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Z:\2026\1Q\Supplemental Tables\Investor Relations\"/>
    </mc:Choice>
  </mc:AlternateContent>
  <xr:revisionPtr revIDLastSave="0" documentId="13_ncr:1_{8A5545ED-49C0-4537-8A3C-A43794AEBD00}" xr6:coauthVersionLast="47" xr6:coauthVersionMax="47" xr10:uidLastSave="{00000000-0000-0000-0000-000000000000}"/>
  <bookViews>
    <workbookView xWindow="28680" yWindow="-120" windowWidth="29040" windowHeight="15720" xr2:uid="{CFCC9B47-3DC4-4D87-9D4C-6F7207FA2CEC}"/>
  </bookViews>
  <sheets>
    <sheet name="Table 1- 1Q26 GAAP " sheetId="5" r:id="rId1"/>
    <sheet name="Table 1a - GAAP" sheetId="6" r:id="rId2"/>
    <sheet name="Table 2a - 1Q26 NONGAAP" sheetId="7" r:id="rId3"/>
    <sheet name="Table 2b - 1Q25 NONGAAP" sheetId="2" r:id="rId4"/>
    <sheet name="Table 3 - Curr&amp;Prior by Qtr" sheetId="13" r:id="rId5"/>
    <sheet name="Table 3a-US~Intl 1Q26" sheetId="14" r:id="rId6"/>
    <sheet name="Table 3b - Geographic Split" sheetId="12" r:id="rId7"/>
    <sheet name="Table 4 - Other Information" sheetId="4"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s>
  <definedNames>
    <definedName name="\A">#N/A</definedName>
    <definedName name="\B">#N/A</definedName>
    <definedName name="\C">#N/A</definedName>
    <definedName name="\D">#N/A</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N">#N/A</definedName>
    <definedName name="\O">#N/A</definedName>
    <definedName name="\P">#N/A</definedName>
    <definedName name="\Q">#N/A</definedName>
    <definedName name="\R">#N/A</definedName>
    <definedName name="\S">#N/A</definedName>
    <definedName name="\T">#N/A</definedName>
    <definedName name="\u" localSheetId="0">#REF!</definedName>
    <definedName name="\u" localSheetId="1">#REF!</definedName>
    <definedName name="\u" localSheetId="2">#REF!</definedName>
    <definedName name="\u" localSheetId="3">#REF!</definedName>
    <definedName name="\u" localSheetId="7">#REF!</definedName>
    <definedName name="\u">#REF!</definedName>
    <definedName name="\w" localSheetId="0">#REF!</definedName>
    <definedName name="\w" localSheetId="1">#REF!</definedName>
    <definedName name="\w" localSheetId="2">#REF!</definedName>
    <definedName name="\w" localSheetId="3">#REF!</definedName>
    <definedName name="\w" localSheetId="7">#REF!</definedName>
    <definedName name="\w">#REF!</definedName>
    <definedName name="\X">#N/A</definedName>
    <definedName name="\y">#N/A</definedName>
    <definedName name="\z">#N/A</definedName>
    <definedName name="_">#N/A</definedName>
    <definedName name="______TBA1">[1]Summary!$Q$260</definedName>
    <definedName name="_____CHG1">#N/A</definedName>
    <definedName name="_____CHG2">#N/A</definedName>
    <definedName name="_____ECU1">#N/A</definedName>
    <definedName name="_____ECU2">#N/A</definedName>
    <definedName name="_____ECU3">#N/A</definedName>
    <definedName name="_____ECU4">#N/A</definedName>
    <definedName name="_____ECU5">#N/A</definedName>
    <definedName name="_____GHH2">'[2]EB trends'!$A$6:$BG$89</definedName>
    <definedName name="_____grp1">#N/A</definedName>
    <definedName name="_____OTH94" localSheetId="0">#REF!</definedName>
    <definedName name="_____OTH94" localSheetId="1">#REF!</definedName>
    <definedName name="_____OTH94" localSheetId="2">#REF!</definedName>
    <definedName name="_____OTH94" localSheetId="3">#REF!</definedName>
    <definedName name="_____OTH94" localSheetId="7">#REF!</definedName>
    <definedName name="_____OTH94">#REF!</definedName>
    <definedName name="_____PG1">#N/A</definedName>
    <definedName name="_____PG2">#N/A</definedName>
    <definedName name="_____PG3">#N/A</definedName>
    <definedName name="_____PLA86">#N/A</definedName>
    <definedName name="_____PLA87">#N/A</definedName>
    <definedName name="_____SAL1">#N/A</definedName>
    <definedName name="_____SAL2">#N/A</definedName>
    <definedName name="_____SAL3">#N/A</definedName>
    <definedName name="_____std1">#N/A</definedName>
    <definedName name="_____std2">#N/A</definedName>
    <definedName name="_____std3">#N/A</definedName>
    <definedName name="_____std4">#N/A</definedName>
    <definedName name="_____std5">#N/A</definedName>
    <definedName name="_____TBA1">[1]Summary!$Q$260</definedName>
    <definedName name="_____TOP2">#N/A</definedName>
    <definedName name="_____TOP3">#N/A</definedName>
    <definedName name="_____TOP4">#N/A</definedName>
    <definedName name="_____TOP5">#N/A</definedName>
    <definedName name="_____TOP6">#N/A</definedName>
    <definedName name="_____TOP7">#N/A</definedName>
    <definedName name="_____UC1">#N/A</definedName>
    <definedName name="_____UC2">#N/A</definedName>
    <definedName name="_____Wfj487">#N/A</definedName>
    <definedName name="____CHG1">#N/A</definedName>
    <definedName name="____CHG2">#N/A</definedName>
    <definedName name="____ECU1">#N/A</definedName>
    <definedName name="____ECU2">#N/A</definedName>
    <definedName name="____ECU3">#N/A</definedName>
    <definedName name="____ECU4">#N/A</definedName>
    <definedName name="____ECU5">#N/A</definedName>
    <definedName name="____GHH2">'[2]EB trends'!$A$6:$BG$89</definedName>
    <definedName name="____grp1">#N/A</definedName>
    <definedName name="____OTH94" localSheetId="0">#REF!</definedName>
    <definedName name="____OTH94" localSheetId="1">#REF!</definedName>
    <definedName name="____OTH94" localSheetId="2">#REF!</definedName>
    <definedName name="____OTH94" localSheetId="3">#REF!</definedName>
    <definedName name="____OTH94" localSheetId="7">#REF!</definedName>
    <definedName name="____OTH94">#REF!</definedName>
    <definedName name="____PG1">#N/A</definedName>
    <definedName name="____PG2">#N/A</definedName>
    <definedName name="____PG3">#N/A</definedName>
    <definedName name="____PLA86">#N/A</definedName>
    <definedName name="____PLA87">#N/A</definedName>
    <definedName name="____SAL1">#N/A</definedName>
    <definedName name="____SAL2">#N/A</definedName>
    <definedName name="____SAL3">#N/A</definedName>
    <definedName name="____SF2002" localSheetId="1" hidden="1">{#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definedName>
    <definedName name="____SF2002" localSheetId="6" hidden="1">{#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definedName>
    <definedName name="____SF2002" hidden="1">{#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definedName>
    <definedName name="____SF2003" localSheetId="1"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____SF2003" localSheetId="6"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____SF2003"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____std1">#N/A</definedName>
    <definedName name="____std2">#N/A</definedName>
    <definedName name="____std3">#N/A</definedName>
    <definedName name="____std4">#N/A</definedName>
    <definedName name="____std5">#N/A</definedName>
    <definedName name="____TBA1">[1]Summary!$Q$260</definedName>
    <definedName name="____TOP2">#N/A</definedName>
    <definedName name="____TOP3">#N/A</definedName>
    <definedName name="____TOP4">#N/A</definedName>
    <definedName name="____TOP5">#N/A</definedName>
    <definedName name="____TOP6">#N/A</definedName>
    <definedName name="____TOP7">#N/A</definedName>
    <definedName name="____UC1">#N/A</definedName>
    <definedName name="____UC2">#N/A</definedName>
    <definedName name="____US2011" localSheetId="0">#REF!</definedName>
    <definedName name="____US2011" localSheetId="1">#REF!</definedName>
    <definedName name="____US2011" localSheetId="2">#REF!</definedName>
    <definedName name="____US2011" localSheetId="3">#REF!</definedName>
    <definedName name="____US2011" localSheetId="7">#REF!</definedName>
    <definedName name="____US2011">#REF!</definedName>
    <definedName name="____Wfj487">#N/A</definedName>
    <definedName name="___CHG1">#N/A</definedName>
    <definedName name="___CHG2">#N/A</definedName>
    <definedName name="___ECU1">#N/A</definedName>
    <definedName name="___ECU2">#N/A</definedName>
    <definedName name="___ECU3">#N/A</definedName>
    <definedName name="___ECU4">#N/A</definedName>
    <definedName name="___ECU5">#N/A</definedName>
    <definedName name="___Exp1">#REF!</definedName>
    <definedName name="___GHH2">'[2]EB trends'!$A$6:$BG$89</definedName>
    <definedName name="___grp1">#N/A</definedName>
    <definedName name="___OTH94" localSheetId="0">#REF!</definedName>
    <definedName name="___OTH94" localSheetId="1">#REF!</definedName>
    <definedName name="___OTH94" localSheetId="2">#REF!</definedName>
    <definedName name="___OTH94" localSheetId="3">#REF!</definedName>
    <definedName name="___OTH94" localSheetId="7">#REF!</definedName>
    <definedName name="___OTH94">#REF!</definedName>
    <definedName name="___PG1">#N/A</definedName>
    <definedName name="___PG2">#N/A</definedName>
    <definedName name="___PG3">#N/A</definedName>
    <definedName name="___PLA86">#N/A</definedName>
    <definedName name="___PLA87">#N/A</definedName>
    <definedName name="___SAL1">#N/A</definedName>
    <definedName name="___SAL2">#N/A</definedName>
    <definedName name="___SAL3">#N/A</definedName>
    <definedName name="___SF2002" localSheetId="1" hidden="1">{#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definedName>
    <definedName name="___SF2002" localSheetId="6" hidden="1">{#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definedName>
    <definedName name="___SF2002" hidden="1">{#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definedName>
    <definedName name="___SF2003" localSheetId="1"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___SF2003" localSheetId="6"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___SF2003"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___std1">#N/A</definedName>
    <definedName name="___std2">#N/A</definedName>
    <definedName name="___std3">#N/A</definedName>
    <definedName name="___std4">#N/A</definedName>
    <definedName name="___std5">#N/A</definedName>
    <definedName name="___TBA1">[1]Summary!$Q$260</definedName>
    <definedName name="___TOP2">#N/A</definedName>
    <definedName name="___TOP3">#N/A</definedName>
    <definedName name="___TOP4">#N/A</definedName>
    <definedName name="___TOP5">#N/A</definedName>
    <definedName name="___TOP6">#N/A</definedName>
    <definedName name="___TOP7">#N/A</definedName>
    <definedName name="___UC1">#N/A</definedName>
    <definedName name="___UC2">#N/A</definedName>
    <definedName name="___US2011" localSheetId="0">#REF!</definedName>
    <definedName name="___US2011" localSheetId="1">#REF!</definedName>
    <definedName name="___US2011" localSheetId="2">#REF!</definedName>
    <definedName name="___US2011" localSheetId="3">#REF!</definedName>
    <definedName name="___US2011" localSheetId="7">#REF!</definedName>
    <definedName name="___US2011">#REF!</definedName>
    <definedName name="___Wfj487">#N/A</definedName>
    <definedName name="__123Graph_A" localSheetId="1" hidden="1">'[3]MHHD EUROPE'!#REF!</definedName>
    <definedName name="__123Graph_A" localSheetId="2" hidden="1">'[3]MHHD EUROPE'!#REF!</definedName>
    <definedName name="__123Graph_A" localSheetId="3" hidden="1">'[3]MHHD EUROPE'!#REF!</definedName>
    <definedName name="__123Graph_A" localSheetId="7" hidden="1">'[4]MHHD EUROPE'!#REF!</definedName>
    <definedName name="__123Graph_A" hidden="1">'[3]MHHD EUROPE'!#REF!</definedName>
    <definedName name="__123Graph_B" localSheetId="1" hidden="1">'[3]MHHD EUROPE'!#REF!</definedName>
    <definedName name="__123Graph_B" localSheetId="2" hidden="1">'[3]MHHD EUROPE'!#REF!</definedName>
    <definedName name="__123Graph_B" localSheetId="3" hidden="1">'[3]MHHD EUROPE'!#REF!</definedName>
    <definedName name="__123Graph_B" localSheetId="7" hidden="1">'[4]MHHD EUROPE'!#REF!</definedName>
    <definedName name="__123Graph_B" hidden="1">'[3]MHHD EUROPE'!#REF!</definedName>
    <definedName name="__123Graph_C" localSheetId="2" hidden="1">'[3]MHHD EUROPE'!#REF!</definedName>
    <definedName name="__123Graph_C" localSheetId="3" hidden="1">'[3]MHHD EUROPE'!#REF!</definedName>
    <definedName name="__123Graph_C" localSheetId="7" hidden="1">'[4]MHHD EUROPE'!#REF!</definedName>
    <definedName name="__123Graph_C" hidden="1">'[3]MHHD EUROPE'!#REF!</definedName>
    <definedName name="__123Graph_D">#N/A</definedName>
    <definedName name="__123Graph_X" localSheetId="2" hidden="1">'[3]MHHD EUROPE'!#REF!</definedName>
    <definedName name="__123Graph_X" localSheetId="3" hidden="1">'[3]MHHD EUROPE'!#REF!</definedName>
    <definedName name="__123Graph_X" localSheetId="7" hidden="1">'[4]MHHD EUROPE'!#REF!</definedName>
    <definedName name="__123Graph_X" hidden="1">'[3]MHHD EUROPE'!#REF!</definedName>
    <definedName name="__CHG1">#N/A</definedName>
    <definedName name="__CHG2">#N/A</definedName>
    <definedName name="__ECU1">#N/A</definedName>
    <definedName name="__ECU2">#N/A</definedName>
    <definedName name="__ECU3">#N/A</definedName>
    <definedName name="__ECU4">#N/A</definedName>
    <definedName name="__ECU5">#N/A</definedName>
    <definedName name="__Exp1">#REF!</definedName>
    <definedName name="__GHH2">'[2]EB trends'!$A$6:$BG$89</definedName>
    <definedName name="__grp1">#N/A</definedName>
    <definedName name="__IntlFixup" hidden="1">TRUE</definedName>
    <definedName name="__OTH94" localSheetId="0">#REF!</definedName>
    <definedName name="__OTH94" localSheetId="1">#REF!</definedName>
    <definedName name="__OTH94" localSheetId="2">#REF!</definedName>
    <definedName name="__OTH94" localSheetId="3">#REF!</definedName>
    <definedName name="__OTH94" localSheetId="7">#REF!</definedName>
    <definedName name="__OTH94">#REF!</definedName>
    <definedName name="__PG1">#N/A</definedName>
    <definedName name="__PG2">#N/A</definedName>
    <definedName name="__PG3">#N/A</definedName>
    <definedName name="__PLA86">#N/A</definedName>
    <definedName name="__PLA87">#N/A</definedName>
    <definedName name="__SAL1">#N/A</definedName>
    <definedName name="__SAL2">#N/A</definedName>
    <definedName name="__SAL3">#N/A</definedName>
    <definedName name="__SF2002" localSheetId="0" hidden="1">{#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definedName>
    <definedName name="__SF2002" localSheetId="1" hidden="1">{#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definedName>
    <definedName name="__SF2002" localSheetId="6" hidden="1">{#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definedName>
    <definedName name="__SF2002" localSheetId="7" hidden="1">{#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definedName>
    <definedName name="__SF2002" hidden="1">{#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definedName>
    <definedName name="__SF2003" localSheetId="0"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__SF2003" localSheetId="1"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__SF2003" localSheetId="6"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__SF2003" localSheetId="7"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__SF2003"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__std1">#N/A</definedName>
    <definedName name="__std2">#N/A</definedName>
    <definedName name="__std3">#N/A</definedName>
    <definedName name="__std4">#N/A</definedName>
    <definedName name="__std5">#N/A</definedName>
    <definedName name="__TBA1">[1]Summary!$Q$260</definedName>
    <definedName name="__TOP2">#N/A</definedName>
    <definedName name="__TOP3">#N/A</definedName>
    <definedName name="__TOP4">#N/A</definedName>
    <definedName name="__TOP5">#N/A</definedName>
    <definedName name="__TOP6">#N/A</definedName>
    <definedName name="__TOP7">#N/A</definedName>
    <definedName name="__UC1">#N/A</definedName>
    <definedName name="__UC2">#N/A</definedName>
    <definedName name="__US2011" localSheetId="0">#REF!</definedName>
    <definedName name="__US2011" localSheetId="1">#REF!</definedName>
    <definedName name="__US2011" localSheetId="2">#REF!</definedName>
    <definedName name="__US2011" localSheetId="3">#REF!</definedName>
    <definedName name="__US2011" localSheetId="7">#REF!</definedName>
    <definedName name="__US2011">#REF!</definedName>
    <definedName name="__Wfj487">#N/A</definedName>
    <definedName name="_1" localSheetId="1">[5]CONTRIBUTIONS!#REF!</definedName>
    <definedName name="_1" localSheetId="2">[5]CONTRIBUTIONS!#REF!</definedName>
    <definedName name="_1" localSheetId="3">[5]CONTRIBUTIONS!#REF!</definedName>
    <definedName name="_1">[5]CONTRIBUTIONS!#REF!</definedName>
    <definedName name="_1__123Graph_ACHART_1" hidden="1">'[6]Results from Nov 98'!$B$5:$B$9</definedName>
    <definedName name="_1_0avg">#N/A</definedName>
    <definedName name="_104025" localSheetId="0">#REF!</definedName>
    <definedName name="_104025" localSheetId="1">#REF!</definedName>
    <definedName name="_104025" localSheetId="2">#REF!</definedName>
    <definedName name="_104025" localSheetId="3">#REF!</definedName>
    <definedName name="_104025" localSheetId="7">#REF!</definedName>
    <definedName name="_104025">#REF!</definedName>
    <definedName name="_105010" localSheetId="0">#REF!</definedName>
    <definedName name="_105010" localSheetId="1">#REF!</definedName>
    <definedName name="_105010" localSheetId="2">#REF!</definedName>
    <definedName name="_105010" localSheetId="3">#REF!</definedName>
    <definedName name="_105010" localSheetId="7">#REF!</definedName>
    <definedName name="_105010">#REF!</definedName>
    <definedName name="_108018" localSheetId="0">#REF!</definedName>
    <definedName name="_108018" localSheetId="1">#REF!</definedName>
    <definedName name="_108018" localSheetId="2">#REF!</definedName>
    <definedName name="_108018" localSheetId="3">#REF!</definedName>
    <definedName name="_108018" localSheetId="7">#REF!</definedName>
    <definedName name="_108018">#REF!</definedName>
    <definedName name="_108024" localSheetId="0">#REF!</definedName>
    <definedName name="_108024" localSheetId="2">#REF!</definedName>
    <definedName name="_108024" localSheetId="3">#REF!</definedName>
    <definedName name="_108024" localSheetId="7">#REF!</definedName>
    <definedName name="_108024">#REF!</definedName>
    <definedName name="_108024_AMOR" localSheetId="0">#REF!</definedName>
    <definedName name="_108024_AMOR" localSheetId="2">#REF!</definedName>
    <definedName name="_108024_AMOR" localSheetId="3">#REF!</definedName>
    <definedName name="_108024_AMOR" localSheetId="7">#REF!</definedName>
    <definedName name="_108024_AMOR">#REF!</definedName>
    <definedName name="_2__123Graph_ACHART_2" hidden="1">'[6]Results from Nov 98'!$C$31:$C$51</definedName>
    <definedName name="_3__123Graph_BCHART_1" hidden="1">'[6]Results from Nov 98'!$C$5:$C$9</definedName>
    <definedName name="_4__123Graph_CCHART_1" hidden="1">'[6]Results from Nov 98'!$D$5:$D$9</definedName>
    <definedName name="_461H" localSheetId="0">#REF!</definedName>
    <definedName name="_461H" localSheetId="1">#REF!</definedName>
    <definedName name="_461H" localSheetId="2">#REF!</definedName>
    <definedName name="_461H" localSheetId="3">#REF!</definedName>
    <definedName name="_461H" localSheetId="7">#REF!</definedName>
    <definedName name="_461H">#REF!</definedName>
    <definedName name="_5__123Graph_DCHART_1" hidden="1">'[6]Results from Nov 98'!$E$5:$E$9</definedName>
    <definedName name="_6__123Graph_ECHART_1" hidden="1">'[6]Results from Nov 98'!$F$5:$F$9</definedName>
    <definedName name="_7__123Graph_XCHART_2" hidden="1">'[6]Results from Nov 98'!$B$31:$B$51</definedName>
    <definedName name="_93STD">#N/A</definedName>
    <definedName name="_94STD">#N/A</definedName>
    <definedName name="_990501" localSheetId="0">#REF!</definedName>
    <definedName name="_990501" localSheetId="1">#REF!</definedName>
    <definedName name="_990501" localSheetId="2">#REF!</definedName>
    <definedName name="_990501" localSheetId="3">#REF!</definedName>
    <definedName name="_990501" localSheetId="7">#REF!</definedName>
    <definedName name="_990501">#REF!</definedName>
    <definedName name="_990505" localSheetId="0">#REF!</definedName>
    <definedName name="_990505" localSheetId="1">#REF!</definedName>
    <definedName name="_990505" localSheetId="2">#REF!</definedName>
    <definedName name="_990505" localSheetId="3">#REF!</definedName>
    <definedName name="_990505" localSheetId="7">#REF!</definedName>
    <definedName name="_990505">#REF!</definedName>
    <definedName name="_990507" localSheetId="0">#REF!</definedName>
    <definedName name="_990507" localSheetId="1">#REF!</definedName>
    <definedName name="_990507" localSheetId="2">#REF!</definedName>
    <definedName name="_990507" localSheetId="3">#REF!</definedName>
    <definedName name="_990507" localSheetId="7">#REF!</definedName>
    <definedName name="_990507">#REF!</definedName>
    <definedName name="_990509" localSheetId="0">#REF!</definedName>
    <definedName name="_990509" localSheetId="2">#REF!</definedName>
    <definedName name="_990509" localSheetId="3">#REF!</definedName>
    <definedName name="_990509" localSheetId="7">#REF!</definedName>
    <definedName name="_990509">#REF!</definedName>
    <definedName name="_990510" localSheetId="0">#REF!</definedName>
    <definedName name="_990510" localSheetId="2">#REF!</definedName>
    <definedName name="_990510" localSheetId="3">#REF!</definedName>
    <definedName name="_990510" localSheetId="7">#REF!</definedName>
    <definedName name="_990510">#REF!</definedName>
    <definedName name="_A" localSheetId="2">'[7]misc HQ #2'!#REF!</definedName>
    <definedName name="_A" localSheetId="3">'[7]misc HQ #2'!#REF!</definedName>
    <definedName name="_A">'[7]misc HQ #2'!#REF!</definedName>
    <definedName name="_ACE90" localSheetId="2">'[8]T-1 - Book to Tax'!#REF!</definedName>
    <definedName name="_ACE90" localSheetId="3">'[8]T-1 - Book to Tax'!#REF!</definedName>
    <definedName name="_ACE90">'[8]T-1 - Book to Tax'!#REF!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BQ4.1" localSheetId="0" hidden="1">#REF!</definedName>
    <definedName name="_BQ4.1" localSheetId="2" hidden="1">#REF!</definedName>
    <definedName name="_BQ4.1" localSheetId="3" hidden="1">#REF!</definedName>
    <definedName name="_BQ4.1" localSheetId="7" hidden="1">#REF!</definedName>
    <definedName name="_BQ4.1" hidden="1">#REF!</definedName>
    <definedName name="_BQ4.2" localSheetId="0" hidden="1">#REF!</definedName>
    <definedName name="_BQ4.2" localSheetId="2" hidden="1">#REF!</definedName>
    <definedName name="_BQ4.2" localSheetId="3" hidden="1">#REF!</definedName>
    <definedName name="_BQ4.2" localSheetId="7" hidden="1">#REF!</definedName>
    <definedName name="_BQ4.2" hidden="1">#REF!</definedName>
    <definedName name="_BQ4.3" localSheetId="0" hidden="1">#REF!</definedName>
    <definedName name="_BQ4.3" localSheetId="2" hidden="1">#REF!</definedName>
    <definedName name="_BQ4.3" localSheetId="3" hidden="1">#REF!</definedName>
    <definedName name="_BQ4.3" localSheetId="7" hidden="1">#REF!</definedName>
    <definedName name="_BQ4.3" hidden="1">#REF!</definedName>
    <definedName name="_BRD1" localSheetId="0">#REF!</definedName>
    <definedName name="_BRD1" localSheetId="2">#REF!</definedName>
    <definedName name="_BRD1" localSheetId="3">#REF!</definedName>
    <definedName name="_BRD1" localSheetId="7">#REF!</definedName>
    <definedName name="_BRD1">#REF!</definedName>
    <definedName name="_BRD2" localSheetId="0">#REF!</definedName>
    <definedName name="_BRD2" localSheetId="2">#REF!</definedName>
    <definedName name="_BRD2" localSheetId="3">#REF!</definedName>
    <definedName name="_BRD2" localSheetId="7">#REF!</definedName>
    <definedName name="_BRD2">#REF!</definedName>
    <definedName name="_BRD3" localSheetId="0">#REF!</definedName>
    <definedName name="_BRD3" localSheetId="2">#REF!</definedName>
    <definedName name="_BRD3" localSheetId="3">#REF!</definedName>
    <definedName name="_BRD3" localSheetId="7">#REF!</definedName>
    <definedName name="_BRD3">#REF!</definedName>
    <definedName name="_BRD4" localSheetId="0">#REF!</definedName>
    <definedName name="_BRD4" localSheetId="2">#REF!</definedName>
    <definedName name="_BRD4" localSheetId="3">#REF!</definedName>
    <definedName name="_BRD4" localSheetId="7">#REF!</definedName>
    <definedName name="_BRD4">#REF!</definedName>
    <definedName name="_BRD5" localSheetId="0">#REF!</definedName>
    <definedName name="_BRD5" localSheetId="2">#REF!</definedName>
    <definedName name="_BRD5" localSheetId="3">#REF!</definedName>
    <definedName name="_BRD5" localSheetId="7">#REF!</definedName>
    <definedName name="_BRD5">#REF!</definedName>
    <definedName name="_BRD6" localSheetId="0">#REF!</definedName>
    <definedName name="_BRD6" localSheetId="2">#REF!</definedName>
    <definedName name="_BRD6" localSheetId="3">#REF!</definedName>
    <definedName name="_BRD6" localSheetId="7">#REF!</definedName>
    <definedName name="_BRD6">#REF!</definedName>
    <definedName name="_BRD7" localSheetId="0">#REF!</definedName>
    <definedName name="_BRD7" localSheetId="2">#REF!</definedName>
    <definedName name="_BRD7" localSheetId="3">#REF!</definedName>
    <definedName name="_BRD7" localSheetId="7">#REF!</definedName>
    <definedName name="_BRD7">#REF!</definedName>
    <definedName name="_CHG1">#N/A</definedName>
    <definedName name="_CHG2">#N/A</definedName>
    <definedName name="_con999">9.99999999999999E+307</definedName>
    <definedName name="_DAT1" localSheetId="0">'[9]Revenue&gt;25K'!#REF!</definedName>
    <definedName name="_DAT1" localSheetId="1">'[9]Revenue&gt;25K'!#REF!</definedName>
    <definedName name="_DAT1" localSheetId="2">'[9]Revenue&gt;25K'!#REF!</definedName>
    <definedName name="_DAT1" localSheetId="3">'[9]Revenue&gt;25K'!#REF!</definedName>
    <definedName name="_DAT1" localSheetId="7">'[9]Revenue&gt;25K'!#REF!</definedName>
    <definedName name="_DAT1">'[9]Revenue&gt;25K'!#REF!</definedName>
    <definedName name="_DAT2" localSheetId="1">'[9]Revenue&gt;25K'!#REF!</definedName>
    <definedName name="_DAT2" localSheetId="2">'[9]Revenue&gt;25K'!#REF!</definedName>
    <definedName name="_DAT2" localSheetId="3">'[9]Revenue&gt;25K'!#REF!</definedName>
    <definedName name="_DAT2">'[9]Revenue&gt;25K'!#REF!</definedName>
    <definedName name="_DAT4" localSheetId="1">'[9]Revenue&gt;25K'!#REF!</definedName>
    <definedName name="_DAT4" localSheetId="2">'[9]Revenue&gt;25K'!#REF!</definedName>
    <definedName name="_DAT4" localSheetId="3">'[9]Revenue&gt;25K'!#REF!</definedName>
    <definedName name="_DAT4">'[9]Revenue&gt;25K'!#REF!</definedName>
    <definedName name="_DAT5" localSheetId="1">'[9]Revenue&gt;25K'!#REF!</definedName>
    <definedName name="_DAT5" localSheetId="2">'[9]Revenue&gt;25K'!#REF!</definedName>
    <definedName name="_DAT5" localSheetId="3">'[9]Revenue&gt;25K'!#REF!</definedName>
    <definedName name="_DAT5">'[9]Revenue&gt;25K'!#REF!</definedName>
    <definedName name="_DAT6" localSheetId="1">'[9]Revenue&gt;25K'!#REF!</definedName>
    <definedName name="_DAT6" localSheetId="2">'[9]Revenue&gt;25K'!#REF!</definedName>
    <definedName name="_DAT6" localSheetId="3">'[9]Revenue&gt;25K'!#REF!</definedName>
    <definedName name="_DAT6">'[9]Revenue&gt;25K'!#REF!</definedName>
    <definedName name="_DAY8" localSheetId="2">'[10]+3 submission'!#REF!</definedName>
    <definedName name="_DAY8" localSheetId="3">'[10]+3 submission'!#REF!</definedName>
    <definedName name="_DAY8">'[10]+3 submission'!#REF!</definedName>
    <definedName name="_DEP1" localSheetId="2">'[8]T-1 - Book to Tax'!#REF!</definedName>
    <definedName name="_DEP1" localSheetId="3">'[8]T-1 - Book to Tax'!#REF!</definedName>
    <definedName name="_DEP1">'[8]T-1 - Book to Tax'!#REF!</definedName>
    <definedName name="_DGI765" localSheetId="0">#REF!</definedName>
    <definedName name="_DGI765" localSheetId="1">#REF!</definedName>
    <definedName name="_DGI765" localSheetId="2">#REF!</definedName>
    <definedName name="_DGI765" localSheetId="3">#REF!</definedName>
    <definedName name="_DGI765" localSheetId="7">#REF!</definedName>
    <definedName name="_DGI765">#REF!</definedName>
    <definedName name="_ECU1">#N/A</definedName>
    <definedName name="_ECU2">#N/A</definedName>
    <definedName name="_ECU3">#N/A</definedName>
    <definedName name="_ECU4">#N/A</definedName>
    <definedName name="_ECU5">#N/A</definedName>
    <definedName name="_Exp1" localSheetId="0">#REF!</definedName>
    <definedName name="_Exp1" localSheetId="1">#REF!</definedName>
    <definedName name="_Exp1" localSheetId="2">#REF!</definedName>
    <definedName name="_Exp1" localSheetId="3">#REF!</definedName>
    <definedName name="_Exp1" localSheetId="7">#REF!</definedName>
    <definedName name="_Exp1">#REF!</definedName>
    <definedName name="_Fill">#N/A</definedName>
    <definedName name="_GHH2">'[2]EB trends'!$A$6:$BG$89</definedName>
    <definedName name="_grp1">#N/A</definedName>
    <definedName name="_INT1" localSheetId="0">#REF!</definedName>
    <definedName name="_INT1" localSheetId="1">#REF!</definedName>
    <definedName name="_INT1" localSheetId="2">#REF!</definedName>
    <definedName name="_INT1" localSheetId="3">#REF!</definedName>
    <definedName name="_INT1" localSheetId="7">#REF!</definedName>
    <definedName name="_INT1">#REF!</definedName>
    <definedName name="_INT2" localSheetId="0">#REF!</definedName>
    <definedName name="_INT2" localSheetId="1">#REF!</definedName>
    <definedName name="_INT2" localSheetId="2">#REF!</definedName>
    <definedName name="_INT2" localSheetId="3">#REF!</definedName>
    <definedName name="_INT2" localSheetId="7">#REF!</definedName>
    <definedName name="_INT2">#REF!</definedName>
    <definedName name="_INT3" localSheetId="0">#REF!</definedName>
    <definedName name="_INT3" localSheetId="1">#REF!</definedName>
    <definedName name="_INT3" localSheetId="2">#REF!</definedName>
    <definedName name="_INT3" localSheetId="3">#REF!</definedName>
    <definedName name="_INT3" localSheetId="7">#REF!</definedName>
    <definedName name="_INT3">#REF!</definedName>
    <definedName name="_INT4" localSheetId="0">#REF!</definedName>
    <definedName name="_INT4" localSheetId="2">#REF!</definedName>
    <definedName name="_INT4" localSheetId="3">#REF!</definedName>
    <definedName name="_INT4" localSheetId="7">#REF!</definedName>
    <definedName name="_INT4">#REF!</definedName>
    <definedName name="_INT5" localSheetId="0">#REF!</definedName>
    <definedName name="_INT5" localSheetId="2">#REF!</definedName>
    <definedName name="_INT5" localSheetId="3">#REF!</definedName>
    <definedName name="_INT5" localSheetId="7">#REF!</definedName>
    <definedName name="_INT5">#REF!</definedName>
    <definedName name="_INT6" localSheetId="0">#REF!</definedName>
    <definedName name="_INT6" localSheetId="2">#REF!</definedName>
    <definedName name="_INT6" localSheetId="3">#REF!</definedName>
    <definedName name="_INT6" localSheetId="7">#REF!</definedName>
    <definedName name="_INT6">#REF!</definedName>
    <definedName name="_INT7" localSheetId="0">#REF!</definedName>
    <definedName name="_INT7" localSheetId="2">#REF!</definedName>
    <definedName name="_INT7" localSheetId="3">#REF!</definedName>
    <definedName name="_INT7" localSheetId="7">#REF!</definedName>
    <definedName name="_INT7">#REF!</definedName>
    <definedName name="_Key1">#N/A</definedName>
    <definedName name="_Key2">#N/A</definedName>
    <definedName name="_LIC1" localSheetId="0">#REF!</definedName>
    <definedName name="_LIC1" localSheetId="1">#REF!</definedName>
    <definedName name="_LIC1" localSheetId="2">#REF!</definedName>
    <definedName name="_LIC1" localSheetId="3">#REF!</definedName>
    <definedName name="_LIC1" localSheetId="7">#REF!</definedName>
    <definedName name="_LIC1">#REF!</definedName>
    <definedName name="_LIC2" localSheetId="0">#REF!</definedName>
    <definedName name="_LIC2" localSheetId="1">#REF!</definedName>
    <definedName name="_LIC2" localSheetId="2">#REF!</definedName>
    <definedName name="_LIC2" localSheetId="3">#REF!</definedName>
    <definedName name="_LIC2" localSheetId="7">#REF!</definedName>
    <definedName name="_LIC2">#REF!</definedName>
    <definedName name="_LIC3" localSheetId="0">#REF!</definedName>
    <definedName name="_LIC3" localSheetId="1">#REF!</definedName>
    <definedName name="_LIC3" localSheetId="2">#REF!</definedName>
    <definedName name="_LIC3" localSheetId="3">#REF!</definedName>
    <definedName name="_LIC3" localSheetId="7">#REF!</definedName>
    <definedName name="_LIC3">#REF!</definedName>
    <definedName name="_LIC4" localSheetId="0">#REF!</definedName>
    <definedName name="_LIC4" localSheetId="2">#REF!</definedName>
    <definedName name="_LIC4" localSheetId="3">#REF!</definedName>
    <definedName name="_LIC4" localSheetId="7">#REF!</definedName>
    <definedName name="_LIC4">#REF!</definedName>
    <definedName name="_LIC5" localSheetId="0">#REF!</definedName>
    <definedName name="_LIC5" localSheetId="2">#REF!</definedName>
    <definedName name="_LIC5" localSheetId="3">#REF!</definedName>
    <definedName name="_LIC5" localSheetId="7">#REF!</definedName>
    <definedName name="_LIC5">#REF!</definedName>
    <definedName name="_LIC6" localSheetId="0">#REF!</definedName>
    <definedName name="_LIC6" localSheetId="2">#REF!</definedName>
    <definedName name="_LIC6" localSheetId="3">#REF!</definedName>
    <definedName name="_LIC6" localSheetId="7">#REF!</definedName>
    <definedName name="_LIC6">#REF!</definedName>
    <definedName name="_LIC7" localSheetId="0">#REF!</definedName>
    <definedName name="_LIC7" localSheetId="2">#REF!</definedName>
    <definedName name="_LIC7" localSheetId="3">#REF!</definedName>
    <definedName name="_LIC7" localSheetId="7">#REF!</definedName>
    <definedName name="_LIC7">#REF!</definedName>
    <definedName name="_Order1">255</definedName>
    <definedName name="_Order2">255</definedName>
    <definedName name="_OTH94" localSheetId="0">#REF!</definedName>
    <definedName name="_OTH94" localSheetId="1">#REF!</definedName>
    <definedName name="_OTH94" localSheetId="2">#REF!</definedName>
    <definedName name="_OTH94" localSheetId="3">#REF!</definedName>
    <definedName name="_OTH94" localSheetId="7">#REF!</definedName>
    <definedName name="_OTH94">#REF!</definedName>
    <definedName name="_PG1">#N/A</definedName>
    <definedName name="_PG11" localSheetId="0">#REF!</definedName>
    <definedName name="_PG11" localSheetId="1">#REF!</definedName>
    <definedName name="_PG11" localSheetId="2">#REF!</definedName>
    <definedName name="_PG11" localSheetId="3">#REF!</definedName>
    <definedName name="_PG11" localSheetId="7">#REF!</definedName>
    <definedName name="_PG11">#REF!</definedName>
    <definedName name="_PG13" localSheetId="0">#REF!</definedName>
    <definedName name="_PG13" localSheetId="1">#REF!</definedName>
    <definedName name="_PG13" localSheetId="2">#REF!</definedName>
    <definedName name="_PG13" localSheetId="3">#REF!</definedName>
    <definedName name="_PG13" localSheetId="7">#REF!</definedName>
    <definedName name="_PG13">#REF!</definedName>
    <definedName name="_PG17" localSheetId="0">#REF!</definedName>
    <definedName name="_PG17" localSheetId="1">#REF!</definedName>
    <definedName name="_PG17" localSheetId="2">#REF!</definedName>
    <definedName name="_PG17" localSheetId="3">#REF!</definedName>
    <definedName name="_PG17" localSheetId="7">#REF!</definedName>
    <definedName name="_PG17">#REF!</definedName>
    <definedName name="_PG2">#N/A</definedName>
    <definedName name="_PG3">#N/A</definedName>
    <definedName name="_PG4" localSheetId="0">#REF!</definedName>
    <definedName name="_PG4" localSheetId="1">#REF!</definedName>
    <definedName name="_PG4" localSheetId="2">#REF!</definedName>
    <definedName name="_PG4" localSheetId="3">#REF!</definedName>
    <definedName name="_PG4" localSheetId="7">#REF!</definedName>
    <definedName name="_PG4">#REF!</definedName>
    <definedName name="_PG5" localSheetId="0">#REF!</definedName>
    <definedName name="_PG5" localSheetId="1">#REF!</definedName>
    <definedName name="_PG5" localSheetId="2">#REF!</definedName>
    <definedName name="_PG5" localSheetId="3">#REF!</definedName>
    <definedName name="_PG5" localSheetId="7">#REF!</definedName>
    <definedName name="_PG5">#REF!</definedName>
    <definedName name="_PG6" localSheetId="0">#REF!</definedName>
    <definedName name="_PG6" localSheetId="1">#REF!</definedName>
    <definedName name="_PG6" localSheetId="2">#REF!</definedName>
    <definedName name="_PG6" localSheetId="3">#REF!</definedName>
    <definedName name="_PG6" localSheetId="7">#REF!</definedName>
    <definedName name="_PG6">#REF!</definedName>
    <definedName name="_PG7" localSheetId="0">#REF!</definedName>
    <definedName name="_PG7" localSheetId="2">#REF!</definedName>
    <definedName name="_PG7" localSheetId="3">#REF!</definedName>
    <definedName name="_PG7" localSheetId="7">#REF!</definedName>
    <definedName name="_PG7">#REF!</definedName>
    <definedName name="_PG9" localSheetId="0">#REF!</definedName>
    <definedName name="_PG9" localSheetId="2">#REF!</definedName>
    <definedName name="_PG9" localSheetId="3">#REF!</definedName>
    <definedName name="_PG9" localSheetId="7">#REF!</definedName>
    <definedName name="_PG9">#REF!</definedName>
    <definedName name="_PLA86">#N/A</definedName>
    <definedName name="_PLA87">#N/A</definedName>
    <definedName name="_Regression_X" localSheetId="0" hidden="1">#REF!</definedName>
    <definedName name="_Regression_X" localSheetId="1" hidden="1">#REF!</definedName>
    <definedName name="_Regression_X" localSheetId="2" hidden="1">#REF!</definedName>
    <definedName name="_Regression_X" localSheetId="3" hidden="1">#REF!</definedName>
    <definedName name="_Regression_X" localSheetId="7" hidden="1">#REF!</definedName>
    <definedName name="_Regression_X" hidden="1">#REF!</definedName>
    <definedName name="_SAL1">#N/A</definedName>
    <definedName name="_SAL2">#N/A</definedName>
    <definedName name="_SAL3">#N/A</definedName>
    <definedName name="_SF2002" localSheetId="0" hidden="1">{#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definedName>
    <definedName name="_SF2002" localSheetId="1" hidden="1">{#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definedName>
    <definedName name="_SF2002" localSheetId="6" hidden="1">{#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definedName>
    <definedName name="_SF2002" localSheetId="7" hidden="1">{#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definedName>
    <definedName name="_SF2002" hidden="1">{#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definedName>
    <definedName name="_SF2003" localSheetId="0"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_SF2003" localSheetId="1"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_SF2003" localSheetId="6"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_SF2003" localSheetId="7"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_SF2003"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_Sort">#N/A</definedName>
    <definedName name="_std1">#N/A</definedName>
    <definedName name="_std2">#N/A</definedName>
    <definedName name="_std3">#N/A</definedName>
    <definedName name="_std4">#N/A</definedName>
    <definedName name="_std5">#N/A</definedName>
    <definedName name="_SUM25" localSheetId="0">#REF!</definedName>
    <definedName name="_SUM25" localSheetId="1">#REF!</definedName>
    <definedName name="_SUM25" localSheetId="2">#REF!</definedName>
    <definedName name="_SUM25" localSheetId="3">#REF!</definedName>
    <definedName name="_SUM25" localSheetId="7">#REF!</definedName>
    <definedName name="_SUM25">#REF!</definedName>
    <definedName name="_TBA1">[1]Summary!$Q$260</definedName>
    <definedName name="_TOP2">#N/A</definedName>
    <definedName name="_TOP3">#N/A</definedName>
    <definedName name="_TOP4">#N/A</definedName>
    <definedName name="_TOP5">#N/A</definedName>
    <definedName name="_TOP6">#N/A</definedName>
    <definedName name="_TOP7">#N/A</definedName>
    <definedName name="_UC1">#N/A</definedName>
    <definedName name="_UC2">#N/A</definedName>
    <definedName name="_US2011" localSheetId="0">#REF!</definedName>
    <definedName name="_US2011" localSheetId="1">#REF!</definedName>
    <definedName name="_US2011" localSheetId="2">#REF!</definedName>
    <definedName name="_US2011" localSheetId="3">#REF!</definedName>
    <definedName name="_US2011" localSheetId="7">#REF!</definedName>
    <definedName name="_US2011">#REF!</definedName>
    <definedName name="_Wfj487">#N/A</definedName>
    <definedName name="A">#N/A</definedName>
    <definedName name="A_ASls" localSheetId="1">[11]EB!#REF!</definedName>
    <definedName name="A_ASls" localSheetId="2">[11]EB!#REF!</definedName>
    <definedName name="A_ASls" localSheetId="3">[11]EB!#REF!</definedName>
    <definedName name="A_ASls">[11]EB!#REF!</definedName>
    <definedName name="A_P" localSheetId="0">#REF!</definedName>
    <definedName name="A_P" localSheetId="1">#REF!</definedName>
    <definedName name="A_P" localSheetId="2">#REF!</definedName>
    <definedName name="A_P" localSheetId="3">#REF!</definedName>
    <definedName name="A_P" localSheetId="7">#REF!</definedName>
    <definedName name="A_P">#REF!</definedName>
    <definedName name="AA" localSheetId="0">#REF!</definedName>
    <definedName name="AA" localSheetId="1">#REF!</definedName>
    <definedName name="AA" localSheetId="2">#REF!</definedName>
    <definedName name="AA" localSheetId="3">#REF!</definedName>
    <definedName name="AA" localSheetId="7">#REF!</definedName>
    <definedName name="AA">#REF!</definedName>
    <definedName name="AA163J" localSheetId="1">'[8]T-1 - Book to Tax'!#REF!</definedName>
    <definedName name="AA163J" localSheetId="2">'[8]T-1 - Book to Tax'!#REF!</definedName>
    <definedName name="AA163J" localSheetId="3">'[8]T-1 - Book to Tax'!#REF!</definedName>
    <definedName name="AA163J">'[8]T-1 - Book to Tax'!#REF!</definedName>
    <definedName name="aaa" localSheetId="0">#REF!</definedName>
    <definedName name="aaa" localSheetId="1">#REF!</definedName>
    <definedName name="aaa" localSheetId="2">#REF!</definedName>
    <definedName name="aaa" localSheetId="3">#REF!</definedName>
    <definedName name="aaa" localSheetId="7">#REF!</definedName>
    <definedName name="aaa">#REF!</definedName>
    <definedName name="AAA_DOCTOPS" hidden="1">"AAA_SET"</definedName>
    <definedName name="AAA_duser" hidden="1">"OFF"</definedName>
    <definedName name="aaaa" localSheetId="0" hidden="1">{#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definedName>
    <definedName name="aaaa" localSheetId="1" hidden="1">{#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definedName>
    <definedName name="aaaa" localSheetId="6" hidden="1">{#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definedName>
    <definedName name="aaaa" localSheetId="7" hidden="1">{#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definedName>
    <definedName name="aaaa" hidden="1">{#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definedName>
    <definedName name="aaaaa" localSheetId="0" hidden="1">{#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definedName>
    <definedName name="aaaaa" localSheetId="1" hidden="1">{#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definedName>
    <definedName name="aaaaa" localSheetId="6" hidden="1">{#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definedName>
    <definedName name="aaaaa" localSheetId="7" hidden="1">{#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definedName>
    <definedName name="aaaaa" hidden="1">{#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definedName>
    <definedName name="AAB_Addin5" hidden="1">"AAB_Description for addin 5,Description for addin 5,Description for addin 5,Description for addin 5,Description for addin 5,Description for addin 5"</definedName>
    <definedName name="AABOOKTAX" localSheetId="0">#REF!</definedName>
    <definedName name="AABOOKTAX" localSheetId="1">#REF!</definedName>
    <definedName name="AABOOKTAX" localSheetId="2">#REF!</definedName>
    <definedName name="AABOOKTAX" localSheetId="3">#REF!</definedName>
    <definedName name="AABOOKTAX" localSheetId="7">#REF!</definedName>
    <definedName name="AABOOKTAX">#REF!</definedName>
    <definedName name="AADEP" localSheetId="0">'[8]T-1 - Book to Tax'!#REF!</definedName>
    <definedName name="AADEP" localSheetId="1">'[8]T-1 - Book to Tax'!#REF!</definedName>
    <definedName name="AADEP" localSheetId="2">'[8]T-1 - Book to Tax'!#REF!</definedName>
    <definedName name="AADEP" localSheetId="3">'[8]T-1 - Book to Tax'!#REF!</definedName>
    <definedName name="AADEP" localSheetId="7">'[8]T-1 - Book to Tax'!#REF!</definedName>
    <definedName name="AADEP">'[8]T-1 - Book to Tax'!#REF!</definedName>
    <definedName name="AALIFO" localSheetId="1">'[8]T-1 - Book to Tax'!#REF!</definedName>
    <definedName name="AALIFO" localSheetId="2">'[8]T-1 - Book to Tax'!#REF!</definedName>
    <definedName name="AALIFO" localSheetId="3">'[8]T-1 - Book to Tax'!#REF!</definedName>
    <definedName name="AALIFO">'[8]T-1 - Book to Tax'!#REF!</definedName>
    <definedName name="AANOL" localSheetId="1">'[8]T-1 - Book to Tax'!#REF!</definedName>
    <definedName name="AANOL" localSheetId="2">'[8]T-1 - Book to Tax'!#REF!</definedName>
    <definedName name="AANOL" localSheetId="3">'[8]T-1 - Book to Tax'!#REF!</definedName>
    <definedName name="AANOL">'[8]T-1 - Book to Tax'!#REF!</definedName>
    <definedName name="AAUNUSEDNOL" localSheetId="1">'[8]T-1 - Book to Tax'!#REF!</definedName>
    <definedName name="AAUNUSEDNOL" localSheetId="2">'[8]T-1 - Book to Tax'!#REF!</definedName>
    <definedName name="AAUNUSEDNOL" localSheetId="3">'[8]T-1 - Book to Tax'!#REF!</definedName>
    <definedName name="AAUNUSEDNOL">'[8]T-1 - Book to Tax'!#REF!</definedName>
    <definedName name="ab" localSheetId="1">[12]MTL!#REF!</definedName>
    <definedName name="ab" localSheetId="2">[12]MTL!#REF!</definedName>
    <definedName name="ab" localSheetId="3">[12]MTL!#REF!</definedName>
    <definedName name="ab">[12]MTL!#REF!</definedName>
    <definedName name="abc" localSheetId="0" hidden="1">{#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definedName>
    <definedName name="abc" localSheetId="1" hidden="1">{#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definedName>
    <definedName name="abc" localSheetId="6" hidden="1">{#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definedName>
    <definedName name="abc" localSheetId="7" hidden="1">{#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definedName>
    <definedName name="abc" hidden="1">{#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definedName>
    <definedName name="ac" localSheetId="0"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ac" localSheetId="1"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ac" localSheetId="6"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ac" localSheetId="7"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ac"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ACAR" localSheetId="0">#REF!</definedName>
    <definedName name="ACAR" localSheetId="1">#REF!</definedName>
    <definedName name="ACAR" localSheetId="2">#REF!</definedName>
    <definedName name="ACAR" localSheetId="3">#REF!</definedName>
    <definedName name="ACAR" localSheetId="7">#REF!</definedName>
    <definedName name="ACAR">#REF!</definedName>
    <definedName name="acarprc" localSheetId="0">#REF!</definedName>
    <definedName name="acarprc" localSheetId="1">#REF!</definedName>
    <definedName name="acarprc" localSheetId="2">#REF!</definedName>
    <definedName name="acarprc" localSheetId="3">#REF!</definedName>
    <definedName name="acarprc" localSheetId="7">#REF!</definedName>
    <definedName name="acarprc">#REF!</definedName>
    <definedName name="AccessDatabase" hidden="1">"H:\Budget Dept\Product Profitability Analysis\2002\10\PCM.mdb"</definedName>
    <definedName name="account">#N/A</definedName>
    <definedName name="ACCOUNTEDPERIODTYPE1" localSheetId="0">#REF!</definedName>
    <definedName name="ACCOUNTEDPERIODTYPE1" localSheetId="1">#REF!</definedName>
    <definedName name="ACCOUNTEDPERIODTYPE1" localSheetId="2">#REF!</definedName>
    <definedName name="ACCOUNTEDPERIODTYPE1" localSheetId="3">#REF!</definedName>
    <definedName name="ACCOUNTEDPERIODTYPE1" localSheetId="7">#REF!</definedName>
    <definedName name="ACCOUNTEDPERIODTYPE1">#REF!</definedName>
    <definedName name="ACCOUNTEDPERIODTYPE2" localSheetId="0">#REF!</definedName>
    <definedName name="ACCOUNTEDPERIODTYPE2" localSheetId="1">#REF!</definedName>
    <definedName name="ACCOUNTEDPERIODTYPE2" localSheetId="2">#REF!</definedName>
    <definedName name="ACCOUNTEDPERIODTYPE2" localSheetId="3">#REF!</definedName>
    <definedName name="ACCOUNTEDPERIODTYPE2" localSheetId="7">#REF!</definedName>
    <definedName name="ACCOUNTEDPERIODTYPE2">#REF!</definedName>
    <definedName name="ACCOUNTEDPERIODTYPE28" localSheetId="0">#REF!</definedName>
    <definedName name="ACCOUNTEDPERIODTYPE28" localSheetId="1">#REF!</definedName>
    <definedName name="ACCOUNTEDPERIODTYPE28" localSheetId="2">#REF!</definedName>
    <definedName name="ACCOUNTEDPERIODTYPE28" localSheetId="3">#REF!</definedName>
    <definedName name="ACCOUNTEDPERIODTYPE28" localSheetId="7">#REF!</definedName>
    <definedName name="ACCOUNTEDPERIODTYPE28">#REF!</definedName>
    <definedName name="ACCOUNTEDPERIODTYPE3" localSheetId="0">#REF!</definedName>
    <definedName name="ACCOUNTEDPERIODTYPE3" localSheetId="2">#REF!</definedName>
    <definedName name="ACCOUNTEDPERIODTYPE3" localSheetId="3">#REF!</definedName>
    <definedName name="ACCOUNTEDPERIODTYPE3" localSheetId="7">#REF!</definedName>
    <definedName name="ACCOUNTEDPERIODTYPE3">#REF!</definedName>
    <definedName name="ACCOUNTEDPERIODTYPE4" localSheetId="0">#REF!</definedName>
    <definedName name="ACCOUNTEDPERIODTYPE4" localSheetId="2">#REF!</definedName>
    <definedName name="ACCOUNTEDPERIODTYPE4" localSheetId="3">#REF!</definedName>
    <definedName name="ACCOUNTEDPERIODTYPE4" localSheetId="7">#REF!</definedName>
    <definedName name="ACCOUNTEDPERIODTYPE4">#REF!</definedName>
    <definedName name="AccountList">#N/A</definedName>
    <definedName name="ACCOUNTSEGMENT1" localSheetId="0">#REF!</definedName>
    <definedName name="ACCOUNTSEGMENT1" localSheetId="1">#REF!</definedName>
    <definedName name="ACCOUNTSEGMENT1" localSheetId="2">#REF!</definedName>
    <definedName name="ACCOUNTSEGMENT1" localSheetId="3">#REF!</definedName>
    <definedName name="ACCOUNTSEGMENT1" localSheetId="7">#REF!</definedName>
    <definedName name="ACCOUNTSEGMENT1">#REF!</definedName>
    <definedName name="ACCOUNTSEGMENT2" localSheetId="0">#REF!</definedName>
    <definedName name="ACCOUNTSEGMENT2" localSheetId="1">#REF!</definedName>
    <definedName name="ACCOUNTSEGMENT2" localSheetId="2">#REF!</definedName>
    <definedName name="ACCOUNTSEGMENT2" localSheetId="3">#REF!</definedName>
    <definedName name="ACCOUNTSEGMENT2" localSheetId="7">#REF!</definedName>
    <definedName name="ACCOUNTSEGMENT2">#REF!</definedName>
    <definedName name="ACCOUNTSEGMENT28" localSheetId="0">#REF!</definedName>
    <definedName name="ACCOUNTSEGMENT28" localSheetId="1">#REF!</definedName>
    <definedName name="ACCOUNTSEGMENT28" localSheetId="2">#REF!</definedName>
    <definedName name="ACCOUNTSEGMENT28" localSheetId="3">#REF!</definedName>
    <definedName name="ACCOUNTSEGMENT28" localSheetId="7">#REF!</definedName>
    <definedName name="ACCOUNTSEGMENT28">#REF!</definedName>
    <definedName name="ACCOUNTSEGMENT3" localSheetId="0">#REF!</definedName>
    <definedName name="ACCOUNTSEGMENT3" localSheetId="2">#REF!</definedName>
    <definedName name="ACCOUNTSEGMENT3" localSheetId="3">#REF!</definedName>
    <definedName name="ACCOUNTSEGMENT3" localSheetId="7">#REF!</definedName>
    <definedName name="ACCOUNTSEGMENT3">#REF!</definedName>
    <definedName name="ACCOUNTSEGMENT4" localSheetId="0">#REF!</definedName>
    <definedName name="ACCOUNTSEGMENT4" localSheetId="2">#REF!</definedName>
    <definedName name="ACCOUNTSEGMENT4" localSheetId="3">#REF!</definedName>
    <definedName name="ACCOUNTSEGMENT4" localSheetId="7">#REF!</definedName>
    <definedName name="ACCOUNTSEGMENT4">#REF!</definedName>
    <definedName name="accruals" localSheetId="0" hidden="1">{#N/A,#N/A,FALSE,"cover";#N/A,#N/A,FALSE,"Slide1";#N/A,#N/A,FALSE,"Slide2";#N/A,#N/A,FALSE,"Slide3";#N/A,#N/A,FALSE,"Slide4";#N/A,#N/A,FALSE,"Slide5";#N/A,#N/A,FALSE,"Slide6";#N/A,#N/A,FALSE,"Slide7";#N/A,#N/A,FALSE,"Slide8";#N/A,#N/A,FALSE,"Slide9";#N/A,#N/A,FALSE,"Slide10";#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accruals" localSheetId="1" hidden="1">{#N/A,#N/A,FALSE,"cover";#N/A,#N/A,FALSE,"Slide1";#N/A,#N/A,FALSE,"Slide2";#N/A,#N/A,FALSE,"Slide3";#N/A,#N/A,FALSE,"Slide4";#N/A,#N/A,FALSE,"Slide5";#N/A,#N/A,FALSE,"Slide6";#N/A,#N/A,FALSE,"Slide7";#N/A,#N/A,FALSE,"Slide8";#N/A,#N/A,FALSE,"Slide9";#N/A,#N/A,FALSE,"Slide10";#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accruals" localSheetId="6" hidden="1">{#N/A,#N/A,FALSE,"cover";#N/A,#N/A,FALSE,"Slide1";#N/A,#N/A,FALSE,"Slide2";#N/A,#N/A,FALSE,"Slide3";#N/A,#N/A,FALSE,"Slide4";#N/A,#N/A,FALSE,"Slide5";#N/A,#N/A,FALSE,"Slide6";#N/A,#N/A,FALSE,"Slide7";#N/A,#N/A,FALSE,"Slide8";#N/A,#N/A,FALSE,"Slide9";#N/A,#N/A,FALSE,"Slide10";#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accruals" localSheetId="7" hidden="1">{#N/A,#N/A,FALSE,"cover";#N/A,#N/A,FALSE,"Slide1";#N/A,#N/A,FALSE,"Slide2";#N/A,#N/A,FALSE,"Slide3";#N/A,#N/A,FALSE,"Slide4";#N/A,#N/A,FALSE,"Slide5";#N/A,#N/A,FALSE,"Slide6";#N/A,#N/A,FALSE,"Slide7";#N/A,#N/A,FALSE,"Slide8";#N/A,#N/A,FALSE,"Slide9";#N/A,#N/A,FALSE,"Slide10";#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accruals" hidden="1">{#N/A,#N/A,FALSE,"cover";#N/A,#N/A,FALSE,"Slide1";#N/A,#N/A,FALSE,"Slide2";#N/A,#N/A,FALSE,"Slide3";#N/A,#N/A,FALSE,"Slide4";#N/A,#N/A,FALSE,"Slide5";#N/A,#N/A,FALSE,"Slide6";#N/A,#N/A,FALSE,"Slide7";#N/A,#N/A,FALSE,"Slide8";#N/A,#N/A,FALSE,"Slide9";#N/A,#N/A,FALSE,"Slide10";#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ACCT">#N/A</definedName>
    <definedName name="Acct_ID">[13]Acct_ID!$A$1:$B$174</definedName>
    <definedName name="AcquirorName">[14]Assump!$I$8</definedName>
    <definedName name="ACT">#N/A</definedName>
    <definedName name="ACTIVO">#N/A</definedName>
    <definedName name="ACTPP">#N/A</definedName>
    <definedName name="ACTUAL">#N/A</definedName>
    <definedName name="ActualData">'[15]Format Actual'!$A$10:$O$258</definedName>
    <definedName name="Actuals_2007">[16]Summary!$AL$7:$AQ$236</definedName>
    <definedName name="Actuals_2008">#N/A</definedName>
    <definedName name="Actuals_2009">#N/A</definedName>
    <definedName name="Actuals_by_Month____000s___December__2007">#N/A</definedName>
    <definedName name="Actuals_Detail">'[17]09DATA-CurrMoPIEVO'!$A$2:$N$209</definedName>
    <definedName name="Actuals2010">#N/A</definedName>
    <definedName name="actualstodate">#N/A</definedName>
    <definedName name="adds" localSheetId="0">#REF!</definedName>
    <definedName name="adds" localSheetId="1">#REF!</definedName>
    <definedName name="adds" localSheetId="2">#REF!</definedName>
    <definedName name="adds" localSheetId="3">#REF!</definedName>
    <definedName name="adds" localSheetId="7">#REF!</definedName>
    <definedName name="adds">#REF!</definedName>
    <definedName name="AEquity" localSheetId="0">#REF!</definedName>
    <definedName name="AEquity" localSheetId="1">#REF!</definedName>
    <definedName name="AEquity" localSheetId="2">#REF!</definedName>
    <definedName name="AEquity" localSheetId="3">#REF!</definedName>
    <definedName name="AEquity" localSheetId="7">#REF!</definedName>
    <definedName name="AEquity">#REF!</definedName>
    <definedName name="AExp" localSheetId="0">#REF!</definedName>
    <definedName name="AExp" localSheetId="1">#REF!</definedName>
    <definedName name="AExp" localSheetId="2">#REF!</definedName>
    <definedName name="AExp" localSheetId="3">#REF!</definedName>
    <definedName name="AExp" localSheetId="7">#REF!</definedName>
    <definedName name="AExp">#REF!</definedName>
    <definedName name="Agg" localSheetId="0">#REF!</definedName>
    <definedName name="Agg" localSheetId="2">#REF!</definedName>
    <definedName name="Agg" localSheetId="3">#REF!</definedName>
    <definedName name="Agg" localSheetId="7">#REF!</definedName>
    <definedName name="Agg">#REF!</definedName>
    <definedName name="AGVET" localSheetId="0">#REF!</definedName>
    <definedName name="AGVET" localSheetId="2">#REF!</definedName>
    <definedName name="AGVET" localSheetId="3">#REF!</definedName>
    <definedName name="AGVET" localSheetId="7">#REF!</definedName>
    <definedName name="AGVET">#REF!</definedName>
    <definedName name="AH" localSheetId="0">#REF!</definedName>
    <definedName name="AH" localSheetId="2">#REF!</definedName>
    <definedName name="AH" localSheetId="3">#REF!</definedName>
    <definedName name="AH" localSheetId="7">#REF!</definedName>
    <definedName name="AH">#REF!</definedName>
    <definedName name="AH_Cons" localSheetId="0">#REF!</definedName>
    <definedName name="AH_Cons" localSheetId="2">#REF!</definedName>
    <definedName name="AH_Cons" localSheetId="3">#REF!</definedName>
    <definedName name="AH_Cons" localSheetId="7">#REF!</definedName>
    <definedName name="AH_Cons">#REF!</definedName>
    <definedName name="AII" localSheetId="0">#REF!</definedName>
    <definedName name="AII" localSheetId="2">#REF!</definedName>
    <definedName name="AII" localSheetId="3">#REF!</definedName>
    <definedName name="AII" localSheetId="7">#REF!</definedName>
    <definedName name="AII">#REF!</definedName>
    <definedName name="AIISls" localSheetId="2">[11]EB!#REF!</definedName>
    <definedName name="AIISls" localSheetId="3">[11]EB!#REF!</definedName>
    <definedName name="AIISls">[11]EB!#REF!</definedName>
    <definedName name="All" localSheetId="0">#REF!</definedName>
    <definedName name="All" localSheetId="1">#REF!</definedName>
    <definedName name="All" localSheetId="2">#REF!</definedName>
    <definedName name="All" localSheetId="3">#REF!</definedName>
    <definedName name="All" localSheetId="7">#REF!</definedName>
    <definedName name="All">#REF!</definedName>
    <definedName name="All_Div" localSheetId="0">#REF!</definedName>
    <definedName name="All_Div" localSheetId="1">#REF!</definedName>
    <definedName name="All_Div" localSheetId="2">#REF!</definedName>
    <definedName name="All_Div" localSheetId="3">#REF!</definedName>
    <definedName name="All_Div" localSheetId="7">#REF!</definedName>
    <definedName name="All_Div">#REF!</definedName>
    <definedName name="All_Divs" localSheetId="0">#REF!</definedName>
    <definedName name="All_Divs" localSheetId="1">#REF!</definedName>
    <definedName name="All_Divs" localSheetId="2">#REF!</definedName>
    <definedName name="All_Divs" localSheetId="3">#REF!</definedName>
    <definedName name="All_Divs" localSheetId="7">#REF!</definedName>
    <definedName name="All_Divs">#REF!</definedName>
    <definedName name="all_other_sales" localSheetId="0"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all_other_sales" localSheetId="1"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all_other_sales" localSheetId="6"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all_other_sales" localSheetId="7"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all_other_sales"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alldivprods" localSheetId="0">#REF!</definedName>
    <definedName name="alldivprods" localSheetId="1">#REF!</definedName>
    <definedName name="alldivprods" localSheetId="2">#REF!</definedName>
    <definedName name="alldivprods" localSheetId="3">#REF!</definedName>
    <definedName name="alldivprods" localSheetId="7">#REF!</definedName>
    <definedName name="alldivprods">#REF!</definedName>
    <definedName name="ALLDIVS" localSheetId="0">#REF!</definedName>
    <definedName name="ALLDIVS" localSheetId="2">#REF!</definedName>
    <definedName name="ALLDIVS" localSheetId="3">#REF!</definedName>
    <definedName name="ALLDIVS" localSheetId="7">#REF!</definedName>
    <definedName name="ALLDIVS">#REF!</definedName>
    <definedName name="ALLDIVS2">'[2]EA EB'!$A$5:$H$5</definedName>
    <definedName name="Alliance" localSheetId="0">#REF!</definedName>
    <definedName name="Alliance" localSheetId="1">#REF!</definedName>
    <definedName name="Alliance" localSheetId="2">#REF!</definedName>
    <definedName name="Alliance" localSheetId="3">#REF!</definedName>
    <definedName name="Alliance" localSheetId="7">#REF!</definedName>
    <definedName name="Alliance">#REF!</definedName>
    <definedName name="AllianceDom" localSheetId="0">#REF!</definedName>
    <definedName name="AllianceDom" localSheetId="1">#REF!</definedName>
    <definedName name="AllianceDom" localSheetId="2">#REF!</definedName>
    <definedName name="AllianceDom" localSheetId="3">#REF!</definedName>
    <definedName name="AllianceDom" localSheetId="7">#REF!</definedName>
    <definedName name="AllianceDom">#REF!</definedName>
    <definedName name="Alliances" localSheetId="0">#REF!</definedName>
    <definedName name="Alliances" localSheetId="1">#REF!</definedName>
    <definedName name="Alliances" localSheetId="2">#REF!</definedName>
    <definedName name="Alliances" localSheetId="3">#REF!</definedName>
    <definedName name="Alliances" localSheetId="7">#REF!</definedName>
    <definedName name="Alliances">#REF!</definedName>
    <definedName name="AlliancesAndCorp" localSheetId="0">#REF!</definedName>
    <definedName name="AlliancesAndCorp" localSheetId="2">#REF!</definedName>
    <definedName name="AlliancesAndCorp" localSheetId="3">#REF!</definedName>
    <definedName name="AlliancesAndCorp" localSheetId="7">#REF!</definedName>
    <definedName name="AlliancesAndCorp">#REF!</definedName>
    <definedName name="alloth" localSheetId="0">#REF!</definedName>
    <definedName name="alloth" localSheetId="2">#REF!</definedName>
    <definedName name="alloth" localSheetId="3">#REF!</definedName>
    <definedName name="alloth" localSheetId="7">#REF!</definedName>
    <definedName name="alloth">#REF!</definedName>
    <definedName name="Alt_MktPremium">[18]Interface!$B$6</definedName>
    <definedName name="AltPivotRange">#N/A</definedName>
    <definedName name="AltPremium">'[19]NPV Summary'!$M$18</definedName>
    <definedName name="AltSls" localSheetId="0">#REF!</definedName>
    <definedName name="AltSls" localSheetId="1">#REF!</definedName>
    <definedName name="AltSls" localSheetId="2">#REF!</definedName>
    <definedName name="AltSls" localSheetId="3">#REF!</definedName>
    <definedName name="AltSls" localSheetId="7">#REF!</definedName>
    <definedName name="AltSls">#REF!</definedName>
    <definedName name="ami" localSheetId="1">[20]INVEST!#REF!</definedName>
    <definedName name="ami" localSheetId="2">[20]INVEST!#REF!</definedName>
    <definedName name="ami" localSheetId="3">[20]INVEST!#REF!</definedName>
    <definedName name="ami">[20]INVEST!#REF!</definedName>
    <definedName name="amiex" localSheetId="1">[20]INVEST!#REF!</definedName>
    <definedName name="amiex" localSheetId="2">[20]INVEST!#REF!</definedName>
    <definedName name="amiex" localSheetId="3">[20]INVEST!#REF!</definedName>
    <definedName name="amiex">[20]INVEST!#REF!</definedName>
    <definedName name="amip" localSheetId="2">[20]INVEST!#REF!</definedName>
    <definedName name="amip" localSheetId="3">[20]INVEST!#REF!</definedName>
    <definedName name="amip">[20]INVEST!#REF!</definedName>
    <definedName name="AMORT_CS" localSheetId="0">#REF!</definedName>
    <definedName name="AMORT_CS" localSheetId="1">#REF!</definedName>
    <definedName name="AMORT_CS" localSheetId="2">#REF!</definedName>
    <definedName name="AMORT_CS" localSheetId="3">#REF!</definedName>
    <definedName name="AMORT_CS" localSheetId="7">#REF!</definedName>
    <definedName name="AMORT_CS">#REF!</definedName>
    <definedName name="AMORTCS" localSheetId="0">#REF!</definedName>
    <definedName name="AMORTCS" localSheetId="1">#REF!</definedName>
    <definedName name="AMORTCS" localSheetId="2">#REF!</definedName>
    <definedName name="AMORTCS" localSheetId="3">#REF!</definedName>
    <definedName name="AMORTCS" localSheetId="7">#REF!</definedName>
    <definedName name="AMORTCS">#REF!</definedName>
    <definedName name="ANDEAN">#N/A</definedName>
    <definedName name="anhealthdom" localSheetId="0">#REF!</definedName>
    <definedName name="anhealthdom" localSheetId="1">#REF!</definedName>
    <definedName name="anhealthdom" localSheetId="2">#REF!</definedName>
    <definedName name="anhealthdom" localSheetId="3">#REF!</definedName>
    <definedName name="anhealthdom" localSheetId="7">#REF!</definedName>
    <definedName name="anhealthdom">#REF!</definedName>
    <definedName name="anhealthUS">[21]Sheet1!$B$6:$F$6</definedName>
    <definedName name="AnimalDomestic">'[7]Domestic Summary'!$B$158:$K$158</definedName>
    <definedName name="AnimalGlobal">[7]Global!$B$84:$AC$84</definedName>
    <definedName name="AnimalHealthCons" localSheetId="0">#REF!</definedName>
    <definedName name="AnimalHealthCons" localSheetId="1">#REF!</definedName>
    <definedName name="AnimalHealthCons" localSheetId="2">#REF!</definedName>
    <definedName name="AnimalHealthCons" localSheetId="3">#REF!</definedName>
    <definedName name="AnimalHealthCons" localSheetId="7">#REF!</definedName>
    <definedName name="AnimalHealthCons">#REF!</definedName>
    <definedName name="AnimalHealthDom" localSheetId="0">#REF!</definedName>
    <definedName name="AnimalHealthDom" localSheetId="1">#REF!</definedName>
    <definedName name="AnimalHealthDom" localSheetId="2">#REF!</definedName>
    <definedName name="AnimalHealthDom" localSheetId="3">#REF!</definedName>
    <definedName name="AnimalHealthDom" localSheetId="7">#REF!</definedName>
    <definedName name="AnimalHealthDom">#REF!</definedName>
    <definedName name="Animalprods" localSheetId="0">#REF!</definedName>
    <definedName name="Animalprods" localSheetId="1">#REF!</definedName>
    <definedName name="Animalprods" localSheetId="2">#REF!</definedName>
    <definedName name="Animalprods" localSheetId="3">#REF!</definedName>
    <definedName name="Animalprods" localSheetId="7">#REF!</definedName>
    <definedName name="Animalprods">#REF!</definedName>
    <definedName name="Annual_FTE_Rate_US_in_USD">[22]Parameters!$C$5</definedName>
    <definedName name="annual_period_total">#N/A</definedName>
    <definedName name="annual_plan">#N/A</definedName>
    <definedName name="anscount" hidden="1">2</definedName>
    <definedName name="anterior">#N/A</definedName>
    <definedName name="AP" localSheetId="0">#REF!</definedName>
    <definedName name="AP" localSheetId="1">#REF!</definedName>
    <definedName name="AP" localSheetId="2">#REF!</definedName>
    <definedName name="AP" localSheetId="3">#REF!</definedName>
    <definedName name="AP" localSheetId="7">#REF!</definedName>
    <definedName name="AP">#REF!</definedName>
    <definedName name="APB">'[23]AEM 3000 mg-yr-pat'!$B$10:$U$10</definedName>
    <definedName name="APC" localSheetId="0">#REF!</definedName>
    <definedName name="APC" localSheetId="1">#REF!</definedName>
    <definedName name="APC" localSheetId="2">#REF!</definedName>
    <definedName name="APC" localSheetId="3">#REF!</definedName>
    <definedName name="APC" localSheetId="7">#REF!</definedName>
    <definedName name="APC">#REF!</definedName>
    <definedName name="APMSD_QTR" localSheetId="0">#REF!</definedName>
    <definedName name="APMSD_QTR" localSheetId="1">#REF!</definedName>
    <definedName name="APMSD_QTR" localSheetId="2">#REF!</definedName>
    <definedName name="APMSD_QTR" localSheetId="3">#REF!</definedName>
    <definedName name="APMSD_QTR" localSheetId="7">#REF!</definedName>
    <definedName name="APMSD_QTR">#REF!</definedName>
    <definedName name="APPSUSERNAME1" localSheetId="0">#REF!</definedName>
    <definedName name="APPSUSERNAME1" localSheetId="1">#REF!</definedName>
    <definedName name="APPSUSERNAME1" localSheetId="2">#REF!</definedName>
    <definedName name="APPSUSERNAME1" localSheetId="3">#REF!</definedName>
    <definedName name="APPSUSERNAME1" localSheetId="7">#REF!</definedName>
    <definedName name="APPSUSERNAME1">#REF!</definedName>
    <definedName name="APPSUSERNAME2" localSheetId="0">#REF!</definedName>
    <definedName name="APPSUSERNAME2" localSheetId="2">#REF!</definedName>
    <definedName name="APPSUSERNAME2" localSheetId="3">#REF!</definedName>
    <definedName name="APPSUSERNAME2" localSheetId="7">#REF!</definedName>
    <definedName name="APPSUSERNAME2">#REF!</definedName>
    <definedName name="APPSUSERNAME28" localSheetId="0">#REF!</definedName>
    <definedName name="APPSUSERNAME28" localSheetId="2">#REF!</definedName>
    <definedName name="APPSUSERNAME28" localSheetId="3">#REF!</definedName>
    <definedName name="APPSUSERNAME28" localSheetId="7">#REF!</definedName>
    <definedName name="APPSUSERNAME28">#REF!</definedName>
    <definedName name="APPSUSERNAME3" localSheetId="0">#REF!</definedName>
    <definedName name="APPSUSERNAME3" localSheetId="2">#REF!</definedName>
    <definedName name="APPSUSERNAME3" localSheetId="3">#REF!</definedName>
    <definedName name="APPSUSERNAME3" localSheetId="7">#REF!</definedName>
    <definedName name="APPSUSERNAME3">#REF!</definedName>
    <definedName name="APPSUSERNAME4" localSheetId="0">#REF!</definedName>
    <definedName name="APPSUSERNAME4" localSheetId="2">#REF!</definedName>
    <definedName name="APPSUSERNAME4" localSheetId="3">#REF!</definedName>
    <definedName name="APPSUSERNAME4" localSheetId="7">#REF!</definedName>
    <definedName name="APPSUSERNAME4">#REF!</definedName>
    <definedName name="APretax" localSheetId="0">#REF!</definedName>
    <definedName name="APretax" localSheetId="2">#REF!</definedName>
    <definedName name="APretax" localSheetId="3">#REF!</definedName>
    <definedName name="APretax" localSheetId="7">#REF!</definedName>
    <definedName name="APretax">#REF!</definedName>
    <definedName name="APRINTQTR">'[20]FOREIGN DOMESTIC PIEVO'!$A$6:$Z$139</definedName>
    <definedName name="APRINTYEAR">'[20]FOREIGN DOMESTIC PIEVO'!$AB$6:$BA$139</definedName>
    <definedName name="ARArray">[18]Inputs!$A$195:$M$208</definedName>
    <definedName name="Arc" localSheetId="0">#REF!</definedName>
    <definedName name="Arc" localSheetId="1">#REF!</definedName>
    <definedName name="Arc" localSheetId="2">#REF!</definedName>
    <definedName name="Arc" localSheetId="3">#REF!</definedName>
    <definedName name="Arc" localSheetId="7">#REF!</definedName>
    <definedName name="Arc">#REF!</definedName>
    <definedName name="archive" localSheetId="0">#REF!</definedName>
    <definedName name="archive" localSheetId="1">#REF!</definedName>
    <definedName name="archive" localSheetId="2">#REF!</definedName>
    <definedName name="archive" localSheetId="3">#REF!</definedName>
    <definedName name="archive" localSheetId="7">#REF!</definedName>
    <definedName name="archive">#REF!</definedName>
    <definedName name="ArcSls">[11]EB!$B$20:$K$37</definedName>
    <definedName name="área_de_classificação">#N/A</definedName>
    <definedName name="as" localSheetId="0"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as" localSheetId="1"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as" localSheetId="6"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as" localSheetId="7"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as"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AS2DocOpenMode" hidden="1">"AS2DocumentEdit"</definedName>
    <definedName name="ASales" localSheetId="0">#REF!</definedName>
    <definedName name="ASales" localSheetId="1">#REF!</definedName>
    <definedName name="ASales" localSheetId="2">#REF!</definedName>
    <definedName name="ASales" localSheetId="3">#REF!</definedName>
    <definedName name="ASales" localSheetId="7">#REF!</definedName>
    <definedName name="ASales">#REF!</definedName>
    <definedName name="asdf" localSheetId="0"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asdf" localSheetId="1"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asdf" localSheetId="6"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asdf" localSheetId="7"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asdf"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asia" localSheetId="2">'[24]JV Data - 2009'!#REF!</definedName>
    <definedName name="asia" localSheetId="3">'[24]JV Data - 2009'!#REF!</definedName>
    <definedName name="asia">'[24]JV Data - 2009'!#REF!</definedName>
    <definedName name="ASIA_QTR" localSheetId="0">#REF!</definedName>
    <definedName name="ASIA_QTR" localSheetId="1">#REF!</definedName>
    <definedName name="ASIA_QTR" localSheetId="2">#REF!</definedName>
    <definedName name="ASIA_QTR" localSheetId="3">#REF!</definedName>
    <definedName name="ASIA_QTR" localSheetId="7">#REF!</definedName>
    <definedName name="ASIA_QTR">#REF!</definedName>
    <definedName name="AsiaPac" localSheetId="0">#REF!</definedName>
    <definedName name="AsiaPac" localSheetId="1">#REF!</definedName>
    <definedName name="AsiaPac" localSheetId="2">#REF!</definedName>
    <definedName name="AsiaPac" localSheetId="3">#REF!</definedName>
    <definedName name="AsiaPac" localSheetId="7">#REF!</definedName>
    <definedName name="AsiaPac">#REF!</definedName>
    <definedName name="Asprods" localSheetId="0">#REF!</definedName>
    <definedName name="Asprods" localSheetId="1">#REF!</definedName>
    <definedName name="Asprods" localSheetId="2">#REF!</definedName>
    <definedName name="Asprods" localSheetId="3">#REF!</definedName>
    <definedName name="Asprods" localSheetId="7">#REF!</definedName>
    <definedName name="Asprods">#REF!</definedName>
    <definedName name="ASREP294871" localSheetId="0">#REF!</definedName>
    <definedName name="ASREP294871" localSheetId="2">#REF!</definedName>
    <definedName name="ASREP294871" localSheetId="3">#REF!</definedName>
    <definedName name="ASREP294871" localSheetId="7">#REF!</definedName>
    <definedName name="ASREP294871">#REF!</definedName>
    <definedName name="ASREP294872" localSheetId="0">#REF!</definedName>
    <definedName name="ASREP294872" localSheetId="2">#REF!</definedName>
    <definedName name="ASREP294872" localSheetId="3">#REF!</definedName>
    <definedName name="ASREP294872" localSheetId="7">#REF!</definedName>
    <definedName name="ASREP294872">#REF!</definedName>
    <definedName name="ASREP294873" localSheetId="0">#REF!</definedName>
    <definedName name="ASREP294873" localSheetId="2">#REF!</definedName>
    <definedName name="ASREP294873" localSheetId="3">#REF!</definedName>
    <definedName name="ASREP294873" localSheetId="7">#REF!</definedName>
    <definedName name="ASREP294873">#REF!</definedName>
    <definedName name="ASREP311827" localSheetId="0">#REF!</definedName>
    <definedName name="ASREP311827" localSheetId="2">#REF!</definedName>
    <definedName name="ASREP311827" localSheetId="3">#REF!</definedName>
    <definedName name="ASREP311827" localSheetId="7">#REF!</definedName>
    <definedName name="ASREP311827">#REF!</definedName>
    <definedName name="ASREP498549" localSheetId="0">#REF!</definedName>
    <definedName name="ASREP498549" localSheetId="2">#REF!</definedName>
    <definedName name="ASREP498549" localSheetId="3">#REF!</definedName>
    <definedName name="ASREP498549" localSheetId="7">#REF!</definedName>
    <definedName name="ASREP498549">#REF!</definedName>
    <definedName name="ASREP574862" localSheetId="0">#REF!</definedName>
    <definedName name="ASREP574862" localSheetId="2">#REF!</definedName>
    <definedName name="ASREP574862" localSheetId="3">#REF!</definedName>
    <definedName name="ASREP574862" localSheetId="7">#REF!</definedName>
    <definedName name="ASREP574862">#REF!</definedName>
    <definedName name="ASREP574865" localSheetId="0">#REF!</definedName>
    <definedName name="ASREP574865" localSheetId="2">#REF!</definedName>
    <definedName name="ASREP574865" localSheetId="3">#REF!</definedName>
    <definedName name="ASREP574865" localSheetId="7">#REF!</definedName>
    <definedName name="ASREP574865">#REF!</definedName>
    <definedName name="ASREP574995" localSheetId="0">#REF!</definedName>
    <definedName name="ASREP574995" localSheetId="2">#REF!</definedName>
    <definedName name="ASREP574995" localSheetId="3">#REF!</definedName>
    <definedName name="ASREP574995" localSheetId="7">#REF!</definedName>
    <definedName name="ASREP574995">#REF!</definedName>
    <definedName name="ASREP575023" localSheetId="0">#REF!</definedName>
    <definedName name="ASREP575023" localSheetId="2">#REF!</definedName>
    <definedName name="ASREP575023" localSheetId="3">#REF!</definedName>
    <definedName name="ASREP575023" localSheetId="7">#REF!</definedName>
    <definedName name="ASREP575023">#REF!</definedName>
    <definedName name="ASREP677" localSheetId="0">#REF!</definedName>
    <definedName name="ASREP677" localSheetId="2">#REF!</definedName>
    <definedName name="ASREP677" localSheetId="3">#REF!</definedName>
    <definedName name="ASREP677" localSheetId="7">#REF!</definedName>
    <definedName name="ASREP677">#REF!</definedName>
    <definedName name="ASREP679" localSheetId="0">#REF!</definedName>
    <definedName name="ASREP679" localSheetId="2">#REF!</definedName>
    <definedName name="ASREP679" localSheetId="3">#REF!</definedName>
    <definedName name="ASREP679" localSheetId="7">#REF!</definedName>
    <definedName name="ASREP679">#REF!</definedName>
    <definedName name="ASREP711453" localSheetId="0">#REF!</definedName>
    <definedName name="ASREP711453" localSheetId="2">#REF!</definedName>
    <definedName name="ASREP711453" localSheetId="3">#REF!</definedName>
    <definedName name="ASREP711453" localSheetId="7">#REF!</definedName>
    <definedName name="ASREP711453">#REF!</definedName>
    <definedName name="ASREP716793" localSheetId="0">#REF!</definedName>
    <definedName name="ASREP716793" localSheetId="2">#REF!</definedName>
    <definedName name="ASREP716793" localSheetId="3">#REF!</definedName>
    <definedName name="ASREP716793" localSheetId="7">#REF!</definedName>
    <definedName name="ASREP716793">#REF!</definedName>
    <definedName name="ASREP716801" localSheetId="0">#REF!</definedName>
    <definedName name="ASREP716801" localSheetId="2">#REF!</definedName>
    <definedName name="ASREP716801" localSheetId="3">#REF!</definedName>
    <definedName name="ASREP716801" localSheetId="7">#REF!</definedName>
    <definedName name="ASREP716801">#REF!</definedName>
    <definedName name="ASREP716802" localSheetId="0">#REF!</definedName>
    <definedName name="ASREP716802" localSheetId="2">#REF!</definedName>
    <definedName name="ASREP716802" localSheetId="3">#REF!</definedName>
    <definedName name="ASREP716802" localSheetId="7">#REF!</definedName>
    <definedName name="ASREP716802">#REF!</definedName>
    <definedName name="ASREP716803" localSheetId="0">#REF!</definedName>
    <definedName name="ASREP716803" localSheetId="2">#REF!</definedName>
    <definedName name="ASREP716803" localSheetId="3">#REF!</definedName>
    <definedName name="ASREP716803" localSheetId="7">#REF!</definedName>
    <definedName name="ASREP716803">#REF!</definedName>
    <definedName name="ASREP716805" localSheetId="0">#REF!</definedName>
    <definedName name="ASREP716805" localSheetId="2">#REF!</definedName>
    <definedName name="ASREP716805" localSheetId="3">#REF!</definedName>
    <definedName name="ASREP716805" localSheetId="7">#REF!</definedName>
    <definedName name="ASREP716805">#REF!</definedName>
    <definedName name="ASREP716807" localSheetId="0">#REF!</definedName>
    <definedName name="ASREP716807" localSheetId="2">#REF!</definedName>
    <definedName name="ASREP716807" localSheetId="3">#REF!</definedName>
    <definedName name="ASREP716807" localSheetId="7">#REF!</definedName>
    <definedName name="ASREP716807">#REF!</definedName>
    <definedName name="ASREP717022" localSheetId="0">#REF!</definedName>
    <definedName name="ASREP717022" localSheetId="2">#REF!</definedName>
    <definedName name="ASREP717022" localSheetId="3">#REF!</definedName>
    <definedName name="ASREP717022" localSheetId="7">#REF!</definedName>
    <definedName name="ASREP717022">#REF!</definedName>
    <definedName name="ASREP717023" localSheetId="0">#REF!</definedName>
    <definedName name="ASREP717023" localSheetId="2">#REF!</definedName>
    <definedName name="ASREP717023" localSheetId="3">#REF!</definedName>
    <definedName name="ASREP717023" localSheetId="7">#REF!</definedName>
    <definedName name="ASREP717023">#REF!</definedName>
    <definedName name="ASREP798554" localSheetId="0">#REF!</definedName>
    <definedName name="ASREP798554" localSheetId="2">#REF!</definedName>
    <definedName name="ASREP798554" localSheetId="3">#REF!</definedName>
    <definedName name="ASREP798554" localSheetId="7">#REF!</definedName>
    <definedName name="ASREP798554">#REF!</definedName>
    <definedName name="ASREP821387" localSheetId="0">#REF!</definedName>
    <definedName name="ASREP821387" localSheetId="2">#REF!</definedName>
    <definedName name="ASREP821387" localSheetId="3">#REF!</definedName>
    <definedName name="ASREP821387" localSheetId="7">#REF!</definedName>
    <definedName name="ASREP821387">#REF!</definedName>
    <definedName name="ASREP849427" localSheetId="0">#REF!</definedName>
    <definedName name="ASREP849427" localSheetId="2">#REF!</definedName>
    <definedName name="ASREP849427" localSheetId="3">#REF!</definedName>
    <definedName name="ASREP849427" localSheetId="7">#REF!</definedName>
    <definedName name="ASREP849427">#REF!</definedName>
    <definedName name="ASREP853174" localSheetId="0">#REF!</definedName>
    <definedName name="ASREP853174" localSheetId="2">#REF!</definedName>
    <definedName name="ASREP853174" localSheetId="3">#REF!</definedName>
    <definedName name="ASREP853174" localSheetId="7">#REF!</definedName>
    <definedName name="ASREP853174">#REF!</definedName>
    <definedName name="ASREP853175" localSheetId="0">#REF!</definedName>
    <definedName name="ASREP853175" localSheetId="2">#REF!</definedName>
    <definedName name="ASREP853175" localSheetId="3">#REF!</definedName>
    <definedName name="ASREP853175" localSheetId="7">#REF!</definedName>
    <definedName name="ASREP853175">#REF!</definedName>
    <definedName name="ASREP856747" localSheetId="0">#REF!</definedName>
    <definedName name="ASREP856747" localSheetId="2">#REF!</definedName>
    <definedName name="ASREP856747" localSheetId="3">#REF!</definedName>
    <definedName name="ASREP856747" localSheetId="7">#REF!</definedName>
    <definedName name="ASREP856747">#REF!</definedName>
    <definedName name="ASREP856794" localSheetId="0">#REF!</definedName>
    <definedName name="ASREP856794" localSheetId="2">#REF!</definedName>
    <definedName name="ASREP856794" localSheetId="3">#REF!</definedName>
    <definedName name="ASREP856794" localSheetId="7">#REF!</definedName>
    <definedName name="ASREP856794">#REF!</definedName>
    <definedName name="ASREP857012" localSheetId="0">#REF!</definedName>
    <definedName name="ASREP857012" localSheetId="2">#REF!</definedName>
    <definedName name="ASREP857012" localSheetId="3">#REF!</definedName>
    <definedName name="ASREP857012" localSheetId="7">#REF!</definedName>
    <definedName name="ASREP857012">#REF!</definedName>
    <definedName name="ASREP891368" localSheetId="0">#REF!</definedName>
    <definedName name="ASREP891368" localSheetId="2">#REF!</definedName>
    <definedName name="ASREP891368" localSheetId="3">#REF!</definedName>
    <definedName name="ASREP891368" localSheetId="7">#REF!</definedName>
    <definedName name="ASREP891368">#REF!</definedName>
    <definedName name="Assets" localSheetId="0">#REF!</definedName>
    <definedName name="Assets" localSheetId="2">#REF!</definedName>
    <definedName name="Assets" localSheetId="3">#REF!</definedName>
    <definedName name="Assets" localSheetId="7">#REF!</definedName>
    <definedName name="Assets">#REF!</definedName>
    <definedName name="Assetsa" localSheetId="0">#REF!</definedName>
    <definedName name="Assetsa" localSheetId="2">#REF!</definedName>
    <definedName name="Assetsa" localSheetId="3">#REF!</definedName>
    <definedName name="Assetsa" localSheetId="7">#REF!</definedName>
    <definedName name="Assetsa">#REF!</definedName>
    <definedName name="ASSUHAR" localSheetId="0">#REF!</definedName>
    <definedName name="ASSUHAR" localSheetId="2">#REF!</definedName>
    <definedName name="ASSUHAR" localSheetId="3">#REF!</definedName>
    <definedName name="ASSUHAR" localSheetId="7">#REF!</definedName>
    <definedName name="ASSUHAR">#REF!</definedName>
    <definedName name="ASSUMPBASE" localSheetId="0">#REF!</definedName>
    <definedName name="ASSUMPBASE" localSheetId="2">#REF!</definedName>
    <definedName name="ASSUMPBASE" localSheetId="3">#REF!</definedName>
    <definedName name="ASSUMPBASE" localSheetId="7">#REF!</definedName>
    <definedName name="ASSUMPBASE">#REF!</definedName>
    <definedName name="ASSUMPESS" localSheetId="0">#REF!</definedName>
    <definedName name="ASSUMPESS" localSheetId="2">#REF!</definedName>
    <definedName name="ASSUMPESS" localSheetId="3">#REF!</definedName>
    <definedName name="ASSUMPESS" localSheetId="7">#REF!</definedName>
    <definedName name="ASSUMPESS">#REF!</definedName>
    <definedName name="ASSUMPOPT" localSheetId="0">#REF!</definedName>
    <definedName name="ASSUMPOPT" localSheetId="2">#REF!</definedName>
    <definedName name="ASSUMPOPT" localSheetId="3">#REF!</definedName>
    <definedName name="ASSUMPOPT" localSheetId="7">#REF!</definedName>
    <definedName name="ASSUMPOPT">#REF!</definedName>
    <definedName name="Assumptions" localSheetId="0">#REF!</definedName>
    <definedName name="Assumptions" localSheetId="2">#REF!</definedName>
    <definedName name="Assumptions" localSheetId="3">#REF!</definedName>
    <definedName name="Assumptions" localSheetId="7">#REF!</definedName>
    <definedName name="Assumptions">#REF!</definedName>
    <definedName name="assumptions_for_model" localSheetId="0">#REF!</definedName>
    <definedName name="assumptions_for_model" localSheetId="2">#REF!</definedName>
    <definedName name="assumptions_for_model" localSheetId="3">#REF!</definedName>
    <definedName name="assumptions_for_model" localSheetId="7">#REF!</definedName>
    <definedName name="assumptions_for_model">#REF!</definedName>
    <definedName name="ASSUOPP" localSheetId="0">#REF!</definedName>
    <definedName name="ASSUOPP" localSheetId="2">#REF!</definedName>
    <definedName name="ASSUOPP" localSheetId="3">#REF!</definedName>
    <definedName name="ASSUOPP" localSheetId="7">#REF!</definedName>
    <definedName name="ASSUOPP">#REF!</definedName>
    <definedName name="ASSUVAL" localSheetId="0">#REF!</definedName>
    <definedName name="ASSUVAL" localSheetId="2">#REF!</definedName>
    <definedName name="ASSUVAL" localSheetId="3">#REF!</definedName>
    <definedName name="ASSUVAL" localSheetId="7">#REF!</definedName>
    <definedName name="ASSUVAL">#REF!</definedName>
    <definedName name="Astra">[7]Global!$B$91:$AC$91</definedName>
    <definedName name="AstraDom">'[7]Domestic Summary'!$B$167:$K$167</definedName>
    <definedName name="astraprod">[21]Sheet1!$B$15:$F$15</definedName>
    <definedName name="au" localSheetId="0">#REF!</definedName>
    <definedName name="au" localSheetId="1">#REF!</definedName>
    <definedName name="au" localSheetId="2">#REF!</definedName>
    <definedName name="au" localSheetId="3">#REF!</definedName>
    <definedName name="au" localSheetId="7">#REF!</definedName>
    <definedName name="au">#REF!</definedName>
    <definedName name="AUS_QTR" localSheetId="0">#REF!</definedName>
    <definedName name="AUS_QTR" localSheetId="1">#REF!</definedName>
    <definedName name="AUS_QTR" localSheetId="2">#REF!</definedName>
    <definedName name="AUS_QTR" localSheetId="3">#REF!</definedName>
    <definedName name="AUS_QTR" localSheetId="7">#REF!</definedName>
    <definedName name="AUS_QTR">#REF!</definedName>
    <definedName name="Aust_NZ_AP" localSheetId="0">#REF!</definedName>
    <definedName name="Aust_NZ_AP" localSheetId="1">#REF!</definedName>
    <definedName name="Aust_NZ_AP" localSheetId="2">#REF!</definedName>
    <definedName name="Aust_NZ_AP" localSheetId="3">#REF!</definedName>
    <definedName name="Aust_NZ_AP" localSheetId="7">#REF!</definedName>
    <definedName name="Aust_NZ_AP">#REF!</definedName>
    <definedName name="Australia" localSheetId="1">'[24]JV Data - 2009'!#REF!</definedName>
    <definedName name="Australia" localSheetId="2">'[24]JV Data - 2009'!#REF!</definedName>
    <definedName name="Australia" localSheetId="3">'[24]JV Data - 2009'!#REF!</definedName>
    <definedName name="Australia">'[24]JV Data - 2009'!#REF!</definedName>
    <definedName name="Australia04" localSheetId="0">#REF!</definedName>
    <definedName name="Australia04" localSheetId="1">#REF!</definedName>
    <definedName name="Australia04" localSheetId="2">#REF!</definedName>
    <definedName name="Australia04" localSheetId="3">#REF!</definedName>
    <definedName name="Australia04" localSheetId="7">#REF!</definedName>
    <definedName name="Australia04">#REF!</definedName>
    <definedName name="Australia05" localSheetId="0">#REF!</definedName>
    <definedName name="Australia05" localSheetId="1">#REF!</definedName>
    <definedName name="Australia05" localSheetId="2">#REF!</definedName>
    <definedName name="Australia05" localSheetId="3">#REF!</definedName>
    <definedName name="Australia05" localSheetId="7">#REF!</definedName>
    <definedName name="Australia05">#REF!</definedName>
    <definedName name="Australia06" localSheetId="0">#REF!</definedName>
    <definedName name="Australia06" localSheetId="1">#REF!</definedName>
    <definedName name="Australia06" localSheetId="2">#REF!</definedName>
    <definedName name="Australia06" localSheetId="3">#REF!</definedName>
    <definedName name="Australia06" localSheetId="7">#REF!</definedName>
    <definedName name="Australia06">#REF!</definedName>
    <definedName name="Australia07" localSheetId="0">#REF!</definedName>
    <definedName name="Australia07" localSheetId="2">#REF!</definedName>
    <definedName name="Australia07" localSheetId="3">#REF!</definedName>
    <definedName name="Australia07" localSheetId="7">#REF!</definedName>
    <definedName name="Australia07">#REF!</definedName>
    <definedName name="Australia08" localSheetId="0">#REF!</definedName>
    <definedName name="Australia08" localSheetId="2">#REF!</definedName>
    <definedName name="Australia08" localSheetId="3">#REF!</definedName>
    <definedName name="Australia08" localSheetId="7">#REF!</definedName>
    <definedName name="Australia08">#REF!</definedName>
    <definedName name="Australia09" localSheetId="0">#REF!</definedName>
    <definedName name="Australia09" localSheetId="2">#REF!</definedName>
    <definedName name="Australia09" localSheetId="3">#REF!</definedName>
    <definedName name="Australia09" localSheetId="7">#REF!</definedName>
    <definedName name="Australia09">#REF!</definedName>
    <definedName name="authgenerictotal" localSheetId="0">#REF!</definedName>
    <definedName name="authgenerictotal" localSheetId="2">#REF!</definedName>
    <definedName name="authgenerictotal" localSheetId="3">#REF!</definedName>
    <definedName name="authgenerictotal" localSheetId="7">#REF!</definedName>
    <definedName name="authgenerictotal">#REF!</definedName>
    <definedName name="AventisPasteur" localSheetId="2">'[24]JV Data - 2009'!#REF!</definedName>
    <definedName name="AventisPasteur" localSheetId="3">'[24]JV Data - 2009'!#REF!</definedName>
    <definedName name="AventisPasteur">'[24]JV Data - 2009'!#REF!</definedName>
    <definedName name="avg_cp">#N/A</definedName>
    <definedName name="awpfootnote" localSheetId="0">#REF!</definedName>
    <definedName name="awpfootnote" localSheetId="1">#REF!</definedName>
    <definedName name="awpfootnote" localSheetId="2">#REF!</definedName>
    <definedName name="awpfootnote" localSheetId="3">#REF!</definedName>
    <definedName name="awpfootnote" localSheetId="7">#REF!</definedName>
    <definedName name="awpfootnote">#REF!</definedName>
    <definedName name="B">#N/A</definedName>
    <definedName name="BACKUP">#N/A</definedName>
    <definedName name="BAD_DEBT" localSheetId="0">#REF!</definedName>
    <definedName name="BAD_DEBT" localSheetId="1">#REF!</definedName>
    <definedName name="BAD_DEBT" localSheetId="2">#REF!</definedName>
    <definedName name="BAD_DEBT" localSheetId="3">#REF!</definedName>
    <definedName name="BAD_DEBT" localSheetId="7">#REF!</definedName>
    <definedName name="BAD_DEBT">#REF!</definedName>
    <definedName name="BALSHEET">#N/A</definedName>
    <definedName name="BalSht_Landscape" localSheetId="0">#REF!</definedName>
    <definedName name="BalSht_Landscape" localSheetId="1">#REF!</definedName>
    <definedName name="BalSht_Landscape" localSheetId="2">#REF!</definedName>
    <definedName name="BalSht_Landscape" localSheetId="3">#REF!</definedName>
    <definedName name="BalSht_Landscape" localSheetId="7">#REF!</definedName>
    <definedName name="BalSht_Landscape">#REF!</definedName>
    <definedName name="BalSht_Portrait" localSheetId="0">#REF!</definedName>
    <definedName name="BalSht_Portrait" localSheetId="1">#REF!</definedName>
    <definedName name="BalSht_Portrait" localSheetId="2">#REF!</definedName>
    <definedName name="BalSht_Portrait" localSheetId="3">#REF!</definedName>
    <definedName name="BalSht_Portrait" localSheetId="7">#REF!</definedName>
    <definedName name="BalSht_Portrait">#REF!</definedName>
    <definedName name="Banyu" localSheetId="1">[25]Assumptions!#REF!</definedName>
    <definedName name="Banyu" localSheetId="2">[25]Assumptions!#REF!</definedName>
    <definedName name="Banyu" localSheetId="3">[25]Assumptions!#REF!</definedName>
    <definedName name="Banyu">[25]Assumptions!#REF!</definedName>
    <definedName name="Banyu_PGM" localSheetId="1">[25]Assumptions!#REF!</definedName>
    <definedName name="Banyu_PGM" localSheetId="2">[25]Assumptions!#REF!</definedName>
    <definedName name="Banyu_PGM" localSheetId="3">[25]Assumptions!#REF!</definedName>
    <definedName name="Banyu_PGM">[25]Assumptions!#REF!</definedName>
    <definedName name="Base_Data">#N/A</definedName>
    <definedName name="BASECOMM" localSheetId="0">#REF!</definedName>
    <definedName name="BASECOMM" localSheetId="1">#REF!</definedName>
    <definedName name="BASECOMM" localSheetId="2">#REF!</definedName>
    <definedName name="BASECOMM" localSheetId="3">#REF!</definedName>
    <definedName name="BASECOMM" localSheetId="7">#REF!</definedName>
    <definedName name="BASECOMM">#REF!</definedName>
    <definedName name="bb" localSheetId="0" hidden="1">{#N/A,#N/A,FALSE,"cover";#N/A,#N/A,FALSE,"Slide1";#N/A,#N/A,FALSE,"Slide2";#N/A,#N/A,FALSE,"Slide3";#N/A,#N/A,FALSE,"Slide4";#N/A,#N/A,FALSE,"Slide5";#N/A,#N/A,FALSE,"Slide6";#N/A,#N/A,FALSE,"Slide7";#N/A,#N/A,FALSE,"Slide8";#N/A,#N/A,FALSE,"Slide9";#N/A,#N/A,FALSE,"Slide10";#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bb" localSheetId="1" hidden="1">{#N/A,#N/A,FALSE,"cover";#N/A,#N/A,FALSE,"Slide1";#N/A,#N/A,FALSE,"Slide2";#N/A,#N/A,FALSE,"Slide3";#N/A,#N/A,FALSE,"Slide4";#N/A,#N/A,FALSE,"Slide5";#N/A,#N/A,FALSE,"Slide6";#N/A,#N/A,FALSE,"Slide7";#N/A,#N/A,FALSE,"Slide8";#N/A,#N/A,FALSE,"Slide9";#N/A,#N/A,FALSE,"Slide10";#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bb" localSheetId="6" hidden="1">{#N/A,#N/A,FALSE,"cover";#N/A,#N/A,FALSE,"Slide1";#N/A,#N/A,FALSE,"Slide2";#N/A,#N/A,FALSE,"Slide3";#N/A,#N/A,FALSE,"Slide4";#N/A,#N/A,FALSE,"Slide5";#N/A,#N/A,FALSE,"Slide6";#N/A,#N/A,FALSE,"Slide7";#N/A,#N/A,FALSE,"Slide8";#N/A,#N/A,FALSE,"Slide9";#N/A,#N/A,FALSE,"Slide10";#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bb" localSheetId="7" hidden="1">{#N/A,#N/A,FALSE,"cover";#N/A,#N/A,FALSE,"Slide1";#N/A,#N/A,FALSE,"Slide2";#N/A,#N/A,FALSE,"Slide3";#N/A,#N/A,FALSE,"Slide4";#N/A,#N/A,FALSE,"Slide5";#N/A,#N/A,FALSE,"Slide6";#N/A,#N/A,FALSE,"Slide7";#N/A,#N/A,FALSE,"Slide8";#N/A,#N/A,FALSE,"Slide9";#N/A,#N/A,FALSE,"Slide10";#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bb" hidden="1">{#N/A,#N/A,FALSE,"cover";#N/A,#N/A,FALSE,"Slide1";#N/A,#N/A,FALSE,"Slide2";#N/A,#N/A,FALSE,"Slide3";#N/A,#N/A,FALSE,"Slide4";#N/A,#N/A,FALSE,"Slide5";#N/A,#N/A,FALSE,"Slide6";#N/A,#N/A,FALSE,"Slide7";#N/A,#N/A,FALSE,"Slide8";#N/A,#N/A,FALSE,"Slide9";#N/A,#N/A,FALSE,"Slide10";#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bbb" localSheetId="0" hidden="1">{#N/A,#N/A,FALSE,"Slide11A";#N/A,#N/A,FALSE,"Slide11B";#N/A,#N/A,FALSE,"Slide11C";#N/A,#N/A,FALSE,"Slide11D";#N/A,#N/A,FALSE,"Slide11E";#N/A,#N/A,FALSE,"Slide11F";#N/A,#N/A,FALSE,"Slide11G";#N/A,#N/A,FALSE,"Slide11H";#N/A,#N/A,FALSE,"Slide11I";#N/A,#N/A,FALSE,"Slide11J";#N/A,#N/A,FALSE,"Slide11K";#N/A,#N/A,FALSE,"Slide11L";#N/A,#N/A,FALSE,"Slide11M";#N/A,#N/A,FALSE,"Slide12A";#N/A,#N/A,FALSE,"Slide12B";#N/A,#N/A,FALSE,"Slide12C";#N/A,#N/A,FALSE,"Slide12D"}</definedName>
    <definedName name="bbb" localSheetId="1" hidden="1">{#N/A,#N/A,FALSE,"Slide11A";#N/A,#N/A,FALSE,"Slide11B";#N/A,#N/A,FALSE,"Slide11C";#N/A,#N/A,FALSE,"Slide11D";#N/A,#N/A,FALSE,"Slide11E";#N/A,#N/A,FALSE,"Slide11F";#N/A,#N/A,FALSE,"Slide11G";#N/A,#N/A,FALSE,"Slide11H";#N/A,#N/A,FALSE,"Slide11I";#N/A,#N/A,FALSE,"Slide11J";#N/A,#N/A,FALSE,"Slide11K";#N/A,#N/A,FALSE,"Slide11L";#N/A,#N/A,FALSE,"Slide11M";#N/A,#N/A,FALSE,"Slide12A";#N/A,#N/A,FALSE,"Slide12B";#N/A,#N/A,FALSE,"Slide12C";#N/A,#N/A,FALSE,"Slide12D"}</definedName>
    <definedName name="bbb" localSheetId="6" hidden="1">{#N/A,#N/A,FALSE,"Slide11A";#N/A,#N/A,FALSE,"Slide11B";#N/A,#N/A,FALSE,"Slide11C";#N/A,#N/A,FALSE,"Slide11D";#N/A,#N/A,FALSE,"Slide11E";#N/A,#N/A,FALSE,"Slide11F";#N/A,#N/A,FALSE,"Slide11G";#N/A,#N/A,FALSE,"Slide11H";#N/A,#N/A,FALSE,"Slide11I";#N/A,#N/A,FALSE,"Slide11J";#N/A,#N/A,FALSE,"Slide11K";#N/A,#N/A,FALSE,"Slide11L";#N/A,#N/A,FALSE,"Slide11M";#N/A,#N/A,FALSE,"Slide12A";#N/A,#N/A,FALSE,"Slide12B";#N/A,#N/A,FALSE,"Slide12C";#N/A,#N/A,FALSE,"Slide12D"}</definedName>
    <definedName name="bbb" localSheetId="7" hidden="1">{#N/A,#N/A,FALSE,"Slide11A";#N/A,#N/A,FALSE,"Slide11B";#N/A,#N/A,FALSE,"Slide11C";#N/A,#N/A,FALSE,"Slide11D";#N/A,#N/A,FALSE,"Slide11E";#N/A,#N/A,FALSE,"Slide11F";#N/A,#N/A,FALSE,"Slide11G";#N/A,#N/A,FALSE,"Slide11H";#N/A,#N/A,FALSE,"Slide11I";#N/A,#N/A,FALSE,"Slide11J";#N/A,#N/A,FALSE,"Slide11K";#N/A,#N/A,FALSE,"Slide11L";#N/A,#N/A,FALSE,"Slide11M";#N/A,#N/A,FALSE,"Slide12A";#N/A,#N/A,FALSE,"Slide12B";#N/A,#N/A,FALSE,"Slide12C";#N/A,#N/A,FALSE,"Slide12D"}</definedName>
    <definedName name="bbb" hidden="1">{#N/A,#N/A,FALSE,"Slide11A";#N/A,#N/A,FALSE,"Slide11B";#N/A,#N/A,FALSE,"Slide11C";#N/A,#N/A,FALSE,"Slide11D";#N/A,#N/A,FALSE,"Slide11E";#N/A,#N/A,FALSE,"Slide11F";#N/A,#N/A,FALSE,"Slide11G";#N/A,#N/A,FALSE,"Slide11H";#N/A,#N/A,FALSE,"Slide11I";#N/A,#N/A,FALSE,"Slide11J";#N/A,#N/A,FALSE,"Slide11K";#N/A,#N/A,FALSE,"Slide11L";#N/A,#N/A,FALSE,"Slide11M";#N/A,#N/A,FALSE,"Slide12A";#N/A,#N/A,FALSE,"Slide12B";#N/A,#N/A,FALSE,"Slide12C";#N/A,#N/A,FALSE,"Slide12D"}</definedName>
    <definedName name="bbbbb" localSheetId="1" hidden="1">{#N/A,#N/A,FALSE,"34";#N/A,#N/A,FALSE,"35"}</definedName>
    <definedName name="bbbbb" localSheetId="6" hidden="1">{#N/A,#N/A,FALSE,"34";#N/A,#N/A,FALSE,"35"}</definedName>
    <definedName name="bbbbb" hidden="1">{#N/A,#N/A,FALSE,"34";#N/A,#N/A,FALSE,"35"}</definedName>
    <definedName name="BDRESRVE" localSheetId="0">#REF!</definedName>
    <definedName name="BDRESRVE" localSheetId="1">#REF!</definedName>
    <definedName name="BDRESRVE" localSheetId="2">#REF!</definedName>
    <definedName name="BDRESRVE" localSheetId="3">#REF!</definedName>
    <definedName name="BDRESRVE" localSheetId="7">#REF!</definedName>
    <definedName name="BDRESRVE">#REF!</definedName>
    <definedName name="bejkwg" localSheetId="0"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bejkwg" localSheetId="1"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bejkwg" localSheetId="6"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bejkwg" localSheetId="7"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bejkwg"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benefits">0.165</definedName>
    <definedName name="Bepreve_toggle">'[19]Revenue Sheet'!$C$2</definedName>
    <definedName name="BF_OTHER">#N/A</definedName>
    <definedName name="BF_PROCUREMENT">#N/A</definedName>
    <definedName name="BF_SCM">#N/A</definedName>
    <definedName name="BFName">OFFSET([26]Parameters!$S$2,0,0,COUNTA([26]Parameters!$S$1:$S$65536)-1,1)</definedName>
    <definedName name="Birth_Rate" hidden="1">[27]InitialScreen!$C$208</definedName>
    <definedName name="BLUE1">#N/A</definedName>
    <definedName name="BLUE2">#N/A</definedName>
    <definedName name="BNE_MESSAGES_HIDDEN" localSheetId="0" hidden="1">#REF!</definedName>
    <definedName name="BNE_MESSAGES_HIDDEN" localSheetId="1" hidden="1">#REF!</definedName>
    <definedName name="BNE_MESSAGES_HIDDEN" localSheetId="2" hidden="1">#REF!</definedName>
    <definedName name="BNE_MESSAGES_HIDDEN" localSheetId="3" hidden="1">#REF!</definedName>
    <definedName name="BNE_MESSAGES_HIDDEN" localSheetId="7" hidden="1">#REF!</definedName>
    <definedName name="BNE_MESSAGES_HIDDEN" hidden="1">#REF!</definedName>
    <definedName name="BOEH_ING" localSheetId="0">#REF!</definedName>
    <definedName name="BOEH_ING" localSheetId="1">#REF!</definedName>
    <definedName name="BOEH_ING" localSheetId="2">#REF!</definedName>
    <definedName name="BOEH_ING" localSheetId="3">#REF!</definedName>
    <definedName name="BOEH_ING" localSheetId="7">#REF!</definedName>
    <definedName name="BOEH_ING">#REF!</definedName>
    <definedName name="BORD_GMPIC" localSheetId="0">#REF!</definedName>
    <definedName name="BORD_GMPIC" localSheetId="2">#REF!</definedName>
    <definedName name="BORD_GMPIC" localSheetId="3">#REF!</definedName>
    <definedName name="BORD_GMPIC" localSheetId="7">#REF!</definedName>
    <definedName name="BORD_GMPIC">#REF!</definedName>
    <definedName name="BOX">#N/A</definedName>
    <definedName name="BRAND" localSheetId="0">#REF!</definedName>
    <definedName name="BRAND" localSheetId="1">#REF!</definedName>
    <definedName name="BRAND" localSheetId="2">#REF!</definedName>
    <definedName name="BRAND" localSheetId="3">#REF!</definedName>
    <definedName name="BRAND" localSheetId="7">#REF!</definedName>
    <definedName name="BRAND">#REF!</definedName>
    <definedName name="BRID_EA">[28]EAM!$A$3:$B$16</definedName>
    <definedName name="buck" localSheetId="1" hidden="1">{#N/A,#N/A,FALSE,"Cover";#N/A,#N/A,FALSE,"Summary";#N/A,#N/A,FALSE,"Summary (2)";#N/A,#N/A,FALSE,"Exp. Detail";#N/A,#N/A,FALSE,"Admin";#N/A,#N/A,FALSE,"I-S Cons";#N/A,#N/A,FALSE,"I-S";#N/A,#N/A,FALSE,"Med";#N/A,#N/A,FALSE,"Legal";#N/A,#N/A,FALSE,"HR";#N/A,#N/A,FALSE,"NBD";#N/A,#N/A,FALSE,"Fin";#N/A,#N/A,FALSE,"Facility";#N/A,#N/A,FALSE,"Cap Summ.";#N/A,#N/A,FALSE,"Cap by Type";#N/A,#N/A,FALSE,"Cap. Det (2)";#N/A,#N/A,FALSE,"HC Summ.";#N/A,#N/A,FALSE,"Hd. Ct. Changes"}</definedName>
    <definedName name="buck" localSheetId="6" hidden="1">{#N/A,#N/A,FALSE,"Cover";#N/A,#N/A,FALSE,"Summary";#N/A,#N/A,FALSE,"Summary (2)";#N/A,#N/A,FALSE,"Exp. Detail";#N/A,#N/A,FALSE,"Admin";#N/A,#N/A,FALSE,"I-S Cons";#N/A,#N/A,FALSE,"I-S";#N/A,#N/A,FALSE,"Med";#N/A,#N/A,FALSE,"Legal";#N/A,#N/A,FALSE,"HR";#N/A,#N/A,FALSE,"NBD";#N/A,#N/A,FALSE,"Fin";#N/A,#N/A,FALSE,"Facility";#N/A,#N/A,FALSE,"Cap Summ.";#N/A,#N/A,FALSE,"Cap by Type";#N/A,#N/A,FALSE,"Cap. Det (2)";#N/A,#N/A,FALSE,"HC Summ.";#N/A,#N/A,FALSE,"Hd. Ct. Changes"}</definedName>
    <definedName name="buck" hidden="1">{#N/A,#N/A,FALSE,"Cover";#N/A,#N/A,FALSE,"Summary";#N/A,#N/A,FALSE,"Summary (2)";#N/A,#N/A,FALSE,"Exp. Detail";#N/A,#N/A,FALSE,"Admin";#N/A,#N/A,FALSE,"I-S Cons";#N/A,#N/A,FALSE,"I-S";#N/A,#N/A,FALSE,"Med";#N/A,#N/A,FALSE,"Legal";#N/A,#N/A,FALSE,"HR";#N/A,#N/A,FALSE,"NBD";#N/A,#N/A,FALSE,"Fin";#N/A,#N/A,FALSE,"Facility";#N/A,#N/A,FALSE,"Cap Summ.";#N/A,#N/A,FALSE,"Cap by Type";#N/A,#N/A,FALSE,"Cap. Det (2)";#N/A,#N/A,FALSE,"HC Summ.";#N/A,#N/A,FALSE,"Hd. Ct. Changes"}</definedName>
    <definedName name="bud" localSheetId="0">#REF!</definedName>
    <definedName name="bud" localSheetId="1">#REF!</definedName>
    <definedName name="bud" localSheetId="2">#REF!</definedName>
    <definedName name="bud" localSheetId="3">#REF!</definedName>
    <definedName name="bud" localSheetId="7">#REF!</definedName>
    <definedName name="bud">#REF!</definedName>
    <definedName name="BUDGET">#N/A</definedName>
    <definedName name="BUDGET1">#N/A</definedName>
    <definedName name="BUDGETCURRENCYCODE1">[29]CRITERIA1!$B$16</definedName>
    <definedName name="BUDGETCURRENCYCODE17">[30]CRITERIA17!$B$16</definedName>
    <definedName name="BUDGETCURRENCYCODE2">[31]CRITERIA2!$B$16</definedName>
    <definedName name="BUDGETCURRENCYCODE28" localSheetId="0">#REF!</definedName>
    <definedName name="BUDGETCURRENCYCODE28" localSheetId="1">#REF!</definedName>
    <definedName name="BUDGETCURRENCYCODE28" localSheetId="2">#REF!</definedName>
    <definedName name="BUDGETCURRENCYCODE28" localSheetId="3">#REF!</definedName>
    <definedName name="BUDGETCURRENCYCODE28" localSheetId="7">#REF!</definedName>
    <definedName name="BUDGETCURRENCYCODE28">#REF!</definedName>
    <definedName name="BUDGETCURRENCYCODE3">[32]CRITERIA3!$B$16</definedName>
    <definedName name="BUDGETCURRENCYCODE4">[33]CRITERIA4!$B$16</definedName>
    <definedName name="BUDGETCURRENCYCODE5">[33]CRITERIA5!$B$16</definedName>
    <definedName name="BUDGETCURRENYCODE10">[34]CRITERIA9!$B$16</definedName>
    <definedName name="BudgetData">'[15]Format Budget'!$A$10:$O$258</definedName>
    <definedName name="BUDGETDECIMALPLACES1" localSheetId="0">#REF!</definedName>
    <definedName name="BUDGETDECIMALPLACES1" localSheetId="1">#REF!</definedName>
    <definedName name="BUDGETDECIMALPLACES1" localSheetId="2">#REF!</definedName>
    <definedName name="BUDGETDECIMALPLACES1" localSheetId="3">#REF!</definedName>
    <definedName name="BUDGETDECIMALPLACES1" localSheetId="7">#REF!</definedName>
    <definedName name="BUDGETDECIMALPLACES1">#REF!</definedName>
    <definedName name="BUDGETDECIMALPLACES2" localSheetId="0">#REF!</definedName>
    <definedName name="BUDGETDECIMALPLACES2" localSheetId="1">#REF!</definedName>
    <definedName name="BUDGETDECIMALPLACES2" localSheetId="2">#REF!</definedName>
    <definedName name="BUDGETDECIMALPLACES2" localSheetId="3">#REF!</definedName>
    <definedName name="BUDGETDECIMALPLACES2" localSheetId="7">#REF!</definedName>
    <definedName name="BUDGETDECIMALPLACES2">#REF!</definedName>
    <definedName name="BUDGETDECIMALPLACES28" localSheetId="0">#REF!</definedName>
    <definedName name="BUDGETDECIMALPLACES28" localSheetId="1">#REF!</definedName>
    <definedName name="BUDGETDECIMALPLACES28" localSheetId="2">#REF!</definedName>
    <definedName name="BUDGETDECIMALPLACES28" localSheetId="3">#REF!</definedName>
    <definedName name="BUDGETDECIMALPLACES28" localSheetId="7">#REF!</definedName>
    <definedName name="BUDGETDECIMALPLACES28">#REF!</definedName>
    <definedName name="BUDGETDECIMALPLACES3" localSheetId="0">#REF!</definedName>
    <definedName name="BUDGETDECIMALPLACES3" localSheetId="2">#REF!</definedName>
    <definedName name="BUDGETDECIMALPLACES3" localSheetId="3">#REF!</definedName>
    <definedName name="BUDGETDECIMALPLACES3" localSheetId="7">#REF!</definedName>
    <definedName name="BUDGETDECIMALPLACES3">#REF!</definedName>
    <definedName name="BUDGETDECIMALPLACES4" localSheetId="0">#REF!</definedName>
    <definedName name="BUDGETDECIMALPLACES4" localSheetId="2">#REF!</definedName>
    <definedName name="BUDGETDECIMALPLACES4" localSheetId="3">#REF!</definedName>
    <definedName name="BUDGETDECIMALPLACES4" localSheetId="7">#REF!</definedName>
    <definedName name="BUDGETDECIMALPLACES4">#REF!</definedName>
    <definedName name="BUDGETENDPERIODYEAR1" localSheetId="0">#REF!</definedName>
    <definedName name="BUDGETENDPERIODYEAR1" localSheetId="2">#REF!</definedName>
    <definedName name="BUDGETENDPERIODYEAR1" localSheetId="3">#REF!</definedName>
    <definedName name="BUDGETENDPERIODYEAR1" localSheetId="7">#REF!</definedName>
    <definedName name="BUDGETENDPERIODYEAR1">#REF!</definedName>
    <definedName name="BUDGETENDPERIODYEAR2" localSheetId="0">#REF!</definedName>
    <definedName name="BUDGETENDPERIODYEAR2" localSheetId="2">#REF!</definedName>
    <definedName name="BUDGETENDPERIODYEAR2" localSheetId="3">#REF!</definedName>
    <definedName name="BUDGETENDPERIODYEAR2" localSheetId="7">#REF!</definedName>
    <definedName name="BUDGETENDPERIODYEAR2">#REF!</definedName>
    <definedName name="BUDGETENDPERIODYEAR28" localSheetId="0">#REF!</definedName>
    <definedName name="BUDGETENDPERIODYEAR28" localSheetId="2">#REF!</definedName>
    <definedName name="BUDGETENDPERIODYEAR28" localSheetId="3">#REF!</definedName>
    <definedName name="BUDGETENDPERIODYEAR28" localSheetId="7">#REF!</definedName>
    <definedName name="BUDGETENDPERIODYEAR28">#REF!</definedName>
    <definedName name="BUDGETENDPERIODYEAR3" localSheetId="0">#REF!</definedName>
    <definedName name="BUDGETENDPERIODYEAR3" localSheetId="2">#REF!</definedName>
    <definedName name="BUDGETENDPERIODYEAR3" localSheetId="3">#REF!</definedName>
    <definedName name="BUDGETENDPERIODYEAR3" localSheetId="7">#REF!</definedName>
    <definedName name="BUDGETENDPERIODYEAR3">#REF!</definedName>
    <definedName name="BUDGETENDPERIODYEAR4" localSheetId="0">#REF!</definedName>
    <definedName name="BUDGETENDPERIODYEAR4" localSheetId="2">#REF!</definedName>
    <definedName name="BUDGETENDPERIODYEAR4" localSheetId="3">#REF!</definedName>
    <definedName name="BUDGETENDPERIODYEAR4" localSheetId="7">#REF!</definedName>
    <definedName name="BUDGETENDPERIODYEAR4">#REF!</definedName>
    <definedName name="BUDGETENTITYID1" localSheetId="0">#REF!</definedName>
    <definedName name="BUDGETENTITYID1" localSheetId="2">#REF!</definedName>
    <definedName name="BUDGETENTITYID1" localSheetId="3">#REF!</definedName>
    <definedName name="BUDGETENTITYID1" localSheetId="7">#REF!</definedName>
    <definedName name="BUDGETENTITYID1">#REF!</definedName>
    <definedName name="BUDGETENTITYID2" localSheetId="0">#REF!</definedName>
    <definedName name="BUDGETENTITYID2" localSheetId="2">#REF!</definedName>
    <definedName name="BUDGETENTITYID2" localSheetId="3">#REF!</definedName>
    <definedName name="BUDGETENTITYID2" localSheetId="7">#REF!</definedName>
    <definedName name="BUDGETENTITYID2">#REF!</definedName>
    <definedName name="BUDGETENTITYID28" localSheetId="0">#REF!</definedName>
    <definedName name="BUDGETENTITYID28" localSheetId="2">#REF!</definedName>
    <definedName name="BUDGETENTITYID28" localSheetId="3">#REF!</definedName>
    <definedName name="BUDGETENTITYID28" localSheetId="7">#REF!</definedName>
    <definedName name="BUDGETENTITYID28">#REF!</definedName>
    <definedName name="BUDGETENTITYID3" localSheetId="0">#REF!</definedName>
    <definedName name="BUDGETENTITYID3" localSheetId="2">#REF!</definedName>
    <definedName name="BUDGETENTITYID3" localSheetId="3">#REF!</definedName>
    <definedName name="BUDGETENTITYID3" localSheetId="7">#REF!</definedName>
    <definedName name="BUDGETENTITYID3">#REF!</definedName>
    <definedName name="BUDGETENTITYID4" localSheetId="0">#REF!</definedName>
    <definedName name="BUDGETENTITYID4" localSheetId="2">#REF!</definedName>
    <definedName name="BUDGETENTITYID4" localSheetId="3">#REF!</definedName>
    <definedName name="BUDGETENTITYID4" localSheetId="7">#REF!</definedName>
    <definedName name="BUDGETENTITYID4">#REF!</definedName>
    <definedName name="BUDGETGRAPHCORRESPONDING1" localSheetId="0">#REF!</definedName>
    <definedName name="BUDGETGRAPHCORRESPONDING1" localSheetId="2">#REF!</definedName>
    <definedName name="BUDGETGRAPHCORRESPONDING1" localSheetId="3">#REF!</definedName>
    <definedName name="BUDGETGRAPHCORRESPONDING1" localSheetId="7">#REF!</definedName>
    <definedName name="BUDGETGRAPHCORRESPONDING1">#REF!</definedName>
    <definedName name="BUDGETGRAPHCORRESPONDING2" localSheetId="0">#REF!</definedName>
    <definedName name="BUDGETGRAPHCORRESPONDING2" localSheetId="2">#REF!</definedName>
    <definedName name="BUDGETGRAPHCORRESPONDING2" localSheetId="3">#REF!</definedName>
    <definedName name="BUDGETGRAPHCORRESPONDING2" localSheetId="7">#REF!</definedName>
    <definedName name="BUDGETGRAPHCORRESPONDING2">#REF!</definedName>
    <definedName name="BUDGETGRAPHCORRESPONDING28" localSheetId="0">#REF!</definedName>
    <definedName name="BUDGETGRAPHCORRESPONDING28" localSheetId="2">#REF!</definedName>
    <definedName name="BUDGETGRAPHCORRESPONDING28" localSheetId="3">#REF!</definedName>
    <definedName name="BUDGETGRAPHCORRESPONDING28" localSheetId="7">#REF!</definedName>
    <definedName name="BUDGETGRAPHCORRESPONDING28">#REF!</definedName>
    <definedName name="BUDGETGRAPHCORRESPONDING3" localSheetId="0">#REF!</definedName>
    <definedName name="BUDGETGRAPHCORRESPONDING3" localSheetId="2">#REF!</definedName>
    <definedName name="BUDGETGRAPHCORRESPONDING3" localSheetId="3">#REF!</definedName>
    <definedName name="BUDGETGRAPHCORRESPONDING3" localSheetId="7">#REF!</definedName>
    <definedName name="BUDGETGRAPHCORRESPONDING3">#REF!</definedName>
    <definedName name="BUDGETGRAPHCORRESPONDING4" localSheetId="0">#REF!</definedName>
    <definedName name="BUDGETGRAPHCORRESPONDING4" localSheetId="2">#REF!</definedName>
    <definedName name="BUDGETGRAPHCORRESPONDING4" localSheetId="3">#REF!</definedName>
    <definedName name="BUDGETGRAPHCORRESPONDING4" localSheetId="7">#REF!</definedName>
    <definedName name="BUDGETGRAPHCORRESPONDING4">#REF!</definedName>
    <definedName name="BUDGETGRAPHINCACTUALS1" localSheetId="0">#REF!</definedName>
    <definedName name="BUDGETGRAPHINCACTUALS1" localSheetId="2">#REF!</definedName>
    <definedName name="BUDGETGRAPHINCACTUALS1" localSheetId="3">#REF!</definedName>
    <definedName name="BUDGETGRAPHINCACTUALS1" localSheetId="7">#REF!</definedName>
    <definedName name="BUDGETGRAPHINCACTUALS1">#REF!</definedName>
    <definedName name="BUDGETGRAPHINCACTUALS2" localSheetId="0">#REF!</definedName>
    <definedName name="BUDGETGRAPHINCACTUALS2" localSheetId="2">#REF!</definedName>
    <definedName name="BUDGETGRAPHINCACTUALS2" localSheetId="3">#REF!</definedName>
    <definedName name="BUDGETGRAPHINCACTUALS2" localSheetId="7">#REF!</definedName>
    <definedName name="BUDGETGRAPHINCACTUALS2">#REF!</definedName>
    <definedName name="BUDGETGRAPHINCACTUALS28" localSheetId="0">#REF!</definedName>
    <definedName name="BUDGETGRAPHINCACTUALS28" localSheetId="2">#REF!</definedName>
    <definedName name="BUDGETGRAPHINCACTUALS28" localSheetId="3">#REF!</definedName>
    <definedName name="BUDGETGRAPHINCACTUALS28" localSheetId="7">#REF!</definedName>
    <definedName name="BUDGETGRAPHINCACTUALS28">#REF!</definedName>
    <definedName name="BUDGETGRAPHINCACTUALS3" localSheetId="0">#REF!</definedName>
    <definedName name="BUDGETGRAPHINCACTUALS3" localSheetId="2">#REF!</definedName>
    <definedName name="BUDGETGRAPHINCACTUALS3" localSheetId="3">#REF!</definedName>
    <definedName name="BUDGETGRAPHINCACTUALS3" localSheetId="7">#REF!</definedName>
    <definedName name="BUDGETGRAPHINCACTUALS3">#REF!</definedName>
    <definedName name="BUDGETGRAPHINCACTUALS4" localSheetId="0">#REF!</definedName>
    <definedName name="BUDGETGRAPHINCACTUALS4" localSheetId="2">#REF!</definedName>
    <definedName name="BUDGETGRAPHINCACTUALS4" localSheetId="3">#REF!</definedName>
    <definedName name="BUDGETGRAPHINCACTUALS4" localSheetId="7">#REF!</definedName>
    <definedName name="BUDGETGRAPHINCACTUALS4">#REF!</definedName>
    <definedName name="BUDGETGRAPHINCBUDGETS1" localSheetId="0">#REF!</definedName>
    <definedName name="BUDGETGRAPHINCBUDGETS1" localSheetId="2">#REF!</definedName>
    <definedName name="BUDGETGRAPHINCBUDGETS1" localSheetId="3">#REF!</definedName>
    <definedName name="BUDGETGRAPHINCBUDGETS1" localSheetId="7">#REF!</definedName>
    <definedName name="BUDGETGRAPHINCBUDGETS1">#REF!</definedName>
    <definedName name="BUDGETGRAPHINCBUDGETS2" localSheetId="0">#REF!</definedName>
    <definedName name="BUDGETGRAPHINCBUDGETS2" localSheetId="2">#REF!</definedName>
    <definedName name="BUDGETGRAPHINCBUDGETS2" localSheetId="3">#REF!</definedName>
    <definedName name="BUDGETGRAPHINCBUDGETS2" localSheetId="7">#REF!</definedName>
    <definedName name="BUDGETGRAPHINCBUDGETS2">#REF!</definedName>
    <definedName name="BUDGETGRAPHINCBUDGETS28" localSheetId="0">#REF!</definedName>
    <definedName name="BUDGETGRAPHINCBUDGETS28" localSheetId="2">#REF!</definedName>
    <definedName name="BUDGETGRAPHINCBUDGETS28" localSheetId="3">#REF!</definedName>
    <definedName name="BUDGETGRAPHINCBUDGETS28" localSheetId="7">#REF!</definedName>
    <definedName name="BUDGETGRAPHINCBUDGETS28">#REF!</definedName>
    <definedName name="BUDGETGRAPHINCBUDGETS3" localSheetId="0">#REF!</definedName>
    <definedName name="BUDGETGRAPHINCBUDGETS3" localSheetId="2">#REF!</definedName>
    <definedName name="BUDGETGRAPHINCBUDGETS3" localSheetId="3">#REF!</definedName>
    <definedName name="BUDGETGRAPHINCBUDGETS3" localSheetId="7">#REF!</definedName>
    <definedName name="BUDGETGRAPHINCBUDGETS3">#REF!</definedName>
    <definedName name="BUDGETGRAPHINCBUDGETS4" localSheetId="0">#REF!</definedName>
    <definedName name="BUDGETGRAPHINCBUDGETS4" localSheetId="2">#REF!</definedName>
    <definedName name="BUDGETGRAPHINCBUDGETS4" localSheetId="3">#REF!</definedName>
    <definedName name="BUDGETGRAPHINCBUDGETS4" localSheetId="7">#REF!</definedName>
    <definedName name="BUDGETGRAPHINCBUDGETS4">#REF!</definedName>
    <definedName name="BUDGETGRAPHINCTITLES1" localSheetId="0">#REF!</definedName>
    <definedName name="BUDGETGRAPHINCTITLES1" localSheetId="2">#REF!</definedName>
    <definedName name="BUDGETGRAPHINCTITLES1" localSheetId="3">#REF!</definedName>
    <definedName name="BUDGETGRAPHINCTITLES1" localSheetId="7">#REF!</definedName>
    <definedName name="BUDGETGRAPHINCTITLES1">#REF!</definedName>
    <definedName name="BUDGETGRAPHINCTITLES2" localSheetId="0">#REF!</definedName>
    <definedName name="BUDGETGRAPHINCTITLES2" localSheetId="2">#REF!</definedName>
    <definedName name="BUDGETGRAPHINCTITLES2" localSheetId="3">#REF!</definedName>
    <definedName name="BUDGETGRAPHINCTITLES2" localSheetId="7">#REF!</definedName>
    <definedName name="BUDGETGRAPHINCTITLES2">#REF!</definedName>
    <definedName name="BUDGETGRAPHINCTITLES28" localSheetId="0">#REF!</definedName>
    <definedName name="BUDGETGRAPHINCTITLES28" localSheetId="2">#REF!</definedName>
    <definedName name="BUDGETGRAPHINCTITLES28" localSheetId="3">#REF!</definedName>
    <definedName name="BUDGETGRAPHINCTITLES28" localSheetId="7">#REF!</definedName>
    <definedName name="BUDGETGRAPHINCTITLES28">#REF!</definedName>
    <definedName name="BUDGETGRAPHINCTITLES3" localSheetId="0">#REF!</definedName>
    <definedName name="BUDGETGRAPHINCTITLES3" localSheetId="2">#REF!</definedName>
    <definedName name="BUDGETGRAPHINCTITLES3" localSheetId="3">#REF!</definedName>
    <definedName name="BUDGETGRAPHINCTITLES3" localSheetId="7">#REF!</definedName>
    <definedName name="BUDGETGRAPHINCTITLES3">#REF!</definedName>
    <definedName name="BUDGETGRAPHINCTITLES4" localSheetId="0">#REF!</definedName>
    <definedName name="BUDGETGRAPHINCTITLES4" localSheetId="2">#REF!</definedName>
    <definedName name="BUDGETGRAPHINCTITLES4" localSheetId="3">#REF!</definedName>
    <definedName name="BUDGETGRAPHINCTITLES4" localSheetId="7">#REF!</definedName>
    <definedName name="BUDGETGRAPHINCTITLES4">#REF!</definedName>
    <definedName name="BUDGETGRAPHINCVARIANCES1" localSheetId="0">#REF!</definedName>
    <definedName name="BUDGETGRAPHINCVARIANCES1" localSheetId="2">#REF!</definedName>
    <definedName name="BUDGETGRAPHINCVARIANCES1" localSheetId="3">#REF!</definedName>
    <definedName name="BUDGETGRAPHINCVARIANCES1" localSheetId="7">#REF!</definedName>
    <definedName name="BUDGETGRAPHINCVARIANCES1">#REF!</definedName>
    <definedName name="BUDGETGRAPHINCVARIANCES2" localSheetId="0">#REF!</definedName>
    <definedName name="BUDGETGRAPHINCVARIANCES2" localSheetId="2">#REF!</definedName>
    <definedName name="BUDGETGRAPHINCVARIANCES2" localSheetId="3">#REF!</definedName>
    <definedName name="BUDGETGRAPHINCVARIANCES2" localSheetId="7">#REF!</definedName>
    <definedName name="BUDGETGRAPHINCVARIANCES2">#REF!</definedName>
    <definedName name="BUDGETGRAPHINCVARIANCES28" localSheetId="0">#REF!</definedName>
    <definedName name="BUDGETGRAPHINCVARIANCES28" localSheetId="2">#REF!</definedName>
    <definedName name="BUDGETGRAPHINCVARIANCES28" localSheetId="3">#REF!</definedName>
    <definedName name="BUDGETGRAPHINCVARIANCES28" localSheetId="7">#REF!</definedName>
    <definedName name="BUDGETGRAPHINCVARIANCES28">#REF!</definedName>
    <definedName name="BUDGETGRAPHINCVARIANCES3" localSheetId="0">#REF!</definedName>
    <definedName name="BUDGETGRAPHINCVARIANCES3" localSheetId="2">#REF!</definedName>
    <definedName name="BUDGETGRAPHINCVARIANCES3" localSheetId="3">#REF!</definedName>
    <definedName name="BUDGETGRAPHINCVARIANCES3" localSheetId="7">#REF!</definedName>
    <definedName name="BUDGETGRAPHINCVARIANCES3">#REF!</definedName>
    <definedName name="BUDGETGRAPHINCVARIANCES4" localSheetId="0">#REF!</definedName>
    <definedName name="BUDGETGRAPHINCVARIANCES4" localSheetId="2">#REF!</definedName>
    <definedName name="BUDGETGRAPHINCVARIANCES4" localSheetId="3">#REF!</definedName>
    <definedName name="BUDGETGRAPHINCVARIANCES4" localSheetId="7">#REF!</definedName>
    <definedName name="BUDGETGRAPHINCVARIANCES4">#REF!</definedName>
    <definedName name="BUDGETGRAPHSTYLE1" localSheetId="0">#REF!</definedName>
    <definedName name="BUDGETGRAPHSTYLE1" localSheetId="2">#REF!</definedName>
    <definedName name="BUDGETGRAPHSTYLE1" localSheetId="3">#REF!</definedName>
    <definedName name="BUDGETGRAPHSTYLE1" localSheetId="7">#REF!</definedName>
    <definedName name="BUDGETGRAPHSTYLE1">#REF!</definedName>
    <definedName name="BUDGETGRAPHSTYLE2" localSheetId="0">#REF!</definedName>
    <definedName name="BUDGETGRAPHSTYLE2" localSheetId="2">#REF!</definedName>
    <definedName name="BUDGETGRAPHSTYLE2" localSheetId="3">#REF!</definedName>
    <definedName name="BUDGETGRAPHSTYLE2" localSheetId="7">#REF!</definedName>
    <definedName name="BUDGETGRAPHSTYLE2">#REF!</definedName>
    <definedName name="BUDGETGRAPHSTYLE28" localSheetId="0">#REF!</definedName>
    <definedName name="BUDGETGRAPHSTYLE28" localSheetId="2">#REF!</definedName>
    <definedName name="BUDGETGRAPHSTYLE28" localSheetId="3">#REF!</definedName>
    <definedName name="BUDGETGRAPHSTYLE28" localSheetId="7">#REF!</definedName>
    <definedName name="BUDGETGRAPHSTYLE28">#REF!</definedName>
    <definedName name="BUDGETGRAPHSTYLE3" localSheetId="0">#REF!</definedName>
    <definedName name="BUDGETGRAPHSTYLE3" localSheetId="2">#REF!</definedName>
    <definedName name="BUDGETGRAPHSTYLE3" localSheetId="3">#REF!</definedName>
    <definedName name="BUDGETGRAPHSTYLE3" localSheetId="7">#REF!</definedName>
    <definedName name="BUDGETGRAPHSTYLE3">#REF!</definedName>
    <definedName name="BUDGETGRAPHSTYLE4" localSheetId="0">#REF!</definedName>
    <definedName name="BUDGETGRAPHSTYLE4" localSheetId="2">#REF!</definedName>
    <definedName name="BUDGETGRAPHSTYLE4" localSheetId="3">#REF!</definedName>
    <definedName name="BUDGETGRAPHSTYLE4" localSheetId="7">#REF!</definedName>
    <definedName name="BUDGETGRAPHSTYLE4">#REF!</definedName>
    <definedName name="BUDGETHEADINGSBACKCOLOUR1" localSheetId="0">#REF!</definedName>
    <definedName name="BUDGETHEADINGSBACKCOLOUR1" localSheetId="2">#REF!</definedName>
    <definedName name="BUDGETHEADINGSBACKCOLOUR1" localSheetId="3">#REF!</definedName>
    <definedName name="BUDGETHEADINGSBACKCOLOUR1" localSheetId="7">#REF!</definedName>
    <definedName name="BUDGETHEADINGSBACKCOLOUR1">#REF!</definedName>
    <definedName name="BUDGETHEADINGSBACKCOLOUR2" localSheetId="0">#REF!</definedName>
    <definedName name="BUDGETHEADINGSBACKCOLOUR2" localSheetId="2">#REF!</definedName>
    <definedName name="BUDGETHEADINGSBACKCOLOUR2" localSheetId="3">#REF!</definedName>
    <definedName name="BUDGETHEADINGSBACKCOLOUR2" localSheetId="7">#REF!</definedName>
    <definedName name="BUDGETHEADINGSBACKCOLOUR2">#REF!</definedName>
    <definedName name="BUDGETHEADINGSBACKCOLOUR28" localSheetId="0">#REF!</definedName>
    <definedName name="BUDGETHEADINGSBACKCOLOUR28" localSheetId="2">#REF!</definedName>
    <definedName name="BUDGETHEADINGSBACKCOLOUR28" localSheetId="3">#REF!</definedName>
    <definedName name="BUDGETHEADINGSBACKCOLOUR28" localSheetId="7">#REF!</definedName>
    <definedName name="BUDGETHEADINGSBACKCOLOUR28">#REF!</definedName>
    <definedName name="BUDGETHEADINGSBACKCOLOUR3" localSheetId="0">#REF!</definedName>
    <definedName name="BUDGETHEADINGSBACKCOLOUR3" localSheetId="2">#REF!</definedName>
    <definedName name="BUDGETHEADINGSBACKCOLOUR3" localSheetId="3">#REF!</definedName>
    <definedName name="BUDGETHEADINGSBACKCOLOUR3" localSheetId="7">#REF!</definedName>
    <definedName name="BUDGETHEADINGSBACKCOLOUR3">#REF!</definedName>
    <definedName name="BUDGETHEADINGSBACKCOLOUR4" localSheetId="0">#REF!</definedName>
    <definedName name="BUDGETHEADINGSBACKCOLOUR4" localSheetId="2">#REF!</definedName>
    <definedName name="BUDGETHEADINGSBACKCOLOUR4" localSheetId="3">#REF!</definedName>
    <definedName name="BUDGETHEADINGSBACKCOLOUR4" localSheetId="7">#REF!</definedName>
    <definedName name="BUDGETHEADINGSBACKCOLOUR4">#REF!</definedName>
    <definedName name="BUDGETHEADINGSFORECOLOUR1" localSheetId="0">#REF!</definedName>
    <definedName name="BUDGETHEADINGSFORECOLOUR1" localSheetId="2">#REF!</definedName>
    <definedName name="BUDGETHEADINGSFORECOLOUR1" localSheetId="3">#REF!</definedName>
    <definedName name="BUDGETHEADINGSFORECOLOUR1" localSheetId="7">#REF!</definedName>
    <definedName name="BUDGETHEADINGSFORECOLOUR1">#REF!</definedName>
    <definedName name="BUDGETHEADINGSFORECOLOUR2" localSheetId="0">#REF!</definedName>
    <definedName name="BUDGETHEADINGSFORECOLOUR2" localSheetId="2">#REF!</definedName>
    <definedName name="BUDGETHEADINGSFORECOLOUR2" localSheetId="3">#REF!</definedName>
    <definedName name="BUDGETHEADINGSFORECOLOUR2" localSheetId="7">#REF!</definedName>
    <definedName name="BUDGETHEADINGSFORECOLOUR2">#REF!</definedName>
    <definedName name="BUDGETHEADINGSFORECOLOUR28" localSheetId="0">#REF!</definedName>
    <definedName name="BUDGETHEADINGSFORECOLOUR28" localSheetId="2">#REF!</definedName>
    <definedName name="BUDGETHEADINGSFORECOLOUR28" localSheetId="3">#REF!</definedName>
    <definedName name="BUDGETHEADINGSFORECOLOUR28" localSheetId="7">#REF!</definedName>
    <definedName name="BUDGETHEADINGSFORECOLOUR28">#REF!</definedName>
    <definedName name="BUDGETHEADINGSFORECOLOUR3" localSheetId="0">#REF!</definedName>
    <definedName name="BUDGETHEADINGSFORECOLOUR3" localSheetId="2">#REF!</definedName>
    <definedName name="BUDGETHEADINGSFORECOLOUR3" localSheetId="3">#REF!</definedName>
    <definedName name="BUDGETHEADINGSFORECOLOUR3" localSheetId="7">#REF!</definedName>
    <definedName name="BUDGETHEADINGSFORECOLOUR3">#REF!</definedName>
    <definedName name="BUDGETHEADINGSFORECOLOUR4" localSheetId="0">#REF!</definedName>
    <definedName name="BUDGETHEADINGSFORECOLOUR4" localSheetId="2">#REF!</definedName>
    <definedName name="BUDGETHEADINGSFORECOLOUR4" localSheetId="3">#REF!</definedName>
    <definedName name="BUDGETHEADINGSFORECOLOUR4" localSheetId="7">#REF!</definedName>
    <definedName name="BUDGETHEADINGSFORECOLOUR4">#REF!</definedName>
    <definedName name="BUDGETNAME1">[29]CRITERIA1!$B$13</definedName>
    <definedName name="BUDGETNAME17">[30]CRITERIA17!$B$13</definedName>
    <definedName name="BUDGETNAME2">[31]CRITERIA2!$B$13</definedName>
    <definedName name="BUDGETNAME28" localSheetId="0">#REF!</definedName>
    <definedName name="BUDGETNAME28" localSheetId="1">#REF!</definedName>
    <definedName name="BUDGETNAME28" localSheetId="2">#REF!</definedName>
    <definedName name="BUDGETNAME28" localSheetId="3">#REF!</definedName>
    <definedName name="BUDGETNAME28" localSheetId="7">#REF!</definedName>
    <definedName name="BUDGETNAME28">#REF!</definedName>
    <definedName name="BUDGETNAME3">[32]CRITERIA3!$B$13</definedName>
    <definedName name="BUDGETNAME4">[33]CRITERIA4!$B$13</definedName>
    <definedName name="BUDGETNAME5">[33]CRITERIA5!$B$13</definedName>
    <definedName name="BUDGETORG1">[29]CRITERIA1!$B$14</definedName>
    <definedName name="BUDGETORG17">[30]CRITERIA17!$B$14</definedName>
    <definedName name="BUDGETORG2">[31]CRITERIA2!$B$14</definedName>
    <definedName name="BUDGETORG28" localSheetId="0">#REF!</definedName>
    <definedName name="BUDGETORG28" localSheetId="1">#REF!</definedName>
    <definedName name="BUDGETORG28" localSheetId="2">#REF!</definedName>
    <definedName name="BUDGETORG28" localSheetId="3">#REF!</definedName>
    <definedName name="BUDGETORG28" localSheetId="7">#REF!</definedName>
    <definedName name="BUDGETORG28">#REF!</definedName>
    <definedName name="BUDGETORG3">[32]CRITERIA3!$B$14</definedName>
    <definedName name="BUDGETORG4">[33]CRITERIA4!$B$14</definedName>
    <definedName name="BUDGETORG5">[33]CRITERIA5!$B$14</definedName>
    <definedName name="BUDGETORGFROZEN1" localSheetId="0">#REF!</definedName>
    <definedName name="BUDGETORGFROZEN1" localSheetId="1">#REF!</definedName>
    <definedName name="BUDGETORGFROZEN1" localSheetId="2">#REF!</definedName>
    <definedName name="BUDGETORGFROZEN1" localSheetId="3">#REF!</definedName>
    <definedName name="BUDGETORGFROZEN1" localSheetId="7">#REF!</definedName>
    <definedName name="BUDGETORGFROZEN1">#REF!</definedName>
    <definedName name="BUDGETORGFROZEN2" localSheetId="0">#REF!</definedName>
    <definedName name="BUDGETORGFROZEN2" localSheetId="1">#REF!</definedName>
    <definedName name="BUDGETORGFROZEN2" localSheetId="2">#REF!</definedName>
    <definedName name="BUDGETORGFROZEN2" localSheetId="3">#REF!</definedName>
    <definedName name="BUDGETORGFROZEN2" localSheetId="7">#REF!</definedName>
    <definedName name="BUDGETORGFROZEN2">#REF!</definedName>
    <definedName name="BUDGETORGFROZEN28" localSheetId="0">#REF!</definedName>
    <definedName name="BUDGETORGFROZEN28" localSheetId="1">#REF!</definedName>
    <definedName name="BUDGETORGFROZEN28" localSheetId="2">#REF!</definedName>
    <definedName name="BUDGETORGFROZEN28" localSheetId="3">#REF!</definedName>
    <definedName name="BUDGETORGFROZEN28" localSheetId="7">#REF!</definedName>
    <definedName name="BUDGETORGFROZEN28">#REF!</definedName>
    <definedName name="BUDGETORGFROZEN3" localSheetId="0">#REF!</definedName>
    <definedName name="BUDGETORGFROZEN3" localSheetId="2">#REF!</definedName>
    <definedName name="BUDGETORGFROZEN3" localSheetId="3">#REF!</definedName>
    <definedName name="BUDGETORGFROZEN3" localSheetId="7">#REF!</definedName>
    <definedName name="BUDGETORGFROZEN3">#REF!</definedName>
    <definedName name="BUDGETORGFROZEN4" localSheetId="0">#REF!</definedName>
    <definedName name="BUDGETORGFROZEN4" localSheetId="2">#REF!</definedName>
    <definedName name="BUDGETORGFROZEN4" localSheetId="3">#REF!</definedName>
    <definedName name="BUDGETORGFROZEN4" localSheetId="7">#REF!</definedName>
    <definedName name="BUDGETORGFROZEN4">#REF!</definedName>
    <definedName name="BUDGETOUTPUTOPTION1" localSheetId="0">#REF!</definedName>
    <definedName name="BUDGETOUTPUTOPTION1" localSheetId="2">#REF!</definedName>
    <definedName name="BUDGETOUTPUTOPTION1" localSheetId="3">#REF!</definedName>
    <definedName name="BUDGETOUTPUTOPTION1" localSheetId="7">#REF!</definedName>
    <definedName name="BUDGETOUTPUTOPTION1">#REF!</definedName>
    <definedName name="BUDGETOUTPUTOPTION2" localSheetId="0">#REF!</definedName>
    <definedName name="BUDGETOUTPUTOPTION2" localSheetId="2">#REF!</definedName>
    <definedName name="BUDGETOUTPUTOPTION2" localSheetId="3">#REF!</definedName>
    <definedName name="BUDGETOUTPUTOPTION2" localSheetId="7">#REF!</definedName>
    <definedName name="BUDGETOUTPUTOPTION2">#REF!</definedName>
    <definedName name="BUDGETOUTPUTOPTION28" localSheetId="0">#REF!</definedName>
    <definedName name="BUDGETOUTPUTOPTION28" localSheetId="2">#REF!</definedName>
    <definedName name="BUDGETOUTPUTOPTION28" localSheetId="3">#REF!</definedName>
    <definedName name="BUDGETOUTPUTOPTION28" localSheetId="7">#REF!</definedName>
    <definedName name="BUDGETOUTPUTOPTION28">#REF!</definedName>
    <definedName name="BUDGETOUTPUTOPTION3" localSheetId="0">#REF!</definedName>
    <definedName name="BUDGETOUTPUTOPTION3" localSheetId="2">#REF!</definedName>
    <definedName name="BUDGETOUTPUTOPTION3" localSheetId="3">#REF!</definedName>
    <definedName name="BUDGETOUTPUTOPTION3" localSheetId="7">#REF!</definedName>
    <definedName name="BUDGETOUTPUTOPTION3">#REF!</definedName>
    <definedName name="BUDGETOUTPUTOPTION4" localSheetId="0">#REF!</definedName>
    <definedName name="BUDGETOUTPUTOPTION4" localSheetId="2">#REF!</definedName>
    <definedName name="BUDGETOUTPUTOPTION4" localSheetId="3">#REF!</definedName>
    <definedName name="BUDGETOUTPUTOPTION4" localSheetId="7">#REF!</definedName>
    <definedName name="BUDGETOUTPUTOPTION4">#REF!</definedName>
    <definedName name="BUDGETPASSWORDREQUIREDFLAG1" localSheetId="0">#REF!</definedName>
    <definedName name="BUDGETPASSWORDREQUIREDFLAG1" localSheetId="2">#REF!</definedName>
    <definedName name="BUDGETPASSWORDREQUIREDFLAG1" localSheetId="3">#REF!</definedName>
    <definedName name="BUDGETPASSWORDREQUIREDFLAG1" localSheetId="7">#REF!</definedName>
    <definedName name="BUDGETPASSWORDREQUIREDFLAG1">#REF!</definedName>
    <definedName name="BUDGETPASSWORDREQUIREDFLAG2" localSheetId="0">#REF!</definedName>
    <definedName name="BUDGETPASSWORDREQUIREDFLAG2" localSheetId="2">#REF!</definedName>
    <definedName name="BUDGETPASSWORDREQUIREDFLAG2" localSheetId="3">#REF!</definedName>
    <definedName name="BUDGETPASSWORDREQUIREDFLAG2" localSheetId="7">#REF!</definedName>
    <definedName name="BUDGETPASSWORDREQUIREDFLAG2">#REF!</definedName>
    <definedName name="BUDGETPASSWORDREQUIREDFLAG28" localSheetId="0">#REF!</definedName>
    <definedName name="BUDGETPASSWORDREQUIREDFLAG28" localSheetId="2">#REF!</definedName>
    <definedName name="BUDGETPASSWORDREQUIREDFLAG28" localSheetId="3">#REF!</definedName>
    <definedName name="BUDGETPASSWORDREQUIREDFLAG28" localSheetId="7">#REF!</definedName>
    <definedName name="BUDGETPASSWORDREQUIREDFLAG28">#REF!</definedName>
    <definedName name="BUDGETPASSWORDREQUIREDFLAG3" localSheetId="0">#REF!</definedName>
    <definedName name="BUDGETPASSWORDREQUIREDFLAG3" localSheetId="2">#REF!</definedName>
    <definedName name="BUDGETPASSWORDREQUIREDFLAG3" localSheetId="3">#REF!</definedName>
    <definedName name="BUDGETPASSWORDREQUIREDFLAG3" localSheetId="7">#REF!</definedName>
    <definedName name="BUDGETPASSWORDREQUIREDFLAG3">#REF!</definedName>
    <definedName name="BUDGETPASSWORDREQUIREDFLAG4" localSheetId="0">#REF!</definedName>
    <definedName name="BUDGETPASSWORDREQUIREDFLAG4" localSheetId="2">#REF!</definedName>
    <definedName name="BUDGETPASSWORDREQUIREDFLAG4" localSheetId="3">#REF!</definedName>
    <definedName name="BUDGETPASSWORDREQUIREDFLAG4" localSheetId="7">#REF!</definedName>
    <definedName name="BUDGETPASSWORDREQUIREDFLAG4">#REF!</definedName>
    <definedName name="BUDGETSHOWCRITERIASHEET1" localSheetId="0">#REF!</definedName>
    <definedName name="BUDGETSHOWCRITERIASHEET1" localSheetId="2">#REF!</definedName>
    <definedName name="BUDGETSHOWCRITERIASHEET1" localSheetId="3">#REF!</definedName>
    <definedName name="BUDGETSHOWCRITERIASHEET1" localSheetId="7">#REF!</definedName>
    <definedName name="BUDGETSHOWCRITERIASHEET1">#REF!</definedName>
    <definedName name="BUDGETSHOWCRITERIASHEET2" localSheetId="0">#REF!</definedName>
    <definedName name="BUDGETSHOWCRITERIASHEET2" localSheetId="2">#REF!</definedName>
    <definedName name="BUDGETSHOWCRITERIASHEET2" localSheetId="3">#REF!</definedName>
    <definedName name="BUDGETSHOWCRITERIASHEET2" localSheetId="7">#REF!</definedName>
    <definedName name="BUDGETSHOWCRITERIASHEET2">#REF!</definedName>
    <definedName name="BUDGETSHOWCRITERIASHEET28" localSheetId="0">#REF!</definedName>
    <definedName name="BUDGETSHOWCRITERIASHEET28" localSheetId="2">#REF!</definedName>
    <definedName name="BUDGETSHOWCRITERIASHEET28" localSheetId="3">#REF!</definedName>
    <definedName name="BUDGETSHOWCRITERIASHEET28" localSheetId="7">#REF!</definedName>
    <definedName name="BUDGETSHOWCRITERIASHEET28">#REF!</definedName>
    <definedName name="BUDGETSHOWCRITERIASHEET3" localSheetId="0">#REF!</definedName>
    <definedName name="BUDGETSHOWCRITERIASHEET3" localSheetId="2">#REF!</definedName>
    <definedName name="BUDGETSHOWCRITERIASHEET3" localSheetId="3">#REF!</definedName>
    <definedName name="BUDGETSHOWCRITERIASHEET3" localSheetId="7">#REF!</definedName>
    <definedName name="BUDGETSHOWCRITERIASHEET3">#REF!</definedName>
    <definedName name="BUDGETSHOWCRITERIASHEET4" localSheetId="0">#REF!</definedName>
    <definedName name="BUDGETSHOWCRITERIASHEET4" localSheetId="2">#REF!</definedName>
    <definedName name="BUDGETSHOWCRITERIASHEET4" localSheetId="3">#REF!</definedName>
    <definedName name="BUDGETSHOWCRITERIASHEET4" localSheetId="7">#REF!</definedName>
    <definedName name="BUDGETSHOWCRITERIASHEET4">#REF!</definedName>
    <definedName name="BUDGETSTARTPERIODSTARTDATE1" localSheetId="0">#REF!</definedName>
    <definedName name="BUDGETSTARTPERIODSTARTDATE1" localSheetId="2">#REF!</definedName>
    <definedName name="BUDGETSTARTPERIODSTARTDATE1" localSheetId="3">#REF!</definedName>
    <definedName name="BUDGETSTARTPERIODSTARTDATE1" localSheetId="7">#REF!</definedName>
    <definedName name="BUDGETSTARTPERIODSTARTDATE1">#REF!</definedName>
    <definedName name="BUDGETSTARTPERIODSTARTDATE2" localSheetId="0">#REF!</definedName>
    <definedName name="BUDGETSTARTPERIODSTARTDATE2" localSheetId="2">#REF!</definedName>
    <definedName name="BUDGETSTARTPERIODSTARTDATE2" localSheetId="3">#REF!</definedName>
    <definedName name="BUDGETSTARTPERIODSTARTDATE2" localSheetId="7">#REF!</definedName>
    <definedName name="BUDGETSTARTPERIODSTARTDATE2">#REF!</definedName>
    <definedName name="BUDGETSTARTPERIODSTARTDATE28" localSheetId="0">#REF!</definedName>
    <definedName name="BUDGETSTARTPERIODSTARTDATE28" localSheetId="2">#REF!</definedName>
    <definedName name="BUDGETSTARTPERIODSTARTDATE28" localSheetId="3">#REF!</definedName>
    <definedName name="BUDGETSTARTPERIODSTARTDATE28" localSheetId="7">#REF!</definedName>
    <definedName name="BUDGETSTARTPERIODSTARTDATE28">#REF!</definedName>
    <definedName name="BUDGETSTARTPERIODSTARTDATE3" localSheetId="0">#REF!</definedName>
    <definedName name="BUDGETSTARTPERIODSTARTDATE3" localSheetId="2">#REF!</definedName>
    <definedName name="BUDGETSTARTPERIODSTARTDATE3" localSheetId="3">#REF!</definedName>
    <definedName name="BUDGETSTARTPERIODSTARTDATE3" localSheetId="7">#REF!</definedName>
    <definedName name="BUDGETSTARTPERIODSTARTDATE3">#REF!</definedName>
    <definedName name="BUDGETSTARTPERIODSTARTDATE4" localSheetId="0">#REF!</definedName>
    <definedName name="BUDGETSTARTPERIODSTARTDATE4" localSheetId="2">#REF!</definedName>
    <definedName name="BUDGETSTARTPERIODSTARTDATE4" localSheetId="3">#REF!</definedName>
    <definedName name="BUDGETSTARTPERIODSTARTDATE4" localSheetId="7">#REF!</definedName>
    <definedName name="BUDGETSTARTPERIODSTARTDATE4">#REF!</definedName>
    <definedName name="BUDGETSTARTPERIODYEAR1" localSheetId="0">#REF!</definedName>
    <definedName name="BUDGETSTARTPERIODYEAR1" localSheetId="2">#REF!</definedName>
    <definedName name="BUDGETSTARTPERIODYEAR1" localSheetId="3">#REF!</definedName>
    <definedName name="BUDGETSTARTPERIODYEAR1" localSheetId="7">#REF!</definedName>
    <definedName name="BUDGETSTARTPERIODYEAR1">#REF!</definedName>
    <definedName name="BUDGETSTARTPERIODYEAR2" localSheetId="0">#REF!</definedName>
    <definedName name="BUDGETSTARTPERIODYEAR2" localSheetId="2">#REF!</definedName>
    <definedName name="BUDGETSTARTPERIODYEAR2" localSheetId="3">#REF!</definedName>
    <definedName name="BUDGETSTARTPERIODYEAR2" localSheetId="7">#REF!</definedName>
    <definedName name="BUDGETSTARTPERIODYEAR2">#REF!</definedName>
    <definedName name="BUDGETSTARTPERIODYEAR28" localSheetId="0">#REF!</definedName>
    <definedName name="BUDGETSTARTPERIODYEAR28" localSheetId="2">#REF!</definedName>
    <definedName name="BUDGETSTARTPERIODYEAR28" localSheetId="3">#REF!</definedName>
    <definedName name="BUDGETSTARTPERIODYEAR28" localSheetId="7">#REF!</definedName>
    <definedName name="BUDGETSTARTPERIODYEAR28">#REF!</definedName>
    <definedName name="BUDGETSTARTPERIODYEAR3" localSheetId="0">#REF!</definedName>
    <definedName name="BUDGETSTARTPERIODYEAR3" localSheetId="2">#REF!</definedName>
    <definedName name="BUDGETSTARTPERIODYEAR3" localSheetId="3">#REF!</definedName>
    <definedName name="BUDGETSTARTPERIODYEAR3" localSheetId="7">#REF!</definedName>
    <definedName name="BUDGETSTARTPERIODYEAR3">#REF!</definedName>
    <definedName name="BUDGETSTARTPERIODYEAR4" localSheetId="0">#REF!</definedName>
    <definedName name="BUDGETSTARTPERIODYEAR4" localSheetId="2">#REF!</definedName>
    <definedName name="BUDGETSTARTPERIODYEAR4" localSheetId="3">#REF!</definedName>
    <definedName name="BUDGETSTARTPERIODYEAR4" localSheetId="7">#REF!</definedName>
    <definedName name="BUDGETSTARTPERIODYEAR4">#REF!</definedName>
    <definedName name="BUDGETSTATUS1" localSheetId="0">#REF!</definedName>
    <definedName name="BUDGETSTATUS1" localSheetId="2">#REF!</definedName>
    <definedName name="BUDGETSTATUS1" localSheetId="3">#REF!</definedName>
    <definedName name="BUDGETSTATUS1" localSheetId="7">#REF!</definedName>
    <definedName name="BUDGETSTATUS1">#REF!</definedName>
    <definedName name="BUDGETSTATUS2" localSheetId="0">#REF!</definedName>
    <definedName name="BUDGETSTATUS2" localSheetId="2">#REF!</definedName>
    <definedName name="BUDGETSTATUS2" localSheetId="3">#REF!</definedName>
    <definedName name="BUDGETSTATUS2" localSheetId="7">#REF!</definedName>
    <definedName name="BUDGETSTATUS2">#REF!</definedName>
    <definedName name="BUDGETSTATUS28" localSheetId="0">#REF!</definedName>
    <definedName name="BUDGETSTATUS28" localSheetId="2">#REF!</definedName>
    <definedName name="BUDGETSTATUS28" localSheetId="3">#REF!</definedName>
    <definedName name="BUDGETSTATUS28" localSheetId="7">#REF!</definedName>
    <definedName name="BUDGETSTATUS28">#REF!</definedName>
    <definedName name="BUDGETSTATUS3" localSheetId="0">#REF!</definedName>
    <definedName name="BUDGETSTATUS3" localSheetId="2">#REF!</definedName>
    <definedName name="BUDGETSTATUS3" localSheetId="3">#REF!</definedName>
    <definedName name="BUDGETSTATUS3" localSheetId="7">#REF!</definedName>
    <definedName name="BUDGETSTATUS3">#REF!</definedName>
    <definedName name="BUDGETSTATUS4" localSheetId="0">#REF!</definedName>
    <definedName name="BUDGETSTATUS4" localSheetId="2">#REF!</definedName>
    <definedName name="BUDGETSTATUS4" localSheetId="3">#REF!</definedName>
    <definedName name="BUDGETSTATUS4" localSheetId="7">#REF!</definedName>
    <definedName name="BUDGETSTATUS4">#REF!</definedName>
    <definedName name="BUDGETTITLEBACKCOLOUR1" localSheetId="0">#REF!</definedName>
    <definedName name="BUDGETTITLEBACKCOLOUR1" localSheetId="2">#REF!</definedName>
    <definedName name="BUDGETTITLEBACKCOLOUR1" localSheetId="3">#REF!</definedName>
    <definedName name="BUDGETTITLEBACKCOLOUR1" localSheetId="7">#REF!</definedName>
    <definedName name="BUDGETTITLEBACKCOLOUR1">#REF!</definedName>
    <definedName name="BUDGETTITLEBACKCOLOUR2" localSheetId="0">#REF!</definedName>
    <definedName name="BUDGETTITLEBACKCOLOUR2" localSheetId="2">#REF!</definedName>
    <definedName name="BUDGETTITLEBACKCOLOUR2" localSheetId="3">#REF!</definedName>
    <definedName name="BUDGETTITLEBACKCOLOUR2" localSheetId="7">#REF!</definedName>
    <definedName name="BUDGETTITLEBACKCOLOUR2">#REF!</definedName>
    <definedName name="BUDGETTITLEBACKCOLOUR28" localSheetId="0">#REF!</definedName>
    <definedName name="BUDGETTITLEBACKCOLOUR28" localSheetId="2">#REF!</definedName>
    <definedName name="BUDGETTITLEBACKCOLOUR28" localSheetId="3">#REF!</definedName>
    <definedName name="BUDGETTITLEBACKCOLOUR28" localSheetId="7">#REF!</definedName>
    <definedName name="BUDGETTITLEBACKCOLOUR28">#REF!</definedName>
    <definedName name="BUDGETTITLEBACKCOLOUR3" localSheetId="0">#REF!</definedName>
    <definedName name="BUDGETTITLEBACKCOLOUR3" localSheetId="2">#REF!</definedName>
    <definedName name="BUDGETTITLEBACKCOLOUR3" localSheetId="3">#REF!</definedName>
    <definedName name="BUDGETTITLEBACKCOLOUR3" localSheetId="7">#REF!</definedName>
    <definedName name="BUDGETTITLEBACKCOLOUR3">#REF!</definedName>
    <definedName name="BUDGETTITLEBACKCOLOUR4" localSheetId="0">#REF!</definedName>
    <definedName name="BUDGETTITLEBACKCOLOUR4" localSheetId="2">#REF!</definedName>
    <definedName name="BUDGETTITLEBACKCOLOUR4" localSheetId="3">#REF!</definedName>
    <definedName name="BUDGETTITLEBACKCOLOUR4" localSheetId="7">#REF!</definedName>
    <definedName name="BUDGETTITLEBACKCOLOUR4">#REF!</definedName>
    <definedName name="BUDGETTITLEBORDERCOLOUR1" localSheetId="0">#REF!</definedName>
    <definedName name="BUDGETTITLEBORDERCOLOUR1" localSheetId="2">#REF!</definedName>
    <definedName name="BUDGETTITLEBORDERCOLOUR1" localSheetId="3">#REF!</definedName>
    <definedName name="BUDGETTITLEBORDERCOLOUR1" localSheetId="7">#REF!</definedName>
    <definedName name="BUDGETTITLEBORDERCOLOUR1">#REF!</definedName>
    <definedName name="BUDGETTITLEBORDERCOLOUR2" localSheetId="0">#REF!</definedName>
    <definedName name="BUDGETTITLEBORDERCOLOUR2" localSheetId="2">#REF!</definedName>
    <definedName name="BUDGETTITLEBORDERCOLOUR2" localSheetId="3">#REF!</definedName>
    <definedName name="BUDGETTITLEBORDERCOLOUR2" localSheetId="7">#REF!</definedName>
    <definedName name="BUDGETTITLEBORDERCOLOUR2">#REF!</definedName>
    <definedName name="BUDGETTITLEBORDERCOLOUR28" localSheetId="0">#REF!</definedName>
    <definedName name="BUDGETTITLEBORDERCOLOUR28" localSheetId="2">#REF!</definedName>
    <definedName name="BUDGETTITLEBORDERCOLOUR28" localSheetId="3">#REF!</definedName>
    <definedName name="BUDGETTITLEBORDERCOLOUR28" localSheetId="7">#REF!</definedName>
    <definedName name="BUDGETTITLEBORDERCOLOUR28">#REF!</definedName>
    <definedName name="BUDGETTITLEBORDERCOLOUR3" localSheetId="0">#REF!</definedName>
    <definedName name="BUDGETTITLEBORDERCOLOUR3" localSheetId="2">#REF!</definedName>
    <definedName name="BUDGETTITLEBORDERCOLOUR3" localSheetId="3">#REF!</definedName>
    <definedName name="BUDGETTITLEBORDERCOLOUR3" localSheetId="7">#REF!</definedName>
    <definedName name="BUDGETTITLEBORDERCOLOUR3">#REF!</definedName>
    <definedName name="BUDGETTITLEBORDERCOLOUR4" localSheetId="0">#REF!</definedName>
    <definedName name="BUDGETTITLEBORDERCOLOUR4" localSheetId="2">#REF!</definedName>
    <definedName name="BUDGETTITLEBORDERCOLOUR4" localSheetId="3">#REF!</definedName>
    <definedName name="BUDGETTITLEBORDERCOLOUR4" localSheetId="7">#REF!</definedName>
    <definedName name="BUDGETTITLEBORDERCOLOUR4">#REF!</definedName>
    <definedName name="BUDGETTITLEFORECOLOUR1" localSheetId="0">#REF!</definedName>
    <definedName name="BUDGETTITLEFORECOLOUR1" localSheetId="2">#REF!</definedName>
    <definedName name="BUDGETTITLEFORECOLOUR1" localSheetId="3">#REF!</definedName>
    <definedName name="BUDGETTITLEFORECOLOUR1" localSheetId="7">#REF!</definedName>
    <definedName name="BUDGETTITLEFORECOLOUR1">#REF!</definedName>
    <definedName name="BUDGETTITLEFORECOLOUR2" localSheetId="0">#REF!</definedName>
    <definedName name="BUDGETTITLEFORECOLOUR2" localSheetId="2">#REF!</definedName>
    <definedName name="BUDGETTITLEFORECOLOUR2" localSheetId="3">#REF!</definedName>
    <definedName name="BUDGETTITLEFORECOLOUR2" localSheetId="7">#REF!</definedName>
    <definedName name="BUDGETTITLEFORECOLOUR2">#REF!</definedName>
    <definedName name="BUDGETTITLEFORECOLOUR28" localSheetId="0">#REF!</definedName>
    <definedName name="BUDGETTITLEFORECOLOUR28" localSheetId="2">#REF!</definedName>
    <definedName name="BUDGETTITLEFORECOLOUR28" localSheetId="3">#REF!</definedName>
    <definedName name="BUDGETTITLEFORECOLOUR28" localSheetId="7">#REF!</definedName>
    <definedName name="BUDGETTITLEFORECOLOUR28">#REF!</definedName>
    <definedName name="BUDGETTITLEFORECOLOUR3" localSheetId="0">#REF!</definedName>
    <definedName name="BUDGETTITLEFORECOLOUR3" localSheetId="2">#REF!</definedName>
    <definedName name="BUDGETTITLEFORECOLOUR3" localSheetId="3">#REF!</definedName>
    <definedName name="BUDGETTITLEFORECOLOUR3" localSheetId="7">#REF!</definedName>
    <definedName name="BUDGETTITLEFORECOLOUR3">#REF!</definedName>
    <definedName name="BUDGETTITLEFORECOLOUR4" localSheetId="0">#REF!</definedName>
    <definedName name="BUDGETTITLEFORECOLOUR4" localSheetId="2">#REF!</definedName>
    <definedName name="BUDGETTITLEFORECOLOUR4" localSheetId="3">#REF!</definedName>
    <definedName name="BUDGETTITLEFORECOLOUR4" localSheetId="7">#REF!</definedName>
    <definedName name="BUDGETTITLEFORECOLOUR4">#REF!</definedName>
    <definedName name="BUDGETVALUESWIDTH1" localSheetId="0">#REF!</definedName>
    <definedName name="BUDGETVALUESWIDTH1" localSheetId="2">#REF!</definedName>
    <definedName name="BUDGETVALUESWIDTH1" localSheetId="3">#REF!</definedName>
    <definedName name="BUDGETVALUESWIDTH1" localSheetId="7">#REF!</definedName>
    <definedName name="BUDGETVALUESWIDTH1">#REF!</definedName>
    <definedName name="BUDGETVALUESWIDTH2" localSheetId="0">#REF!</definedName>
    <definedName name="BUDGETVALUESWIDTH2" localSheetId="2">#REF!</definedName>
    <definedName name="BUDGETVALUESWIDTH2" localSheetId="3">#REF!</definedName>
    <definedName name="BUDGETVALUESWIDTH2" localSheetId="7">#REF!</definedName>
    <definedName name="BUDGETVALUESWIDTH2">#REF!</definedName>
    <definedName name="BUDGETVALUESWIDTH28" localSheetId="0">#REF!</definedName>
    <definedName name="BUDGETVALUESWIDTH28" localSheetId="2">#REF!</definedName>
    <definedName name="BUDGETVALUESWIDTH28" localSheetId="3">#REF!</definedName>
    <definedName name="BUDGETVALUESWIDTH28" localSheetId="7">#REF!</definedName>
    <definedName name="BUDGETVALUESWIDTH28">#REF!</definedName>
    <definedName name="BUDGETVALUESWIDTH3" localSheetId="0">#REF!</definedName>
    <definedName name="BUDGETVALUESWIDTH3" localSheetId="2">#REF!</definedName>
    <definedName name="BUDGETVALUESWIDTH3" localSheetId="3">#REF!</definedName>
    <definedName name="BUDGETVALUESWIDTH3" localSheetId="7">#REF!</definedName>
    <definedName name="BUDGETVALUESWIDTH3">#REF!</definedName>
    <definedName name="BUDGETVALUESWIDTH4" localSheetId="0">#REF!</definedName>
    <definedName name="BUDGETVALUESWIDTH4" localSheetId="2">#REF!</definedName>
    <definedName name="BUDGETVALUESWIDTH4" localSheetId="3">#REF!</definedName>
    <definedName name="BUDGETVALUESWIDTH4" localSheetId="7">#REF!</definedName>
    <definedName name="BUDGETVALUESWIDTH4">#REF!</definedName>
    <definedName name="BUDGETVERSIONID1" localSheetId="0">#REF!</definedName>
    <definedName name="BUDGETVERSIONID1" localSheetId="2">#REF!</definedName>
    <definedName name="BUDGETVERSIONID1" localSheetId="3">#REF!</definedName>
    <definedName name="BUDGETVERSIONID1" localSheetId="7">#REF!</definedName>
    <definedName name="BUDGETVERSIONID1">#REF!</definedName>
    <definedName name="BUDGETVERSIONID2" localSheetId="0">#REF!</definedName>
    <definedName name="BUDGETVERSIONID2" localSheetId="2">#REF!</definedName>
    <definedName name="BUDGETVERSIONID2" localSheetId="3">#REF!</definedName>
    <definedName name="BUDGETVERSIONID2" localSheetId="7">#REF!</definedName>
    <definedName name="BUDGETVERSIONID2">#REF!</definedName>
    <definedName name="BUDGETVERSIONID28" localSheetId="0">#REF!</definedName>
    <definedName name="BUDGETVERSIONID28" localSheetId="2">#REF!</definedName>
    <definedName name="BUDGETVERSIONID28" localSheetId="3">#REF!</definedName>
    <definedName name="BUDGETVERSIONID28" localSheetId="7">#REF!</definedName>
    <definedName name="BUDGETVERSIONID28">#REF!</definedName>
    <definedName name="BUDGETVERSIONID3" localSheetId="0">#REF!</definedName>
    <definedName name="BUDGETVERSIONID3" localSheetId="2">#REF!</definedName>
    <definedName name="BUDGETVERSIONID3" localSheetId="3">#REF!</definedName>
    <definedName name="BUDGETVERSIONID3" localSheetId="7">#REF!</definedName>
    <definedName name="BUDGETVERSIONID3">#REF!</definedName>
    <definedName name="BUDGETVERSIONID4" localSheetId="0">#REF!</definedName>
    <definedName name="BUDGETVERSIONID4" localSheetId="2">#REF!</definedName>
    <definedName name="BUDGETVERSIONID4" localSheetId="3">#REF!</definedName>
    <definedName name="BUDGETVERSIONID4" localSheetId="7">#REF!</definedName>
    <definedName name="BUDGETVERSIONID4">#REF!</definedName>
    <definedName name="BULK">#N/A</definedName>
    <definedName name="BusQuery.INTL.SALEACT.1.1" localSheetId="0">#REF!</definedName>
    <definedName name="BusQuery.INTL.SALEACT.1.1" localSheetId="1">#REF!</definedName>
    <definedName name="BusQuery.INTL.SALEACT.1.1" localSheetId="2">#REF!</definedName>
    <definedName name="BusQuery.INTL.SALEACT.1.1" localSheetId="3">#REF!</definedName>
    <definedName name="BusQuery.INTL.SALEACT.1.1" localSheetId="7">#REF!</definedName>
    <definedName name="BusQuery.INTL.SALEACT.1.1">#REF!</definedName>
    <definedName name="BusQuery.INTL.SALEACT.1.2" localSheetId="0">#REF!</definedName>
    <definedName name="BusQuery.INTL.SALEACT.1.2" localSheetId="1">#REF!</definedName>
    <definedName name="BusQuery.INTL.SALEACT.1.2" localSheetId="2">#REF!</definedName>
    <definedName name="BusQuery.INTL.SALEACT.1.2" localSheetId="3">#REF!</definedName>
    <definedName name="BusQuery.INTL.SALEACT.1.2" localSheetId="7">#REF!</definedName>
    <definedName name="BusQuery.INTL.SALEACT.1.2">#REF!</definedName>
    <definedName name="BusQuery.INTL.SALEACT1.1.1" localSheetId="0">#REF!</definedName>
    <definedName name="BusQuery.INTL.SALEACT1.1.1" localSheetId="1">#REF!</definedName>
    <definedName name="BusQuery.INTL.SALEACT1.1.1" localSheetId="2">#REF!</definedName>
    <definedName name="BusQuery.INTL.SALEACT1.1.1" localSheetId="3">#REF!</definedName>
    <definedName name="BusQuery.INTL.SALEACT1.1.1" localSheetId="7">#REF!</definedName>
    <definedName name="BusQuery.INTL.SALEACT1.1.1">#REF!</definedName>
    <definedName name="BusQuery.INTL.SALEACT2.1.1" localSheetId="0">#REF!</definedName>
    <definedName name="BusQuery.INTL.SALEACT2.1.1" localSheetId="2">#REF!</definedName>
    <definedName name="BusQuery.INTL.SALEACT2.1.1" localSheetId="3">#REF!</definedName>
    <definedName name="BusQuery.INTL.SALEACT2.1.1" localSheetId="7">#REF!</definedName>
    <definedName name="BusQuery.INTL.SALEACT2.1.1">#REF!</definedName>
    <definedName name="BusQuery.INTL.SALEEST.1.1" localSheetId="0">#REF!</definedName>
    <definedName name="BusQuery.INTL.SALEEST.1.1" localSheetId="2">#REF!</definedName>
    <definedName name="BusQuery.INTL.SALEEST.1.1" localSheetId="3">#REF!</definedName>
    <definedName name="BusQuery.INTL.SALEEST.1.1" localSheetId="7">#REF!</definedName>
    <definedName name="BusQuery.INTL.SALEEST.1.1">#REF!</definedName>
    <definedName name="BusQuery.INTL.SALEEST1.1.1" localSheetId="0">#REF!</definedName>
    <definedName name="BusQuery.INTL.SALEEST1.1.1" localSheetId="2">#REF!</definedName>
    <definedName name="BusQuery.INTL.SALEEST1.1.1" localSheetId="3">#REF!</definedName>
    <definedName name="BusQuery.INTL.SALEEST1.1.1" localSheetId="7">#REF!</definedName>
    <definedName name="BusQuery.INTL.SALEEST1.1.1">#REF!</definedName>
    <definedName name="BusQuery.INTL.SALEEST2.1.1" localSheetId="0">#REF!</definedName>
    <definedName name="BusQuery.INTL.SALEEST2.1.1" localSheetId="2">#REF!</definedName>
    <definedName name="BusQuery.INTL.SALEEST2.1.1" localSheetId="3">#REF!</definedName>
    <definedName name="BusQuery.INTL.SALEEST2.1.1" localSheetId="7">#REF!</definedName>
    <definedName name="BusQuery.INTL.SALEEST2.1.1">#REF!</definedName>
    <definedName name="BY" localSheetId="0">#REF!</definedName>
    <definedName name="BY" localSheetId="2">#REF!</definedName>
    <definedName name="BY" localSheetId="3">#REF!</definedName>
    <definedName name="BY" localSheetId="7">#REF!</definedName>
    <definedName name="BY">#REF!</definedName>
    <definedName name="C_">#N/A</definedName>
    <definedName name="caccnt_desc">#N/A</definedName>
    <definedName name="Caelyx">'[35]EB 1'!$B$9:$G$9</definedName>
    <definedName name="CAM_Entries_and_CADJ">'[36]MANUAL INPUTS'!$B$3:$B$127</definedName>
    <definedName name="Canada" localSheetId="1">'[24]JV Data - 2009'!#REF!</definedName>
    <definedName name="Canada" localSheetId="2">'[24]JV Data - 2009'!#REF!</definedName>
    <definedName name="Canada" localSheetId="3">'[24]JV Data - 2009'!#REF!</definedName>
    <definedName name="Canada">'[24]JV Data - 2009'!#REF!</definedName>
    <definedName name="Canada_QTR" localSheetId="0">#REF!</definedName>
    <definedName name="Canada_QTR" localSheetId="1">#REF!</definedName>
    <definedName name="Canada_QTR" localSheetId="2">#REF!</definedName>
    <definedName name="Canada_QTR" localSheetId="3">#REF!</definedName>
    <definedName name="Canada_QTR" localSheetId="7">#REF!</definedName>
    <definedName name="Canada_QTR">#REF!</definedName>
    <definedName name="cannual_plan">#N/A</definedName>
    <definedName name="CAP">[37]START!$F$22</definedName>
    <definedName name="CAPEX" localSheetId="1">'[8]T-1 - Book to Tax'!#REF!</definedName>
    <definedName name="CAPEX" localSheetId="2">'[8]T-1 - Book to Tax'!#REF!</definedName>
    <definedName name="CAPEX" localSheetId="3">'[8]T-1 - Book to Tax'!#REF!</definedName>
    <definedName name="CAPEX">'[8]T-1 - Book to Tax'!#REF!</definedName>
    <definedName name="CapexArray">[18]Inputs!$A$163:$M$176</definedName>
    <definedName name="Cardio">[38]EIS!$A$28:$B$37</definedName>
    <definedName name="Cardio_EA">[38]EAM!$A$28:$B$37</definedName>
    <definedName name="cashflow">#N/A</definedName>
    <definedName name="CATFY10" localSheetId="0">#REF!</definedName>
    <definedName name="CATFY10" localSheetId="1">#REF!</definedName>
    <definedName name="CATFY10" localSheetId="2">#REF!</definedName>
    <definedName name="CATFY10" localSheetId="3">#REF!</definedName>
    <definedName name="CATFY10" localSheetId="7">#REF!</definedName>
    <definedName name="CATFY10">#REF!</definedName>
    <definedName name="cbegin_yr">#N/A</definedName>
    <definedName name="cbsnss_unit_desc">#N/A</definedName>
    <definedName name="cbus_unit">#N/A</definedName>
    <definedName name="cc" localSheetId="0" hidden="1">{#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definedName>
    <definedName name="cc" localSheetId="1" hidden="1">{#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definedName>
    <definedName name="cc" localSheetId="6" hidden="1">{#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definedName>
    <definedName name="cc" localSheetId="7" hidden="1">{#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definedName>
    <definedName name="cc" hidden="1">{#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definedName>
    <definedName name="ccccc" localSheetId="0" hidden="1">{#N/A,#N/A,FALSE,"Invited Participants"}</definedName>
    <definedName name="ccccc" localSheetId="1" hidden="1">{#N/A,#N/A,FALSE,"Invited Participants"}</definedName>
    <definedName name="ccccc" localSheetId="6" hidden="1">{#N/A,#N/A,FALSE,"Invited Participants"}</definedName>
    <definedName name="ccccc" localSheetId="7" hidden="1">{#N/A,#N/A,FALSE,"Invited Participants"}</definedName>
    <definedName name="ccccc" hidden="1">{#N/A,#N/A,FALSE,"Invited Participants"}</definedName>
    <definedName name="cctgry_cd_1">#N/A</definedName>
    <definedName name="cctgry_cd_10">#N/A</definedName>
    <definedName name="cctgry_cd_11">#N/A</definedName>
    <definedName name="cctgry_cd_12">#N/A</definedName>
    <definedName name="cctgry_cd_13">#N/A</definedName>
    <definedName name="cctgry_cd_14">#N/A</definedName>
    <definedName name="cctgry_cd_15">#N/A</definedName>
    <definedName name="cctgry_cd_16">#N/A</definedName>
    <definedName name="cctgry_cd_17">#N/A</definedName>
    <definedName name="cctgry_cd_18">#N/A</definedName>
    <definedName name="cctgry_cd_19">#N/A</definedName>
    <definedName name="cctgry_cd_2">#N/A</definedName>
    <definedName name="cctgry_cd_20">#N/A</definedName>
    <definedName name="cctgry_cd_21">#N/A</definedName>
    <definedName name="cctgry_cd_22">#N/A</definedName>
    <definedName name="cctgry_cd_23">#N/A</definedName>
    <definedName name="cctgry_cd_24">#N/A</definedName>
    <definedName name="cctgry_cd_25">#N/A</definedName>
    <definedName name="cctgry_cd_26">#N/A</definedName>
    <definedName name="cctgry_cd_27">#N/A</definedName>
    <definedName name="cctgry_cd_28">#N/A</definedName>
    <definedName name="cctgry_cd_29">#N/A</definedName>
    <definedName name="cctgry_cd_3">#N/A</definedName>
    <definedName name="cctgry_cd_30">#N/A</definedName>
    <definedName name="cctgry_cd_4">#N/A</definedName>
    <definedName name="cctgry_cd_5">#N/A</definedName>
    <definedName name="cctgry_cd_6">#N/A</definedName>
    <definedName name="cctgry_cd_7">#N/A</definedName>
    <definedName name="cctgry_cd_8">#N/A</definedName>
    <definedName name="cctgry_cd_9">#N/A</definedName>
    <definedName name="cdate_range_actual">#N/A</definedName>
    <definedName name="cdate_range_plan">#N/A</definedName>
    <definedName name="cdsply_sqnc_nmbr">#N/A</definedName>
    <definedName name="cef_eur" localSheetId="2">'[39]cef Ext'!#REF!</definedName>
    <definedName name="cef_eur" localSheetId="3">'[39]cef Ext'!#REF!</definedName>
    <definedName name="cef_eur">'[39]cef Ext'!#REF!</definedName>
    <definedName name="cef_inter" localSheetId="2">'[39]cef Ext'!#REF!</definedName>
    <definedName name="cef_inter" localSheetId="3">'[39]cef Ext'!#REF!</definedName>
    <definedName name="cef_inter">'[39]cef Ext'!#REF!</definedName>
    <definedName name="cef_ww" localSheetId="2">'[39]cef Ext'!#REF!</definedName>
    <definedName name="cef_ww" localSheetId="3">'[39]cef Ext'!#REF!</definedName>
    <definedName name="cef_ww">'[39]cef Ext'!#REF!</definedName>
    <definedName name="CH" localSheetId="0">#REF!</definedName>
    <definedName name="CH" localSheetId="1">#REF!</definedName>
    <definedName name="CH" localSheetId="2">#REF!</definedName>
    <definedName name="CH" localSheetId="3">#REF!</definedName>
    <definedName name="CH" localSheetId="7">#REF!</definedName>
    <definedName name="CH">#REF!</definedName>
    <definedName name="CH_Cons" localSheetId="0">#REF!</definedName>
    <definedName name="CH_Cons" localSheetId="1">#REF!</definedName>
    <definedName name="CH_Cons" localSheetId="2">#REF!</definedName>
    <definedName name="CH_Cons" localSheetId="3">#REF!</definedName>
    <definedName name="CH_Cons" localSheetId="7">#REF!</definedName>
    <definedName name="CH_Cons">#REF!</definedName>
    <definedName name="CH_Cons_Claritan" localSheetId="0">#REF!</definedName>
    <definedName name="CH_Cons_Claritan" localSheetId="1">#REF!</definedName>
    <definedName name="CH_Cons_Claritan" localSheetId="2">#REF!</definedName>
    <definedName name="CH_Cons_Claritan" localSheetId="3">#REF!</definedName>
    <definedName name="CH_Cons_Claritan" localSheetId="7">#REF!</definedName>
    <definedName name="CH_Cons_Claritan">#REF!</definedName>
    <definedName name="CH_Dom" localSheetId="0">#REF!</definedName>
    <definedName name="CH_Dom" localSheetId="2">#REF!</definedName>
    <definedName name="CH_Dom" localSheetId="3">#REF!</definedName>
    <definedName name="CH_Dom" localSheetId="7">#REF!</definedName>
    <definedName name="CH_Dom">#REF!</definedName>
    <definedName name="CH_Dom_Clar" localSheetId="0">#REF!</definedName>
    <definedName name="CH_Dom_Clar" localSheetId="2">#REF!</definedName>
    <definedName name="CH_Dom_Clar" localSheetId="3">#REF!</definedName>
    <definedName name="CH_Dom_Clar" localSheetId="7">#REF!</definedName>
    <definedName name="CH_Dom_Clar">#REF!</definedName>
    <definedName name="Change_month" localSheetId="0">#REF!</definedName>
    <definedName name="Change_month" localSheetId="2">#REF!</definedName>
    <definedName name="Change_month" localSheetId="3">#REF!</definedName>
    <definedName name="Change_month" localSheetId="7">#REF!</definedName>
    <definedName name="Change_month">#REF!</definedName>
    <definedName name="CHARTOFACCOUNTSID1" localSheetId="0">#REF!</definedName>
    <definedName name="CHARTOFACCOUNTSID1" localSheetId="2">#REF!</definedName>
    <definedName name="CHARTOFACCOUNTSID1" localSheetId="3">#REF!</definedName>
    <definedName name="CHARTOFACCOUNTSID1" localSheetId="7">#REF!</definedName>
    <definedName name="CHARTOFACCOUNTSID1">#REF!</definedName>
    <definedName name="CHARTOFACCOUNTSID2" localSheetId="0">#REF!</definedName>
    <definedName name="CHARTOFACCOUNTSID2" localSheetId="2">#REF!</definedName>
    <definedName name="CHARTOFACCOUNTSID2" localSheetId="3">#REF!</definedName>
    <definedName name="CHARTOFACCOUNTSID2" localSheetId="7">#REF!</definedName>
    <definedName name="CHARTOFACCOUNTSID2">#REF!</definedName>
    <definedName name="CHARTOFACCOUNTSID28" localSheetId="0">#REF!</definedName>
    <definedName name="CHARTOFACCOUNTSID28" localSheetId="2">#REF!</definedName>
    <definedName name="CHARTOFACCOUNTSID28" localSheetId="3">#REF!</definedName>
    <definedName name="CHARTOFACCOUNTSID28" localSheetId="7">#REF!</definedName>
    <definedName name="CHARTOFACCOUNTSID28">#REF!</definedName>
    <definedName name="CHARTOFACCOUNTSID3" localSheetId="0">#REF!</definedName>
    <definedName name="CHARTOFACCOUNTSID3" localSheetId="2">#REF!</definedName>
    <definedName name="CHARTOFACCOUNTSID3" localSheetId="3">#REF!</definedName>
    <definedName name="CHARTOFACCOUNTSID3" localSheetId="7">#REF!</definedName>
    <definedName name="CHARTOFACCOUNTSID3">#REF!</definedName>
    <definedName name="CHARTOFACCOUNTSID4" localSheetId="0">#REF!</definedName>
    <definedName name="CHARTOFACCOUNTSID4" localSheetId="2">#REF!</definedName>
    <definedName name="CHARTOFACCOUNTSID4" localSheetId="3">#REF!</definedName>
    <definedName name="CHARTOFACCOUNTSID4" localSheetId="7">#REF!</definedName>
    <definedName name="CHARTOFACCOUNTSID4">#REF!</definedName>
    <definedName name="chave_child">#N/A</definedName>
    <definedName name="CHCons" localSheetId="0">#REF!</definedName>
    <definedName name="CHCons" localSheetId="1">#REF!</definedName>
    <definedName name="CHCons" localSheetId="2">#REF!</definedName>
    <definedName name="CHCons" localSheetId="3">#REF!</definedName>
    <definedName name="CHCons" localSheetId="7">#REF!</definedName>
    <definedName name="CHCons">#REF!</definedName>
    <definedName name="CHF_USD_rate" localSheetId="0">#REF!</definedName>
    <definedName name="CHF_USD_rate" localSheetId="1">#REF!</definedName>
    <definedName name="CHF_USD_rate" localSheetId="2">#REF!</definedName>
    <definedName name="CHF_USD_rate" localSheetId="3">#REF!</definedName>
    <definedName name="CHF_USD_rate" localSheetId="7">#REF!</definedName>
    <definedName name="CHF_USD_rate">#REF!</definedName>
    <definedName name="chier_name">#N/A</definedName>
    <definedName name="China04" localSheetId="0">#REF!</definedName>
    <definedName name="China04" localSheetId="1">#REF!</definedName>
    <definedName name="China04" localSheetId="2">#REF!</definedName>
    <definedName name="China04" localSheetId="3">#REF!</definedName>
    <definedName name="China04" localSheetId="7">#REF!</definedName>
    <definedName name="China04">#REF!</definedName>
    <definedName name="China05" localSheetId="0">#REF!</definedName>
    <definedName name="China05" localSheetId="1">#REF!</definedName>
    <definedName name="China05" localSheetId="2">#REF!</definedName>
    <definedName name="China05" localSheetId="3">#REF!</definedName>
    <definedName name="China05" localSheetId="7">#REF!</definedName>
    <definedName name="China05">#REF!</definedName>
    <definedName name="China06" localSheetId="0">#REF!</definedName>
    <definedName name="China06" localSheetId="1">#REF!</definedName>
    <definedName name="China06" localSheetId="2">#REF!</definedName>
    <definedName name="China06" localSheetId="3">#REF!</definedName>
    <definedName name="China06" localSheetId="7">#REF!</definedName>
    <definedName name="China06">#REF!</definedName>
    <definedName name="China07" localSheetId="0">#REF!</definedName>
    <definedName name="China07" localSheetId="2">#REF!</definedName>
    <definedName name="China07" localSheetId="3">#REF!</definedName>
    <definedName name="China07" localSheetId="7">#REF!</definedName>
    <definedName name="China07">#REF!</definedName>
    <definedName name="China08" localSheetId="0">#REF!</definedName>
    <definedName name="China08" localSheetId="2">#REF!</definedName>
    <definedName name="China08" localSheetId="3">#REF!</definedName>
    <definedName name="China08" localSheetId="7">#REF!</definedName>
    <definedName name="China08">#REF!</definedName>
    <definedName name="China09" localSheetId="0">#REF!</definedName>
    <definedName name="China09" localSheetId="2">#REF!</definedName>
    <definedName name="China09" localSheetId="3">#REF!</definedName>
    <definedName name="China09" localSheetId="7">#REF!</definedName>
    <definedName name="China09">#REF!</definedName>
    <definedName name="Cholesterol_QTR" localSheetId="0">#REF!</definedName>
    <definedName name="Cholesterol_QTR" localSheetId="2">#REF!</definedName>
    <definedName name="Cholesterol_QTR" localSheetId="3">#REF!</definedName>
    <definedName name="Cholesterol_QTR" localSheetId="7">#REF!</definedName>
    <definedName name="Cholesterol_QTR">#REF!</definedName>
    <definedName name="cledger_type">#N/A</definedName>
    <definedName name="clevel_of_detail">#N/A</definedName>
    <definedName name="cmonth1_var">#N/A</definedName>
    <definedName name="cmonth1_varp">#N/A</definedName>
    <definedName name="cmonth10_var">#N/A</definedName>
    <definedName name="cmonth10_varp">#N/A</definedName>
    <definedName name="cmonth11_var">#N/A</definedName>
    <definedName name="cmonth11_varp">#N/A</definedName>
    <definedName name="cmonth12_var">#N/A</definedName>
    <definedName name="cmonth12_varp">#N/A</definedName>
    <definedName name="cmonth2_var">#N/A</definedName>
    <definedName name="cmonth2_varp">#N/A</definedName>
    <definedName name="cmonth3_var">#N/A</definedName>
    <definedName name="cmonth3_varp">#N/A</definedName>
    <definedName name="cmonth4_var">#N/A</definedName>
    <definedName name="cmonth4_varp">#N/A</definedName>
    <definedName name="cmonth5_var">#N/A</definedName>
    <definedName name="cmonth5_varp">#N/A</definedName>
    <definedName name="cmonth6_var">#N/A</definedName>
    <definedName name="cmonth6_varp">#N/A</definedName>
    <definedName name="cmonth7_var">#N/A</definedName>
    <definedName name="cmonth7_varp">#N/A</definedName>
    <definedName name="cmonth8_var">#N/A</definedName>
    <definedName name="cmonth8_varp">#N/A</definedName>
    <definedName name="cmonth9_var">#N/A</definedName>
    <definedName name="cmonth9_varp">#N/A</definedName>
    <definedName name="cobjct_accnt_nmbr">#N/A</definedName>
    <definedName name="COGS2">'[23]AEM 3000 mg-yr-pat'!$B$7:$U$7</definedName>
    <definedName name="COGSArray">[18]Inputs!$A$19:$M$32</definedName>
    <definedName name="COGSD" localSheetId="0">#REF!</definedName>
    <definedName name="COGSD" localSheetId="1">#REF!</definedName>
    <definedName name="COGSD" localSheetId="2">#REF!</definedName>
    <definedName name="COGSD" localSheetId="3">#REF!</definedName>
    <definedName name="COGSD" localSheetId="7">#REF!</definedName>
    <definedName name="COGSD">#REF!</definedName>
    <definedName name="ColumnAttributes31" localSheetId="0">#REF!</definedName>
    <definedName name="ColumnAttributes31" localSheetId="1">#REF!</definedName>
    <definedName name="ColumnAttributes31" localSheetId="2">#REF!</definedName>
    <definedName name="ColumnAttributes31" localSheetId="3">#REF!</definedName>
    <definedName name="ColumnAttributes31" localSheetId="7">#REF!</definedName>
    <definedName name="ColumnAttributes31">#REF!</definedName>
    <definedName name="ColumnHeadings31" localSheetId="0">#REF!</definedName>
    <definedName name="ColumnHeadings31" localSheetId="1">#REF!</definedName>
    <definedName name="ColumnHeadings31" localSheetId="2">#REF!</definedName>
    <definedName name="ColumnHeadings31" localSheetId="3">#REF!</definedName>
    <definedName name="ColumnHeadings31" localSheetId="7">#REF!</definedName>
    <definedName name="ColumnHeadings31">#REF!</definedName>
    <definedName name="COMBO" localSheetId="0">#REF!</definedName>
    <definedName name="COMBO" localSheetId="2">#REF!</definedName>
    <definedName name="COMBO" localSheetId="3">#REF!</definedName>
    <definedName name="COMBO" localSheetId="7">#REF!</definedName>
    <definedName name="COMBO">#REF!</definedName>
    <definedName name="Combo1">#N/A</definedName>
    <definedName name="Combo2">#N/A</definedName>
    <definedName name="Combo3">#N/A</definedName>
    <definedName name="COMDLLS" localSheetId="0">#REF!</definedName>
    <definedName name="COMDLLS" localSheetId="1">#REF!</definedName>
    <definedName name="COMDLLS" localSheetId="2">#REF!</definedName>
    <definedName name="COMDLLS" localSheetId="3">#REF!</definedName>
    <definedName name="COMDLLS" localSheetId="7">#REF!</definedName>
    <definedName name="COMDLLS">#REF!</definedName>
    <definedName name="COMPANY" localSheetId="0">#REF!</definedName>
    <definedName name="COMPANY" localSheetId="1">#REF!</definedName>
    <definedName name="COMPANY" localSheetId="2">#REF!</definedName>
    <definedName name="COMPANY" localSheetId="3">#REF!</definedName>
    <definedName name="COMPANY" localSheetId="7">#REF!</definedName>
    <definedName name="COMPANY">#REF!</definedName>
    <definedName name="Company1">'[18]Merck Val'!$A$1</definedName>
    <definedName name="Company2">'[18]Target 10-year'!$A$1</definedName>
    <definedName name="COMPARISON" localSheetId="0">#REF!</definedName>
    <definedName name="COMPARISON" localSheetId="1">#REF!</definedName>
    <definedName name="COMPARISON" localSheetId="2">#REF!</definedName>
    <definedName name="COMPARISON" localSheetId="3">#REF!</definedName>
    <definedName name="COMPARISON" localSheetId="7">#REF!</definedName>
    <definedName name="COMPARISON">#REF!</definedName>
    <definedName name="Comparison_Category">#N/A</definedName>
    <definedName name="compute_1">#N/A</definedName>
    <definedName name="compute_10">#N/A</definedName>
    <definedName name="compute_11">#N/A</definedName>
    <definedName name="compute_12">#N/A</definedName>
    <definedName name="compute_13">#N/A</definedName>
    <definedName name="compute_14">#N/A</definedName>
    <definedName name="compute_15">#N/A</definedName>
    <definedName name="compute_16">#N/A</definedName>
    <definedName name="compute_17">#N/A</definedName>
    <definedName name="compute_18">#N/A</definedName>
    <definedName name="compute_19">#N/A</definedName>
    <definedName name="compute_2">#N/A</definedName>
    <definedName name="compute_20">#N/A</definedName>
    <definedName name="compute_21">#N/A</definedName>
    <definedName name="compute_22">#N/A</definedName>
    <definedName name="compute_23">#N/A</definedName>
    <definedName name="compute_24">#N/A</definedName>
    <definedName name="compute_25">#N/A</definedName>
    <definedName name="compute_26">#N/A</definedName>
    <definedName name="compute_27">#N/A</definedName>
    <definedName name="compute_28">#N/A</definedName>
    <definedName name="compute_29">#N/A</definedName>
    <definedName name="compute_3">#N/A</definedName>
    <definedName name="compute_30">#N/A</definedName>
    <definedName name="compute_31">#N/A</definedName>
    <definedName name="compute_32">#N/A</definedName>
    <definedName name="compute_33">#N/A</definedName>
    <definedName name="compute_34">#N/A</definedName>
    <definedName name="compute_35">#N/A</definedName>
    <definedName name="compute_36">#N/A</definedName>
    <definedName name="compute_37">#N/A</definedName>
    <definedName name="compute_38">#N/A</definedName>
    <definedName name="compute_39">#N/A</definedName>
    <definedName name="compute_4">#N/A</definedName>
    <definedName name="compute_40">#N/A</definedName>
    <definedName name="compute_41">#N/A</definedName>
    <definedName name="compute_42">#N/A</definedName>
    <definedName name="compute_43">#N/A</definedName>
    <definedName name="compute_44">#N/A</definedName>
    <definedName name="compute_45">#N/A</definedName>
    <definedName name="compute_46">#N/A</definedName>
    <definedName name="compute_47">#N/A</definedName>
    <definedName name="compute_48">#N/A</definedName>
    <definedName name="compute_5">#N/A</definedName>
    <definedName name="compute_6">#N/A</definedName>
    <definedName name="compute_7">#N/A</definedName>
    <definedName name="compute_8">#N/A</definedName>
    <definedName name="compute_9">#N/A</definedName>
    <definedName name="COMVAX" localSheetId="0">#REF!</definedName>
    <definedName name="COMVAX" localSheetId="1">#REF!</definedName>
    <definedName name="COMVAX" localSheetId="2">#REF!</definedName>
    <definedName name="COMVAX" localSheetId="3">#REF!</definedName>
    <definedName name="COMVAX" localSheetId="7">#REF!</definedName>
    <definedName name="COMVAX">#REF!</definedName>
    <definedName name="COMYTD" localSheetId="0">#REF!</definedName>
    <definedName name="COMYTD" localSheetId="1">#REF!</definedName>
    <definedName name="COMYTD" localSheetId="2">#REF!</definedName>
    <definedName name="COMYTD" localSheetId="3">#REF!</definedName>
    <definedName name="COMYTD" localSheetId="7">#REF!</definedName>
    <definedName name="COMYTD">#REF!</definedName>
    <definedName name="conBig">9.99999999999999E+307</definedName>
    <definedName name="CONNECTSTRING1" localSheetId="0">#REF!</definedName>
    <definedName name="CONNECTSTRING1" localSheetId="1">#REF!</definedName>
    <definedName name="CONNECTSTRING1" localSheetId="2">#REF!</definedName>
    <definedName name="CONNECTSTRING1" localSheetId="3">#REF!</definedName>
    <definedName name="CONNECTSTRING1" localSheetId="7">#REF!</definedName>
    <definedName name="CONNECTSTRING1">#REF!</definedName>
    <definedName name="CONNECTSTRING2" localSheetId="0">#REF!</definedName>
    <definedName name="CONNECTSTRING2" localSheetId="1">#REF!</definedName>
    <definedName name="CONNECTSTRING2" localSheetId="2">#REF!</definedName>
    <definedName name="CONNECTSTRING2" localSheetId="3">#REF!</definedName>
    <definedName name="CONNECTSTRING2" localSheetId="7">#REF!</definedName>
    <definedName name="CONNECTSTRING2">#REF!</definedName>
    <definedName name="CONNECTSTRING28" localSheetId="0">#REF!</definedName>
    <definedName name="CONNECTSTRING28" localSheetId="1">#REF!</definedName>
    <definedName name="CONNECTSTRING28" localSheetId="2">#REF!</definedName>
    <definedName name="CONNECTSTRING28" localSheetId="3">#REF!</definedName>
    <definedName name="CONNECTSTRING28" localSheetId="7">#REF!</definedName>
    <definedName name="CONNECTSTRING28">#REF!</definedName>
    <definedName name="CONNECTSTRING3" localSheetId="0">#REF!</definedName>
    <definedName name="CONNECTSTRING3" localSheetId="2">#REF!</definedName>
    <definedName name="CONNECTSTRING3" localSheetId="3">#REF!</definedName>
    <definedName name="CONNECTSTRING3" localSheetId="7">#REF!</definedName>
    <definedName name="CONNECTSTRING3">#REF!</definedName>
    <definedName name="CONNECTSTRING4" localSheetId="0">#REF!</definedName>
    <definedName name="CONNECTSTRING4" localSheetId="2">#REF!</definedName>
    <definedName name="CONNECTSTRING4" localSheetId="3">#REF!</definedName>
    <definedName name="CONNECTSTRING4" localSheetId="7">#REF!</definedName>
    <definedName name="CONNECTSTRING4">#REF!</definedName>
    <definedName name="Conprods" localSheetId="0">#REF!</definedName>
    <definedName name="Conprods" localSheetId="2">#REF!</definedName>
    <definedName name="Conprods" localSheetId="3">#REF!</definedName>
    <definedName name="Conprods" localSheetId="7">#REF!</definedName>
    <definedName name="Conprods">#REF!</definedName>
    <definedName name="Conprods1" localSheetId="0">#REF!</definedName>
    <definedName name="Conprods1" localSheetId="2">#REF!</definedName>
    <definedName name="Conprods1" localSheetId="3">#REF!</definedName>
    <definedName name="Conprods1" localSheetId="7">#REF!</definedName>
    <definedName name="Conprods1">#REF!</definedName>
    <definedName name="conprodsmrk" localSheetId="0">#REF!</definedName>
    <definedName name="conprodsmrk" localSheetId="2">#REF!</definedName>
    <definedName name="conprodsmrk" localSheetId="3">#REF!</definedName>
    <definedName name="conprodsmrk" localSheetId="7">#REF!</definedName>
    <definedName name="conprodsmrk">#REF!</definedName>
    <definedName name="Cons">'[40]CON$ -&gt; ABS$ (Ex-Banyu)'!$C$1:$AF$185</definedName>
    <definedName name="cons.entries" localSheetId="0">#REF!</definedName>
    <definedName name="cons.entries" localSheetId="1">#REF!</definedName>
    <definedName name="cons.entries" localSheetId="2">#REF!</definedName>
    <definedName name="cons.entries" localSheetId="3">#REF!</definedName>
    <definedName name="cons.entries" localSheetId="7">#REF!</definedName>
    <definedName name="cons.entries">#REF!</definedName>
    <definedName name="cons_ah">[21]Sheet1!$B$5:$F$5</definedName>
    <definedName name="cons_chc">[21]Sheet1!$B$7:$F$8</definedName>
    <definedName name="Cons_MSP" localSheetId="0">#REF!</definedName>
    <definedName name="Cons_MSP" localSheetId="1">#REF!</definedName>
    <definedName name="Cons_MSP" localSheetId="2">#REF!</definedName>
    <definedName name="Cons_MSP" localSheetId="3">#REF!</definedName>
    <definedName name="Cons_MSP" localSheetId="7">#REF!</definedName>
    <definedName name="Cons_MSP">#REF!</definedName>
    <definedName name="CONSOL" localSheetId="0">#REF!</definedName>
    <definedName name="CONSOL" localSheetId="1">#REF!</definedName>
    <definedName name="CONSOL" localSheetId="2">#REF!</definedName>
    <definedName name="CONSOL" localSheetId="3">#REF!</definedName>
    <definedName name="CONSOL" localSheetId="7">#REF!</definedName>
    <definedName name="CONSOL">#REF!</definedName>
    <definedName name="consol_retr" localSheetId="0">#REF!</definedName>
    <definedName name="consol_retr" localSheetId="1">#REF!</definedName>
    <definedName name="consol_retr" localSheetId="2">#REF!</definedName>
    <definedName name="consol_retr" localSheetId="3">#REF!</definedName>
    <definedName name="consol_retr" localSheetId="7">#REF!</definedName>
    <definedName name="consol_retr">#REF!</definedName>
    <definedName name="Consolidated_Results">[41]Control_Sheet!$B$14</definedName>
    <definedName name="ConsumerDomestic">'[7]Domestic Summary'!$B$160:$K$162</definedName>
    <definedName name="ConsumerGlobal">[7]Global!$B$86:$AC$89</definedName>
    <definedName name="Consumerprods" localSheetId="0">#REF!</definedName>
    <definedName name="Consumerprods" localSheetId="1">#REF!</definedName>
    <definedName name="Consumerprods" localSheetId="2">#REF!</definedName>
    <definedName name="Consumerprods" localSheetId="3">#REF!</definedName>
    <definedName name="Consumerprods" localSheetId="7">#REF!</definedName>
    <definedName name="Consumerprods">#REF!</definedName>
    <definedName name="CONT" localSheetId="1">'[7]misc HQ #2'!#REF!</definedName>
    <definedName name="CONT" localSheetId="2">'[7]misc HQ #2'!#REF!</definedName>
    <definedName name="CONT" localSheetId="3">'[7]misc HQ #2'!#REF!</definedName>
    <definedName name="CONT">'[7]misc HQ #2'!#REF!</definedName>
    <definedName name="control" localSheetId="0">#REF!</definedName>
    <definedName name="control" localSheetId="1">#REF!</definedName>
    <definedName name="control" localSheetId="2">#REF!</definedName>
    <definedName name="control" localSheetId="3">#REF!</definedName>
    <definedName name="control" localSheetId="7">#REF!</definedName>
    <definedName name="control">#REF!</definedName>
    <definedName name="conZzz">"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ž"</definedName>
    <definedName name="Coprods" localSheetId="0">#REF!</definedName>
    <definedName name="Coprods" localSheetId="1">#REF!</definedName>
    <definedName name="Coprods" localSheetId="2">#REF!</definedName>
    <definedName name="Coprods" localSheetId="3">#REF!</definedName>
    <definedName name="Coprods" localSheetId="7">#REF!</definedName>
    <definedName name="Coprods">#REF!</definedName>
    <definedName name="Corp" localSheetId="0">[28]EIS!#REF!</definedName>
    <definedName name="Corp" localSheetId="1">[28]EIS!#REF!</definedName>
    <definedName name="Corp" localSheetId="2">[28]EIS!#REF!</definedName>
    <definedName name="Corp" localSheetId="3">[28]EIS!#REF!</definedName>
    <definedName name="Corp" localSheetId="7">[28]EIS!#REF!</definedName>
    <definedName name="Corp">[28]EIS!#REF!</definedName>
    <definedName name="CorporateAdjmrk" localSheetId="0">#REF!</definedName>
    <definedName name="CorporateAdjmrk" localSheetId="1">#REF!</definedName>
    <definedName name="CorporateAdjmrk" localSheetId="2">#REF!</definedName>
    <definedName name="CorporateAdjmrk" localSheetId="3">#REF!</definedName>
    <definedName name="CorporateAdjmrk" localSheetId="7">#REF!</definedName>
    <definedName name="CorporateAdjmrk">#REF!</definedName>
    <definedName name="CorpUS">[21]Corp!$A$32:$G$32</definedName>
    <definedName name="Cost_Sharing_Ratio___Global">[22]Parameters!$C$8</definedName>
    <definedName name="Cost_Sharing_Ratio___US">[22]Parameters!$C$7</definedName>
    <definedName name="COSTAREA">#N/A</definedName>
    <definedName name="Countries_ANDEAN">#N/A</definedName>
    <definedName name="CountrySite">[42]CountrySite!$E$2:$E$161</definedName>
    <definedName name="cp_project">#N/A</definedName>
    <definedName name="cperiod_1">#N/A</definedName>
    <definedName name="cperiod_1_r">#N/A</definedName>
    <definedName name="cperiod_10">#N/A</definedName>
    <definedName name="cperiod_10_r">#N/A</definedName>
    <definedName name="cperiod_11">#N/A</definedName>
    <definedName name="cperiod_11_r">#N/A</definedName>
    <definedName name="cperiod_12">#N/A</definedName>
    <definedName name="cperiod_12_r">#N/A</definedName>
    <definedName name="cperiod_2">#N/A</definedName>
    <definedName name="cperiod_2_r">#N/A</definedName>
    <definedName name="cperiod_3">#N/A</definedName>
    <definedName name="cperiod_3_r">#N/A</definedName>
    <definedName name="cperiod_4">#N/A</definedName>
    <definedName name="cperiod_4_r">#N/A</definedName>
    <definedName name="cperiod_5">#N/A</definedName>
    <definedName name="cperiod_5_r">#N/A</definedName>
    <definedName name="cperiod_6">#N/A</definedName>
    <definedName name="cperiod_6_r">#N/A</definedName>
    <definedName name="cperiod_7">#N/A</definedName>
    <definedName name="cperiod_7_r">#N/A</definedName>
    <definedName name="cperiod_8">#N/A</definedName>
    <definedName name="cperiod_8_r">#N/A</definedName>
    <definedName name="cperiod_9">#N/A</definedName>
    <definedName name="cperiod_9_r">#N/A</definedName>
    <definedName name="cperiod_nmbr">#N/A</definedName>
    <definedName name="cperiod_sum_r">#N/A</definedName>
    <definedName name="CPEST">#N/A</definedName>
    <definedName name="cplan_1">#N/A</definedName>
    <definedName name="cplan_10">#N/A</definedName>
    <definedName name="cplan_11">#N/A</definedName>
    <definedName name="cplan_12">#N/A</definedName>
    <definedName name="cplan_2">#N/A</definedName>
    <definedName name="cplan_3">#N/A</definedName>
    <definedName name="cplan_4">#N/A</definedName>
    <definedName name="cplan_5">#N/A</definedName>
    <definedName name="cplan_6">#N/A</definedName>
    <definedName name="cplan_7">#N/A</definedName>
    <definedName name="cplan_8">#N/A</definedName>
    <definedName name="cplan_9">#N/A</definedName>
    <definedName name="cprior_actual_1">#N/A</definedName>
    <definedName name="cprior_actual_10">#N/A</definedName>
    <definedName name="cprior_actual_11">#N/A</definedName>
    <definedName name="cprior_actual_12">#N/A</definedName>
    <definedName name="cprior_actual_2">#N/A</definedName>
    <definedName name="cprior_actual_3">#N/A</definedName>
    <definedName name="cprior_actual_4">#N/A</definedName>
    <definedName name="cprior_actual_5">#N/A</definedName>
    <definedName name="cprior_actual_6">#N/A</definedName>
    <definedName name="cprior_actual_7">#N/A</definedName>
    <definedName name="cprior_actual_8">#N/A</definedName>
    <definedName name="cprior_actual_9">#N/A</definedName>
    <definedName name="cprior_annual_plan">#N/A</definedName>
    <definedName name="cprior_var_1">#N/A</definedName>
    <definedName name="cprior_var_10">#N/A</definedName>
    <definedName name="cprior_var_11">#N/A</definedName>
    <definedName name="cprior_var_12">#N/A</definedName>
    <definedName name="cprior_var_2">#N/A</definedName>
    <definedName name="cprior_var_3">#N/A</definedName>
    <definedName name="cprior_var_4">#N/A</definedName>
    <definedName name="cprior_var_5">#N/A</definedName>
    <definedName name="cprior_var_6">#N/A</definedName>
    <definedName name="cprior_var_7">#N/A</definedName>
    <definedName name="cprior_var_8">#N/A</definedName>
    <definedName name="cprior_var_9">#N/A</definedName>
    <definedName name="cprior1_var">#N/A</definedName>
    <definedName name="cprior10_var">#N/A</definedName>
    <definedName name="cprior11_var">#N/A</definedName>
    <definedName name="cprior12_var">#N/A</definedName>
    <definedName name="cprior2_var">#N/A</definedName>
    <definedName name="cprior3_var">#N/A</definedName>
    <definedName name="cprior4_var">#N/A</definedName>
    <definedName name="cprior5_var">#N/A</definedName>
    <definedName name="cprior6_var">#N/A</definedName>
    <definedName name="cprior7_var">#N/A</definedName>
    <definedName name="cprior8_var">#N/A</definedName>
    <definedName name="cprior9_var">#N/A</definedName>
    <definedName name="CREATEGRAPH1" localSheetId="0">#REF!</definedName>
    <definedName name="CREATEGRAPH1" localSheetId="1">#REF!</definedName>
    <definedName name="CREATEGRAPH1" localSheetId="2">#REF!</definedName>
    <definedName name="CREATEGRAPH1" localSheetId="3">#REF!</definedName>
    <definedName name="CREATEGRAPH1" localSheetId="7">#REF!</definedName>
    <definedName name="CREATEGRAPH1">#REF!</definedName>
    <definedName name="CREATEGRAPH2" localSheetId="0">#REF!</definedName>
    <definedName name="CREATEGRAPH2" localSheetId="1">#REF!</definedName>
    <definedName name="CREATEGRAPH2" localSheetId="2">#REF!</definedName>
    <definedName name="CREATEGRAPH2" localSheetId="3">#REF!</definedName>
    <definedName name="CREATEGRAPH2" localSheetId="7">#REF!</definedName>
    <definedName name="CREATEGRAPH2">#REF!</definedName>
    <definedName name="CREATEGRAPH28" localSheetId="0">#REF!</definedName>
    <definedName name="CREATEGRAPH28" localSheetId="1">#REF!</definedName>
    <definedName name="CREATEGRAPH28" localSheetId="2">#REF!</definedName>
    <definedName name="CREATEGRAPH28" localSheetId="3">#REF!</definedName>
    <definedName name="CREATEGRAPH28" localSheetId="7">#REF!</definedName>
    <definedName name="CREATEGRAPH28">#REF!</definedName>
    <definedName name="CREATEGRAPH3" localSheetId="0">#REF!</definedName>
    <definedName name="CREATEGRAPH3" localSheetId="2">#REF!</definedName>
    <definedName name="CREATEGRAPH3" localSheetId="3">#REF!</definedName>
    <definedName name="CREATEGRAPH3" localSheetId="7">#REF!</definedName>
    <definedName name="CREATEGRAPH3">#REF!</definedName>
    <definedName name="CREATEGRAPH4" localSheetId="0">#REF!</definedName>
    <definedName name="CREATEGRAPH4" localSheetId="2">#REF!</definedName>
    <definedName name="CREATEGRAPH4" localSheetId="3">#REF!</definedName>
    <definedName name="CREATEGRAPH4" localSheetId="7">#REF!</definedName>
    <definedName name="CREATEGRAPH4">#REF!</definedName>
    <definedName name="CREATESUMMARYJNLS1">[43]CRITERIA1!$B$35</definedName>
    <definedName name="CREATESUMMARYJNLS2">[43]CRITERIA2!$B$35</definedName>
    <definedName name="CREATESUMMARYJNLS3">[43]CRITERIA3!$B$35</definedName>
    <definedName name="crefer_cd_desc">#N/A</definedName>
    <definedName name="_xlnm.Criteria">'[44]#REF'!$A$1:$A$2</definedName>
    <definedName name="criteria_save_curr_ind">#N/A</definedName>
    <definedName name="criteria_save_round_ind">#N/A</definedName>
    <definedName name="CRITERIACOLUMN1">[43]CRITERIA1!$B$22</definedName>
    <definedName name="CRITERIACOLUMN2">[43]CRITERIA2!$B$22</definedName>
    <definedName name="CRITERIACOLUMN3">[43]CRITERIA3!$B$22</definedName>
    <definedName name="croll_up_label_nmbr">#N/A</definedName>
    <definedName name="CROP" localSheetId="0">#REF!</definedName>
    <definedName name="CROP" localSheetId="1">#REF!</definedName>
    <definedName name="CROP" localSheetId="2">#REF!</definedName>
    <definedName name="CROP" localSheetId="3">#REF!</definedName>
    <definedName name="CROP" localSheetId="7">#REF!</definedName>
    <definedName name="CROP">#REF!</definedName>
    <definedName name="CRUZ" localSheetId="0">#REF!</definedName>
    <definedName name="CRUZ" localSheetId="1">#REF!</definedName>
    <definedName name="CRUZ" localSheetId="2">#REF!</definedName>
    <definedName name="CRUZ" localSheetId="3">#REF!</definedName>
    <definedName name="CRUZ" localSheetId="7">#REF!</definedName>
    <definedName name="CRUZ">#REF!</definedName>
    <definedName name="csbsdry_cd">#N/A</definedName>
    <definedName name="csum_plan_annual">#N/A</definedName>
    <definedName name="csum_plan_month1">#N/A</definedName>
    <definedName name="csum_plan_month10">#N/A</definedName>
    <definedName name="csum_plan_month11">#N/A</definedName>
    <definedName name="csum_plan_month12">#N/A</definedName>
    <definedName name="csum_plan_month2">#N/A</definedName>
    <definedName name="csum_plan_month3">#N/A</definedName>
    <definedName name="csum_plan_month4">#N/A</definedName>
    <definedName name="csum_plan_month5">#N/A</definedName>
    <definedName name="csum_plan_month6">#N/A</definedName>
    <definedName name="csum_plan_month7">#N/A</definedName>
    <definedName name="csum_plan_month8">#N/A</definedName>
    <definedName name="csum_plan_month9">#N/A</definedName>
    <definedName name="ctext_period">#N/A</definedName>
    <definedName name="ctl180_eur" localSheetId="0">#REF!</definedName>
    <definedName name="ctl180_eur" localSheetId="1">#REF!</definedName>
    <definedName name="ctl180_eur" localSheetId="2">#REF!</definedName>
    <definedName name="ctl180_eur" localSheetId="3">#REF!</definedName>
    <definedName name="ctl180_eur" localSheetId="7">#REF!</definedName>
    <definedName name="ctl180_eur">#REF!</definedName>
    <definedName name="ctl180_us" localSheetId="0">#REF!</definedName>
    <definedName name="ctl180_us" localSheetId="1">#REF!</definedName>
    <definedName name="ctl180_us" localSheetId="2">#REF!</definedName>
    <definedName name="ctl180_us" localSheetId="3">#REF!</definedName>
    <definedName name="ctl180_us" localSheetId="7">#REF!</definedName>
    <definedName name="ctl180_us">#REF!</definedName>
    <definedName name="ctl180_ww" localSheetId="0">#REF!</definedName>
    <definedName name="ctl180_ww" localSheetId="1">#REF!</definedName>
    <definedName name="ctl180_ww" localSheetId="2">#REF!</definedName>
    <definedName name="ctl180_ww" localSheetId="3">#REF!</definedName>
    <definedName name="ctl180_ww" localSheetId="7">#REF!</definedName>
    <definedName name="ctl180_ww">#REF!</definedName>
    <definedName name="ctl280_eur" localSheetId="0">#REF!</definedName>
    <definedName name="ctl280_eur" localSheetId="2">#REF!</definedName>
    <definedName name="ctl280_eur" localSheetId="3">#REF!</definedName>
    <definedName name="ctl280_eur" localSheetId="7">#REF!</definedName>
    <definedName name="ctl280_eur">#REF!</definedName>
    <definedName name="ctl280_us" localSheetId="0">#REF!</definedName>
    <definedName name="ctl280_us" localSheetId="2">#REF!</definedName>
    <definedName name="ctl280_us" localSheetId="3">#REF!</definedName>
    <definedName name="ctl280_us" localSheetId="7">#REF!</definedName>
    <definedName name="ctl280_us">#REF!</definedName>
    <definedName name="ctl280_ww" localSheetId="0">#REF!</definedName>
    <definedName name="ctl280_ww" localSheetId="2">#REF!</definedName>
    <definedName name="ctl280_ww" localSheetId="3">#REF!</definedName>
    <definedName name="ctl280_ww" localSheetId="7">#REF!</definedName>
    <definedName name="ctl280_ww">#REF!</definedName>
    <definedName name="ctodate_actual">#N/A</definedName>
    <definedName name="ctodate_plan">#N/A</definedName>
    <definedName name="ctodate_planvar">#N/A</definedName>
    <definedName name="cube" localSheetId="0">#REF!</definedName>
    <definedName name="cube" localSheetId="1">#REF!</definedName>
    <definedName name="cube" localSheetId="2">#REF!</definedName>
    <definedName name="cube" localSheetId="3">#REF!</definedName>
    <definedName name="cube" localSheetId="7">#REF!</definedName>
    <definedName name="cube">#REF!</definedName>
    <definedName name="CUM" localSheetId="0">#REF!</definedName>
    <definedName name="CUM" localSheetId="1">#REF!</definedName>
    <definedName name="CUM" localSheetId="2">#REF!</definedName>
    <definedName name="CUM" localSheetId="3">#REF!</definedName>
    <definedName name="CUM" localSheetId="7">#REF!</definedName>
    <definedName name="CUM">#REF!</definedName>
    <definedName name="CurMo_Basename" localSheetId="1">[41]Control_Sheet!#REF!</definedName>
    <definedName name="CurMo_Basename" localSheetId="2">[41]Control_Sheet!#REF!</definedName>
    <definedName name="CurMo_Basename" localSheetId="3">[41]Control_Sheet!#REF!</definedName>
    <definedName name="CurMo_Basename">[41]Control_Sheet!#REF!</definedName>
    <definedName name="CurMo_Directory" localSheetId="1">[41]Control_Sheet!#REF!</definedName>
    <definedName name="CurMo_Directory" localSheetId="2">[41]Control_Sheet!#REF!</definedName>
    <definedName name="CurMo_Directory" localSheetId="3">[41]Control_Sheet!#REF!</definedName>
    <definedName name="CurMo_Directory">[41]Control_Sheet!#REF!</definedName>
    <definedName name="CurMo_Drive" localSheetId="2">[41]Control_Sheet!#REF!</definedName>
    <definedName name="CurMo_Drive" localSheetId="3">[41]Control_Sheet!#REF!</definedName>
    <definedName name="CurMo_Drive">[41]Control_Sheet!#REF!</definedName>
    <definedName name="CurMo_Run_Date" localSheetId="2">[41]Control_Sheet!#REF!</definedName>
    <definedName name="CurMo_Run_Date" localSheetId="3">[41]Control_Sheet!#REF!</definedName>
    <definedName name="CurMo_Run_Date">[41]Control_Sheet!#REF!</definedName>
    <definedName name="currency">[41]Control_Sheet!$B$15</definedName>
    <definedName name="current" localSheetId="0">#REF!</definedName>
    <definedName name="current" localSheetId="1">#REF!</definedName>
    <definedName name="current" localSheetId="2">#REF!</definedName>
    <definedName name="current" localSheetId="3">#REF!</definedName>
    <definedName name="current" localSheetId="7">#REF!</definedName>
    <definedName name="current">#REF!</definedName>
    <definedName name="Current_Ea_Prodn_Data">'[45]EA SUMMARY'!$A$4:$Q$154</definedName>
    <definedName name="Current_Qtr" localSheetId="0">#REF!</definedName>
    <definedName name="Current_Qtr" localSheetId="1">#REF!</definedName>
    <definedName name="Current_Qtr" localSheetId="2">#REF!</definedName>
    <definedName name="Current_Qtr" localSheetId="3">#REF!</definedName>
    <definedName name="Current_Qtr" localSheetId="7">#REF!</definedName>
    <definedName name="Current_Qtr">#REF!</definedName>
    <definedName name="Current_Qtra" localSheetId="0">#REF!</definedName>
    <definedName name="Current_Qtra" localSheetId="1">#REF!</definedName>
    <definedName name="Current_Qtra" localSheetId="2">#REF!</definedName>
    <definedName name="Current_Qtra" localSheetId="3">#REF!</definedName>
    <definedName name="Current_Qtra" localSheetId="7">#REF!</definedName>
    <definedName name="Current_Qtra">#REF!</definedName>
    <definedName name="CURRENTEA">#N/A</definedName>
    <definedName name="CurrWeek">[46]v_headers!$B$1</definedName>
    <definedName name="CustRet">'[44]#REF'!$A$4:$R$50</definedName>
    <definedName name="CYOTH" localSheetId="0">#REF!</definedName>
    <definedName name="CYOTH" localSheetId="1">#REF!</definedName>
    <definedName name="CYOTH" localSheetId="2">#REF!</definedName>
    <definedName name="CYOTH" localSheetId="3">#REF!</definedName>
    <definedName name="CYOTH" localSheetId="7">#REF!</definedName>
    <definedName name="CYOTH">#REF!</definedName>
    <definedName name="CYYTD" localSheetId="0">#REF!</definedName>
    <definedName name="CYYTD" localSheetId="1">#REF!</definedName>
    <definedName name="CYYTD" localSheetId="2">#REF!</definedName>
    <definedName name="CYYTD" localSheetId="3">#REF!</definedName>
    <definedName name="CYYTD" localSheetId="7">#REF!</definedName>
    <definedName name="CYYTD">#REF!</definedName>
    <definedName name="d" localSheetId="0" hidden="1">{#N/A,#N/A,FALSE,"cover";#N/A,#N/A,FALSE,"Slide1";#N/A,#N/A,FALSE,"Slide2";#N/A,#N/A,FALSE,"Slide3";#N/A,#N/A,FALSE,"Slide4";#N/A,#N/A,FALSE,"Slide5";#N/A,#N/A,FALSE,"Slide6";#N/A,#N/A,FALSE,"Slide7";#N/A,#N/A,FALSE,"Slide8";#N/A,#N/A,FALSE,"Slide9";#N/A,#N/A,FALSE,"Slide10";#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d" localSheetId="1" hidden="1">{#N/A,#N/A,FALSE,"cover";#N/A,#N/A,FALSE,"Slide1";#N/A,#N/A,FALSE,"Slide2";#N/A,#N/A,FALSE,"Slide3";#N/A,#N/A,FALSE,"Slide4";#N/A,#N/A,FALSE,"Slide5";#N/A,#N/A,FALSE,"Slide6";#N/A,#N/A,FALSE,"Slide7";#N/A,#N/A,FALSE,"Slide8";#N/A,#N/A,FALSE,"Slide9";#N/A,#N/A,FALSE,"Slide10";#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d" localSheetId="6" hidden="1">{#N/A,#N/A,FALSE,"cover";#N/A,#N/A,FALSE,"Slide1";#N/A,#N/A,FALSE,"Slide2";#N/A,#N/A,FALSE,"Slide3";#N/A,#N/A,FALSE,"Slide4";#N/A,#N/A,FALSE,"Slide5";#N/A,#N/A,FALSE,"Slide6";#N/A,#N/A,FALSE,"Slide7";#N/A,#N/A,FALSE,"Slide8";#N/A,#N/A,FALSE,"Slide9";#N/A,#N/A,FALSE,"Slide10";#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d" localSheetId="7" hidden="1">{#N/A,#N/A,FALSE,"cover";#N/A,#N/A,FALSE,"Slide1";#N/A,#N/A,FALSE,"Slide2";#N/A,#N/A,FALSE,"Slide3";#N/A,#N/A,FALSE,"Slide4";#N/A,#N/A,FALSE,"Slide5";#N/A,#N/A,FALSE,"Slide6";#N/A,#N/A,FALSE,"Slide7";#N/A,#N/A,FALSE,"Slide8";#N/A,#N/A,FALSE,"Slide9";#N/A,#N/A,FALSE,"Slide10";#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d" hidden="1">{#N/A,#N/A,FALSE,"cover";#N/A,#N/A,FALSE,"Slide1";#N/A,#N/A,FALSE,"Slide2";#N/A,#N/A,FALSE,"Slide3";#N/A,#N/A,FALSE,"Slide4";#N/A,#N/A,FALSE,"Slide5";#N/A,#N/A,FALSE,"Slide6";#N/A,#N/A,FALSE,"Slide7";#N/A,#N/A,FALSE,"Slide8";#N/A,#N/A,FALSE,"Slide9";#N/A,#N/A,FALSE,"Slide10";#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da" localSheetId="1" hidden="1">{#N/A,#N/A,FALSE,"RD2USA1";#N/A,#N/A,FALSE,"RD2USA2";#N/A,#N/A,FALSE,"RD2USA3";#N/A,#N/A,FALSE,"RD2USAT";#N/A,#N/A,FALSE,"RD3USA1";#N/A,#N/A,FALSE,"RD3USA2";#N/A,#N/A,FALSE,"RD3USA3";#N/A,#N/A,FALSE,"RD3USAT";#N/A,#N/A,FALSE,"RD4USA"}</definedName>
    <definedName name="da" localSheetId="6" hidden="1">{#N/A,#N/A,FALSE,"RD2USA1";#N/A,#N/A,FALSE,"RD2USA2";#N/A,#N/A,FALSE,"RD2USA3";#N/A,#N/A,FALSE,"RD2USAT";#N/A,#N/A,FALSE,"RD3USA1";#N/A,#N/A,FALSE,"RD3USA2";#N/A,#N/A,FALSE,"RD3USA3";#N/A,#N/A,FALSE,"RD3USAT";#N/A,#N/A,FALSE,"RD4USA"}</definedName>
    <definedName name="da" hidden="1">{#N/A,#N/A,FALSE,"RD2USA1";#N/A,#N/A,FALSE,"RD2USA2";#N/A,#N/A,FALSE,"RD2USA3";#N/A,#N/A,FALSE,"RD2USAT";#N/A,#N/A,FALSE,"RD3USA1";#N/A,#N/A,FALSE,"RD3USA2";#N/A,#N/A,FALSE,"RD3USA3";#N/A,#N/A,FALSE,"RD3USAT";#N/A,#N/A,FALSE,"RD4USA"}</definedName>
    <definedName name="danielle" localSheetId="1" hidden="1">{#N/A,#N/A,FALSE,"RD2USA1";#N/A,#N/A,FALSE,"RD2USA2";#N/A,#N/A,FALSE,"RD2USA3";#N/A,#N/A,FALSE,"RD2USAT";#N/A,#N/A,FALSE,"RD3USA1";#N/A,#N/A,FALSE,"RD3USA2";#N/A,#N/A,FALSE,"RD3USA3";#N/A,#N/A,FALSE,"RD3USAT";#N/A,#N/A,FALSE,"RD4USA"}</definedName>
    <definedName name="danielle" localSheetId="6" hidden="1">{#N/A,#N/A,FALSE,"RD2USA1";#N/A,#N/A,FALSE,"RD2USA2";#N/A,#N/A,FALSE,"RD2USA3";#N/A,#N/A,FALSE,"RD2USAT";#N/A,#N/A,FALSE,"RD3USA1";#N/A,#N/A,FALSE,"RD3USA2";#N/A,#N/A,FALSE,"RD3USA3";#N/A,#N/A,FALSE,"RD3USAT";#N/A,#N/A,FALSE,"RD4USA"}</definedName>
    <definedName name="danielle" hidden="1">{#N/A,#N/A,FALSE,"RD2USA1";#N/A,#N/A,FALSE,"RD2USA2";#N/A,#N/A,FALSE,"RD2USA3";#N/A,#N/A,FALSE,"RD2USAT";#N/A,#N/A,FALSE,"RD3USA1";#N/A,#N/A,FALSE,"RD3USA2";#N/A,#N/A,FALSE,"RD3USA3";#N/A,#N/A,FALSE,"RD3USAT";#N/A,#N/A,FALSE,"RD4USA"}</definedName>
    <definedName name="dasdas" localSheetId="0"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dasdas" localSheetId="1"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dasdas" localSheetId="6"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dasdas" localSheetId="7"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dasdas"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data" localSheetId="0">#REF!</definedName>
    <definedName name="data" localSheetId="1">#REF!</definedName>
    <definedName name="data" localSheetId="2">#REF!</definedName>
    <definedName name="data" localSheetId="3">#REF!</definedName>
    <definedName name="data" localSheetId="7">#REF!</definedName>
    <definedName name="data">#REF!</definedName>
    <definedName name="Data.Dump" localSheetId="2" hidden="1">OFFSET([47]!Data.Top.Left,1,0)</definedName>
    <definedName name="Data.Dump" localSheetId="3" hidden="1">OFFSET([47]!Data.Top.Left,1,0)</definedName>
    <definedName name="Data.Dump" hidden="1">OFFSET([47]!Data.Top.Left,1,0)</definedName>
    <definedName name="Data_3_Pivot_Table">#N/A</definedName>
    <definedName name="data1" localSheetId="0">#REF!</definedName>
    <definedName name="data1" localSheetId="1">#REF!</definedName>
    <definedName name="data1" localSheetId="2">#REF!</definedName>
    <definedName name="data1" localSheetId="3">#REF!</definedName>
    <definedName name="data1" localSheetId="7">#REF!</definedName>
    <definedName name="data1">#REF!</definedName>
    <definedName name="DATA10">#REF!</definedName>
    <definedName name="DATA11">#REF!</definedName>
    <definedName name="DATA12">#REF!</definedName>
    <definedName name="DATA2">#REF!</definedName>
    <definedName name="DATA3">#REF!</definedName>
    <definedName name="DATA4">#REF!</definedName>
    <definedName name="DATA5">[48]PESSOAL!#REF!</definedName>
    <definedName name="DATA6">[48]PESSOAL!#REF!</definedName>
    <definedName name="DATA7">#REF!</definedName>
    <definedName name="DATA8">#REF!</definedName>
    <definedName name="DATA9">#REF!</definedName>
    <definedName name="_xlnm.Database">#N/A</definedName>
    <definedName name="Datasrc">[49]Dropdowns!$C$6:$C$7</definedName>
    <definedName name="date" localSheetId="0">#REF!</definedName>
    <definedName name="date" localSheetId="1">#REF!</definedName>
    <definedName name="date" localSheetId="2">#REF!</definedName>
    <definedName name="date" localSheetId="3">#REF!</definedName>
    <definedName name="date" localSheetId="7">#REF!</definedName>
    <definedName name="date">#REF!</definedName>
    <definedName name="date1" localSheetId="1">'[50]PIEVO (DIV)'!#REF!</definedName>
    <definedName name="date1" localSheetId="2">'[50]PIEVO (DIV)'!#REF!</definedName>
    <definedName name="date1" localSheetId="3">'[50]PIEVO (DIV)'!#REF!</definedName>
    <definedName name="date1">'[50]PIEVO (DIV)'!#REF!</definedName>
    <definedName name="dates" localSheetId="0">#REF!</definedName>
    <definedName name="dates" localSheetId="1">#REF!</definedName>
    <definedName name="dates" localSheetId="2">#REF!</definedName>
    <definedName name="dates" localSheetId="3">#REF!</definedName>
    <definedName name="dates" localSheetId="7">#REF!</definedName>
    <definedName name="dates">#REF!</definedName>
    <definedName name="Day_Mech_1.5T">#N/A</definedName>
    <definedName name="Day_Mech_2T">#N/A</definedName>
    <definedName name="Day_Mech_OT_Base">#N/A</definedName>
    <definedName name="DAY3EST" localSheetId="1">'[10]+3 submission'!#REF!</definedName>
    <definedName name="DAY3EST" localSheetId="2">'[10]+3 submission'!#REF!</definedName>
    <definedName name="DAY3EST" localSheetId="3">'[10]+3 submission'!#REF!</definedName>
    <definedName name="DAY3EST">'[10]+3 submission'!#REF!</definedName>
    <definedName name="days" localSheetId="1">'[51]Retail Pt days'!#REF!</definedName>
    <definedName name="days" localSheetId="2">'[51]Retail Pt days'!#REF!</definedName>
    <definedName name="days" localSheetId="3">'[51]Retail Pt days'!#REF!</definedName>
    <definedName name="days">'[51]Retail Pt days'!#REF!</definedName>
    <definedName name="Days_Mech_Hrs_per_wk">#N/A</definedName>
    <definedName name="DBASE">#N/A</definedName>
    <definedName name="DBNAME1">[29]CRITERIA1!$B$39</definedName>
    <definedName name="DBNAME17">[30]CRITERIA17!$B$39</definedName>
    <definedName name="DBNAME2">[31]CRITERIA2!$B$39</definedName>
    <definedName name="DBNAME28" localSheetId="0">#REF!</definedName>
    <definedName name="DBNAME28" localSheetId="1">#REF!</definedName>
    <definedName name="DBNAME28" localSheetId="2">#REF!</definedName>
    <definedName name="DBNAME28" localSheetId="3">#REF!</definedName>
    <definedName name="DBNAME28" localSheetId="7">#REF!</definedName>
    <definedName name="DBNAME28">#REF!</definedName>
    <definedName name="DBNAME3" localSheetId="0">#REF!</definedName>
    <definedName name="DBNAME3" localSheetId="1">#REF!</definedName>
    <definedName name="DBNAME3" localSheetId="2">#REF!</definedName>
    <definedName name="DBNAME3" localSheetId="3">#REF!</definedName>
    <definedName name="DBNAME3" localSheetId="7">#REF!</definedName>
    <definedName name="DBNAME3">#REF!</definedName>
    <definedName name="DBNAME4">[33]CRITERIA4!$B$39</definedName>
    <definedName name="DBNAME5">[33]CRITERIA5!$B$39</definedName>
    <definedName name="DBTYPE">#N/A</definedName>
    <definedName name="DBUSERNAME1" localSheetId="0">#REF!</definedName>
    <definedName name="DBUSERNAME1" localSheetId="1">#REF!</definedName>
    <definedName name="DBUSERNAME1" localSheetId="2">#REF!</definedName>
    <definedName name="DBUSERNAME1" localSheetId="3">#REF!</definedName>
    <definedName name="DBUSERNAME1" localSheetId="7">#REF!</definedName>
    <definedName name="DBUSERNAME1">#REF!</definedName>
    <definedName name="DBUSERNAME2" localSheetId="0">#REF!</definedName>
    <definedName name="DBUSERNAME2" localSheetId="1">#REF!</definedName>
    <definedName name="DBUSERNAME2" localSheetId="2">#REF!</definedName>
    <definedName name="DBUSERNAME2" localSheetId="3">#REF!</definedName>
    <definedName name="DBUSERNAME2" localSheetId="7">#REF!</definedName>
    <definedName name="DBUSERNAME2">#REF!</definedName>
    <definedName name="DBUSERNAME28" localSheetId="0">#REF!</definedName>
    <definedName name="DBUSERNAME28" localSheetId="1">#REF!</definedName>
    <definedName name="DBUSERNAME28" localSheetId="2">#REF!</definedName>
    <definedName name="DBUSERNAME28" localSheetId="3">#REF!</definedName>
    <definedName name="DBUSERNAME28" localSheetId="7">#REF!</definedName>
    <definedName name="DBUSERNAME28">#REF!</definedName>
    <definedName name="DBUSERNAME3" localSheetId="0">#REF!</definedName>
    <definedName name="DBUSERNAME3" localSheetId="2">#REF!</definedName>
    <definedName name="DBUSERNAME3" localSheetId="3">#REF!</definedName>
    <definedName name="DBUSERNAME3" localSheetId="7">#REF!</definedName>
    <definedName name="DBUSERNAME3">#REF!</definedName>
    <definedName name="DBUSERNAME4" localSheetId="0">#REF!</definedName>
    <definedName name="DBUSERNAME4" localSheetId="2">#REF!</definedName>
    <definedName name="DBUSERNAME4" localSheetId="3">#REF!</definedName>
    <definedName name="DBUSERNAME4" localSheetId="7">#REF!</definedName>
    <definedName name="DBUSERNAME4">#REF!</definedName>
    <definedName name="dd" localSheetId="0"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dd" localSheetId="1"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dd" localSheetId="6"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dd" localSheetId="7"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dd"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DDD" localSheetId="0">#REF!</definedName>
    <definedName name="DDD" localSheetId="1">#REF!</definedName>
    <definedName name="DDD" localSheetId="2">#REF!</definedName>
    <definedName name="DDD" localSheetId="3">#REF!</definedName>
    <definedName name="DDD" localSheetId="7">#REF!</definedName>
    <definedName name="DDD">#REF!</definedName>
    <definedName name="dddd">'[52]CONS-M1'!$AP$18</definedName>
    <definedName name="ddown_nm">#N/A</definedName>
    <definedName name="Death_Rate" hidden="1">[27]InitialScreen!$C$209</definedName>
    <definedName name="DebtIssued">[18]PurchaseConversion!$D$10</definedName>
    <definedName name="decimal_pos">#N/A</definedName>
    <definedName name="DELETELOGICTYPE1" localSheetId="0">#REF!</definedName>
    <definedName name="DELETELOGICTYPE1" localSheetId="1">#REF!</definedName>
    <definedName name="DELETELOGICTYPE1" localSheetId="2">#REF!</definedName>
    <definedName name="DELETELOGICTYPE1" localSheetId="3">#REF!</definedName>
    <definedName name="DELETELOGICTYPE1" localSheetId="7">#REF!</definedName>
    <definedName name="DELETELOGICTYPE1">#REF!</definedName>
    <definedName name="DELETELOGICTYPE2" localSheetId="0">#REF!</definedName>
    <definedName name="DELETELOGICTYPE2" localSheetId="1">#REF!</definedName>
    <definedName name="DELETELOGICTYPE2" localSheetId="2">#REF!</definedName>
    <definedName name="DELETELOGICTYPE2" localSheetId="3">#REF!</definedName>
    <definedName name="DELETELOGICTYPE2" localSheetId="7">#REF!</definedName>
    <definedName name="DELETELOGICTYPE2">#REF!</definedName>
    <definedName name="DELETELOGICTYPE28" localSheetId="0">#REF!</definedName>
    <definedName name="DELETELOGICTYPE28" localSheetId="1">#REF!</definedName>
    <definedName name="DELETELOGICTYPE28" localSheetId="2">#REF!</definedName>
    <definedName name="DELETELOGICTYPE28" localSheetId="3">#REF!</definedName>
    <definedName name="DELETELOGICTYPE28" localSheetId="7">#REF!</definedName>
    <definedName name="DELETELOGICTYPE28">#REF!</definedName>
    <definedName name="DELETELOGICTYPE3" localSheetId="0">#REF!</definedName>
    <definedName name="DELETELOGICTYPE3" localSheetId="2">#REF!</definedName>
    <definedName name="DELETELOGICTYPE3" localSheetId="3">#REF!</definedName>
    <definedName name="DELETELOGICTYPE3" localSheetId="7">#REF!</definedName>
    <definedName name="DELETELOGICTYPE3">#REF!</definedName>
    <definedName name="DELETELOGICTYPE4" localSheetId="0">#REF!</definedName>
    <definedName name="DELETELOGICTYPE4" localSheetId="2">#REF!</definedName>
    <definedName name="DELETELOGICTYPE4" localSheetId="3">#REF!</definedName>
    <definedName name="DELETELOGICTYPE4" localSheetId="7">#REF!</definedName>
    <definedName name="DELETELOGICTYPE4">#REF!</definedName>
    <definedName name="DENISE" localSheetId="0">#REF!</definedName>
    <definedName name="DENISE" localSheetId="2">#REF!</definedName>
    <definedName name="DENISE" localSheetId="3">#REF!</definedName>
    <definedName name="DENISE" localSheetId="7">#REF!</definedName>
    <definedName name="DENISE">#REF!</definedName>
    <definedName name="DEP" localSheetId="2">'[8]T-1 - Book to Tax'!#REF!</definedName>
    <definedName name="DEP" localSheetId="3">'[8]T-1 - Book to Tax'!#REF!</definedName>
    <definedName name="DEP">'[8]T-1 - Book to Tax'!#REF!</definedName>
    <definedName name="DEPADJ" localSheetId="2">'[8]T-1 - Book to Tax'!#REF!</definedName>
    <definedName name="DEPADJ" localSheetId="3">'[8]T-1 - Book to Tax'!#REF!</definedName>
    <definedName name="DEPADJ">'[8]T-1 - Book to Tax'!#REF!</definedName>
    <definedName name="depn" localSheetId="0">#REF!</definedName>
    <definedName name="depn" localSheetId="1">#REF!</definedName>
    <definedName name="depn" localSheetId="2">#REF!</definedName>
    <definedName name="depn" localSheetId="3">#REF!</definedName>
    <definedName name="depn" localSheetId="7">#REF!</definedName>
    <definedName name="depn">#REF!</definedName>
    <definedName name="depn950" localSheetId="0">#REF!</definedName>
    <definedName name="depn950" localSheetId="1">#REF!</definedName>
    <definedName name="depn950" localSheetId="2">#REF!</definedName>
    <definedName name="depn950" localSheetId="3">#REF!</definedName>
    <definedName name="depn950" localSheetId="7">#REF!</definedName>
    <definedName name="depn950">#REF!</definedName>
    <definedName name="DeprArray">[18]Inputs!$A$179:$M$192</definedName>
    <definedName name="DEPT">#N/A</definedName>
    <definedName name="Dept_ID">[13]Dept_ID!$A$1:$B$25</definedName>
    <definedName name="Depts" localSheetId="1">'[53]5001 SPEND'!#REF!</definedName>
    <definedName name="Depts" localSheetId="2">'[53]5001 SPEND'!#REF!</definedName>
    <definedName name="Depts" localSheetId="3">'[53]5001 SPEND'!#REF!</definedName>
    <definedName name="Depts">'[53]5001 SPEND'!#REF!</definedName>
    <definedName name="der" localSheetId="0" hidden="1">{#N/A,#N/A,FALSE,"cover";#N/A,#N/A,FALSE,"Slide1";#N/A,#N/A,FALSE,"Slide2";#N/A,#N/A,FALSE,"Slide3";#N/A,#N/A,FALSE,"Slide4";#N/A,#N/A,FALSE,"Slide5";#N/A,#N/A,FALSE,"Slide6";#N/A,#N/A,FALSE,"Slide7";#N/A,#N/A,FALSE,"Slide8";#N/A,#N/A,FALSE,"Slide9";#N/A,#N/A,FALSE,"Slide10";#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der" localSheetId="1" hidden="1">{#N/A,#N/A,FALSE,"cover";#N/A,#N/A,FALSE,"Slide1";#N/A,#N/A,FALSE,"Slide2";#N/A,#N/A,FALSE,"Slide3";#N/A,#N/A,FALSE,"Slide4";#N/A,#N/A,FALSE,"Slide5";#N/A,#N/A,FALSE,"Slide6";#N/A,#N/A,FALSE,"Slide7";#N/A,#N/A,FALSE,"Slide8";#N/A,#N/A,FALSE,"Slide9";#N/A,#N/A,FALSE,"Slide10";#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der" localSheetId="6" hidden="1">{#N/A,#N/A,FALSE,"cover";#N/A,#N/A,FALSE,"Slide1";#N/A,#N/A,FALSE,"Slide2";#N/A,#N/A,FALSE,"Slide3";#N/A,#N/A,FALSE,"Slide4";#N/A,#N/A,FALSE,"Slide5";#N/A,#N/A,FALSE,"Slide6";#N/A,#N/A,FALSE,"Slide7";#N/A,#N/A,FALSE,"Slide8";#N/A,#N/A,FALSE,"Slide9";#N/A,#N/A,FALSE,"Slide10";#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der" localSheetId="7" hidden="1">{#N/A,#N/A,FALSE,"cover";#N/A,#N/A,FALSE,"Slide1";#N/A,#N/A,FALSE,"Slide2";#N/A,#N/A,FALSE,"Slide3";#N/A,#N/A,FALSE,"Slide4";#N/A,#N/A,FALSE,"Slide5";#N/A,#N/A,FALSE,"Slide6";#N/A,#N/A,FALSE,"Slide7";#N/A,#N/A,FALSE,"Slide8";#N/A,#N/A,FALSE,"Slide9";#N/A,#N/A,FALSE,"Slide10";#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der" hidden="1">{#N/A,#N/A,FALSE,"cover";#N/A,#N/A,FALSE,"Slide1";#N/A,#N/A,FALSE,"Slide2";#N/A,#N/A,FALSE,"Slide3";#N/A,#N/A,FALSE,"Slide4";#N/A,#N/A,FALSE,"Slide5";#N/A,#N/A,FALSE,"Slide6";#N/A,#N/A,FALSE,"Slide7";#N/A,#N/A,FALSE,"Slide8";#N/A,#N/A,FALSE,"Slide9";#N/A,#N/A,FALSE,"Slide10";#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Descriptions">#N/A</definedName>
    <definedName name="Designation">[54]Lists!$A$3:$A$4</definedName>
    <definedName name="DESYREL" localSheetId="0">#REF!</definedName>
    <definedName name="DESYREL" localSheetId="1">#REF!</definedName>
    <definedName name="DESYREL" localSheetId="2">#REF!</definedName>
    <definedName name="DESYREL" localSheetId="3">#REF!</definedName>
    <definedName name="DESYREL" localSheetId="7">#REF!</definedName>
    <definedName name="DESYREL">#REF!</definedName>
    <definedName name="det_var_ytd">#N/A</definedName>
    <definedName name="DETAIL" localSheetId="0">#REF!</definedName>
    <definedName name="DETAIL" localSheetId="1">#REF!</definedName>
    <definedName name="DETAIL" localSheetId="2">#REF!</definedName>
    <definedName name="DETAIL" localSheetId="3">#REF!</definedName>
    <definedName name="DETAIL" localSheetId="7">#REF!</definedName>
    <definedName name="DETAIL">#REF!</definedName>
    <definedName name="Diab_Ob" localSheetId="0">#REF!</definedName>
    <definedName name="Diab_Ob" localSheetId="2">#REF!</definedName>
    <definedName name="Diab_Ob" localSheetId="3">#REF!</definedName>
    <definedName name="Diab_Ob" localSheetId="7">#REF!</definedName>
    <definedName name="Diab_Ob">#REF!</definedName>
    <definedName name="dillard" localSheetId="1" hidden="1">{#N/A,#N/A,FALSE,"VAS P&amp;L";#N/A,#N/A,FALSE,"MR P&amp;L";#N/A,#N/A,FALSE,"SVC";#N/A,#N/A,FALSE,"TOTAL";#N/A,#N/A,FALSE,"SUMMARY";#N/A,#N/A,FALSE,"SVCPL";#N/A,#N/A,FALSE,"SUMM+SVC"}</definedName>
    <definedName name="dillard" localSheetId="6" hidden="1">{#N/A,#N/A,FALSE,"VAS P&amp;L";#N/A,#N/A,FALSE,"MR P&amp;L";#N/A,#N/A,FALSE,"SVC";#N/A,#N/A,FALSE,"TOTAL";#N/A,#N/A,FALSE,"SUMMARY";#N/A,#N/A,FALSE,"SVCPL";#N/A,#N/A,FALSE,"SUMM+SVC"}</definedName>
    <definedName name="dillard" hidden="1">{#N/A,#N/A,FALSE,"VAS P&amp;L";#N/A,#N/A,FALSE,"MR P&amp;L";#N/A,#N/A,FALSE,"SVC";#N/A,#N/A,FALSE,"TOTAL";#N/A,#N/A,FALSE,"SUMMARY";#N/A,#N/A,FALSE,"SVCPL";#N/A,#N/A,FALSE,"SUMM+SVC"}</definedName>
    <definedName name="Direct_Selling_Inputs">'[55]inputs for FE&amp;A'!$C$15:$AA$21</definedName>
    <definedName name="directsellingEA" localSheetId="0">#REF!</definedName>
    <definedName name="directsellingEA" localSheetId="1">#REF!</definedName>
    <definedName name="directsellingEA" localSheetId="2">#REF!</definedName>
    <definedName name="directsellingEA" localSheetId="3">#REF!</definedName>
    <definedName name="directsellingEA" localSheetId="7">#REF!</definedName>
    <definedName name="directsellingEA">#REF!</definedName>
    <definedName name="Discount_Rate" hidden="1">[27]InitialScreen!$C$205</definedName>
    <definedName name="DiscountRate">[56]Valuation!$B$7</definedName>
    <definedName name="DISINTCALC" localSheetId="1">'[8]T-1 - Book to Tax'!#REF!</definedName>
    <definedName name="DISINTCALC" localSheetId="2">'[8]T-1 - Book to Tax'!#REF!</definedName>
    <definedName name="DISINTCALC" localSheetId="3">'[8]T-1 - Book to Tax'!#REF!</definedName>
    <definedName name="DISINTCALC">'[8]T-1 - Book to Tax'!#REF!</definedName>
    <definedName name="District" localSheetId="0">#REF!</definedName>
    <definedName name="District" localSheetId="1">#REF!</definedName>
    <definedName name="District" localSheetId="2">#REF!</definedName>
    <definedName name="District" localSheetId="3">#REF!</definedName>
    <definedName name="District" localSheetId="7">#REF!</definedName>
    <definedName name="District">#REF!</definedName>
    <definedName name="Districta" localSheetId="0">#REF!</definedName>
    <definedName name="Districta" localSheetId="1">#REF!</definedName>
    <definedName name="Districta" localSheetId="2">#REF!</definedName>
    <definedName name="Districta" localSheetId="3">#REF!</definedName>
    <definedName name="Districta" localSheetId="7">#REF!</definedName>
    <definedName name="Districta">#REF!</definedName>
    <definedName name="div" localSheetId="0">#REF!</definedName>
    <definedName name="div" localSheetId="1">#REF!</definedName>
    <definedName name="div" localSheetId="2">#REF!</definedName>
    <definedName name="div" localSheetId="3">#REF!</definedName>
    <definedName name="div" localSheetId="7">#REF!</definedName>
    <definedName name="div">#REF!</definedName>
    <definedName name="div_mkt">[57]Div_Mkt_List!$B$5</definedName>
    <definedName name="div_retr" localSheetId="0">#REF!</definedName>
    <definedName name="div_retr" localSheetId="1">#REF!</definedName>
    <definedName name="div_retr" localSheetId="2">#REF!</definedName>
    <definedName name="div_retr" localSheetId="3">#REF!</definedName>
    <definedName name="div_retr" localSheetId="7">#REF!</definedName>
    <definedName name="div_retr">#REF!</definedName>
    <definedName name="divdata" localSheetId="0">#REF!</definedName>
    <definedName name="divdata" localSheetId="1">#REF!</definedName>
    <definedName name="divdata" localSheetId="2">#REF!</definedName>
    <definedName name="divdata" localSheetId="3">#REF!</definedName>
    <definedName name="divdata" localSheetId="7">#REF!</definedName>
    <definedName name="divdata">#REF!</definedName>
    <definedName name="Divide">'[58]Report Criteria'!$B$4</definedName>
    <definedName name="Divisions">[42]Divisions!$A$2:$A$17</definedName>
    <definedName name="divisor" localSheetId="0">#REF!</definedName>
    <definedName name="divisor" localSheetId="1">#REF!</definedName>
    <definedName name="divisor" localSheetId="2">#REF!</definedName>
    <definedName name="divisor" localSheetId="3">#REF!</definedName>
    <definedName name="divisor" localSheetId="7">#REF!</definedName>
    <definedName name="divisor">#REF!</definedName>
    <definedName name="divprods" localSheetId="0">#REF!</definedName>
    <definedName name="divprods" localSheetId="1">#REF!</definedName>
    <definedName name="divprods" localSheetId="2">#REF!</definedName>
    <definedName name="divprods" localSheetId="3">#REF!</definedName>
    <definedName name="divprods" localSheetId="7">#REF!</definedName>
    <definedName name="divprods">#REF!</definedName>
    <definedName name="DO">[59]Input!$A$51:$G$53</definedName>
    <definedName name="Dollar_Fx">'[60]Overview R&amp;D Costs '!$C$27</definedName>
    <definedName name="Dom_AH" localSheetId="0">#REF!</definedName>
    <definedName name="Dom_AH" localSheetId="1">#REF!</definedName>
    <definedName name="Dom_AH" localSheetId="2">#REF!</definedName>
    <definedName name="Dom_AH" localSheetId="3">#REF!</definedName>
    <definedName name="Dom_AH" localSheetId="7">#REF!</definedName>
    <definedName name="Dom_AH">#REF!</definedName>
    <definedName name="Dom_CH" localSheetId="0">#REF!</definedName>
    <definedName name="Dom_CH" localSheetId="1">#REF!</definedName>
    <definedName name="Dom_CH" localSheetId="2">#REF!</definedName>
    <definedName name="Dom_CH" localSheetId="3">#REF!</definedName>
    <definedName name="Dom_CH" localSheetId="7">#REF!</definedName>
    <definedName name="Dom_CH">#REF!</definedName>
    <definedName name="domah">[21]Sheet1!$B$6:$F$6</definedName>
    <definedName name="DomAn">'[7]Domestic Summary'!$B$158:$K$158</definedName>
    <definedName name="domchc">[21]Sheet1!$B$9:$F$9</definedName>
    <definedName name="DomConsu">'[7]Domestic Summary'!$B$160:$K$162</definedName>
    <definedName name="Domestic">'[7]Domestic Summary'!$B$7:$K$99</definedName>
    <definedName name="domesticphrma" localSheetId="0">#REF!</definedName>
    <definedName name="domesticphrma" localSheetId="1">#REF!</definedName>
    <definedName name="domesticphrma" localSheetId="2">#REF!</definedName>
    <definedName name="domesticphrma" localSheetId="3">#REF!</definedName>
    <definedName name="domesticphrma" localSheetId="7">#REF!</definedName>
    <definedName name="domesticphrma">#REF!</definedName>
    <definedName name="domID" localSheetId="0">#REF!</definedName>
    <definedName name="domID" localSheetId="1">#REF!</definedName>
    <definedName name="domID" localSheetId="2">#REF!</definedName>
    <definedName name="domID" localSheetId="3">#REF!</definedName>
    <definedName name="domID" localSheetId="7">#REF!</definedName>
    <definedName name="domID">#REF!</definedName>
    <definedName name="DOMINP" localSheetId="0">#REF!</definedName>
    <definedName name="DOMINP" localSheetId="1">#REF!</definedName>
    <definedName name="DOMINP" localSheetId="2">#REF!</definedName>
    <definedName name="DOMINP" localSheetId="3">#REF!</definedName>
    <definedName name="DOMINP" localSheetId="7">#REF!</definedName>
    <definedName name="DOMINP">#REF!</definedName>
    <definedName name="DomOthCalc">'[7]Domestic Summary'!$B$173:$K$173</definedName>
    <definedName name="DomVax">[7]DomVax!$B$5:$AJ$29</definedName>
    <definedName name="drilldown_heading">#N/A</definedName>
    <definedName name="DSCentral">'[44]#REF'!$A$4:$R$50</definedName>
    <definedName name="DSEast">'[44]#REF'!$A$4:$R$50</definedName>
    <definedName name="DSI" localSheetId="0" hidden="1">{#N/A,#N/A,FALSE,"PLC";#N/A,#N/A,FALSE,"CCC";#N/A,#N/A,FALSE,"ARC";#N/A,#N/A,FALSE,"PLE"}</definedName>
    <definedName name="DSI" localSheetId="1" hidden="1">{#N/A,#N/A,FALSE,"PLC";#N/A,#N/A,FALSE,"CCC";#N/A,#N/A,FALSE,"ARC";#N/A,#N/A,FALSE,"PLE"}</definedName>
    <definedName name="DSI" localSheetId="6" hidden="1">{#N/A,#N/A,FALSE,"PLC";#N/A,#N/A,FALSE,"CCC";#N/A,#N/A,FALSE,"ARC";#N/A,#N/A,FALSE,"PLE"}</definedName>
    <definedName name="DSI" localSheetId="7" hidden="1">{#N/A,#N/A,FALSE,"PLC";#N/A,#N/A,FALSE,"CCC";#N/A,#N/A,FALSE,"ARC";#N/A,#N/A,FALSE,"PLE"}</definedName>
    <definedName name="DSI" hidden="1">{#N/A,#N/A,FALSE,"PLC";#N/A,#N/A,FALSE,"CCC";#N/A,#N/A,FALSE,"ARC";#N/A,#N/A,FALSE,"PLE"}</definedName>
    <definedName name="DSI_1" localSheetId="0" hidden="1">{#N/A,#N/A,FALSE,"PLC";#N/A,#N/A,FALSE,"CCC";#N/A,#N/A,FALSE,"ARC";#N/A,#N/A,FALSE,"PLE"}</definedName>
    <definedName name="DSI_1" localSheetId="1" hidden="1">{#N/A,#N/A,FALSE,"PLC";#N/A,#N/A,FALSE,"CCC";#N/A,#N/A,FALSE,"ARC";#N/A,#N/A,FALSE,"PLE"}</definedName>
    <definedName name="DSI_1" localSheetId="6" hidden="1">{#N/A,#N/A,FALSE,"PLC";#N/A,#N/A,FALSE,"CCC";#N/A,#N/A,FALSE,"ARC";#N/A,#N/A,FALSE,"PLE"}</definedName>
    <definedName name="DSI_1" localSheetId="7" hidden="1">{#N/A,#N/A,FALSE,"PLC";#N/A,#N/A,FALSE,"CCC";#N/A,#N/A,FALSE,"ARC";#N/A,#N/A,FALSE,"PLE"}</definedName>
    <definedName name="DSI_1" hidden="1">{#N/A,#N/A,FALSE,"PLC";#N/A,#N/A,FALSE,"CCC";#N/A,#N/A,FALSE,"ARC";#N/A,#N/A,FALSE,"PLE"}</definedName>
    <definedName name="DSI_2" localSheetId="0" hidden="1">{#N/A,#N/A,FALSE,"PLC";#N/A,#N/A,FALSE,"CCC";#N/A,#N/A,FALSE,"ARC";#N/A,#N/A,FALSE,"PLE"}</definedName>
    <definedName name="DSI_2" localSheetId="1" hidden="1">{#N/A,#N/A,FALSE,"PLC";#N/A,#N/A,FALSE,"CCC";#N/A,#N/A,FALSE,"ARC";#N/A,#N/A,FALSE,"PLE"}</definedName>
    <definedName name="DSI_2" localSheetId="6" hidden="1">{#N/A,#N/A,FALSE,"PLC";#N/A,#N/A,FALSE,"CCC";#N/A,#N/A,FALSE,"ARC";#N/A,#N/A,FALSE,"PLE"}</definedName>
    <definedName name="DSI_2" localSheetId="7" hidden="1">{#N/A,#N/A,FALSE,"PLC";#N/A,#N/A,FALSE,"CCC";#N/A,#N/A,FALSE,"ARC";#N/A,#N/A,FALSE,"PLE"}</definedName>
    <definedName name="DSI_2" hidden="1">{#N/A,#N/A,FALSE,"PLC";#N/A,#N/A,FALSE,"CCC";#N/A,#N/A,FALSE,"ARC";#N/A,#N/A,FALSE,"PLE"}</definedName>
    <definedName name="DSI_3" localSheetId="0" hidden="1">{#N/A,#N/A,FALSE,"PLC";#N/A,#N/A,FALSE,"CCC";#N/A,#N/A,FALSE,"ARC";#N/A,#N/A,FALSE,"PLE"}</definedName>
    <definedName name="DSI_3" localSheetId="1" hidden="1">{#N/A,#N/A,FALSE,"PLC";#N/A,#N/A,FALSE,"CCC";#N/A,#N/A,FALSE,"ARC";#N/A,#N/A,FALSE,"PLE"}</definedName>
    <definedName name="DSI_3" localSheetId="6" hidden="1">{#N/A,#N/A,FALSE,"PLC";#N/A,#N/A,FALSE,"CCC";#N/A,#N/A,FALSE,"ARC";#N/A,#N/A,FALSE,"PLE"}</definedName>
    <definedName name="DSI_3" localSheetId="7" hidden="1">{#N/A,#N/A,FALSE,"PLC";#N/A,#N/A,FALSE,"CCC";#N/A,#N/A,FALSE,"ARC";#N/A,#N/A,FALSE,"PLE"}</definedName>
    <definedName name="DSI_3" hidden="1">{#N/A,#N/A,FALSE,"PLC";#N/A,#N/A,FALSE,"CCC";#N/A,#N/A,FALSE,"ARC";#N/A,#N/A,FALSE,"PLE"}</definedName>
    <definedName name="DSI_4" localSheetId="0" hidden="1">{#N/A,#N/A,FALSE,"PLC";#N/A,#N/A,FALSE,"CCC";#N/A,#N/A,FALSE,"ARC";#N/A,#N/A,FALSE,"PLE"}</definedName>
    <definedName name="DSI_4" localSheetId="1" hidden="1">{#N/A,#N/A,FALSE,"PLC";#N/A,#N/A,FALSE,"CCC";#N/A,#N/A,FALSE,"ARC";#N/A,#N/A,FALSE,"PLE"}</definedName>
    <definedName name="DSI_4" localSheetId="6" hidden="1">{#N/A,#N/A,FALSE,"PLC";#N/A,#N/A,FALSE,"CCC";#N/A,#N/A,FALSE,"ARC";#N/A,#N/A,FALSE,"PLE"}</definedName>
    <definedName name="DSI_4" localSheetId="7" hidden="1">{#N/A,#N/A,FALSE,"PLC";#N/A,#N/A,FALSE,"CCC";#N/A,#N/A,FALSE,"ARC";#N/A,#N/A,FALSE,"PLE"}</definedName>
    <definedName name="DSI_4" hidden="1">{#N/A,#N/A,FALSE,"PLC";#N/A,#N/A,FALSE,"CCC";#N/A,#N/A,FALSE,"ARC";#N/A,#N/A,FALSE,"PLE"}</definedName>
    <definedName name="DSI_5" localSheetId="0" hidden="1">{#N/A,#N/A,FALSE,"PLC";#N/A,#N/A,FALSE,"CCC";#N/A,#N/A,FALSE,"ARC";#N/A,#N/A,FALSE,"PLE"}</definedName>
    <definedName name="DSI_5" localSheetId="1" hidden="1">{#N/A,#N/A,FALSE,"PLC";#N/A,#N/A,FALSE,"CCC";#N/A,#N/A,FALSE,"ARC";#N/A,#N/A,FALSE,"PLE"}</definedName>
    <definedName name="DSI_5" localSheetId="6" hidden="1">{#N/A,#N/A,FALSE,"PLC";#N/A,#N/A,FALSE,"CCC";#N/A,#N/A,FALSE,"ARC";#N/A,#N/A,FALSE,"PLE"}</definedName>
    <definedName name="DSI_5" localSheetId="7" hidden="1">{#N/A,#N/A,FALSE,"PLC";#N/A,#N/A,FALSE,"CCC";#N/A,#N/A,FALSE,"ARC";#N/A,#N/A,FALSE,"PLE"}</definedName>
    <definedName name="DSI_5" hidden="1">{#N/A,#N/A,FALSE,"PLC";#N/A,#N/A,FALSE,"CCC";#N/A,#N/A,FALSE,"ARC";#N/A,#N/A,FALSE,"PLE"}</definedName>
    <definedName name="DSOther">'[44]#REF'!$A$4:$R$50</definedName>
    <definedName name="DSWest">'[44]#REF'!$A$4:$R$50</definedName>
    <definedName name="DTE" localSheetId="0">#REF!</definedName>
    <definedName name="DTE" localSheetId="1">#REF!</definedName>
    <definedName name="DTE" localSheetId="2">#REF!</definedName>
    <definedName name="DTE" localSheetId="3">#REF!</definedName>
    <definedName name="DTE" localSheetId="7">#REF!</definedName>
    <definedName name="DTE">#REF!</definedName>
    <definedName name="dtl_desc">#N/A</definedName>
    <definedName name="dts">[61]Sheet1!$A$11:$C$22</definedName>
    <definedName name="Duprods" localSheetId="0">#REF!</definedName>
    <definedName name="Duprods" localSheetId="1">#REF!</definedName>
    <definedName name="Duprods" localSheetId="2">#REF!</definedName>
    <definedName name="Duprods" localSheetId="3">#REF!</definedName>
    <definedName name="Duprods" localSheetId="7">#REF!</definedName>
    <definedName name="Duprods">#REF!</definedName>
    <definedName name="E" localSheetId="0">#REF!</definedName>
    <definedName name="E" localSheetId="1">#REF!</definedName>
    <definedName name="E" localSheetId="2">#REF!</definedName>
    <definedName name="E" localSheetId="3">#REF!</definedName>
    <definedName name="E" localSheetId="7">#REF!</definedName>
    <definedName name="E">#REF!</definedName>
    <definedName name="EA">[61]Sheet1!$E$12:$H$22</definedName>
    <definedName name="EA_ABS">#N/A</definedName>
    <definedName name="EA_All_Divs" localSheetId="0">#REF!</definedName>
    <definedName name="EA_All_Divs" localSheetId="1">#REF!</definedName>
    <definedName name="EA_All_Divs" localSheetId="2">#REF!</definedName>
    <definedName name="EA_All_Divs" localSheetId="3">#REF!</definedName>
    <definedName name="EA_All_Divs" localSheetId="7">#REF!</definedName>
    <definedName name="EA_All_Divs">#REF!</definedName>
    <definedName name="EA_AlliancesAndCorp" localSheetId="0">#REF!</definedName>
    <definedName name="EA_AlliancesAndCorp" localSheetId="1">#REF!</definedName>
    <definedName name="EA_AlliancesAndCorp" localSheetId="2">#REF!</definedName>
    <definedName name="EA_AlliancesAndCorp" localSheetId="3">#REF!</definedName>
    <definedName name="EA_AlliancesAndCorp" localSheetId="7">#REF!</definedName>
    <definedName name="EA_AlliancesAndCorp">#REF!</definedName>
    <definedName name="EA_GHH" localSheetId="0">#REF!</definedName>
    <definedName name="EA_GHH" localSheetId="1">#REF!</definedName>
    <definedName name="EA_GHH" localSheetId="2">#REF!</definedName>
    <definedName name="EA_GHH" localSheetId="3">#REF!</definedName>
    <definedName name="EA_GHH" localSheetId="7">#REF!</definedName>
    <definedName name="EA_GHH">#REF!</definedName>
    <definedName name="EA_Input">'[45]EA INPUT'!$A$7:$P$100</definedName>
    <definedName name="EA_SUMMARY">'[45]EA SUMMARY'!$A$4:$S$46</definedName>
    <definedName name="EA_yld_dol">'[45]EA SUMMARY'!$A$71:$O$87</definedName>
    <definedName name="EA_yld_per">'[45]EA SUMMARY'!$A$27:$O$43</definedName>
    <definedName name="EA02FX">#N/A</definedName>
    <definedName name="EADATES">[62]Input!$F$4:$H$11</definedName>
    <definedName name="EAEQUITY" localSheetId="0">#REF!</definedName>
    <definedName name="EAEQUITY" localSheetId="1">#REF!</definedName>
    <definedName name="EAEQUITY" localSheetId="2">#REF!</definedName>
    <definedName name="EAEQUITY" localSheetId="3">#REF!</definedName>
    <definedName name="EAEQUITY" localSheetId="7">#REF!</definedName>
    <definedName name="EAEQUITY">#REF!</definedName>
    <definedName name="EAEXP" localSheetId="0">#REF!</definedName>
    <definedName name="EAEXP" localSheetId="1">#REF!</definedName>
    <definedName name="EAEXP" localSheetId="2">#REF!</definedName>
    <definedName name="EAEXP" localSheetId="3">#REF!</definedName>
    <definedName name="EAEXP" localSheetId="7">#REF!</definedName>
    <definedName name="EAEXP">#REF!</definedName>
    <definedName name="EAJV" localSheetId="0">#REF!</definedName>
    <definedName name="EAJV" localSheetId="1">#REF!</definedName>
    <definedName name="EAJV" localSheetId="2">#REF!</definedName>
    <definedName name="EAJV" localSheetId="3">#REF!</definedName>
    <definedName name="EAJV" localSheetId="7">#REF!</definedName>
    <definedName name="EAJV">#REF!</definedName>
    <definedName name="EAOTHER" localSheetId="0">#REF!</definedName>
    <definedName name="EAOTHER" localSheetId="2">#REF!</definedName>
    <definedName name="EAOTHER" localSheetId="3">#REF!</definedName>
    <definedName name="EAOTHER" localSheetId="7">#REF!</definedName>
    <definedName name="EAOTHER">#REF!</definedName>
    <definedName name="EAPeriod">#N/A</definedName>
    <definedName name="EAPGM" localSheetId="0">#REF!</definedName>
    <definedName name="EAPGM" localSheetId="1">#REF!</definedName>
    <definedName name="EAPGM" localSheetId="2">#REF!</definedName>
    <definedName name="EAPGM" localSheetId="3">#REF!</definedName>
    <definedName name="EAPGM" localSheetId="7">#REF!</definedName>
    <definedName name="EAPGM">#REF!</definedName>
    <definedName name="EAPRETAX" localSheetId="0">#REF!</definedName>
    <definedName name="EAPRETAX" localSheetId="1">#REF!</definedName>
    <definedName name="EAPRETAX" localSheetId="2">#REF!</definedName>
    <definedName name="EAPRETAX" localSheetId="3">#REF!</definedName>
    <definedName name="EAPRETAX" localSheetId="7">#REF!</definedName>
    <definedName name="EAPRETAX">#REF!</definedName>
    <definedName name="EAS" localSheetId="0">#REF!</definedName>
    <definedName name="EAS" localSheetId="1">#REF!</definedName>
    <definedName name="EAS" localSheetId="2">#REF!</definedName>
    <definedName name="EAS" localSheetId="3">#REF!</definedName>
    <definedName name="EAS" localSheetId="7">#REF!</definedName>
    <definedName name="EAS">#REF!</definedName>
    <definedName name="EASALES" localSheetId="0">#REF!</definedName>
    <definedName name="EASALES" localSheetId="2">#REF!</definedName>
    <definedName name="EASALES" localSheetId="3">#REF!</definedName>
    <definedName name="EASALES" localSheetId="7">#REF!</definedName>
    <definedName name="EASALES">#REF!</definedName>
    <definedName name="EATITLES">[63]Input!$C$10:$O$17</definedName>
    <definedName name="EBITD" localSheetId="0">#REF!</definedName>
    <definedName name="EBITD" localSheetId="1">#REF!</definedName>
    <definedName name="EBITD" localSheetId="2">#REF!</definedName>
    <definedName name="EBITD" localSheetId="3">#REF!</definedName>
    <definedName name="EBITD" localSheetId="7">#REF!</definedName>
    <definedName name="EBITD">#REF!</definedName>
    <definedName name="EBTIN" localSheetId="0">#REF!</definedName>
    <definedName name="EBTIN" localSheetId="1">#REF!</definedName>
    <definedName name="EBTIN" localSheetId="2">#REF!</definedName>
    <definedName name="EBTIN" localSheetId="3">#REF!</definedName>
    <definedName name="EBTIN" localSheetId="7">#REF!</definedName>
    <definedName name="EBTIN">#REF!</definedName>
    <definedName name="Economic_Value">[37]EV!$E$44</definedName>
    <definedName name="ed" localSheetId="1" hidden="1">{#N/A,#N/A,FALSE,"VAS P&amp;L";#N/A,#N/A,FALSE,"MR P&amp;L";#N/A,#N/A,FALSE,"SVC";#N/A,#N/A,FALSE,"TOTAL";#N/A,#N/A,FALSE,"SUMMARY";#N/A,#N/A,FALSE,"SVCPL";#N/A,#N/A,FALSE,"SUMM+SVC"}</definedName>
    <definedName name="ed" localSheetId="6" hidden="1">{#N/A,#N/A,FALSE,"VAS P&amp;L";#N/A,#N/A,FALSE,"MR P&amp;L";#N/A,#N/A,FALSE,"SVC";#N/A,#N/A,FALSE,"TOTAL";#N/A,#N/A,FALSE,"SUMMARY";#N/A,#N/A,FALSE,"SVCPL";#N/A,#N/A,FALSE,"SUMM+SVC"}</definedName>
    <definedName name="ed" hidden="1">{#N/A,#N/A,FALSE,"VAS P&amp;L";#N/A,#N/A,FALSE,"MR P&amp;L";#N/A,#N/A,FALSE,"SVC";#N/A,#N/A,FALSE,"TOTAL";#N/A,#N/A,FALSE,"SUMMARY";#N/A,#N/A,FALSE,"SVCPL";#N/A,#N/A,FALSE,"SUMM+SVC"}</definedName>
    <definedName name="EDP" localSheetId="1">[64]INPUT!#REF!</definedName>
    <definedName name="EDP" localSheetId="2">[64]INPUT!#REF!</definedName>
    <definedName name="EDP" localSheetId="3">[64]INPUT!#REF!</definedName>
    <definedName name="EDP">[64]INPUT!#REF!</definedName>
    <definedName name="eee" localSheetId="0" hidden="1">{#N/A,#N/A,FALSE,"cover";#N/A,#N/A,FALSE,"Slide1";#N/A,#N/A,FALSE,"Slide2";#N/A,#N/A,FALSE,"Slide3";#N/A,#N/A,FALSE,"Slide4";#N/A,#N/A,FALSE,"Slide5";#N/A,#N/A,FALSE,"Slide6";#N/A,#N/A,FALSE,"Slide7";#N/A,#N/A,FALSE,"Slide8";#N/A,#N/A,FALSE,"Slide9";#N/A,#N/A,FALSE,"Slide10";#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eee" localSheetId="1" hidden="1">{#N/A,#N/A,FALSE,"cover";#N/A,#N/A,FALSE,"Slide1";#N/A,#N/A,FALSE,"Slide2";#N/A,#N/A,FALSE,"Slide3";#N/A,#N/A,FALSE,"Slide4";#N/A,#N/A,FALSE,"Slide5";#N/A,#N/A,FALSE,"Slide6";#N/A,#N/A,FALSE,"Slide7";#N/A,#N/A,FALSE,"Slide8";#N/A,#N/A,FALSE,"Slide9";#N/A,#N/A,FALSE,"Slide10";#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eee" localSheetId="6" hidden="1">{#N/A,#N/A,FALSE,"cover";#N/A,#N/A,FALSE,"Slide1";#N/A,#N/A,FALSE,"Slide2";#N/A,#N/A,FALSE,"Slide3";#N/A,#N/A,FALSE,"Slide4";#N/A,#N/A,FALSE,"Slide5";#N/A,#N/A,FALSE,"Slide6";#N/A,#N/A,FALSE,"Slide7";#N/A,#N/A,FALSE,"Slide8";#N/A,#N/A,FALSE,"Slide9";#N/A,#N/A,FALSE,"Slide10";#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eee" localSheetId="7" hidden="1">{#N/A,#N/A,FALSE,"cover";#N/A,#N/A,FALSE,"Slide1";#N/A,#N/A,FALSE,"Slide2";#N/A,#N/A,FALSE,"Slide3";#N/A,#N/A,FALSE,"Slide4";#N/A,#N/A,FALSE,"Slide5";#N/A,#N/A,FALSE,"Slide6";#N/A,#N/A,FALSE,"Slide7";#N/A,#N/A,FALSE,"Slide8";#N/A,#N/A,FALSE,"Slide9";#N/A,#N/A,FALSE,"Slide10";#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eee" hidden="1">{#N/A,#N/A,FALSE,"cover";#N/A,#N/A,FALSE,"Slide1";#N/A,#N/A,FALSE,"Slide2";#N/A,#N/A,FALSE,"Slide3";#N/A,#N/A,FALSE,"Slide4";#N/A,#N/A,FALSE,"Slide5";#N/A,#N/A,FALSE,"Slide6";#N/A,#N/A,FALSE,"Slide7";#N/A,#N/A,FALSE,"Slide8";#N/A,#N/A,FALSE,"Slide9";#N/A,#N/A,FALSE,"Slide10";#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eeee" localSheetId="0" hidden="1">{#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definedName>
    <definedName name="eeee" localSheetId="1" hidden="1">{#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definedName>
    <definedName name="eeee" localSheetId="6" hidden="1">{#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definedName>
    <definedName name="eeee" localSheetId="7" hidden="1">{#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definedName>
    <definedName name="eeee" hidden="1">{#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definedName>
    <definedName name="eeeeeee" localSheetId="0" hidden="1">{#N/A,#N/A,FALSE,"Slide11A";#N/A,#N/A,FALSE,"Slide11B";#N/A,#N/A,FALSE,"Slide11C";#N/A,#N/A,FALSE,"Slide11D";#N/A,#N/A,FALSE,"Slide11E";#N/A,#N/A,FALSE,"Slide11F";#N/A,#N/A,FALSE,"Slide11G";#N/A,#N/A,FALSE,"Slide11H";#N/A,#N/A,FALSE,"Slide11I";#N/A,#N/A,FALSE,"Slide11J";#N/A,#N/A,FALSE,"Slide11K";#N/A,#N/A,FALSE,"Slide11L";#N/A,#N/A,FALSE,"Slide11M";#N/A,#N/A,FALSE,"Slide12A";#N/A,#N/A,FALSE,"Slide12B";#N/A,#N/A,FALSE,"Slide12C";#N/A,#N/A,FALSE,"Slide12D"}</definedName>
    <definedName name="eeeeeee" localSheetId="1" hidden="1">{#N/A,#N/A,FALSE,"Slide11A";#N/A,#N/A,FALSE,"Slide11B";#N/A,#N/A,FALSE,"Slide11C";#N/A,#N/A,FALSE,"Slide11D";#N/A,#N/A,FALSE,"Slide11E";#N/A,#N/A,FALSE,"Slide11F";#N/A,#N/A,FALSE,"Slide11G";#N/A,#N/A,FALSE,"Slide11H";#N/A,#N/A,FALSE,"Slide11I";#N/A,#N/A,FALSE,"Slide11J";#N/A,#N/A,FALSE,"Slide11K";#N/A,#N/A,FALSE,"Slide11L";#N/A,#N/A,FALSE,"Slide11M";#N/A,#N/A,FALSE,"Slide12A";#N/A,#N/A,FALSE,"Slide12B";#N/A,#N/A,FALSE,"Slide12C";#N/A,#N/A,FALSE,"Slide12D"}</definedName>
    <definedName name="eeeeeee" localSheetId="6" hidden="1">{#N/A,#N/A,FALSE,"Slide11A";#N/A,#N/A,FALSE,"Slide11B";#N/A,#N/A,FALSE,"Slide11C";#N/A,#N/A,FALSE,"Slide11D";#N/A,#N/A,FALSE,"Slide11E";#N/A,#N/A,FALSE,"Slide11F";#N/A,#N/A,FALSE,"Slide11G";#N/A,#N/A,FALSE,"Slide11H";#N/A,#N/A,FALSE,"Slide11I";#N/A,#N/A,FALSE,"Slide11J";#N/A,#N/A,FALSE,"Slide11K";#N/A,#N/A,FALSE,"Slide11L";#N/A,#N/A,FALSE,"Slide11M";#N/A,#N/A,FALSE,"Slide12A";#N/A,#N/A,FALSE,"Slide12B";#N/A,#N/A,FALSE,"Slide12C";#N/A,#N/A,FALSE,"Slide12D"}</definedName>
    <definedName name="eeeeeee" localSheetId="7" hidden="1">{#N/A,#N/A,FALSE,"Slide11A";#N/A,#N/A,FALSE,"Slide11B";#N/A,#N/A,FALSE,"Slide11C";#N/A,#N/A,FALSE,"Slide11D";#N/A,#N/A,FALSE,"Slide11E";#N/A,#N/A,FALSE,"Slide11F";#N/A,#N/A,FALSE,"Slide11G";#N/A,#N/A,FALSE,"Slide11H";#N/A,#N/A,FALSE,"Slide11I";#N/A,#N/A,FALSE,"Slide11J";#N/A,#N/A,FALSE,"Slide11K";#N/A,#N/A,FALSE,"Slide11L";#N/A,#N/A,FALSE,"Slide11M";#N/A,#N/A,FALSE,"Slide12A";#N/A,#N/A,FALSE,"Slide12B";#N/A,#N/A,FALSE,"Slide12C";#N/A,#N/A,FALSE,"Slide12D"}</definedName>
    <definedName name="eeeeeee" hidden="1">{#N/A,#N/A,FALSE,"Slide11A";#N/A,#N/A,FALSE,"Slide11B";#N/A,#N/A,FALSE,"Slide11C";#N/A,#N/A,FALSE,"Slide11D";#N/A,#N/A,FALSE,"Slide11E";#N/A,#N/A,FALSE,"Slide11F";#N/A,#N/A,FALSE,"Slide11G";#N/A,#N/A,FALSE,"Slide11H";#N/A,#N/A,FALSE,"Slide11I";#N/A,#N/A,FALSE,"Slide11J";#N/A,#N/A,FALSE,"Slide11K";#N/A,#N/A,FALSE,"Slide11L";#N/A,#N/A,FALSE,"Slide11M";#N/A,#N/A,FALSE,"Slide12A";#N/A,#N/A,FALSE,"Slide12B";#N/A,#N/A,FALSE,"Slide12C";#N/A,#N/A,FALSE,"Slide12D"}</definedName>
    <definedName name="eemea" localSheetId="0">#REF!</definedName>
    <definedName name="eemea" localSheetId="1">#REF!</definedName>
    <definedName name="eemea" localSheetId="2">#REF!</definedName>
    <definedName name="eemea" localSheetId="3">#REF!</definedName>
    <definedName name="eemea" localSheetId="7">#REF!</definedName>
    <definedName name="eemea">#REF!</definedName>
    <definedName name="einitiatives" localSheetId="0"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einitiatives" localSheetId="1"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einitiatives" localSheetId="6"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einitiatives" localSheetId="7"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einitiatives"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EIP_DOLLARS">'[45]EA SUMMARY'!$A$114:$O$132</definedName>
    <definedName name="EIP_Labor_Overhead">#N/A</definedName>
    <definedName name="EISCODES" localSheetId="1">'[65]Control Sheet'!#REF!</definedName>
    <definedName name="EISCODES" localSheetId="2">'[65]Control Sheet'!#REF!</definedName>
    <definedName name="EISCODES" localSheetId="3">'[65]Control Sheet'!#REF!</definedName>
    <definedName name="EISCODES">'[65]Control Sheet'!#REF!</definedName>
    <definedName name="Elim" localSheetId="0">#REF!</definedName>
    <definedName name="Elim" localSheetId="1">#REF!</definedName>
    <definedName name="Elim" localSheetId="2">#REF!</definedName>
    <definedName name="Elim" localSheetId="3">#REF!</definedName>
    <definedName name="Elim" localSheetId="7">#REF!</definedName>
    <definedName name="Elim">#REF!</definedName>
    <definedName name="ELIMINATIONS" localSheetId="0">#REF!</definedName>
    <definedName name="ELIMINATIONS" localSheetId="1">#REF!</definedName>
    <definedName name="ELIMINATIONS" localSheetId="2">#REF!</definedName>
    <definedName name="ELIMINATIONS" localSheetId="3">#REF!</definedName>
    <definedName name="ELIMINATIONS" localSheetId="7">#REF!</definedName>
    <definedName name="ELIMINATIONS">#REF!</definedName>
    <definedName name="EMEA" localSheetId="1">'[24]JV Data - 2009'!#REF!</definedName>
    <definedName name="EMEA" localSheetId="2">'[24]JV Data - 2009'!#REF!</definedName>
    <definedName name="EMEA" localSheetId="3">'[24]JV Data - 2009'!#REF!</definedName>
    <definedName name="EMEA">'[24]JV Data - 2009'!#REF!</definedName>
    <definedName name="EMEA_QTR" localSheetId="0">#REF!</definedName>
    <definedName name="EMEA_QTR" localSheetId="1">#REF!</definedName>
    <definedName name="EMEA_QTR" localSheetId="2">#REF!</definedName>
    <definedName name="EMEA_QTR" localSheetId="3">#REF!</definedName>
    <definedName name="EMEA_QTR" localSheetId="7">#REF!</definedName>
    <definedName name="EMEA_QTR">#REF!</definedName>
    <definedName name="EMEAC" localSheetId="0">#REF!</definedName>
    <definedName name="EMEAC" localSheetId="1">#REF!</definedName>
    <definedName name="EMEAC" localSheetId="2">#REF!</definedName>
    <definedName name="EMEAC" localSheetId="3">#REF!</definedName>
    <definedName name="EMEAC" localSheetId="7">#REF!</definedName>
    <definedName name="EMEAC">#REF!</definedName>
    <definedName name="Emend">'[35]EB 1'!$B$5:$G$5</definedName>
    <definedName name="EMMKT" localSheetId="0">#REF!</definedName>
    <definedName name="EMMKT" localSheetId="1">#REF!</definedName>
    <definedName name="EMMKT" localSheetId="2">#REF!</definedName>
    <definedName name="EMMKT" localSheetId="3">#REF!</definedName>
    <definedName name="EMMKT" localSheetId="7">#REF!</definedName>
    <definedName name="EMMKT">#REF!</definedName>
    <definedName name="EMON1">#N/A</definedName>
    <definedName name="EMON2">#N/A</definedName>
    <definedName name="EMONTH">#N/A</definedName>
    <definedName name="ENDPERIODNAME1" localSheetId="0">#REF!</definedName>
    <definedName name="ENDPERIODNAME1" localSheetId="1">#REF!</definedName>
    <definedName name="ENDPERIODNAME1" localSheetId="2">#REF!</definedName>
    <definedName name="ENDPERIODNAME1" localSheetId="3">#REF!</definedName>
    <definedName name="ENDPERIODNAME1" localSheetId="7">#REF!</definedName>
    <definedName name="ENDPERIODNAME1">#REF!</definedName>
    <definedName name="ENDPERIODNAME2" localSheetId="0">#REF!</definedName>
    <definedName name="ENDPERIODNAME2" localSheetId="1">#REF!</definedName>
    <definedName name="ENDPERIODNAME2" localSheetId="2">#REF!</definedName>
    <definedName name="ENDPERIODNAME2" localSheetId="3">#REF!</definedName>
    <definedName name="ENDPERIODNAME2" localSheetId="7">#REF!</definedName>
    <definedName name="ENDPERIODNAME2">#REF!</definedName>
    <definedName name="ENDPERIODNAME28" localSheetId="0">#REF!</definedName>
    <definedName name="ENDPERIODNAME28" localSheetId="1">#REF!</definedName>
    <definedName name="ENDPERIODNAME28" localSheetId="2">#REF!</definedName>
    <definedName name="ENDPERIODNAME28" localSheetId="3">#REF!</definedName>
    <definedName name="ENDPERIODNAME28" localSheetId="7">#REF!</definedName>
    <definedName name="ENDPERIODNAME28">#REF!</definedName>
    <definedName name="ENDPERIODNAME3" localSheetId="0">#REF!</definedName>
    <definedName name="ENDPERIODNAME3" localSheetId="2">#REF!</definedName>
    <definedName name="ENDPERIODNAME3" localSheetId="3">#REF!</definedName>
    <definedName name="ENDPERIODNAME3" localSheetId="7">#REF!</definedName>
    <definedName name="ENDPERIODNAME3">#REF!</definedName>
    <definedName name="ENDPERIODNAME4" localSheetId="0">#REF!</definedName>
    <definedName name="ENDPERIODNAME4" localSheetId="2">#REF!</definedName>
    <definedName name="ENDPERIODNAME4" localSheetId="3">#REF!</definedName>
    <definedName name="ENDPERIODNAME4" localSheetId="7">#REF!</definedName>
    <definedName name="ENDPERIODNAME4">#REF!</definedName>
    <definedName name="ENDPERIODNUM1" localSheetId="0">#REF!</definedName>
    <definedName name="ENDPERIODNUM1" localSheetId="2">#REF!</definedName>
    <definedName name="ENDPERIODNUM1" localSheetId="3">#REF!</definedName>
    <definedName name="ENDPERIODNUM1" localSheetId="7">#REF!</definedName>
    <definedName name="ENDPERIODNUM1">#REF!</definedName>
    <definedName name="ENDPERIODNUM2" localSheetId="0">#REF!</definedName>
    <definedName name="ENDPERIODNUM2" localSheetId="2">#REF!</definedName>
    <definedName name="ENDPERIODNUM2" localSheetId="3">#REF!</definedName>
    <definedName name="ENDPERIODNUM2" localSheetId="7">#REF!</definedName>
    <definedName name="ENDPERIODNUM2">#REF!</definedName>
    <definedName name="ENDPERIODNUM28" localSheetId="0">#REF!</definedName>
    <definedName name="ENDPERIODNUM28" localSheetId="2">#REF!</definedName>
    <definedName name="ENDPERIODNUM28" localSheetId="3">#REF!</definedName>
    <definedName name="ENDPERIODNUM28" localSheetId="7">#REF!</definedName>
    <definedName name="ENDPERIODNUM28">#REF!</definedName>
    <definedName name="ENDPERIODNUM3" localSheetId="0">#REF!</definedName>
    <definedName name="ENDPERIODNUM3" localSheetId="2">#REF!</definedName>
    <definedName name="ENDPERIODNUM3" localSheetId="3">#REF!</definedName>
    <definedName name="ENDPERIODNUM3" localSheetId="7">#REF!</definedName>
    <definedName name="ENDPERIODNUM3">#REF!</definedName>
    <definedName name="ENDPERIODNUM4" localSheetId="0">#REF!</definedName>
    <definedName name="ENDPERIODNUM4" localSheetId="2">#REF!</definedName>
    <definedName name="ENDPERIODNUM4" localSheetId="3">#REF!</definedName>
    <definedName name="ENDPERIODNUM4" localSheetId="7">#REF!</definedName>
    <definedName name="ENDPERIODNUM4">#REF!</definedName>
    <definedName name="ENDPERIODYEAR1" localSheetId="0">#REF!</definedName>
    <definedName name="ENDPERIODYEAR1" localSheetId="2">#REF!</definedName>
    <definedName name="ENDPERIODYEAR1" localSheetId="3">#REF!</definedName>
    <definedName name="ENDPERIODYEAR1" localSheetId="7">#REF!</definedName>
    <definedName name="ENDPERIODYEAR1">#REF!</definedName>
    <definedName name="ENDPERIODYEAR2" localSheetId="0">#REF!</definedName>
    <definedName name="ENDPERIODYEAR2" localSheetId="2">#REF!</definedName>
    <definedName name="ENDPERIODYEAR2" localSheetId="3">#REF!</definedName>
    <definedName name="ENDPERIODYEAR2" localSheetId="7">#REF!</definedName>
    <definedName name="ENDPERIODYEAR2">#REF!</definedName>
    <definedName name="ENDPERIODYEAR28" localSheetId="0">#REF!</definedName>
    <definedName name="ENDPERIODYEAR28" localSheetId="2">#REF!</definedName>
    <definedName name="ENDPERIODYEAR28" localSheetId="3">#REF!</definedName>
    <definedName name="ENDPERIODYEAR28" localSheetId="7">#REF!</definedName>
    <definedName name="ENDPERIODYEAR28">#REF!</definedName>
    <definedName name="ENDPERIODYEAR3" localSheetId="0">#REF!</definedName>
    <definedName name="ENDPERIODYEAR3" localSheetId="2">#REF!</definedName>
    <definedName name="ENDPERIODYEAR3" localSheetId="3">#REF!</definedName>
    <definedName name="ENDPERIODYEAR3" localSheetId="7">#REF!</definedName>
    <definedName name="ENDPERIODYEAR3">#REF!</definedName>
    <definedName name="ENDPERIODYEAR4" localSheetId="0">#REF!</definedName>
    <definedName name="ENDPERIODYEAR4" localSheetId="2">#REF!</definedName>
    <definedName name="ENDPERIODYEAR4" localSheetId="3">#REF!</definedName>
    <definedName name="ENDPERIODYEAR4" localSheetId="7">#REF!</definedName>
    <definedName name="ENDPERIODYEAR4">#REF!</definedName>
    <definedName name="EPMWorkbookOptions_1">"dgEAAB+LCAAAAAAABADsvQdgHEmWJSYvbcp7f0r1StfgdKEIgGATJNiQQBDswYjN5pLsHWlHIymrKoHKZVZlXWYWQMztnbz33nvvvffee++997o7nU4n99//P1xmZAFs9s5K2smeIYCqyB8/fnwfPyIe/x7vFmV6mddNUS0/+2h3vPNRmi+n1axYXnz20bo939799KPf4+g3Th5/t6rfTqrq7Zerlpo2Kb23bB69a4rPPpq37erR3btXV1fj"</definedName>
    <definedName name="EPMWorkbookOptions_2" hidden="1">"q3vjqr64u7ezs3v39/7i+evpPF9k28WyabPlNP/IvjW7+a2PqNc0ffwqP6/zZv7l8stVvjw6z8omf3w3/JDbnZR5Vj/N2uzL5evsMjctux9zWzOWl3XV5tM2n5nW/S/C9lez9K58dNb8ZFYX2aTMv8jrCweh9zmRzoJV2h39PwEAAP//jmH/WXYBAAA="</definedName>
    <definedName name="EPS">[66]BPC!$C$143:$AT$143</definedName>
    <definedName name="EPSFI" localSheetId="0">#REF!</definedName>
    <definedName name="EPSFI" localSheetId="1">#REF!</definedName>
    <definedName name="EPSFI" localSheetId="2">#REF!</definedName>
    <definedName name="EPSFI" localSheetId="3">#REF!</definedName>
    <definedName name="EPSFI" localSheetId="7">#REF!</definedName>
    <definedName name="EPSFI">#REF!</definedName>
    <definedName name="EQ">[66]BPC!$D$103:$AT$110</definedName>
    <definedName name="EqOth" localSheetId="0">#REF!</definedName>
    <definedName name="EqOth" localSheetId="1">#REF!</definedName>
    <definedName name="EqOth" localSheetId="2">#REF!</definedName>
    <definedName name="EqOth" localSheetId="3">#REF!</definedName>
    <definedName name="EqOth" localSheetId="7">#REF!</definedName>
    <definedName name="EqOth">#REF!</definedName>
    <definedName name="EQTR">#N/A</definedName>
    <definedName name="EQTR1">#N/A</definedName>
    <definedName name="EQTR2">#N/A</definedName>
    <definedName name="eqtyEA" localSheetId="0">#REF!</definedName>
    <definedName name="eqtyEA" localSheetId="1">#REF!</definedName>
    <definedName name="eqtyEA" localSheetId="2">#REF!</definedName>
    <definedName name="eqtyEA" localSheetId="3">#REF!</definedName>
    <definedName name="eqtyEA" localSheetId="7">#REF!</definedName>
    <definedName name="eqtyEA">#REF!</definedName>
    <definedName name="Equity">'[67]P&amp;L (2)'!$C$80:$K$92</definedName>
    <definedName name="erne1">#N/A</definedName>
    <definedName name="erne2">#N/A</definedName>
    <definedName name="erne3">#N/A</definedName>
    <definedName name="erne4">#N/A</definedName>
    <definedName name="erne5">#N/A</definedName>
    <definedName name="EssAliasTable">"Default"</definedName>
    <definedName name="EssBaseDload">#N/A</definedName>
    <definedName name="EssbaseRetrieveMenuCaption">"CLOSE MODEL - 2010 - January"</definedName>
    <definedName name="EssLatest">"BBG 11"</definedName>
    <definedName name="EssOptions">"A1100000000111000000001100020_01000"</definedName>
    <definedName name="EssSamplingValue">100</definedName>
    <definedName name="EUCAN1" localSheetId="0">#REF!</definedName>
    <definedName name="EUCAN1" localSheetId="1">#REF!</definedName>
    <definedName name="EUCAN1" localSheetId="2">#REF!</definedName>
    <definedName name="EUCAN1" localSheetId="3">#REF!</definedName>
    <definedName name="EUCAN1" localSheetId="7">#REF!</definedName>
    <definedName name="EUCAN1">#REF!</definedName>
    <definedName name="EUCAN2" localSheetId="0">#REF!</definedName>
    <definedName name="EUCAN2" localSheetId="2">#REF!</definedName>
    <definedName name="EUCAN2" localSheetId="3">#REF!</definedName>
    <definedName name="EUCAN2" localSheetId="7">#REF!</definedName>
    <definedName name="EUCAN2">#REF!</definedName>
    <definedName name="EUR_NPV_BASE_RA" localSheetId="0">#REF!</definedName>
    <definedName name="EUR_NPV_BASE_RA" localSheetId="1">#REF!</definedName>
    <definedName name="EUR_NPV_BASE_RA" localSheetId="2">#REF!</definedName>
    <definedName name="EUR_NPV_BASE_RA" localSheetId="3">#REF!</definedName>
    <definedName name="EUR_NPV_BASE_RA" localSheetId="7">#REF!</definedName>
    <definedName name="EUR_NPV_BASE_RA">#REF!</definedName>
    <definedName name="EUR_NPV_DOWN_RA" localSheetId="0">#REF!</definedName>
    <definedName name="EUR_NPV_DOWN_RA" localSheetId="1">#REF!</definedName>
    <definedName name="EUR_NPV_DOWN_RA" localSheetId="2">#REF!</definedName>
    <definedName name="EUR_NPV_DOWN_RA" localSheetId="3">#REF!</definedName>
    <definedName name="EUR_NPV_DOWN_RA" localSheetId="7">#REF!</definedName>
    <definedName name="EUR_NPV_DOWN_RA">#REF!</definedName>
    <definedName name="EUR_NPV_UP_RA" localSheetId="0">#REF!</definedName>
    <definedName name="EUR_NPV_UP_RA" localSheetId="1">#REF!</definedName>
    <definedName name="EUR_NPV_UP_RA" localSheetId="2">#REF!</definedName>
    <definedName name="EUR_NPV_UP_RA" localSheetId="3">#REF!</definedName>
    <definedName name="EUR_NPV_UP_RA" localSheetId="7">#REF!</definedName>
    <definedName name="EUR_NPV_UP_RA">#REF!</definedName>
    <definedName name="EUR_PL_BASE_RA" localSheetId="0">#REF!</definedName>
    <definedName name="EUR_PL_BASE_RA" localSheetId="2">#REF!</definedName>
    <definedName name="EUR_PL_BASE_RA" localSheetId="3">#REF!</definedName>
    <definedName name="EUR_PL_BASE_RA" localSheetId="7">#REF!</definedName>
    <definedName name="EUR_PL_BASE_RA">#REF!</definedName>
    <definedName name="EUR_PL_DOWN_RA" localSheetId="0">#REF!</definedName>
    <definedName name="EUR_PL_DOWN_RA" localSheetId="2">#REF!</definedName>
    <definedName name="EUR_PL_DOWN_RA" localSheetId="3">#REF!</definedName>
    <definedName name="EUR_PL_DOWN_RA" localSheetId="7">#REF!</definedName>
    <definedName name="EUR_PL_DOWN_RA">#REF!</definedName>
    <definedName name="EUR_PL_UP_RA" localSheetId="0">#REF!</definedName>
    <definedName name="EUR_PL_UP_RA" localSheetId="2">#REF!</definedName>
    <definedName name="EUR_PL_UP_RA" localSheetId="3">#REF!</definedName>
    <definedName name="EUR_PL_UP_RA" localSheetId="7">#REF!</definedName>
    <definedName name="EUR_PL_UP_RA">#REF!</definedName>
    <definedName name="EUR_SALES_BASE_NRA" localSheetId="0">#REF!</definedName>
    <definedName name="EUR_SALES_BASE_NRA" localSheetId="2">#REF!</definedName>
    <definedName name="EUR_SALES_BASE_NRA" localSheetId="3">#REF!</definedName>
    <definedName name="EUR_SALES_BASE_NRA" localSheetId="7">#REF!</definedName>
    <definedName name="EUR_SALES_BASE_NRA">#REF!</definedName>
    <definedName name="EUR_SALES_BASE_RA" localSheetId="0">#REF!</definedName>
    <definedName name="EUR_SALES_BASE_RA" localSheetId="2">#REF!</definedName>
    <definedName name="EUR_SALES_BASE_RA" localSheetId="3">#REF!</definedName>
    <definedName name="EUR_SALES_BASE_RA" localSheetId="7">#REF!</definedName>
    <definedName name="EUR_SALES_BASE_RA">#REF!</definedName>
    <definedName name="EUR_SALES_DOWN_NRA" localSheetId="0">#REF!</definedName>
    <definedName name="EUR_SALES_DOWN_NRA" localSheetId="2">#REF!</definedName>
    <definedName name="EUR_SALES_DOWN_NRA" localSheetId="3">#REF!</definedName>
    <definedName name="EUR_SALES_DOWN_NRA" localSheetId="7">#REF!</definedName>
    <definedName name="EUR_SALES_DOWN_NRA">#REF!</definedName>
    <definedName name="EUR_SALES_DOWN_RA" localSheetId="0">#REF!</definedName>
    <definedName name="EUR_SALES_DOWN_RA" localSheetId="2">#REF!</definedName>
    <definedName name="EUR_SALES_DOWN_RA" localSheetId="3">#REF!</definedName>
    <definedName name="EUR_SALES_DOWN_RA" localSheetId="7">#REF!</definedName>
    <definedName name="EUR_SALES_DOWN_RA">#REF!</definedName>
    <definedName name="EUR_SALES_UP_NRA" localSheetId="0">#REF!</definedName>
    <definedName name="EUR_SALES_UP_NRA" localSheetId="2">#REF!</definedName>
    <definedName name="EUR_SALES_UP_NRA" localSheetId="3">#REF!</definedName>
    <definedName name="EUR_SALES_UP_NRA" localSheetId="7">#REF!</definedName>
    <definedName name="EUR_SALES_UP_NRA">#REF!</definedName>
    <definedName name="EUR_SALES_UP_RA" localSheetId="0">#REF!</definedName>
    <definedName name="EUR_SALES_UP_RA" localSheetId="2">#REF!</definedName>
    <definedName name="EUR_SALES_UP_RA" localSheetId="3">#REF!</definedName>
    <definedName name="EUR_SALES_UP_RA" localSheetId="7">#REF!</definedName>
    <definedName name="EUR_SALES_UP_RA">#REF!</definedName>
    <definedName name="EURTOTAL" localSheetId="0">#REF!</definedName>
    <definedName name="EURTOTAL" localSheetId="2">#REF!</definedName>
    <definedName name="EURTOTAL" localSheetId="3">#REF!</definedName>
    <definedName name="EURTOTAL" localSheetId="7">#REF!</definedName>
    <definedName name="EURTOTAL">#REF!</definedName>
    <definedName name="EV__DECIMALSYMBOL__" hidden="1">"."</definedName>
    <definedName name="EV__EVCOM_OPTIONS__" hidden="1">8</definedName>
    <definedName name="EV__EXPOPTIONS__" hidden="1">0</definedName>
    <definedName name="EV__LASTREFTIME__" localSheetId="7" hidden="1">"(GMT-05:00)4/15/2013 2:54:55 PM"</definedName>
    <definedName name="EV__LASTREFTIME__" hidden="1">"(GMT-05:00)4/11/2014 9:30:41 AM"</definedName>
    <definedName name="EV__LOCKEDCVW__FINANCE" hidden="1">"INT_PNL,ACTUAL,INPUT,GSF_WS_OPS_OTHER,MERCK_PRODUCT,TOTAL_GSF,LC,2013.TOTAL,PERIODIC,"</definedName>
    <definedName name="EV__LOCKEDCVW__RATE" hidden="1">"MERCK_CATEGORY,AED,AVG,RATECALC,MERCK_TIME,PERIODIC,"</definedName>
    <definedName name="EV__LOCKSTATUS__" hidden="1">4</definedName>
    <definedName name="EV__MAXEXPCOLS__" hidden="1">100</definedName>
    <definedName name="EV__MAXEXPROWS__" hidden="1">1000</definedName>
    <definedName name="EV__MEMORYCVW__" hidden="1">0</definedName>
    <definedName name="EV__WBEVMODE__" hidden="1">0</definedName>
    <definedName name="EV__WBREFOPTIONS__" hidden="1">134217732</definedName>
    <definedName name="EV__WBVERSION__" hidden="1">0</definedName>
    <definedName name="ewfq" localSheetId="0">#REF!</definedName>
    <definedName name="ewfq" localSheetId="1">#REF!</definedName>
    <definedName name="ewfq" localSheetId="2">#REF!</definedName>
    <definedName name="ewfq" localSheetId="3">#REF!</definedName>
    <definedName name="ewfq" localSheetId="7">#REF!</definedName>
    <definedName name="ewfq">#REF!</definedName>
    <definedName name="EXCH">#N/A</definedName>
    <definedName name="Exchange_Rate">[22]Parameters!$C$4</definedName>
    <definedName name="EXCS_T" localSheetId="0">#REF!</definedName>
    <definedName name="EXCS_T" localSheetId="1">#REF!</definedName>
    <definedName name="EXCS_T" localSheetId="2">#REF!</definedName>
    <definedName name="EXCS_T" localSheetId="3">#REF!</definedName>
    <definedName name="EXCS_T" localSheetId="7">#REF!</definedName>
    <definedName name="EXCS_T">#REF!</definedName>
    <definedName name="Exp" localSheetId="0">#REF!</definedName>
    <definedName name="Exp" localSheetId="1">#REF!</definedName>
    <definedName name="Exp" localSheetId="2">#REF!</definedName>
    <definedName name="Exp" localSheetId="3">#REF!</definedName>
    <definedName name="Exp" localSheetId="7">#REF!</definedName>
    <definedName name="Exp">#REF!</definedName>
    <definedName name="expEA" localSheetId="0">#REF!</definedName>
    <definedName name="expEA" localSheetId="1">#REF!</definedName>
    <definedName name="expEA" localSheetId="2">#REF!</definedName>
    <definedName name="expEA" localSheetId="3">#REF!</definedName>
    <definedName name="expEA" localSheetId="7">#REF!</definedName>
    <definedName name="expEA">#REF!</definedName>
    <definedName name="Expected_Yields">'[45]EA SUMMARY'!$A$26:$P$44</definedName>
    <definedName name="EXPENSE">#N/A</definedName>
    <definedName name="Expenses">'[67]P&amp;L (2)'!$C$54:$U$79</definedName>
    <definedName name="EXPRNONQ" localSheetId="0">#REF!</definedName>
    <definedName name="EXPRNONQ" localSheetId="1">#REF!</definedName>
    <definedName name="EXPRNONQ" localSheetId="2">#REF!</definedName>
    <definedName name="EXPRNONQ" localSheetId="3">#REF!</definedName>
    <definedName name="EXPRNONQ" localSheetId="7">#REF!</definedName>
    <definedName name="EXPRNONQ">#REF!</definedName>
    <definedName name="EXPRQUAL" localSheetId="0">#REF!</definedName>
    <definedName name="EXPRQUAL" localSheetId="1">#REF!</definedName>
    <definedName name="EXPRQUAL" localSheetId="2">#REF!</definedName>
    <definedName name="EXPRQUAL" localSheetId="3">#REF!</definedName>
    <definedName name="EXPRQUAL" localSheetId="7">#REF!</definedName>
    <definedName name="EXPRQUAL">#REF!</definedName>
    <definedName name="F" localSheetId="0">#REF!</definedName>
    <definedName name="F" localSheetId="1">#REF!</definedName>
    <definedName name="F" localSheetId="2">#REF!</definedName>
    <definedName name="F" localSheetId="3">#REF!</definedName>
    <definedName name="F" localSheetId="7">#REF!</definedName>
    <definedName name="F">#REF!</definedName>
    <definedName name="FA">[54]Lists!$A$7:$A$8</definedName>
    <definedName name="Fact_Table">'[68]GSF-Main|GSF'!$B$3:$AJ$206</definedName>
    <definedName name="Fact_Table_Detail">'[69]Line 320 Detail'!$A$3:$AG$639</definedName>
    <definedName name="Fact_Table_F">#N/A</definedName>
    <definedName name="FACTOR">#N/A</definedName>
    <definedName name="fc">[70]Rates!$C$4</definedName>
    <definedName name="FcastNumYears" hidden="1">[27]InitialScreen!$D$22</definedName>
    <definedName name="FcastStartYear" hidden="1">[27]InitialScreen!$D$20</definedName>
    <definedName name="FDPIEVO">'[20]FOREIGN DOMESTIC PIEVO'!$A$18:$Y$136</definedName>
    <definedName name="fdpievo1">'[20]FOREIGN DOMESTIC PIEVO'!$AB$18:$AZ$119</definedName>
    <definedName name="FEquity">[67]EB_EAM!$B$56:$J$61</definedName>
    <definedName name="FExp">[67]EB_EAM!$B$15:$I$42</definedName>
    <definedName name="ff" localSheetId="1" hidden="1">{#N/A,#N/A,FALSE,"VAS P&amp;L";#N/A,#N/A,FALSE,"MR P&amp;L";#N/A,#N/A,FALSE,"SVC";#N/A,#N/A,FALSE,"TOTAL";#N/A,#N/A,FALSE,"SUMMARY";#N/A,#N/A,FALSE,"SVCPL";#N/A,#N/A,FALSE,"SUMM+SVC"}</definedName>
    <definedName name="ff" localSheetId="6" hidden="1">{#N/A,#N/A,FALSE,"VAS P&amp;L";#N/A,#N/A,FALSE,"MR P&amp;L";#N/A,#N/A,FALSE,"SVC";#N/A,#N/A,FALSE,"TOTAL";#N/A,#N/A,FALSE,"SUMMARY";#N/A,#N/A,FALSE,"SVCPL";#N/A,#N/A,FALSE,"SUMM+SVC"}</definedName>
    <definedName name="ff" hidden="1">{#N/A,#N/A,FALSE,"VAS P&amp;L";#N/A,#N/A,FALSE,"MR P&amp;L";#N/A,#N/A,FALSE,"SVC";#N/A,#N/A,FALSE,"TOTAL";#N/A,#N/A,FALSE,"SUMMARY";#N/A,#N/A,FALSE,"SVCPL";#N/A,#N/A,FALSE,"SUMM+SVC"}</definedName>
    <definedName name="FFAPPCOLNAME1_1" localSheetId="0">#REF!</definedName>
    <definedName name="FFAPPCOLNAME1_1" localSheetId="1">#REF!</definedName>
    <definedName name="FFAPPCOLNAME1_1" localSheetId="2">#REF!</definedName>
    <definedName name="FFAPPCOLNAME1_1" localSheetId="3">#REF!</definedName>
    <definedName name="FFAPPCOLNAME1_1" localSheetId="7">#REF!</definedName>
    <definedName name="FFAPPCOLNAME1_1">#REF!</definedName>
    <definedName name="FFAPPCOLNAME1_2" localSheetId="0">#REF!</definedName>
    <definedName name="FFAPPCOLNAME1_2" localSheetId="1">#REF!</definedName>
    <definedName name="FFAPPCOLNAME1_2" localSheetId="2">#REF!</definedName>
    <definedName name="FFAPPCOLNAME1_2" localSheetId="3">#REF!</definedName>
    <definedName name="FFAPPCOLNAME1_2" localSheetId="7">#REF!</definedName>
    <definedName name="FFAPPCOLNAME1_2">#REF!</definedName>
    <definedName name="FFAPPCOLNAME1_28" localSheetId="0">#REF!</definedName>
    <definedName name="FFAPPCOLNAME1_28" localSheetId="1">#REF!</definedName>
    <definedName name="FFAPPCOLNAME1_28" localSheetId="2">#REF!</definedName>
    <definedName name="FFAPPCOLNAME1_28" localSheetId="3">#REF!</definedName>
    <definedName name="FFAPPCOLNAME1_28" localSheetId="7">#REF!</definedName>
    <definedName name="FFAPPCOLNAME1_28">#REF!</definedName>
    <definedName name="FFAPPCOLNAME1_3" localSheetId="0">#REF!</definedName>
    <definedName name="FFAPPCOLNAME1_3" localSheetId="2">#REF!</definedName>
    <definedName name="FFAPPCOLNAME1_3" localSheetId="3">#REF!</definedName>
    <definedName name="FFAPPCOLNAME1_3" localSheetId="7">#REF!</definedName>
    <definedName name="FFAPPCOLNAME1_3">#REF!</definedName>
    <definedName name="FFAPPCOLNAME1_4" localSheetId="0">#REF!</definedName>
    <definedName name="FFAPPCOLNAME1_4" localSheetId="2">#REF!</definedName>
    <definedName name="FFAPPCOLNAME1_4" localSheetId="3">#REF!</definedName>
    <definedName name="FFAPPCOLNAME1_4" localSheetId="7">#REF!</definedName>
    <definedName name="FFAPPCOLNAME1_4">#REF!</definedName>
    <definedName name="FFAPPCOLNAME2_1" localSheetId="0">#REF!</definedName>
    <definedName name="FFAPPCOLNAME2_1" localSheetId="2">#REF!</definedName>
    <definedName name="FFAPPCOLNAME2_1" localSheetId="3">#REF!</definedName>
    <definedName name="FFAPPCOLNAME2_1" localSheetId="7">#REF!</definedName>
    <definedName name="FFAPPCOLNAME2_1">#REF!</definedName>
    <definedName name="FFAPPCOLNAME2_2" localSheetId="0">#REF!</definedName>
    <definedName name="FFAPPCOLNAME2_2" localSheetId="2">#REF!</definedName>
    <definedName name="FFAPPCOLNAME2_2" localSheetId="3">#REF!</definedName>
    <definedName name="FFAPPCOLNAME2_2" localSheetId="7">#REF!</definedName>
    <definedName name="FFAPPCOLNAME2_2">#REF!</definedName>
    <definedName name="FFAPPCOLNAME2_28" localSheetId="0">#REF!</definedName>
    <definedName name="FFAPPCOLNAME2_28" localSheetId="2">#REF!</definedName>
    <definedName name="FFAPPCOLNAME2_28" localSheetId="3">#REF!</definedName>
    <definedName name="FFAPPCOLNAME2_28" localSheetId="7">#REF!</definedName>
    <definedName name="FFAPPCOLNAME2_28">#REF!</definedName>
    <definedName name="FFAPPCOLNAME2_3" localSheetId="0">#REF!</definedName>
    <definedName name="FFAPPCOLNAME2_3" localSheetId="2">#REF!</definedName>
    <definedName name="FFAPPCOLNAME2_3" localSheetId="3">#REF!</definedName>
    <definedName name="FFAPPCOLNAME2_3" localSheetId="7">#REF!</definedName>
    <definedName name="FFAPPCOLNAME2_3">#REF!</definedName>
    <definedName name="FFAPPCOLNAME2_4" localSheetId="0">#REF!</definedName>
    <definedName name="FFAPPCOLNAME2_4" localSheetId="2">#REF!</definedName>
    <definedName name="FFAPPCOLNAME2_4" localSheetId="3">#REF!</definedName>
    <definedName name="FFAPPCOLNAME2_4" localSheetId="7">#REF!</definedName>
    <definedName name="FFAPPCOLNAME2_4">#REF!</definedName>
    <definedName name="FFAPPCOLNAME3_1" localSheetId="0">#REF!</definedName>
    <definedName name="FFAPPCOLNAME3_1" localSheetId="2">#REF!</definedName>
    <definedName name="FFAPPCOLNAME3_1" localSheetId="3">#REF!</definedName>
    <definedName name="FFAPPCOLNAME3_1" localSheetId="7">#REF!</definedName>
    <definedName name="FFAPPCOLNAME3_1">#REF!</definedName>
    <definedName name="FFAPPCOLNAME3_2" localSheetId="0">#REF!</definedName>
    <definedName name="FFAPPCOLNAME3_2" localSheetId="2">#REF!</definedName>
    <definedName name="FFAPPCOLNAME3_2" localSheetId="3">#REF!</definedName>
    <definedName name="FFAPPCOLNAME3_2" localSheetId="7">#REF!</definedName>
    <definedName name="FFAPPCOLNAME3_2">#REF!</definedName>
    <definedName name="FFAPPCOLNAME3_28" localSheetId="0">#REF!</definedName>
    <definedName name="FFAPPCOLNAME3_28" localSheetId="2">#REF!</definedName>
    <definedName name="FFAPPCOLNAME3_28" localSheetId="3">#REF!</definedName>
    <definedName name="FFAPPCOLNAME3_28" localSheetId="7">#REF!</definedName>
    <definedName name="FFAPPCOLNAME3_28">#REF!</definedName>
    <definedName name="FFAPPCOLNAME3_3" localSheetId="0">#REF!</definedName>
    <definedName name="FFAPPCOLNAME3_3" localSheetId="2">#REF!</definedName>
    <definedName name="FFAPPCOLNAME3_3" localSheetId="3">#REF!</definedName>
    <definedName name="FFAPPCOLNAME3_3" localSheetId="7">#REF!</definedName>
    <definedName name="FFAPPCOLNAME3_3">#REF!</definedName>
    <definedName name="FFAPPCOLNAME3_4" localSheetId="0">#REF!</definedName>
    <definedName name="FFAPPCOLNAME3_4" localSheetId="2">#REF!</definedName>
    <definedName name="FFAPPCOLNAME3_4" localSheetId="3">#REF!</definedName>
    <definedName name="FFAPPCOLNAME3_4" localSheetId="7">#REF!</definedName>
    <definedName name="FFAPPCOLNAME3_4">#REF!</definedName>
    <definedName name="FFAPPCOLNAME4_1" localSheetId="0">#REF!</definedName>
    <definedName name="FFAPPCOLNAME4_1" localSheetId="2">#REF!</definedName>
    <definedName name="FFAPPCOLNAME4_1" localSheetId="3">#REF!</definedName>
    <definedName name="FFAPPCOLNAME4_1" localSheetId="7">#REF!</definedName>
    <definedName name="FFAPPCOLNAME4_1">#REF!</definedName>
    <definedName name="FFAPPCOLNAME4_2" localSheetId="0">#REF!</definedName>
    <definedName name="FFAPPCOLNAME4_2" localSheetId="2">#REF!</definedName>
    <definedName name="FFAPPCOLNAME4_2" localSheetId="3">#REF!</definedName>
    <definedName name="FFAPPCOLNAME4_2" localSheetId="7">#REF!</definedName>
    <definedName name="FFAPPCOLNAME4_2">#REF!</definedName>
    <definedName name="FFAPPCOLNAME4_28" localSheetId="0">#REF!</definedName>
    <definedName name="FFAPPCOLNAME4_28" localSheetId="2">#REF!</definedName>
    <definedName name="FFAPPCOLNAME4_28" localSheetId="3">#REF!</definedName>
    <definedName name="FFAPPCOLNAME4_28" localSheetId="7">#REF!</definedName>
    <definedName name="FFAPPCOLNAME4_28">#REF!</definedName>
    <definedName name="FFAPPCOLNAME4_3" localSheetId="0">#REF!</definedName>
    <definedName name="FFAPPCOLNAME4_3" localSheetId="2">#REF!</definedName>
    <definedName name="FFAPPCOLNAME4_3" localSheetId="3">#REF!</definedName>
    <definedName name="FFAPPCOLNAME4_3" localSheetId="7">#REF!</definedName>
    <definedName name="FFAPPCOLNAME4_3">#REF!</definedName>
    <definedName name="FFAPPCOLNAME4_4" localSheetId="0">#REF!</definedName>
    <definedName name="FFAPPCOLNAME4_4" localSheetId="2">#REF!</definedName>
    <definedName name="FFAPPCOLNAME4_4" localSheetId="3">#REF!</definedName>
    <definedName name="FFAPPCOLNAME4_4" localSheetId="7">#REF!</definedName>
    <definedName name="FFAPPCOLNAME4_4">#REF!</definedName>
    <definedName name="FFAPPCOLNAME5_1" localSheetId="0">#REF!</definedName>
    <definedName name="FFAPPCOLNAME5_1" localSheetId="2">#REF!</definedName>
    <definedName name="FFAPPCOLNAME5_1" localSheetId="3">#REF!</definedName>
    <definedName name="FFAPPCOLNAME5_1" localSheetId="7">#REF!</definedName>
    <definedName name="FFAPPCOLNAME5_1">#REF!</definedName>
    <definedName name="FFAPPCOLNAME5_2" localSheetId="0">#REF!</definedName>
    <definedName name="FFAPPCOLNAME5_2" localSheetId="2">#REF!</definedName>
    <definedName name="FFAPPCOLNAME5_2" localSheetId="3">#REF!</definedName>
    <definedName name="FFAPPCOLNAME5_2" localSheetId="7">#REF!</definedName>
    <definedName name="FFAPPCOLNAME5_2">#REF!</definedName>
    <definedName name="FFAPPCOLNAME5_28" localSheetId="0">#REF!</definedName>
    <definedName name="FFAPPCOLNAME5_28" localSheetId="2">#REF!</definedName>
    <definedName name="FFAPPCOLNAME5_28" localSheetId="3">#REF!</definedName>
    <definedName name="FFAPPCOLNAME5_28" localSheetId="7">#REF!</definedName>
    <definedName name="FFAPPCOLNAME5_28">#REF!</definedName>
    <definedName name="FFAPPCOLNAME5_3" localSheetId="0">#REF!</definedName>
    <definedName name="FFAPPCOLNAME5_3" localSheetId="2">#REF!</definedName>
    <definedName name="FFAPPCOLNAME5_3" localSheetId="3">#REF!</definedName>
    <definedName name="FFAPPCOLNAME5_3" localSheetId="7">#REF!</definedName>
    <definedName name="FFAPPCOLNAME5_3">#REF!</definedName>
    <definedName name="FFAPPCOLNAME5_4" localSheetId="0">#REF!</definedName>
    <definedName name="FFAPPCOLNAME5_4" localSheetId="2">#REF!</definedName>
    <definedName name="FFAPPCOLNAME5_4" localSheetId="3">#REF!</definedName>
    <definedName name="FFAPPCOLNAME5_4" localSheetId="7">#REF!</definedName>
    <definedName name="FFAPPCOLNAME5_4">#REF!</definedName>
    <definedName name="fff" localSheetId="0">#REF!</definedName>
    <definedName name="fff" localSheetId="2">#REF!</definedName>
    <definedName name="fff" localSheetId="3">#REF!</definedName>
    <definedName name="fff" localSheetId="7">#REF!</definedName>
    <definedName name="fff">#REF!</definedName>
    <definedName name="fffff" localSheetId="2">'[71]Book to Tax'!#REF!</definedName>
    <definedName name="fffff" localSheetId="3">'[71]Book to Tax'!#REF!</definedName>
    <definedName name="fffff">'[71]Book to Tax'!#REF!</definedName>
    <definedName name="FFSEGDESC1_1" localSheetId="0">#REF!</definedName>
    <definedName name="FFSEGDESC1_1" localSheetId="1">#REF!</definedName>
    <definedName name="FFSEGDESC1_1" localSheetId="2">#REF!</definedName>
    <definedName name="FFSEGDESC1_1" localSheetId="3">#REF!</definedName>
    <definedName name="FFSEGDESC1_1" localSheetId="7">#REF!</definedName>
    <definedName name="FFSEGDESC1_1">#REF!</definedName>
    <definedName name="FFSEGDESC1_2" localSheetId="0">#REF!</definedName>
    <definedName name="FFSEGDESC1_2" localSheetId="1">#REF!</definedName>
    <definedName name="FFSEGDESC1_2" localSheetId="2">#REF!</definedName>
    <definedName name="FFSEGDESC1_2" localSheetId="3">#REF!</definedName>
    <definedName name="FFSEGDESC1_2" localSheetId="7">#REF!</definedName>
    <definedName name="FFSEGDESC1_2">#REF!</definedName>
    <definedName name="FFSEGDESC1_28" localSheetId="0">#REF!</definedName>
    <definedName name="FFSEGDESC1_28" localSheetId="1">#REF!</definedName>
    <definedName name="FFSEGDESC1_28" localSheetId="2">#REF!</definedName>
    <definedName name="FFSEGDESC1_28" localSheetId="3">#REF!</definedName>
    <definedName name="FFSEGDESC1_28" localSheetId="7">#REF!</definedName>
    <definedName name="FFSEGDESC1_28">#REF!</definedName>
    <definedName name="FFSEGDESC1_3" localSheetId="0">#REF!</definedName>
    <definedName name="FFSEGDESC1_3" localSheetId="2">#REF!</definedName>
    <definedName name="FFSEGDESC1_3" localSheetId="3">#REF!</definedName>
    <definedName name="FFSEGDESC1_3" localSheetId="7">#REF!</definedName>
    <definedName name="FFSEGDESC1_3">#REF!</definedName>
    <definedName name="FFSEGDESC1_4" localSheetId="0">#REF!</definedName>
    <definedName name="FFSEGDESC1_4" localSheetId="2">#REF!</definedName>
    <definedName name="FFSEGDESC1_4" localSheetId="3">#REF!</definedName>
    <definedName name="FFSEGDESC1_4" localSheetId="7">#REF!</definedName>
    <definedName name="FFSEGDESC1_4">#REF!</definedName>
    <definedName name="FFSEGDESC2_1" localSheetId="0">#REF!</definedName>
    <definedName name="FFSEGDESC2_1" localSheetId="2">#REF!</definedName>
    <definedName name="FFSEGDESC2_1" localSheetId="3">#REF!</definedName>
    <definedName name="FFSEGDESC2_1" localSheetId="7">#REF!</definedName>
    <definedName name="FFSEGDESC2_1">#REF!</definedName>
    <definedName name="FFSEGDESC2_2" localSheetId="0">#REF!</definedName>
    <definedName name="FFSEGDESC2_2" localSheetId="2">#REF!</definedName>
    <definedName name="FFSEGDESC2_2" localSheetId="3">#REF!</definedName>
    <definedName name="FFSEGDESC2_2" localSheetId="7">#REF!</definedName>
    <definedName name="FFSEGDESC2_2">#REF!</definedName>
    <definedName name="FFSEGDESC2_28" localSheetId="0">#REF!</definedName>
    <definedName name="FFSEGDESC2_28" localSheetId="2">#REF!</definedName>
    <definedName name="FFSEGDESC2_28" localSheetId="3">#REF!</definedName>
    <definedName name="FFSEGDESC2_28" localSheetId="7">#REF!</definedName>
    <definedName name="FFSEGDESC2_28">#REF!</definedName>
    <definedName name="FFSEGDESC2_3" localSheetId="0">#REF!</definedName>
    <definedName name="FFSEGDESC2_3" localSheetId="2">#REF!</definedName>
    <definedName name="FFSEGDESC2_3" localSheetId="3">#REF!</definedName>
    <definedName name="FFSEGDESC2_3" localSheetId="7">#REF!</definedName>
    <definedName name="FFSEGDESC2_3">#REF!</definedName>
    <definedName name="FFSEGDESC2_4" localSheetId="0">#REF!</definedName>
    <definedName name="FFSEGDESC2_4" localSheetId="2">#REF!</definedName>
    <definedName name="FFSEGDESC2_4" localSheetId="3">#REF!</definedName>
    <definedName name="FFSEGDESC2_4" localSheetId="7">#REF!</definedName>
    <definedName name="FFSEGDESC2_4">#REF!</definedName>
    <definedName name="FFSEGDESC3_1" localSheetId="0">#REF!</definedName>
    <definedName name="FFSEGDESC3_1" localSheetId="2">#REF!</definedName>
    <definedName name="FFSEGDESC3_1" localSheetId="3">#REF!</definedName>
    <definedName name="FFSEGDESC3_1" localSheetId="7">#REF!</definedName>
    <definedName name="FFSEGDESC3_1">#REF!</definedName>
    <definedName name="FFSEGDESC3_2" localSheetId="0">#REF!</definedName>
    <definedName name="FFSEGDESC3_2" localSheetId="2">#REF!</definedName>
    <definedName name="FFSEGDESC3_2" localSheetId="3">#REF!</definedName>
    <definedName name="FFSEGDESC3_2" localSheetId="7">#REF!</definedName>
    <definedName name="FFSEGDESC3_2">#REF!</definedName>
    <definedName name="FFSEGDESC3_28" localSheetId="0">#REF!</definedName>
    <definedName name="FFSEGDESC3_28" localSheetId="2">#REF!</definedName>
    <definedName name="FFSEGDESC3_28" localSheetId="3">#REF!</definedName>
    <definedName name="FFSEGDESC3_28" localSheetId="7">#REF!</definedName>
    <definedName name="FFSEGDESC3_28">#REF!</definedName>
    <definedName name="FFSEGDESC3_3" localSheetId="0">#REF!</definedName>
    <definedName name="FFSEGDESC3_3" localSheetId="2">#REF!</definedName>
    <definedName name="FFSEGDESC3_3" localSheetId="3">#REF!</definedName>
    <definedName name="FFSEGDESC3_3" localSheetId="7">#REF!</definedName>
    <definedName name="FFSEGDESC3_3">#REF!</definedName>
    <definedName name="FFSEGDESC3_4" localSheetId="0">#REF!</definedName>
    <definedName name="FFSEGDESC3_4" localSheetId="2">#REF!</definedName>
    <definedName name="FFSEGDESC3_4" localSheetId="3">#REF!</definedName>
    <definedName name="FFSEGDESC3_4" localSheetId="7">#REF!</definedName>
    <definedName name="FFSEGDESC3_4">#REF!</definedName>
    <definedName name="FFSEGDESC4_1" localSheetId="0">#REF!</definedName>
    <definedName name="FFSEGDESC4_1" localSheetId="2">#REF!</definedName>
    <definedName name="FFSEGDESC4_1" localSheetId="3">#REF!</definedName>
    <definedName name="FFSEGDESC4_1" localSheetId="7">#REF!</definedName>
    <definedName name="FFSEGDESC4_1">#REF!</definedName>
    <definedName name="FFSEGDESC4_2" localSheetId="0">#REF!</definedName>
    <definedName name="FFSEGDESC4_2" localSheetId="2">#REF!</definedName>
    <definedName name="FFSEGDESC4_2" localSheetId="3">#REF!</definedName>
    <definedName name="FFSEGDESC4_2" localSheetId="7">#REF!</definedName>
    <definedName name="FFSEGDESC4_2">#REF!</definedName>
    <definedName name="FFSEGDESC4_28" localSheetId="0">#REF!</definedName>
    <definedName name="FFSEGDESC4_28" localSheetId="2">#REF!</definedName>
    <definedName name="FFSEGDESC4_28" localSheetId="3">#REF!</definedName>
    <definedName name="FFSEGDESC4_28" localSheetId="7">#REF!</definedName>
    <definedName name="FFSEGDESC4_28">#REF!</definedName>
    <definedName name="FFSEGDESC4_3" localSheetId="0">#REF!</definedName>
    <definedName name="FFSEGDESC4_3" localSheetId="2">#REF!</definedName>
    <definedName name="FFSEGDESC4_3" localSheetId="3">#REF!</definedName>
    <definedName name="FFSEGDESC4_3" localSheetId="7">#REF!</definedName>
    <definedName name="FFSEGDESC4_3">#REF!</definedName>
    <definedName name="FFSEGDESC4_4" localSheetId="0">#REF!</definedName>
    <definedName name="FFSEGDESC4_4" localSheetId="2">#REF!</definedName>
    <definedName name="FFSEGDESC4_4" localSheetId="3">#REF!</definedName>
    <definedName name="FFSEGDESC4_4" localSheetId="7">#REF!</definedName>
    <definedName name="FFSEGDESC4_4">#REF!</definedName>
    <definedName name="FFSEGDESC5_1" localSheetId="0">#REF!</definedName>
    <definedName name="FFSEGDESC5_1" localSheetId="2">#REF!</definedName>
    <definedName name="FFSEGDESC5_1" localSheetId="3">#REF!</definedName>
    <definedName name="FFSEGDESC5_1" localSheetId="7">#REF!</definedName>
    <definedName name="FFSEGDESC5_1">#REF!</definedName>
    <definedName name="FFSEGDESC5_2" localSheetId="0">#REF!</definedName>
    <definedName name="FFSEGDESC5_2" localSheetId="2">#REF!</definedName>
    <definedName name="FFSEGDESC5_2" localSheetId="3">#REF!</definedName>
    <definedName name="FFSEGDESC5_2" localSheetId="7">#REF!</definedName>
    <definedName name="FFSEGDESC5_2">#REF!</definedName>
    <definedName name="FFSEGDESC5_28" localSheetId="0">#REF!</definedName>
    <definedName name="FFSEGDESC5_28" localSheetId="2">#REF!</definedName>
    <definedName name="FFSEGDESC5_28" localSheetId="3">#REF!</definedName>
    <definedName name="FFSEGDESC5_28" localSheetId="7">#REF!</definedName>
    <definedName name="FFSEGDESC5_28">#REF!</definedName>
    <definedName name="FFSEGDESC5_3" localSheetId="0">#REF!</definedName>
    <definedName name="FFSEGDESC5_3" localSheetId="2">#REF!</definedName>
    <definedName name="FFSEGDESC5_3" localSheetId="3">#REF!</definedName>
    <definedName name="FFSEGDESC5_3" localSheetId="7">#REF!</definedName>
    <definedName name="FFSEGDESC5_3">#REF!</definedName>
    <definedName name="FFSEGDESC5_4" localSheetId="0">#REF!</definedName>
    <definedName name="FFSEGDESC5_4" localSheetId="2">#REF!</definedName>
    <definedName name="FFSEGDESC5_4" localSheetId="3">#REF!</definedName>
    <definedName name="FFSEGDESC5_4" localSheetId="7">#REF!</definedName>
    <definedName name="FFSEGDESC5_4">#REF!</definedName>
    <definedName name="FFSEGMENT1_1" localSheetId="0">#REF!</definedName>
    <definedName name="FFSEGMENT1_1" localSheetId="2">#REF!</definedName>
    <definedName name="FFSEGMENT1_1" localSheetId="3">#REF!</definedName>
    <definedName name="FFSEGMENT1_1" localSheetId="7">#REF!</definedName>
    <definedName name="FFSEGMENT1_1">#REF!</definedName>
    <definedName name="FFSEGMENT1_2" localSheetId="0">#REF!</definedName>
    <definedName name="FFSEGMENT1_2" localSheetId="2">#REF!</definedName>
    <definedName name="FFSEGMENT1_2" localSheetId="3">#REF!</definedName>
    <definedName name="FFSEGMENT1_2" localSheetId="7">#REF!</definedName>
    <definedName name="FFSEGMENT1_2">#REF!</definedName>
    <definedName name="FFSEGMENT1_28" localSheetId="0">#REF!</definedName>
    <definedName name="FFSEGMENT1_28" localSheetId="2">#REF!</definedName>
    <definedName name="FFSEGMENT1_28" localSheetId="3">#REF!</definedName>
    <definedName name="FFSEGMENT1_28" localSheetId="7">#REF!</definedName>
    <definedName name="FFSEGMENT1_28">#REF!</definedName>
    <definedName name="FFSEGMENT1_3" localSheetId="0">#REF!</definedName>
    <definedName name="FFSEGMENT1_3" localSheetId="2">#REF!</definedName>
    <definedName name="FFSEGMENT1_3" localSheetId="3">#REF!</definedName>
    <definedName name="FFSEGMENT1_3" localSheetId="7">#REF!</definedName>
    <definedName name="FFSEGMENT1_3">#REF!</definedName>
    <definedName name="FFSEGMENT1_4" localSheetId="0">#REF!</definedName>
    <definedName name="FFSEGMENT1_4" localSheetId="2">#REF!</definedName>
    <definedName name="FFSEGMENT1_4" localSheetId="3">#REF!</definedName>
    <definedName name="FFSEGMENT1_4" localSheetId="7">#REF!</definedName>
    <definedName name="FFSEGMENT1_4">#REF!</definedName>
    <definedName name="FFSEGMENT2_1" localSheetId="0">#REF!</definedName>
    <definedName name="FFSEGMENT2_1" localSheetId="2">#REF!</definedName>
    <definedName name="FFSEGMENT2_1" localSheetId="3">#REF!</definedName>
    <definedName name="FFSEGMENT2_1" localSheetId="7">#REF!</definedName>
    <definedName name="FFSEGMENT2_1">#REF!</definedName>
    <definedName name="FFSEGMENT2_2" localSheetId="0">#REF!</definedName>
    <definedName name="FFSEGMENT2_2" localSheetId="2">#REF!</definedName>
    <definedName name="FFSEGMENT2_2" localSheetId="3">#REF!</definedName>
    <definedName name="FFSEGMENT2_2" localSheetId="7">#REF!</definedName>
    <definedName name="FFSEGMENT2_2">#REF!</definedName>
    <definedName name="FFSEGMENT2_28" localSheetId="0">#REF!</definedName>
    <definedName name="FFSEGMENT2_28" localSheetId="2">#REF!</definedName>
    <definedName name="FFSEGMENT2_28" localSheetId="3">#REF!</definedName>
    <definedName name="FFSEGMENT2_28" localSheetId="7">#REF!</definedName>
    <definedName name="FFSEGMENT2_28">#REF!</definedName>
    <definedName name="FFSEGMENT2_3" localSheetId="0">#REF!</definedName>
    <definedName name="FFSEGMENT2_3" localSheetId="2">#REF!</definedName>
    <definedName name="FFSEGMENT2_3" localSheetId="3">#REF!</definedName>
    <definedName name="FFSEGMENT2_3" localSheetId="7">#REF!</definedName>
    <definedName name="FFSEGMENT2_3">#REF!</definedName>
    <definedName name="FFSEGMENT2_4" localSheetId="0">#REF!</definedName>
    <definedName name="FFSEGMENT2_4" localSheetId="2">#REF!</definedName>
    <definedName name="FFSEGMENT2_4" localSheetId="3">#REF!</definedName>
    <definedName name="FFSEGMENT2_4" localSheetId="7">#REF!</definedName>
    <definedName name="FFSEGMENT2_4">#REF!</definedName>
    <definedName name="FFSEGMENT3_1" localSheetId="0">#REF!</definedName>
    <definedName name="FFSEGMENT3_1" localSheetId="2">#REF!</definedName>
    <definedName name="FFSEGMENT3_1" localSheetId="3">#REF!</definedName>
    <definedName name="FFSEGMENT3_1" localSheetId="7">#REF!</definedName>
    <definedName name="FFSEGMENT3_1">#REF!</definedName>
    <definedName name="FFSEGMENT3_2" localSheetId="0">#REF!</definedName>
    <definedName name="FFSEGMENT3_2" localSheetId="2">#REF!</definedName>
    <definedName name="FFSEGMENT3_2" localSheetId="3">#REF!</definedName>
    <definedName name="FFSEGMENT3_2" localSheetId="7">#REF!</definedName>
    <definedName name="FFSEGMENT3_2">#REF!</definedName>
    <definedName name="FFSEGMENT3_28" localSheetId="0">#REF!</definedName>
    <definedName name="FFSEGMENT3_28" localSheetId="2">#REF!</definedName>
    <definedName name="FFSEGMENT3_28" localSheetId="3">#REF!</definedName>
    <definedName name="FFSEGMENT3_28" localSheetId="7">#REF!</definedName>
    <definedName name="FFSEGMENT3_28">#REF!</definedName>
    <definedName name="FFSEGMENT3_3" localSheetId="0">#REF!</definedName>
    <definedName name="FFSEGMENT3_3" localSheetId="2">#REF!</definedName>
    <definedName name="FFSEGMENT3_3" localSheetId="3">#REF!</definedName>
    <definedName name="FFSEGMENT3_3" localSheetId="7">#REF!</definedName>
    <definedName name="FFSEGMENT3_3">#REF!</definedName>
    <definedName name="FFSEGMENT3_4" localSheetId="0">#REF!</definedName>
    <definedName name="FFSEGMENT3_4" localSheetId="2">#REF!</definedName>
    <definedName name="FFSEGMENT3_4" localSheetId="3">#REF!</definedName>
    <definedName name="FFSEGMENT3_4" localSheetId="7">#REF!</definedName>
    <definedName name="FFSEGMENT3_4">#REF!</definedName>
    <definedName name="FFSEGMENT4_1" localSheetId="0">#REF!</definedName>
    <definedName name="FFSEGMENT4_1" localSheetId="2">#REF!</definedName>
    <definedName name="FFSEGMENT4_1" localSheetId="3">#REF!</definedName>
    <definedName name="FFSEGMENT4_1" localSheetId="7">#REF!</definedName>
    <definedName name="FFSEGMENT4_1">#REF!</definedName>
    <definedName name="FFSEGMENT4_2" localSheetId="0">#REF!</definedName>
    <definedName name="FFSEGMENT4_2" localSheetId="2">#REF!</definedName>
    <definedName name="FFSEGMENT4_2" localSheetId="3">#REF!</definedName>
    <definedName name="FFSEGMENT4_2" localSheetId="7">#REF!</definedName>
    <definedName name="FFSEGMENT4_2">#REF!</definedName>
    <definedName name="FFSEGMENT4_28" localSheetId="0">#REF!</definedName>
    <definedName name="FFSEGMENT4_28" localSheetId="2">#REF!</definedName>
    <definedName name="FFSEGMENT4_28" localSheetId="3">#REF!</definedName>
    <definedName name="FFSEGMENT4_28" localSheetId="7">#REF!</definedName>
    <definedName name="FFSEGMENT4_28">#REF!</definedName>
    <definedName name="FFSEGMENT4_3" localSheetId="0">#REF!</definedName>
    <definedName name="FFSEGMENT4_3" localSheetId="2">#REF!</definedName>
    <definedName name="FFSEGMENT4_3" localSheetId="3">#REF!</definedName>
    <definedName name="FFSEGMENT4_3" localSheetId="7">#REF!</definedName>
    <definedName name="FFSEGMENT4_3">#REF!</definedName>
    <definedName name="FFSEGMENT4_4" localSheetId="0">#REF!</definedName>
    <definedName name="FFSEGMENT4_4" localSheetId="2">#REF!</definedName>
    <definedName name="FFSEGMENT4_4" localSheetId="3">#REF!</definedName>
    <definedName name="FFSEGMENT4_4" localSheetId="7">#REF!</definedName>
    <definedName name="FFSEGMENT4_4">#REF!</definedName>
    <definedName name="FFSEGMENT5_1" localSheetId="0">#REF!</definedName>
    <definedName name="FFSEGMENT5_1" localSheetId="2">#REF!</definedName>
    <definedName name="FFSEGMENT5_1" localSheetId="3">#REF!</definedName>
    <definedName name="FFSEGMENT5_1" localSheetId="7">#REF!</definedName>
    <definedName name="FFSEGMENT5_1">#REF!</definedName>
    <definedName name="FFSEGMENT5_2" localSheetId="0">#REF!</definedName>
    <definedName name="FFSEGMENT5_2" localSheetId="2">#REF!</definedName>
    <definedName name="FFSEGMENT5_2" localSheetId="3">#REF!</definedName>
    <definedName name="FFSEGMENT5_2" localSheetId="7">#REF!</definedName>
    <definedName name="FFSEGMENT5_2">#REF!</definedName>
    <definedName name="FFSEGMENT5_28" localSheetId="0">#REF!</definedName>
    <definedName name="FFSEGMENT5_28" localSheetId="2">#REF!</definedName>
    <definedName name="FFSEGMENT5_28" localSheetId="3">#REF!</definedName>
    <definedName name="FFSEGMENT5_28" localSheetId="7">#REF!</definedName>
    <definedName name="FFSEGMENT5_28">#REF!</definedName>
    <definedName name="FFSEGMENT5_3" localSheetId="0">#REF!</definedName>
    <definedName name="FFSEGMENT5_3" localSheetId="2">#REF!</definedName>
    <definedName name="FFSEGMENT5_3" localSheetId="3">#REF!</definedName>
    <definedName name="FFSEGMENT5_3" localSheetId="7">#REF!</definedName>
    <definedName name="FFSEGMENT5_3">#REF!</definedName>
    <definedName name="FFSEGMENT5_4" localSheetId="0">#REF!</definedName>
    <definedName name="FFSEGMENT5_4" localSheetId="2">#REF!</definedName>
    <definedName name="FFSEGMENT5_4" localSheetId="3">#REF!</definedName>
    <definedName name="FFSEGMENT5_4" localSheetId="7">#REF!</definedName>
    <definedName name="FFSEGMENT5_4">#REF!</definedName>
    <definedName name="FFSEGSEPARATOR1" localSheetId="0">#REF!</definedName>
    <definedName name="FFSEGSEPARATOR1" localSheetId="2">#REF!</definedName>
    <definedName name="FFSEGSEPARATOR1" localSheetId="3">#REF!</definedName>
    <definedName name="FFSEGSEPARATOR1" localSheetId="7">#REF!</definedName>
    <definedName name="FFSEGSEPARATOR1">#REF!</definedName>
    <definedName name="FFSEGSEPARATOR2" localSheetId="0">#REF!</definedName>
    <definedName name="FFSEGSEPARATOR2" localSheetId="2">#REF!</definedName>
    <definedName name="FFSEGSEPARATOR2" localSheetId="3">#REF!</definedName>
    <definedName name="FFSEGSEPARATOR2" localSheetId="7">#REF!</definedName>
    <definedName name="FFSEGSEPARATOR2">#REF!</definedName>
    <definedName name="FFSEGSEPARATOR28" localSheetId="0">#REF!</definedName>
    <definedName name="FFSEGSEPARATOR28" localSheetId="2">#REF!</definedName>
    <definedName name="FFSEGSEPARATOR28" localSheetId="3">#REF!</definedName>
    <definedName name="FFSEGSEPARATOR28" localSheetId="7">#REF!</definedName>
    <definedName name="FFSEGSEPARATOR28">#REF!</definedName>
    <definedName name="FFSEGSEPARATOR3" localSheetId="0">#REF!</definedName>
    <definedName name="FFSEGSEPARATOR3" localSheetId="2">#REF!</definedName>
    <definedName name="FFSEGSEPARATOR3" localSheetId="3">#REF!</definedName>
    <definedName name="FFSEGSEPARATOR3" localSheetId="7">#REF!</definedName>
    <definedName name="FFSEGSEPARATOR3">#REF!</definedName>
    <definedName name="FFSEGSEPARATOR4" localSheetId="0">#REF!</definedName>
    <definedName name="FFSEGSEPARATOR4" localSheetId="2">#REF!</definedName>
    <definedName name="FFSEGSEPARATOR4" localSheetId="3">#REF!</definedName>
    <definedName name="FFSEGSEPARATOR4" localSheetId="7">#REF!</definedName>
    <definedName name="FFSEGSEPARATOR4">#REF!</definedName>
    <definedName name="fgs" localSheetId="0">#REF!</definedName>
    <definedName name="fgs" localSheetId="2">#REF!</definedName>
    <definedName name="fgs" localSheetId="3">#REF!</definedName>
    <definedName name="fgs" localSheetId="7">#REF!</definedName>
    <definedName name="fgs">#REF!</definedName>
    <definedName name="fi">[70]Rates!$C$5</definedName>
    <definedName name="FIELDNAMECOLUMN1">[43]CRITERIA1!$B$26</definedName>
    <definedName name="FIELDNAMECOLUMN2">[43]CRITERIA2!$B$26</definedName>
    <definedName name="FIELDNAMECOLUMN3">[43]CRITERIA3!$B$26</definedName>
    <definedName name="FIELDNAMEROW1">[43]CRITERIA1!$B$25</definedName>
    <definedName name="FIELDNAMEROW2">[43]CRITERIA2!$B$25</definedName>
    <definedName name="FIELDNAMEROW3">[43]CRITERIA3!$B$25</definedName>
    <definedName name="FILE_NAME_ARRAY" localSheetId="0">#REF!</definedName>
    <definedName name="FILE_NAME_ARRAY" localSheetId="1">#REF!</definedName>
    <definedName name="FILE_NAME_ARRAY" localSheetId="2">#REF!</definedName>
    <definedName name="FILE_NAME_ARRAY" localSheetId="3">#REF!</definedName>
    <definedName name="FILE_NAME_ARRAY" localSheetId="7">#REF!</definedName>
    <definedName name="FILE_NAME_ARRAY">#REF!</definedName>
    <definedName name="FILE5_COMBINED">#N/A</definedName>
    <definedName name="filingtype">[72]Lists!$B$7:$B$10</definedName>
    <definedName name="filingtype2">[72]Lists!$B$12:$B$13</definedName>
    <definedName name="FIN" localSheetId="0">#REF!</definedName>
    <definedName name="FIN" localSheetId="1">#REF!</definedName>
    <definedName name="FIN" localSheetId="2">#REF!</definedName>
    <definedName name="FIN" localSheetId="3">#REF!</definedName>
    <definedName name="FIN" localSheetId="7">#REF!</definedName>
    <definedName name="FIN">#REF!</definedName>
    <definedName name="FIN_SUMM_EXJAP" localSheetId="0">#REF!</definedName>
    <definedName name="FIN_SUMM_EXJAP" localSheetId="1">#REF!</definedName>
    <definedName name="FIN_SUMM_EXJAP" localSheetId="2">#REF!</definedName>
    <definedName name="FIN_SUMM_EXJAP" localSheetId="3">#REF!</definedName>
    <definedName name="FIN_SUMM_EXJAP" localSheetId="7">#REF!</definedName>
    <definedName name="FIN_SUMM_EXJAP">#REF!</definedName>
    <definedName name="FIN_SUMM_JAP" localSheetId="0">#REF!</definedName>
    <definedName name="FIN_SUMM_JAP" localSheetId="1">#REF!</definedName>
    <definedName name="FIN_SUMM_JAP" localSheetId="2">#REF!</definedName>
    <definedName name="FIN_SUMM_JAP" localSheetId="3">#REF!</definedName>
    <definedName name="FIN_SUMM_JAP" localSheetId="7">#REF!</definedName>
    <definedName name="FIN_SUMM_JAP">#REF!</definedName>
    <definedName name="Finance">[73]EAM!$B$16:$Q$16</definedName>
    <definedName name="Financial_Area" localSheetId="1">'[74]REV&amp;COGS-CBST'!#REF!</definedName>
    <definedName name="Financial_Area" localSheetId="2">'[74]REV&amp;COGS-CBST'!#REF!</definedName>
    <definedName name="Financial_Area" localSheetId="3">'[74]REV&amp;COGS-CBST'!#REF!</definedName>
    <definedName name="Financial_Area">'[74]REV&amp;COGS-CBST'!#REF!</definedName>
    <definedName name="First_Year">'[18]Merck Val'!$E$11</definedName>
    <definedName name="FirstColumn">#N/A</definedName>
    <definedName name="FIRSTDATAROW1">[43]CRITERIA1!$B$27</definedName>
    <definedName name="FIRSTDATAROW2">[43]CRITERIA2!$B$27</definedName>
    <definedName name="FIRSTDATAROW3">[43]CRITERIA3!$B$27</definedName>
    <definedName name="FIT" localSheetId="0">#REF!</definedName>
    <definedName name="FIT" localSheetId="1">#REF!</definedName>
    <definedName name="FIT" localSheetId="2">#REF!</definedName>
    <definedName name="FIT" localSheetId="3">#REF!</definedName>
    <definedName name="FIT" localSheetId="7">#REF!</definedName>
    <definedName name="FIT">#REF!</definedName>
    <definedName name="FIX">#N/A</definedName>
    <definedName name="Fixed_Overhead_Spread">#N/A</definedName>
    <definedName name="FIXVAR">#N/A</definedName>
    <definedName name="FIXVAR2">#N/A</definedName>
    <definedName name="fkeiekxd" localSheetId="0" hidden="1">{#N/A,#N/A,FALSE,"cover";#N/A,#N/A,FALSE,"Slide1";#N/A,#N/A,FALSE,"Slide2";#N/A,#N/A,FALSE,"Slide3";#N/A,#N/A,FALSE,"Slide4";#N/A,#N/A,FALSE,"Slide5";#N/A,#N/A,FALSE,"Slide6";#N/A,#N/A,FALSE,"Slide7";#N/A,#N/A,FALSE,"Slide8";#N/A,#N/A,FALSE,"Slide9";#N/A,#N/A,FALSE,"Slide10";#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fkeiekxd" localSheetId="1" hidden="1">{#N/A,#N/A,FALSE,"cover";#N/A,#N/A,FALSE,"Slide1";#N/A,#N/A,FALSE,"Slide2";#N/A,#N/A,FALSE,"Slide3";#N/A,#N/A,FALSE,"Slide4";#N/A,#N/A,FALSE,"Slide5";#N/A,#N/A,FALSE,"Slide6";#N/A,#N/A,FALSE,"Slide7";#N/A,#N/A,FALSE,"Slide8";#N/A,#N/A,FALSE,"Slide9";#N/A,#N/A,FALSE,"Slide10";#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fkeiekxd" localSheetId="6" hidden="1">{#N/A,#N/A,FALSE,"cover";#N/A,#N/A,FALSE,"Slide1";#N/A,#N/A,FALSE,"Slide2";#N/A,#N/A,FALSE,"Slide3";#N/A,#N/A,FALSE,"Slide4";#N/A,#N/A,FALSE,"Slide5";#N/A,#N/A,FALSE,"Slide6";#N/A,#N/A,FALSE,"Slide7";#N/A,#N/A,FALSE,"Slide8";#N/A,#N/A,FALSE,"Slide9";#N/A,#N/A,FALSE,"Slide10";#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fkeiekxd" localSheetId="7" hidden="1">{#N/A,#N/A,FALSE,"cover";#N/A,#N/A,FALSE,"Slide1";#N/A,#N/A,FALSE,"Slide2";#N/A,#N/A,FALSE,"Slide3";#N/A,#N/A,FALSE,"Slide4";#N/A,#N/A,FALSE,"Slide5";#N/A,#N/A,FALSE,"Slide6";#N/A,#N/A,FALSE,"Slide7";#N/A,#N/A,FALSE,"Slide8";#N/A,#N/A,FALSE,"Slide9";#N/A,#N/A,FALSE,"Slide10";#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fkeiekxd" hidden="1">{#N/A,#N/A,FALSE,"cover";#N/A,#N/A,FALSE,"Slide1";#N/A,#N/A,FALSE,"Slide2";#N/A,#N/A,FALSE,"Slide3";#N/A,#N/A,FALSE,"Slide4";#N/A,#N/A,FALSE,"Slide5";#N/A,#N/A,FALSE,"Slide6";#N/A,#N/A,FALSE,"Slide7";#N/A,#N/A,FALSE,"Slide8";#N/A,#N/A,FALSE,"Slide9";#N/A,#N/A,FALSE,"Slide10";#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FLASH">[75]CRITERIA1!$B$13</definedName>
    <definedName name="Flint_River">#N/A</definedName>
    <definedName name="FN" localSheetId="0">#REF!</definedName>
    <definedName name="FN" localSheetId="1">#REF!</definedName>
    <definedName name="FN" localSheetId="2">#REF!</definedName>
    <definedName name="FN" localSheetId="3">#REF!</definedName>
    <definedName name="FN" localSheetId="7">#REF!</definedName>
    <definedName name="FN">#REF!</definedName>
    <definedName name="fn_get_name">#N/A</definedName>
    <definedName name="FNDNAM1" localSheetId="0">#REF!</definedName>
    <definedName name="FNDNAM1" localSheetId="1">#REF!</definedName>
    <definedName name="FNDNAM1" localSheetId="2">#REF!</definedName>
    <definedName name="FNDNAM1" localSheetId="3">#REF!</definedName>
    <definedName name="FNDNAM1" localSheetId="7">#REF!</definedName>
    <definedName name="FNDNAM1">#REF!</definedName>
    <definedName name="FNDNAM2" localSheetId="0">#REF!</definedName>
    <definedName name="FNDNAM2" localSheetId="1">#REF!</definedName>
    <definedName name="FNDNAM2" localSheetId="2">#REF!</definedName>
    <definedName name="FNDNAM2" localSheetId="3">#REF!</definedName>
    <definedName name="FNDNAM2" localSheetId="7">#REF!</definedName>
    <definedName name="FNDNAM2">#REF!</definedName>
    <definedName name="FNDNAM28" localSheetId="0">#REF!</definedName>
    <definedName name="FNDNAM28" localSheetId="1">#REF!</definedName>
    <definedName name="FNDNAM28" localSheetId="2">#REF!</definedName>
    <definedName name="FNDNAM28" localSheetId="3">#REF!</definedName>
    <definedName name="FNDNAM28" localSheetId="7">#REF!</definedName>
    <definedName name="FNDNAM28">#REF!</definedName>
    <definedName name="FNDNAM3" localSheetId="0">#REF!</definedName>
    <definedName name="FNDNAM3" localSheetId="2">#REF!</definedName>
    <definedName name="FNDNAM3" localSheetId="3">#REF!</definedName>
    <definedName name="FNDNAM3" localSheetId="7">#REF!</definedName>
    <definedName name="FNDNAM3">#REF!</definedName>
    <definedName name="FNDNAM4" localSheetId="0">#REF!</definedName>
    <definedName name="FNDNAM4" localSheetId="2">#REF!</definedName>
    <definedName name="FNDNAM4" localSheetId="3">#REF!</definedName>
    <definedName name="FNDNAM4" localSheetId="7">#REF!</definedName>
    <definedName name="FNDNAM4">#REF!</definedName>
    <definedName name="FNDUSERID1" localSheetId="0">#REF!</definedName>
    <definedName name="FNDUSERID1" localSheetId="2">#REF!</definedName>
    <definedName name="FNDUSERID1" localSheetId="3">#REF!</definedName>
    <definedName name="FNDUSERID1" localSheetId="7">#REF!</definedName>
    <definedName name="FNDUSERID1">#REF!</definedName>
    <definedName name="FNDUSERID2" localSheetId="0">#REF!</definedName>
    <definedName name="FNDUSERID2" localSheetId="2">#REF!</definedName>
    <definedName name="FNDUSERID2" localSheetId="3">#REF!</definedName>
    <definedName name="FNDUSERID2" localSheetId="7">#REF!</definedName>
    <definedName name="FNDUSERID2">#REF!</definedName>
    <definedName name="FNDUSERID28" localSheetId="0">#REF!</definedName>
    <definedName name="FNDUSERID28" localSheetId="2">#REF!</definedName>
    <definedName name="FNDUSERID28" localSheetId="3">#REF!</definedName>
    <definedName name="FNDUSERID28" localSheetId="7">#REF!</definedName>
    <definedName name="FNDUSERID28">#REF!</definedName>
    <definedName name="FNDUSERID3" localSheetId="0">#REF!</definedName>
    <definedName name="FNDUSERID3" localSheetId="2">#REF!</definedName>
    <definedName name="FNDUSERID3" localSheetId="3">#REF!</definedName>
    <definedName name="FNDUSERID3" localSheetId="7">#REF!</definedName>
    <definedName name="FNDUSERID3">#REF!</definedName>
    <definedName name="FNDUSERID4" localSheetId="0">#REF!</definedName>
    <definedName name="FNDUSERID4" localSheetId="2">#REF!</definedName>
    <definedName name="FNDUSERID4" localSheetId="3">#REF!</definedName>
    <definedName name="FNDUSERID4" localSheetId="7">#REF!</definedName>
    <definedName name="FNDUSERID4">#REF!</definedName>
    <definedName name="Forecast_Sel">[56]Valuation!$F$1</definedName>
    <definedName name="FOREIGN">'[76]FOREIGN DOMESTIC SALES SPLIT'!$AD$52:$AH$70</definedName>
    <definedName name="FOREIGN_TAX" localSheetId="0">#REF!</definedName>
    <definedName name="FOREIGN_TAX" localSheetId="1">#REF!</definedName>
    <definedName name="FOREIGN_TAX" localSheetId="2">#REF!</definedName>
    <definedName name="FOREIGN_TAX" localSheetId="3">#REF!</definedName>
    <definedName name="FOREIGN_TAX" localSheetId="7">#REF!</definedName>
    <definedName name="FOREIGN_TAX">#REF!</definedName>
    <definedName name="forgetit" localSheetId="1" hidden="1">{#N/A,#N/A,FALSE,"34";#N/A,#N/A,FALSE,"35"}</definedName>
    <definedName name="forgetit" localSheetId="6" hidden="1">{#N/A,#N/A,FALSE,"34";#N/A,#N/A,FALSE,"35"}</definedName>
    <definedName name="forgetit" hidden="1">{#N/A,#N/A,FALSE,"34";#N/A,#N/A,FALSE,"35"}</definedName>
    <definedName name="forgetit2" localSheetId="1" hidden="1">{#N/A,#N/A,TRUE,"Tabelle1";#N/A,#N/A,TRUE,"Tabelle1"}</definedName>
    <definedName name="forgetit2" localSheetId="6" hidden="1">{#N/A,#N/A,TRUE,"Tabelle1";#N/A,#N/A,TRUE,"Tabelle1"}</definedName>
    <definedName name="forgetit2" hidden="1">{#N/A,#N/A,TRUE,"Tabelle1";#N/A,#N/A,TRUE,"Tabelle1"}</definedName>
    <definedName name="FORM" localSheetId="0">#REF!</definedName>
    <definedName name="FORM" localSheetId="1">#REF!</definedName>
    <definedName name="FORM" localSheetId="2">#REF!</definedName>
    <definedName name="FORM" localSheetId="3">#REF!</definedName>
    <definedName name="FORM" localSheetId="7">#REF!</definedName>
    <definedName name="FORM">#REF!</definedName>
    <definedName name="FORM_4626_DEPR" localSheetId="0">#REF!</definedName>
    <definedName name="FORM_4626_DEPR" localSheetId="1">#REF!</definedName>
    <definedName name="FORM_4626_DEPR" localSheetId="2">#REF!</definedName>
    <definedName name="FORM_4626_DEPR" localSheetId="3">#REF!</definedName>
    <definedName name="FORM_4626_DEPR" localSheetId="7">#REF!</definedName>
    <definedName name="FORM_4626_DEPR">#REF!</definedName>
    <definedName name="Fos" localSheetId="0">#REF!</definedName>
    <definedName name="Fos" localSheetId="2">#REF!</definedName>
    <definedName name="Fos" localSheetId="3">#REF!</definedName>
    <definedName name="Fos" localSheetId="7">#REF!</definedName>
    <definedName name="Fos">#REF!</definedName>
    <definedName name="FosSls" localSheetId="2">[11]EB!#REF!</definedName>
    <definedName name="FosSls" localSheetId="3">[11]EB!#REF!</definedName>
    <definedName name="FosSls">[11]EB!#REF!</definedName>
    <definedName name="FPretax">[67]EB_EAM!$B$43:$J$55</definedName>
    <definedName name="FPRICE">'[20]FOREIGN DOMESTIC PIEVO'!$CE$139:$CI$156</definedName>
    <definedName name="FRANCE" localSheetId="0">#REF!</definedName>
    <definedName name="FRANCE" localSheetId="1">#REF!</definedName>
    <definedName name="FRANCE" localSheetId="2">#REF!</definedName>
    <definedName name="FRANCE" localSheetId="3">#REF!</definedName>
    <definedName name="FRANCE" localSheetId="7">#REF!</definedName>
    <definedName name="FRANCE">#REF!</definedName>
    <definedName name="Frequency">[77]PickLists!$F$7:$F$9</definedName>
    <definedName name="FSales">[67]EB_EAM!$B$5:$J$14</definedName>
    <definedName name="fsalesagv">'[20]FOREIGN DOMESTIC PIEVO'!$BP$165:$BR$166</definedName>
    <definedName name="FSALESCROP">'[20]FOREIGN DOMESTIC PIEVO'!$BP$171:$BR$172</definedName>
    <definedName name="FSBS1" localSheetId="0">#REF!</definedName>
    <definedName name="FSBS1" localSheetId="1">#REF!</definedName>
    <definedName name="FSBS1" localSheetId="2">#REF!</definedName>
    <definedName name="FSBS1" localSheetId="3">#REF!</definedName>
    <definedName name="FSBS1" localSheetId="7">#REF!</definedName>
    <definedName name="FSBS1">#REF!</definedName>
    <definedName name="FSBS2" localSheetId="0">#REF!</definedName>
    <definedName name="FSBS2" localSheetId="1">#REF!</definedName>
    <definedName name="FSBS2" localSheetId="2">#REF!</definedName>
    <definedName name="FSBS2" localSheetId="3">#REF!</definedName>
    <definedName name="FSBS2" localSheetId="7">#REF!</definedName>
    <definedName name="FSBS2">#REF!</definedName>
    <definedName name="full_year">#N/A</definedName>
    <definedName name="FUNCTIONALCURRENCY1">[43]CRITERIA1!$B$33</definedName>
    <definedName name="FUNCTIONALCURRENCY2">[43]CRITERIA2!$B$33</definedName>
    <definedName name="FUNCTIONALCURRENCY3">[43]CRITERIA3!$B$33</definedName>
    <definedName name="FUNDING" localSheetId="0">#REF!</definedName>
    <definedName name="FUNDING" localSheetId="1">#REF!</definedName>
    <definedName name="FUNDING" localSheetId="2">#REF!</definedName>
    <definedName name="FUNDING" localSheetId="3">#REF!</definedName>
    <definedName name="FUNDING" localSheetId="7">#REF!</definedName>
    <definedName name="FUNDING">#REF!</definedName>
    <definedName name="FX">#N/A</definedName>
    <definedName name="FX01EA_Package">[78]Macroeconomicos!$E$4</definedName>
    <definedName name="FX01PP_Package">[78]Macroeconomicos!$E$3</definedName>
    <definedName name="FX02PP_Package">[78]Macroeconomicos!$E$5</definedName>
    <definedName name="G_AND_A_MULT">[19]Interface!$K$24</definedName>
    <definedName name="G_L" localSheetId="0">#REF!</definedName>
    <definedName name="G_L" localSheetId="1">#REF!</definedName>
    <definedName name="G_L" localSheetId="2">#REF!</definedName>
    <definedName name="G_L" localSheetId="3">#REF!</definedName>
    <definedName name="G_L" localSheetId="7">#REF!</definedName>
    <definedName name="G_L">#REF!</definedName>
    <definedName name="GA">'[44]#REF'!$A$4:$R$50</definedName>
    <definedName name="galo1">#N/A</definedName>
    <definedName name="galo2">#N/A</definedName>
    <definedName name="galo3">#N/A</definedName>
    <definedName name="galo4">#N/A</definedName>
    <definedName name="galo5">#N/A</definedName>
    <definedName name="gar" localSheetId="0" hidden="1">{#N/A,#N/A,FALSE,"Recap";#N/A,#N/A,FALSE,"IMI";#N/A,#N/A,FALSE,"IMRM";#N/A,#N/A,FALSE,"Pre1997";#N/A,#N/A,FALSE,"Mgmt. Fee"}</definedName>
    <definedName name="gar" localSheetId="1" hidden="1">{#N/A,#N/A,FALSE,"Recap";#N/A,#N/A,FALSE,"IMI";#N/A,#N/A,FALSE,"IMRM";#N/A,#N/A,FALSE,"Pre1997";#N/A,#N/A,FALSE,"Mgmt. Fee"}</definedName>
    <definedName name="gar" localSheetId="6" hidden="1">{#N/A,#N/A,FALSE,"Recap";#N/A,#N/A,FALSE,"IMI";#N/A,#N/A,FALSE,"IMRM";#N/A,#N/A,FALSE,"Pre1997";#N/A,#N/A,FALSE,"Mgmt. Fee"}</definedName>
    <definedName name="gar" localSheetId="7" hidden="1">{#N/A,#N/A,FALSE,"Recap";#N/A,#N/A,FALSE,"IMI";#N/A,#N/A,FALSE,"IMRM";#N/A,#N/A,FALSE,"Pre1997";#N/A,#N/A,FALSE,"Mgmt. Fee"}</definedName>
    <definedName name="gar" hidden="1">{#N/A,#N/A,FALSE,"Recap";#N/A,#N/A,FALSE,"IMI";#N/A,#N/A,FALSE,"IMRM";#N/A,#N/A,FALSE,"Pre1997";#N/A,#N/A,FALSE,"Mgmt. Fee"}</definedName>
    <definedName name="gar_1" localSheetId="0" hidden="1">{#N/A,#N/A,FALSE,"Recap";#N/A,#N/A,FALSE,"IMI";#N/A,#N/A,FALSE,"IMRM";#N/A,#N/A,FALSE,"Pre1997";#N/A,#N/A,FALSE,"Mgmt. Fee"}</definedName>
    <definedName name="gar_1" localSheetId="1" hidden="1">{#N/A,#N/A,FALSE,"Recap";#N/A,#N/A,FALSE,"IMI";#N/A,#N/A,FALSE,"IMRM";#N/A,#N/A,FALSE,"Pre1997";#N/A,#N/A,FALSE,"Mgmt. Fee"}</definedName>
    <definedName name="gar_1" localSheetId="6" hidden="1">{#N/A,#N/A,FALSE,"Recap";#N/A,#N/A,FALSE,"IMI";#N/A,#N/A,FALSE,"IMRM";#N/A,#N/A,FALSE,"Pre1997";#N/A,#N/A,FALSE,"Mgmt. Fee"}</definedName>
    <definedName name="gar_1" localSheetId="7" hidden="1">{#N/A,#N/A,FALSE,"Recap";#N/A,#N/A,FALSE,"IMI";#N/A,#N/A,FALSE,"IMRM";#N/A,#N/A,FALSE,"Pre1997";#N/A,#N/A,FALSE,"Mgmt. Fee"}</definedName>
    <definedName name="gar_1" hidden="1">{#N/A,#N/A,FALSE,"Recap";#N/A,#N/A,FALSE,"IMI";#N/A,#N/A,FALSE,"IMRM";#N/A,#N/A,FALSE,"Pre1997";#N/A,#N/A,FALSE,"Mgmt. Fee"}</definedName>
    <definedName name="gar_2" localSheetId="0" hidden="1">{#N/A,#N/A,FALSE,"Recap";#N/A,#N/A,FALSE,"IMI";#N/A,#N/A,FALSE,"IMRM";#N/A,#N/A,FALSE,"Pre1997";#N/A,#N/A,FALSE,"Mgmt. Fee"}</definedName>
    <definedName name="gar_2" localSheetId="1" hidden="1">{#N/A,#N/A,FALSE,"Recap";#N/A,#N/A,FALSE,"IMI";#N/A,#N/A,FALSE,"IMRM";#N/A,#N/A,FALSE,"Pre1997";#N/A,#N/A,FALSE,"Mgmt. Fee"}</definedName>
    <definedName name="gar_2" localSheetId="6" hidden="1">{#N/A,#N/A,FALSE,"Recap";#N/A,#N/A,FALSE,"IMI";#N/A,#N/A,FALSE,"IMRM";#N/A,#N/A,FALSE,"Pre1997";#N/A,#N/A,FALSE,"Mgmt. Fee"}</definedName>
    <definedName name="gar_2" localSheetId="7" hidden="1">{#N/A,#N/A,FALSE,"Recap";#N/A,#N/A,FALSE,"IMI";#N/A,#N/A,FALSE,"IMRM";#N/A,#N/A,FALSE,"Pre1997";#N/A,#N/A,FALSE,"Mgmt. Fee"}</definedName>
    <definedName name="gar_2" hidden="1">{#N/A,#N/A,FALSE,"Recap";#N/A,#N/A,FALSE,"IMI";#N/A,#N/A,FALSE,"IMRM";#N/A,#N/A,FALSE,"Pre1997";#N/A,#N/A,FALSE,"Mgmt. Fee"}</definedName>
    <definedName name="gar_3" localSheetId="0" hidden="1">{#N/A,#N/A,FALSE,"Recap";#N/A,#N/A,FALSE,"IMI";#N/A,#N/A,FALSE,"IMRM";#N/A,#N/A,FALSE,"Pre1997";#N/A,#N/A,FALSE,"Mgmt. Fee"}</definedName>
    <definedName name="gar_3" localSheetId="1" hidden="1">{#N/A,#N/A,FALSE,"Recap";#N/A,#N/A,FALSE,"IMI";#N/A,#N/A,FALSE,"IMRM";#N/A,#N/A,FALSE,"Pre1997";#N/A,#N/A,FALSE,"Mgmt. Fee"}</definedName>
    <definedName name="gar_3" localSheetId="6" hidden="1">{#N/A,#N/A,FALSE,"Recap";#N/A,#N/A,FALSE,"IMI";#N/A,#N/A,FALSE,"IMRM";#N/A,#N/A,FALSE,"Pre1997";#N/A,#N/A,FALSE,"Mgmt. Fee"}</definedName>
    <definedName name="gar_3" localSheetId="7" hidden="1">{#N/A,#N/A,FALSE,"Recap";#N/A,#N/A,FALSE,"IMI";#N/A,#N/A,FALSE,"IMRM";#N/A,#N/A,FALSE,"Pre1997";#N/A,#N/A,FALSE,"Mgmt. Fee"}</definedName>
    <definedName name="gar_3" hidden="1">{#N/A,#N/A,FALSE,"Recap";#N/A,#N/A,FALSE,"IMI";#N/A,#N/A,FALSE,"IMRM";#N/A,#N/A,FALSE,"Pre1997";#N/A,#N/A,FALSE,"Mgmt. Fee"}</definedName>
    <definedName name="gar_4" localSheetId="0" hidden="1">{#N/A,#N/A,FALSE,"Recap";#N/A,#N/A,FALSE,"IMI";#N/A,#N/A,FALSE,"IMRM";#N/A,#N/A,FALSE,"Pre1997";#N/A,#N/A,FALSE,"Mgmt. Fee"}</definedName>
    <definedName name="gar_4" localSheetId="1" hidden="1">{#N/A,#N/A,FALSE,"Recap";#N/A,#N/A,FALSE,"IMI";#N/A,#N/A,FALSE,"IMRM";#N/A,#N/A,FALSE,"Pre1997";#N/A,#N/A,FALSE,"Mgmt. Fee"}</definedName>
    <definedName name="gar_4" localSheetId="6" hidden="1">{#N/A,#N/A,FALSE,"Recap";#N/A,#N/A,FALSE,"IMI";#N/A,#N/A,FALSE,"IMRM";#N/A,#N/A,FALSE,"Pre1997";#N/A,#N/A,FALSE,"Mgmt. Fee"}</definedName>
    <definedName name="gar_4" localSheetId="7" hidden="1">{#N/A,#N/A,FALSE,"Recap";#N/A,#N/A,FALSE,"IMI";#N/A,#N/A,FALSE,"IMRM";#N/A,#N/A,FALSE,"Pre1997";#N/A,#N/A,FALSE,"Mgmt. Fee"}</definedName>
    <definedName name="gar_4" hidden="1">{#N/A,#N/A,FALSE,"Recap";#N/A,#N/A,FALSE,"IMI";#N/A,#N/A,FALSE,"IMRM";#N/A,#N/A,FALSE,"Pre1997";#N/A,#N/A,FALSE,"Mgmt. Fee"}</definedName>
    <definedName name="gar_5" localSheetId="0" hidden="1">{#N/A,#N/A,FALSE,"Recap";#N/A,#N/A,FALSE,"IMI";#N/A,#N/A,FALSE,"IMRM";#N/A,#N/A,FALSE,"Pre1997";#N/A,#N/A,FALSE,"Mgmt. Fee"}</definedName>
    <definedName name="gar_5" localSheetId="1" hidden="1">{#N/A,#N/A,FALSE,"Recap";#N/A,#N/A,FALSE,"IMI";#N/A,#N/A,FALSE,"IMRM";#N/A,#N/A,FALSE,"Pre1997";#N/A,#N/A,FALSE,"Mgmt. Fee"}</definedName>
    <definedName name="gar_5" localSheetId="6" hidden="1">{#N/A,#N/A,FALSE,"Recap";#N/A,#N/A,FALSE,"IMI";#N/A,#N/A,FALSE,"IMRM";#N/A,#N/A,FALSE,"Pre1997";#N/A,#N/A,FALSE,"Mgmt. Fee"}</definedName>
    <definedName name="gar_5" localSheetId="7" hidden="1">{#N/A,#N/A,FALSE,"Recap";#N/A,#N/A,FALSE,"IMI";#N/A,#N/A,FALSE,"IMRM";#N/A,#N/A,FALSE,"Pre1997";#N/A,#N/A,FALSE,"Mgmt. Fee"}</definedName>
    <definedName name="gar_5" hidden="1">{#N/A,#N/A,FALSE,"Recap";#N/A,#N/A,FALSE,"IMI";#N/A,#N/A,FALSE,"IMRM";#N/A,#N/A,FALSE,"Pre1997";#N/A,#N/A,FALSE,"Mgmt. Fee"}</definedName>
    <definedName name="garbage" localSheetId="0" hidden="1">{#N/A,#N/A,FALSE,"Recap";#N/A,#N/A,FALSE,"IMI";#N/A,#N/A,FALSE,"IMRM";#N/A,#N/A,FALSE,"Pre1997";#N/A,#N/A,FALSE,"Mgmt. Fee"}</definedName>
    <definedName name="garbage" localSheetId="1" hidden="1">{#N/A,#N/A,FALSE,"Recap";#N/A,#N/A,FALSE,"IMI";#N/A,#N/A,FALSE,"IMRM";#N/A,#N/A,FALSE,"Pre1997";#N/A,#N/A,FALSE,"Mgmt. Fee"}</definedName>
    <definedName name="garbage" localSheetId="6" hidden="1">{#N/A,#N/A,FALSE,"Recap";#N/A,#N/A,FALSE,"IMI";#N/A,#N/A,FALSE,"IMRM";#N/A,#N/A,FALSE,"Pre1997";#N/A,#N/A,FALSE,"Mgmt. Fee"}</definedName>
    <definedName name="garbage" localSheetId="7" hidden="1">{#N/A,#N/A,FALSE,"Recap";#N/A,#N/A,FALSE,"IMI";#N/A,#N/A,FALSE,"IMRM";#N/A,#N/A,FALSE,"Pre1997";#N/A,#N/A,FALSE,"Mgmt. Fee"}</definedName>
    <definedName name="garbage" hidden="1">{#N/A,#N/A,FALSE,"Recap";#N/A,#N/A,FALSE,"IMI";#N/A,#N/A,FALSE,"IMRM";#N/A,#N/A,FALSE,"Pre1997";#N/A,#N/A,FALSE,"Mgmt. Fee"}</definedName>
    <definedName name="garbage_1" localSheetId="0" hidden="1">{#N/A,#N/A,FALSE,"Recap";#N/A,#N/A,FALSE,"IMI";#N/A,#N/A,FALSE,"IMRM";#N/A,#N/A,FALSE,"Pre1997";#N/A,#N/A,FALSE,"Mgmt. Fee"}</definedName>
    <definedName name="garbage_1" localSheetId="1" hidden="1">{#N/A,#N/A,FALSE,"Recap";#N/A,#N/A,FALSE,"IMI";#N/A,#N/A,FALSE,"IMRM";#N/A,#N/A,FALSE,"Pre1997";#N/A,#N/A,FALSE,"Mgmt. Fee"}</definedName>
    <definedName name="garbage_1" localSheetId="6" hidden="1">{#N/A,#N/A,FALSE,"Recap";#N/A,#N/A,FALSE,"IMI";#N/A,#N/A,FALSE,"IMRM";#N/A,#N/A,FALSE,"Pre1997";#N/A,#N/A,FALSE,"Mgmt. Fee"}</definedName>
    <definedName name="garbage_1" localSheetId="7" hidden="1">{#N/A,#N/A,FALSE,"Recap";#N/A,#N/A,FALSE,"IMI";#N/A,#N/A,FALSE,"IMRM";#N/A,#N/A,FALSE,"Pre1997";#N/A,#N/A,FALSE,"Mgmt. Fee"}</definedName>
    <definedName name="garbage_1" hidden="1">{#N/A,#N/A,FALSE,"Recap";#N/A,#N/A,FALSE,"IMI";#N/A,#N/A,FALSE,"IMRM";#N/A,#N/A,FALSE,"Pre1997";#N/A,#N/A,FALSE,"Mgmt. Fee"}</definedName>
    <definedName name="garbage_2" localSheetId="0" hidden="1">{#N/A,#N/A,FALSE,"Recap";#N/A,#N/A,FALSE,"IMI";#N/A,#N/A,FALSE,"IMRM";#N/A,#N/A,FALSE,"Pre1997";#N/A,#N/A,FALSE,"Mgmt. Fee"}</definedName>
    <definedName name="garbage_2" localSheetId="1" hidden="1">{#N/A,#N/A,FALSE,"Recap";#N/A,#N/A,FALSE,"IMI";#N/A,#N/A,FALSE,"IMRM";#N/A,#N/A,FALSE,"Pre1997";#N/A,#N/A,FALSE,"Mgmt. Fee"}</definedName>
    <definedName name="garbage_2" localSheetId="6" hidden="1">{#N/A,#N/A,FALSE,"Recap";#N/A,#N/A,FALSE,"IMI";#N/A,#N/A,FALSE,"IMRM";#N/A,#N/A,FALSE,"Pre1997";#N/A,#N/A,FALSE,"Mgmt. Fee"}</definedName>
    <definedName name="garbage_2" localSheetId="7" hidden="1">{#N/A,#N/A,FALSE,"Recap";#N/A,#N/A,FALSE,"IMI";#N/A,#N/A,FALSE,"IMRM";#N/A,#N/A,FALSE,"Pre1997";#N/A,#N/A,FALSE,"Mgmt. Fee"}</definedName>
    <definedName name="garbage_2" hidden="1">{#N/A,#N/A,FALSE,"Recap";#N/A,#N/A,FALSE,"IMI";#N/A,#N/A,FALSE,"IMRM";#N/A,#N/A,FALSE,"Pre1997";#N/A,#N/A,FALSE,"Mgmt. Fee"}</definedName>
    <definedName name="garbage_3" localSheetId="0" hidden="1">{#N/A,#N/A,FALSE,"Recap";#N/A,#N/A,FALSE,"IMI";#N/A,#N/A,FALSE,"IMRM";#N/A,#N/A,FALSE,"Pre1997";#N/A,#N/A,FALSE,"Mgmt. Fee"}</definedName>
    <definedName name="garbage_3" localSheetId="1" hidden="1">{#N/A,#N/A,FALSE,"Recap";#N/A,#N/A,FALSE,"IMI";#N/A,#N/A,FALSE,"IMRM";#N/A,#N/A,FALSE,"Pre1997";#N/A,#N/A,FALSE,"Mgmt. Fee"}</definedName>
    <definedName name="garbage_3" localSheetId="6" hidden="1">{#N/A,#N/A,FALSE,"Recap";#N/A,#N/A,FALSE,"IMI";#N/A,#N/A,FALSE,"IMRM";#N/A,#N/A,FALSE,"Pre1997";#N/A,#N/A,FALSE,"Mgmt. Fee"}</definedName>
    <definedName name="garbage_3" localSheetId="7" hidden="1">{#N/A,#N/A,FALSE,"Recap";#N/A,#N/A,FALSE,"IMI";#N/A,#N/A,FALSE,"IMRM";#N/A,#N/A,FALSE,"Pre1997";#N/A,#N/A,FALSE,"Mgmt. Fee"}</definedName>
    <definedName name="garbage_3" hidden="1">{#N/A,#N/A,FALSE,"Recap";#N/A,#N/A,FALSE,"IMI";#N/A,#N/A,FALSE,"IMRM";#N/A,#N/A,FALSE,"Pre1997";#N/A,#N/A,FALSE,"Mgmt. Fee"}</definedName>
    <definedName name="garbage_4" localSheetId="0" hidden="1">{#N/A,#N/A,FALSE,"Recap";#N/A,#N/A,FALSE,"IMI";#N/A,#N/A,FALSE,"IMRM";#N/A,#N/A,FALSE,"Pre1997";#N/A,#N/A,FALSE,"Mgmt. Fee"}</definedName>
    <definedName name="garbage_4" localSheetId="1" hidden="1">{#N/A,#N/A,FALSE,"Recap";#N/A,#N/A,FALSE,"IMI";#N/A,#N/A,FALSE,"IMRM";#N/A,#N/A,FALSE,"Pre1997";#N/A,#N/A,FALSE,"Mgmt. Fee"}</definedName>
    <definedName name="garbage_4" localSheetId="6" hidden="1">{#N/A,#N/A,FALSE,"Recap";#N/A,#N/A,FALSE,"IMI";#N/A,#N/A,FALSE,"IMRM";#N/A,#N/A,FALSE,"Pre1997";#N/A,#N/A,FALSE,"Mgmt. Fee"}</definedName>
    <definedName name="garbage_4" localSheetId="7" hidden="1">{#N/A,#N/A,FALSE,"Recap";#N/A,#N/A,FALSE,"IMI";#N/A,#N/A,FALSE,"IMRM";#N/A,#N/A,FALSE,"Pre1997";#N/A,#N/A,FALSE,"Mgmt. Fee"}</definedName>
    <definedName name="garbage_4" hidden="1">{#N/A,#N/A,FALSE,"Recap";#N/A,#N/A,FALSE,"IMI";#N/A,#N/A,FALSE,"IMRM";#N/A,#N/A,FALSE,"Pre1997";#N/A,#N/A,FALSE,"Mgmt. Fee"}</definedName>
    <definedName name="garbage_5" localSheetId="0" hidden="1">{#N/A,#N/A,FALSE,"Recap";#N/A,#N/A,FALSE,"IMI";#N/A,#N/A,FALSE,"IMRM";#N/A,#N/A,FALSE,"Pre1997";#N/A,#N/A,FALSE,"Mgmt. Fee"}</definedName>
    <definedName name="garbage_5" localSheetId="1" hidden="1">{#N/A,#N/A,FALSE,"Recap";#N/A,#N/A,FALSE,"IMI";#N/A,#N/A,FALSE,"IMRM";#N/A,#N/A,FALSE,"Pre1997";#N/A,#N/A,FALSE,"Mgmt. Fee"}</definedName>
    <definedName name="garbage_5" localSheetId="6" hidden="1">{#N/A,#N/A,FALSE,"Recap";#N/A,#N/A,FALSE,"IMI";#N/A,#N/A,FALSE,"IMRM";#N/A,#N/A,FALSE,"Pre1997";#N/A,#N/A,FALSE,"Mgmt. Fee"}</definedName>
    <definedName name="garbage_5" localSheetId="7" hidden="1">{#N/A,#N/A,FALSE,"Recap";#N/A,#N/A,FALSE,"IMI";#N/A,#N/A,FALSE,"IMRM";#N/A,#N/A,FALSE,"Pre1997";#N/A,#N/A,FALSE,"Mgmt. Fee"}</definedName>
    <definedName name="garbage_5" hidden="1">{#N/A,#N/A,FALSE,"Recap";#N/A,#N/A,FALSE,"IMI";#N/A,#N/A,FALSE,"IMRM";#N/A,#N/A,FALSE,"Pre1997";#N/A,#N/A,FALSE,"Mgmt. Fee"}</definedName>
    <definedName name="garbage1" localSheetId="0" hidden="1">{#N/A,#N/A,FALSE,"Recap";#N/A,#N/A,FALSE,"IMI";#N/A,#N/A,FALSE,"IMRM";#N/A,#N/A,FALSE,"Pre1997";#N/A,#N/A,FALSE,"Mgmt. Fee"}</definedName>
    <definedName name="garbage1" localSheetId="1" hidden="1">{#N/A,#N/A,FALSE,"Recap";#N/A,#N/A,FALSE,"IMI";#N/A,#N/A,FALSE,"IMRM";#N/A,#N/A,FALSE,"Pre1997";#N/A,#N/A,FALSE,"Mgmt. Fee"}</definedName>
    <definedName name="garbage1" localSheetId="6" hidden="1">{#N/A,#N/A,FALSE,"Recap";#N/A,#N/A,FALSE,"IMI";#N/A,#N/A,FALSE,"IMRM";#N/A,#N/A,FALSE,"Pre1997";#N/A,#N/A,FALSE,"Mgmt. Fee"}</definedName>
    <definedName name="garbage1" localSheetId="7" hidden="1">{#N/A,#N/A,FALSE,"Recap";#N/A,#N/A,FALSE,"IMI";#N/A,#N/A,FALSE,"IMRM";#N/A,#N/A,FALSE,"Pre1997";#N/A,#N/A,FALSE,"Mgmt. Fee"}</definedName>
    <definedName name="garbage1" hidden="1">{#N/A,#N/A,FALSE,"Recap";#N/A,#N/A,FALSE,"IMI";#N/A,#N/A,FALSE,"IMRM";#N/A,#N/A,FALSE,"Pre1997";#N/A,#N/A,FALSE,"Mgmt. Fee"}</definedName>
    <definedName name="garbage1_1" localSheetId="0" hidden="1">{#N/A,#N/A,FALSE,"Recap";#N/A,#N/A,FALSE,"IMI";#N/A,#N/A,FALSE,"IMRM";#N/A,#N/A,FALSE,"Pre1997";#N/A,#N/A,FALSE,"Mgmt. Fee"}</definedName>
    <definedName name="garbage1_1" localSheetId="1" hidden="1">{#N/A,#N/A,FALSE,"Recap";#N/A,#N/A,FALSE,"IMI";#N/A,#N/A,FALSE,"IMRM";#N/A,#N/A,FALSE,"Pre1997";#N/A,#N/A,FALSE,"Mgmt. Fee"}</definedName>
    <definedName name="garbage1_1" localSheetId="6" hidden="1">{#N/A,#N/A,FALSE,"Recap";#N/A,#N/A,FALSE,"IMI";#N/A,#N/A,FALSE,"IMRM";#N/A,#N/A,FALSE,"Pre1997";#N/A,#N/A,FALSE,"Mgmt. Fee"}</definedName>
    <definedName name="garbage1_1" localSheetId="7" hidden="1">{#N/A,#N/A,FALSE,"Recap";#N/A,#N/A,FALSE,"IMI";#N/A,#N/A,FALSE,"IMRM";#N/A,#N/A,FALSE,"Pre1997";#N/A,#N/A,FALSE,"Mgmt. Fee"}</definedName>
    <definedName name="garbage1_1" hidden="1">{#N/A,#N/A,FALSE,"Recap";#N/A,#N/A,FALSE,"IMI";#N/A,#N/A,FALSE,"IMRM";#N/A,#N/A,FALSE,"Pre1997";#N/A,#N/A,FALSE,"Mgmt. Fee"}</definedName>
    <definedName name="garbage1_2" localSheetId="0" hidden="1">{#N/A,#N/A,FALSE,"Recap";#N/A,#N/A,FALSE,"IMI";#N/A,#N/A,FALSE,"IMRM";#N/A,#N/A,FALSE,"Pre1997";#N/A,#N/A,FALSE,"Mgmt. Fee"}</definedName>
    <definedName name="garbage1_2" localSheetId="1" hidden="1">{#N/A,#N/A,FALSE,"Recap";#N/A,#N/A,FALSE,"IMI";#N/A,#N/A,FALSE,"IMRM";#N/A,#N/A,FALSE,"Pre1997";#N/A,#N/A,FALSE,"Mgmt. Fee"}</definedName>
    <definedName name="garbage1_2" localSheetId="6" hidden="1">{#N/A,#N/A,FALSE,"Recap";#N/A,#N/A,FALSE,"IMI";#N/A,#N/A,FALSE,"IMRM";#N/A,#N/A,FALSE,"Pre1997";#N/A,#N/A,FALSE,"Mgmt. Fee"}</definedName>
    <definedName name="garbage1_2" localSheetId="7" hidden="1">{#N/A,#N/A,FALSE,"Recap";#N/A,#N/A,FALSE,"IMI";#N/A,#N/A,FALSE,"IMRM";#N/A,#N/A,FALSE,"Pre1997";#N/A,#N/A,FALSE,"Mgmt. Fee"}</definedName>
    <definedName name="garbage1_2" hidden="1">{#N/A,#N/A,FALSE,"Recap";#N/A,#N/A,FALSE,"IMI";#N/A,#N/A,FALSE,"IMRM";#N/A,#N/A,FALSE,"Pre1997";#N/A,#N/A,FALSE,"Mgmt. Fee"}</definedName>
    <definedName name="garbage1_3" localSheetId="0" hidden="1">{#N/A,#N/A,FALSE,"Recap";#N/A,#N/A,FALSE,"IMI";#N/A,#N/A,FALSE,"IMRM";#N/A,#N/A,FALSE,"Pre1997";#N/A,#N/A,FALSE,"Mgmt. Fee"}</definedName>
    <definedName name="garbage1_3" localSheetId="1" hidden="1">{#N/A,#N/A,FALSE,"Recap";#N/A,#N/A,FALSE,"IMI";#N/A,#N/A,FALSE,"IMRM";#N/A,#N/A,FALSE,"Pre1997";#N/A,#N/A,FALSE,"Mgmt. Fee"}</definedName>
    <definedName name="garbage1_3" localSheetId="6" hidden="1">{#N/A,#N/A,FALSE,"Recap";#N/A,#N/A,FALSE,"IMI";#N/A,#N/A,FALSE,"IMRM";#N/A,#N/A,FALSE,"Pre1997";#N/A,#N/A,FALSE,"Mgmt. Fee"}</definedName>
    <definedName name="garbage1_3" localSheetId="7" hidden="1">{#N/A,#N/A,FALSE,"Recap";#N/A,#N/A,FALSE,"IMI";#N/A,#N/A,FALSE,"IMRM";#N/A,#N/A,FALSE,"Pre1997";#N/A,#N/A,FALSE,"Mgmt. Fee"}</definedName>
    <definedName name="garbage1_3" hidden="1">{#N/A,#N/A,FALSE,"Recap";#N/A,#N/A,FALSE,"IMI";#N/A,#N/A,FALSE,"IMRM";#N/A,#N/A,FALSE,"Pre1997";#N/A,#N/A,FALSE,"Mgmt. Fee"}</definedName>
    <definedName name="garbage1_4" localSheetId="0" hidden="1">{#N/A,#N/A,FALSE,"Recap";#N/A,#N/A,FALSE,"IMI";#N/A,#N/A,FALSE,"IMRM";#N/A,#N/A,FALSE,"Pre1997";#N/A,#N/A,FALSE,"Mgmt. Fee"}</definedName>
    <definedName name="garbage1_4" localSheetId="1" hidden="1">{#N/A,#N/A,FALSE,"Recap";#N/A,#N/A,FALSE,"IMI";#N/A,#N/A,FALSE,"IMRM";#N/A,#N/A,FALSE,"Pre1997";#N/A,#N/A,FALSE,"Mgmt. Fee"}</definedName>
    <definedName name="garbage1_4" localSheetId="6" hidden="1">{#N/A,#N/A,FALSE,"Recap";#N/A,#N/A,FALSE,"IMI";#N/A,#N/A,FALSE,"IMRM";#N/A,#N/A,FALSE,"Pre1997";#N/A,#N/A,FALSE,"Mgmt. Fee"}</definedName>
    <definedName name="garbage1_4" localSheetId="7" hidden="1">{#N/A,#N/A,FALSE,"Recap";#N/A,#N/A,FALSE,"IMI";#N/A,#N/A,FALSE,"IMRM";#N/A,#N/A,FALSE,"Pre1997";#N/A,#N/A,FALSE,"Mgmt. Fee"}</definedName>
    <definedName name="garbage1_4" hidden="1">{#N/A,#N/A,FALSE,"Recap";#N/A,#N/A,FALSE,"IMI";#N/A,#N/A,FALSE,"IMRM";#N/A,#N/A,FALSE,"Pre1997";#N/A,#N/A,FALSE,"Mgmt. Fee"}</definedName>
    <definedName name="garbage1_5" localSheetId="0" hidden="1">{#N/A,#N/A,FALSE,"Recap";#N/A,#N/A,FALSE,"IMI";#N/A,#N/A,FALSE,"IMRM";#N/A,#N/A,FALSE,"Pre1997";#N/A,#N/A,FALSE,"Mgmt. Fee"}</definedName>
    <definedName name="garbage1_5" localSheetId="1" hidden="1">{#N/A,#N/A,FALSE,"Recap";#N/A,#N/A,FALSE,"IMI";#N/A,#N/A,FALSE,"IMRM";#N/A,#N/A,FALSE,"Pre1997";#N/A,#N/A,FALSE,"Mgmt. Fee"}</definedName>
    <definedName name="garbage1_5" localSheetId="6" hidden="1">{#N/A,#N/A,FALSE,"Recap";#N/A,#N/A,FALSE,"IMI";#N/A,#N/A,FALSE,"IMRM";#N/A,#N/A,FALSE,"Pre1997";#N/A,#N/A,FALSE,"Mgmt. Fee"}</definedName>
    <definedName name="garbage1_5" localSheetId="7" hidden="1">{#N/A,#N/A,FALSE,"Recap";#N/A,#N/A,FALSE,"IMI";#N/A,#N/A,FALSE,"IMRM";#N/A,#N/A,FALSE,"Pre1997";#N/A,#N/A,FALSE,"Mgmt. Fee"}</definedName>
    <definedName name="garbage1_5" hidden="1">{#N/A,#N/A,FALSE,"Recap";#N/A,#N/A,FALSE,"IMI";#N/A,#N/A,FALSE,"IMRM";#N/A,#N/A,FALSE,"Pre1997";#N/A,#N/A,FALSE,"Mgmt. Fee"}</definedName>
    <definedName name="garbage2" localSheetId="0" hidden="1">{#N/A,#N/A,FALSE,"Recap";#N/A,#N/A,FALSE,"IMI";#N/A,#N/A,FALSE,"IMRM";#N/A,#N/A,FALSE,"Pre1997";#N/A,#N/A,FALSE,"Mgmt. Fee"}</definedName>
    <definedName name="garbage2" localSheetId="1" hidden="1">{#N/A,#N/A,FALSE,"Recap";#N/A,#N/A,FALSE,"IMI";#N/A,#N/A,FALSE,"IMRM";#N/A,#N/A,FALSE,"Pre1997";#N/A,#N/A,FALSE,"Mgmt. Fee"}</definedName>
    <definedName name="garbage2" localSheetId="6" hidden="1">{#N/A,#N/A,FALSE,"Recap";#N/A,#N/A,FALSE,"IMI";#N/A,#N/A,FALSE,"IMRM";#N/A,#N/A,FALSE,"Pre1997";#N/A,#N/A,FALSE,"Mgmt. Fee"}</definedName>
    <definedName name="garbage2" localSheetId="7" hidden="1">{#N/A,#N/A,FALSE,"Recap";#N/A,#N/A,FALSE,"IMI";#N/A,#N/A,FALSE,"IMRM";#N/A,#N/A,FALSE,"Pre1997";#N/A,#N/A,FALSE,"Mgmt. Fee"}</definedName>
    <definedName name="garbage2" hidden="1">{#N/A,#N/A,FALSE,"Recap";#N/A,#N/A,FALSE,"IMI";#N/A,#N/A,FALSE,"IMRM";#N/A,#N/A,FALSE,"Pre1997";#N/A,#N/A,FALSE,"Mgmt. Fee"}</definedName>
    <definedName name="garbage2_1" localSheetId="0" hidden="1">{#N/A,#N/A,FALSE,"Recap";#N/A,#N/A,FALSE,"IMI";#N/A,#N/A,FALSE,"IMRM";#N/A,#N/A,FALSE,"Pre1997";#N/A,#N/A,FALSE,"Mgmt. Fee"}</definedName>
    <definedName name="garbage2_1" localSheetId="1" hidden="1">{#N/A,#N/A,FALSE,"Recap";#N/A,#N/A,FALSE,"IMI";#N/A,#N/A,FALSE,"IMRM";#N/A,#N/A,FALSE,"Pre1997";#N/A,#N/A,FALSE,"Mgmt. Fee"}</definedName>
    <definedName name="garbage2_1" localSheetId="6" hidden="1">{#N/A,#N/A,FALSE,"Recap";#N/A,#N/A,FALSE,"IMI";#N/A,#N/A,FALSE,"IMRM";#N/A,#N/A,FALSE,"Pre1997";#N/A,#N/A,FALSE,"Mgmt. Fee"}</definedName>
    <definedName name="garbage2_1" localSheetId="7" hidden="1">{#N/A,#N/A,FALSE,"Recap";#N/A,#N/A,FALSE,"IMI";#N/A,#N/A,FALSE,"IMRM";#N/A,#N/A,FALSE,"Pre1997";#N/A,#N/A,FALSE,"Mgmt. Fee"}</definedName>
    <definedName name="garbage2_1" hidden="1">{#N/A,#N/A,FALSE,"Recap";#N/A,#N/A,FALSE,"IMI";#N/A,#N/A,FALSE,"IMRM";#N/A,#N/A,FALSE,"Pre1997";#N/A,#N/A,FALSE,"Mgmt. Fee"}</definedName>
    <definedName name="garbage2_2" localSheetId="0" hidden="1">{#N/A,#N/A,FALSE,"Recap";#N/A,#N/A,FALSE,"IMI";#N/A,#N/A,FALSE,"IMRM";#N/A,#N/A,FALSE,"Pre1997";#N/A,#N/A,FALSE,"Mgmt. Fee"}</definedName>
    <definedName name="garbage2_2" localSheetId="1" hidden="1">{#N/A,#N/A,FALSE,"Recap";#N/A,#N/A,FALSE,"IMI";#N/A,#N/A,FALSE,"IMRM";#N/A,#N/A,FALSE,"Pre1997";#N/A,#N/A,FALSE,"Mgmt. Fee"}</definedName>
    <definedName name="garbage2_2" localSheetId="6" hidden="1">{#N/A,#N/A,FALSE,"Recap";#N/A,#N/A,FALSE,"IMI";#N/A,#N/A,FALSE,"IMRM";#N/A,#N/A,FALSE,"Pre1997";#N/A,#N/A,FALSE,"Mgmt. Fee"}</definedName>
    <definedName name="garbage2_2" localSheetId="7" hidden="1">{#N/A,#N/A,FALSE,"Recap";#N/A,#N/A,FALSE,"IMI";#N/A,#N/A,FALSE,"IMRM";#N/A,#N/A,FALSE,"Pre1997";#N/A,#N/A,FALSE,"Mgmt. Fee"}</definedName>
    <definedName name="garbage2_2" hidden="1">{#N/A,#N/A,FALSE,"Recap";#N/A,#N/A,FALSE,"IMI";#N/A,#N/A,FALSE,"IMRM";#N/A,#N/A,FALSE,"Pre1997";#N/A,#N/A,FALSE,"Mgmt. Fee"}</definedName>
    <definedName name="garbage2_3" localSheetId="0" hidden="1">{#N/A,#N/A,FALSE,"Recap";#N/A,#N/A,FALSE,"IMI";#N/A,#N/A,FALSE,"IMRM";#N/A,#N/A,FALSE,"Pre1997";#N/A,#N/A,FALSE,"Mgmt. Fee"}</definedName>
    <definedName name="garbage2_3" localSheetId="1" hidden="1">{#N/A,#N/A,FALSE,"Recap";#N/A,#N/A,FALSE,"IMI";#N/A,#N/A,FALSE,"IMRM";#N/A,#N/A,FALSE,"Pre1997";#N/A,#N/A,FALSE,"Mgmt. Fee"}</definedName>
    <definedName name="garbage2_3" localSheetId="6" hidden="1">{#N/A,#N/A,FALSE,"Recap";#N/A,#N/A,FALSE,"IMI";#N/A,#N/A,FALSE,"IMRM";#N/A,#N/A,FALSE,"Pre1997";#N/A,#N/A,FALSE,"Mgmt. Fee"}</definedName>
    <definedName name="garbage2_3" localSheetId="7" hidden="1">{#N/A,#N/A,FALSE,"Recap";#N/A,#N/A,FALSE,"IMI";#N/A,#N/A,FALSE,"IMRM";#N/A,#N/A,FALSE,"Pre1997";#N/A,#N/A,FALSE,"Mgmt. Fee"}</definedName>
    <definedName name="garbage2_3" hidden="1">{#N/A,#N/A,FALSE,"Recap";#N/A,#N/A,FALSE,"IMI";#N/A,#N/A,FALSE,"IMRM";#N/A,#N/A,FALSE,"Pre1997";#N/A,#N/A,FALSE,"Mgmt. Fee"}</definedName>
    <definedName name="garbage2_4" localSheetId="0" hidden="1">{#N/A,#N/A,FALSE,"Recap";#N/A,#N/A,FALSE,"IMI";#N/A,#N/A,FALSE,"IMRM";#N/A,#N/A,FALSE,"Pre1997";#N/A,#N/A,FALSE,"Mgmt. Fee"}</definedName>
    <definedName name="garbage2_4" localSheetId="1" hidden="1">{#N/A,#N/A,FALSE,"Recap";#N/A,#N/A,FALSE,"IMI";#N/A,#N/A,FALSE,"IMRM";#N/A,#N/A,FALSE,"Pre1997";#N/A,#N/A,FALSE,"Mgmt. Fee"}</definedName>
    <definedName name="garbage2_4" localSheetId="6" hidden="1">{#N/A,#N/A,FALSE,"Recap";#N/A,#N/A,FALSE,"IMI";#N/A,#N/A,FALSE,"IMRM";#N/A,#N/A,FALSE,"Pre1997";#N/A,#N/A,FALSE,"Mgmt. Fee"}</definedName>
    <definedName name="garbage2_4" localSheetId="7" hidden="1">{#N/A,#N/A,FALSE,"Recap";#N/A,#N/A,FALSE,"IMI";#N/A,#N/A,FALSE,"IMRM";#N/A,#N/A,FALSE,"Pre1997";#N/A,#N/A,FALSE,"Mgmt. Fee"}</definedName>
    <definedName name="garbage2_4" hidden="1">{#N/A,#N/A,FALSE,"Recap";#N/A,#N/A,FALSE,"IMI";#N/A,#N/A,FALSE,"IMRM";#N/A,#N/A,FALSE,"Pre1997";#N/A,#N/A,FALSE,"Mgmt. Fee"}</definedName>
    <definedName name="garbage2_5" localSheetId="0" hidden="1">{#N/A,#N/A,FALSE,"Recap";#N/A,#N/A,FALSE,"IMI";#N/A,#N/A,FALSE,"IMRM";#N/A,#N/A,FALSE,"Pre1997";#N/A,#N/A,FALSE,"Mgmt. Fee"}</definedName>
    <definedName name="garbage2_5" localSheetId="1" hidden="1">{#N/A,#N/A,FALSE,"Recap";#N/A,#N/A,FALSE,"IMI";#N/A,#N/A,FALSE,"IMRM";#N/A,#N/A,FALSE,"Pre1997";#N/A,#N/A,FALSE,"Mgmt. Fee"}</definedName>
    <definedName name="garbage2_5" localSheetId="6" hidden="1">{#N/A,#N/A,FALSE,"Recap";#N/A,#N/A,FALSE,"IMI";#N/A,#N/A,FALSE,"IMRM";#N/A,#N/A,FALSE,"Pre1997";#N/A,#N/A,FALSE,"Mgmt. Fee"}</definedName>
    <definedName name="garbage2_5" localSheetId="7" hidden="1">{#N/A,#N/A,FALSE,"Recap";#N/A,#N/A,FALSE,"IMI";#N/A,#N/A,FALSE,"IMRM";#N/A,#N/A,FALSE,"Pre1997";#N/A,#N/A,FALSE,"Mgmt. Fee"}</definedName>
    <definedName name="garbage2_5" hidden="1">{#N/A,#N/A,FALSE,"Recap";#N/A,#N/A,FALSE,"IMI";#N/A,#N/A,FALSE,"IMRM";#N/A,#N/A,FALSE,"Pre1997";#N/A,#N/A,FALSE,"Mgmt. Fee"}</definedName>
    <definedName name="garbage3" localSheetId="0" hidden="1">{#N/A,#N/A,FALSE,"Recap";#N/A,#N/A,FALSE,"IMI";#N/A,#N/A,FALSE,"IMRM";#N/A,#N/A,FALSE,"Pre1997";#N/A,#N/A,FALSE,"Mgmt. Fee"}</definedName>
    <definedName name="garbage3" localSheetId="1" hidden="1">{#N/A,#N/A,FALSE,"Recap";#N/A,#N/A,FALSE,"IMI";#N/A,#N/A,FALSE,"IMRM";#N/A,#N/A,FALSE,"Pre1997";#N/A,#N/A,FALSE,"Mgmt. Fee"}</definedName>
    <definedName name="garbage3" localSheetId="6" hidden="1">{#N/A,#N/A,FALSE,"Recap";#N/A,#N/A,FALSE,"IMI";#N/A,#N/A,FALSE,"IMRM";#N/A,#N/A,FALSE,"Pre1997";#N/A,#N/A,FALSE,"Mgmt. Fee"}</definedName>
    <definedName name="garbage3" localSheetId="7" hidden="1">{#N/A,#N/A,FALSE,"Recap";#N/A,#N/A,FALSE,"IMI";#N/A,#N/A,FALSE,"IMRM";#N/A,#N/A,FALSE,"Pre1997";#N/A,#N/A,FALSE,"Mgmt. Fee"}</definedName>
    <definedName name="garbage3" hidden="1">{#N/A,#N/A,FALSE,"Recap";#N/A,#N/A,FALSE,"IMI";#N/A,#N/A,FALSE,"IMRM";#N/A,#N/A,FALSE,"Pre1997";#N/A,#N/A,FALSE,"Mgmt. Fee"}</definedName>
    <definedName name="garbage3_1" localSheetId="0" hidden="1">{#N/A,#N/A,FALSE,"Recap";#N/A,#N/A,FALSE,"IMI";#N/A,#N/A,FALSE,"IMRM";#N/A,#N/A,FALSE,"Pre1997";#N/A,#N/A,FALSE,"Mgmt. Fee"}</definedName>
    <definedName name="garbage3_1" localSheetId="1" hidden="1">{#N/A,#N/A,FALSE,"Recap";#N/A,#N/A,FALSE,"IMI";#N/A,#N/A,FALSE,"IMRM";#N/A,#N/A,FALSE,"Pre1997";#N/A,#N/A,FALSE,"Mgmt. Fee"}</definedName>
    <definedName name="garbage3_1" localSheetId="6" hidden="1">{#N/A,#N/A,FALSE,"Recap";#N/A,#N/A,FALSE,"IMI";#N/A,#N/A,FALSE,"IMRM";#N/A,#N/A,FALSE,"Pre1997";#N/A,#N/A,FALSE,"Mgmt. Fee"}</definedName>
    <definedName name="garbage3_1" localSheetId="7" hidden="1">{#N/A,#N/A,FALSE,"Recap";#N/A,#N/A,FALSE,"IMI";#N/A,#N/A,FALSE,"IMRM";#N/A,#N/A,FALSE,"Pre1997";#N/A,#N/A,FALSE,"Mgmt. Fee"}</definedName>
    <definedName name="garbage3_1" hidden="1">{#N/A,#N/A,FALSE,"Recap";#N/A,#N/A,FALSE,"IMI";#N/A,#N/A,FALSE,"IMRM";#N/A,#N/A,FALSE,"Pre1997";#N/A,#N/A,FALSE,"Mgmt. Fee"}</definedName>
    <definedName name="garbage3_2" localSheetId="0" hidden="1">{#N/A,#N/A,FALSE,"Recap";#N/A,#N/A,FALSE,"IMI";#N/A,#N/A,FALSE,"IMRM";#N/A,#N/A,FALSE,"Pre1997";#N/A,#N/A,FALSE,"Mgmt. Fee"}</definedName>
    <definedName name="garbage3_2" localSheetId="1" hidden="1">{#N/A,#N/A,FALSE,"Recap";#N/A,#N/A,FALSE,"IMI";#N/A,#N/A,FALSE,"IMRM";#N/A,#N/A,FALSE,"Pre1997";#N/A,#N/A,FALSE,"Mgmt. Fee"}</definedName>
    <definedName name="garbage3_2" localSheetId="6" hidden="1">{#N/A,#N/A,FALSE,"Recap";#N/A,#N/A,FALSE,"IMI";#N/A,#N/A,FALSE,"IMRM";#N/A,#N/A,FALSE,"Pre1997";#N/A,#N/A,FALSE,"Mgmt. Fee"}</definedName>
    <definedName name="garbage3_2" localSheetId="7" hidden="1">{#N/A,#N/A,FALSE,"Recap";#N/A,#N/A,FALSE,"IMI";#N/A,#N/A,FALSE,"IMRM";#N/A,#N/A,FALSE,"Pre1997";#N/A,#N/A,FALSE,"Mgmt. Fee"}</definedName>
    <definedName name="garbage3_2" hidden="1">{#N/A,#N/A,FALSE,"Recap";#N/A,#N/A,FALSE,"IMI";#N/A,#N/A,FALSE,"IMRM";#N/A,#N/A,FALSE,"Pre1997";#N/A,#N/A,FALSE,"Mgmt. Fee"}</definedName>
    <definedName name="garbage3_3" localSheetId="0" hidden="1">{#N/A,#N/A,FALSE,"Recap";#N/A,#N/A,FALSE,"IMI";#N/A,#N/A,FALSE,"IMRM";#N/A,#N/A,FALSE,"Pre1997";#N/A,#N/A,FALSE,"Mgmt. Fee"}</definedName>
    <definedName name="garbage3_3" localSheetId="1" hidden="1">{#N/A,#N/A,FALSE,"Recap";#N/A,#N/A,FALSE,"IMI";#N/A,#N/A,FALSE,"IMRM";#N/A,#N/A,FALSE,"Pre1997";#N/A,#N/A,FALSE,"Mgmt. Fee"}</definedName>
    <definedName name="garbage3_3" localSheetId="6" hidden="1">{#N/A,#N/A,FALSE,"Recap";#N/A,#N/A,FALSE,"IMI";#N/A,#N/A,FALSE,"IMRM";#N/A,#N/A,FALSE,"Pre1997";#N/A,#N/A,FALSE,"Mgmt. Fee"}</definedName>
    <definedName name="garbage3_3" localSheetId="7" hidden="1">{#N/A,#N/A,FALSE,"Recap";#N/A,#N/A,FALSE,"IMI";#N/A,#N/A,FALSE,"IMRM";#N/A,#N/A,FALSE,"Pre1997";#N/A,#N/A,FALSE,"Mgmt. Fee"}</definedName>
    <definedName name="garbage3_3" hidden="1">{#N/A,#N/A,FALSE,"Recap";#N/A,#N/A,FALSE,"IMI";#N/A,#N/A,FALSE,"IMRM";#N/A,#N/A,FALSE,"Pre1997";#N/A,#N/A,FALSE,"Mgmt. Fee"}</definedName>
    <definedName name="garbage3_4" localSheetId="0" hidden="1">{#N/A,#N/A,FALSE,"Recap";#N/A,#N/A,FALSE,"IMI";#N/A,#N/A,FALSE,"IMRM";#N/A,#N/A,FALSE,"Pre1997";#N/A,#N/A,FALSE,"Mgmt. Fee"}</definedName>
    <definedName name="garbage3_4" localSheetId="1" hidden="1">{#N/A,#N/A,FALSE,"Recap";#N/A,#N/A,FALSE,"IMI";#N/A,#N/A,FALSE,"IMRM";#N/A,#N/A,FALSE,"Pre1997";#N/A,#N/A,FALSE,"Mgmt. Fee"}</definedName>
    <definedName name="garbage3_4" localSheetId="6" hidden="1">{#N/A,#N/A,FALSE,"Recap";#N/A,#N/A,FALSE,"IMI";#N/A,#N/A,FALSE,"IMRM";#N/A,#N/A,FALSE,"Pre1997";#N/A,#N/A,FALSE,"Mgmt. Fee"}</definedName>
    <definedName name="garbage3_4" localSheetId="7" hidden="1">{#N/A,#N/A,FALSE,"Recap";#N/A,#N/A,FALSE,"IMI";#N/A,#N/A,FALSE,"IMRM";#N/A,#N/A,FALSE,"Pre1997";#N/A,#N/A,FALSE,"Mgmt. Fee"}</definedName>
    <definedName name="garbage3_4" hidden="1">{#N/A,#N/A,FALSE,"Recap";#N/A,#N/A,FALSE,"IMI";#N/A,#N/A,FALSE,"IMRM";#N/A,#N/A,FALSE,"Pre1997";#N/A,#N/A,FALSE,"Mgmt. Fee"}</definedName>
    <definedName name="garbage3_5" localSheetId="0" hidden="1">{#N/A,#N/A,FALSE,"Recap";#N/A,#N/A,FALSE,"IMI";#N/A,#N/A,FALSE,"IMRM";#N/A,#N/A,FALSE,"Pre1997";#N/A,#N/A,FALSE,"Mgmt. Fee"}</definedName>
    <definedName name="garbage3_5" localSheetId="1" hidden="1">{#N/A,#N/A,FALSE,"Recap";#N/A,#N/A,FALSE,"IMI";#N/A,#N/A,FALSE,"IMRM";#N/A,#N/A,FALSE,"Pre1997";#N/A,#N/A,FALSE,"Mgmt. Fee"}</definedName>
    <definedName name="garbage3_5" localSheetId="6" hidden="1">{#N/A,#N/A,FALSE,"Recap";#N/A,#N/A,FALSE,"IMI";#N/A,#N/A,FALSE,"IMRM";#N/A,#N/A,FALSE,"Pre1997";#N/A,#N/A,FALSE,"Mgmt. Fee"}</definedName>
    <definedName name="garbage3_5" localSheetId="7" hidden="1">{#N/A,#N/A,FALSE,"Recap";#N/A,#N/A,FALSE,"IMI";#N/A,#N/A,FALSE,"IMRM";#N/A,#N/A,FALSE,"Pre1997";#N/A,#N/A,FALSE,"Mgmt. Fee"}</definedName>
    <definedName name="garbage3_5" hidden="1">{#N/A,#N/A,FALSE,"Recap";#N/A,#N/A,FALSE,"IMI";#N/A,#N/A,FALSE,"IMRM";#N/A,#N/A,FALSE,"Pre1997";#N/A,#N/A,FALSE,"Mgmt. Fee"}</definedName>
    <definedName name="garbage4" localSheetId="0" hidden="1">{#N/A,#N/A,FALSE,"Recap";#N/A,#N/A,FALSE,"IMI";#N/A,#N/A,FALSE,"IMRM";#N/A,#N/A,FALSE,"Pre1997";#N/A,#N/A,FALSE,"Mgmt. Fee"}</definedName>
    <definedName name="garbage4" localSheetId="1" hidden="1">{#N/A,#N/A,FALSE,"Recap";#N/A,#N/A,FALSE,"IMI";#N/A,#N/A,FALSE,"IMRM";#N/A,#N/A,FALSE,"Pre1997";#N/A,#N/A,FALSE,"Mgmt. Fee"}</definedName>
    <definedName name="garbage4" localSheetId="6" hidden="1">{#N/A,#N/A,FALSE,"Recap";#N/A,#N/A,FALSE,"IMI";#N/A,#N/A,FALSE,"IMRM";#N/A,#N/A,FALSE,"Pre1997";#N/A,#N/A,FALSE,"Mgmt. Fee"}</definedName>
    <definedName name="garbage4" localSheetId="7" hidden="1">{#N/A,#N/A,FALSE,"Recap";#N/A,#N/A,FALSE,"IMI";#N/A,#N/A,FALSE,"IMRM";#N/A,#N/A,FALSE,"Pre1997";#N/A,#N/A,FALSE,"Mgmt. Fee"}</definedName>
    <definedName name="garbage4" hidden="1">{#N/A,#N/A,FALSE,"Recap";#N/A,#N/A,FALSE,"IMI";#N/A,#N/A,FALSE,"IMRM";#N/A,#N/A,FALSE,"Pre1997";#N/A,#N/A,FALSE,"Mgmt. Fee"}</definedName>
    <definedName name="garbage4_1" localSheetId="0" hidden="1">{#N/A,#N/A,FALSE,"Recap";#N/A,#N/A,FALSE,"IMI";#N/A,#N/A,FALSE,"IMRM";#N/A,#N/A,FALSE,"Pre1997";#N/A,#N/A,FALSE,"Mgmt. Fee"}</definedName>
    <definedName name="garbage4_1" localSheetId="1" hidden="1">{#N/A,#N/A,FALSE,"Recap";#N/A,#N/A,FALSE,"IMI";#N/A,#N/A,FALSE,"IMRM";#N/A,#N/A,FALSE,"Pre1997";#N/A,#N/A,FALSE,"Mgmt. Fee"}</definedName>
    <definedName name="garbage4_1" localSheetId="6" hidden="1">{#N/A,#N/A,FALSE,"Recap";#N/A,#N/A,FALSE,"IMI";#N/A,#N/A,FALSE,"IMRM";#N/A,#N/A,FALSE,"Pre1997";#N/A,#N/A,FALSE,"Mgmt. Fee"}</definedName>
    <definedName name="garbage4_1" localSheetId="7" hidden="1">{#N/A,#N/A,FALSE,"Recap";#N/A,#N/A,FALSE,"IMI";#N/A,#N/A,FALSE,"IMRM";#N/A,#N/A,FALSE,"Pre1997";#N/A,#N/A,FALSE,"Mgmt. Fee"}</definedName>
    <definedName name="garbage4_1" hidden="1">{#N/A,#N/A,FALSE,"Recap";#N/A,#N/A,FALSE,"IMI";#N/A,#N/A,FALSE,"IMRM";#N/A,#N/A,FALSE,"Pre1997";#N/A,#N/A,FALSE,"Mgmt. Fee"}</definedName>
    <definedName name="garbage4_2" localSheetId="0" hidden="1">{#N/A,#N/A,FALSE,"Recap";#N/A,#N/A,FALSE,"IMI";#N/A,#N/A,FALSE,"IMRM";#N/A,#N/A,FALSE,"Pre1997";#N/A,#N/A,FALSE,"Mgmt. Fee"}</definedName>
    <definedName name="garbage4_2" localSheetId="1" hidden="1">{#N/A,#N/A,FALSE,"Recap";#N/A,#N/A,FALSE,"IMI";#N/A,#N/A,FALSE,"IMRM";#N/A,#N/A,FALSE,"Pre1997";#N/A,#N/A,FALSE,"Mgmt. Fee"}</definedName>
    <definedName name="garbage4_2" localSheetId="6" hidden="1">{#N/A,#N/A,FALSE,"Recap";#N/A,#N/A,FALSE,"IMI";#N/A,#N/A,FALSE,"IMRM";#N/A,#N/A,FALSE,"Pre1997";#N/A,#N/A,FALSE,"Mgmt. Fee"}</definedName>
    <definedName name="garbage4_2" localSheetId="7" hidden="1">{#N/A,#N/A,FALSE,"Recap";#N/A,#N/A,FALSE,"IMI";#N/A,#N/A,FALSE,"IMRM";#N/A,#N/A,FALSE,"Pre1997";#N/A,#N/A,FALSE,"Mgmt. Fee"}</definedName>
    <definedName name="garbage4_2" hidden="1">{#N/A,#N/A,FALSE,"Recap";#N/A,#N/A,FALSE,"IMI";#N/A,#N/A,FALSE,"IMRM";#N/A,#N/A,FALSE,"Pre1997";#N/A,#N/A,FALSE,"Mgmt. Fee"}</definedName>
    <definedName name="garbage4_3" localSheetId="0" hidden="1">{#N/A,#N/A,FALSE,"Recap";#N/A,#N/A,FALSE,"IMI";#N/A,#N/A,FALSE,"IMRM";#N/A,#N/A,FALSE,"Pre1997";#N/A,#N/A,FALSE,"Mgmt. Fee"}</definedName>
    <definedName name="garbage4_3" localSheetId="1" hidden="1">{#N/A,#N/A,FALSE,"Recap";#N/A,#N/A,FALSE,"IMI";#N/A,#N/A,FALSE,"IMRM";#N/A,#N/A,FALSE,"Pre1997";#N/A,#N/A,FALSE,"Mgmt. Fee"}</definedName>
    <definedName name="garbage4_3" localSheetId="6" hidden="1">{#N/A,#N/A,FALSE,"Recap";#N/A,#N/A,FALSE,"IMI";#N/A,#N/A,FALSE,"IMRM";#N/A,#N/A,FALSE,"Pre1997";#N/A,#N/A,FALSE,"Mgmt. Fee"}</definedName>
    <definedName name="garbage4_3" localSheetId="7" hidden="1">{#N/A,#N/A,FALSE,"Recap";#N/A,#N/A,FALSE,"IMI";#N/A,#N/A,FALSE,"IMRM";#N/A,#N/A,FALSE,"Pre1997";#N/A,#N/A,FALSE,"Mgmt. Fee"}</definedName>
    <definedName name="garbage4_3" hidden="1">{#N/A,#N/A,FALSE,"Recap";#N/A,#N/A,FALSE,"IMI";#N/A,#N/A,FALSE,"IMRM";#N/A,#N/A,FALSE,"Pre1997";#N/A,#N/A,FALSE,"Mgmt. Fee"}</definedName>
    <definedName name="garbage4_4" localSheetId="0" hidden="1">{#N/A,#N/A,FALSE,"Recap";#N/A,#N/A,FALSE,"IMI";#N/A,#N/A,FALSE,"IMRM";#N/A,#N/A,FALSE,"Pre1997";#N/A,#N/A,FALSE,"Mgmt. Fee"}</definedName>
    <definedName name="garbage4_4" localSheetId="1" hidden="1">{#N/A,#N/A,FALSE,"Recap";#N/A,#N/A,FALSE,"IMI";#N/A,#N/A,FALSE,"IMRM";#N/A,#N/A,FALSE,"Pre1997";#N/A,#N/A,FALSE,"Mgmt. Fee"}</definedName>
    <definedName name="garbage4_4" localSheetId="6" hidden="1">{#N/A,#N/A,FALSE,"Recap";#N/A,#N/A,FALSE,"IMI";#N/A,#N/A,FALSE,"IMRM";#N/A,#N/A,FALSE,"Pre1997";#N/A,#N/A,FALSE,"Mgmt. Fee"}</definedName>
    <definedName name="garbage4_4" localSheetId="7" hidden="1">{#N/A,#N/A,FALSE,"Recap";#N/A,#N/A,FALSE,"IMI";#N/A,#N/A,FALSE,"IMRM";#N/A,#N/A,FALSE,"Pre1997";#N/A,#N/A,FALSE,"Mgmt. Fee"}</definedName>
    <definedName name="garbage4_4" hidden="1">{#N/A,#N/A,FALSE,"Recap";#N/A,#N/A,FALSE,"IMI";#N/A,#N/A,FALSE,"IMRM";#N/A,#N/A,FALSE,"Pre1997";#N/A,#N/A,FALSE,"Mgmt. Fee"}</definedName>
    <definedName name="garbage4_5" localSheetId="0" hidden="1">{#N/A,#N/A,FALSE,"Recap";#N/A,#N/A,FALSE,"IMI";#N/A,#N/A,FALSE,"IMRM";#N/A,#N/A,FALSE,"Pre1997";#N/A,#N/A,FALSE,"Mgmt. Fee"}</definedName>
    <definedName name="garbage4_5" localSheetId="1" hidden="1">{#N/A,#N/A,FALSE,"Recap";#N/A,#N/A,FALSE,"IMI";#N/A,#N/A,FALSE,"IMRM";#N/A,#N/A,FALSE,"Pre1997";#N/A,#N/A,FALSE,"Mgmt. Fee"}</definedName>
    <definedName name="garbage4_5" localSheetId="6" hidden="1">{#N/A,#N/A,FALSE,"Recap";#N/A,#N/A,FALSE,"IMI";#N/A,#N/A,FALSE,"IMRM";#N/A,#N/A,FALSE,"Pre1997";#N/A,#N/A,FALSE,"Mgmt. Fee"}</definedName>
    <definedName name="garbage4_5" localSheetId="7" hidden="1">{#N/A,#N/A,FALSE,"Recap";#N/A,#N/A,FALSE,"IMI";#N/A,#N/A,FALSE,"IMRM";#N/A,#N/A,FALSE,"Pre1997";#N/A,#N/A,FALSE,"Mgmt. Fee"}</definedName>
    <definedName name="garbage4_5" hidden="1">{#N/A,#N/A,FALSE,"Recap";#N/A,#N/A,FALSE,"IMI";#N/A,#N/A,FALSE,"IMRM";#N/A,#N/A,FALSE,"Pre1997";#N/A,#N/A,FALSE,"Mgmt. Fee"}</definedName>
    <definedName name="GBS">[73]EAM!$B$18:$Q$19</definedName>
    <definedName name="george" localSheetId="1" hidden="1">{#N/A,#N/A,FALSE,"VAS P&amp;L";#N/A,#N/A,FALSE,"MR P&amp;L";#N/A,#N/A,FALSE,"SVC";#N/A,#N/A,FALSE,"TOTAL";#N/A,#N/A,FALSE,"SUMMARY";#N/A,#N/A,FALSE,"SVCPL";#N/A,#N/A,FALSE,"SUMM+SVC"}</definedName>
    <definedName name="george" localSheetId="6" hidden="1">{#N/A,#N/A,FALSE,"VAS P&amp;L";#N/A,#N/A,FALSE,"MR P&amp;L";#N/A,#N/A,FALSE,"SVC";#N/A,#N/A,FALSE,"TOTAL";#N/A,#N/A,FALSE,"SUMMARY";#N/A,#N/A,FALSE,"SVCPL";#N/A,#N/A,FALSE,"SUMM+SVC"}</definedName>
    <definedName name="george" hidden="1">{#N/A,#N/A,FALSE,"VAS P&amp;L";#N/A,#N/A,FALSE,"MR P&amp;L";#N/A,#N/A,FALSE,"SVC";#N/A,#N/A,FALSE,"TOTAL";#N/A,#N/A,FALSE,"SUMMARY";#N/A,#N/A,FALSE,"SVCPL";#N/A,#N/A,FALSE,"SUMM+SVC"}</definedName>
    <definedName name="GERMANY" localSheetId="0">#REF!</definedName>
    <definedName name="GERMANY" localSheetId="1">#REF!</definedName>
    <definedName name="GERMANY" localSheetId="2">#REF!</definedName>
    <definedName name="GERMANY" localSheetId="3">#REF!</definedName>
    <definedName name="GERMANY" localSheetId="7">#REF!</definedName>
    <definedName name="GERMANY">#REF!</definedName>
    <definedName name="gh" localSheetId="0"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gh" localSheetId="1"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gh" localSheetId="6"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gh" localSheetId="7"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gh"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GHDK" localSheetId="0"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GHDK" localSheetId="1"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GHDK" localSheetId="6"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GHDK" localSheetId="7"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GHDK"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GHH" localSheetId="0">#REF!</definedName>
    <definedName name="GHH" localSheetId="1">#REF!</definedName>
    <definedName name="GHH" localSheetId="2">#REF!</definedName>
    <definedName name="GHH" localSheetId="3">#REF!</definedName>
    <definedName name="GHH" localSheetId="7">#REF!</definedName>
    <definedName name="GHH">#REF!</definedName>
    <definedName name="ghh_sales" localSheetId="0">#REF!</definedName>
    <definedName name="ghh_sales" localSheetId="1">#REF!</definedName>
    <definedName name="ghh_sales" localSheetId="2">#REF!</definedName>
    <definedName name="ghh_sales" localSheetId="3">#REF!</definedName>
    <definedName name="ghh_sales" localSheetId="7">#REF!</definedName>
    <definedName name="ghh_sales">#REF!</definedName>
    <definedName name="GHHMA">[66]BPC!$C$79:$AT$82</definedName>
    <definedName name="Global">[7]Global!$B$7:$AC$94</definedName>
    <definedName name="Global2011" localSheetId="0">#REF!</definedName>
    <definedName name="Global2011" localSheetId="1">#REF!</definedName>
    <definedName name="Global2011" localSheetId="2">#REF!</definedName>
    <definedName name="Global2011" localSheetId="3">#REF!</definedName>
    <definedName name="Global2011" localSheetId="7">#REF!</definedName>
    <definedName name="Global2011">#REF!</definedName>
    <definedName name="GMNOPROD" localSheetId="0">#REF!</definedName>
    <definedName name="GMNOPROD" localSheetId="1">#REF!</definedName>
    <definedName name="GMNOPROD" localSheetId="2">#REF!</definedName>
    <definedName name="GMNOPROD" localSheetId="3">#REF!</definedName>
    <definedName name="GMNOPROD" localSheetId="7">#REF!</definedName>
    <definedName name="GMNOPROD">#REF!</definedName>
    <definedName name="GMPIC" localSheetId="0">#REF!</definedName>
    <definedName name="GMPIC" localSheetId="1">#REF!</definedName>
    <definedName name="GMPIC" localSheetId="2">#REF!</definedName>
    <definedName name="GMPIC" localSheetId="3">#REF!</definedName>
    <definedName name="GMPIC" localSheetId="7">#REF!</definedName>
    <definedName name="GMPIC">#REF!</definedName>
    <definedName name="Goodwill_Pct" localSheetId="0">100%-'Table 1- 1Q26 GAAP '!Purchased_RD_Pct</definedName>
    <definedName name="Goodwill_Pct" localSheetId="1">100%-'Table 1a - GAAP'!Purchased_RD_Pct</definedName>
    <definedName name="Goodwill_Pct" localSheetId="2">100%-'Table 2a - 1Q26 NONGAAP'!Purchased_RD_Pct</definedName>
    <definedName name="Goodwill_Pct" localSheetId="3">100%-'Table 2b - 1Q25 NONGAAP'!Purchased_RD_Pct</definedName>
    <definedName name="Goodwill_Pct" localSheetId="6">100%-Purchased_RD_Pct</definedName>
    <definedName name="Goodwill_Pct" localSheetId="7">100%-'Table 4 - Other Information'!Purchased_RD_Pct</definedName>
    <definedName name="Goodwill_Pct">100%-Purchased_RD_Pct</definedName>
    <definedName name="GOVDLLS" localSheetId="0">#REF!</definedName>
    <definedName name="GOVDLLS" localSheetId="1">#REF!</definedName>
    <definedName name="GOVDLLS" localSheetId="2">#REF!</definedName>
    <definedName name="GOVDLLS" localSheetId="3">#REF!</definedName>
    <definedName name="GOVDLLS" localSheetId="7">#REF!</definedName>
    <definedName name="GOVDLLS">#REF!</definedName>
    <definedName name="GP" localSheetId="0">#REF!</definedName>
    <definedName name="GP" localSheetId="1">#REF!</definedName>
    <definedName name="GP" localSheetId="2">#REF!</definedName>
    <definedName name="GP" localSheetId="3">#REF!</definedName>
    <definedName name="GP" localSheetId="7">#REF!</definedName>
    <definedName name="GP">#REF!</definedName>
    <definedName name="GRANEL">#N/A</definedName>
    <definedName name="GRANPP">#N/A</definedName>
    <definedName name="GRMRGN_" localSheetId="0">#REF!</definedName>
    <definedName name="GRMRGN_" localSheetId="1">#REF!</definedName>
    <definedName name="GRMRGN_" localSheetId="2">#REF!</definedName>
    <definedName name="GRMRGN_" localSheetId="3">#REF!</definedName>
    <definedName name="GRMRGN_" localSheetId="7">#REF!</definedName>
    <definedName name="GRMRGN_">#REF!</definedName>
    <definedName name="Gross_Sales_Array" localSheetId="0">#REF!</definedName>
    <definedName name="Gross_Sales_Array" localSheetId="1">#REF!</definedName>
    <definedName name="Gross_Sales_Array" localSheetId="2">#REF!</definedName>
    <definedName name="Gross_Sales_Array" localSheetId="3">#REF!</definedName>
    <definedName name="Gross_Sales_Array" localSheetId="7">#REF!</definedName>
    <definedName name="Gross_Sales_Array">#REF!</definedName>
    <definedName name="grp0">#N/A</definedName>
    <definedName name="GSF">[73]EAM!$B$13:$Q$15</definedName>
    <definedName name="GSFExpense" localSheetId="0">#REF!</definedName>
    <definedName name="GSFExpense" localSheetId="1">#REF!</definedName>
    <definedName name="GSFExpense" localSheetId="2">#REF!</definedName>
    <definedName name="GSFExpense" localSheetId="3">#REF!</definedName>
    <definedName name="GSFExpense" localSheetId="7">#REF!</definedName>
    <definedName name="GSFExpense">#REF!</definedName>
    <definedName name="GSFPlanAdj" localSheetId="0">#REF!</definedName>
    <definedName name="GSFPlanAdj" localSheetId="1">#REF!</definedName>
    <definedName name="GSFPlanAdj" localSheetId="2">#REF!</definedName>
    <definedName name="GSFPlanAdj" localSheetId="3">#REF!</definedName>
    <definedName name="GSFPlanAdj" localSheetId="7">#REF!</definedName>
    <definedName name="GSFPlanAdj">#REF!</definedName>
    <definedName name="GSFPreTax">'[67]P&amp;L (2)'!$B$137:$AQ$145</definedName>
    <definedName name="GSFPreTaxBudget">'[79]P&amp;L vs. Plan'!$B$521:$R$528</definedName>
    <definedName name="GSFPreTaxnew">'[79]P&amp;Lvs. Fcst'!$B$521:$R$528</definedName>
    <definedName name="GSFPriorPretax">'[79]P&amp;Lvs. Prior'!$B$523:$J$528</definedName>
    <definedName name="GSFPriorPreTaxnew">'[79]P&amp;Lvs. Prior'!$B$521:$R$528</definedName>
    <definedName name="gtr" localSheetId="0"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gtr" localSheetId="1"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gtr" localSheetId="6"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gtr" localSheetId="7"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gtr"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gus" localSheetId="1" hidden="1">{#N/A,#N/A,FALSE,"34";#N/A,#N/A,FALSE,"35"}</definedName>
    <definedName name="gus" localSheetId="6" hidden="1">{#N/A,#N/A,FALSE,"34";#N/A,#N/A,FALSE,"35"}</definedName>
    <definedName name="gus" hidden="1">{#N/A,#N/A,FALSE,"34";#N/A,#N/A,FALSE,"35"}</definedName>
    <definedName name="GVID" localSheetId="0">#REF!</definedName>
    <definedName name="GVID" localSheetId="1">#REF!</definedName>
    <definedName name="GVID" localSheetId="2">#REF!</definedName>
    <definedName name="GVID" localSheetId="3">#REF!</definedName>
    <definedName name="GVID" localSheetId="7">#REF!</definedName>
    <definedName name="GVID">#REF!</definedName>
    <definedName name="GWYUID1" localSheetId="0">#REF!</definedName>
    <definedName name="GWYUID1" localSheetId="1">#REF!</definedName>
    <definedName name="GWYUID1" localSheetId="2">#REF!</definedName>
    <definedName name="GWYUID1" localSheetId="3">#REF!</definedName>
    <definedName name="GWYUID1" localSheetId="7">#REF!</definedName>
    <definedName name="GWYUID1">#REF!</definedName>
    <definedName name="GWYUID2" localSheetId="0">#REF!</definedName>
    <definedName name="GWYUID2" localSheetId="1">#REF!</definedName>
    <definedName name="GWYUID2" localSheetId="2">#REF!</definedName>
    <definedName name="GWYUID2" localSheetId="3">#REF!</definedName>
    <definedName name="GWYUID2" localSheetId="7">#REF!</definedName>
    <definedName name="GWYUID2">#REF!</definedName>
    <definedName name="GWYUID28" localSheetId="0">#REF!</definedName>
    <definedName name="GWYUID28" localSheetId="2">#REF!</definedName>
    <definedName name="GWYUID28" localSheetId="3">#REF!</definedName>
    <definedName name="GWYUID28" localSheetId="7">#REF!</definedName>
    <definedName name="GWYUID28">#REF!</definedName>
    <definedName name="GWYUID3" localSheetId="0">#REF!</definedName>
    <definedName name="GWYUID3" localSheetId="2">#REF!</definedName>
    <definedName name="GWYUID3" localSheetId="3">#REF!</definedName>
    <definedName name="GWYUID3" localSheetId="7">#REF!</definedName>
    <definedName name="GWYUID3">#REF!</definedName>
    <definedName name="GWYUID4" localSheetId="0">#REF!</definedName>
    <definedName name="GWYUID4" localSheetId="2">#REF!</definedName>
    <definedName name="GWYUID4" localSheetId="3">#REF!</definedName>
    <definedName name="GWYUID4" localSheetId="7">#REF!</definedName>
    <definedName name="GWYUID4">#REF!</definedName>
    <definedName name="H">#N/A</definedName>
    <definedName name="HC">#N/A</definedName>
    <definedName name="hdr_desc">#N/A</definedName>
    <definedName name="HEAD">#N/A</definedName>
    <definedName name="Header">[50]Sheet1!$A$2:$M$8</definedName>
    <definedName name="hello" localSheetId="1">'[80]Book to Tax'!#REF!</definedName>
    <definedName name="hello" localSheetId="2">'[80]Book to Tax'!#REF!</definedName>
    <definedName name="hello" localSheetId="3">'[80]Book to Tax'!#REF!</definedName>
    <definedName name="hello">'[80]Book to Tax'!#REF!</definedName>
    <definedName name="hhh" localSheetId="1">'[81]Book to Tax'!#REF!</definedName>
    <definedName name="hhh" localSheetId="2">'[81]Book to Tax'!#REF!</definedName>
    <definedName name="hhh" localSheetId="3">'[81]Book to Tax'!#REF!</definedName>
    <definedName name="hhh">'[81]Book to Tax'!#REF!</definedName>
    <definedName name="HHSales">[21]Sheet1!$B$16:$F$81</definedName>
    <definedName name="HierName">OFFSET([26]Parameters!$I$2,0,0,COUNTA([26]Parameters!$I$1:$I$65536)-1,2)</definedName>
    <definedName name="High_EBITDA_Multiple">'[18]Graphs and Charts'!$N$170</definedName>
    <definedName name="high_range" localSheetId="0">#REF!</definedName>
    <definedName name="high_range" localSheetId="1">#REF!</definedName>
    <definedName name="high_range" localSheetId="2">#REF!</definedName>
    <definedName name="high_range" localSheetId="3">#REF!</definedName>
    <definedName name="high_range" localSheetId="7">#REF!</definedName>
    <definedName name="high_range">#REF!</definedName>
    <definedName name="hoja">#N/A</definedName>
    <definedName name="hoja2">'[82]Standard Costs Year 2001'!$A$29:$AA$54</definedName>
    <definedName name="Hong_Kong04" localSheetId="0">#REF!</definedName>
    <definedName name="Hong_Kong04" localSheetId="1">#REF!</definedName>
    <definedName name="Hong_Kong04" localSheetId="2">#REF!</definedName>
    <definedName name="Hong_Kong04" localSheetId="3">#REF!</definedName>
    <definedName name="Hong_Kong04" localSheetId="7">#REF!</definedName>
    <definedName name="Hong_Kong04">#REF!</definedName>
    <definedName name="Hong_Kong05" localSheetId="0">#REF!</definedName>
    <definedName name="Hong_Kong05" localSheetId="1">#REF!</definedName>
    <definedName name="Hong_Kong05" localSheetId="2">#REF!</definedName>
    <definedName name="Hong_Kong05" localSheetId="3">#REF!</definedName>
    <definedName name="Hong_Kong05" localSheetId="7">#REF!</definedName>
    <definedName name="Hong_Kong05">#REF!</definedName>
    <definedName name="Hong_Kong06" localSheetId="0">#REF!</definedName>
    <definedName name="Hong_Kong06" localSheetId="1">#REF!</definedName>
    <definedName name="Hong_Kong06" localSheetId="2">#REF!</definedName>
    <definedName name="Hong_Kong06" localSheetId="3">#REF!</definedName>
    <definedName name="Hong_Kong06" localSheetId="7">#REF!</definedName>
    <definedName name="Hong_Kong06">#REF!</definedName>
    <definedName name="Hong_Kong07" localSheetId="0">#REF!</definedName>
    <definedName name="Hong_Kong07" localSheetId="2">#REF!</definedName>
    <definedName name="Hong_Kong07" localSheetId="3">#REF!</definedName>
    <definedName name="Hong_Kong07" localSheetId="7">#REF!</definedName>
    <definedName name="Hong_Kong07">#REF!</definedName>
    <definedName name="Hong_Kong08" localSheetId="0">#REF!</definedName>
    <definedName name="Hong_Kong08" localSheetId="2">#REF!</definedName>
    <definedName name="Hong_Kong08" localSheetId="3">#REF!</definedName>
    <definedName name="Hong_Kong08" localSheetId="7">#REF!</definedName>
    <definedName name="Hong_Kong08">#REF!</definedName>
    <definedName name="Hong_Kong09" localSheetId="0">#REF!</definedName>
    <definedName name="Hong_Kong09" localSheetId="2">#REF!</definedName>
    <definedName name="Hong_Kong09" localSheetId="3">#REF!</definedName>
    <definedName name="Hong_Kong09" localSheetId="7">#REF!</definedName>
    <definedName name="Hong_Kong09">#REF!</definedName>
    <definedName name="HOSPIRAFY09" localSheetId="0">#REF!</definedName>
    <definedName name="HOSPIRAFY09" localSheetId="2">#REF!</definedName>
    <definedName name="HOSPIRAFY09" localSheetId="3">#REF!</definedName>
    <definedName name="HOSPIRAFY09" localSheetId="7">#REF!</definedName>
    <definedName name="HOSPIRAFY09">#REF!</definedName>
    <definedName name="HOSPIRAFY10" localSheetId="0">#REF!</definedName>
    <definedName name="HOSPIRAFY10" localSheetId="2">#REF!</definedName>
    <definedName name="HOSPIRAFY10" localSheetId="3">#REF!</definedName>
    <definedName name="HOSPIRAFY10" localSheetId="7">#REF!</definedName>
    <definedName name="HOSPIRAFY10">#REF!</definedName>
    <definedName name="Hospital" localSheetId="0">#REF!</definedName>
    <definedName name="Hospital" localSheetId="2">#REF!</definedName>
    <definedName name="Hospital" localSheetId="3">#REF!</definedName>
    <definedName name="Hospital" localSheetId="7">#REF!</definedName>
    <definedName name="Hospital">#REF!</definedName>
    <definedName name="HOUR">#N/A</definedName>
    <definedName name="HOUR1A">#N/A</definedName>
    <definedName name="HOUR1B">#N/A</definedName>
    <definedName name="HOUR1C">#N/A</definedName>
    <definedName name="HOUR2A">#N/A</definedName>
    <definedName name="HOUR2B">#N/A</definedName>
    <definedName name="HOUR2C">#N/A</definedName>
    <definedName name="HOUR3A">#N/A</definedName>
    <definedName name="HOUR3B">#N/A</definedName>
    <definedName name="HOUR3C">#N/A</definedName>
    <definedName name="HOURSUM">#N/A</definedName>
    <definedName name="HR">[73]EAM!$B$17:$Q$17</definedName>
    <definedName name="HSSls" localSheetId="1">[11]EB!#REF!</definedName>
    <definedName name="HSSls" localSheetId="2">[11]EB!#REF!</definedName>
    <definedName name="HSSls" localSheetId="3">[11]EB!#REF!</definedName>
    <definedName name="HSSls">[11]EB!#REF!</definedName>
    <definedName name="HTML_CodePage">1252</definedName>
    <definedName name="HTML_Control" localSheetId="0">{"'TRXAllergyVolume'!$A$1:$I$47"}</definedName>
    <definedName name="HTML_Control" localSheetId="1">{"'TRXAllergyVolume'!$A$1:$I$47"}</definedName>
    <definedName name="HTML_Control" localSheetId="6">{"'TRXAllergyVolume'!$A$1:$I$47"}</definedName>
    <definedName name="HTML_Control" localSheetId="7">{"'TRXAllergyVolume'!$A$1:$I$47"}</definedName>
    <definedName name="HTML_Control">{"'TRXAllergyVolume'!$A$1:$I$47"}</definedName>
    <definedName name="HTML_Description">""</definedName>
    <definedName name="HTML_Email">""</definedName>
    <definedName name="HTML_Header">""</definedName>
    <definedName name="HTML_LastUpdate">"10/25/1999"</definedName>
    <definedName name="HTML_LineAfter">FALSE</definedName>
    <definedName name="HTML_LineBefore">FALSE</definedName>
    <definedName name="HTML_Name">"Kim Swenson"</definedName>
    <definedName name="HTML_OBDlg2">TRUE</definedName>
    <definedName name="HTML_OBDlg4">TRUE</definedName>
    <definedName name="HTML_OS">0</definedName>
    <definedName name="HTML_PathFile">"S:\MKTRESCH\INTRANET\CONTENT\REPORTS\wkvoltrx.htm"</definedName>
    <definedName name="HTML_Title">""</definedName>
    <definedName name="HTML1_1">"'[WEEKSUMZ.xls]Claritin NRX  (2)'!$A$1:$H$245"</definedName>
    <definedName name="HTML1_10">""</definedName>
    <definedName name="HTML1_11">1</definedName>
    <definedName name="HTML1_12">"S:\MKTRESCH\SCHERING\INTRANET\mktresch\weekmkts\weeknrxs.htm"</definedName>
    <definedName name="HTML1_2">1</definedName>
    <definedName name="HTML1_3">"Weekly NRx Report"</definedName>
    <definedName name="HTML1_4">""</definedName>
    <definedName name="HTML1_5">""</definedName>
    <definedName name="HTML1_6">-4146</definedName>
    <definedName name="HTML1_7">-4146</definedName>
    <definedName name="HTML1_8">"6/3/98"</definedName>
    <definedName name="HTML1_9">"James Grote"</definedName>
    <definedName name="HTML10_1">"[intrweek.xls]AllergyVolume!$A$1:$I$58"</definedName>
    <definedName name="HTML10_10">""</definedName>
    <definedName name="HTML10_11">1</definedName>
    <definedName name="HTML10_12">"S:\MKTRESCH\SCHERING\INTRANET\mktresch\weekmkts\wkvolume.htm"</definedName>
    <definedName name="HTML10_2">1</definedName>
    <definedName name="HTML10_3">"Weekly Antihistamine Volume Report"</definedName>
    <definedName name="HTML10_4">""</definedName>
    <definedName name="HTML10_5">""</definedName>
    <definedName name="HTML10_6">-4146</definedName>
    <definedName name="HTML10_7">-4146</definedName>
    <definedName name="HTML10_8">"7/13/98"</definedName>
    <definedName name="HTML10_9">"James Grote"</definedName>
    <definedName name="HTML11_1">"'[intrweek.xls]NRx Page'!$A$1:$H$225"</definedName>
    <definedName name="HTML11_10">""</definedName>
    <definedName name="HTML11_11">1</definedName>
    <definedName name="HTML11_12">"S:\MKTRESCH\SCHERING\INTRANET\mktresch\weekmkts\weeknrxs.htm"</definedName>
    <definedName name="HTML11_2">1</definedName>
    <definedName name="HTML11_3">"Weekly New Prescription Report"</definedName>
    <definedName name="HTML11_4">""</definedName>
    <definedName name="HTML11_5">""</definedName>
    <definedName name="HTML11_6">-4146</definedName>
    <definedName name="HTML11_7">-4146</definedName>
    <definedName name="HTML11_8">"6/5/98"</definedName>
    <definedName name="HTML11_9">"James Grote"</definedName>
    <definedName name="HTML12_1">"'[intrweek.xls]TRx Page'!$A$1:$H$240"</definedName>
    <definedName name="HTML12_10">""</definedName>
    <definedName name="HTML12_11">1</definedName>
    <definedName name="HTML12_12">"S:\MKTRESCH\SCHERING\INTRANET\mktresch\weekmkts\weektrxs.htm"</definedName>
    <definedName name="HTML12_2">1</definedName>
    <definedName name="HTML12_3">"Weekly Total Prescription Report"</definedName>
    <definedName name="HTML12_4">" "</definedName>
    <definedName name="HTML12_5">""</definedName>
    <definedName name="HTML12_6">-4146</definedName>
    <definedName name="HTML12_7">-4146</definedName>
    <definedName name="HTML12_8">"7/6/98"</definedName>
    <definedName name="HTML12_9">"James Grote"</definedName>
    <definedName name="HTML13_1">"'[intrweek.xls]NRx Page'!$A$1:$H$239"</definedName>
    <definedName name="HTML13_10">""</definedName>
    <definedName name="HTML13_11">1</definedName>
    <definedName name="HTML13_12">"S:\MKTRESCH\SCHERING\INTRANET\mktresch\weekmkts\weeknrxs.htm"</definedName>
    <definedName name="HTML13_2">1</definedName>
    <definedName name="HTML13_3">"Weekly New Prescription Report"</definedName>
    <definedName name="HTML13_4">""</definedName>
    <definedName name="HTML13_5">""</definedName>
    <definedName name="HTML13_6">-4146</definedName>
    <definedName name="HTML13_7">-4146</definedName>
    <definedName name="HTML13_8">"7/6/98"</definedName>
    <definedName name="HTML13_9">"James Grote"</definedName>
    <definedName name="HTML14_1">"'[intrweek.xls]AllergyVolume (TRx)'!$A$1:$I$58"</definedName>
    <definedName name="HTML14_10">""</definedName>
    <definedName name="HTML14_11">1</definedName>
    <definedName name="HTML14_12">"S:\MKTRESCH\SCHERING\INTRANET\mktresch\weekmkts\wkvolum2.htm"</definedName>
    <definedName name="HTML14_2">1</definedName>
    <definedName name="HTML14_3">"Weekly TRx Volume"</definedName>
    <definedName name="HTML14_4">""</definedName>
    <definedName name="HTML14_5">""</definedName>
    <definedName name="HTML14_6">-4146</definedName>
    <definedName name="HTML14_7">-4146</definedName>
    <definedName name="HTML14_8">"6/19/98"</definedName>
    <definedName name="HTML14_9">"James Grote"</definedName>
    <definedName name="HTML15_1">"'[intrweek.xls]AllergyVolume (TRx)'!$A$1:$I$57"</definedName>
    <definedName name="HTML15_10">""</definedName>
    <definedName name="HTML15_11">1</definedName>
    <definedName name="HTML15_12">"S:\MKTRESCH\SCHERING\INTRANET\mktresch\weekmkts\wkvolum2.htm"</definedName>
    <definedName name="HTML15_2">1</definedName>
    <definedName name="HTML15_3">"Weekly TRx Volume"</definedName>
    <definedName name="HTML15_4">""</definedName>
    <definedName name="HTML15_5">""</definedName>
    <definedName name="HTML15_6">-4146</definedName>
    <definedName name="HTML15_7">-4146</definedName>
    <definedName name="HTML15_8">"7/13/98"</definedName>
    <definedName name="HTML15_9">"James Grote"</definedName>
    <definedName name="HTML16_1">"[intrweek.xls]AllergyVolume!$A$1:$I$54"</definedName>
    <definedName name="HTML16_10">""</definedName>
    <definedName name="HTML16_11">1</definedName>
    <definedName name="HTML16_12">"S:\MKTRESCH\SCHERING\INTRANET\mktresch\weekmkts\wkvolume.htm"</definedName>
    <definedName name="HTML16_2">1</definedName>
    <definedName name="HTML16_3">"Weekly Antihistamine NRx Volume"</definedName>
    <definedName name="HTML16_4">""</definedName>
    <definedName name="HTML16_5">""</definedName>
    <definedName name="HTML16_6">-4146</definedName>
    <definedName name="HTML16_7">-4146</definedName>
    <definedName name="HTML16_8">"7/6/98"</definedName>
    <definedName name="HTML16_9">"James Grote"</definedName>
    <definedName name="HTML17_1">"'[intrweek.xls]NRx Page'!$A$1:$H$240"</definedName>
    <definedName name="HTML17_10">""</definedName>
    <definedName name="HTML17_11">1</definedName>
    <definedName name="HTML17_12">"S:\MKTRESCH\SCHERING\INTRANET\mktresch\weekmkts\weeknrxs.htm"</definedName>
    <definedName name="HTML17_2">1</definedName>
    <definedName name="HTML17_3">"Weekly NRx Page"</definedName>
    <definedName name="HTML17_4">""</definedName>
    <definedName name="HTML17_5">""</definedName>
    <definedName name="HTML17_6">-4146</definedName>
    <definedName name="HTML17_7">-4146</definedName>
    <definedName name="HTML17_8">"7/13/98"</definedName>
    <definedName name="HTML17_9">"James Grote"</definedName>
    <definedName name="HTML18_1">"'[intrweek.xls]TRx Page'!$A$1:$H$241"</definedName>
    <definedName name="HTML18_10">""</definedName>
    <definedName name="HTML18_11">1</definedName>
    <definedName name="HTML18_12">"S:\MKTRESCH\SCHERING\INTRANET\mktresch\weekmkts\weektrxs.htm"</definedName>
    <definedName name="HTML18_2">1</definedName>
    <definedName name="HTML18_3">"Weekly TRx Page"</definedName>
    <definedName name="HTML18_4">""</definedName>
    <definedName name="HTML18_5">""</definedName>
    <definedName name="HTML18_6">-4146</definedName>
    <definedName name="HTML18_7">-4146</definedName>
    <definedName name="HTML18_8">"7/13/98"</definedName>
    <definedName name="HTML18_9">"James Grote"</definedName>
    <definedName name="HTML19_1">"'[weekintr.xls]TRx Page'!$A$1:$I$243"</definedName>
    <definedName name="HTML19_10">""</definedName>
    <definedName name="HTML19_11">1</definedName>
    <definedName name="HTML19_12">"S:\MKTRESCH\SCHERING\INTRANET\mktresch\weekmkts\weektrxs.htm"</definedName>
    <definedName name="HTML19_2">1</definedName>
    <definedName name="HTML19_3">"Weekly Total Prescription Summary"</definedName>
    <definedName name="HTML19_4">""</definedName>
    <definedName name="HTML19_5">""</definedName>
    <definedName name="HTML19_6">-4146</definedName>
    <definedName name="HTML19_7">-4146</definedName>
    <definedName name="HTML19_8">"7/17/98"</definedName>
    <definedName name="HTML19_9">"James Grote"</definedName>
    <definedName name="HTML2_1">"'[WEEKSUMZ.xls]Claritin NRX  (2)'!$A$1:$H$244"</definedName>
    <definedName name="HTML2_10">""</definedName>
    <definedName name="HTML2_11">1</definedName>
    <definedName name="HTML2_12">"S:\MKTRESCH\SCHERING\INTRANET\mktresch\weekmkts\weeknrxs.htm"</definedName>
    <definedName name="HTML2_2">1</definedName>
    <definedName name="HTML2_3">""</definedName>
    <definedName name="HTML2_4">""</definedName>
    <definedName name="HTML2_5">""</definedName>
    <definedName name="HTML2_6">-4146</definedName>
    <definedName name="HTML2_7">-4146</definedName>
    <definedName name="HTML2_8">"6/3/98"</definedName>
    <definedName name="HTML2_9">"James Grote"</definedName>
    <definedName name="HTML20_1">"'[intrweek.xls]NRx Page'!$A$1:$H$257"</definedName>
    <definedName name="HTML20_10">""</definedName>
    <definedName name="HTML20_11">1</definedName>
    <definedName name="HTML20_12">"S:\MKTRESCH\INTRANET\weekrx\weeknrxs.htm"</definedName>
    <definedName name="HTML20_2">1</definedName>
    <definedName name="HTML20_3">"Weekly New Prescription Page"</definedName>
    <definedName name="HTML20_4">""</definedName>
    <definedName name="HTML20_5">""</definedName>
    <definedName name="HTML20_6">-4146</definedName>
    <definedName name="HTML20_7">-4146</definedName>
    <definedName name="HTML20_8">"8/3/98"</definedName>
    <definedName name="HTML20_9">"James Grote"</definedName>
    <definedName name="HTML21_1">"'[intrweek.xls]TRx Page'!$A$1:$H$257"</definedName>
    <definedName name="HTML21_10">""</definedName>
    <definedName name="HTML21_11">1</definedName>
    <definedName name="HTML21_12">"S:\MKTRESCH\INTRANET\weekrx\weektrxs.htm"</definedName>
    <definedName name="HTML21_2">1</definedName>
    <definedName name="HTML21_3">"Weekly Total Prescription Page"</definedName>
    <definedName name="HTML21_4">""</definedName>
    <definedName name="HTML21_5">""</definedName>
    <definedName name="HTML21_6">-4146</definedName>
    <definedName name="HTML21_7">-4146</definedName>
    <definedName name="HTML21_8">"8/3/98"</definedName>
    <definedName name="HTML21_9">"James Grote"</definedName>
    <definedName name="HTML22_1">"[intrweek.xls]NRXAllergyVolume!$A$1:$I$54"</definedName>
    <definedName name="HTML22_10">""</definedName>
    <definedName name="HTML22_11">1</definedName>
    <definedName name="HTML22_12">"S:\MKTRESCH\INTRANET\weekrx\wkvolume.htm"</definedName>
    <definedName name="HTML22_2">1</definedName>
    <definedName name="HTML22_3">"Weekly Antihistamine NRx Volume"</definedName>
    <definedName name="HTML22_4">""</definedName>
    <definedName name="HTML22_5">""</definedName>
    <definedName name="HTML22_6">-4146</definedName>
    <definedName name="HTML22_7">-4146</definedName>
    <definedName name="HTML22_8">"8/3/98"</definedName>
    <definedName name="HTML22_9">"James Grote"</definedName>
    <definedName name="HTML23_1">"'[intrweek.xls]TRXAllergyVolume (2)'!$A$1:$I$54"</definedName>
    <definedName name="HTML23_10">""</definedName>
    <definedName name="HTML23_11">1</definedName>
    <definedName name="HTML23_12">"S:\MKTRESCH\INTRANET\weekrx\wkvolum2.htm"</definedName>
    <definedName name="HTML23_2">1</definedName>
    <definedName name="HTML23_3">"Weekly Antihistamine TRx Volume"</definedName>
    <definedName name="HTML23_4">""</definedName>
    <definedName name="HTML23_5">""</definedName>
    <definedName name="HTML23_6">-4146</definedName>
    <definedName name="HTML23_7">-4146</definedName>
    <definedName name="HTML23_8">"8/3/98"</definedName>
    <definedName name="HTML23_9">"James Grote"</definedName>
    <definedName name="HTML24_1">"'[intrweek.xls]NRx Page'!$A$1:$H$222"</definedName>
    <definedName name="HTML24_10">""</definedName>
    <definedName name="HTML24_11">1</definedName>
    <definedName name="HTML24_12">"S:\MKTRESCH\INTRANET\htmsum\weeknrxs.htm"</definedName>
    <definedName name="HTML24_2">1</definedName>
    <definedName name="HTML24_3">"Weekly NRx Report"</definedName>
    <definedName name="HTML24_4">""</definedName>
    <definedName name="HTML24_5">""</definedName>
    <definedName name="HTML24_6">-4146</definedName>
    <definedName name="HTML24_7">-4146</definedName>
    <definedName name="HTML24_8">"8/10/98"</definedName>
    <definedName name="HTML24_9">"James Grote"</definedName>
    <definedName name="HTML25_1">"'[intrweek.xls]TRx Page'!$A$1:$H$222"</definedName>
    <definedName name="HTML25_10">""</definedName>
    <definedName name="HTML25_11">1</definedName>
    <definedName name="HTML25_12">"S:\MKTRESCH\INTRANET\htmsum\weektrxs.htm"</definedName>
    <definedName name="HTML25_2">1</definedName>
    <definedName name="HTML25_3">"Weekly TRx Report"</definedName>
    <definedName name="HTML25_4">""</definedName>
    <definedName name="HTML25_5">""</definedName>
    <definedName name="HTML25_6">-4146</definedName>
    <definedName name="HTML25_7">-4146</definedName>
    <definedName name="HTML25_8">"8/10/98"</definedName>
    <definedName name="HTML25_9">"James Grote"</definedName>
    <definedName name="HTML26_1">"[intrweek.xls]NRXAllergyVolume!$A$1:$I$47"</definedName>
    <definedName name="HTML26_10">""</definedName>
    <definedName name="HTML26_11">1</definedName>
    <definedName name="HTML26_12">"S:\MKTRESCH\INTRANET\htmsum\wkvolnrx.htm"</definedName>
    <definedName name="HTML26_2">1</definedName>
    <definedName name="HTML26_3">"Weekly New Antihistamine Volume"</definedName>
    <definedName name="HTML26_4">""</definedName>
    <definedName name="HTML26_5">""</definedName>
    <definedName name="HTML26_6">-4146</definedName>
    <definedName name="HTML26_7">-4146</definedName>
    <definedName name="HTML26_8">"9/7/98"</definedName>
    <definedName name="HTML26_9">"James Grote"</definedName>
    <definedName name="HTML27_1">"[intrweek.xls]TRXAllergyVolume!$A$1:$I$47"</definedName>
    <definedName name="HTML27_10">""</definedName>
    <definedName name="HTML27_11">1</definedName>
    <definedName name="HTML27_12">"S:\MKTRESCH\INTRANET\htmsum\wkvoltrx.htm"</definedName>
    <definedName name="HTML27_2">1</definedName>
    <definedName name="HTML27_3">"Weekly Total Antihistamine Volume"</definedName>
    <definedName name="HTML27_4">""</definedName>
    <definedName name="HTML27_5">""</definedName>
    <definedName name="HTML27_6">-4146</definedName>
    <definedName name="HTML27_7">-4146</definedName>
    <definedName name="HTML27_8">"9/7/98"</definedName>
    <definedName name="HTML27_9">"James Grote"</definedName>
    <definedName name="HTML28_1">"'[intrweek.xls]TRx Page'!$A$1:$H$221"</definedName>
    <definedName name="HTML28_10">""</definedName>
    <definedName name="HTML28_11">1</definedName>
    <definedName name="HTML28_12">"S:\MKTRESCH\INTRANET\htmsum\weektrxs.htm"</definedName>
    <definedName name="HTML28_2">1</definedName>
    <definedName name="HTML28_3">"Weekly TRx Report"</definedName>
    <definedName name="HTML28_4">""</definedName>
    <definedName name="HTML28_5">""</definedName>
    <definedName name="HTML28_6">-4146</definedName>
    <definedName name="HTML28_7">-4146</definedName>
    <definedName name="HTML28_8">"8/10/98"</definedName>
    <definedName name="HTML28_9">"James Grote"</definedName>
    <definedName name="HTML29_1">"'[intrweek.xls]NRx Page'!$A$1:$H$220"</definedName>
    <definedName name="HTML29_10">""</definedName>
    <definedName name="HTML29_11">1</definedName>
    <definedName name="HTML29_12">"S:\MKTRESCH\INTRANET\htmsum\weeknrxs.htm"</definedName>
    <definedName name="HTML29_2">1</definedName>
    <definedName name="HTML29_3">"Weekly NRx Report"</definedName>
    <definedName name="HTML29_4">""</definedName>
    <definedName name="HTML29_5">""</definedName>
    <definedName name="HTML29_6">-4146</definedName>
    <definedName name="HTML29_7">-4146</definedName>
    <definedName name="HTML29_8">"8/10/98"</definedName>
    <definedName name="HTML29_9">"James Grote"</definedName>
    <definedName name="HTML3_1">"'[WEEKSUMZ.xls]Claritin TRX (2)'!$A$1:$H$223"</definedName>
    <definedName name="HTML3_10">""</definedName>
    <definedName name="HTML3_11">1</definedName>
    <definedName name="HTML3_12">"S:\MKTRESCH\SCHERING\INTRANET\mktresch\weekmkts\weektrxs.htm"</definedName>
    <definedName name="HTML3_2">1</definedName>
    <definedName name="HTML3_3">"Weekly TRx Report"</definedName>
    <definedName name="HTML3_4">""</definedName>
    <definedName name="HTML3_5">""</definedName>
    <definedName name="HTML3_6">-4146</definedName>
    <definedName name="HTML3_7">-4146</definedName>
    <definedName name="HTML3_8">"6/4/98"</definedName>
    <definedName name="HTML3_9">"James Grote"</definedName>
    <definedName name="HTML30_1">"'[intrweek.xls]TRx Page'!$A$1:$H$220"</definedName>
    <definedName name="HTML30_10">""</definedName>
    <definedName name="HTML30_11">1</definedName>
    <definedName name="HTML30_12">"S:\MKTRESCH\INTRANET\htmsum\weektrxs.htm"</definedName>
    <definedName name="HTML30_2">1</definedName>
    <definedName name="HTML30_3">"Weekly TRx Report"</definedName>
    <definedName name="HTML30_4">""</definedName>
    <definedName name="HTML30_5">""</definedName>
    <definedName name="HTML30_6">-4146</definedName>
    <definedName name="HTML30_7">-4146</definedName>
    <definedName name="HTML30_8">"8/10/98"</definedName>
    <definedName name="HTML30_9">"James Grote"</definedName>
    <definedName name="HTML31_1">"'[intrweek.xls]NRx Page'!$A$1:$H$209"</definedName>
    <definedName name="HTML31_10">""</definedName>
    <definedName name="HTML31_11">1</definedName>
    <definedName name="HTML31_12">"S:\MKTRESCH\INTRANET\htmsum\weeknrxs.htm"</definedName>
    <definedName name="HTML31_2">1</definedName>
    <definedName name="HTML31_3">"Weekly NRx Page"</definedName>
    <definedName name="HTML31_4">""</definedName>
    <definedName name="HTML31_5">""</definedName>
    <definedName name="HTML31_6">-4146</definedName>
    <definedName name="HTML31_7">-4146</definedName>
    <definedName name="HTML31_8">"9/7/98"</definedName>
    <definedName name="HTML31_9">"James Grote"</definedName>
    <definedName name="HTML32_1">"'[intrweek.xls]TRx Page'!$A$1:$H$209"</definedName>
    <definedName name="HTML32_10">""</definedName>
    <definedName name="HTML32_11">1</definedName>
    <definedName name="HTML32_12">"S:\MKTRESCH\INTRANET\htmsum\weektrxs.htm"</definedName>
    <definedName name="HTML32_2">1</definedName>
    <definedName name="HTML32_3">"Weekly TRx Page"</definedName>
    <definedName name="HTML32_4">""</definedName>
    <definedName name="HTML32_5">""</definedName>
    <definedName name="HTML32_6">-4146</definedName>
    <definedName name="HTML32_7">-4146</definedName>
    <definedName name="HTML32_8">"9/7/98"</definedName>
    <definedName name="HTML32_9">"James Grote"</definedName>
    <definedName name="HTML4_1">"'[intrweek.xls]NRx Page'!$A$1:$H$224"</definedName>
    <definedName name="HTML4_10">""</definedName>
    <definedName name="HTML4_11">1</definedName>
    <definedName name="HTML4_12">"S:\MKTRESCH\SCHERING\INTRANET\mktresch\weekmkts\weeknrxs.htm"</definedName>
    <definedName name="HTML4_2">1</definedName>
    <definedName name="HTML4_3">"Weekly New Prescription Report"</definedName>
    <definedName name="HTML4_4">""</definedName>
    <definedName name="HTML4_5">""</definedName>
    <definedName name="HTML4_6">-4146</definedName>
    <definedName name="HTML4_7">-4146</definedName>
    <definedName name="HTML4_8">"6/8/98"</definedName>
    <definedName name="HTML4_9">"James Grote"</definedName>
    <definedName name="HTML5_1">"'[intrweek.xls]TRx Page'!$A$1:$H$223"</definedName>
    <definedName name="HTML5_10">""</definedName>
    <definedName name="HTML5_11">1</definedName>
    <definedName name="HTML5_12">"S:\MKTRESCH\SCHERING\INTRANET\mktresch\weekmkts\weektrxs.htm"</definedName>
    <definedName name="HTML5_2">1</definedName>
    <definedName name="HTML5_3">"Weekly Total Prescription Report"</definedName>
    <definedName name="HTML5_4">""</definedName>
    <definedName name="HTML5_5">""</definedName>
    <definedName name="HTML5_6">-4146</definedName>
    <definedName name="HTML5_7">-4146</definedName>
    <definedName name="HTML5_8">"6/8/98"</definedName>
    <definedName name="HTML5_9">"James Grote"</definedName>
    <definedName name="HTML6_1">"[intrweek.xls]AllergyVolume!$B$1:$K$62"</definedName>
    <definedName name="HTML6_10">""</definedName>
    <definedName name="HTML6_11">1</definedName>
    <definedName name="HTML6_12">"S:\MKTRESCH\SCHERING\INTRANET\mktresch\weekmkts\wkvolume.htm"</definedName>
    <definedName name="HTML6_2">1</definedName>
    <definedName name="HTML6_3">"Weekly Allergy Volume Page"</definedName>
    <definedName name="HTML6_4">""</definedName>
    <definedName name="HTML6_5">""</definedName>
    <definedName name="HTML6_6">-4146</definedName>
    <definedName name="HTML6_7">-4146</definedName>
    <definedName name="HTML6_8">""</definedName>
    <definedName name="HTML6_9">""</definedName>
    <definedName name="HTML7_1">"[intrweek.xls]AllergyVolume!$A$1:$J$60"</definedName>
    <definedName name="HTML7_10">""</definedName>
    <definedName name="HTML7_11">1</definedName>
    <definedName name="HTML7_12">"S:\MKTRESCH\SCHERING\INTRANET\mktresch\weekmkts\wkvolume.htm"</definedName>
    <definedName name="HTML7_2">1</definedName>
    <definedName name="HTML7_3">"Weekly Allergy Volume Report"</definedName>
    <definedName name="HTML7_4">""</definedName>
    <definedName name="HTML7_5">""</definedName>
    <definedName name="HTML7_6">-4146</definedName>
    <definedName name="HTML7_7">-4146</definedName>
    <definedName name="HTML7_8">""</definedName>
    <definedName name="HTML7_9">" "</definedName>
    <definedName name="HTML8_1">"[intrweek.xls]AllergyVolume!$A$1:$I$60"</definedName>
    <definedName name="HTML8_10">""</definedName>
    <definedName name="HTML8_11">1</definedName>
    <definedName name="HTML8_12">"S:\MKTRESCH\SCHERING\INTRANET\mktresch\weekmkts\wkvolume.htm"</definedName>
    <definedName name="HTML8_2">1</definedName>
    <definedName name="HTML8_3">"Weekly Antihistamine Volume Data"</definedName>
    <definedName name="HTML8_4">""</definedName>
    <definedName name="HTML8_5">""</definedName>
    <definedName name="HTML8_6">-4146</definedName>
    <definedName name="HTML8_7">-4146</definedName>
    <definedName name="HTML8_8">"6/5/98"</definedName>
    <definedName name="HTML8_9">"James Grote"</definedName>
    <definedName name="HTML9_1">"[intrweek.xls]AllergyVolume!$A$1:$I$59"</definedName>
    <definedName name="HTML9_10">""</definedName>
    <definedName name="HTML9_11">1</definedName>
    <definedName name="HTML9_12">"S:\MKTRESCH\SCHERING\INTRANET\mktresch\weekmkts\wkvolume.htm"</definedName>
    <definedName name="HTML9_2">1</definedName>
    <definedName name="HTML9_3">"Weekly Antihistamine Volme Report"</definedName>
    <definedName name="HTML9_4">""</definedName>
    <definedName name="HTML9_5">""</definedName>
    <definedName name="HTML9_6">-4146</definedName>
    <definedName name="HTML9_7">-4146</definedName>
    <definedName name="HTML9_8">"6/8/98"</definedName>
    <definedName name="HTML9_9">"James Grote"</definedName>
    <definedName name="HTMLCount">32</definedName>
    <definedName name="HTN" localSheetId="0">#REF!</definedName>
    <definedName name="HTN" localSheetId="1">#REF!</definedName>
    <definedName name="HTN" localSheetId="2">#REF!</definedName>
    <definedName name="HTN" localSheetId="3">#REF!</definedName>
    <definedName name="HTN" localSheetId="7">#REF!</definedName>
    <definedName name="HTN">#REF!</definedName>
    <definedName name="ID_CY">'[21]old vers'!$B$40:$F$53</definedName>
    <definedName name="ID_EA">[38]EAM!$A$18:$B$26</definedName>
    <definedName name="ID_PY">'[21]old vers'!$B$55:$F$68</definedName>
    <definedName name="IMPORT_INTEREST" localSheetId="0">#REF!</definedName>
    <definedName name="IMPORT_INTEREST" localSheetId="1">#REF!</definedName>
    <definedName name="IMPORT_INTEREST" localSheetId="2">#REF!</definedName>
    <definedName name="IMPORT_INTEREST" localSheetId="3">#REF!</definedName>
    <definedName name="IMPORT_INTEREST" localSheetId="7">#REF!</definedName>
    <definedName name="IMPORT_INTEREST">#REF!</definedName>
    <definedName name="IMPORTDFF1">[43]CRITERIA1!$B$36</definedName>
    <definedName name="IMPORTDFF2">[43]CRITERIA2!$B$36</definedName>
    <definedName name="IMPORTDFF3">[43]CRITERIA3!$B$36</definedName>
    <definedName name="IMRACK" localSheetId="0">#REF!</definedName>
    <definedName name="IMRACK" localSheetId="1">#REF!</definedName>
    <definedName name="IMRACK" localSheetId="2">#REF!</definedName>
    <definedName name="IMRACK" localSheetId="3">#REF!</definedName>
    <definedName name="IMRACK" localSheetId="7">#REF!</definedName>
    <definedName name="IMRACK">#REF!</definedName>
    <definedName name="imracka" localSheetId="0">#REF!</definedName>
    <definedName name="imracka" localSheetId="1">#REF!</definedName>
    <definedName name="imracka" localSheetId="2">#REF!</definedName>
    <definedName name="imracka" localSheetId="3">#REF!</definedName>
    <definedName name="imracka" localSheetId="7">#REF!</definedName>
    <definedName name="imracka">#REF!</definedName>
    <definedName name="IMSTABLE" localSheetId="0">#REF!</definedName>
    <definedName name="IMSTABLE" localSheetId="1">#REF!</definedName>
    <definedName name="IMSTABLE" localSheetId="2">#REF!</definedName>
    <definedName name="IMSTABLE" localSheetId="3">#REF!</definedName>
    <definedName name="IMSTABLE" localSheetId="7">#REF!</definedName>
    <definedName name="IMSTABLE">#REF!</definedName>
    <definedName name="in_NF_0.5">'[83]New_Fran_$0.5'!$A$1</definedName>
    <definedName name="in_NF_1">'[83]New_Fran_$1'!$A$1</definedName>
    <definedName name="in_NF_2">'[83]New_Fran_$2'!$A$1</definedName>
    <definedName name="in_NF_4">'[83]New_Fran_$4'!$A$1</definedName>
    <definedName name="in_NFNI">[83]New_Form_Ind!$A$1</definedName>
    <definedName name="in_NPV_2">'[83]New_Fran_$2'!$A$1</definedName>
    <definedName name="in_P_0.5">'[83]Primary_$0.5'!$A$1</definedName>
    <definedName name="in_P_1" localSheetId="0">#REF!</definedName>
    <definedName name="in_P_1" localSheetId="1">#REF!</definedName>
    <definedName name="in_P_1" localSheetId="2">#REF!</definedName>
    <definedName name="in_P_1" localSheetId="3">#REF!</definedName>
    <definedName name="in_P_1" localSheetId="7">#REF!</definedName>
    <definedName name="in_P_1">#REF!</definedName>
    <definedName name="in_P_2">'[83]Primary_$2'!$A$1</definedName>
    <definedName name="in_P_4">'[83]Primary_$4'!$A$1</definedName>
    <definedName name="in_S_0.5">'[83]Specialist_$0.5'!$A$1</definedName>
    <definedName name="in_S_1" localSheetId="0">#REF!</definedName>
    <definedName name="in_S_1" localSheetId="1">#REF!</definedName>
    <definedName name="in_S_1" localSheetId="2">#REF!</definedName>
    <definedName name="in_S_1" localSheetId="3">#REF!</definedName>
    <definedName name="in_S_1" localSheetId="7">#REF!</definedName>
    <definedName name="in_S_1">#REF!</definedName>
    <definedName name="in_S_1Tax">'[83]Specialist_$1'!$A$1</definedName>
    <definedName name="INCOME">#N/A</definedName>
    <definedName name="IncTaxArray">[18]Inputs!$A$131:$M$144</definedName>
    <definedName name="Indirect_1.5T">#N/A</definedName>
    <definedName name="Indirect_2T">#N/A</definedName>
    <definedName name="Indirect_Hrs_per_wk">#N/A</definedName>
    <definedName name="Indirect_OT_BASE">#N/A</definedName>
    <definedName name="Indonesia04" localSheetId="0">#REF!</definedName>
    <definedName name="Indonesia04" localSheetId="1">#REF!</definedName>
    <definedName name="Indonesia04" localSheetId="2">#REF!</definedName>
    <definedName name="Indonesia04" localSheetId="3">#REF!</definedName>
    <definedName name="Indonesia04" localSheetId="7">#REF!</definedName>
    <definedName name="Indonesia04">#REF!</definedName>
    <definedName name="Indonesia05" localSheetId="0">#REF!</definedName>
    <definedName name="Indonesia05" localSheetId="1">#REF!</definedName>
    <definedName name="Indonesia05" localSheetId="2">#REF!</definedName>
    <definedName name="Indonesia05" localSheetId="3">#REF!</definedName>
    <definedName name="Indonesia05" localSheetId="7">#REF!</definedName>
    <definedName name="Indonesia05">#REF!</definedName>
    <definedName name="Indonesia06" localSheetId="0">#REF!</definedName>
    <definedName name="Indonesia06" localSheetId="1">#REF!</definedName>
    <definedName name="Indonesia06" localSheetId="2">#REF!</definedName>
    <definedName name="Indonesia06" localSheetId="3">#REF!</definedName>
    <definedName name="Indonesia06" localSheetId="7">#REF!</definedName>
    <definedName name="Indonesia06">#REF!</definedName>
    <definedName name="Indonesia07" localSheetId="0">#REF!</definedName>
    <definedName name="Indonesia07" localSheetId="2">#REF!</definedName>
    <definedName name="Indonesia07" localSheetId="3">#REF!</definedName>
    <definedName name="Indonesia07" localSheetId="7">#REF!</definedName>
    <definedName name="Indonesia07">#REF!</definedName>
    <definedName name="Indonesia08" localSheetId="0">#REF!</definedName>
    <definedName name="Indonesia08" localSheetId="2">#REF!</definedName>
    <definedName name="Indonesia08" localSheetId="3">#REF!</definedName>
    <definedName name="Indonesia08" localSheetId="7">#REF!</definedName>
    <definedName name="Indonesia08">#REF!</definedName>
    <definedName name="Indonesia09" localSheetId="0">#REF!</definedName>
    <definedName name="Indonesia09" localSheetId="2">#REF!</definedName>
    <definedName name="Indonesia09" localSheetId="3">#REF!</definedName>
    <definedName name="Indonesia09" localSheetId="7">#REF!</definedName>
    <definedName name="Indonesia09">#REF!</definedName>
    <definedName name="inf">[70]Rates!$C$2</definedName>
    <definedName name="Inf_Dis" localSheetId="0">#REF!</definedName>
    <definedName name="Inf_Dis" localSheetId="1">#REF!</definedName>
    <definedName name="Inf_Dis" localSheetId="2">#REF!</definedName>
    <definedName name="Inf_Dis" localSheetId="3">#REF!</definedName>
    <definedName name="Inf_Dis" localSheetId="7">#REF!</definedName>
    <definedName name="Inf_Dis">#REF!</definedName>
    <definedName name="Infectious_Disease">'[21]old vers'!$B$70:$F$83</definedName>
    <definedName name="INFL">#N/A</definedName>
    <definedName name="inflList" hidden="1">"00000000000000000000000000000000000000000000000000000000000000000000000000000000000000000000000000000000000000000000000000000000000000000000000000000000000000000000000000000000000000000000000000000000"</definedName>
    <definedName name="INPUT" localSheetId="0">#REF!</definedName>
    <definedName name="INPUT" localSheetId="1">#REF!</definedName>
    <definedName name="INPUT" localSheetId="2">#REF!</definedName>
    <definedName name="INPUT" localSheetId="3">#REF!</definedName>
    <definedName name="INPUT" localSheetId="7">#REF!</definedName>
    <definedName name="INPUT">#REF!</definedName>
    <definedName name="InputData">[15]Input!$B$10:$AQ$997</definedName>
    <definedName name="INSTRUCTIONS">#N/A</definedName>
    <definedName name="int" localSheetId="0">#REF!</definedName>
    <definedName name="int" localSheetId="1">#REF!</definedName>
    <definedName name="int" localSheetId="2">#REF!</definedName>
    <definedName name="int" localSheetId="3">#REF!</definedName>
    <definedName name="int" localSheetId="7">#REF!</definedName>
    <definedName name="int">#REF!</definedName>
    <definedName name="int_ext_sel">1</definedName>
    <definedName name="INTCOM_DEPR" localSheetId="0">#REF!</definedName>
    <definedName name="INTCOM_DEPR" localSheetId="1">#REF!</definedName>
    <definedName name="INTCOM_DEPR" localSheetId="2">#REF!</definedName>
    <definedName name="INTCOM_DEPR" localSheetId="3">#REF!</definedName>
    <definedName name="INTCOM_DEPR" localSheetId="7">#REF!</definedName>
    <definedName name="INTCOM_DEPR">#REF!</definedName>
    <definedName name="INTERC_EX_JAPAN" localSheetId="0">#REF!</definedName>
    <definedName name="INTERC_EX_JAPAN" localSheetId="1">#REF!</definedName>
    <definedName name="INTERC_EX_JAPAN" localSheetId="2">#REF!</definedName>
    <definedName name="INTERC_EX_JAPAN" localSheetId="3">#REF!</definedName>
    <definedName name="INTERC_EX_JAPAN" localSheetId="7">#REF!</definedName>
    <definedName name="INTERC_EX_JAPAN">#REF!</definedName>
    <definedName name="INTERCON" localSheetId="0">#REF!</definedName>
    <definedName name="INTERCON" localSheetId="1">#REF!</definedName>
    <definedName name="INTERCON" localSheetId="2">#REF!</definedName>
    <definedName name="INTERCON" localSheetId="3">#REF!</definedName>
    <definedName name="INTERCON" localSheetId="7">#REF!</definedName>
    <definedName name="INTERCON">#REF!</definedName>
    <definedName name="INTEREST_EXP" localSheetId="0">#REF!</definedName>
    <definedName name="INTEREST_EXP" localSheetId="2">#REF!</definedName>
    <definedName name="INTEREST_EXP" localSheetId="3">#REF!</definedName>
    <definedName name="INTEREST_EXP" localSheetId="7">#REF!</definedName>
    <definedName name="INTEREST_EXP">#REF!</definedName>
    <definedName name="INTERINJ" localSheetId="0">#REF!</definedName>
    <definedName name="INTERINJ" localSheetId="2">#REF!</definedName>
    <definedName name="INTERINJ" localSheetId="3">#REF!</definedName>
    <definedName name="INTERINJ" localSheetId="7">#REF!</definedName>
    <definedName name="INTERINJ">#REF!</definedName>
    <definedName name="INTERPOL">#N/A</definedName>
    <definedName name="INTERPOL1">#N/A</definedName>
    <definedName name="Intersite">#N/A</definedName>
    <definedName name="IntExpArray">[18]Inputs!$A$99:$M$112</definedName>
    <definedName name="IntIncArray">[18]Inputs!$A$83:$M$96</definedName>
    <definedName name="intl">#N/A</definedName>
    <definedName name="IntronA">'[35]EB 1'!$B$8:$G$8</definedName>
    <definedName name="INV_CAP" localSheetId="0">#REF!</definedName>
    <definedName name="INV_CAP" localSheetId="1">#REF!</definedName>
    <definedName name="INV_CAP" localSheetId="2">#REF!</definedName>
    <definedName name="INV_CAP" localSheetId="3">#REF!</definedName>
    <definedName name="INV_CAP" localSheetId="7">#REF!</definedName>
    <definedName name="INV_CAP">#REF!</definedName>
    <definedName name="INV_RESERVE" localSheetId="0">#REF!</definedName>
    <definedName name="INV_RESERVE" localSheetId="1">#REF!</definedName>
    <definedName name="INV_RESERVE" localSheetId="2">#REF!</definedName>
    <definedName name="INV_RESERVE" localSheetId="3">#REF!</definedName>
    <definedName name="INV_RESERVE" localSheetId="7">#REF!</definedName>
    <definedName name="INV_RESERVE">#REF!</definedName>
    <definedName name="InvArray">[18]Inputs!$A$211:$M$224</definedName>
    <definedName name="InvenStats">'[84]Inven Stats Table'!$A$2:$E$332</definedName>
    <definedName name="INVPG1" localSheetId="0">#REF!</definedName>
    <definedName name="INVPG1" localSheetId="1">#REF!</definedName>
    <definedName name="INVPG1" localSheetId="2">#REF!</definedName>
    <definedName name="INVPG1" localSheetId="3">#REF!</definedName>
    <definedName name="INVPG1" localSheetId="7">#REF!</definedName>
    <definedName name="INVPG1">#REF!</definedName>
    <definedName name="INVPG2" localSheetId="0">#REF!</definedName>
    <definedName name="INVPG2" localSheetId="1">#REF!</definedName>
    <definedName name="INVPG2" localSheetId="2">#REF!</definedName>
    <definedName name="INVPG2" localSheetId="3">#REF!</definedName>
    <definedName name="INVPG2" localSheetId="7">#REF!</definedName>
    <definedName name="INVPG2">#REF!</definedName>
    <definedName name="INVPG3" localSheetId="0">#REF!</definedName>
    <definedName name="INVPG3" localSheetId="1">#REF!</definedName>
    <definedName name="INVPG3" localSheetId="2">#REF!</definedName>
    <definedName name="INVPG3" localSheetId="3">#REF!</definedName>
    <definedName name="INVPG3" localSheetId="7">#REF!</definedName>
    <definedName name="INVPG3">#REF!</definedName>
    <definedName name="INVPG4" localSheetId="0">#REF!</definedName>
    <definedName name="INVPG4" localSheetId="2">#REF!</definedName>
    <definedName name="INVPG4" localSheetId="3">#REF!</definedName>
    <definedName name="INVPG4" localSheetId="7">#REF!</definedName>
    <definedName name="INVPG4">#REF!</definedName>
    <definedName name="IPBICUM" localSheetId="2">'[8]T-1 - Book to Tax'!#REF!</definedName>
    <definedName name="IPBICUM" localSheetId="3">'[8]T-1 - Book to Tax'!#REF!</definedName>
    <definedName name="IPBICUM">'[8]T-1 - Book to Tax'!#REF!</definedName>
    <definedName name="IPRD" localSheetId="0">#REF!</definedName>
    <definedName name="IPRD" localSheetId="1">#REF!</definedName>
    <definedName name="IPRD" localSheetId="2">#REF!</definedName>
    <definedName name="IPRD" localSheetId="3">#REF!</definedName>
    <definedName name="IPRD" localSheetId="7">#REF!</definedName>
    <definedName name="IPRD">#REF!</definedName>
    <definedName name="IPTICUM" localSheetId="1">'[8]T-1 - Book to Tax'!#REF!</definedName>
    <definedName name="IPTICUM" localSheetId="2">'[8]T-1 - Book to Tax'!#REF!</definedName>
    <definedName name="IPTICUM" localSheetId="3">'[8]T-1 - Book to Tax'!#REF!</definedName>
    <definedName name="IPTICUM">'[8]T-1 - Book to Tax'!#REF!</definedName>
    <definedName name="IPVACEND" localSheetId="2">'[8]T-1 - Book to Tax'!#REF!</definedName>
    <definedName name="IPVACEND" localSheetId="3">'[8]T-1 - Book to Tax'!#REF!</definedName>
    <definedName name="IPVACEND">'[8]T-1 - Book to Tax'!#REF!</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LL_FEATURE" hidden="1">"c2197"</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PREMIUM" hidden="1">"c2195"</definedName>
    <definedName name="IQ_CONV_PRICE" hidden="1">"c2193"</definedName>
    <definedName name="IQ_CONV_RATE" hidden="1">"c2192"</definedName>
    <definedName name="IQ_CONV_SECURITY" hidden="1">"c2189"</definedName>
    <definedName name="IQ_CONV_SECURITY_ISSUER" hidden="1">"c2190"</definedName>
    <definedName name="IQ_CONV_SECURITY_PRICE" hidden="1">"c2194"</definedName>
    <definedName name="IQ_CONVEXITY" hidden="1">"c2182"</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ST" hidden="1">"c1681"</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ST" hidden="1">"c369"</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 hidden="1">"c1635"</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CT_OR_EST" hidden="1">"c2216"</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STDDEV_EST" hidden="1">"c422"</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ROSS_SPRD" hidden="1">"c2155"</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LAND" hidden="1">"c645"</definedName>
    <definedName name="IQ_LAST_PMT_DATE" hidden="1">"c2188"</definedName>
    <definedName name="IQ_LAST_SPLIT_DATE" hidden="1">"c2095"</definedName>
    <definedName name="IQ_LAST_SPLIT_FACTOR" hidden="1">"c2093"</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REPAIR" hidden="1">"c2087"</definedName>
    <definedName name="IQ_MARKET_CAP_LFCF" hidden="1">"c2209"</definedName>
    <definedName name="IQ_MARKETCAP" hidden="1">"c712"</definedName>
    <definedName name="IQ_MARKETING" hidden="1">"c2239"</definedName>
    <definedName name="IQ_MATURITY_DATE" hidden="1">"c2146"</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CFPS_FWD" hidden="1">"c2237"</definedName>
    <definedName name="IQ_PRICE_OVER_BVPS" hidden="1">"c1412"</definedName>
    <definedName name="IQ_PRICE_OVER_LTM_EPS" hidden="1">"c1413"</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ACT_OR_EST" hidden="1">"c2214"</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38867.4991550926</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VING_DEP" hidden="1">"c1150"</definedName>
    <definedName name="IQ_SECUR_RECEIV" hidden="1">"c1151"</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DATE" hidden="1">"c2172"</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TW" hidden="1">"c2166"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ENSION_OBLIGATION" hidden="1">"c1292"</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IR_Total_Labor_Overhead_Package">#N/A</definedName>
    <definedName name="ISTA_TaxRate">[19]Interface!$C$18</definedName>
    <definedName name="IT" localSheetId="0">#REF!</definedName>
    <definedName name="IT" localSheetId="1">#REF!</definedName>
    <definedName name="IT" localSheetId="2">#REF!</definedName>
    <definedName name="IT" localSheetId="3">#REF!</definedName>
    <definedName name="IT" localSheetId="7">#REF!</definedName>
    <definedName name="IT">#REF!</definedName>
    <definedName name="Italy">"OPS"</definedName>
    <definedName name="Italy_MSP_Variances">"MSP"</definedName>
    <definedName name="Italy_Quality___Pavia">"QUALITY"</definedName>
    <definedName name="ITEMS_ADDED_TO_MISC.">#N/A</definedName>
    <definedName name="IVORYPG1" localSheetId="0">#REF!</definedName>
    <definedName name="IVORYPG1" localSheetId="1">#REF!</definedName>
    <definedName name="IVORYPG1" localSheetId="2">#REF!</definedName>
    <definedName name="IVORYPG1" localSheetId="3">#REF!</definedName>
    <definedName name="IVORYPG1" localSheetId="7">#REF!</definedName>
    <definedName name="IVORYPG1">#REF!</definedName>
    <definedName name="jaime" localSheetId="0">'Table 1- 1Q26 GAAP '!jaime</definedName>
    <definedName name="jaime" localSheetId="1">'Table 1a - GAAP'!jaime</definedName>
    <definedName name="jaime" localSheetId="4">'Table 3 - Curr&amp;Prior by Qtr'!jaime</definedName>
    <definedName name="jaime" localSheetId="5">'Table 3a-US~Intl 1Q26'!jaime</definedName>
    <definedName name="jaime" localSheetId="6">[85]!jaime</definedName>
    <definedName name="jaime" localSheetId="7">'Table 4 - Other Information'!jaime</definedName>
    <definedName name="jaime">'Table 1- 1Q26 GAAP '!jaime</definedName>
    <definedName name="JAN">#N/A</definedName>
    <definedName name="jane" localSheetId="1" hidden="1">{#N/A,#N/A,FALSE,"34";#N/A,#N/A,FALSE,"35"}</definedName>
    <definedName name="jane" localSheetId="6" hidden="1">{#N/A,#N/A,FALSE,"34";#N/A,#N/A,FALSE,"35"}</definedName>
    <definedName name="jane" hidden="1">{#N/A,#N/A,FALSE,"34";#N/A,#N/A,FALSE,"35"}</definedName>
    <definedName name="Janumet_Products" localSheetId="0">#REF!</definedName>
    <definedName name="Janumet_Products" localSheetId="1">#REF!</definedName>
    <definedName name="Janumet_Products" localSheetId="2">#REF!</definedName>
    <definedName name="Janumet_Products" localSheetId="3">#REF!</definedName>
    <definedName name="Janumet_Products" localSheetId="7">#REF!</definedName>
    <definedName name="Janumet_Products">#REF!</definedName>
    <definedName name="Januvia" localSheetId="0">#REF!</definedName>
    <definedName name="Januvia" localSheetId="2">#REF!</definedName>
    <definedName name="Januvia" localSheetId="3">#REF!</definedName>
    <definedName name="Januvia" localSheetId="7">#REF!</definedName>
    <definedName name="Januvia">#REF!</definedName>
    <definedName name="Januvia_Products" localSheetId="0">#REF!</definedName>
    <definedName name="Januvia_Products" localSheetId="2">#REF!</definedName>
    <definedName name="Januvia_Products" localSheetId="3">#REF!</definedName>
    <definedName name="Januvia_Products" localSheetId="7">#REF!</definedName>
    <definedName name="Januvia_Products">#REF!</definedName>
    <definedName name="Japan" localSheetId="0">#REF!</definedName>
    <definedName name="Japan" localSheetId="1">#REF!</definedName>
    <definedName name="Japan" localSheetId="2">#REF!</definedName>
    <definedName name="Japan" localSheetId="3">#REF!</definedName>
    <definedName name="Japan" localSheetId="7">#REF!</definedName>
    <definedName name="Japan">#REF!</definedName>
    <definedName name="Japan04" localSheetId="0">#REF!</definedName>
    <definedName name="Japan04" localSheetId="1">#REF!</definedName>
    <definedName name="Japan04" localSheetId="2">#REF!</definedName>
    <definedName name="Japan04" localSheetId="3">#REF!</definedName>
    <definedName name="Japan04" localSheetId="7">#REF!</definedName>
    <definedName name="Japan04">#REF!</definedName>
    <definedName name="Japan05" localSheetId="0">#REF!</definedName>
    <definedName name="Japan05" localSheetId="1">#REF!</definedName>
    <definedName name="Japan05" localSheetId="2">#REF!</definedName>
    <definedName name="Japan05" localSheetId="3">#REF!</definedName>
    <definedName name="Japan05" localSheetId="7">#REF!</definedName>
    <definedName name="Japan05">#REF!</definedName>
    <definedName name="Japan06" localSheetId="0">#REF!</definedName>
    <definedName name="Japan06" localSheetId="2">#REF!</definedName>
    <definedName name="Japan06" localSheetId="3">#REF!</definedName>
    <definedName name="Japan06" localSheetId="7">#REF!</definedName>
    <definedName name="Japan06">#REF!</definedName>
    <definedName name="Japan07" localSheetId="0">#REF!</definedName>
    <definedName name="Japan07" localSheetId="2">#REF!</definedName>
    <definedName name="Japan07" localSheetId="3">#REF!</definedName>
    <definedName name="Japan07" localSheetId="7">#REF!</definedName>
    <definedName name="Japan07">#REF!</definedName>
    <definedName name="Japan08" localSheetId="0">#REF!</definedName>
    <definedName name="Japan08" localSheetId="2">#REF!</definedName>
    <definedName name="Japan08" localSheetId="3">#REF!</definedName>
    <definedName name="Japan08" localSheetId="7">#REF!</definedName>
    <definedName name="Japan08">#REF!</definedName>
    <definedName name="Japan09" localSheetId="0">#REF!</definedName>
    <definedName name="Japan09" localSheetId="2">#REF!</definedName>
    <definedName name="Japan09" localSheetId="3">#REF!</definedName>
    <definedName name="Japan09" localSheetId="7">#REF!</definedName>
    <definedName name="Japan09">#REF!</definedName>
    <definedName name="Japanj07" localSheetId="0">#REF!</definedName>
    <definedName name="Japanj07" localSheetId="2">#REF!</definedName>
    <definedName name="Japanj07" localSheetId="3">#REF!</definedName>
    <definedName name="Japanj07" localSheetId="7">#REF!</definedName>
    <definedName name="Japanj07">#REF!</definedName>
    <definedName name="JCP_REC" localSheetId="0">#REF!</definedName>
    <definedName name="JCP_REC" localSheetId="2">#REF!</definedName>
    <definedName name="JCP_REC" localSheetId="3">#REF!</definedName>
    <definedName name="JCP_REC" localSheetId="7">#REF!</definedName>
    <definedName name="JCP_REC">#REF!</definedName>
    <definedName name="jde_ctry_decimal_pos">#N/A</definedName>
    <definedName name="jde_id">#N/A</definedName>
    <definedName name="jde_nm">#N/A</definedName>
    <definedName name="jdeacmstr">#N/A</definedName>
    <definedName name="jdeccmstr">#N/A</definedName>
    <definedName name="JOINT_VENTURE" localSheetId="0">#REF!</definedName>
    <definedName name="JOINT_VENTURE" localSheetId="1">#REF!</definedName>
    <definedName name="JOINT_VENTURE" localSheetId="2">#REF!</definedName>
    <definedName name="JOINT_VENTURE" localSheetId="3">#REF!</definedName>
    <definedName name="JOINT_VENTURE" localSheetId="7">#REF!</definedName>
    <definedName name="JOINT_VENTURE">#REF!</definedName>
    <definedName name="JUL">#N/A</definedName>
    <definedName name="June410">#N/A</definedName>
    <definedName name="JuneEA">#N/A</definedName>
    <definedName name="JustChol" localSheetId="0">'[24]JV Data - 2009'!#REF!</definedName>
    <definedName name="JustChol" localSheetId="1">'[24]JV Data - 2009'!#REF!</definedName>
    <definedName name="JustChol" localSheetId="2">'[24]JV Data - 2009'!#REF!</definedName>
    <definedName name="JustChol" localSheetId="3">'[24]JV Data - 2009'!#REF!</definedName>
    <definedName name="JustChol" localSheetId="7">'[24]JV Data - 2009'!#REF!</definedName>
    <definedName name="JustChol">'[24]JV Data - 2009'!#REF!</definedName>
    <definedName name="JustResp" localSheetId="0">'[24]JV Data - 2009'!#REF!</definedName>
    <definedName name="JustResp" localSheetId="1">'[24]JV Data - 2009'!#REF!</definedName>
    <definedName name="JustResp" localSheetId="2">'[24]JV Data - 2009'!#REF!</definedName>
    <definedName name="JustResp" localSheetId="3">'[24]JV Data - 2009'!#REF!</definedName>
    <definedName name="JustResp" localSheetId="7">'[24]JV Data - 2009'!#REF!</definedName>
    <definedName name="JustResp">'[24]JV Data - 2009'!#REF!</definedName>
    <definedName name="JV" localSheetId="0">#REF!</definedName>
    <definedName name="JV" localSheetId="1">#REF!</definedName>
    <definedName name="JV" localSheetId="2">#REF!</definedName>
    <definedName name="JV" localSheetId="3">#REF!</definedName>
    <definedName name="JV" localSheetId="7">#REF!</definedName>
    <definedName name="JV">#REF!</definedName>
    <definedName name="JV_Scenarios" localSheetId="0">#REF!</definedName>
    <definedName name="JV_Scenarios" localSheetId="1">#REF!</definedName>
    <definedName name="JV_Scenarios" localSheetId="2">#REF!</definedName>
    <definedName name="JV_Scenarios" localSheetId="3">#REF!</definedName>
    <definedName name="JV_Scenarios" localSheetId="7">#REF!</definedName>
    <definedName name="JV_Scenarios">#REF!</definedName>
    <definedName name="jvEA" localSheetId="0">#REF!</definedName>
    <definedName name="jvEA" localSheetId="1">#REF!</definedName>
    <definedName name="jvEA" localSheetId="2">#REF!</definedName>
    <definedName name="jvEA" localSheetId="3">#REF!</definedName>
    <definedName name="jvEA" localSheetId="7">#REF!</definedName>
    <definedName name="jvEA">#REF!</definedName>
    <definedName name="JVEAM" localSheetId="0">#REF!</definedName>
    <definedName name="JVEAM" localSheetId="2">#REF!</definedName>
    <definedName name="JVEAM" localSheetId="3">#REF!</definedName>
    <definedName name="JVEAM" localSheetId="7">#REF!</definedName>
    <definedName name="JVEAM">#REF!</definedName>
    <definedName name="JVINCOME" localSheetId="0">#REF!</definedName>
    <definedName name="JVINCOME" localSheetId="2">#REF!</definedName>
    <definedName name="JVINCOME" localSheetId="3">#REF!</definedName>
    <definedName name="JVINCOME" localSheetId="7">#REF!</definedName>
    <definedName name="JVINCOME">#REF!</definedName>
    <definedName name="JVYTD" localSheetId="0">#REF!</definedName>
    <definedName name="JVYTD" localSheetId="2">#REF!</definedName>
    <definedName name="JVYTD" localSheetId="3">#REF!</definedName>
    <definedName name="JVYTD" localSheetId="7">#REF!</definedName>
    <definedName name="JVYTD">#REF!</definedName>
    <definedName name="k" localSheetId="0" hidden="1">{#N/A,#N/A,FALSE,"PLC";#N/A,#N/A,FALSE,"CCC";#N/A,#N/A,FALSE,"ARC";#N/A,#N/A,FALSE,"PLE"}</definedName>
    <definedName name="k" localSheetId="1" hidden="1">{#N/A,#N/A,FALSE,"PLC";#N/A,#N/A,FALSE,"CCC";#N/A,#N/A,FALSE,"ARC";#N/A,#N/A,FALSE,"PLE"}</definedName>
    <definedName name="k" localSheetId="6" hidden="1">{#N/A,#N/A,FALSE,"PLC";#N/A,#N/A,FALSE,"CCC";#N/A,#N/A,FALSE,"ARC";#N/A,#N/A,FALSE,"PLE"}</definedName>
    <definedName name="k" localSheetId="7" hidden="1">{#N/A,#N/A,FALSE,"PLC";#N/A,#N/A,FALSE,"CCC";#N/A,#N/A,FALSE,"ARC";#N/A,#N/A,FALSE,"PLE"}</definedName>
    <definedName name="k" hidden="1">{#N/A,#N/A,FALSE,"PLC";#N/A,#N/A,FALSE,"CCC";#N/A,#N/A,FALSE,"ARC";#N/A,#N/A,FALSE,"PLE"}</definedName>
    <definedName name="k_1" localSheetId="0" hidden="1">{#N/A,#N/A,FALSE,"PLC";#N/A,#N/A,FALSE,"CCC";#N/A,#N/A,FALSE,"ARC";#N/A,#N/A,FALSE,"PLE"}</definedName>
    <definedName name="k_1" localSheetId="1" hidden="1">{#N/A,#N/A,FALSE,"PLC";#N/A,#N/A,FALSE,"CCC";#N/A,#N/A,FALSE,"ARC";#N/A,#N/A,FALSE,"PLE"}</definedName>
    <definedName name="k_1" localSheetId="6" hidden="1">{#N/A,#N/A,FALSE,"PLC";#N/A,#N/A,FALSE,"CCC";#N/A,#N/A,FALSE,"ARC";#N/A,#N/A,FALSE,"PLE"}</definedName>
    <definedName name="k_1" localSheetId="7" hidden="1">{#N/A,#N/A,FALSE,"PLC";#N/A,#N/A,FALSE,"CCC";#N/A,#N/A,FALSE,"ARC";#N/A,#N/A,FALSE,"PLE"}</definedName>
    <definedName name="k_1" hidden="1">{#N/A,#N/A,FALSE,"PLC";#N/A,#N/A,FALSE,"CCC";#N/A,#N/A,FALSE,"ARC";#N/A,#N/A,FALSE,"PLE"}</definedName>
    <definedName name="k_2" localSheetId="0" hidden="1">{#N/A,#N/A,FALSE,"PLC";#N/A,#N/A,FALSE,"CCC";#N/A,#N/A,FALSE,"ARC";#N/A,#N/A,FALSE,"PLE"}</definedName>
    <definedName name="k_2" localSheetId="1" hidden="1">{#N/A,#N/A,FALSE,"PLC";#N/A,#N/A,FALSE,"CCC";#N/A,#N/A,FALSE,"ARC";#N/A,#N/A,FALSE,"PLE"}</definedName>
    <definedName name="k_2" localSheetId="6" hidden="1">{#N/A,#N/A,FALSE,"PLC";#N/A,#N/A,FALSE,"CCC";#N/A,#N/A,FALSE,"ARC";#N/A,#N/A,FALSE,"PLE"}</definedName>
    <definedName name="k_2" localSheetId="7" hidden="1">{#N/A,#N/A,FALSE,"PLC";#N/A,#N/A,FALSE,"CCC";#N/A,#N/A,FALSE,"ARC";#N/A,#N/A,FALSE,"PLE"}</definedName>
    <definedName name="k_2" hidden="1">{#N/A,#N/A,FALSE,"PLC";#N/A,#N/A,FALSE,"CCC";#N/A,#N/A,FALSE,"ARC";#N/A,#N/A,FALSE,"PLE"}</definedName>
    <definedName name="k_3" localSheetId="0" hidden="1">{#N/A,#N/A,FALSE,"PLC";#N/A,#N/A,FALSE,"CCC";#N/A,#N/A,FALSE,"ARC";#N/A,#N/A,FALSE,"PLE"}</definedName>
    <definedName name="k_3" localSheetId="1" hidden="1">{#N/A,#N/A,FALSE,"PLC";#N/A,#N/A,FALSE,"CCC";#N/A,#N/A,FALSE,"ARC";#N/A,#N/A,FALSE,"PLE"}</definedName>
    <definedName name="k_3" localSheetId="6" hidden="1">{#N/A,#N/A,FALSE,"PLC";#N/A,#N/A,FALSE,"CCC";#N/A,#N/A,FALSE,"ARC";#N/A,#N/A,FALSE,"PLE"}</definedName>
    <definedName name="k_3" localSheetId="7" hidden="1">{#N/A,#N/A,FALSE,"PLC";#N/A,#N/A,FALSE,"CCC";#N/A,#N/A,FALSE,"ARC";#N/A,#N/A,FALSE,"PLE"}</definedName>
    <definedName name="k_3" hidden="1">{#N/A,#N/A,FALSE,"PLC";#N/A,#N/A,FALSE,"CCC";#N/A,#N/A,FALSE,"ARC";#N/A,#N/A,FALSE,"PLE"}</definedName>
    <definedName name="k_4" localSheetId="0" hidden="1">{#N/A,#N/A,FALSE,"PLC";#N/A,#N/A,FALSE,"CCC";#N/A,#N/A,FALSE,"ARC";#N/A,#N/A,FALSE,"PLE"}</definedName>
    <definedName name="k_4" localSheetId="1" hidden="1">{#N/A,#N/A,FALSE,"PLC";#N/A,#N/A,FALSE,"CCC";#N/A,#N/A,FALSE,"ARC";#N/A,#N/A,FALSE,"PLE"}</definedName>
    <definedName name="k_4" localSheetId="6" hidden="1">{#N/A,#N/A,FALSE,"PLC";#N/A,#N/A,FALSE,"CCC";#N/A,#N/A,FALSE,"ARC";#N/A,#N/A,FALSE,"PLE"}</definedName>
    <definedName name="k_4" localSheetId="7" hidden="1">{#N/A,#N/A,FALSE,"PLC";#N/A,#N/A,FALSE,"CCC";#N/A,#N/A,FALSE,"ARC";#N/A,#N/A,FALSE,"PLE"}</definedName>
    <definedName name="k_4" hidden="1">{#N/A,#N/A,FALSE,"PLC";#N/A,#N/A,FALSE,"CCC";#N/A,#N/A,FALSE,"ARC";#N/A,#N/A,FALSE,"PLE"}</definedName>
    <definedName name="k_5" localSheetId="0" hidden="1">{#N/A,#N/A,FALSE,"PLC";#N/A,#N/A,FALSE,"CCC";#N/A,#N/A,FALSE,"ARC";#N/A,#N/A,FALSE,"PLE"}</definedName>
    <definedName name="k_5" localSheetId="1" hidden="1">{#N/A,#N/A,FALSE,"PLC";#N/A,#N/A,FALSE,"CCC";#N/A,#N/A,FALSE,"ARC";#N/A,#N/A,FALSE,"PLE"}</definedName>
    <definedName name="k_5" localSheetId="6" hidden="1">{#N/A,#N/A,FALSE,"PLC";#N/A,#N/A,FALSE,"CCC";#N/A,#N/A,FALSE,"ARC";#N/A,#N/A,FALSE,"PLE"}</definedName>
    <definedName name="k_5" localSheetId="7" hidden="1">{#N/A,#N/A,FALSE,"PLC";#N/A,#N/A,FALSE,"CCC";#N/A,#N/A,FALSE,"ARC";#N/A,#N/A,FALSE,"PLE"}</definedName>
    <definedName name="k_5" hidden="1">{#N/A,#N/A,FALSE,"PLC";#N/A,#N/A,FALSE,"CCC";#N/A,#N/A,FALSE,"ARC";#N/A,#N/A,FALSE,"PLE"}</definedName>
    <definedName name="kay" localSheetId="1" hidden="1">{#N/A,#N/A,FALSE,"Cover";#N/A,#N/A,FALSE,"Summary";#N/A,#N/A,FALSE,"Summary (2)";#N/A,#N/A,FALSE,"Exp. Detail";#N/A,#N/A,FALSE,"Admin";#N/A,#N/A,FALSE,"I-S Cons";#N/A,#N/A,FALSE,"I-S";#N/A,#N/A,FALSE,"Med";#N/A,#N/A,FALSE,"Legal";#N/A,#N/A,FALSE,"HR";#N/A,#N/A,FALSE,"NBD";#N/A,#N/A,FALSE,"Fin";#N/A,#N/A,FALSE,"Facility";#N/A,#N/A,FALSE,"Cap Summ.";#N/A,#N/A,FALSE,"Cap by Type";#N/A,#N/A,FALSE,"Cap. Det (2)";#N/A,#N/A,FALSE,"HC Summ.";#N/A,#N/A,FALSE,"Hd. Ct. Changes"}</definedName>
    <definedName name="kay" localSheetId="6" hidden="1">{#N/A,#N/A,FALSE,"Cover";#N/A,#N/A,FALSE,"Summary";#N/A,#N/A,FALSE,"Summary (2)";#N/A,#N/A,FALSE,"Exp. Detail";#N/A,#N/A,FALSE,"Admin";#N/A,#N/A,FALSE,"I-S Cons";#N/A,#N/A,FALSE,"I-S";#N/A,#N/A,FALSE,"Med";#N/A,#N/A,FALSE,"Legal";#N/A,#N/A,FALSE,"HR";#N/A,#N/A,FALSE,"NBD";#N/A,#N/A,FALSE,"Fin";#N/A,#N/A,FALSE,"Facility";#N/A,#N/A,FALSE,"Cap Summ.";#N/A,#N/A,FALSE,"Cap by Type";#N/A,#N/A,FALSE,"Cap. Det (2)";#N/A,#N/A,FALSE,"HC Summ.";#N/A,#N/A,FALSE,"Hd. Ct. Changes"}</definedName>
    <definedName name="kay" hidden="1">{#N/A,#N/A,FALSE,"Cover";#N/A,#N/A,FALSE,"Summary";#N/A,#N/A,FALSE,"Summary (2)";#N/A,#N/A,FALSE,"Exp. Detail";#N/A,#N/A,FALSE,"Admin";#N/A,#N/A,FALSE,"I-S Cons";#N/A,#N/A,FALSE,"I-S";#N/A,#N/A,FALSE,"Med";#N/A,#N/A,FALSE,"Legal";#N/A,#N/A,FALSE,"HR";#N/A,#N/A,FALSE,"NBD";#N/A,#N/A,FALSE,"Fin";#N/A,#N/A,FALSE,"Facility";#N/A,#N/A,FALSE,"Cap Summ.";#N/A,#N/A,FALSE,"Cap by Type";#N/A,#N/A,FALSE,"Cap. Det (2)";#N/A,#N/A,FALSE,"HC Summ.";#N/A,#N/A,FALSE,"Hd. Ct. Changes"}</definedName>
    <definedName name="KeyColumns">#N/A</definedName>
    <definedName name="KeyProds" localSheetId="0">#REF!</definedName>
    <definedName name="KeyProds" localSheetId="1">#REF!</definedName>
    <definedName name="KeyProds" localSheetId="2">#REF!</definedName>
    <definedName name="KeyProds" localSheetId="3">#REF!</definedName>
    <definedName name="KeyProds" localSheetId="7">#REF!</definedName>
    <definedName name="KeyProds">#REF!</definedName>
    <definedName name="KeyProdSls" localSheetId="1">[11]EB!#REF!</definedName>
    <definedName name="KeyProdSls" localSheetId="2">[11]EB!#REF!</definedName>
    <definedName name="KeyProdSls" localSheetId="3">[11]EB!#REF!</definedName>
    <definedName name="KeyProdSls">[11]EB!#REF!</definedName>
    <definedName name="kj" localSheetId="0"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kj" localSheetId="1"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kj" localSheetId="6"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kj" localSheetId="7"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kj"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Korea04" localSheetId="0">#REF!</definedName>
    <definedName name="Korea04" localSheetId="1">#REF!</definedName>
    <definedName name="Korea04" localSheetId="2">#REF!</definedName>
    <definedName name="Korea04" localSheetId="3">#REF!</definedName>
    <definedName name="Korea04" localSheetId="7">#REF!</definedName>
    <definedName name="Korea04">#REF!</definedName>
    <definedName name="Korea05" localSheetId="0">#REF!</definedName>
    <definedName name="Korea05" localSheetId="1">#REF!</definedName>
    <definedName name="Korea05" localSheetId="2">#REF!</definedName>
    <definedName name="Korea05" localSheetId="3">#REF!</definedName>
    <definedName name="Korea05" localSheetId="7">#REF!</definedName>
    <definedName name="Korea05">#REF!</definedName>
    <definedName name="Korea06" localSheetId="0">#REF!</definedName>
    <definedName name="Korea06" localSheetId="1">#REF!</definedName>
    <definedName name="Korea06" localSheetId="2">#REF!</definedName>
    <definedName name="Korea06" localSheetId="3">#REF!</definedName>
    <definedName name="Korea06" localSheetId="7">#REF!</definedName>
    <definedName name="Korea06">#REF!</definedName>
    <definedName name="Korea07" localSheetId="0">#REF!</definedName>
    <definedName name="Korea07" localSheetId="2">#REF!</definedName>
    <definedName name="Korea07" localSheetId="3">#REF!</definedName>
    <definedName name="Korea07" localSheetId="7">#REF!</definedName>
    <definedName name="Korea07">#REF!</definedName>
    <definedName name="Korea08" localSheetId="0">#REF!</definedName>
    <definedName name="Korea08" localSheetId="2">#REF!</definedName>
    <definedName name="Korea08" localSheetId="3">#REF!</definedName>
    <definedName name="Korea08" localSheetId="7">#REF!</definedName>
    <definedName name="Korea08">#REF!</definedName>
    <definedName name="Korea09" localSheetId="0">#REF!</definedName>
    <definedName name="Korea09" localSheetId="2">#REF!</definedName>
    <definedName name="Korea09" localSheetId="3">#REF!</definedName>
    <definedName name="Korea09" localSheetId="7">#REF!</definedName>
    <definedName name="Korea09">#REF!</definedName>
    <definedName name="l" localSheetId="0" hidden="1">{#N/A,#N/A,FALSE,"ProductGraphs";#N/A,#N/A,FALSE,"comparison"}</definedName>
    <definedName name="l" localSheetId="1" hidden="1">{#N/A,#N/A,FALSE,"ProductGraphs";#N/A,#N/A,FALSE,"comparison"}</definedName>
    <definedName name="l" localSheetId="6" hidden="1">{#N/A,#N/A,FALSE,"ProductGraphs";#N/A,#N/A,FALSE,"comparison"}</definedName>
    <definedName name="l" localSheetId="7" hidden="1">{#N/A,#N/A,FALSE,"ProductGraphs";#N/A,#N/A,FALSE,"comparison"}</definedName>
    <definedName name="l" hidden="1">{#N/A,#N/A,FALSE,"ProductGraphs";#N/A,#N/A,FALSE,"comparison"}</definedName>
    <definedName name="L_1" localSheetId="0" hidden="1">{#N/A,#N/A,FALSE,"PLC";#N/A,#N/A,FALSE,"CCC";#N/A,#N/A,FALSE,"ARC";#N/A,#N/A,FALSE,"PLE"}</definedName>
    <definedName name="L_1" localSheetId="1" hidden="1">{#N/A,#N/A,FALSE,"PLC";#N/A,#N/A,FALSE,"CCC";#N/A,#N/A,FALSE,"ARC";#N/A,#N/A,FALSE,"PLE"}</definedName>
    <definedName name="L_1" localSheetId="6" hidden="1">{#N/A,#N/A,FALSE,"PLC";#N/A,#N/A,FALSE,"CCC";#N/A,#N/A,FALSE,"ARC";#N/A,#N/A,FALSE,"PLE"}</definedName>
    <definedName name="L_1" localSheetId="7" hidden="1">{#N/A,#N/A,FALSE,"PLC";#N/A,#N/A,FALSE,"CCC";#N/A,#N/A,FALSE,"ARC";#N/A,#N/A,FALSE,"PLE"}</definedName>
    <definedName name="L_1" hidden="1">{#N/A,#N/A,FALSE,"PLC";#N/A,#N/A,FALSE,"CCC";#N/A,#N/A,FALSE,"ARC";#N/A,#N/A,FALSE,"PLE"}</definedName>
    <definedName name="L_2" localSheetId="0" hidden="1">{#N/A,#N/A,FALSE,"PLC";#N/A,#N/A,FALSE,"CCC";#N/A,#N/A,FALSE,"ARC";#N/A,#N/A,FALSE,"PLE"}</definedName>
    <definedName name="L_2" localSheetId="1" hidden="1">{#N/A,#N/A,FALSE,"PLC";#N/A,#N/A,FALSE,"CCC";#N/A,#N/A,FALSE,"ARC";#N/A,#N/A,FALSE,"PLE"}</definedName>
    <definedName name="L_2" localSheetId="6" hidden="1">{#N/A,#N/A,FALSE,"PLC";#N/A,#N/A,FALSE,"CCC";#N/A,#N/A,FALSE,"ARC";#N/A,#N/A,FALSE,"PLE"}</definedName>
    <definedName name="L_2" localSheetId="7" hidden="1">{#N/A,#N/A,FALSE,"PLC";#N/A,#N/A,FALSE,"CCC";#N/A,#N/A,FALSE,"ARC";#N/A,#N/A,FALSE,"PLE"}</definedName>
    <definedName name="L_2" hidden="1">{#N/A,#N/A,FALSE,"PLC";#N/A,#N/A,FALSE,"CCC";#N/A,#N/A,FALSE,"ARC";#N/A,#N/A,FALSE,"PLE"}</definedName>
    <definedName name="L_3" localSheetId="0" hidden="1">{#N/A,#N/A,FALSE,"PLC";#N/A,#N/A,FALSE,"CCC";#N/A,#N/A,FALSE,"ARC";#N/A,#N/A,FALSE,"PLE"}</definedName>
    <definedName name="L_3" localSheetId="1" hidden="1">{#N/A,#N/A,FALSE,"PLC";#N/A,#N/A,FALSE,"CCC";#N/A,#N/A,FALSE,"ARC";#N/A,#N/A,FALSE,"PLE"}</definedName>
    <definedName name="L_3" localSheetId="6" hidden="1">{#N/A,#N/A,FALSE,"PLC";#N/A,#N/A,FALSE,"CCC";#N/A,#N/A,FALSE,"ARC";#N/A,#N/A,FALSE,"PLE"}</definedName>
    <definedName name="L_3" localSheetId="7" hidden="1">{#N/A,#N/A,FALSE,"PLC";#N/A,#N/A,FALSE,"CCC";#N/A,#N/A,FALSE,"ARC";#N/A,#N/A,FALSE,"PLE"}</definedName>
    <definedName name="L_3" hidden="1">{#N/A,#N/A,FALSE,"PLC";#N/A,#N/A,FALSE,"CCC";#N/A,#N/A,FALSE,"ARC";#N/A,#N/A,FALSE,"PLE"}</definedName>
    <definedName name="L_4" localSheetId="0" hidden="1">{#N/A,#N/A,FALSE,"PLC";#N/A,#N/A,FALSE,"CCC";#N/A,#N/A,FALSE,"ARC";#N/A,#N/A,FALSE,"PLE"}</definedName>
    <definedName name="L_4" localSheetId="1" hidden="1">{#N/A,#N/A,FALSE,"PLC";#N/A,#N/A,FALSE,"CCC";#N/A,#N/A,FALSE,"ARC";#N/A,#N/A,FALSE,"PLE"}</definedName>
    <definedName name="L_4" localSheetId="6" hidden="1">{#N/A,#N/A,FALSE,"PLC";#N/A,#N/A,FALSE,"CCC";#N/A,#N/A,FALSE,"ARC";#N/A,#N/A,FALSE,"PLE"}</definedName>
    <definedName name="L_4" localSheetId="7" hidden="1">{#N/A,#N/A,FALSE,"PLC";#N/A,#N/A,FALSE,"CCC";#N/A,#N/A,FALSE,"ARC";#N/A,#N/A,FALSE,"PLE"}</definedName>
    <definedName name="L_4" hidden="1">{#N/A,#N/A,FALSE,"PLC";#N/A,#N/A,FALSE,"CCC";#N/A,#N/A,FALSE,"ARC";#N/A,#N/A,FALSE,"PLE"}</definedName>
    <definedName name="L_5" localSheetId="0" hidden="1">{#N/A,#N/A,FALSE,"PLC";#N/A,#N/A,FALSE,"CCC";#N/A,#N/A,FALSE,"ARC";#N/A,#N/A,FALSE,"PLE"}</definedName>
    <definedName name="L_5" localSheetId="1" hidden="1">{#N/A,#N/A,FALSE,"PLC";#N/A,#N/A,FALSE,"CCC";#N/A,#N/A,FALSE,"ARC";#N/A,#N/A,FALSE,"PLE"}</definedName>
    <definedName name="L_5" localSheetId="6" hidden="1">{#N/A,#N/A,FALSE,"PLC";#N/A,#N/A,FALSE,"CCC";#N/A,#N/A,FALSE,"ARC";#N/A,#N/A,FALSE,"PLE"}</definedName>
    <definedName name="L_5" localSheetId="7" hidden="1">{#N/A,#N/A,FALSE,"PLC";#N/A,#N/A,FALSE,"CCC";#N/A,#N/A,FALSE,"ARC";#N/A,#N/A,FALSE,"PLE"}</definedName>
    <definedName name="L_5" hidden="1">{#N/A,#N/A,FALSE,"PLC";#N/A,#N/A,FALSE,"CCC";#N/A,#N/A,FALSE,"ARC";#N/A,#N/A,FALSE,"PLE"}</definedName>
    <definedName name="L410Act2010">#N/A</definedName>
    <definedName name="L410Plan2010">#N/A</definedName>
    <definedName name="LA" localSheetId="0">#REF!</definedName>
    <definedName name="LA" localSheetId="1">#REF!</definedName>
    <definedName name="LA" localSheetId="2">#REF!</definedName>
    <definedName name="LA" localSheetId="3">#REF!</definedName>
    <definedName name="LA" localSheetId="7">#REF!</definedName>
    <definedName name="LA">#REF!</definedName>
    <definedName name="LA_QTR" localSheetId="0">#REF!</definedName>
    <definedName name="LA_QTR" localSheetId="1">#REF!</definedName>
    <definedName name="LA_QTR" localSheetId="2">#REF!</definedName>
    <definedName name="LA_QTR" localSheetId="3">#REF!</definedName>
    <definedName name="LA_QTR" localSheetId="7">#REF!</definedName>
    <definedName name="LA_QTR">#REF!</definedName>
    <definedName name="LABELTEXTCOLUMN1">[43]CRITERIA1!$B$24</definedName>
    <definedName name="LABELTEXTCOLUMN2">[43]CRITERIA2!$B$24</definedName>
    <definedName name="LABELTEXTCOLUMN3">[43]CRITERIA3!$B$24</definedName>
    <definedName name="LABELTEXTROW1">[43]CRITERIA1!$B$23</definedName>
    <definedName name="LABELTEXTROW2">[43]CRITERIA2!$B$23</definedName>
    <definedName name="LABELTEXTROW3">[43]CRITERIA3!$B$23</definedName>
    <definedName name="Labor_OH">#N/A</definedName>
    <definedName name="lan_eur" localSheetId="0">#REF!</definedName>
    <definedName name="lan_eur" localSheetId="1">#REF!</definedName>
    <definedName name="lan_eur" localSheetId="2">#REF!</definedName>
    <definedName name="lan_eur" localSheetId="3">#REF!</definedName>
    <definedName name="lan_eur" localSheetId="7">#REF!</definedName>
    <definedName name="lan_eur">#REF!</definedName>
    <definedName name="lan_inter" localSheetId="0">#REF!</definedName>
    <definedName name="lan_inter" localSheetId="1">#REF!</definedName>
    <definedName name="lan_inter" localSheetId="2">#REF!</definedName>
    <definedName name="lan_inter" localSheetId="3">#REF!</definedName>
    <definedName name="lan_inter" localSheetId="7">#REF!</definedName>
    <definedName name="lan_inter">#REF!</definedName>
    <definedName name="lan_us" localSheetId="0">#REF!</definedName>
    <definedName name="lan_us" localSheetId="1">#REF!</definedName>
    <definedName name="lan_us" localSheetId="2">#REF!</definedName>
    <definedName name="lan_us" localSheetId="3">#REF!</definedName>
    <definedName name="lan_us" localSheetId="7">#REF!</definedName>
    <definedName name="lan_us">#REF!</definedName>
    <definedName name="lan_ww" localSheetId="0">#REF!</definedName>
    <definedName name="lan_ww" localSheetId="2">#REF!</definedName>
    <definedName name="lan_ww" localSheetId="3">#REF!</definedName>
    <definedName name="lan_ww" localSheetId="7">#REF!</definedName>
    <definedName name="lan_ww">#REF!</definedName>
    <definedName name="larry" localSheetId="1" hidden="1">{#N/A,#N/A,FALSE,"34";#N/A,#N/A,FALSE,"35"}</definedName>
    <definedName name="larry" localSheetId="6" hidden="1">{#N/A,#N/A,FALSE,"34";#N/A,#N/A,FALSE,"35"}</definedName>
    <definedName name="larry" hidden="1">{#N/A,#N/A,FALSE,"34";#N/A,#N/A,FALSE,"35"}</definedName>
    <definedName name="LatinAmerica" localSheetId="0">#REF!</definedName>
    <definedName name="LatinAmerica" localSheetId="1">#REF!</definedName>
    <definedName name="LatinAmerica" localSheetId="2">#REF!</definedName>
    <definedName name="LatinAmerica" localSheetId="3">#REF!</definedName>
    <definedName name="LatinAmerica" localSheetId="7">#REF!</definedName>
    <definedName name="LatinAmerica">#REF!</definedName>
    <definedName name="Launch_Year_AP_LS" localSheetId="0">#REF!</definedName>
    <definedName name="Launch_Year_AP_LS" localSheetId="2">#REF!</definedName>
    <definedName name="Launch_Year_AP_LS" localSheetId="3">#REF!</definedName>
    <definedName name="Launch_Year_AP_LS" localSheetId="7">#REF!</definedName>
    <definedName name="Launch_Year_AP_LS">#REF!</definedName>
    <definedName name="Launch_Year_Canada_ES" localSheetId="0">#REF!</definedName>
    <definedName name="Launch_Year_Canada_ES" localSheetId="2">#REF!</definedName>
    <definedName name="Launch_Year_Canada_ES" localSheetId="3">#REF!</definedName>
    <definedName name="Launch_Year_Canada_ES" localSheetId="7">#REF!</definedName>
    <definedName name="Launch_Year_Canada_ES">#REF!</definedName>
    <definedName name="Launch_Year_Canada_LS" localSheetId="0">#REF!</definedName>
    <definedName name="Launch_Year_Canada_LS" localSheetId="2">#REF!</definedName>
    <definedName name="Launch_Year_Canada_LS" localSheetId="3">#REF!</definedName>
    <definedName name="Launch_Year_Canada_LS" localSheetId="7">#REF!</definedName>
    <definedName name="Launch_Year_Canada_LS">#REF!</definedName>
    <definedName name="Launch_Year_EMEA_LS" localSheetId="0">#REF!</definedName>
    <definedName name="Launch_Year_EMEA_LS" localSheetId="2">#REF!</definedName>
    <definedName name="Launch_Year_EMEA_LS" localSheetId="3">#REF!</definedName>
    <definedName name="Launch_Year_EMEA_LS" localSheetId="7">#REF!</definedName>
    <definedName name="Launch_Year_EMEA_LS">#REF!</definedName>
    <definedName name="Launch_Year_LA_LS" localSheetId="0">#REF!</definedName>
    <definedName name="Launch_Year_LA_LS" localSheetId="2">#REF!</definedName>
    <definedName name="Launch_Year_LA_LS" localSheetId="3">#REF!</definedName>
    <definedName name="Launch_Year_LA_LS" localSheetId="7">#REF!</definedName>
    <definedName name="Launch_Year_LA_LS">#REF!</definedName>
    <definedName name="Launch_Year_LS_Min" localSheetId="0">#REF!</definedName>
    <definedName name="Launch_Year_LS_Min" localSheetId="2">#REF!</definedName>
    <definedName name="Launch_Year_LS_Min" localSheetId="3">#REF!</definedName>
    <definedName name="Launch_Year_LS_Min" localSheetId="7">#REF!</definedName>
    <definedName name="Launch_Year_LS_Min">#REF!</definedName>
    <definedName name="lawrence" localSheetId="1" hidden="1">{#N/A,#N/A,FALSE,"Cover";#N/A,#N/A,FALSE,"Summary";#N/A,#N/A,FALSE,"Summary (2)";#N/A,#N/A,FALSE,"Exp. Detail";#N/A,#N/A,FALSE,"Admin";#N/A,#N/A,FALSE,"I-S Cons";#N/A,#N/A,FALSE,"I-S";#N/A,#N/A,FALSE,"Med";#N/A,#N/A,FALSE,"Legal";#N/A,#N/A,FALSE,"HR";#N/A,#N/A,FALSE,"NBD";#N/A,#N/A,FALSE,"Fin";#N/A,#N/A,FALSE,"Facility";#N/A,#N/A,FALSE,"Cap Summ.";#N/A,#N/A,FALSE,"Cap by Type";#N/A,#N/A,FALSE,"Cap. Det (2)";#N/A,#N/A,FALSE,"HC Summ.";#N/A,#N/A,FALSE,"Hd. Ct. Changes"}</definedName>
    <definedName name="lawrence" localSheetId="6" hidden="1">{#N/A,#N/A,FALSE,"Cover";#N/A,#N/A,FALSE,"Summary";#N/A,#N/A,FALSE,"Summary (2)";#N/A,#N/A,FALSE,"Exp. Detail";#N/A,#N/A,FALSE,"Admin";#N/A,#N/A,FALSE,"I-S Cons";#N/A,#N/A,FALSE,"I-S";#N/A,#N/A,FALSE,"Med";#N/A,#N/A,FALSE,"Legal";#N/A,#N/A,FALSE,"HR";#N/A,#N/A,FALSE,"NBD";#N/A,#N/A,FALSE,"Fin";#N/A,#N/A,FALSE,"Facility";#N/A,#N/A,FALSE,"Cap Summ.";#N/A,#N/A,FALSE,"Cap by Type";#N/A,#N/A,FALSE,"Cap. Det (2)";#N/A,#N/A,FALSE,"HC Summ.";#N/A,#N/A,FALSE,"Hd. Ct. Changes"}</definedName>
    <definedName name="lawrence" hidden="1">{#N/A,#N/A,FALSE,"Cover";#N/A,#N/A,FALSE,"Summary";#N/A,#N/A,FALSE,"Summary (2)";#N/A,#N/A,FALSE,"Exp. Detail";#N/A,#N/A,FALSE,"Admin";#N/A,#N/A,FALSE,"I-S Cons";#N/A,#N/A,FALSE,"I-S";#N/A,#N/A,FALSE,"Med";#N/A,#N/A,FALSE,"Legal";#N/A,#N/A,FALSE,"HR";#N/A,#N/A,FALSE,"NBD";#N/A,#N/A,FALSE,"Fin";#N/A,#N/A,FALSE,"Facility";#N/A,#N/A,FALSE,"Cap Summ.";#N/A,#N/A,FALSE,"Cap by Type";#N/A,#N/A,FALSE,"Cap. Det (2)";#N/A,#N/A,FALSE,"HC Summ.";#N/A,#N/A,FALSE,"Hd. Ct. Changes"}</definedName>
    <definedName name="lawrencee" localSheetId="1" hidden="1">{#N/A,#N/A,FALSE,"Cover";#N/A,#N/A,FALSE,"Summary";#N/A,#N/A,FALSE,"Summary (2)";#N/A,#N/A,FALSE,"Exp. Detail";#N/A,#N/A,FALSE,"Admin";#N/A,#N/A,FALSE,"I-S Cons";#N/A,#N/A,FALSE,"I-S";#N/A,#N/A,FALSE,"Med";#N/A,#N/A,FALSE,"Legal";#N/A,#N/A,FALSE,"HR";#N/A,#N/A,FALSE,"NBD";#N/A,#N/A,FALSE,"Fin";#N/A,#N/A,FALSE,"Facility";#N/A,#N/A,FALSE,"Cap Summ.";#N/A,#N/A,FALSE,"Cap by Type";#N/A,#N/A,FALSE,"Cap. Det (2)";#N/A,#N/A,FALSE,"HC Summ.";#N/A,#N/A,FALSE,"Hd. Ct. Changes"}</definedName>
    <definedName name="lawrencee" localSheetId="6" hidden="1">{#N/A,#N/A,FALSE,"Cover";#N/A,#N/A,FALSE,"Summary";#N/A,#N/A,FALSE,"Summary (2)";#N/A,#N/A,FALSE,"Exp. Detail";#N/A,#N/A,FALSE,"Admin";#N/A,#N/A,FALSE,"I-S Cons";#N/A,#N/A,FALSE,"I-S";#N/A,#N/A,FALSE,"Med";#N/A,#N/A,FALSE,"Legal";#N/A,#N/A,FALSE,"HR";#N/A,#N/A,FALSE,"NBD";#N/A,#N/A,FALSE,"Fin";#N/A,#N/A,FALSE,"Facility";#N/A,#N/A,FALSE,"Cap Summ.";#N/A,#N/A,FALSE,"Cap by Type";#N/A,#N/A,FALSE,"Cap. Det (2)";#N/A,#N/A,FALSE,"HC Summ.";#N/A,#N/A,FALSE,"Hd. Ct. Changes"}</definedName>
    <definedName name="lawrencee" hidden="1">{#N/A,#N/A,FALSE,"Cover";#N/A,#N/A,FALSE,"Summary";#N/A,#N/A,FALSE,"Summary (2)";#N/A,#N/A,FALSE,"Exp. Detail";#N/A,#N/A,FALSE,"Admin";#N/A,#N/A,FALSE,"I-S Cons";#N/A,#N/A,FALSE,"I-S";#N/A,#N/A,FALSE,"Med";#N/A,#N/A,FALSE,"Legal";#N/A,#N/A,FALSE,"HR";#N/A,#N/A,FALSE,"NBD";#N/A,#N/A,FALSE,"Fin";#N/A,#N/A,FALSE,"Facility";#N/A,#N/A,FALSE,"Cap Summ.";#N/A,#N/A,FALSE,"Cap by Type";#N/A,#N/A,FALSE,"Cap. Det (2)";#N/A,#N/A,FALSE,"HC Summ.";#N/A,#N/A,FALSE,"Hd. Ct. Changes"}</definedName>
    <definedName name="legal" localSheetId="0">#REF!</definedName>
    <definedName name="legal" localSheetId="1">#REF!</definedName>
    <definedName name="legal" localSheetId="2">#REF!</definedName>
    <definedName name="legal" localSheetId="3">#REF!</definedName>
    <definedName name="legal" localSheetId="7">#REF!</definedName>
    <definedName name="legal">#REF!</definedName>
    <definedName name="legala" localSheetId="0">#REF!</definedName>
    <definedName name="legala" localSheetId="2">#REF!</definedName>
    <definedName name="legala" localSheetId="3">#REF!</definedName>
    <definedName name="legala" localSheetId="7">#REF!</definedName>
    <definedName name="legala">#REF!</definedName>
    <definedName name="LEPAGE1">#N/A</definedName>
    <definedName name="LEVEL">#N/A</definedName>
    <definedName name="LHI" localSheetId="0">#REF!</definedName>
    <definedName name="LHI" localSheetId="1">#REF!</definedName>
    <definedName name="LHI" localSheetId="2">#REF!</definedName>
    <definedName name="LHI" localSheetId="3">#REF!</definedName>
    <definedName name="LHI" localSheetId="7">#REF!</definedName>
    <definedName name="LHI">#REF!</definedName>
    <definedName name="Liabilities" localSheetId="0">#REF!</definedName>
    <definedName name="Liabilities" localSheetId="1">#REF!</definedName>
    <definedName name="Liabilities" localSheetId="2">#REF!</definedName>
    <definedName name="Liabilities" localSheetId="3">#REF!</definedName>
    <definedName name="Liabilities" localSheetId="7">#REF!</definedName>
    <definedName name="Liabilities">#REF!</definedName>
    <definedName name="liabilitiesa" localSheetId="0">#REF!</definedName>
    <definedName name="liabilitiesa" localSheetId="1">#REF!</definedName>
    <definedName name="liabilitiesa" localSheetId="2">#REF!</definedName>
    <definedName name="liabilitiesa" localSheetId="3">#REF!</definedName>
    <definedName name="liabilitiesa" localSheetId="7">#REF!</definedName>
    <definedName name="liabilitiesa">#REF!</definedName>
    <definedName name="LICENSED" localSheetId="0">#REF!</definedName>
    <definedName name="LICENSED" localSheetId="2">#REF!</definedName>
    <definedName name="LICENSED" localSheetId="3">#REF!</definedName>
    <definedName name="LICENSED" localSheetId="7">#REF!</definedName>
    <definedName name="LICENSED">#REF!</definedName>
    <definedName name="Licensing">[73]EAM!$B$12:$Q$12</definedName>
    <definedName name="LIFO_4626" localSheetId="0">#REF!</definedName>
    <definedName name="LIFO_4626" localSheetId="1">#REF!</definedName>
    <definedName name="LIFO_4626" localSheetId="2">#REF!</definedName>
    <definedName name="LIFO_4626" localSheetId="3">#REF!</definedName>
    <definedName name="LIFO_4626" localSheetId="7">#REF!</definedName>
    <definedName name="LIFO_4626">#REF!</definedName>
    <definedName name="LIFOCALC" localSheetId="1">'[8]T-1 - Book to Tax'!#REF!</definedName>
    <definedName name="LIFOCALC" localSheetId="2">'[8]T-1 - Book to Tax'!#REF!</definedName>
    <definedName name="LIFOCALC" localSheetId="3">'[8]T-1 - Book to Tax'!#REF!</definedName>
    <definedName name="LIFOCALC">'[8]T-1 - Book to Tax'!#REF!</definedName>
    <definedName name="LIFODIF" localSheetId="0">#REF!</definedName>
    <definedName name="LIFODIF" localSheetId="1">#REF!</definedName>
    <definedName name="LIFODIF" localSheetId="2">#REF!</definedName>
    <definedName name="LIFODIF" localSheetId="3">#REF!</definedName>
    <definedName name="LIFODIF" localSheetId="7">#REF!</definedName>
    <definedName name="LIFODIF">#REF!</definedName>
    <definedName name="LinkedArea1">'[45]EA CHARGE VARIANCE'!$C$4:$C$70</definedName>
    <definedName name="LinkedArea10">'[45]EA CHARGE VARIANCE'!$L$4:$L$70</definedName>
    <definedName name="LinkedArea11">'[45]EA CHARGE VARIANCE'!$M$4:$M$70</definedName>
    <definedName name="LinkedArea12">'[45]EA CHARGE VARIANCE'!$N$4:$N$70</definedName>
    <definedName name="LinkedArea13">'[45]EA CHARGE VARIANCE'!$O$4:$O$70</definedName>
    <definedName name="LinkedArea14">'[45]EA CHARGE VARIANCE'!$P$4:$P$70</definedName>
    <definedName name="LinkedArea15">#N/A</definedName>
    <definedName name="LinkedArea16">#N/A</definedName>
    <definedName name="LinkedArea17">#N/A</definedName>
    <definedName name="LinkedArea18">#N/A</definedName>
    <definedName name="LinkedArea19">#N/A</definedName>
    <definedName name="LinkedArea2">'[45]EA CHARGE VARIANCE'!$D$4:$D$70</definedName>
    <definedName name="LinkedArea20">#N/A</definedName>
    <definedName name="LinkedArea21">#N/A</definedName>
    <definedName name="LinkedArea22">#N/A</definedName>
    <definedName name="LinkedArea23">#N/A</definedName>
    <definedName name="LinkedArea24">#N/A</definedName>
    <definedName name="LinkedArea3">'[45]EA CHARGE VARIANCE'!$E$4:$E$70</definedName>
    <definedName name="LinkedArea4">'[45]EA CHARGE VARIANCE'!$F$4:$F$70</definedName>
    <definedName name="LinkedArea5">'[45]EA CHARGE VARIANCE'!$G$4:$G$70</definedName>
    <definedName name="LinkedArea6">'[45]EA CHARGE VARIANCE'!$H$4:$H$70</definedName>
    <definedName name="LinkedArea7">'[45]EA CHARGE VARIANCE'!$I$4:$I$70</definedName>
    <definedName name="LinkedArea8">'[45]EA CHARGE VARIANCE'!$J$4:$J$70</definedName>
    <definedName name="LinkedArea9">'[45]EA CHARGE VARIANCE'!$K$4:$K$70</definedName>
    <definedName name="lista_3">#N/A</definedName>
    <definedName name="lista_4">#N/A</definedName>
    <definedName name="lista_atual_de_códigos">#N/A</definedName>
    <definedName name="lista_atual_de_nomes">#N/A</definedName>
    <definedName name="lista_de_consulta">#N/A</definedName>
    <definedName name="lk" localSheetId="0"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lk" localSheetId="1"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lk" localSheetId="6"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lk" localSheetId="7"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lk"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lll" localSheetId="0" hidden="1">{#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definedName>
    <definedName name="lll" localSheetId="1" hidden="1">{#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definedName>
    <definedName name="lll" localSheetId="6" hidden="1">{#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definedName>
    <definedName name="lll" localSheetId="7" hidden="1">{#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definedName>
    <definedName name="lll" hidden="1">{#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definedName>
    <definedName name="Low_EBITDA_Multiple">'[18]Graphs and Charts'!$N$169</definedName>
    <definedName name="low_range" localSheetId="0">#REF!</definedName>
    <definedName name="low_range" localSheetId="1">#REF!</definedName>
    <definedName name="low_range" localSheetId="2">#REF!</definedName>
    <definedName name="low_range" localSheetId="3">#REF!</definedName>
    <definedName name="low_range" localSheetId="7">#REF!</definedName>
    <definedName name="low_range">#REF!</definedName>
    <definedName name="lvl_of_dtl_nmbr">#N/A</definedName>
    <definedName name="m" localSheetId="0">#REF!</definedName>
    <definedName name="m" localSheetId="1">#REF!</definedName>
    <definedName name="m" localSheetId="2">#REF!</definedName>
    <definedName name="m" localSheetId="3">#REF!</definedName>
    <definedName name="m" localSheetId="7">#REF!</definedName>
    <definedName name="m">#REF!</definedName>
    <definedName name="M___E" localSheetId="0">#REF!</definedName>
    <definedName name="M___E" localSheetId="1">#REF!</definedName>
    <definedName name="M___E" localSheetId="2">#REF!</definedName>
    <definedName name="M___E" localSheetId="3">#REF!</definedName>
    <definedName name="M___E" localSheetId="7">#REF!</definedName>
    <definedName name="M___E">#REF!</definedName>
    <definedName name="M_1_COMP" localSheetId="0">#REF!</definedName>
    <definedName name="M_1_COMP" localSheetId="1">#REF!</definedName>
    <definedName name="M_1_COMP" localSheetId="2">#REF!</definedName>
    <definedName name="M_1_COMP" localSheetId="3">#REF!</definedName>
    <definedName name="M_1_COMP" localSheetId="7">#REF!</definedName>
    <definedName name="M_1_COMP">#REF!</definedName>
    <definedName name="m_aEA" localSheetId="0">#REF!</definedName>
    <definedName name="m_aEA" localSheetId="2">#REF!</definedName>
    <definedName name="m_aEA" localSheetId="3">#REF!</definedName>
    <definedName name="m_aEA" localSheetId="7">#REF!</definedName>
    <definedName name="m_aEA">#REF!</definedName>
    <definedName name="M_R">#N/A</definedName>
    <definedName name="MA">[66]BPC!$D$59:$AT$70</definedName>
    <definedName name="MACEADJ" localSheetId="1">'[8]T-1 - Book to Tax'!#REF!</definedName>
    <definedName name="MACEADJ" localSheetId="2">'[8]T-1 - Book to Tax'!#REF!</definedName>
    <definedName name="MACEADJ" localSheetId="3">'[8]T-1 - Book to Tax'!#REF!</definedName>
    <definedName name="MACEADJ">'[8]T-1 - Book to Tax'!#REF!</definedName>
    <definedName name="Macro1">[47]!Macro1</definedName>
    <definedName name="Macro2">[47]!Macro2</definedName>
    <definedName name="MACROS" localSheetId="1">'[8]T-1 - Book to Tax'!#REF!</definedName>
    <definedName name="MACROS" localSheetId="2">'[8]T-1 - Book to Tax'!#REF!</definedName>
    <definedName name="MACROS" localSheetId="3">'[8]T-1 - Book to Tax'!#REF!</definedName>
    <definedName name="MACROS">'[8]T-1 - Book to Tax'!#REF!</definedName>
    <definedName name="Mail_Order_TRX">'[86]Competitor Information'!$A$108</definedName>
    <definedName name="Malaysia04" localSheetId="0">#REF!</definedName>
    <definedName name="Malaysia04" localSheetId="1">#REF!</definedName>
    <definedName name="Malaysia04" localSheetId="2">#REF!</definedName>
    <definedName name="Malaysia04" localSheetId="3">#REF!</definedName>
    <definedName name="Malaysia04" localSheetId="7">#REF!</definedName>
    <definedName name="Malaysia04">#REF!</definedName>
    <definedName name="Malaysia05" localSheetId="0">#REF!</definedName>
    <definedName name="Malaysia05" localSheetId="1">#REF!</definedName>
    <definedName name="Malaysia05" localSheetId="2">#REF!</definedName>
    <definedName name="Malaysia05" localSheetId="3">#REF!</definedName>
    <definedName name="Malaysia05" localSheetId="7">#REF!</definedName>
    <definedName name="Malaysia05">#REF!</definedName>
    <definedName name="Malaysia06" localSheetId="0">#REF!</definedName>
    <definedName name="Malaysia06" localSheetId="1">#REF!</definedName>
    <definedName name="Malaysia06" localSheetId="2">#REF!</definedName>
    <definedName name="Malaysia06" localSheetId="3">#REF!</definedName>
    <definedName name="Malaysia06" localSheetId="7">#REF!</definedName>
    <definedName name="Malaysia06">#REF!</definedName>
    <definedName name="Malaysia07" localSheetId="0">#REF!</definedName>
    <definedName name="Malaysia07" localSheetId="2">#REF!</definedName>
    <definedName name="Malaysia07" localSheetId="3">#REF!</definedName>
    <definedName name="Malaysia07" localSheetId="7">#REF!</definedName>
    <definedName name="Malaysia07">#REF!</definedName>
    <definedName name="Malaysia08" localSheetId="0">#REF!</definedName>
    <definedName name="Malaysia08" localSheetId="2">#REF!</definedName>
    <definedName name="Malaysia08" localSheetId="3">#REF!</definedName>
    <definedName name="Malaysia08" localSheetId="7">#REF!</definedName>
    <definedName name="Malaysia08">#REF!</definedName>
    <definedName name="Malaysia09" localSheetId="0">#REF!</definedName>
    <definedName name="Malaysia09" localSheetId="2">#REF!</definedName>
    <definedName name="Malaysia09" localSheetId="3">#REF!</definedName>
    <definedName name="Malaysia09" localSheetId="7">#REF!</definedName>
    <definedName name="Malaysia09">#REF!</definedName>
    <definedName name="mama" localSheetId="1" hidden="1">{#N/A,#N/A,FALSE,"VAS P&amp;L";#N/A,#N/A,FALSE,"MR P&amp;L";#N/A,#N/A,FALSE,"SVC";#N/A,#N/A,FALSE,"TOTAL";#N/A,#N/A,FALSE,"SUMMARY";#N/A,#N/A,FALSE,"SVCPL";#N/A,#N/A,FALSE,"SUMM+SVC"}</definedName>
    <definedName name="mama" localSheetId="6" hidden="1">{#N/A,#N/A,FALSE,"VAS P&amp;L";#N/A,#N/A,FALSE,"MR P&amp;L";#N/A,#N/A,FALSE,"SVC";#N/A,#N/A,FALSE,"TOTAL";#N/A,#N/A,FALSE,"SUMMARY";#N/A,#N/A,FALSE,"SVCPL";#N/A,#N/A,FALSE,"SUMM+SVC"}</definedName>
    <definedName name="mama" hidden="1">{#N/A,#N/A,FALSE,"VAS P&amp;L";#N/A,#N/A,FALSE,"MR P&amp;L";#N/A,#N/A,FALSE,"SVC";#N/A,#N/A,FALSE,"TOTAL";#N/A,#N/A,FALSE,"SUMMARY";#N/A,#N/A,FALSE,"SVCPL";#N/A,#N/A,FALSE,"SUMM+SVC"}</definedName>
    <definedName name="MAMTADJ" localSheetId="2">'[8]T-1 - Book to Tax'!#REF!</definedName>
    <definedName name="MAMTADJ" localSheetId="3">'[8]T-1 - Book to Tax'!#REF!</definedName>
    <definedName name="MAMTADJ">'[8]T-1 - Book to Tax'!#REF!</definedName>
    <definedName name="MAN">#N/A</definedName>
    <definedName name="Mapping_Master">#N/A</definedName>
    <definedName name="MarchEA">#N/A</definedName>
    <definedName name="marg" localSheetId="1" hidden="1">{#N/A,#N/A,FALSE,"VAS P&amp;L";#N/A,#N/A,FALSE,"MR P&amp;L";#N/A,#N/A,FALSE,"SVC";#N/A,#N/A,FALSE,"TOTAL";#N/A,#N/A,FALSE,"SUMMARY";#N/A,#N/A,FALSE,"SVCPL";#N/A,#N/A,FALSE,"SUMM+SVC"}</definedName>
    <definedName name="marg" localSheetId="6" hidden="1">{#N/A,#N/A,FALSE,"VAS P&amp;L";#N/A,#N/A,FALSE,"MR P&amp;L";#N/A,#N/A,FALSE,"SVC";#N/A,#N/A,FALSE,"TOTAL";#N/A,#N/A,FALSE,"SUMMARY";#N/A,#N/A,FALSE,"SVCPL";#N/A,#N/A,FALSE,"SUMM+SVC"}</definedName>
    <definedName name="marg" hidden="1">{#N/A,#N/A,FALSE,"VAS P&amp;L";#N/A,#N/A,FALSE,"MR P&amp;L";#N/A,#N/A,FALSE,"SVC";#N/A,#N/A,FALSE,"TOTAL";#N/A,#N/A,FALSE,"SUMMARY";#N/A,#N/A,FALSE,"SVCPL";#N/A,#N/A,FALSE,"SUMM+SVC"}</definedName>
    <definedName name="market">[41]Control_Sheet!$E$2</definedName>
    <definedName name="Market_Dropdown">'[87]Market Dropdown'!$S$3:$S$8</definedName>
    <definedName name="Market_Premium">[18]Interface!$B$5</definedName>
    <definedName name="Marketing_And_Admin" localSheetId="0">#REF!</definedName>
    <definedName name="Marketing_And_Admin" localSheetId="1">#REF!</definedName>
    <definedName name="Marketing_And_Admin" localSheetId="2">#REF!</definedName>
    <definedName name="Marketing_And_Admin" localSheetId="3">#REF!</definedName>
    <definedName name="Marketing_And_Admin" localSheetId="7">#REF!</definedName>
    <definedName name="Marketing_And_Admin">#REF!</definedName>
    <definedName name="MarketPlan">'[44]#REF'!$A$4:$R$52</definedName>
    <definedName name="MarketPremium">[18]Interface!$B$5</definedName>
    <definedName name="MarketTable">[41]Market_Vlookup_TABLE!$B$3:$H$15</definedName>
    <definedName name="MarketValidation">#N/A</definedName>
    <definedName name="MARLENE" localSheetId="0">#REF!</definedName>
    <definedName name="MARLENE" localSheetId="1">#REF!</definedName>
    <definedName name="MARLENE" localSheetId="2">#REF!</definedName>
    <definedName name="MARLENE" localSheetId="3">#REF!</definedName>
    <definedName name="MARLENE" localSheetId="7">#REF!</definedName>
    <definedName name="MARLENE">#REF!</definedName>
    <definedName name="mary" localSheetId="1" hidden="1">{#N/A,#N/A,FALSE,"Cover";#N/A,#N/A,FALSE,"Summary";#N/A,#N/A,FALSE,"Summary (2)";#N/A,#N/A,FALSE,"Exp. Detail";#N/A,#N/A,FALSE,"Admin";#N/A,#N/A,FALSE,"I-S Cons";#N/A,#N/A,FALSE,"I-S";#N/A,#N/A,FALSE,"Med";#N/A,#N/A,FALSE,"Legal";#N/A,#N/A,FALSE,"HR";#N/A,#N/A,FALSE,"NBD";#N/A,#N/A,FALSE,"Fin";#N/A,#N/A,FALSE,"Facility";#N/A,#N/A,FALSE,"Cap Summ.";#N/A,#N/A,FALSE,"Cap by Type";#N/A,#N/A,FALSE,"Cap. Det (2)";#N/A,#N/A,FALSE,"HC Summ.";#N/A,#N/A,FALSE,"Hd. Ct. Changes"}</definedName>
    <definedName name="mary" localSheetId="6" hidden="1">{#N/A,#N/A,FALSE,"Cover";#N/A,#N/A,FALSE,"Summary";#N/A,#N/A,FALSE,"Summary (2)";#N/A,#N/A,FALSE,"Exp. Detail";#N/A,#N/A,FALSE,"Admin";#N/A,#N/A,FALSE,"I-S Cons";#N/A,#N/A,FALSE,"I-S";#N/A,#N/A,FALSE,"Med";#N/A,#N/A,FALSE,"Legal";#N/A,#N/A,FALSE,"HR";#N/A,#N/A,FALSE,"NBD";#N/A,#N/A,FALSE,"Fin";#N/A,#N/A,FALSE,"Facility";#N/A,#N/A,FALSE,"Cap Summ.";#N/A,#N/A,FALSE,"Cap by Type";#N/A,#N/A,FALSE,"Cap. Det (2)";#N/A,#N/A,FALSE,"HC Summ.";#N/A,#N/A,FALSE,"Hd. Ct. Changes"}</definedName>
    <definedName name="mary" hidden="1">{#N/A,#N/A,FALSE,"Cover";#N/A,#N/A,FALSE,"Summary";#N/A,#N/A,FALSE,"Summary (2)";#N/A,#N/A,FALSE,"Exp. Detail";#N/A,#N/A,FALSE,"Admin";#N/A,#N/A,FALSE,"I-S Cons";#N/A,#N/A,FALSE,"I-S";#N/A,#N/A,FALSE,"Med";#N/A,#N/A,FALSE,"Legal";#N/A,#N/A,FALSE,"HR";#N/A,#N/A,FALSE,"NBD";#N/A,#N/A,FALSE,"Fin";#N/A,#N/A,FALSE,"Facility";#N/A,#N/A,FALSE,"Cap Summ.";#N/A,#N/A,FALSE,"Cap by Type";#N/A,#N/A,FALSE,"Cap. Det (2)";#N/A,#N/A,FALSE,"HC Summ.";#N/A,#N/A,FALSE,"Hd. Ct. Changes"}</definedName>
    <definedName name="MASS_ASSET" localSheetId="0">#REF!</definedName>
    <definedName name="MASS_ASSET" localSheetId="1">#REF!</definedName>
    <definedName name="MASS_ASSET" localSheetId="2">#REF!</definedName>
    <definedName name="MASS_ASSET" localSheetId="3">#REF!</definedName>
    <definedName name="MASS_ASSET" localSheetId="7">#REF!</definedName>
    <definedName name="MASS_ASSET">#REF!</definedName>
    <definedName name="MCH" localSheetId="1">'[24]JV Data - 2009'!#REF!</definedName>
    <definedName name="MCH" localSheetId="2">'[24]JV Data - 2009'!#REF!</definedName>
    <definedName name="MCH" localSheetId="3">'[24]JV Data - 2009'!#REF!</definedName>
    <definedName name="MCH">'[24]JV Data - 2009'!#REF!</definedName>
    <definedName name="MCH_QTR" localSheetId="0">#REF!</definedName>
    <definedName name="MCH_QTR" localSheetId="1">#REF!</definedName>
    <definedName name="MCH_QTR" localSheetId="2">#REF!</definedName>
    <definedName name="MCH_QTR" localSheetId="3">#REF!</definedName>
    <definedName name="MCH_QTR" localSheetId="7">#REF!</definedName>
    <definedName name="MCH_QTR">#REF!</definedName>
    <definedName name="MCHprods" localSheetId="0">#REF!</definedName>
    <definedName name="MCHprods" localSheetId="1">#REF!</definedName>
    <definedName name="MCHprods" localSheetId="2">#REF!</definedName>
    <definedName name="MCHprods" localSheetId="3">#REF!</definedName>
    <definedName name="MCHprods" localSheetId="7">#REF!</definedName>
    <definedName name="MCHprods">#REF!</definedName>
    <definedName name="MEALS" localSheetId="0">#REF!</definedName>
    <definedName name="MEALS" localSheetId="1">#REF!</definedName>
    <definedName name="MEALS" localSheetId="2">#REF!</definedName>
    <definedName name="MEALS" localSheetId="3">#REF!</definedName>
    <definedName name="MEALS" localSheetId="7">#REF!</definedName>
    <definedName name="MEALS">#REF!</definedName>
    <definedName name="measure">[41]Control_Sheet!$B$16</definedName>
    <definedName name="MEASURES" localSheetId="0">#REF!</definedName>
    <definedName name="MEASURES" localSheetId="1">#REF!</definedName>
    <definedName name="MEASURES" localSheetId="2">#REF!</definedName>
    <definedName name="MEASURES" localSheetId="3">#REF!</definedName>
    <definedName name="MEASURES" localSheetId="7">#REF!</definedName>
    <definedName name="MEASURES">#REF!</definedName>
    <definedName name="MECSUM" localSheetId="0">#REF!</definedName>
    <definedName name="MECSUM" localSheetId="1">#REF!</definedName>
    <definedName name="MECSUM" localSheetId="2">#REF!</definedName>
    <definedName name="MECSUM" localSheetId="3">#REF!</definedName>
    <definedName name="MECSUM" localSheetId="7">#REF!</definedName>
    <definedName name="MECSUM">#REF!</definedName>
    <definedName name="medco_retr" localSheetId="0">#REF!</definedName>
    <definedName name="medco_retr" localSheetId="1">#REF!</definedName>
    <definedName name="medco_retr" localSheetId="2">#REF!</definedName>
    <definedName name="medco_retr" localSheetId="3">#REF!</definedName>
    <definedName name="medco_retr" localSheetId="7">#REF!</definedName>
    <definedName name="medco_retr">#REF!</definedName>
    <definedName name="Medprods" localSheetId="0">#REF!</definedName>
    <definedName name="Medprods" localSheetId="2">#REF!</definedName>
    <definedName name="Medprods" localSheetId="3">#REF!</definedName>
    <definedName name="Medprods" localSheetId="7">#REF!</definedName>
    <definedName name="Medprods">#REF!</definedName>
    <definedName name="MEMO" localSheetId="0">#REF!</definedName>
    <definedName name="MEMO" localSheetId="2">#REF!</definedName>
    <definedName name="MEMO" localSheetId="3">#REF!</definedName>
    <definedName name="MEMO" localSheetId="7">#REF!</definedName>
    <definedName name="MEMO">#REF!</definedName>
    <definedName name="Merck_Data_Export">#REF!</definedName>
    <definedName name="merck1">#N/A</definedName>
    <definedName name="merck2">#N/A</definedName>
    <definedName name="merck3">#N/A</definedName>
    <definedName name="merck4">#N/A</definedName>
    <definedName name="merck5">#N/A</definedName>
    <definedName name="MERFGN">'[20]P&amp;L_DATA.XLS'!$E$108:$H$111</definedName>
    <definedName name="Merged_FT">'[69]MERGED FACT TABLE'!$E$5:$AH$4012</definedName>
    <definedName name="MERIAL" localSheetId="0">#REF!</definedName>
    <definedName name="MERIAL" localSheetId="1">#REF!</definedName>
    <definedName name="MERIAL" localSheetId="2">#REF!</definedName>
    <definedName name="MERIAL" localSheetId="3">#REF!</definedName>
    <definedName name="MERIAL" localSheetId="7">#REF!</definedName>
    <definedName name="MERIAL">#REF!</definedName>
    <definedName name="Merial_QTR" localSheetId="0">#REF!</definedName>
    <definedName name="Merial_QTR" localSheetId="1">#REF!</definedName>
    <definedName name="Merial_QTR" localSheetId="2">#REF!</definedName>
    <definedName name="Merial_QTR" localSheetId="3">#REF!</definedName>
    <definedName name="Merial_QTR" localSheetId="7">#REF!</definedName>
    <definedName name="Merial_QTR">#REF!</definedName>
    <definedName name="mid_range" localSheetId="0">#REF!</definedName>
    <definedName name="mid_range" localSheetId="1">#REF!</definedName>
    <definedName name="mid_range" localSheetId="2">#REF!</definedName>
    <definedName name="mid_range" localSheetId="3">#REF!</definedName>
    <definedName name="mid_range" localSheetId="7">#REF!</definedName>
    <definedName name="mid_range">#REF!</definedName>
    <definedName name="MILLIONS">#N/A</definedName>
    <definedName name="MILLIONS2">#N/A</definedName>
    <definedName name="Minus_Previous_Qtr" localSheetId="0">#REF!</definedName>
    <definedName name="Minus_Previous_Qtr" localSheetId="1">#REF!</definedName>
    <definedName name="Minus_Previous_Qtr" localSheetId="2">#REF!</definedName>
    <definedName name="Minus_Previous_Qtr" localSheetId="3">#REF!</definedName>
    <definedName name="Minus_Previous_Qtr" localSheetId="7">#REF!</definedName>
    <definedName name="Minus_Previous_Qtr">#REF!</definedName>
    <definedName name="minus_previous_qtra" localSheetId="0">#REF!</definedName>
    <definedName name="minus_previous_qtra" localSheetId="1">#REF!</definedName>
    <definedName name="minus_previous_qtra" localSheetId="2">#REF!</definedName>
    <definedName name="minus_previous_qtra" localSheetId="3">#REF!</definedName>
    <definedName name="minus_previous_qtra" localSheetId="7">#REF!</definedName>
    <definedName name="minus_previous_qtra">#REF!</definedName>
    <definedName name="mistake">#N/A</definedName>
    <definedName name="mkt" localSheetId="0">#REF!</definedName>
    <definedName name="mkt" localSheetId="1">#REF!</definedName>
    <definedName name="mkt" localSheetId="2">#REF!</definedName>
    <definedName name="mkt" localSheetId="3">#REF!</definedName>
    <definedName name="mkt" localSheetId="7">#REF!</definedName>
    <definedName name="mkt">#REF!</definedName>
    <definedName name="MKT_PROCUREMENT">#N/A</definedName>
    <definedName name="MKT_SCM">#N/A</definedName>
    <definedName name="MktAdm" localSheetId="0">#REF!</definedName>
    <definedName name="MktAdm" localSheetId="1">#REF!</definedName>
    <definedName name="MktAdm" localSheetId="2">#REF!</definedName>
    <definedName name="MktAdm" localSheetId="3">#REF!</definedName>
    <definedName name="MktAdm" localSheetId="7">#REF!</definedName>
    <definedName name="MktAdm">#REF!</definedName>
    <definedName name="MMD" localSheetId="0">#REF!</definedName>
    <definedName name="MMD" localSheetId="1">#REF!</definedName>
    <definedName name="MMD" localSheetId="2">#REF!</definedName>
    <definedName name="MMD" localSheetId="3">#REF!</definedName>
    <definedName name="MMD" localSheetId="7">#REF!</definedName>
    <definedName name="MMD">#REF!</definedName>
    <definedName name="MMD_Cons" localSheetId="0">#REF!</definedName>
    <definedName name="MMD_Cons" localSheetId="1">#REF!</definedName>
    <definedName name="MMD_Cons" localSheetId="2">#REF!</definedName>
    <definedName name="MMD_Cons" localSheetId="3">#REF!</definedName>
    <definedName name="MMD_Cons" localSheetId="7">#REF!</definedName>
    <definedName name="MMD_Cons">#REF!</definedName>
    <definedName name="MMD_Dom" localSheetId="0">#REF!</definedName>
    <definedName name="MMD_Dom" localSheetId="2">#REF!</definedName>
    <definedName name="MMD_Dom" localSheetId="3">#REF!</definedName>
    <definedName name="MMD_Dom" localSheetId="7">#REF!</definedName>
    <definedName name="MMD_Dom">#REF!</definedName>
    <definedName name="MMD_US">[21]MMD_MRL!$A$5:$F$5</definedName>
    <definedName name="mmd2q" localSheetId="0">#REF!</definedName>
    <definedName name="mmd2q" localSheetId="1">#REF!</definedName>
    <definedName name="mmd2q" localSheetId="2">#REF!</definedName>
    <definedName name="mmd2q" localSheetId="3">#REF!</definedName>
    <definedName name="mmd2q" localSheetId="7">#REF!</definedName>
    <definedName name="mmd2q">#REF!</definedName>
    <definedName name="MMDCon" localSheetId="0">#REF!</definedName>
    <definedName name="MMDCon" localSheetId="1">#REF!</definedName>
    <definedName name="MMDCon" localSheetId="2">#REF!</definedName>
    <definedName name="MMDCon" localSheetId="3">#REF!</definedName>
    <definedName name="MMDCon" localSheetId="7">#REF!</definedName>
    <definedName name="MMDCon">#REF!</definedName>
    <definedName name="mmdjune">[21]MMD_MRL!$A$39:$F$39</definedName>
    <definedName name="MMR" localSheetId="0">#REF!</definedName>
    <definedName name="MMR" localSheetId="1">#REF!</definedName>
    <definedName name="MMR" localSheetId="2">#REF!</definedName>
    <definedName name="MMR" localSheetId="3">#REF!</definedName>
    <definedName name="MMR" localSheetId="7">#REF!</definedName>
    <definedName name="MMR">#REF!</definedName>
    <definedName name="MMR_II_AND_COMPONENT_VACCINES" localSheetId="0">#REF!</definedName>
    <definedName name="MMR_II_AND_COMPONENT_VACCINES" localSheetId="1">#REF!</definedName>
    <definedName name="MMR_II_AND_COMPONENT_VACCINES" localSheetId="2">#REF!</definedName>
    <definedName name="MMR_II_AND_COMPONENT_VACCINES" localSheetId="3">#REF!</definedName>
    <definedName name="MMR_II_AND_COMPONENT_VACCINES" localSheetId="7">#REF!</definedName>
    <definedName name="MMR_II_AND_COMPONENT_VACCINES">#REF!</definedName>
    <definedName name="MMRYTD" localSheetId="0">#REF!</definedName>
    <definedName name="MMRYTD" localSheetId="1">#REF!</definedName>
    <definedName name="MMRYTD" localSheetId="2">#REF!</definedName>
    <definedName name="MMRYTD" localSheetId="3">#REF!</definedName>
    <definedName name="MMRYTD" localSheetId="7">#REF!</definedName>
    <definedName name="MMRYTD">#REF!</definedName>
    <definedName name="mom" localSheetId="1" hidden="1">{#N/A,#N/A,FALSE,"VAS P&amp;L";#N/A,#N/A,FALSE,"MR P&amp;L";#N/A,#N/A,FALSE,"SVC";#N/A,#N/A,FALSE,"TOTAL";#N/A,#N/A,FALSE,"SUMMARY";#N/A,#N/A,FALSE,"SVCPL";#N/A,#N/A,FALSE,"SUMM+SVC"}</definedName>
    <definedName name="mom" localSheetId="6" hidden="1">{#N/A,#N/A,FALSE,"VAS P&amp;L";#N/A,#N/A,FALSE,"MR P&amp;L";#N/A,#N/A,FALSE,"SVC";#N/A,#N/A,FALSE,"TOTAL";#N/A,#N/A,FALSE,"SUMMARY";#N/A,#N/A,FALSE,"SVCPL";#N/A,#N/A,FALSE,"SUMM+SVC"}</definedName>
    <definedName name="mom" hidden="1">{#N/A,#N/A,FALSE,"VAS P&amp;L";#N/A,#N/A,FALSE,"MR P&amp;L";#N/A,#N/A,FALSE,"SVC";#N/A,#N/A,FALSE,"TOTAL";#N/A,#N/A,FALSE,"SUMMARY";#N/A,#N/A,FALSE,"SVCPL";#N/A,#N/A,FALSE,"SUMM+SVC"}</definedName>
    <definedName name="momma" localSheetId="1" hidden="1">{#N/A,#N/A,FALSE,"34";#N/A,#N/A,FALSE,"35"}</definedName>
    <definedName name="momma" localSheetId="6" hidden="1">{#N/A,#N/A,FALSE,"34";#N/A,#N/A,FALSE,"35"}</definedName>
    <definedName name="momma" hidden="1">{#N/A,#N/A,FALSE,"34";#N/A,#N/A,FALSE,"35"}</definedName>
    <definedName name="Month">[61]Sheet1!$A$26:$A$29</definedName>
    <definedName name="MONTHACT" localSheetId="0">#REF!</definedName>
    <definedName name="MONTHACT" localSheetId="1">#REF!</definedName>
    <definedName name="MONTHACT" localSheetId="2">#REF!</definedName>
    <definedName name="MONTHACT" localSheetId="3">#REF!</definedName>
    <definedName name="MONTHACT" localSheetId="7">#REF!</definedName>
    <definedName name="MONTHACT">#REF!</definedName>
    <definedName name="Monthly_Actuals_Report">#N/A</definedName>
    <definedName name="MONTHLYDEBT">#N/A</definedName>
    <definedName name="monthpl" localSheetId="0">#REF!</definedName>
    <definedName name="monthpl" localSheetId="1">#REF!</definedName>
    <definedName name="monthpl" localSheetId="2">#REF!</definedName>
    <definedName name="monthpl" localSheetId="3">#REF!</definedName>
    <definedName name="monthpl" localSheetId="7">#REF!</definedName>
    <definedName name="monthpl">#REF!</definedName>
    <definedName name="MONTHPLAN" localSheetId="0">#REF!</definedName>
    <definedName name="MONTHPLAN" localSheetId="1">#REF!</definedName>
    <definedName name="MONTHPLAN" localSheetId="2">#REF!</definedName>
    <definedName name="MONTHPLAN" localSheetId="3">#REF!</definedName>
    <definedName name="MONTHPLAN" localSheetId="7">#REF!</definedName>
    <definedName name="MONTHPLAN">#REF!</definedName>
    <definedName name="months" localSheetId="0">#REF!</definedName>
    <definedName name="months" localSheetId="1">#REF!</definedName>
    <definedName name="months" localSheetId="2">#REF!</definedName>
    <definedName name="months" localSheetId="3">#REF!</definedName>
    <definedName name="months" localSheetId="7">#REF!</definedName>
    <definedName name="months">#REF!</definedName>
    <definedName name="MONTHS2">[88]Sheet1!$A$60:$E$86</definedName>
    <definedName name="MonthValidation">#N/A</definedName>
    <definedName name="MRL" localSheetId="0">#REF!</definedName>
    <definedName name="MRL" localSheetId="1">#REF!</definedName>
    <definedName name="MRL" localSheetId="2">#REF!</definedName>
    <definedName name="MRL" localSheetId="3">#REF!</definedName>
    <definedName name="MRL" localSheetId="7">#REF!</definedName>
    <definedName name="MRL">#REF!</definedName>
    <definedName name="MRL_Cons" localSheetId="0">#REF!</definedName>
    <definedName name="MRL_Cons" localSheetId="1">#REF!</definedName>
    <definedName name="MRL_Cons" localSheetId="2">#REF!</definedName>
    <definedName name="MRL_Cons" localSheetId="3">#REF!</definedName>
    <definedName name="MRL_Cons" localSheetId="7">#REF!</definedName>
    <definedName name="MRL_Cons">#REF!</definedName>
    <definedName name="MRL_Dom" localSheetId="0">#REF!</definedName>
    <definedName name="MRL_Dom" localSheetId="1">#REF!</definedName>
    <definedName name="MRL_Dom" localSheetId="2">#REF!</definedName>
    <definedName name="MRL_Dom" localSheetId="3">#REF!</definedName>
    <definedName name="MRL_Dom" localSheetId="7">#REF!</definedName>
    <definedName name="MRL_Dom">#REF!</definedName>
    <definedName name="MRL_US">[21]MMD_MRL!$A$10:$F$10</definedName>
    <definedName name="mrl2q" localSheetId="0">#REF!</definedName>
    <definedName name="mrl2q" localSheetId="1">#REF!</definedName>
    <definedName name="mrl2q" localSheetId="2">#REF!</definedName>
    <definedName name="mrl2q" localSheetId="3">#REF!</definedName>
    <definedName name="mrl2q" localSheetId="7">#REF!</definedName>
    <definedName name="mrl2q">#REF!</definedName>
    <definedName name="MRLCon" localSheetId="0">#REF!</definedName>
    <definedName name="MRLCon" localSheetId="1">#REF!</definedName>
    <definedName name="MRLCon" localSheetId="2">#REF!</definedName>
    <definedName name="MRLCon" localSheetId="3">#REF!</definedName>
    <definedName name="MRLCon" localSheetId="7">#REF!</definedName>
    <definedName name="MRLCon">#REF!</definedName>
    <definedName name="mrljune">[21]MMD_MRL!$A$44:$F$44</definedName>
    <definedName name="MS.CreatedAt" hidden="1">"19.03.1999 14:28:19"</definedName>
    <definedName name="MS.CreatedBy" hidden="1">"TB"</definedName>
    <definedName name="MS.ModifiedAt" hidden="1">"25.06.1999 09:34:53"</definedName>
    <definedName name="MS.ModifiedBy" hidden="1">"TB"</definedName>
    <definedName name="MS.Version" hidden="1">"4.1"</definedName>
    <definedName name="MSDBUD" localSheetId="0">#REF!</definedName>
    <definedName name="MSDBUD" localSheetId="1">#REF!</definedName>
    <definedName name="MSDBUD" localSheetId="2">#REF!</definedName>
    <definedName name="MSDBUD" localSheetId="3">#REF!</definedName>
    <definedName name="MSDBUD" localSheetId="7">#REF!</definedName>
    <definedName name="MSDBUD">#REF!</definedName>
    <definedName name="MTHPH" localSheetId="0">#REF!</definedName>
    <definedName name="MTHPH" localSheetId="1">#REF!</definedName>
    <definedName name="MTHPH" localSheetId="2">#REF!</definedName>
    <definedName name="MTHPH" localSheetId="3">#REF!</definedName>
    <definedName name="MTHPH" localSheetId="7">#REF!</definedName>
    <definedName name="MTHPH">#REF!</definedName>
    <definedName name="MVD" localSheetId="0">#REF!</definedName>
    <definedName name="MVD" localSheetId="1">#REF!</definedName>
    <definedName name="MVD" localSheetId="2">#REF!</definedName>
    <definedName name="MVD" localSheetId="3">#REF!</definedName>
    <definedName name="MVD" localSheetId="7">#REF!</definedName>
    <definedName name="MVD">#REF!</definedName>
    <definedName name="My_List" localSheetId="0">'[74]REV&amp;COGS-CBST'!#REF!</definedName>
    <definedName name="My_List" localSheetId="1">'[74]REV&amp;COGS-CBST'!#REF!</definedName>
    <definedName name="My_List" localSheetId="2">'[74]REV&amp;COGS-CBST'!#REF!</definedName>
    <definedName name="My_List" localSheetId="3">'[74]REV&amp;COGS-CBST'!#REF!</definedName>
    <definedName name="My_List" localSheetId="7">'[74]REV&amp;COGS-CBST'!#REF!</definedName>
    <definedName name="My_List">'[74]REV&amp;COGS-CBST'!#REF!</definedName>
    <definedName name="name1" localSheetId="0"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name1" localSheetId="1"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name1" localSheetId="6"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name1" localSheetId="7"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name1"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name2" localSheetId="0" hidden="1">{#N/A,#N/A,FALSE,"cover";#N/A,#N/A,FALSE,"Slide1";#N/A,#N/A,FALSE,"Slide2";#N/A,#N/A,FALSE,"Slide3";#N/A,#N/A,FALSE,"Slide4";#N/A,#N/A,FALSE,"Slide5";#N/A,#N/A,FALSE,"Slide6";#N/A,#N/A,FALSE,"Slide7";#N/A,#N/A,FALSE,"Slide8";#N/A,#N/A,FALSE,"Slide9";#N/A,#N/A,FALSE,"Slide10";#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name2" localSheetId="1" hidden="1">{#N/A,#N/A,FALSE,"cover";#N/A,#N/A,FALSE,"Slide1";#N/A,#N/A,FALSE,"Slide2";#N/A,#N/A,FALSE,"Slide3";#N/A,#N/A,FALSE,"Slide4";#N/A,#N/A,FALSE,"Slide5";#N/A,#N/A,FALSE,"Slide6";#N/A,#N/A,FALSE,"Slide7";#N/A,#N/A,FALSE,"Slide8";#N/A,#N/A,FALSE,"Slide9";#N/A,#N/A,FALSE,"Slide10";#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name2" localSheetId="6" hidden="1">{#N/A,#N/A,FALSE,"cover";#N/A,#N/A,FALSE,"Slide1";#N/A,#N/A,FALSE,"Slide2";#N/A,#N/A,FALSE,"Slide3";#N/A,#N/A,FALSE,"Slide4";#N/A,#N/A,FALSE,"Slide5";#N/A,#N/A,FALSE,"Slide6";#N/A,#N/A,FALSE,"Slide7";#N/A,#N/A,FALSE,"Slide8";#N/A,#N/A,FALSE,"Slide9";#N/A,#N/A,FALSE,"Slide10";#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name2" localSheetId="7" hidden="1">{#N/A,#N/A,FALSE,"cover";#N/A,#N/A,FALSE,"Slide1";#N/A,#N/A,FALSE,"Slide2";#N/A,#N/A,FALSE,"Slide3";#N/A,#N/A,FALSE,"Slide4";#N/A,#N/A,FALSE,"Slide5";#N/A,#N/A,FALSE,"Slide6";#N/A,#N/A,FALSE,"Slide7";#N/A,#N/A,FALSE,"Slide8";#N/A,#N/A,FALSE,"Slide9";#N/A,#N/A,FALSE,"Slide10";#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name2" hidden="1">{#N/A,#N/A,FALSE,"cover";#N/A,#N/A,FALSE,"Slide1";#N/A,#N/A,FALSE,"Slide2";#N/A,#N/A,FALSE,"Slide3";#N/A,#N/A,FALSE,"Slide4";#N/A,#N/A,FALSE,"Slide5";#N/A,#N/A,FALSE,"Slide6";#N/A,#N/A,FALSE,"Slide7";#N/A,#N/A,FALSE,"Slide8";#N/A,#N/A,FALSE,"Slide9";#N/A,#N/A,FALSE,"Slide10";#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name3" localSheetId="0" hidden="1">{#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definedName>
    <definedName name="name3" localSheetId="1" hidden="1">{#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definedName>
    <definedName name="name3" localSheetId="6" hidden="1">{#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definedName>
    <definedName name="name3" localSheetId="7" hidden="1">{#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definedName>
    <definedName name="name3" hidden="1">{#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definedName>
    <definedName name="name4" localSheetId="0" hidden="1">{#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definedName>
    <definedName name="name4" localSheetId="1" hidden="1">{#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definedName>
    <definedName name="name4" localSheetId="6" hidden="1">{#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definedName>
    <definedName name="name4" localSheetId="7" hidden="1">{#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definedName>
    <definedName name="name4" hidden="1">{#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definedName>
    <definedName name="nameC" localSheetId="0" hidden="1">{#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definedName>
    <definedName name="nameC" localSheetId="1" hidden="1">{#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definedName>
    <definedName name="nameC" localSheetId="6" hidden="1">{#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definedName>
    <definedName name="nameC" localSheetId="7" hidden="1">{#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definedName>
    <definedName name="nameC" hidden="1">{#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definedName>
    <definedName name="NAMES">[89]SHELL!$AD$3:$AK$15</definedName>
    <definedName name="NBANK" localSheetId="0">#REF!</definedName>
    <definedName name="NBANK" localSheetId="1">#REF!</definedName>
    <definedName name="NBANK" localSheetId="2">#REF!</definedName>
    <definedName name="NBANK" localSheetId="3">#REF!</definedName>
    <definedName name="NBANK" localSheetId="7">#REF!</definedName>
    <definedName name="NBANK">#REF!</definedName>
    <definedName name="NETH" localSheetId="0">#REF!</definedName>
    <definedName name="NETH" localSheetId="1">#REF!</definedName>
    <definedName name="NETH" localSheetId="2">#REF!</definedName>
    <definedName name="NETH" localSheetId="3">#REF!</definedName>
    <definedName name="NETH" localSheetId="7">#REF!</definedName>
    <definedName name="NETH">#REF!</definedName>
    <definedName name="NetSales">'[67]P&amp;L (2)'!$C$12:$T$29</definedName>
    <definedName name="new" localSheetId="1">'[71]Book to Tax'!#REF!</definedName>
    <definedName name="new" localSheetId="2">'[71]Book to Tax'!#REF!</definedName>
    <definedName name="new" localSheetId="3">'[71]Book to Tax'!#REF!</definedName>
    <definedName name="new">'[71]Book to Tax'!#REF!</definedName>
    <definedName name="new_name">[90]Ross!$A$87:$AQ$179</definedName>
    <definedName name="new_name2">[90]Ross!$A$1:$AQ$82</definedName>
    <definedName name="NEW_PATIENT_STARTS">'[86]Competitor Information'!$A$160</definedName>
    <definedName name="New_Zealand04" localSheetId="0">#REF!</definedName>
    <definedName name="New_Zealand04" localSheetId="1">#REF!</definedName>
    <definedName name="New_Zealand04" localSheetId="2">#REF!</definedName>
    <definedName name="New_Zealand04" localSheetId="3">#REF!</definedName>
    <definedName name="New_Zealand04" localSheetId="7">#REF!</definedName>
    <definedName name="New_Zealand04">#REF!</definedName>
    <definedName name="New_Zealand05" localSheetId="0">#REF!</definedName>
    <definedName name="New_Zealand05" localSheetId="1">#REF!</definedName>
    <definedName name="New_Zealand05" localSheetId="2">#REF!</definedName>
    <definedName name="New_Zealand05" localSheetId="3">#REF!</definedName>
    <definedName name="New_Zealand05" localSheetId="7">#REF!</definedName>
    <definedName name="New_Zealand05">#REF!</definedName>
    <definedName name="New_Zealand06" localSheetId="0">#REF!</definedName>
    <definedName name="New_Zealand06" localSheetId="1">#REF!</definedName>
    <definedName name="New_Zealand06" localSheetId="2">#REF!</definedName>
    <definedName name="New_Zealand06" localSheetId="3">#REF!</definedName>
    <definedName name="New_Zealand06" localSheetId="7">#REF!</definedName>
    <definedName name="New_Zealand06">#REF!</definedName>
    <definedName name="New_Zealand07" localSheetId="0">#REF!</definedName>
    <definedName name="New_Zealand07" localSheetId="2">#REF!</definedName>
    <definedName name="New_Zealand07" localSheetId="3">#REF!</definedName>
    <definedName name="New_Zealand07" localSheetId="7">#REF!</definedName>
    <definedName name="New_Zealand07">#REF!</definedName>
    <definedName name="New_Zealand08" localSheetId="0">#REF!</definedName>
    <definedName name="New_Zealand08" localSheetId="2">#REF!</definedName>
    <definedName name="New_Zealand08" localSheetId="3">#REF!</definedName>
    <definedName name="New_Zealand08" localSheetId="7">#REF!</definedName>
    <definedName name="New_Zealand08">#REF!</definedName>
    <definedName name="New_Zealand09" localSheetId="0">#REF!</definedName>
    <definedName name="New_Zealand09" localSheetId="2">#REF!</definedName>
    <definedName name="New_Zealand09" localSheetId="3">#REF!</definedName>
    <definedName name="New_Zealand09" localSheetId="7">#REF!</definedName>
    <definedName name="New_Zealand09">#REF!</definedName>
    <definedName name="Newco" localSheetId="0">#REF!</definedName>
    <definedName name="Newco" localSheetId="2">#REF!</definedName>
    <definedName name="Newco" localSheetId="3">#REF!</definedName>
    <definedName name="Newco" localSheetId="7">#REF!</definedName>
    <definedName name="Newco">#REF!</definedName>
    <definedName name="Newco_Cons" localSheetId="0">#REF!</definedName>
    <definedName name="Newco_Cons" localSheetId="2">#REF!</definedName>
    <definedName name="Newco_Cons" localSheetId="3">#REF!</definedName>
    <definedName name="Newco_Cons" localSheetId="7">#REF!</definedName>
    <definedName name="Newco_Cons">#REF!</definedName>
    <definedName name="Newco_Dom" localSheetId="0">#REF!</definedName>
    <definedName name="Newco_Dom" localSheetId="2">#REF!</definedName>
    <definedName name="Newco_Dom" localSheetId="3">#REF!</definedName>
    <definedName name="Newco_Dom" localSheetId="7">#REF!</definedName>
    <definedName name="Newco_Dom">#REF!</definedName>
    <definedName name="NewCons" localSheetId="0">#REF!</definedName>
    <definedName name="NewCons" localSheetId="2">#REF!</definedName>
    <definedName name="NewCons" localSheetId="3">#REF!</definedName>
    <definedName name="NewCons" localSheetId="7">#REF!</definedName>
    <definedName name="NewCons">#REF!</definedName>
    <definedName name="NewMatrix1" localSheetId="0">#REF!</definedName>
    <definedName name="NewMatrix1" localSheetId="2">#REF!</definedName>
    <definedName name="NewMatrix1" localSheetId="3">#REF!</definedName>
    <definedName name="NewMatrix1" localSheetId="7">#REF!</definedName>
    <definedName name="NewMatrix1">#REF!</definedName>
    <definedName name="NewMatrix2" localSheetId="0">#REF!</definedName>
    <definedName name="NewMatrix2" localSheetId="2">#REF!</definedName>
    <definedName name="NewMatrix2" localSheetId="3">#REF!</definedName>
    <definedName name="NewMatrix2" localSheetId="7">#REF!</definedName>
    <definedName name="NewMatrix2">#REF!</definedName>
    <definedName name="newPWO" localSheetId="0"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newPWO" localSheetId="1"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newPWO" localSheetId="6"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newPWO" localSheetId="7"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newPWO"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NewSheet1">[91]Sheet1!$F$11:$AP$911</definedName>
    <definedName name="NewZealand" localSheetId="0">'[24]JV Data - 2009'!#REF!</definedName>
    <definedName name="NewZealand" localSheetId="1">'[24]JV Data - 2009'!#REF!</definedName>
    <definedName name="NewZealand" localSheetId="2">'[24]JV Data - 2009'!#REF!</definedName>
    <definedName name="NewZealand" localSheetId="3">'[24]JV Data - 2009'!#REF!</definedName>
    <definedName name="NewZealand" localSheetId="7">'[24]JV Data - 2009'!#REF!</definedName>
    <definedName name="NewZealand">'[24]JV Data - 2009'!#REF!</definedName>
    <definedName name="NIPSD" localSheetId="0">#REF!</definedName>
    <definedName name="NIPSD" localSheetId="1">#REF!</definedName>
    <definedName name="NIPSD" localSheetId="2">#REF!</definedName>
    <definedName name="NIPSD" localSheetId="3">#REF!</definedName>
    <definedName name="NIPSD" localSheetId="7">#REF!</definedName>
    <definedName name="NIPSD">#REF!</definedName>
    <definedName name="No.">#N/A</definedName>
    <definedName name="No_Day_Mech">#N/A</definedName>
    <definedName name="No_Indirect">#N/A</definedName>
    <definedName name="No_Shift_Mech">#N/A</definedName>
    <definedName name="NOLCFCALC" localSheetId="1">'[8]T-1 - Book to Tax'!#REF!</definedName>
    <definedName name="NOLCFCALC" localSheetId="2">'[8]T-1 - Book to Tax'!#REF!</definedName>
    <definedName name="NOLCFCALC" localSheetId="3">'[8]T-1 - Book to Tax'!#REF!</definedName>
    <definedName name="NOLCFCALC">'[8]T-1 - Book to Tax'!#REF!</definedName>
    <definedName name="NOLUSAGE" localSheetId="1">'[8]T-1 - Book to Tax'!#REF!</definedName>
    <definedName name="NOLUSAGE" localSheetId="2">'[8]T-1 - Book to Tax'!#REF!</definedName>
    <definedName name="NOLUSAGE" localSheetId="3">'[8]T-1 - Book to Tax'!#REF!</definedName>
    <definedName name="NOLUSAGE">'[8]T-1 - Book to Tax'!#REF!</definedName>
    <definedName name="NOLVA">[72]Lists!$B$16:$B$17</definedName>
    <definedName name="NonCurrLiab" localSheetId="0">#REF!</definedName>
    <definedName name="NonCurrLiab" localSheetId="1">#REF!</definedName>
    <definedName name="NonCurrLiab" localSheetId="2">#REF!</definedName>
    <definedName name="NonCurrLiab" localSheetId="3">#REF!</definedName>
    <definedName name="NonCurrLiab" localSheetId="7">#REF!</definedName>
    <definedName name="NonCurrLiab">#REF!</definedName>
    <definedName name="nonGAAPPretaxEA" localSheetId="0">#REF!</definedName>
    <definedName name="nonGAAPPretaxEA" localSheetId="1">#REF!</definedName>
    <definedName name="nonGAAPPretaxEA" localSheetId="2">#REF!</definedName>
    <definedName name="nonGAAPPretaxEA" localSheetId="3">#REF!</definedName>
    <definedName name="nonGAAPPretaxEA" localSheetId="7">#REF!</definedName>
    <definedName name="nonGAAPPretaxEA">#REF!</definedName>
    <definedName name="NOOFFFSEGMENTS1" localSheetId="0">#REF!</definedName>
    <definedName name="NOOFFFSEGMENTS1" localSheetId="1">#REF!</definedName>
    <definedName name="NOOFFFSEGMENTS1" localSheetId="2">#REF!</definedName>
    <definedName name="NOOFFFSEGMENTS1" localSheetId="3">#REF!</definedName>
    <definedName name="NOOFFFSEGMENTS1" localSheetId="7">#REF!</definedName>
    <definedName name="NOOFFFSEGMENTS1">#REF!</definedName>
    <definedName name="NOOFFFSEGMENTS2" localSheetId="0">#REF!</definedName>
    <definedName name="NOOFFFSEGMENTS2" localSheetId="2">#REF!</definedName>
    <definedName name="NOOFFFSEGMENTS2" localSheetId="3">#REF!</definedName>
    <definedName name="NOOFFFSEGMENTS2" localSheetId="7">#REF!</definedName>
    <definedName name="NOOFFFSEGMENTS2">#REF!</definedName>
    <definedName name="NOOFFFSEGMENTS28" localSheetId="0">#REF!</definedName>
    <definedName name="NOOFFFSEGMENTS28" localSheetId="2">#REF!</definedName>
    <definedName name="NOOFFFSEGMENTS28" localSheetId="3">#REF!</definedName>
    <definedName name="NOOFFFSEGMENTS28" localSheetId="7">#REF!</definedName>
    <definedName name="NOOFFFSEGMENTS28">#REF!</definedName>
    <definedName name="NOOFFFSEGMENTS3" localSheetId="0">#REF!</definedName>
    <definedName name="NOOFFFSEGMENTS3" localSheetId="2">#REF!</definedName>
    <definedName name="NOOFFFSEGMENTS3" localSheetId="3">#REF!</definedName>
    <definedName name="NOOFFFSEGMENTS3" localSheetId="7">#REF!</definedName>
    <definedName name="NOOFFFSEGMENTS3">#REF!</definedName>
    <definedName name="NOOFFFSEGMENTS4" localSheetId="0">#REF!</definedName>
    <definedName name="NOOFFFSEGMENTS4" localSheetId="2">#REF!</definedName>
    <definedName name="NOOFFFSEGMENTS4" localSheetId="3">#REF!</definedName>
    <definedName name="NOOFFFSEGMENTS4" localSheetId="7">#REF!</definedName>
    <definedName name="NOOFFFSEGMENTS4">#REF!</definedName>
    <definedName name="NOOFPERIODS1" localSheetId="0">#REF!</definedName>
    <definedName name="NOOFPERIODS1" localSheetId="2">#REF!</definedName>
    <definedName name="NOOFPERIODS1" localSheetId="3">#REF!</definedName>
    <definedName name="NOOFPERIODS1" localSheetId="7">#REF!</definedName>
    <definedName name="NOOFPERIODS1">#REF!</definedName>
    <definedName name="NOOFPERIODS2" localSheetId="0">#REF!</definedName>
    <definedName name="NOOFPERIODS2" localSheetId="2">#REF!</definedName>
    <definedName name="NOOFPERIODS2" localSheetId="3">#REF!</definedName>
    <definedName name="NOOFPERIODS2" localSheetId="7">#REF!</definedName>
    <definedName name="NOOFPERIODS2">#REF!</definedName>
    <definedName name="NOOFPERIODS28" localSheetId="0">#REF!</definedName>
    <definedName name="NOOFPERIODS28" localSheetId="2">#REF!</definedName>
    <definedName name="NOOFPERIODS28" localSheetId="3">#REF!</definedName>
    <definedName name="NOOFPERIODS28" localSheetId="7">#REF!</definedName>
    <definedName name="NOOFPERIODS28">#REF!</definedName>
    <definedName name="NOOFPERIODS3" localSheetId="0">#REF!</definedName>
    <definedName name="NOOFPERIODS3" localSheetId="2">#REF!</definedName>
    <definedName name="NOOFPERIODS3" localSheetId="3">#REF!</definedName>
    <definedName name="NOOFPERIODS3" localSheetId="7">#REF!</definedName>
    <definedName name="NOOFPERIODS3">#REF!</definedName>
    <definedName name="NOOFPERIODS4" localSheetId="0">#REF!</definedName>
    <definedName name="NOOFPERIODS4" localSheetId="2">#REF!</definedName>
    <definedName name="NOOFPERIODS4" localSheetId="3">#REF!</definedName>
    <definedName name="NOOFPERIODS4" localSheetId="7">#REF!</definedName>
    <definedName name="NOOFPERIODS4">#REF!</definedName>
    <definedName name="NOVO">#N/A</definedName>
    <definedName name="NPV_NF_0.5">'[83]New_Fran_$0.5'!$A$64</definedName>
    <definedName name="NPV_NF_1">'[83]New_Fran_$1'!$A$64</definedName>
    <definedName name="NPV_NF_2">'[83]New_Fran_$2'!$A$64</definedName>
    <definedName name="NPV_NF_4">'[83]New_Fran_$4'!$A$64</definedName>
    <definedName name="NPV_NFNI">[83]New_Form_Ind!$A$64</definedName>
    <definedName name="NPV_P_0.5">'[83]Primary_$0.5'!$A$64</definedName>
    <definedName name="NPV_P_1" localSheetId="0">#REF!</definedName>
    <definedName name="NPV_P_1" localSheetId="1">#REF!</definedName>
    <definedName name="NPV_P_1" localSheetId="2">#REF!</definedName>
    <definedName name="NPV_P_1" localSheetId="3">#REF!</definedName>
    <definedName name="NPV_P_1" localSheetId="7">#REF!</definedName>
    <definedName name="NPV_P_1">#REF!</definedName>
    <definedName name="NPV_P_2">'[83]Primary_$2'!$A$64</definedName>
    <definedName name="NPV_P_4">'[83]Primary_$4'!$A$64</definedName>
    <definedName name="NPV_S_0.5">'[83]Specialist_$0.5'!$A$64</definedName>
    <definedName name="NPV_S_1" localSheetId="0">#REF!</definedName>
    <definedName name="NPV_S_1" localSheetId="1">#REF!</definedName>
    <definedName name="NPV_S_1" localSheetId="2">#REF!</definedName>
    <definedName name="NPV_S_1" localSheetId="3">#REF!</definedName>
    <definedName name="NPV_S_1" localSheetId="7">#REF!</definedName>
    <definedName name="NPV_S_1">#REF!</definedName>
    <definedName name="NPV_S_1Tax">'[83]Specialist_$1'!$A$64</definedName>
    <definedName name="nr_row1">#N/A</definedName>
    <definedName name="NUMBEROFDETAILFIELDS1">[43]CRITERIA1!$B$29</definedName>
    <definedName name="NUMBEROFDETAILFIELDS2">[43]CRITERIA2!$B$29</definedName>
    <definedName name="NUMBEROFDETAILFIELDS3">[43]CRITERIA3!$B$29</definedName>
    <definedName name="NUMBEROFHEADERFIELDS1">[43]CRITERIA1!$B$28</definedName>
    <definedName name="NUMBEROFHEADERFIELDS2">[43]CRITERIA2!$B$28</definedName>
    <definedName name="NUMBEROFHEADERFIELDS3">[43]CRITERIA3!$B$28</definedName>
    <definedName name="NvsASD">"V1999-12-31"</definedName>
    <definedName name="NvsAutoDrillOk">"VN"</definedName>
    <definedName name="NvsElapsedTime">0.000123842590255663</definedName>
    <definedName name="NvsEndTime">36738.4282563657</definedName>
    <definedName name="NvsInstSpec">"%"</definedName>
    <definedName name="NvsLayoutType">"M3"</definedName>
    <definedName name="NvsPanelEffdt">"V1998-01-01"</definedName>
    <definedName name="NvsPanelSetid">"VCORP1"</definedName>
    <definedName name="NvsReqBU">"VAUTH1"</definedName>
    <definedName name="NvsReqBUOnly">"VN"</definedName>
    <definedName name="NvsTransLed">"VN"</definedName>
    <definedName name="NvsTreeASD">"V1999-12-31"</definedName>
    <definedName name="NvsValTbl.ACCOUNT">"GL_ACCOUNT_TBL"</definedName>
    <definedName name="NvsValTbl.DEPTID">"DEPARTMENT_TBL"</definedName>
    <definedName name="nwcodom1">'[21]old vers'!$B$12:$F$38</definedName>
    <definedName name="NwcoDom2">'[21]old vers'!$B$85:$F$155</definedName>
    <definedName name="NZ_QTR" localSheetId="0">#REF!</definedName>
    <definedName name="NZ_QTR" localSheetId="1">#REF!</definedName>
    <definedName name="NZ_QTR" localSheetId="2">#REF!</definedName>
    <definedName name="NZ_QTR" localSheetId="3">#REF!</definedName>
    <definedName name="NZ_QTR" localSheetId="7">#REF!</definedName>
    <definedName name="NZ_QTR">#REF!</definedName>
    <definedName name="ObjectList">OFFSET([26]Parameters!$K$2,0,0,COUNTA([26]Parameters!$K$1:$K$65536)-1,1)</definedName>
    <definedName name="ObjectLookup">OFFSET([26]Parameters!$K$2,0,0,COUNTA([26]Parameters!$K$1:$K$65536)-1,2)</definedName>
    <definedName name="OFF_COMP" localSheetId="0">#REF!</definedName>
    <definedName name="OFF_COMP" localSheetId="1">#REF!</definedName>
    <definedName name="OFF_COMP" localSheetId="2">#REF!</definedName>
    <definedName name="OFF_COMP" localSheetId="3">#REF!</definedName>
    <definedName name="OFF_COMP" localSheetId="7">#REF!</definedName>
    <definedName name="OFF_COMP">#REF!</definedName>
    <definedName name="OIE">[66]BPC!$D$111:$AT$121</definedName>
    <definedName name="oieEA" localSheetId="0">#REF!</definedName>
    <definedName name="oieEA" localSheetId="1">#REF!</definedName>
    <definedName name="oieEA" localSheetId="2">#REF!</definedName>
    <definedName name="oieEA" localSheetId="3">#REF!</definedName>
    <definedName name="oieEA" localSheetId="7">#REF!</definedName>
    <definedName name="oieEA">#REF!</definedName>
    <definedName name="OLE_LINK138" localSheetId="0">'Table 1- 1Q26 GAAP '!#REF!</definedName>
    <definedName name="OLE_LINK138" localSheetId="1">'Table 1a - GAAP'!#REF!</definedName>
    <definedName name="OMA_BMSKK_PL" localSheetId="1">'[92] PLs'!#REF!</definedName>
    <definedName name="OMA_BMSKK_PL" localSheetId="2">'[92] PLs'!#REF!</definedName>
    <definedName name="OMA_BMSKK_PL" localSheetId="3">'[92] PLs'!#REF!</definedName>
    <definedName name="OMA_BMSKK_PL">'[92] PLs'!#REF!</definedName>
    <definedName name="OMA_EUR_PL" localSheetId="1">'[92] PLs'!#REF!</definedName>
    <definedName name="OMA_EUR_PL" localSheetId="2">'[92] PLs'!#REF!</definedName>
    <definedName name="OMA_EUR_PL" localSheetId="3">'[92] PLs'!#REF!</definedName>
    <definedName name="OMA_EUR_PL">'[92] PLs'!#REF!</definedName>
    <definedName name="OMA_IC_EXJAP_PL" localSheetId="2">'[92] PLs'!#REF!</definedName>
    <definedName name="OMA_IC_EXJAP_PL" localSheetId="3">'[92] PLs'!#REF!</definedName>
    <definedName name="OMA_IC_EXJAP_PL">'[92] PLs'!#REF!</definedName>
    <definedName name="OMA_IC_JAP_PL" localSheetId="2">'[92] PLs'!#REF!</definedName>
    <definedName name="OMA_IC_JAP_PL" localSheetId="3">'[92] PLs'!#REF!</definedName>
    <definedName name="OMA_IC_JAP_PL">'[92] PLs'!#REF!</definedName>
    <definedName name="Oma_Summ_JAP" localSheetId="2">'[93]Finl summ'!#REF!</definedName>
    <definedName name="Oma_Summ_JAP" localSheetId="3">'[93]Finl summ'!#REF!</definedName>
    <definedName name="Oma_Summ_JAP">'[93]Finl summ'!#REF!</definedName>
    <definedName name="OMA_WW_JAP" localSheetId="2">'[92] PLs'!#REF!</definedName>
    <definedName name="OMA_WW_JAP" localSheetId="3">'[92] PLs'!#REF!</definedName>
    <definedName name="OMA_WW_JAP">'[92] PLs'!#REF!</definedName>
    <definedName name="ONE">#N/A</definedName>
    <definedName name="Operating_Contribution__US_Currency">[94]Control!$B$62</definedName>
    <definedName name="OPINC" localSheetId="0">#REF!</definedName>
    <definedName name="OPINC" localSheetId="1">#REF!</definedName>
    <definedName name="OPINC" localSheetId="2">#REF!</definedName>
    <definedName name="OPINC" localSheetId="3">#REF!</definedName>
    <definedName name="OPINC" localSheetId="7">#REF!</definedName>
    <definedName name="OPINC">#REF!</definedName>
    <definedName name="OpSpnd">[95]Sheet1!$A$2:$A$16</definedName>
    <definedName name="OPTIMISTIC" localSheetId="0">#REF!</definedName>
    <definedName name="OPTIMISTIC" localSheetId="1">#REF!</definedName>
    <definedName name="OPTIMISTIC" localSheetId="2">#REF!</definedName>
    <definedName name="OPTIMISTIC" localSheetId="3">#REF!</definedName>
    <definedName name="OPTIMISTIC" localSheetId="7">#REF!</definedName>
    <definedName name="OPTIMISTIC">#REF!</definedName>
    <definedName name="Orc" localSheetId="0">#REF!</definedName>
    <definedName name="Orc" localSheetId="1">#REF!</definedName>
    <definedName name="Orc" localSheetId="2">#REF!</definedName>
    <definedName name="Orc" localSheetId="3">#REF!</definedName>
    <definedName name="Orc" localSheetId="7">#REF!</definedName>
    <definedName name="Orc">#REF!</definedName>
    <definedName name="OrgMem">#N/A</definedName>
    <definedName name="OSO350FY09" localSheetId="0">#REF!</definedName>
    <definedName name="OSO350FY09" localSheetId="1">#REF!</definedName>
    <definedName name="OSO350FY09" localSheetId="2">#REF!</definedName>
    <definedName name="OSO350FY09" localSheetId="3">#REF!</definedName>
    <definedName name="OSO350FY09" localSheetId="7">#REF!</definedName>
    <definedName name="OSO350FY09">#REF!</definedName>
    <definedName name="OSO350FY10" localSheetId="0">#REF!</definedName>
    <definedName name="OSO350FY10" localSheetId="1">#REF!</definedName>
    <definedName name="OSO350FY10" localSheetId="2">#REF!</definedName>
    <definedName name="OSO350FY10" localSheetId="3">#REF!</definedName>
    <definedName name="OSO350FY10" localSheetId="7">#REF!</definedName>
    <definedName name="OSO350FY10">#REF!</definedName>
    <definedName name="OSO500FY09" localSheetId="0">#REF!</definedName>
    <definedName name="OSO500FY09" localSheetId="1">#REF!</definedName>
    <definedName name="OSO500FY09" localSheetId="2">#REF!</definedName>
    <definedName name="OSO500FY09" localSheetId="3">#REF!</definedName>
    <definedName name="OSO500FY09" localSheetId="7">#REF!</definedName>
    <definedName name="OSO500FY09">#REF!</definedName>
    <definedName name="OSO500FY10" localSheetId="0">#REF!</definedName>
    <definedName name="OSO500FY10" localSheetId="2">#REF!</definedName>
    <definedName name="OSO500FY10" localSheetId="3">#REF!</definedName>
    <definedName name="OSO500FY10" localSheetId="7">#REF!</definedName>
    <definedName name="OSO500FY10">#REF!</definedName>
    <definedName name="OTCMTH" localSheetId="0">#REF!</definedName>
    <definedName name="OTCMTH" localSheetId="2">#REF!</definedName>
    <definedName name="OTCMTH" localSheetId="3">#REF!</definedName>
    <definedName name="OTCMTH" localSheetId="7">#REF!</definedName>
    <definedName name="OTCMTH">#REF!</definedName>
    <definedName name="OTCYTD" localSheetId="0">#REF!</definedName>
    <definedName name="OTCYTD" localSheetId="2">#REF!</definedName>
    <definedName name="OTCYTD" localSheetId="3">#REF!</definedName>
    <definedName name="OTCYTD" localSheetId="7">#REF!</definedName>
    <definedName name="OTCYTD">#REF!</definedName>
    <definedName name="OTH">#N/A</definedName>
    <definedName name="Oth_GHH" localSheetId="0">#REF!</definedName>
    <definedName name="Oth_GHH" localSheetId="1">#REF!</definedName>
    <definedName name="Oth_GHH" localSheetId="2">#REF!</definedName>
    <definedName name="Oth_GHH" localSheetId="3">#REF!</definedName>
    <definedName name="Oth_GHH" localSheetId="7">#REF!</definedName>
    <definedName name="Oth_GHH">#REF!</definedName>
    <definedName name="Oth_GHH_Calc" localSheetId="0">#REF!</definedName>
    <definedName name="Oth_GHH_Calc" localSheetId="1">#REF!</definedName>
    <definedName name="Oth_GHH_Calc" localSheetId="2">#REF!</definedName>
    <definedName name="Oth_GHH_Calc" localSheetId="3">#REF!</definedName>
    <definedName name="Oth_GHH_Calc" localSheetId="7">#REF!</definedName>
    <definedName name="Oth_GHH_Calc">#REF!</definedName>
    <definedName name="Other" localSheetId="0">#REF!</definedName>
    <definedName name="Other" localSheetId="1">#REF!</definedName>
    <definedName name="Other" localSheetId="2">#REF!</definedName>
    <definedName name="Other" localSheetId="3">#REF!</definedName>
    <definedName name="Other" localSheetId="7">#REF!</definedName>
    <definedName name="Other">#REF!</definedName>
    <definedName name="Other_formula">[21]Sheet1!$B$10:$F$14</definedName>
    <definedName name="OTHER_VACCINES" localSheetId="0">#REF!</definedName>
    <definedName name="OTHER_VACCINES" localSheetId="1">#REF!</definedName>
    <definedName name="OTHER_VACCINES" localSheetId="2">#REF!</definedName>
    <definedName name="OTHER_VACCINES" localSheetId="3">#REF!</definedName>
    <definedName name="OTHER_VACCINES" localSheetId="7">#REF!</definedName>
    <definedName name="OTHER_VACCINES">#REF!</definedName>
    <definedName name="OtherArray">[18]Inputs!$A$227:$M$240</definedName>
    <definedName name="OtherAsia" localSheetId="1">'[24]JV Data - 2009'!#REF!</definedName>
    <definedName name="OtherAsia" localSheetId="2">'[24]JV Data - 2009'!#REF!</definedName>
    <definedName name="OtherAsia" localSheetId="3">'[24]JV Data - 2009'!#REF!</definedName>
    <definedName name="OtherAsia">'[24]JV Data - 2009'!#REF!</definedName>
    <definedName name="otherghhcons">'[21]NewCo Cons'!$A$146:$F$146</definedName>
    <definedName name="OtherIncExpArray">[18]Inputs!$A$115:$M$128</definedName>
    <definedName name="OtherOpArray">[18]Inputs!$A$67:$M$80</definedName>
    <definedName name="OtherRevGlobal">[7]Global!$B$94:$AC$94</definedName>
    <definedName name="othexpEA" localSheetId="0">#REF!</definedName>
    <definedName name="othexpEA" localSheetId="1">#REF!</definedName>
    <definedName name="othexpEA" localSheetId="2">#REF!</definedName>
    <definedName name="othexpEA" localSheetId="3">#REF!</definedName>
    <definedName name="othexpEA" localSheetId="7">#REF!</definedName>
    <definedName name="othexpEA">#REF!</definedName>
    <definedName name="OthHHDm">'[21]old vers'!$B$150:$F$150</definedName>
    <definedName name="othHHdom" localSheetId="0">#REF!</definedName>
    <definedName name="othHHdom" localSheetId="1">#REF!</definedName>
    <definedName name="othHHdom" localSheetId="2">#REF!</definedName>
    <definedName name="othHHdom" localSheetId="3">#REF!</definedName>
    <definedName name="othHHdom" localSheetId="7">#REF!</definedName>
    <definedName name="othHHdom">#REF!</definedName>
    <definedName name="othrev" localSheetId="1">[7]CorpRev!#REF!</definedName>
    <definedName name="othrev" localSheetId="2">[7]CorpRev!#REF!</definedName>
    <definedName name="othrev" localSheetId="3">[7]CorpRev!#REF!</definedName>
    <definedName name="othrev">[7]CorpRev!#REF!</definedName>
    <definedName name="OthRevCon" localSheetId="0">#REF!</definedName>
    <definedName name="OthRevCon" localSheetId="1">#REF!</definedName>
    <definedName name="OthRevCon" localSheetId="2">#REF!</definedName>
    <definedName name="OthRevCon" localSheetId="3">#REF!</definedName>
    <definedName name="OthRevCon" localSheetId="7">#REF!</definedName>
    <definedName name="OthRevCon">#REF!</definedName>
    <definedName name="OthRevDom">'[7]Domestic Summary'!$B$173:$K$173</definedName>
    <definedName name="OthRollUp">'[67]P&amp;L (2)'!$C$154:$T$174</definedName>
    <definedName name="OutlookData">'[15]Format Outlook'!$A$10:$O$258</definedName>
    <definedName name="OVCYTD" localSheetId="0">#REF!</definedName>
    <definedName name="OVCYTD" localSheetId="1">#REF!</definedName>
    <definedName name="OVCYTD" localSheetId="2">#REF!</definedName>
    <definedName name="OVCYTD" localSheetId="3">#REF!</definedName>
    <definedName name="OVCYTD" localSheetId="7">#REF!</definedName>
    <definedName name="OVCYTD">#REF!</definedName>
    <definedName name="Ownership" localSheetId="2" hidden="1">OFFSET([47]!Data.Top.Left,1,0)</definedName>
    <definedName name="Ownership" localSheetId="3" hidden="1">OFFSET([47]!Data.Top.Left,1,0)</definedName>
    <definedName name="Ownership" hidden="1">OFFSET([47]!Data.Top.Left,1,0)</definedName>
    <definedName name="p" localSheetId="1" hidden="1">{#N/A,#N/A,TRUE,"Tabelle1";#N/A,#N/A,TRUE,"Tabelle1"}</definedName>
    <definedName name="p" localSheetId="6" hidden="1">{#N/A,#N/A,TRUE,"Tabelle1";#N/A,#N/A,TRUE,"Tabelle1"}</definedName>
    <definedName name="p" hidden="1">{#N/A,#N/A,TRUE,"Tabelle1";#N/A,#N/A,TRUE,"Tabelle1"}</definedName>
    <definedName name="PAGE1">#N/A</definedName>
    <definedName name="PAGE2">#N/A</definedName>
    <definedName name="PAGE3">#N/A</definedName>
    <definedName name="Pal_Workbook_GUID" hidden="1">"VD2PKJN2I2VIV84VZNIJFJYK"</definedName>
    <definedName name="PalisadeReportWorkbookCreatedBy">"AtRisk"</definedName>
    <definedName name="PANDA2" localSheetId="0">#REF!</definedName>
    <definedName name="PANDA2" localSheetId="1">#REF!</definedName>
    <definedName name="PANDA2" localSheetId="2">#REF!</definedName>
    <definedName name="PANDA2" localSheetId="3">#REF!</definedName>
    <definedName name="PANDA2" localSheetId="7">#REF!</definedName>
    <definedName name="PANDA2">#REF!</definedName>
    <definedName name="Paroll_Changes" localSheetId="0">#REF!</definedName>
    <definedName name="Paroll_Changes" localSheetId="1">#REF!</definedName>
    <definedName name="Paroll_Changes" localSheetId="2">#REF!</definedName>
    <definedName name="Paroll_Changes" localSheetId="3">#REF!</definedName>
    <definedName name="Paroll_Changes" localSheetId="7">#REF!</definedName>
    <definedName name="Paroll_Changes">#REF!</definedName>
    <definedName name="Patent_Expiration_Array">[96]Assumptions!$B$60:$E$66</definedName>
    <definedName name="Patents_US">'[22]Summary R&amp;D'!$B$78</definedName>
    <definedName name="PatSls" localSheetId="1">[11]EB!#REF!</definedName>
    <definedName name="PatSls" localSheetId="2">[11]EB!#REF!</definedName>
    <definedName name="PatSls" localSheetId="3">[11]EB!#REF!</definedName>
    <definedName name="PatSls">[11]EB!#REF!</definedName>
    <definedName name="Payroll" localSheetId="0">#REF!</definedName>
    <definedName name="Payroll" localSheetId="1">#REF!</definedName>
    <definedName name="Payroll" localSheetId="2">#REF!</definedName>
    <definedName name="Payroll" localSheetId="3">#REF!</definedName>
    <definedName name="Payroll" localSheetId="7">#REF!</definedName>
    <definedName name="Payroll">#REF!</definedName>
    <definedName name="payroll_comments" localSheetId="0">#REF!</definedName>
    <definedName name="payroll_comments" localSheetId="1">#REF!</definedName>
    <definedName name="payroll_comments" localSheetId="2">#REF!</definedName>
    <definedName name="payroll_comments" localSheetId="3">#REF!</definedName>
    <definedName name="payroll_comments" localSheetId="7">#REF!</definedName>
    <definedName name="payroll_comments">#REF!</definedName>
    <definedName name="PC" localSheetId="0">#REF!</definedName>
    <definedName name="PC" localSheetId="1">#REF!</definedName>
    <definedName name="PC" localSheetId="2">#REF!</definedName>
    <definedName name="PC" localSheetId="3">#REF!</definedName>
    <definedName name="PC" localSheetId="7">#REF!</definedName>
    <definedName name="PC">#REF!</definedName>
    <definedName name="pcEA" localSheetId="0">#REF!</definedName>
    <definedName name="pcEA" localSheetId="2">#REF!</definedName>
    <definedName name="pcEA" localSheetId="3">#REF!</definedName>
    <definedName name="pcEA" localSheetId="7">#REF!</definedName>
    <definedName name="pcEA">#REF!</definedName>
    <definedName name="PDOT_Array">'[55]inputs for FE&amp;A'!$C$5:$AA$11</definedName>
    <definedName name="PDOT_Multiplier" localSheetId="1">'[55]inputs for FE&amp;A'!#REF!</definedName>
    <definedName name="PDOT_Multiplier" localSheetId="2">'[55]inputs for FE&amp;A'!#REF!</definedName>
    <definedName name="PDOT_Multiplier" localSheetId="3">'[55]inputs for FE&amp;A'!#REF!</definedName>
    <definedName name="PDOT_Multiplier">'[55]inputs for FE&amp;A'!#REF!</definedName>
    <definedName name="PEDVAXHIB" localSheetId="0">#REF!</definedName>
    <definedName name="PEDVAXHIB" localSheetId="1">#REF!</definedName>
    <definedName name="PEDVAXHIB" localSheetId="2">#REF!</definedName>
    <definedName name="PEDVAXHIB" localSheetId="3">#REF!</definedName>
    <definedName name="PEDVAXHIB" localSheetId="7">#REF!</definedName>
    <definedName name="PEDVAXHIB">#REF!</definedName>
    <definedName name="PEDVAXYTD" localSheetId="0">#REF!</definedName>
    <definedName name="PEDVAXYTD" localSheetId="1">#REF!</definedName>
    <definedName name="PEDVAXYTD" localSheetId="2">#REF!</definedName>
    <definedName name="PEDVAXYTD" localSheetId="3">#REF!</definedName>
    <definedName name="PEDVAXYTD" localSheetId="7">#REF!</definedName>
    <definedName name="PEDVAXYTD">#REF!</definedName>
    <definedName name="PENSION" localSheetId="0">#REF!</definedName>
    <definedName name="PENSION" localSheetId="1">#REF!</definedName>
    <definedName name="PENSION" localSheetId="2">#REF!</definedName>
    <definedName name="PENSION" localSheetId="3">#REF!</definedName>
    <definedName name="PENSION" localSheetId="7">#REF!</definedName>
    <definedName name="PENSION">#REF!</definedName>
    <definedName name="PERCENT" localSheetId="0">#REF!</definedName>
    <definedName name="PERCENT" localSheetId="2">#REF!</definedName>
    <definedName name="PERCENT" localSheetId="3">#REF!</definedName>
    <definedName name="PERCENT" localSheetId="7">#REF!</definedName>
    <definedName name="PERCENT">#REF!</definedName>
    <definedName name="Percent_GA">[19]Interface!$O$36</definedName>
    <definedName name="Percentage">'[58]Report Criteria'!$B$5</definedName>
    <definedName name="PerCos" localSheetId="0">#REF!</definedName>
    <definedName name="PerCos" localSheetId="1">#REF!</definedName>
    <definedName name="PerCos" localSheetId="2">#REF!</definedName>
    <definedName name="PerCos" localSheetId="3">#REF!</definedName>
    <definedName name="PerCos" localSheetId="7">#REF!</definedName>
    <definedName name="PerCos">#REF!</definedName>
    <definedName name="percostEA" localSheetId="0">#REF!</definedName>
    <definedName name="percostEA" localSheetId="1">#REF!</definedName>
    <definedName name="percostEA" localSheetId="2">#REF!</definedName>
    <definedName name="percostEA" localSheetId="3">#REF!</definedName>
    <definedName name="percostEA" localSheetId="7">#REF!</definedName>
    <definedName name="percostEA">#REF!</definedName>
    <definedName name="Period">[61]Sheet1!$D$27:$D$32</definedName>
    <definedName name="Period_DIM">'[68]GSF-Main|GSF'!$B$2:$AJ$2</definedName>
    <definedName name="Period_DIM_A">'[17]09DATA-CurrMoPIEVO'!$A$1:$N$1</definedName>
    <definedName name="Period_DIM_D">'[69]Line 320 Detail'!$A$2:$AG$2</definedName>
    <definedName name="Period_DIM_F">#N/A</definedName>
    <definedName name="Period_DIM_M">'[69]MERGED FACT TABLE'!$E$4:$AH$4</definedName>
    <definedName name="Period_DIM_PLPR">#N/A</definedName>
    <definedName name="Period_Prior07">#N/A</definedName>
    <definedName name="period_total">#N/A</definedName>
    <definedName name="Periods">[41]Control_Sheet!$B$13</definedName>
    <definedName name="PERIODSETNAME1" localSheetId="0">#REF!</definedName>
    <definedName name="PERIODSETNAME1" localSheetId="1">#REF!</definedName>
    <definedName name="PERIODSETNAME1" localSheetId="2">#REF!</definedName>
    <definedName name="PERIODSETNAME1" localSheetId="3">#REF!</definedName>
    <definedName name="PERIODSETNAME1" localSheetId="7">#REF!</definedName>
    <definedName name="PERIODSETNAME1">#REF!</definedName>
    <definedName name="PERIODSETNAME2" localSheetId="0">#REF!</definedName>
    <definedName name="PERIODSETNAME2" localSheetId="1">#REF!</definedName>
    <definedName name="PERIODSETNAME2" localSheetId="2">#REF!</definedName>
    <definedName name="PERIODSETNAME2" localSheetId="3">#REF!</definedName>
    <definedName name="PERIODSETNAME2" localSheetId="7">#REF!</definedName>
    <definedName name="PERIODSETNAME2">#REF!</definedName>
    <definedName name="PERIODSETNAME28" localSheetId="0">#REF!</definedName>
    <definedName name="PERIODSETNAME28" localSheetId="1">#REF!</definedName>
    <definedName name="PERIODSETNAME28" localSheetId="2">#REF!</definedName>
    <definedName name="PERIODSETNAME28" localSheetId="3">#REF!</definedName>
    <definedName name="PERIODSETNAME28" localSheetId="7">#REF!</definedName>
    <definedName name="PERIODSETNAME28">#REF!</definedName>
    <definedName name="PERIODSETNAME3" localSheetId="0">#REF!</definedName>
    <definedName name="PERIODSETNAME3" localSheetId="2">#REF!</definedName>
    <definedName name="PERIODSETNAME3" localSheetId="3">#REF!</definedName>
    <definedName name="PERIODSETNAME3" localSheetId="7">#REF!</definedName>
    <definedName name="PERIODSETNAME3">#REF!</definedName>
    <definedName name="PERIODSETNAME4" localSheetId="0">#REF!</definedName>
    <definedName name="PERIODSETNAME4" localSheetId="2">#REF!</definedName>
    <definedName name="PERIODSETNAME4" localSheetId="3">#REF!</definedName>
    <definedName name="PERIODSETNAME4" localSheetId="7">#REF!</definedName>
    <definedName name="PERIODSETNAME4">#REF!</definedName>
    <definedName name="PERIODYEAR1" localSheetId="0">#REF!</definedName>
    <definedName name="PERIODYEAR1" localSheetId="2">#REF!</definedName>
    <definedName name="PERIODYEAR1" localSheetId="3">#REF!</definedName>
    <definedName name="PERIODYEAR1" localSheetId="7">#REF!</definedName>
    <definedName name="PERIODYEAR1">#REF!</definedName>
    <definedName name="PERIODYEAR2" localSheetId="0">#REF!</definedName>
    <definedName name="PERIODYEAR2" localSheetId="2">#REF!</definedName>
    <definedName name="PERIODYEAR2" localSheetId="3">#REF!</definedName>
    <definedName name="PERIODYEAR2" localSheetId="7">#REF!</definedName>
    <definedName name="PERIODYEAR2">#REF!</definedName>
    <definedName name="PERIODYEAR28" localSheetId="0">#REF!</definedName>
    <definedName name="PERIODYEAR28" localSheetId="2">#REF!</definedName>
    <definedName name="PERIODYEAR28" localSheetId="3">#REF!</definedName>
    <definedName name="PERIODYEAR28" localSheetId="7">#REF!</definedName>
    <definedName name="PERIODYEAR28">#REF!</definedName>
    <definedName name="PERIODYEAR3" localSheetId="0">#REF!</definedName>
    <definedName name="PERIODYEAR3" localSheetId="2">#REF!</definedName>
    <definedName name="PERIODYEAR3" localSheetId="3">#REF!</definedName>
    <definedName name="PERIODYEAR3" localSheetId="7">#REF!</definedName>
    <definedName name="PERIODYEAR3">#REF!</definedName>
    <definedName name="PERIODYEAR4" localSheetId="0">#REF!</definedName>
    <definedName name="PERIODYEAR4" localSheetId="2">#REF!</definedName>
    <definedName name="PERIODYEAR4" localSheetId="3">#REF!</definedName>
    <definedName name="PERIODYEAR4" localSheetId="7">#REF!</definedName>
    <definedName name="PERIODYEAR4">#REF!</definedName>
    <definedName name="Personnel" localSheetId="1" hidden="1">{#N/A,#N/A,TRUE,"Tabelle1";#N/A,#N/A,TRUE,"Tabelle1"}</definedName>
    <definedName name="Personnel" localSheetId="6" hidden="1">{#N/A,#N/A,TRUE,"Tabelle1";#N/A,#N/A,TRUE,"Tabelle1"}</definedName>
    <definedName name="Personnel" hidden="1">{#N/A,#N/A,TRUE,"Tabelle1";#N/A,#N/A,TRUE,"Tabelle1"}</definedName>
    <definedName name="PfRatio">#N/A</definedName>
    <definedName name="PGM" localSheetId="0">#REF!</definedName>
    <definedName name="PGM" localSheetId="1">#REF!</definedName>
    <definedName name="PGM" localSheetId="2">#REF!</definedName>
    <definedName name="PGM" localSheetId="3">#REF!</definedName>
    <definedName name="PGM" localSheetId="7">#REF!</definedName>
    <definedName name="PGM">#REF!</definedName>
    <definedName name="pgmEA" localSheetId="0">#REF!</definedName>
    <definedName name="pgmEA" localSheetId="1">#REF!</definedName>
    <definedName name="pgmEA" localSheetId="2">#REF!</definedName>
    <definedName name="pgmEA" localSheetId="3">#REF!</definedName>
    <definedName name="pgmEA" localSheetId="7">#REF!</definedName>
    <definedName name="pgmEA">#REF!</definedName>
    <definedName name="PHARM_TECH___ITALY_INTERNATIONAL">"S&amp;T"</definedName>
    <definedName name="Philippines04" localSheetId="0">#REF!</definedName>
    <definedName name="Philippines04" localSheetId="1">#REF!</definedName>
    <definedName name="Philippines04" localSheetId="2">#REF!</definedName>
    <definedName name="Philippines04" localSheetId="3">#REF!</definedName>
    <definedName name="Philippines04" localSheetId="7">#REF!</definedName>
    <definedName name="Philippines04">#REF!</definedName>
    <definedName name="Philippines05" localSheetId="0">#REF!</definedName>
    <definedName name="Philippines05" localSheetId="1">#REF!</definedName>
    <definedName name="Philippines05" localSheetId="2">#REF!</definedName>
    <definedName name="Philippines05" localSheetId="3">#REF!</definedName>
    <definedName name="Philippines05" localSheetId="7">#REF!</definedName>
    <definedName name="Philippines05">#REF!</definedName>
    <definedName name="Philippines06" localSheetId="0">#REF!</definedName>
    <definedName name="Philippines06" localSheetId="1">#REF!</definedName>
    <definedName name="Philippines06" localSheetId="2">#REF!</definedName>
    <definedName name="Philippines06" localSheetId="3">#REF!</definedName>
    <definedName name="Philippines06" localSheetId="7">#REF!</definedName>
    <definedName name="Philippines06">#REF!</definedName>
    <definedName name="Philippines07" localSheetId="0">#REF!</definedName>
    <definedName name="Philippines07" localSheetId="2">#REF!</definedName>
    <definedName name="Philippines07" localSheetId="3">#REF!</definedName>
    <definedName name="Philippines07" localSheetId="7">#REF!</definedName>
    <definedName name="Philippines07">#REF!</definedName>
    <definedName name="Philippines08" localSheetId="0">#REF!</definedName>
    <definedName name="Philippines08" localSheetId="2">#REF!</definedName>
    <definedName name="Philippines08" localSheetId="3">#REF!</definedName>
    <definedName name="Philippines08" localSheetId="7">#REF!</definedName>
    <definedName name="Philippines08">#REF!</definedName>
    <definedName name="Philippines09" localSheetId="0">#REF!</definedName>
    <definedName name="Philippines09" localSheetId="2">#REF!</definedName>
    <definedName name="Philippines09" localSheetId="3">#REF!</definedName>
    <definedName name="Philippines09" localSheetId="7">#REF!</definedName>
    <definedName name="Philippines09">#REF!</definedName>
    <definedName name="Physical">[97]KTList!$A$1:$E$254</definedName>
    <definedName name="Pierce_Leahy_Corp." localSheetId="0">#REF!</definedName>
    <definedName name="Pierce_Leahy_Corp." localSheetId="1">#REF!</definedName>
    <definedName name="Pierce_Leahy_Corp." localSheetId="2">#REF!</definedName>
    <definedName name="Pierce_Leahy_Corp." localSheetId="3">#REF!</definedName>
    <definedName name="Pierce_Leahy_Corp." localSheetId="7">#REF!</definedName>
    <definedName name="Pierce_Leahy_Corp.">#REF!</definedName>
    <definedName name="Pierce_Leahy_Corpa" localSheetId="0">#REF!</definedName>
    <definedName name="Pierce_Leahy_Corpa" localSheetId="1">#REF!</definedName>
    <definedName name="Pierce_Leahy_Corpa" localSheetId="2">#REF!</definedName>
    <definedName name="Pierce_Leahy_Corpa" localSheetId="3">#REF!</definedName>
    <definedName name="Pierce_Leahy_Corpa" localSheetId="7">#REF!</definedName>
    <definedName name="Pierce_Leahy_Corpa">#REF!</definedName>
    <definedName name="PIEVO" localSheetId="0">#REF!</definedName>
    <definedName name="PIEVO" localSheetId="1">#REF!</definedName>
    <definedName name="PIEVO" localSheetId="2">#REF!</definedName>
    <definedName name="PIEVO" localSheetId="3">#REF!</definedName>
    <definedName name="PIEVO" localSheetId="7">#REF!</definedName>
    <definedName name="PIEVO">#REF!</definedName>
    <definedName name="PIEVO_Months">#N/A</definedName>
    <definedName name="PivotRange">#N/A</definedName>
    <definedName name="PKG_DESIGN" localSheetId="0">#REF!</definedName>
    <definedName name="PKG_DESIGN" localSheetId="1">#REF!</definedName>
    <definedName name="PKG_DESIGN" localSheetId="2">#REF!</definedName>
    <definedName name="PKG_DESIGN" localSheetId="3">#REF!</definedName>
    <definedName name="PKG_DESIGN" localSheetId="7">#REF!</definedName>
    <definedName name="PKG_DESIGN">#REF!</definedName>
    <definedName name="PL" localSheetId="0">#REF!</definedName>
    <definedName name="PL" localSheetId="1">#REF!</definedName>
    <definedName name="PL" localSheetId="2">#REF!</definedName>
    <definedName name="PL" localSheetId="3">#REF!</definedName>
    <definedName name="PL" localSheetId="7">#REF!</definedName>
    <definedName name="PL">#REF!</definedName>
    <definedName name="PL_MONTH">#N/A</definedName>
    <definedName name="PL_PR" localSheetId="0">#REF!</definedName>
    <definedName name="PL_PR" localSheetId="1">#REF!</definedName>
    <definedName name="PL_PR" localSheetId="2">#REF!</definedName>
    <definedName name="PL_PR" localSheetId="3">#REF!</definedName>
    <definedName name="PL_PR" localSheetId="7">#REF!</definedName>
    <definedName name="PL_PR">#REF!</definedName>
    <definedName name="PLAN" localSheetId="0">#REF!</definedName>
    <definedName name="PLAN" localSheetId="1">#REF!</definedName>
    <definedName name="PLAN" localSheetId="2">#REF!</definedName>
    <definedName name="PLAN" localSheetId="3">#REF!</definedName>
    <definedName name="PLAN" localSheetId="7">#REF!</definedName>
    <definedName name="PLAN">#REF!</definedName>
    <definedName name="plan_1">#N/A</definedName>
    <definedName name="plan_10">#N/A</definedName>
    <definedName name="plan_11">#N/A</definedName>
    <definedName name="plan_12">#N/A</definedName>
    <definedName name="plan_2">#N/A</definedName>
    <definedName name="Plan_2008">#N/A</definedName>
    <definedName name="plan_3">#N/A</definedName>
    <definedName name="plan_4">#N/A</definedName>
    <definedName name="plan_5">#N/A</definedName>
    <definedName name="plan_6">#N/A</definedName>
    <definedName name="plan_7">#N/A</definedName>
    <definedName name="plan_8">#N/A</definedName>
    <definedName name="plan_9">#N/A</definedName>
    <definedName name="PLAN_STD_VOLUMES">#N/A</definedName>
    <definedName name="PLAN_VOLUMES">'[45]EA SUMMARY'!$A$184:$O$191</definedName>
    <definedName name="PLAN_YIELDS">#N/A</definedName>
    <definedName name="PLANVAR">#N/A</definedName>
    <definedName name="pldata">'[98]P&amp;L_DATA'!$C$6:$Z$128</definedName>
    <definedName name="PLNVARPG5">#N/A</definedName>
    <definedName name="PLS" localSheetId="0">#REF!</definedName>
    <definedName name="PLS" localSheetId="1">#REF!</definedName>
    <definedName name="PLS" localSheetId="2">#REF!</definedName>
    <definedName name="PLS" localSheetId="3">#REF!</definedName>
    <definedName name="PLS" localSheetId="7">#REF!</definedName>
    <definedName name="PLS">#REF!</definedName>
    <definedName name="PMON1">#N/A</definedName>
    <definedName name="PMON2">#N/A</definedName>
    <definedName name="PMONTH">#N/A</definedName>
    <definedName name="PNEUMOVAX" localSheetId="0">#REF!</definedName>
    <definedName name="PNEUMOVAX" localSheetId="1">#REF!</definedName>
    <definedName name="PNEUMOVAX" localSheetId="2">#REF!</definedName>
    <definedName name="PNEUMOVAX" localSheetId="3">#REF!</definedName>
    <definedName name="PNEUMOVAX" localSheetId="7">#REF!</definedName>
    <definedName name="PNEUMOVAX">#REF!</definedName>
    <definedName name="PNEUMOYTD" localSheetId="0">#REF!</definedName>
    <definedName name="PNEUMOYTD" localSheetId="1">#REF!</definedName>
    <definedName name="PNEUMOYTD" localSheetId="2">#REF!</definedName>
    <definedName name="PNEUMOYTD" localSheetId="3">#REF!</definedName>
    <definedName name="PNEUMOYTD" localSheetId="7">#REF!</definedName>
    <definedName name="PNEUMOYTD">#REF!</definedName>
    <definedName name="PopCache_GL_INTERFACE_REFERENCE7">[99]PopCache_Sheet1!$A$1:$A$2</definedName>
    <definedName name="PORTFOLIO" localSheetId="0">#REF!</definedName>
    <definedName name="PORTFOLIO" localSheetId="1">#REF!</definedName>
    <definedName name="PORTFOLIO" localSheetId="2">#REF!</definedName>
    <definedName name="PORTFOLIO" localSheetId="3">#REF!</definedName>
    <definedName name="PORTFOLIO" localSheetId="7">#REF!</definedName>
    <definedName name="PORTFOLIO">#REF!</definedName>
    <definedName name="Portfolio_Type">'[100]Named Ranges'!$A$2:$A$4</definedName>
    <definedName name="POSTERRORSTOSUSP1">[43]CRITERIA1!$B$34</definedName>
    <definedName name="POSTERRORSTOSUSP2">[43]CRITERIA2!$B$34</definedName>
    <definedName name="POSTERRORSTOSUSP3">[43]CRITERIA3!$B$34</definedName>
    <definedName name="PP" localSheetId="0">#REF!</definedName>
    <definedName name="PP" localSheetId="1">#REF!</definedName>
    <definedName name="PP" localSheetId="2">#REF!</definedName>
    <definedName name="PP" localSheetId="3">#REF!</definedName>
    <definedName name="PP" localSheetId="7">#REF!</definedName>
    <definedName name="PP">#REF!</definedName>
    <definedName name="PP_DETAIL">'[45]DETAIL PLAN'!$A$62:$P$122</definedName>
    <definedName name="PP03FX">#N/A</definedName>
    <definedName name="PPD_CATALOG" localSheetId="0">#REF!</definedName>
    <definedName name="PPD_CATALOG" localSheetId="1">#REF!</definedName>
    <definedName name="PPD_CATALOG" localSheetId="2">#REF!</definedName>
    <definedName name="PPD_CATALOG" localSheetId="3">#REF!</definedName>
    <definedName name="PPD_CATALOG" localSheetId="7">#REF!</definedName>
    <definedName name="PPD_CATALOG">#REF!</definedName>
    <definedName name="PQTR">#N/A</definedName>
    <definedName name="PQTR1">#N/A</definedName>
    <definedName name="PQTR2">#N/A</definedName>
    <definedName name="PR" localSheetId="0">#REF!</definedName>
    <definedName name="PR" localSheetId="1">#REF!</definedName>
    <definedName name="PR" localSheetId="2">#REF!</definedName>
    <definedName name="PR" localSheetId="3">#REF!</definedName>
    <definedName name="PR" localSheetId="7">#REF!</definedName>
    <definedName name="PR">#REF!</definedName>
    <definedName name="PRE_EA">#N/A</definedName>
    <definedName name="PRE_EA2ND">#N/A</definedName>
    <definedName name="PreTax">'[67]P&amp;L (2)'!$C$115:$X$153</definedName>
    <definedName name="pretaxEA" localSheetId="0">#REF!</definedName>
    <definedName name="pretaxEA" localSheetId="1">#REF!</definedName>
    <definedName name="pretaxEA" localSheetId="2">#REF!</definedName>
    <definedName name="pretaxEA" localSheetId="3">#REF!</definedName>
    <definedName name="pretaxEA" localSheetId="7">#REF!</definedName>
    <definedName name="pretaxEA">#REF!</definedName>
    <definedName name="Price_Array">[101]Assumptions!$B$22:$AD$28</definedName>
    <definedName name="Price_Inflation_Array">[101]Assumptions!$B$32:$AD$38</definedName>
    <definedName name="PriceInc" localSheetId="0">#REF!</definedName>
    <definedName name="PriceInc" localSheetId="1">#REF!</definedName>
    <definedName name="PriceInc" localSheetId="2">#REF!</definedName>
    <definedName name="PriceInc" localSheetId="3">#REF!</definedName>
    <definedName name="PriceInc" localSheetId="7">#REF!</definedName>
    <definedName name="PriceInc">#REF!</definedName>
    <definedName name="PriceIncDollars" localSheetId="0">#REF!</definedName>
    <definedName name="PriceIncDollars" localSheetId="1">#REF!</definedName>
    <definedName name="PriceIncDollars" localSheetId="2">#REF!</definedName>
    <definedName name="PriceIncDollars" localSheetId="3">#REF!</definedName>
    <definedName name="PriceIncDollars" localSheetId="7">#REF!</definedName>
    <definedName name="PriceIncDollars">#REF!</definedName>
    <definedName name="prices">'[102]Price Increases by Product'!$B$1:$E$176</definedName>
    <definedName name="PricetoShare">[103]Assumptions!$I$12:$J$13</definedName>
    <definedName name="Primary_Market">#N/A</definedName>
    <definedName name="primcol">#N/A</definedName>
    <definedName name="PrimPivotRange">#N/A</definedName>
    <definedName name="Primrow">#N/A</definedName>
    <definedName name="Prin_EUR_PL" localSheetId="0">#REF!</definedName>
    <definedName name="Prin_EUR_PL" localSheetId="1">#REF!</definedName>
    <definedName name="Prin_EUR_PL" localSheetId="2">#REF!</definedName>
    <definedName name="Prin_EUR_PL" localSheetId="3">#REF!</definedName>
    <definedName name="Prin_EUR_PL" localSheetId="7">#REF!</definedName>
    <definedName name="Prin_EUR_PL">#REF!</definedName>
    <definedName name="Prin_EXJAP_PL" localSheetId="0">#REF!</definedName>
    <definedName name="Prin_EXJAP_PL" localSheetId="1">#REF!</definedName>
    <definedName name="Prin_EXJAP_PL" localSheetId="2">#REF!</definedName>
    <definedName name="Prin_EXJAP_PL" localSheetId="3">#REF!</definedName>
    <definedName name="Prin_EXJAP_PL" localSheetId="7">#REF!</definedName>
    <definedName name="Prin_EXJAP_PL">#REF!</definedName>
    <definedName name="Prin_Summ" localSheetId="0">#REF!</definedName>
    <definedName name="Prin_Summ" localSheetId="1">#REF!</definedName>
    <definedName name="Prin_Summ" localSheetId="2">#REF!</definedName>
    <definedName name="Prin_Summ" localSheetId="3">#REF!</definedName>
    <definedName name="Prin_Summ" localSheetId="7">#REF!</definedName>
    <definedName name="Prin_Summ">#REF!</definedName>
    <definedName name="Prin_US_PL" localSheetId="0">#REF!</definedName>
    <definedName name="Prin_US_PL" localSheetId="2">#REF!</definedName>
    <definedName name="Prin_US_PL" localSheetId="3">#REF!</definedName>
    <definedName name="Prin_US_PL" localSheetId="7">#REF!</definedName>
    <definedName name="Prin_US_PL">#REF!</definedName>
    <definedName name="Prin_WW_PL" localSheetId="0">#REF!</definedName>
    <definedName name="Prin_WW_PL" localSheetId="2">#REF!</definedName>
    <definedName name="Prin_WW_PL" localSheetId="3">#REF!</definedName>
    <definedName name="Prin_WW_PL" localSheetId="7">#REF!</definedName>
    <definedName name="Prin_WW_PL">#REF!</definedName>
    <definedName name="print" localSheetId="0">#REF!</definedName>
    <definedName name="print" localSheetId="2">#REF!</definedName>
    <definedName name="print" localSheetId="3">#REF!</definedName>
    <definedName name="print" localSheetId="7">#REF!</definedName>
    <definedName name="print">#REF!</definedName>
    <definedName name="_xlnm.Print_Area" localSheetId="0">#REF!</definedName>
    <definedName name="_xlnm.Print_Area" localSheetId="1">'Table 1a - GAAP'!$A$1:$P$32</definedName>
    <definedName name="_xlnm.Print_Area" localSheetId="2">'Table 2a - 1Q26 NONGAAP'!$A$1:$N$39</definedName>
    <definedName name="_xlnm.Print_Area" localSheetId="3">'Table 2b - 1Q25 NONGAAP'!$A$1:$O$33</definedName>
    <definedName name="_xlnm.Print_Area" localSheetId="4">'Table 3 - Curr&amp;Prior by Qtr'!$A$1:$K$57</definedName>
    <definedName name="_xlnm.Print_Area" localSheetId="5">'Table 3a-US~Intl 1Q26'!$A$1:$M$59</definedName>
    <definedName name="_xlnm.Print_Area" localSheetId="6">'Table 3b - Geographic Split'!$A$1:$J$32</definedName>
    <definedName name="_xlnm.Print_Area" localSheetId="7">#REF!</definedName>
    <definedName name="_xlnm.Print_Area">#REF!</definedName>
    <definedName name="PRINT_AREA_MI" localSheetId="0">#REF!</definedName>
    <definedName name="PRINT_AREA_MI" localSheetId="1">#REF!</definedName>
    <definedName name="PRINT_AREA_MI" localSheetId="2">#REF!</definedName>
    <definedName name="PRINT_AREA_MI" localSheetId="3">#REF!</definedName>
    <definedName name="PRINT_AREA_MI" localSheetId="7">#REF!</definedName>
    <definedName name="PRINT_AREA_MI">#REF!</definedName>
    <definedName name="print_stats" localSheetId="1">'[104]P&amp;L'!#REF!</definedName>
    <definedName name="print_stats" localSheetId="2">'[104]P&amp;L'!#REF!</definedName>
    <definedName name="print_stats" localSheetId="3">'[104]P&amp;L'!#REF!</definedName>
    <definedName name="print_stats">'[104]P&amp;L'!#REF!</definedName>
    <definedName name="Print_Titles_MI" localSheetId="0">#REF!</definedName>
    <definedName name="Print_Titles_MI" localSheetId="1">#REF!</definedName>
    <definedName name="Print_Titles_MI" localSheetId="2">#REF!</definedName>
    <definedName name="Print_Titles_MI" localSheetId="3">#REF!</definedName>
    <definedName name="Print_Titles_MI" localSheetId="7">#REF!</definedName>
    <definedName name="Print_Titles_MI">#REF!</definedName>
    <definedName name="printqTR" localSheetId="1">'[10]+3 submission'!#REF!</definedName>
    <definedName name="printqTR" localSheetId="2">'[10]+3 submission'!#REF!</definedName>
    <definedName name="printqTR" localSheetId="3">'[10]+3 submission'!#REF!</definedName>
    <definedName name="printqTR">'[10]+3 submission'!#REF!</definedName>
    <definedName name="PRINTYTD" localSheetId="0">#REF!</definedName>
    <definedName name="PRINTYTD" localSheetId="1">#REF!</definedName>
    <definedName name="PRINTYTD" localSheetId="2">#REF!</definedName>
    <definedName name="PRINTYTD" localSheetId="3">#REF!</definedName>
    <definedName name="PRINTYTD" localSheetId="7">#REF!</definedName>
    <definedName name="PRINTYTD">#REF!</definedName>
    <definedName name="PRIOR" localSheetId="0">#REF!</definedName>
    <definedName name="PRIOR" localSheetId="1">#REF!</definedName>
    <definedName name="PRIOR" localSheetId="2">#REF!</definedName>
    <definedName name="PRIOR" localSheetId="3">#REF!</definedName>
    <definedName name="PRIOR" localSheetId="7">#REF!</definedName>
    <definedName name="PRIOR">#REF!</definedName>
    <definedName name="prior_actual_1">#N/A</definedName>
    <definedName name="prior_actual_10">#N/A</definedName>
    <definedName name="prior_actual_11">#N/A</definedName>
    <definedName name="prior_actual_12">#N/A</definedName>
    <definedName name="prior_actual_2">#N/A</definedName>
    <definedName name="prior_actual_3">#N/A</definedName>
    <definedName name="prior_actual_4">#N/A</definedName>
    <definedName name="prior_actual_5">#N/A</definedName>
    <definedName name="prior_actual_6">#N/A</definedName>
    <definedName name="prior_actual_7">#N/A</definedName>
    <definedName name="prior_actual_8">#N/A</definedName>
    <definedName name="prior_actual_9">#N/A</definedName>
    <definedName name="prior_annual_actual">#N/A</definedName>
    <definedName name="Prior_Ea_Prodn_Data">'[45]PRIOR EA PRODN DATA'!$A$4</definedName>
    <definedName name="Prior_Forecast">#N/A</definedName>
    <definedName name="prior_total">#N/A</definedName>
    <definedName name="Prior07">#N/A</definedName>
    <definedName name="PriorEquity">'[79]P&amp;Lvs. Prior'!$C$396:$J$407</definedName>
    <definedName name="PriorExpenses">'[79]P&amp;Lvs. Prior'!$C$184:$J$222</definedName>
    <definedName name="PRIORLE">#N/A</definedName>
    <definedName name="PriorNetSales">'[79]P&amp;Lvs. Prior'!$C$15:$J$53</definedName>
    <definedName name="PriorPlan">#N/A</definedName>
    <definedName name="PriorPretax">'[79]P&amp;Lvs. Prior'!$C$485:$J$573</definedName>
    <definedName name="PRIORYEAR">#N/A</definedName>
    <definedName name="PRLEPAGE3">#N/A</definedName>
    <definedName name="prntmn" localSheetId="2">[105]!prntmon</definedName>
    <definedName name="prntmn" localSheetId="3">[105]!prntmon</definedName>
    <definedName name="prntmn">[105]!prntmon</definedName>
    <definedName name="prntmon" localSheetId="0">'Table 1- 1Q26 GAAP '!prntmon</definedName>
    <definedName name="prntmon" localSheetId="1">'Table 1a - GAAP'!prntmon</definedName>
    <definedName name="prntmon" localSheetId="4">'Table 3 - Curr&amp;Prior by Qtr'!prntmon</definedName>
    <definedName name="prntmon" localSheetId="5">'Table 3a-US~Intl 1Q26'!prntmon</definedName>
    <definedName name="prntmon" localSheetId="6">[85]!prntmon</definedName>
    <definedName name="prntmon" localSheetId="7">'Table 4 - Other Information'!prntmon</definedName>
    <definedName name="prntmon">'Table 1- 1Q26 GAAP '!prntmon</definedName>
    <definedName name="prntot" localSheetId="2">[105]!PRNTTTL</definedName>
    <definedName name="prntot" localSheetId="3">[105]!PRNTTTL</definedName>
    <definedName name="prntot">[105]!PRNTTTL</definedName>
    <definedName name="PRNTTTL" localSheetId="0">'Table 1- 1Q26 GAAP '!PRNTTTL</definedName>
    <definedName name="PRNTTTL" localSheetId="1">'Table 1a - GAAP'!PRNTTTL</definedName>
    <definedName name="PRNTTTL" localSheetId="4">'Table 3 - Curr&amp;Prior by Qtr'!PRNTTTL</definedName>
    <definedName name="PRNTTTL" localSheetId="5">'Table 3a-US~Intl 1Q26'!PRNTTTL</definedName>
    <definedName name="PRNTTTL" localSheetId="6">[85]!PRNTTTL</definedName>
    <definedName name="PRNTTTL" localSheetId="7">'Table 4 - Other Information'!PRNTTTL</definedName>
    <definedName name="PRNTTTL">'Table 1- 1Q26 GAAP '!PRNTTTL</definedName>
    <definedName name="prntyear" localSheetId="2">[105]!prntytd</definedName>
    <definedName name="prntyear" localSheetId="3">[105]!prntytd</definedName>
    <definedName name="prntyear">[105]!prntytd</definedName>
    <definedName name="prntytd" localSheetId="0">'Table 1- 1Q26 GAAP '!prntytd</definedName>
    <definedName name="prntytd" localSheetId="1">'Table 1a - GAAP'!prntytd</definedName>
    <definedName name="prntytd" localSheetId="4">'Table 3 - Curr&amp;Prior by Qtr'!prntytd</definedName>
    <definedName name="prntytd" localSheetId="5">'Table 3a-US~Intl 1Q26'!prntytd</definedName>
    <definedName name="prntytd" localSheetId="6">[85]!prntytd</definedName>
    <definedName name="prntytd" localSheetId="7">'Table 4 - Other Information'!prntytd</definedName>
    <definedName name="prntytd">'Table 1- 1Q26 GAAP '!prntytd</definedName>
    <definedName name="Prod">[106]EB!$C$4:$J$40</definedName>
    <definedName name="Prod_level">#N/A</definedName>
    <definedName name="prod_norm" localSheetId="0">#REF!</definedName>
    <definedName name="prod_norm" localSheetId="1">#REF!</definedName>
    <definedName name="prod_norm" localSheetId="2">#REF!</definedName>
    <definedName name="prod_norm" localSheetId="3">#REF!</definedName>
    <definedName name="prod_norm" localSheetId="7">#REF!</definedName>
    <definedName name="prod_norm">#REF!</definedName>
    <definedName name="prodaf_eur" localSheetId="0">#REF!</definedName>
    <definedName name="prodaf_eur" localSheetId="1">#REF!</definedName>
    <definedName name="prodaf_eur" localSheetId="2">#REF!</definedName>
    <definedName name="prodaf_eur" localSheetId="3">#REF!</definedName>
    <definedName name="prodaf_eur" localSheetId="7">#REF!</definedName>
    <definedName name="prodaf_eur">#REF!</definedName>
    <definedName name="prodaf_us" localSheetId="0">#REF!</definedName>
    <definedName name="prodaf_us" localSheetId="1">#REF!</definedName>
    <definedName name="prodaf_us" localSheetId="2">#REF!</definedName>
    <definedName name="prodaf_us" localSheetId="3">#REF!</definedName>
    <definedName name="prodaf_us" localSheetId="7">#REF!</definedName>
    <definedName name="prodaf_us">#REF!</definedName>
    <definedName name="ProdCost" localSheetId="0">#REF!</definedName>
    <definedName name="ProdCost" localSheetId="2">#REF!</definedName>
    <definedName name="ProdCost" localSheetId="3">#REF!</definedName>
    <definedName name="ProdCost" localSheetId="7">#REF!</definedName>
    <definedName name="ProdCost">#REF!</definedName>
    <definedName name="proddept">[107]detail!$C$7:$C$25</definedName>
    <definedName name="Prods">[108]EAPROD!$C$4:$L$40</definedName>
    <definedName name="product">[57]Product_List!$B$5</definedName>
    <definedName name="Product1CommStrategy">'[14]Commercial Agreemt'!$D$7</definedName>
    <definedName name="PRODUCTAREA">#N/A</definedName>
    <definedName name="Production_Volumes">'[45]EA SUMMARY'!$A$4:$O$22</definedName>
    <definedName name="ProductReportCenter_Lookup">'[109]Product Codes'!$B$11:$H$32</definedName>
    <definedName name="PRODUCTS" localSheetId="0">#REF!</definedName>
    <definedName name="PRODUCTS" localSheetId="1">#REF!</definedName>
    <definedName name="PRODUCTS" localSheetId="2">#REF!</definedName>
    <definedName name="PRODUCTS" localSheetId="3">#REF!</definedName>
    <definedName name="PRODUCTS" localSheetId="7">#REF!</definedName>
    <definedName name="PRODUCTS">#REF!</definedName>
    <definedName name="PROF_SERV" localSheetId="0">#REF!</definedName>
    <definedName name="PROF_SERV" localSheetId="1">#REF!</definedName>
    <definedName name="PROF_SERV" localSheetId="2">#REF!</definedName>
    <definedName name="PROF_SERV" localSheetId="3">#REF!</definedName>
    <definedName name="PROF_SERV" localSheetId="7">#REF!</definedName>
    <definedName name="PROF_SERV">#REF!</definedName>
    <definedName name="profit1">#N/A</definedName>
    <definedName name="profit2">#N/A</definedName>
    <definedName name="profit3">#N/A</definedName>
    <definedName name="profit4">#N/A</definedName>
    <definedName name="Program">[110]List!$B$2:$B$9</definedName>
    <definedName name="Program_Name">'[111]Named Ranges'!$B$2:$B$19</definedName>
    <definedName name="Programs" localSheetId="0">#REF!</definedName>
    <definedName name="Programs" localSheetId="1">#REF!</definedName>
    <definedName name="Programs" localSheetId="2">#REF!</definedName>
    <definedName name="Programs" localSheetId="3">#REF!</definedName>
    <definedName name="Programs" localSheetId="7">#REF!</definedName>
    <definedName name="Programs">#REF!</definedName>
    <definedName name="Project" localSheetId="1">'[53]5001 SPEND'!#REF!</definedName>
    <definedName name="Project" localSheetId="2">'[53]5001 SPEND'!#REF!</definedName>
    <definedName name="Project" localSheetId="3">'[53]5001 SPEND'!#REF!</definedName>
    <definedName name="Project">'[53]5001 SPEND'!#REF!</definedName>
    <definedName name="Project_ID">[13]Project_ID!$A$1:$B$106</definedName>
    <definedName name="Project_Name">[112]Main_Cover_Sheet!$B$7</definedName>
    <definedName name="Project_Title">[101]Assumptions!$A$2</definedName>
    <definedName name="ProjectDate" localSheetId="0">#REF!</definedName>
    <definedName name="ProjectDate" localSheetId="1">#REF!</definedName>
    <definedName name="ProjectDate" localSheetId="2">#REF!</definedName>
    <definedName name="ProjectDate" localSheetId="3">#REF!</definedName>
    <definedName name="ProjectDate" localSheetId="7">#REF!</definedName>
    <definedName name="ProjectDate">#REF!</definedName>
    <definedName name="ProjectName">[101]Assumptions!$A$1</definedName>
    <definedName name="promoEA" localSheetId="0">#REF!</definedName>
    <definedName name="promoEA" localSheetId="1">#REF!</definedName>
    <definedName name="promoEA" localSheetId="2">#REF!</definedName>
    <definedName name="promoEA" localSheetId="3">#REF!</definedName>
    <definedName name="promoEA" localSheetId="7">#REF!</definedName>
    <definedName name="promoEA">#REF!</definedName>
    <definedName name="Promotion_Inputs">'[55]inputs for FE&amp;A'!$C$25:$AA$31</definedName>
    <definedName name="PROPECIA" localSheetId="0"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PROPECIA" localSheetId="1"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PROPECIA" localSheetId="6"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PROPECIA" localSheetId="7"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PROPECIA"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PROPERTIES" localSheetId="0">#REF!</definedName>
    <definedName name="PROPERTIES" localSheetId="1">#REF!</definedName>
    <definedName name="PROPERTIES" localSheetId="2">#REF!</definedName>
    <definedName name="PROPERTIES" localSheetId="3">#REF!</definedName>
    <definedName name="PROPERTIES" localSheetId="7">#REF!</definedName>
    <definedName name="PROPERTIES">#REF!</definedName>
    <definedName name="proscar" localSheetId="0" hidden="1">{#N/A,#N/A,FALSE,"cover";#N/A,#N/A,FALSE,"Slide1";#N/A,#N/A,FALSE,"Slide2";#N/A,#N/A,FALSE,"Slide3";#N/A,#N/A,FALSE,"Slide4";#N/A,#N/A,FALSE,"Slide5";#N/A,#N/A,FALSE,"Slide6";#N/A,#N/A,FALSE,"Slide7";#N/A,#N/A,FALSE,"Slide8";#N/A,#N/A,FALSE,"Slide9";#N/A,#N/A,FALSE,"Slide10";#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proscar" localSheetId="1" hidden="1">{#N/A,#N/A,FALSE,"cover";#N/A,#N/A,FALSE,"Slide1";#N/A,#N/A,FALSE,"Slide2";#N/A,#N/A,FALSE,"Slide3";#N/A,#N/A,FALSE,"Slide4";#N/A,#N/A,FALSE,"Slide5";#N/A,#N/A,FALSE,"Slide6";#N/A,#N/A,FALSE,"Slide7";#N/A,#N/A,FALSE,"Slide8";#N/A,#N/A,FALSE,"Slide9";#N/A,#N/A,FALSE,"Slide10";#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proscar" localSheetId="6" hidden="1">{#N/A,#N/A,FALSE,"cover";#N/A,#N/A,FALSE,"Slide1";#N/A,#N/A,FALSE,"Slide2";#N/A,#N/A,FALSE,"Slide3";#N/A,#N/A,FALSE,"Slide4";#N/A,#N/A,FALSE,"Slide5";#N/A,#N/A,FALSE,"Slide6";#N/A,#N/A,FALSE,"Slide7";#N/A,#N/A,FALSE,"Slide8";#N/A,#N/A,FALSE,"Slide9";#N/A,#N/A,FALSE,"Slide10";#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proscar" localSheetId="7" hidden="1">{#N/A,#N/A,FALSE,"cover";#N/A,#N/A,FALSE,"Slide1";#N/A,#N/A,FALSE,"Slide2";#N/A,#N/A,FALSE,"Slide3";#N/A,#N/A,FALSE,"Slide4";#N/A,#N/A,FALSE,"Slide5";#N/A,#N/A,FALSE,"Slide6";#N/A,#N/A,FALSE,"Slide7";#N/A,#N/A,FALSE,"Slide8";#N/A,#N/A,FALSE,"Slide9";#N/A,#N/A,FALSE,"Slide10";#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proscar" hidden="1">{#N/A,#N/A,FALSE,"cover";#N/A,#N/A,FALSE,"Slide1";#N/A,#N/A,FALSE,"Slide2";#N/A,#N/A,FALSE,"Slide3";#N/A,#N/A,FALSE,"Slide4";#N/A,#N/A,FALSE,"Slide5";#N/A,#N/A,FALSE,"Slide6";#N/A,#N/A,FALSE,"Slide7";#N/A,#N/A,FALSE,"Slide8";#N/A,#N/A,FALSE,"Slide9";#N/A,#N/A,FALSE,"Slide10";#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PRYRPAGE2">#N/A</definedName>
    <definedName name="PTQTR">#N/A</definedName>
    <definedName name="PURCHASE" localSheetId="0">#REF!</definedName>
    <definedName name="PURCHASE" localSheetId="1">#REF!</definedName>
    <definedName name="PURCHASE" localSheetId="2">#REF!</definedName>
    <definedName name="PURCHASE" localSheetId="3">#REF!</definedName>
    <definedName name="PURCHASE" localSheetId="7">#REF!</definedName>
    <definedName name="PURCHASE">#REF!</definedName>
    <definedName name="Purchased_RD_Pct" localSheetId="0">#REF!</definedName>
    <definedName name="Purchased_RD_Pct" localSheetId="1">#REF!</definedName>
    <definedName name="Purchased_RD_Pct" localSheetId="2">#REF!</definedName>
    <definedName name="Purchased_RD_Pct" localSheetId="3">#REF!</definedName>
    <definedName name="Purchased_RD_Pct" localSheetId="7">#REF!</definedName>
    <definedName name="Purchased_RD_Pct">#REF!</definedName>
    <definedName name="PV">#N/A</definedName>
    <definedName name="PVQ">#N/A</definedName>
    <definedName name="PYOTH" localSheetId="0">#REF!</definedName>
    <definedName name="PYOTH" localSheetId="1">#REF!</definedName>
    <definedName name="PYOTH" localSheetId="2">#REF!</definedName>
    <definedName name="PYOTH" localSheetId="3">#REF!</definedName>
    <definedName name="PYOTH" localSheetId="7">#REF!</definedName>
    <definedName name="PYOTH">#REF!</definedName>
    <definedName name="PYYTD" localSheetId="0">#REF!</definedName>
    <definedName name="PYYTD" localSheetId="1">#REF!</definedName>
    <definedName name="PYYTD" localSheetId="2">#REF!</definedName>
    <definedName name="PYYTD" localSheetId="3">#REF!</definedName>
    <definedName name="PYYTD" localSheetId="7">#REF!</definedName>
    <definedName name="PYYTD">#REF!</definedName>
    <definedName name="q" localSheetId="0" hidden="1">{#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definedName>
    <definedName name="q" localSheetId="1" hidden="1">{#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definedName>
    <definedName name="q" localSheetId="6" hidden="1">{#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definedName>
    <definedName name="q" localSheetId="7" hidden="1">{#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definedName>
    <definedName name="q" hidden="1">{#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definedName>
    <definedName name="qe" localSheetId="0"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qe" localSheetId="1"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qe" localSheetId="6"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qe" localSheetId="7"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qe"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qqqq" localSheetId="0"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qqqq" localSheetId="1"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qqqq" localSheetId="6"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qqqq" localSheetId="7"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qqqq"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qqqqqqqqqqqqq" localSheetId="0" hidden="1">{#N/A,#N/A,FALSE,"cover";#N/A,#N/A,FALSE,"Slide1";#N/A,#N/A,FALSE,"Slide2";#N/A,#N/A,FALSE,"Slide3";#N/A,#N/A,FALSE,"Slide4";#N/A,#N/A,FALSE,"Slide5";#N/A,#N/A,FALSE,"Slide6";#N/A,#N/A,FALSE,"Slide7";#N/A,#N/A,FALSE,"Slide8";#N/A,#N/A,FALSE,"Slide9";#N/A,#N/A,FALSE,"Slide10";#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qqqqqqqqqqqqq" localSheetId="1" hidden="1">{#N/A,#N/A,FALSE,"cover";#N/A,#N/A,FALSE,"Slide1";#N/A,#N/A,FALSE,"Slide2";#N/A,#N/A,FALSE,"Slide3";#N/A,#N/A,FALSE,"Slide4";#N/A,#N/A,FALSE,"Slide5";#N/A,#N/A,FALSE,"Slide6";#N/A,#N/A,FALSE,"Slide7";#N/A,#N/A,FALSE,"Slide8";#N/A,#N/A,FALSE,"Slide9";#N/A,#N/A,FALSE,"Slide10";#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qqqqqqqqqqqqq" localSheetId="6" hidden="1">{#N/A,#N/A,FALSE,"cover";#N/A,#N/A,FALSE,"Slide1";#N/A,#N/A,FALSE,"Slide2";#N/A,#N/A,FALSE,"Slide3";#N/A,#N/A,FALSE,"Slide4";#N/A,#N/A,FALSE,"Slide5";#N/A,#N/A,FALSE,"Slide6";#N/A,#N/A,FALSE,"Slide7";#N/A,#N/A,FALSE,"Slide8";#N/A,#N/A,FALSE,"Slide9";#N/A,#N/A,FALSE,"Slide10";#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qqqqqqqqqqqqq" localSheetId="7" hidden="1">{#N/A,#N/A,FALSE,"cover";#N/A,#N/A,FALSE,"Slide1";#N/A,#N/A,FALSE,"Slide2";#N/A,#N/A,FALSE,"Slide3";#N/A,#N/A,FALSE,"Slide4";#N/A,#N/A,FALSE,"Slide5";#N/A,#N/A,FALSE,"Slide6";#N/A,#N/A,FALSE,"Slide7";#N/A,#N/A,FALSE,"Slide8";#N/A,#N/A,FALSE,"Slide9";#N/A,#N/A,FALSE,"Slide10";#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qqqqqqqqqqqqq" hidden="1">{#N/A,#N/A,FALSE,"cover";#N/A,#N/A,FALSE,"Slide1";#N/A,#N/A,FALSE,"Slide2";#N/A,#N/A,FALSE,"Slide3";#N/A,#N/A,FALSE,"Slide4";#N/A,#N/A,FALSE,"Slide5";#N/A,#N/A,FALSE,"Slide6";#N/A,#N/A,FALSE,"Slide7";#N/A,#N/A,FALSE,"Slide8";#N/A,#N/A,FALSE,"Slide9";#N/A,#N/A,FALSE,"Slide10";#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QS">'[113]2012 Standards'!$M$22</definedName>
    <definedName name="QTR" localSheetId="0">#REF!</definedName>
    <definedName name="QTR" localSheetId="1">#REF!</definedName>
    <definedName name="QTR" localSheetId="2">#REF!</definedName>
    <definedName name="QTR" localSheetId="3">#REF!</definedName>
    <definedName name="QTR" localSheetId="7">#REF!</definedName>
    <definedName name="QTR">#REF!</definedName>
    <definedName name="QTR_1">'[20]FOREIGN DOMESTIC PIEVO'!$B$144:$E$148</definedName>
    <definedName name="QTR_Note" localSheetId="1">'[114]OR PIEVO'!#REF!</definedName>
    <definedName name="QTR_Note" localSheetId="2">'[114]OR PIEVO'!#REF!</definedName>
    <definedName name="QTR_Note" localSheetId="3">'[114]OR PIEVO'!#REF!</definedName>
    <definedName name="QTR_Note">'[114]OR PIEVO'!#REF!</definedName>
    <definedName name="QTREST" localSheetId="1">'[10]+3 submission'!#REF!</definedName>
    <definedName name="QTREST" localSheetId="2">'[10]+3 submission'!#REF!</definedName>
    <definedName name="QTREST" localSheetId="3">'[10]+3 submission'!#REF!</definedName>
    <definedName name="QTREST">'[10]+3 submission'!#REF!</definedName>
    <definedName name="qtrmemo" localSheetId="1">'[10]+3 submission'!#REF!</definedName>
    <definedName name="qtrmemo" localSheetId="2">'[10]+3 submission'!#REF!</definedName>
    <definedName name="qtrmemo" localSheetId="3">'[10]+3 submission'!#REF!</definedName>
    <definedName name="qtrmemo">'[10]+3 submission'!#REF!</definedName>
    <definedName name="Quart_avg">#N/A</definedName>
    <definedName name="QUARTER">[115]Datafile!$AC$6:$AY$109</definedName>
    <definedName name="R_D_EXPENSE" localSheetId="0">#REF!</definedName>
    <definedName name="R_D_EXPENSE" localSheetId="1">#REF!</definedName>
    <definedName name="R_D_EXPENSE" localSheetId="2">#REF!</definedName>
    <definedName name="R_D_EXPENSE" localSheetId="3">#REF!</definedName>
    <definedName name="R_D_EXPENSE" localSheetId="7">#REF!</definedName>
    <definedName name="R_D_EXPENSE">#REF!</definedName>
    <definedName name="Rahway">#N/A</definedName>
    <definedName name="raise">0.045</definedName>
    <definedName name="range">#N/A</definedName>
    <definedName name="ray" localSheetId="1" hidden="1">{#N/A,#N/A,FALSE,"Cover";#N/A,#N/A,FALSE,"Summary";#N/A,#N/A,FALSE,"Summary (2)";#N/A,#N/A,FALSE,"Exp. Detail";#N/A,#N/A,FALSE,"Admin";#N/A,#N/A,FALSE,"I-S Cons";#N/A,#N/A,FALSE,"I-S";#N/A,#N/A,FALSE,"Med";#N/A,#N/A,FALSE,"Legal";#N/A,#N/A,FALSE,"HR";#N/A,#N/A,FALSE,"NBD";#N/A,#N/A,FALSE,"Fin";#N/A,#N/A,FALSE,"Facility";#N/A,#N/A,FALSE,"Cap Summ.";#N/A,#N/A,FALSE,"Cap by Type";#N/A,#N/A,FALSE,"Cap. Det (2)";#N/A,#N/A,FALSE,"HC Summ.";#N/A,#N/A,FALSE,"Hd. Ct. Changes"}</definedName>
    <definedName name="ray" localSheetId="6" hidden="1">{#N/A,#N/A,FALSE,"Cover";#N/A,#N/A,FALSE,"Summary";#N/A,#N/A,FALSE,"Summary (2)";#N/A,#N/A,FALSE,"Exp. Detail";#N/A,#N/A,FALSE,"Admin";#N/A,#N/A,FALSE,"I-S Cons";#N/A,#N/A,FALSE,"I-S";#N/A,#N/A,FALSE,"Med";#N/A,#N/A,FALSE,"Legal";#N/A,#N/A,FALSE,"HR";#N/A,#N/A,FALSE,"NBD";#N/A,#N/A,FALSE,"Fin";#N/A,#N/A,FALSE,"Facility";#N/A,#N/A,FALSE,"Cap Summ.";#N/A,#N/A,FALSE,"Cap by Type";#N/A,#N/A,FALSE,"Cap. Det (2)";#N/A,#N/A,FALSE,"HC Summ.";#N/A,#N/A,FALSE,"Hd. Ct. Changes"}</definedName>
    <definedName name="ray" hidden="1">{#N/A,#N/A,FALSE,"Cover";#N/A,#N/A,FALSE,"Summary";#N/A,#N/A,FALSE,"Summary (2)";#N/A,#N/A,FALSE,"Exp. Detail";#N/A,#N/A,FALSE,"Admin";#N/A,#N/A,FALSE,"I-S Cons";#N/A,#N/A,FALSE,"I-S";#N/A,#N/A,FALSE,"Med";#N/A,#N/A,FALSE,"Legal";#N/A,#N/A,FALSE,"HR";#N/A,#N/A,FALSE,"NBD";#N/A,#N/A,FALSE,"Fin";#N/A,#N/A,FALSE,"Facility";#N/A,#N/A,FALSE,"Cap Summ.";#N/A,#N/A,FALSE,"Cap by Type";#N/A,#N/A,FALSE,"Cap. Det (2)";#N/A,#N/A,FALSE,"HC Summ.";#N/A,#N/A,FALSE,"Hd. Ct. Changes"}</definedName>
    <definedName name="rCurrentYear">[116]Tables!$T$3</definedName>
    <definedName name="RD">[66]BPC!$D$83:$AT$94</definedName>
    <definedName name="RDArray">[18]Inputs!$A$51:$M$64</definedName>
    <definedName name="READONLYBACKCOLOUR1" localSheetId="0">#REF!</definedName>
    <definedName name="READONLYBACKCOLOUR1" localSheetId="1">#REF!</definedName>
    <definedName name="READONLYBACKCOLOUR1" localSheetId="2">#REF!</definedName>
    <definedName name="READONLYBACKCOLOUR1" localSheetId="3">#REF!</definedName>
    <definedName name="READONLYBACKCOLOUR1" localSheetId="7">#REF!</definedName>
    <definedName name="READONLYBACKCOLOUR1">#REF!</definedName>
    <definedName name="READONLYBACKCOLOUR2" localSheetId="0">#REF!</definedName>
    <definedName name="READONLYBACKCOLOUR2" localSheetId="1">#REF!</definedName>
    <definedName name="READONLYBACKCOLOUR2" localSheetId="2">#REF!</definedName>
    <definedName name="READONLYBACKCOLOUR2" localSheetId="3">#REF!</definedName>
    <definedName name="READONLYBACKCOLOUR2" localSheetId="7">#REF!</definedName>
    <definedName name="READONLYBACKCOLOUR2">#REF!</definedName>
    <definedName name="READONLYBACKCOLOUR28" localSheetId="0">#REF!</definedName>
    <definedName name="READONLYBACKCOLOUR28" localSheetId="1">#REF!</definedName>
    <definedName name="READONLYBACKCOLOUR28" localSheetId="2">#REF!</definedName>
    <definedName name="READONLYBACKCOLOUR28" localSheetId="3">#REF!</definedName>
    <definedName name="READONLYBACKCOLOUR28" localSheetId="7">#REF!</definedName>
    <definedName name="READONLYBACKCOLOUR28">#REF!</definedName>
    <definedName name="READONLYBACKCOLOUR3" localSheetId="0">#REF!</definedName>
    <definedName name="READONLYBACKCOLOUR3" localSheetId="2">#REF!</definedName>
    <definedName name="READONLYBACKCOLOUR3" localSheetId="3">#REF!</definedName>
    <definedName name="READONLYBACKCOLOUR3" localSheetId="7">#REF!</definedName>
    <definedName name="READONLYBACKCOLOUR3">#REF!</definedName>
    <definedName name="READONLYBACKCOLOUR4" localSheetId="0">#REF!</definedName>
    <definedName name="READONLYBACKCOLOUR4" localSheetId="2">#REF!</definedName>
    <definedName name="READONLYBACKCOLOUR4" localSheetId="3">#REF!</definedName>
    <definedName name="READONLYBACKCOLOUR4" localSheetId="7">#REF!</definedName>
    <definedName name="READONLYBACKCOLOUR4">#REF!</definedName>
    <definedName name="READWRITEBACKCOLOUR1" localSheetId="0">#REF!</definedName>
    <definedName name="READWRITEBACKCOLOUR1" localSheetId="2">#REF!</definedName>
    <definedName name="READWRITEBACKCOLOUR1" localSheetId="3">#REF!</definedName>
    <definedName name="READWRITEBACKCOLOUR1" localSheetId="7">#REF!</definedName>
    <definedName name="READWRITEBACKCOLOUR1">#REF!</definedName>
    <definedName name="READWRITEBACKCOLOUR2" localSheetId="0">#REF!</definedName>
    <definedName name="READWRITEBACKCOLOUR2" localSheetId="2">#REF!</definedName>
    <definedName name="READWRITEBACKCOLOUR2" localSheetId="3">#REF!</definedName>
    <definedName name="READWRITEBACKCOLOUR2" localSheetId="7">#REF!</definedName>
    <definedName name="READWRITEBACKCOLOUR2">#REF!</definedName>
    <definedName name="READWRITEBACKCOLOUR28" localSheetId="0">#REF!</definedName>
    <definedName name="READWRITEBACKCOLOUR28" localSheetId="2">#REF!</definedName>
    <definedName name="READWRITEBACKCOLOUR28" localSheetId="3">#REF!</definedName>
    <definedName name="READWRITEBACKCOLOUR28" localSheetId="7">#REF!</definedName>
    <definedName name="READWRITEBACKCOLOUR28">#REF!</definedName>
    <definedName name="READWRITEBACKCOLOUR3" localSheetId="0">#REF!</definedName>
    <definedName name="READWRITEBACKCOLOUR3" localSheetId="2">#REF!</definedName>
    <definedName name="READWRITEBACKCOLOUR3" localSheetId="3">#REF!</definedName>
    <definedName name="READWRITEBACKCOLOUR3" localSheetId="7">#REF!</definedName>
    <definedName name="READWRITEBACKCOLOUR3">#REF!</definedName>
    <definedName name="READWRITEBACKCOLOUR4" localSheetId="0">#REF!</definedName>
    <definedName name="READWRITEBACKCOLOUR4" localSheetId="2">#REF!</definedName>
    <definedName name="READWRITEBACKCOLOUR4" localSheetId="3">#REF!</definedName>
    <definedName name="READWRITEBACKCOLOUR4" localSheetId="7">#REF!</definedName>
    <definedName name="READWRITEBACKCOLOUR4">#REF!</definedName>
    <definedName name="Rebates_Array" localSheetId="0">#REF!</definedName>
    <definedName name="Rebates_Array" localSheetId="2">#REF!</definedName>
    <definedName name="Rebates_Array" localSheetId="3">#REF!</definedName>
    <definedName name="Rebates_Array" localSheetId="7">#REF!</definedName>
    <definedName name="Rebates_Array">#REF!</definedName>
    <definedName name="Rebates_Pct_Array">[101]Assumptions!$B$78:$AD$84</definedName>
    <definedName name="REC">#N/A</definedName>
    <definedName name="Recombivax">'[44]#REF'!$A$4:$R$53</definedName>
    <definedName name="RECOMBIVAXHB" localSheetId="0">#REF!</definedName>
    <definedName name="RECOMBIVAXHB" localSheetId="1">#REF!</definedName>
    <definedName name="RECOMBIVAXHB" localSheetId="2">#REF!</definedName>
    <definedName name="RECOMBIVAXHB" localSheetId="3">#REF!</definedName>
    <definedName name="RECOMBIVAXHB" localSheetId="7">#REF!</definedName>
    <definedName name="RECOMBIVAXHB">#REF!</definedName>
    <definedName name="RECOMBIVAXYTD" localSheetId="0">#REF!</definedName>
    <definedName name="RECOMBIVAXYTD" localSheetId="1">#REF!</definedName>
    <definedName name="RECOMBIVAXYTD" localSheetId="2">#REF!</definedName>
    <definedName name="RECOMBIVAXYTD" localSheetId="3">#REF!</definedName>
    <definedName name="RECOMBIVAXYTD" localSheetId="7">#REF!</definedName>
    <definedName name="RECOMBIVAXYTD">#REF!</definedName>
    <definedName name="_xlnm.Recorder" localSheetId="0">#REF!</definedName>
    <definedName name="_xlnm.Recorder" localSheetId="1">#REF!</definedName>
    <definedName name="_xlnm.Recorder" localSheetId="2">#REF!</definedName>
    <definedName name="_xlnm.Recorder" localSheetId="3">#REF!</definedName>
    <definedName name="_xlnm.Recorder" localSheetId="7">#REF!</definedName>
    <definedName name="_xlnm.Recorder">#REF!</definedName>
    <definedName name="refer_cd">#N/A</definedName>
    <definedName name="report" localSheetId="0">#REF!</definedName>
    <definedName name="report" localSheetId="1">#REF!</definedName>
    <definedName name="report" localSheetId="2">#REF!</definedName>
    <definedName name="report" localSheetId="3">#REF!</definedName>
    <definedName name="report" localSheetId="7">#REF!</definedName>
    <definedName name="report">#REF!</definedName>
    <definedName name="Report_Num">'[69]Report Views'!$A$4:$A$23</definedName>
    <definedName name="Report_Row1">'[69]Report Views'!$A$3:$Z$23</definedName>
    <definedName name="Report_Row2">'[69]Report Views'!$A$26:$Z$45</definedName>
    <definedName name="Report_Row3">'[69]Report Views'!$A$48:$Z$67</definedName>
    <definedName name="Report_Selection">[41]Control_Sheet!$D$2</definedName>
    <definedName name="Reporting">#N/A</definedName>
    <definedName name="ReportLineFav" localSheetId="0">#REF!</definedName>
    <definedName name="ReportLineFav" localSheetId="1">#REF!</definedName>
    <definedName name="ReportLineFav" localSheetId="2">#REF!</definedName>
    <definedName name="ReportLineFav" localSheetId="3">#REF!</definedName>
    <definedName name="ReportLineFav" localSheetId="7">#REF!</definedName>
    <definedName name="ReportLineFav">#REF!</definedName>
    <definedName name="ReportLineUnFav" localSheetId="0">#REF!</definedName>
    <definedName name="ReportLineUnFav" localSheetId="1">#REF!</definedName>
    <definedName name="ReportLineUnFav" localSheetId="2">#REF!</definedName>
    <definedName name="ReportLineUnFav" localSheetId="3">#REF!</definedName>
    <definedName name="ReportLineUnFav" localSheetId="7">#REF!</definedName>
    <definedName name="ReportLineUnFav">#REF!</definedName>
    <definedName name="ReportTitle31" localSheetId="0">#REF!</definedName>
    <definedName name="ReportTitle31" localSheetId="1">#REF!</definedName>
    <definedName name="ReportTitle31" localSheetId="2">#REF!</definedName>
    <definedName name="ReportTitle31" localSheetId="3">#REF!</definedName>
    <definedName name="ReportTitle31" localSheetId="7">#REF!</definedName>
    <definedName name="ReportTitle31">#REF!</definedName>
    <definedName name="REQUIREBUDGETJOURNALSFLAG1" localSheetId="0">#REF!</definedName>
    <definedName name="REQUIREBUDGETJOURNALSFLAG1" localSheetId="2">#REF!</definedName>
    <definedName name="REQUIREBUDGETJOURNALSFLAG1" localSheetId="3">#REF!</definedName>
    <definedName name="REQUIREBUDGETJOURNALSFLAG1" localSheetId="7">#REF!</definedName>
    <definedName name="REQUIREBUDGETJOURNALSFLAG1">#REF!</definedName>
    <definedName name="REQUIREBUDGETJOURNALSFLAG2" localSheetId="0">#REF!</definedName>
    <definedName name="REQUIREBUDGETJOURNALSFLAG2" localSheetId="2">#REF!</definedName>
    <definedName name="REQUIREBUDGETJOURNALSFLAG2" localSheetId="3">#REF!</definedName>
    <definedName name="REQUIREBUDGETJOURNALSFLAG2" localSheetId="7">#REF!</definedName>
    <definedName name="REQUIREBUDGETJOURNALSFLAG2">#REF!</definedName>
    <definedName name="REQUIREBUDGETJOURNALSFLAG28" localSheetId="0">#REF!</definedName>
    <definedName name="REQUIREBUDGETJOURNALSFLAG28" localSheetId="2">#REF!</definedName>
    <definedName name="REQUIREBUDGETJOURNALSFLAG28" localSheetId="3">#REF!</definedName>
    <definedName name="REQUIREBUDGETJOURNALSFLAG28" localSheetId="7">#REF!</definedName>
    <definedName name="REQUIREBUDGETJOURNALSFLAG28">#REF!</definedName>
    <definedName name="REQUIREBUDGETJOURNALSFLAG3" localSheetId="0">#REF!</definedName>
    <definedName name="REQUIREBUDGETJOURNALSFLAG3" localSheetId="2">#REF!</definedName>
    <definedName name="REQUIREBUDGETJOURNALSFLAG3" localSheetId="3">#REF!</definedName>
    <definedName name="REQUIREBUDGETJOURNALSFLAG3" localSheetId="7">#REF!</definedName>
    <definedName name="REQUIREBUDGETJOURNALSFLAG3">#REF!</definedName>
    <definedName name="REQUIREBUDGETJOURNALSFLAG4" localSheetId="0">#REF!</definedName>
    <definedName name="REQUIREBUDGETJOURNALSFLAG4" localSheetId="2">#REF!</definedName>
    <definedName name="REQUIREBUDGETJOURNALSFLAG4" localSheetId="3">#REF!</definedName>
    <definedName name="REQUIREBUDGETJOURNALSFLAG4" localSheetId="7">#REF!</definedName>
    <definedName name="REQUIREBUDGETJOURNALSFLAG4">#REF!</definedName>
    <definedName name="researchEA" localSheetId="0">#REF!</definedName>
    <definedName name="researchEA" localSheetId="2">#REF!</definedName>
    <definedName name="researchEA" localSheetId="3">#REF!</definedName>
    <definedName name="researchEA" localSheetId="7">#REF!</definedName>
    <definedName name="researchEA">#REF!</definedName>
    <definedName name="Respiratory_QTR" localSheetId="0">#REF!</definedName>
    <definedName name="Respiratory_QTR" localSheetId="2">#REF!</definedName>
    <definedName name="Respiratory_QTR" localSheetId="3">#REF!</definedName>
    <definedName name="Respiratory_QTR" localSheetId="7">#REF!</definedName>
    <definedName name="Respiratory_QTR">#REF!</definedName>
    <definedName name="RESPONSIBILITYAPPLICATIONID1" localSheetId="0">#REF!</definedName>
    <definedName name="RESPONSIBILITYAPPLICATIONID1" localSheetId="2">#REF!</definedName>
    <definedName name="RESPONSIBILITYAPPLICATIONID1" localSheetId="3">#REF!</definedName>
    <definedName name="RESPONSIBILITYAPPLICATIONID1" localSheetId="7">#REF!</definedName>
    <definedName name="RESPONSIBILITYAPPLICATIONID1">#REF!</definedName>
    <definedName name="RESPONSIBILITYAPPLICATIONID2" localSheetId="0">#REF!</definedName>
    <definedName name="RESPONSIBILITYAPPLICATIONID2" localSheetId="2">#REF!</definedName>
    <definedName name="RESPONSIBILITYAPPLICATIONID2" localSheetId="3">#REF!</definedName>
    <definedName name="RESPONSIBILITYAPPLICATIONID2" localSheetId="7">#REF!</definedName>
    <definedName name="RESPONSIBILITYAPPLICATIONID2">#REF!</definedName>
    <definedName name="RESPONSIBILITYAPPLICATIONID28" localSheetId="0">#REF!</definedName>
    <definedName name="RESPONSIBILITYAPPLICATIONID28" localSheetId="2">#REF!</definedName>
    <definedName name="RESPONSIBILITYAPPLICATIONID28" localSheetId="3">#REF!</definedName>
    <definedName name="RESPONSIBILITYAPPLICATIONID28" localSheetId="7">#REF!</definedName>
    <definedName name="RESPONSIBILITYAPPLICATIONID28">#REF!</definedName>
    <definedName name="RESPONSIBILITYAPPLICATIONID3" localSheetId="0">#REF!</definedName>
    <definedName name="RESPONSIBILITYAPPLICATIONID3" localSheetId="2">#REF!</definedName>
    <definedName name="RESPONSIBILITYAPPLICATIONID3" localSheetId="3">#REF!</definedName>
    <definedName name="RESPONSIBILITYAPPLICATIONID3" localSheetId="7">#REF!</definedName>
    <definedName name="RESPONSIBILITYAPPLICATIONID3">#REF!</definedName>
    <definedName name="RESPONSIBILITYAPPLICATIONID4" localSheetId="0">#REF!</definedName>
    <definedName name="RESPONSIBILITYAPPLICATIONID4" localSheetId="2">#REF!</definedName>
    <definedName name="RESPONSIBILITYAPPLICATIONID4" localSheetId="3">#REF!</definedName>
    <definedName name="RESPONSIBILITYAPPLICATIONID4" localSheetId="7">#REF!</definedName>
    <definedName name="RESPONSIBILITYAPPLICATIONID4">#REF!</definedName>
    <definedName name="RESPONSIBILITYID1" localSheetId="0">#REF!</definedName>
    <definedName name="RESPONSIBILITYID1" localSheetId="2">#REF!</definedName>
    <definedName name="RESPONSIBILITYID1" localSheetId="3">#REF!</definedName>
    <definedName name="RESPONSIBILITYID1" localSheetId="7">#REF!</definedName>
    <definedName name="RESPONSIBILITYID1">#REF!</definedName>
    <definedName name="RESPONSIBILITYID2" localSheetId="0">#REF!</definedName>
    <definedName name="RESPONSIBILITYID2" localSheetId="2">#REF!</definedName>
    <definedName name="RESPONSIBILITYID2" localSheetId="3">#REF!</definedName>
    <definedName name="RESPONSIBILITYID2" localSheetId="7">#REF!</definedName>
    <definedName name="RESPONSIBILITYID2">#REF!</definedName>
    <definedName name="RESPONSIBILITYID28" localSheetId="0">#REF!</definedName>
    <definedName name="RESPONSIBILITYID28" localSheetId="2">#REF!</definedName>
    <definedName name="RESPONSIBILITYID28" localSheetId="3">#REF!</definedName>
    <definedName name="RESPONSIBILITYID28" localSheetId="7">#REF!</definedName>
    <definedName name="RESPONSIBILITYID28">#REF!</definedName>
    <definedName name="RESPONSIBILITYID3" localSheetId="0">#REF!</definedName>
    <definedName name="RESPONSIBILITYID3" localSheetId="2">#REF!</definedName>
    <definedName name="RESPONSIBILITYID3" localSheetId="3">#REF!</definedName>
    <definedName name="RESPONSIBILITYID3" localSheetId="7">#REF!</definedName>
    <definedName name="RESPONSIBILITYID3">#REF!</definedName>
    <definedName name="RESPONSIBILITYID4" localSheetId="0">#REF!</definedName>
    <definedName name="RESPONSIBILITYID4" localSheetId="2">#REF!</definedName>
    <definedName name="RESPONSIBILITYID4" localSheetId="3">#REF!</definedName>
    <definedName name="RESPONSIBILITYID4" localSheetId="7">#REF!</definedName>
    <definedName name="RESPONSIBILITYID4">#REF!</definedName>
    <definedName name="RESPONSIBILITYNAME1" localSheetId="0">#REF!</definedName>
    <definedName name="RESPONSIBILITYNAME1" localSheetId="2">#REF!</definedName>
    <definedName name="RESPONSIBILITYNAME1" localSheetId="3">#REF!</definedName>
    <definedName name="RESPONSIBILITYNAME1" localSheetId="7">#REF!</definedName>
    <definedName name="RESPONSIBILITYNAME1">#REF!</definedName>
    <definedName name="RESPONSIBILITYNAME2" localSheetId="0">#REF!</definedName>
    <definedName name="RESPONSIBILITYNAME2" localSheetId="2">#REF!</definedName>
    <definedName name="RESPONSIBILITYNAME2" localSheetId="3">#REF!</definedName>
    <definedName name="RESPONSIBILITYNAME2" localSheetId="7">#REF!</definedName>
    <definedName name="RESPONSIBILITYNAME2">#REF!</definedName>
    <definedName name="RESPONSIBILITYNAME28" localSheetId="0">#REF!</definedName>
    <definedName name="RESPONSIBILITYNAME28" localSheetId="2">#REF!</definedName>
    <definedName name="RESPONSIBILITYNAME28" localSheetId="3">#REF!</definedName>
    <definedName name="RESPONSIBILITYNAME28" localSheetId="7">#REF!</definedName>
    <definedName name="RESPONSIBILITYNAME28">#REF!</definedName>
    <definedName name="RESPONSIBILITYNAME3" localSheetId="0">#REF!</definedName>
    <definedName name="RESPONSIBILITYNAME3" localSheetId="2">#REF!</definedName>
    <definedName name="RESPONSIBILITYNAME3" localSheetId="3">#REF!</definedName>
    <definedName name="RESPONSIBILITYNAME3" localSheetId="7">#REF!</definedName>
    <definedName name="RESPONSIBILITYNAME3">#REF!</definedName>
    <definedName name="RESPONSIBILITYNAME4" localSheetId="0">#REF!</definedName>
    <definedName name="RESPONSIBILITYNAME4" localSheetId="2">#REF!</definedName>
    <definedName name="RESPONSIBILITYNAME4" localSheetId="3">#REF!</definedName>
    <definedName name="RESPONSIBILITYNAME4" localSheetId="7">#REF!</definedName>
    <definedName name="RESPONSIBILITYNAME4">#REF!</definedName>
    <definedName name="RETAIL_NRX">'[86]Competitor Information'!$A$55</definedName>
    <definedName name="RETAIL_TRX">'[86]Competitor Information'!$A$3</definedName>
    <definedName name="Retrieve_area" localSheetId="0">#REF!</definedName>
    <definedName name="Retrieve_area" localSheetId="1">#REF!</definedName>
    <definedName name="Retrieve_area" localSheetId="2">#REF!</definedName>
    <definedName name="Retrieve_area" localSheetId="3">#REF!</definedName>
    <definedName name="Retrieve_area" localSheetId="7">#REF!</definedName>
    <definedName name="Retrieve_area">#REF!</definedName>
    <definedName name="Revenue2">'[23]AEM 3000 mg-yr-pat'!$B$5:$U$5</definedName>
    <definedName name="rgns" localSheetId="0">#REF!</definedName>
    <definedName name="rgns" localSheetId="1">#REF!</definedName>
    <definedName name="rgns" localSheetId="2">#REF!</definedName>
    <definedName name="rgns" localSheetId="3">#REF!</definedName>
    <definedName name="rgns" localSheetId="7">#REF!</definedName>
    <definedName name="rgns">#REF!</definedName>
    <definedName name="RiskAfterRecalcMacro" hidden="1">""</definedName>
    <definedName name="RiskAfterSimMacro" hidden="1">""</definedName>
    <definedName name="RiskAutoStopPercChange">1.5</definedName>
    <definedName name="RiskBeforeRecalcMacro" hidden="1">""</definedName>
    <definedName name="RiskBeforeSimMacro" hidden="1">""</definedName>
    <definedName name="RiskCollectDistributionSamples" hidden="1">2</definedName>
    <definedName name="RiskExcelReportsGoInNewWorkbook">TRUE</definedName>
    <definedName name="RiskExcelReportsToGenerate">0</definedName>
    <definedName name="RiskFixedSeed" hidden="1">2003</definedName>
    <definedName name="RiskGenerateExcelReportsAtEndOfSimulation">FALSE</definedName>
    <definedName name="RiskHasSettings" hidden="1">5</definedName>
    <definedName name="RiskIsOptimization" localSheetId="2">_xll.RiskOptCellIsInAdjustableCellRange()</definedName>
    <definedName name="RiskIsOptimization" localSheetId="3">_xll.RiskOptCellIsInAdjustableCellRange()</definedName>
    <definedName name="RiskIsOptimization">_xll.RiskOptCellIsInAdjustableCellRange()</definedName>
    <definedName name="RiskIsStatistics" localSheetId="2">_xll.RiskCellHasTokens(4096+32768+65536)</definedName>
    <definedName name="RiskIsStatistics" localSheetId="3">_xll.RiskCellHasTokens(4096+32768+65536)</definedName>
    <definedName name="RiskIsStatistics">_xll.RiskCellHasTokens(4096+32768+65536)</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ealTimeResults">FALSE</definedName>
    <definedName name="RiskReportGraphFormat">0</definedName>
    <definedName name="RiskResultsUpdateFreq">100</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howRiskWindowAtEndOfSimulation">TRUE</definedName>
    <definedName name="RiskStandardRecalc" hidden="1">1</definedName>
    <definedName name="RiskSwapState" hidden="1">FALSE</definedName>
    <definedName name="RiskTemplateSheetName">"myTemplate"</definedName>
    <definedName name="RiskUpdateDisplay" hidden="1">FALSE</definedName>
    <definedName name="RiskUseDifferentSeedForEachSim" hidden="1">FALSE</definedName>
    <definedName name="RiskUseFixedSeed" hidden="1">TRUE</definedName>
    <definedName name="RiskUseMultipleCPUs" hidden="1">TRUE</definedName>
    <definedName name="rNationSel">[116]Tables!$R$10</definedName>
    <definedName name="RNOLRANGE" localSheetId="1">'[8]T-1 - Book to Tax'!#REF!</definedName>
    <definedName name="RNOLRANGE" localSheetId="2">'[8]T-1 - Book to Tax'!#REF!</definedName>
    <definedName name="RNOLRANGE" localSheetId="3">'[8]T-1 - Book to Tax'!#REF!</definedName>
    <definedName name="RNOLRANGE">'[8]T-1 - Book to Tax'!#REF!</definedName>
    <definedName name="ROE" localSheetId="0">#REF!</definedName>
    <definedName name="ROE" localSheetId="1">#REF!</definedName>
    <definedName name="ROE" localSheetId="2">#REF!</definedName>
    <definedName name="ROE" localSheetId="3">#REF!</definedName>
    <definedName name="ROE" localSheetId="7">#REF!</definedName>
    <definedName name="ROE">#REF!</definedName>
    <definedName name="Roll_fwd">#N/A</definedName>
    <definedName name="ROLLBACK">#N/A</definedName>
    <definedName name="ROLLEA">#N/A</definedName>
    <definedName name="ROLLFWD">#N/A</definedName>
    <definedName name="rollfwd_w_plan">#N/A</definedName>
    <definedName name="ROLLPP">#N/A</definedName>
    <definedName name="round_ind">#N/A</definedName>
    <definedName name="ROW_MSP" localSheetId="0">#REF!</definedName>
    <definedName name="ROW_MSP" localSheetId="1">#REF!</definedName>
    <definedName name="ROW_MSP" localSheetId="2">#REF!</definedName>
    <definedName name="ROW_MSP" localSheetId="3">#REF!</definedName>
    <definedName name="ROW_MSP" localSheetId="7">#REF!</definedName>
    <definedName name="ROW_MSP">#REF!</definedName>
    <definedName name="ROW_NPV_BASE_RA" localSheetId="0">#REF!</definedName>
    <definedName name="ROW_NPV_BASE_RA" localSheetId="1">#REF!</definedName>
    <definedName name="ROW_NPV_BASE_RA" localSheetId="2">#REF!</definedName>
    <definedName name="ROW_NPV_BASE_RA" localSheetId="3">#REF!</definedName>
    <definedName name="ROW_NPV_BASE_RA" localSheetId="7">#REF!</definedName>
    <definedName name="ROW_NPV_BASE_RA">#REF!</definedName>
    <definedName name="ROW_NPV_DOWN_RA" localSheetId="0">#REF!</definedName>
    <definedName name="ROW_NPV_DOWN_RA" localSheetId="1">#REF!</definedName>
    <definedName name="ROW_NPV_DOWN_RA" localSheetId="2">#REF!</definedName>
    <definedName name="ROW_NPV_DOWN_RA" localSheetId="3">#REF!</definedName>
    <definedName name="ROW_NPV_DOWN_RA" localSheetId="7">#REF!</definedName>
    <definedName name="ROW_NPV_DOWN_RA">#REF!</definedName>
    <definedName name="ROW_NPV_UP_RA" localSheetId="0">#REF!</definedName>
    <definedName name="ROW_NPV_UP_RA" localSheetId="2">#REF!</definedName>
    <definedName name="ROW_NPV_UP_RA" localSheetId="3">#REF!</definedName>
    <definedName name="ROW_NPV_UP_RA" localSheetId="7">#REF!</definedName>
    <definedName name="ROW_NPV_UP_RA">#REF!</definedName>
    <definedName name="ROW_PL_BASE_RA" localSheetId="0">#REF!</definedName>
    <definedName name="ROW_PL_BASE_RA" localSheetId="2">#REF!</definedName>
    <definedName name="ROW_PL_BASE_RA" localSheetId="3">#REF!</definedName>
    <definedName name="ROW_PL_BASE_RA" localSheetId="7">#REF!</definedName>
    <definedName name="ROW_PL_BASE_RA">#REF!</definedName>
    <definedName name="ROW_PL_DOWN_RA" localSheetId="0">#REF!</definedName>
    <definedName name="ROW_PL_DOWN_RA" localSheetId="2">#REF!</definedName>
    <definedName name="ROW_PL_DOWN_RA" localSheetId="3">#REF!</definedName>
    <definedName name="ROW_PL_DOWN_RA" localSheetId="7">#REF!</definedName>
    <definedName name="ROW_PL_DOWN_RA">#REF!</definedName>
    <definedName name="ROW_PL_UP_RA" localSheetId="0">#REF!</definedName>
    <definedName name="ROW_PL_UP_RA" localSheetId="2">#REF!</definedName>
    <definedName name="ROW_PL_UP_RA" localSheetId="3">#REF!</definedName>
    <definedName name="ROW_PL_UP_RA" localSheetId="7">#REF!</definedName>
    <definedName name="ROW_PL_UP_RA">#REF!</definedName>
    <definedName name="ROW_SALES_BASE_NRA" localSheetId="0">#REF!</definedName>
    <definedName name="ROW_SALES_BASE_NRA" localSheetId="2">#REF!</definedName>
    <definedName name="ROW_SALES_BASE_NRA" localSheetId="3">#REF!</definedName>
    <definedName name="ROW_SALES_BASE_NRA" localSheetId="7">#REF!</definedName>
    <definedName name="ROW_SALES_BASE_NRA">#REF!</definedName>
    <definedName name="ROW_SALES_BASE_RA" localSheetId="0">#REF!</definedName>
    <definedName name="ROW_SALES_BASE_RA" localSheetId="2">#REF!</definedName>
    <definedName name="ROW_SALES_BASE_RA" localSheetId="3">#REF!</definedName>
    <definedName name="ROW_SALES_BASE_RA" localSheetId="7">#REF!</definedName>
    <definedName name="ROW_SALES_BASE_RA">#REF!</definedName>
    <definedName name="ROW_SALES_DOWN_NRA" localSheetId="0">#REF!</definedName>
    <definedName name="ROW_SALES_DOWN_NRA" localSheetId="2">#REF!</definedName>
    <definedName name="ROW_SALES_DOWN_NRA" localSheetId="3">#REF!</definedName>
    <definedName name="ROW_SALES_DOWN_NRA" localSheetId="7">#REF!</definedName>
    <definedName name="ROW_SALES_DOWN_NRA">#REF!</definedName>
    <definedName name="ROW_SALES_DOWN_RA" localSheetId="0">#REF!</definedName>
    <definedName name="ROW_SALES_DOWN_RA" localSheetId="2">#REF!</definedName>
    <definedName name="ROW_SALES_DOWN_RA" localSheetId="3">#REF!</definedName>
    <definedName name="ROW_SALES_DOWN_RA" localSheetId="7">#REF!</definedName>
    <definedName name="ROW_SALES_DOWN_RA">#REF!</definedName>
    <definedName name="ROW_SALES_UP_NRA" localSheetId="0">#REF!</definedName>
    <definedName name="ROW_SALES_UP_NRA" localSheetId="2">#REF!</definedName>
    <definedName name="ROW_SALES_UP_NRA" localSheetId="3">#REF!</definedName>
    <definedName name="ROW_SALES_UP_NRA" localSheetId="7">#REF!</definedName>
    <definedName name="ROW_SALES_UP_NRA">#REF!</definedName>
    <definedName name="ROW_SALES_UP_RA" localSheetId="0">#REF!</definedName>
    <definedName name="ROW_SALES_UP_RA" localSheetId="2">#REF!</definedName>
    <definedName name="ROW_SALES_UP_RA" localSheetId="3">#REF!</definedName>
    <definedName name="ROW_SALES_UP_RA" localSheetId="7">#REF!</definedName>
    <definedName name="ROW_SALES_UP_RA">#REF!</definedName>
    <definedName name="RowDetails31" localSheetId="0">#REF!</definedName>
    <definedName name="RowDetails31" localSheetId="2">#REF!</definedName>
    <definedName name="RowDetails31" localSheetId="3">#REF!</definedName>
    <definedName name="RowDetails31" localSheetId="7">#REF!</definedName>
    <definedName name="RowDetails31">#REF!</definedName>
    <definedName name="ROWSTOUPLOAD1" localSheetId="0">#REF!</definedName>
    <definedName name="ROWSTOUPLOAD1" localSheetId="2">#REF!</definedName>
    <definedName name="ROWSTOUPLOAD1" localSheetId="3">#REF!</definedName>
    <definedName name="ROWSTOUPLOAD1" localSheetId="7">#REF!</definedName>
    <definedName name="ROWSTOUPLOAD1">#REF!</definedName>
    <definedName name="ROWSTOUPLOAD2" localSheetId="0">#REF!</definedName>
    <definedName name="ROWSTOUPLOAD2" localSheetId="2">#REF!</definedName>
    <definedName name="ROWSTOUPLOAD2" localSheetId="3">#REF!</definedName>
    <definedName name="ROWSTOUPLOAD2" localSheetId="7">#REF!</definedName>
    <definedName name="ROWSTOUPLOAD2">#REF!</definedName>
    <definedName name="ROWSTOUPLOAD28" localSheetId="0">#REF!</definedName>
    <definedName name="ROWSTOUPLOAD28" localSheetId="2">#REF!</definedName>
    <definedName name="ROWSTOUPLOAD28" localSheetId="3">#REF!</definedName>
    <definedName name="ROWSTOUPLOAD28" localSheetId="7">#REF!</definedName>
    <definedName name="ROWSTOUPLOAD28">#REF!</definedName>
    <definedName name="ROWSTOUPLOAD3" localSheetId="0">#REF!</definedName>
    <definedName name="ROWSTOUPLOAD3" localSheetId="2">#REF!</definedName>
    <definedName name="ROWSTOUPLOAD3" localSheetId="3">#REF!</definedName>
    <definedName name="ROWSTOUPLOAD3" localSheetId="7">#REF!</definedName>
    <definedName name="ROWSTOUPLOAD3">#REF!</definedName>
    <definedName name="ROWSTOUPLOAD4" localSheetId="0">#REF!</definedName>
    <definedName name="ROWSTOUPLOAD4" localSheetId="2">#REF!</definedName>
    <definedName name="ROWSTOUPLOAD4" localSheetId="3">#REF!</definedName>
    <definedName name="ROWSTOUPLOAD4" localSheetId="7">#REF!</definedName>
    <definedName name="ROWSTOUPLOAD4">#REF!</definedName>
    <definedName name="rowtype">#N/A</definedName>
    <definedName name="rPeriodSel">[116]Tables!$R$9</definedName>
    <definedName name="rPeriodSelection">[117]Tables!$P$4</definedName>
    <definedName name="RPOSTNOL" localSheetId="1">'[8]T-1 - Book to Tax'!#REF!</definedName>
    <definedName name="RPOSTNOL" localSheetId="2">'[8]T-1 - Book to Tax'!#REF!</definedName>
    <definedName name="RPOSTNOL" localSheetId="3">'[8]T-1 - Book to Tax'!#REF!</definedName>
    <definedName name="RPOSTNOL">'[8]T-1 - Book to Tax'!#REF!</definedName>
    <definedName name="RPRENOL" localSheetId="1">'[8]T-1 - Book to Tax'!#REF!</definedName>
    <definedName name="RPRENOL" localSheetId="2">'[8]T-1 - Book to Tax'!#REF!</definedName>
    <definedName name="RPRENOL" localSheetId="3">'[8]T-1 - Book to Tax'!#REF!</definedName>
    <definedName name="RPRENOL">'[8]T-1 - Book to Tax'!#REF!</definedName>
    <definedName name="rPrint_Area">#N/A</definedName>
    <definedName name="rProdSelection">[117]Tables!$P$3</definedName>
    <definedName name="rProductSel">[116]Tables!$R$8</definedName>
    <definedName name="rrrr" localSheetId="0"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rrrr" localSheetId="1"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rrrr" localSheetId="6"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rrrr" localSheetId="7"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rrrr"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RTDOSING" localSheetId="0">#REF!</definedName>
    <definedName name="RTDOSING" localSheetId="1">#REF!</definedName>
    <definedName name="RTDOSING" localSheetId="2">#REF!</definedName>
    <definedName name="RTDOSING" localSheetId="3">#REF!</definedName>
    <definedName name="RTDOSING" localSheetId="7">#REF!</definedName>
    <definedName name="RTDOSING">#REF!</definedName>
    <definedName name="RTSALES">[118]RTUS_patients:RTUS_sales!$A$3:$Q$35</definedName>
    <definedName name="RVID">#N/A</definedName>
    <definedName name="rYearSel">[116]Tables!$R$4</definedName>
    <definedName name="rYearSelection">[117]Tables!$P$5</definedName>
    <definedName name="SA">'[44]#REF'!$A$4:$R$51</definedName>
    <definedName name="SADJ">[54]Lists!$A$15:$A$16</definedName>
    <definedName name="SALARIES" localSheetId="0">#REF!</definedName>
    <definedName name="SALARIES" localSheetId="1">#REF!</definedName>
    <definedName name="SALARIES" localSheetId="2">#REF!</definedName>
    <definedName name="SALARIES" localSheetId="3">#REF!</definedName>
    <definedName name="SALARIES" localSheetId="7">#REF!</definedName>
    <definedName name="SALARIES">#REF!</definedName>
    <definedName name="Sales" localSheetId="0">#REF!</definedName>
    <definedName name="Sales" localSheetId="1">#REF!</definedName>
    <definedName name="Sales" localSheetId="2">#REF!</definedName>
    <definedName name="Sales" localSheetId="3">#REF!</definedName>
    <definedName name="Sales" localSheetId="7">#REF!</definedName>
    <definedName name="Sales">#REF!</definedName>
    <definedName name="Sales_Multiplier_Array">[101]Assumptions!$G$12:$H$18</definedName>
    <definedName name="Sales_Scen_Toggle" localSheetId="1">'[55]inputs for FE&amp;A'!#REF!</definedName>
    <definedName name="Sales_Scen_Toggle" localSheetId="2">'[55]inputs for FE&amp;A'!#REF!</definedName>
    <definedName name="Sales_Scen_Toggle" localSheetId="3">'[55]inputs for FE&amp;A'!#REF!</definedName>
    <definedName name="Sales_Scen_Toggle">'[55]inputs for FE&amp;A'!#REF!</definedName>
    <definedName name="SalesArray">[18]Inputs!$A$3:$M$16</definedName>
    <definedName name="SalesChooser">[19]NPLSalesBaseCase!$F$2</definedName>
    <definedName name="SalesEA" localSheetId="0">#REF!</definedName>
    <definedName name="SalesEA" localSheetId="1">#REF!</definedName>
    <definedName name="SalesEA" localSheetId="2">#REF!</definedName>
    <definedName name="SalesEA" localSheetId="3">#REF!</definedName>
    <definedName name="SalesEA" localSheetId="7">#REF!</definedName>
    <definedName name="SalesEA">#REF!</definedName>
    <definedName name="SALIDA" localSheetId="1">'[7]misc HQ #2'!#REF!</definedName>
    <definedName name="SALIDA" localSheetId="2">'[7]misc HQ #2'!#REF!</definedName>
    <definedName name="SALIDA" localSheetId="3">'[7]misc HQ #2'!#REF!</definedName>
    <definedName name="SALIDA">'[7]misc HQ #2'!#REF!</definedName>
    <definedName name="SALSUM">#N/A</definedName>
    <definedName name="sam" localSheetId="1" hidden="1">{#N/A,#N/A,FALSE,"VAS P&amp;L";#N/A,#N/A,FALSE,"MR P&amp;L";#N/A,#N/A,FALSE,"SVC";#N/A,#N/A,FALSE,"TOTAL";#N/A,#N/A,FALSE,"SUMMARY";#N/A,#N/A,FALSE,"SVCPL";#N/A,#N/A,FALSE,"SUMM+SVC"}</definedName>
    <definedName name="sam" localSheetId="6" hidden="1">{#N/A,#N/A,FALSE,"VAS P&amp;L";#N/A,#N/A,FALSE,"MR P&amp;L";#N/A,#N/A,FALSE,"SVC";#N/A,#N/A,FALSE,"TOTAL";#N/A,#N/A,FALSE,"SUMMARY";#N/A,#N/A,FALSE,"SVCPL";#N/A,#N/A,FALSE,"SUMM+SVC"}</definedName>
    <definedName name="sam" hidden="1">{#N/A,#N/A,FALSE,"VAS P&amp;L";#N/A,#N/A,FALSE,"MR P&amp;L";#N/A,#N/A,FALSE,"SVC";#N/A,#N/A,FALSE,"TOTAL";#N/A,#N/A,FALSE,"SUMMARY";#N/A,#N/A,FALSE,"SVCPL";#N/A,#N/A,FALSE,"SUMM+SVC"}</definedName>
    <definedName name="SAPBEXdnldView" hidden="1">"BE8RTCOYWRC85FRQ50H568WNA"</definedName>
    <definedName name="SAPBEXhrIndnt" hidden="1">1</definedName>
    <definedName name="SAPBEXrevision" hidden="1">1</definedName>
    <definedName name="SAPBEXsysID" hidden="1">"WP1"</definedName>
    <definedName name="SAPBEXwbID" hidden="1">"3RFJYS4HZRHJ5VGON95SQCUOJ"</definedName>
    <definedName name="SAPCrosstab1">#REF!</definedName>
    <definedName name="SAPCrosstab10">#REF!</definedName>
    <definedName name="SAPCrosstab100">#REF!</definedName>
    <definedName name="SAPCrosstab11">#REF!</definedName>
    <definedName name="SAPCrosstab12">#REF!</definedName>
    <definedName name="SAPCrosstab13">#REF!</definedName>
    <definedName name="SAPCrosstab14">#REF!</definedName>
    <definedName name="SAPCrosstab15">#REF!</definedName>
    <definedName name="SAPCrosstab16">#REF!</definedName>
    <definedName name="SAPCrosstab17">#REF!</definedName>
    <definedName name="SAPCrosstab18">#REF!</definedName>
    <definedName name="SAPCrosstab19">#REF!</definedName>
    <definedName name="SAPCrosstab2">#REF!</definedName>
    <definedName name="SAPCrosstab20">#REF!</definedName>
    <definedName name="SAPCrosstab21">#REF!</definedName>
    <definedName name="SAPCrosstab22">#REF!</definedName>
    <definedName name="SAPCrosstab23">#REF!</definedName>
    <definedName name="SAPCrosstab24">#REF!</definedName>
    <definedName name="SAPCrosstab25">#REF!</definedName>
    <definedName name="SAPCrosstab26">#REF!</definedName>
    <definedName name="SAPCrosstab3">#REF!</definedName>
    <definedName name="SAPCrosstab32">#REF!</definedName>
    <definedName name="SAPCrosstab4">#REF!</definedName>
    <definedName name="SAPCrosstab5">#REF!</definedName>
    <definedName name="SAPCrosstab6">#REF!</definedName>
    <definedName name="SAPCrosstab7">#REF!</definedName>
    <definedName name="SAPCrosstab8">#REF!</definedName>
    <definedName name="SAPCrosstab9">#REF!</definedName>
    <definedName name="sbsdry_cd_withspace">#N/A</definedName>
    <definedName name="scenario" localSheetId="0">#REF!</definedName>
    <definedName name="scenario" localSheetId="1">#REF!</definedName>
    <definedName name="scenario" localSheetId="2">#REF!</definedName>
    <definedName name="scenario" localSheetId="3">#REF!</definedName>
    <definedName name="scenario" localSheetId="7">#REF!</definedName>
    <definedName name="scenario">#REF!</definedName>
    <definedName name="Scenario_Output" localSheetId="0">#REF!,#REF!</definedName>
    <definedName name="Scenario_Output" localSheetId="1">#REF!,#REF!</definedName>
    <definedName name="Scenario_Output" localSheetId="2">#REF!,#REF!</definedName>
    <definedName name="Scenario_Output" localSheetId="3">#REF!,#REF!</definedName>
    <definedName name="Scenario_Output" localSheetId="7">#REF!,#REF!</definedName>
    <definedName name="Scenario_Output">#REF!,#REF!</definedName>
    <definedName name="Scenario2">OFFSET([26]Parameters!$Q$2,0,0,COUNTA([26]Parameters!$Q$1:$Q$65536)-1,1)</definedName>
    <definedName name="ScenarioOutput" localSheetId="0">#REF!</definedName>
    <definedName name="ScenarioOutput" localSheetId="1">#REF!</definedName>
    <definedName name="ScenarioOutput" localSheetId="2">#REF!</definedName>
    <definedName name="ScenarioOutput" localSheetId="3">#REF!</definedName>
    <definedName name="ScenarioOutput" localSheetId="7">#REF!</definedName>
    <definedName name="ScenarioOutput">#REF!</definedName>
    <definedName name="ScenariosRange">OFFSET([26]Parameters!$N$2,0,0,COUNTA([26]Parameters!$N$1:$N$65536)-1,1)</definedName>
    <definedName name="SCH_M_1_COMP" localSheetId="0">#REF!</definedName>
    <definedName name="SCH_M_1_COMP" localSheetId="1">#REF!</definedName>
    <definedName name="SCH_M_1_COMP" localSheetId="2">#REF!</definedName>
    <definedName name="SCH_M_1_COMP" localSheetId="3">#REF!</definedName>
    <definedName name="SCH_M_1_COMP" localSheetId="7">#REF!</definedName>
    <definedName name="SCH_M_1_COMP">#REF!</definedName>
    <definedName name="SCHERICO">#N/A</definedName>
    <definedName name="Schering_QTR" localSheetId="0">#REF!</definedName>
    <definedName name="Schering_QTR" localSheetId="1">#REF!</definedName>
    <definedName name="Schering_QTR" localSheetId="2">#REF!</definedName>
    <definedName name="Schering_QTR" localSheetId="3">#REF!</definedName>
    <definedName name="Schering_QTR" localSheetId="7">#REF!</definedName>
    <definedName name="Schering_QTR">#REF!</definedName>
    <definedName name="scheringmfr">'[119]SP Products Domestic'!$A$72:$D$72</definedName>
    <definedName name="scheringres">'[119]SP Products Domestic'!$A$73:$D$73</definedName>
    <definedName name="SCINPUT" localSheetId="0">#REF!</definedName>
    <definedName name="SCINPUT" localSheetId="1">#REF!</definedName>
    <definedName name="SCINPUT" localSheetId="2">#REF!</definedName>
    <definedName name="SCINPUT" localSheetId="3">#REF!</definedName>
    <definedName name="SCINPUT" localSheetId="7">#REF!</definedName>
    <definedName name="SCINPUT">#REF!</definedName>
    <definedName name="SCurveWith5YearPeakShare">'[120]Biovitrum-forecast'!$H$31:$M$31</definedName>
    <definedName name="SEG1_DIRECTION1" localSheetId="0">#REF!</definedName>
    <definedName name="SEG1_DIRECTION1" localSheetId="1">#REF!</definedName>
    <definedName name="SEG1_DIRECTION1" localSheetId="2">#REF!</definedName>
    <definedName name="SEG1_DIRECTION1" localSheetId="3">#REF!</definedName>
    <definedName name="SEG1_DIRECTION1" localSheetId="7">#REF!</definedName>
    <definedName name="SEG1_DIRECTION1">#REF!</definedName>
    <definedName name="SEG1_DIRECTION2" localSheetId="0">#REF!</definedName>
    <definedName name="SEG1_DIRECTION2" localSheetId="1">#REF!</definedName>
    <definedName name="SEG1_DIRECTION2" localSheetId="2">#REF!</definedName>
    <definedName name="SEG1_DIRECTION2" localSheetId="3">#REF!</definedName>
    <definedName name="SEG1_DIRECTION2" localSheetId="7">#REF!</definedName>
    <definedName name="SEG1_DIRECTION2">#REF!</definedName>
    <definedName name="SEG1_DIRECTION28" localSheetId="0">#REF!</definedName>
    <definedName name="SEG1_DIRECTION28" localSheetId="1">#REF!</definedName>
    <definedName name="SEG1_DIRECTION28" localSheetId="2">#REF!</definedName>
    <definedName name="SEG1_DIRECTION28" localSheetId="3">#REF!</definedName>
    <definedName name="SEG1_DIRECTION28" localSheetId="7">#REF!</definedName>
    <definedName name="SEG1_DIRECTION28">#REF!</definedName>
    <definedName name="SEG1_DIRECTION3" localSheetId="0">#REF!</definedName>
    <definedName name="SEG1_DIRECTION3" localSheetId="2">#REF!</definedName>
    <definedName name="SEG1_DIRECTION3" localSheetId="3">#REF!</definedName>
    <definedName name="SEG1_DIRECTION3" localSheetId="7">#REF!</definedName>
    <definedName name="SEG1_DIRECTION3">#REF!</definedName>
    <definedName name="SEG1_DIRECTION4" localSheetId="0">#REF!</definedName>
    <definedName name="SEG1_DIRECTION4" localSheetId="2">#REF!</definedName>
    <definedName name="SEG1_DIRECTION4" localSheetId="3">#REF!</definedName>
    <definedName name="SEG1_DIRECTION4" localSheetId="7">#REF!</definedName>
    <definedName name="SEG1_DIRECTION4">#REF!</definedName>
    <definedName name="SEG1_FROM1" localSheetId="0">#REF!</definedName>
    <definedName name="SEG1_FROM1" localSheetId="2">#REF!</definedName>
    <definedName name="SEG1_FROM1" localSheetId="3">#REF!</definedName>
    <definedName name="SEG1_FROM1" localSheetId="7">#REF!</definedName>
    <definedName name="SEG1_FROM1">#REF!</definedName>
    <definedName name="SEG1_FROM2" localSheetId="0">#REF!</definedName>
    <definedName name="SEG1_FROM2" localSheetId="2">#REF!</definedName>
    <definedName name="SEG1_FROM2" localSheetId="3">#REF!</definedName>
    <definedName name="SEG1_FROM2" localSheetId="7">#REF!</definedName>
    <definedName name="SEG1_FROM2">#REF!</definedName>
    <definedName name="SEG1_FROM28" localSheetId="0">#REF!</definedName>
    <definedName name="SEG1_FROM28" localSheetId="2">#REF!</definedName>
    <definedName name="SEG1_FROM28" localSheetId="3">#REF!</definedName>
    <definedName name="SEG1_FROM28" localSheetId="7">#REF!</definedName>
    <definedName name="SEG1_FROM28">#REF!</definedName>
    <definedName name="SEG1_FROM3" localSheetId="0">#REF!</definedName>
    <definedName name="SEG1_FROM3" localSheetId="2">#REF!</definedName>
    <definedName name="SEG1_FROM3" localSheetId="3">#REF!</definedName>
    <definedName name="SEG1_FROM3" localSheetId="7">#REF!</definedName>
    <definedName name="SEG1_FROM3">#REF!</definedName>
    <definedName name="SEG1_FROM4" localSheetId="0">#REF!</definedName>
    <definedName name="SEG1_FROM4" localSheetId="2">#REF!</definedName>
    <definedName name="SEG1_FROM4" localSheetId="3">#REF!</definedName>
    <definedName name="SEG1_FROM4" localSheetId="7">#REF!</definedName>
    <definedName name="SEG1_FROM4">#REF!</definedName>
    <definedName name="SEG1_SORT1" localSheetId="0">#REF!</definedName>
    <definedName name="SEG1_SORT1" localSheetId="2">#REF!</definedName>
    <definedName name="SEG1_SORT1" localSheetId="3">#REF!</definedName>
    <definedName name="SEG1_SORT1" localSheetId="7">#REF!</definedName>
    <definedName name="SEG1_SORT1">#REF!</definedName>
    <definedName name="SEG1_SORT2" localSheetId="0">#REF!</definedName>
    <definedName name="SEG1_SORT2" localSheetId="2">#REF!</definedName>
    <definedName name="SEG1_SORT2" localSheetId="3">#REF!</definedName>
    <definedName name="SEG1_SORT2" localSheetId="7">#REF!</definedName>
    <definedName name="SEG1_SORT2">#REF!</definedName>
    <definedName name="SEG1_SORT28" localSheetId="0">#REF!</definedName>
    <definedName name="SEG1_SORT28" localSheetId="2">#REF!</definedName>
    <definedName name="SEG1_SORT28" localSheetId="3">#REF!</definedName>
    <definedName name="SEG1_SORT28" localSheetId="7">#REF!</definedName>
    <definedName name="SEG1_SORT28">#REF!</definedName>
    <definedName name="SEG1_SORT3" localSheetId="0">#REF!</definedName>
    <definedName name="SEG1_SORT3" localSheetId="2">#REF!</definedName>
    <definedName name="SEG1_SORT3" localSheetId="3">#REF!</definedName>
    <definedName name="SEG1_SORT3" localSheetId="7">#REF!</definedName>
    <definedName name="SEG1_SORT3">#REF!</definedName>
    <definedName name="SEG1_SORT4" localSheetId="0">#REF!</definedName>
    <definedName name="SEG1_SORT4" localSheetId="2">#REF!</definedName>
    <definedName name="SEG1_SORT4" localSheetId="3">#REF!</definedName>
    <definedName name="SEG1_SORT4" localSheetId="7">#REF!</definedName>
    <definedName name="SEG1_SORT4">#REF!</definedName>
    <definedName name="SEG1_TO1" localSheetId="0">#REF!</definedName>
    <definedName name="SEG1_TO1" localSheetId="2">#REF!</definedName>
    <definedName name="SEG1_TO1" localSheetId="3">#REF!</definedName>
    <definedName name="SEG1_TO1" localSheetId="7">#REF!</definedName>
    <definedName name="SEG1_TO1">#REF!</definedName>
    <definedName name="SEG1_TO2" localSheetId="0">#REF!</definedName>
    <definedName name="SEG1_TO2" localSheetId="2">#REF!</definedName>
    <definedName name="SEG1_TO2" localSheetId="3">#REF!</definedName>
    <definedName name="SEG1_TO2" localSheetId="7">#REF!</definedName>
    <definedName name="SEG1_TO2">#REF!</definedName>
    <definedName name="SEG1_TO28" localSheetId="0">#REF!</definedName>
    <definedName name="SEG1_TO28" localSheetId="2">#REF!</definedName>
    <definedName name="SEG1_TO28" localSheetId="3">#REF!</definedName>
    <definedName name="SEG1_TO28" localSheetId="7">#REF!</definedName>
    <definedName name="SEG1_TO28">#REF!</definedName>
    <definedName name="SEG1_TO3" localSheetId="0">#REF!</definedName>
    <definedName name="SEG1_TO3" localSheetId="2">#REF!</definedName>
    <definedName name="SEG1_TO3" localSheetId="3">#REF!</definedName>
    <definedName name="SEG1_TO3" localSheetId="7">#REF!</definedName>
    <definedName name="SEG1_TO3">#REF!</definedName>
    <definedName name="SEG1_TO4" localSheetId="0">#REF!</definedName>
    <definedName name="SEG1_TO4" localSheetId="2">#REF!</definedName>
    <definedName name="SEG1_TO4" localSheetId="3">#REF!</definedName>
    <definedName name="SEG1_TO4" localSheetId="7">#REF!</definedName>
    <definedName name="SEG1_TO4">#REF!</definedName>
    <definedName name="SEG2_DIRECTION1" localSheetId="0">#REF!</definedName>
    <definedName name="SEG2_DIRECTION1" localSheetId="2">#REF!</definedName>
    <definedName name="SEG2_DIRECTION1" localSheetId="3">#REF!</definedName>
    <definedName name="SEG2_DIRECTION1" localSheetId="7">#REF!</definedName>
    <definedName name="SEG2_DIRECTION1">#REF!</definedName>
    <definedName name="SEG2_DIRECTION2" localSheetId="0">#REF!</definedName>
    <definedName name="SEG2_DIRECTION2" localSheetId="2">#REF!</definedName>
    <definedName name="SEG2_DIRECTION2" localSheetId="3">#REF!</definedName>
    <definedName name="SEG2_DIRECTION2" localSheetId="7">#REF!</definedName>
    <definedName name="SEG2_DIRECTION2">#REF!</definedName>
    <definedName name="SEG2_DIRECTION28" localSheetId="0">#REF!</definedName>
    <definedName name="SEG2_DIRECTION28" localSheetId="2">#REF!</definedName>
    <definedName name="SEG2_DIRECTION28" localSheetId="3">#REF!</definedName>
    <definedName name="SEG2_DIRECTION28" localSheetId="7">#REF!</definedName>
    <definedName name="SEG2_DIRECTION28">#REF!</definedName>
    <definedName name="SEG2_DIRECTION3" localSheetId="0">#REF!</definedName>
    <definedName name="SEG2_DIRECTION3" localSheetId="2">#REF!</definedName>
    <definedName name="SEG2_DIRECTION3" localSheetId="3">#REF!</definedName>
    <definedName name="SEG2_DIRECTION3" localSheetId="7">#REF!</definedName>
    <definedName name="SEG2_DIRECTION3">#REF!</definedName>
    <definedName name="SEG2_DIRECTION4" localSheetId="0">#REF!</definedName>
    <definedName name="SEG2_DIRECTION4" localSheetId="2">#REF!</definedName>
    <definedName name="SEG2_DIRECTION4" localSheetId="3">#REF!</definedName>
    <definedName name="SEG2_DIRECTION4" localSheetId="7">#REF!</definedName>
    <definedName name="SEG2_DIRECTION4">#REF!</definedName>
    <definedName name="SEG2_FROM1" localSheetId="0">#REF!</definedName>
    <definedName name="SEG2_FROM1" localSheetId="2">#REF!</definedName>
    <definedName name="SEG2_FROM1" localSheetId="3">#REF!</definedName>
    <definedName name="SEG2_FROM1" localSheetId="7">#REF!</definedName>
    <definedName name="SEG2_FROM1">#REF!</definedName>
    <definedName name="SEG2_FROM2" localSheetId="0">#REF!</definedName>
    <definedName name="SEG2_FROM2" localSheetId="2">#REF!</definedName>
    <definedName name="SEG2_FROM2" localSheetId="3">#REF!</definedName>
    <definedName name="SEG2_FROM2" localSheetId="7">#REF!</definedName>
    <definedName name="SEG2_FROM2">#REF!</definedName>
    <definedName name="SEG2_FROM28" localSheetId="0">#REF!</definedName>
    <definedName name="SEG2_FROM28" localSheetId="2">#REF!</definedName>
    <definedName name="SEG2_FROM28" localSheetId="3">#REF!</definedName>
    <definedName name="SEG2_FROM28" localSheetId="7">#REF!</definedName>
    <definedName name="SEG2_FROM28">#REF!</definedName>
    <definedName name="SEG2_FROM3" localSheetId="0">#REF!</definedName>
    <definedName name="SEG2_FROM3" localSheetId="2">#REF!</definedName>
    <definedName name="SEG2_FROM3" localSheetId="3">#REF!</definedName>
    <definedName name="SEG2_FROM3" localSheetId="7">#REF!</definedName>
    <definedName name="SEG2_FROM3">#REF!</definedName>
    <definedName name="SEG2_FROM4" localSheetId="0">#REF!</definedName>
    <definedName name="SEG2_FROM4" localSheetId="2">#REF!</definedName>
    <definedName name="SEG2_FROM4" localSheetId="3">#REF!</definedName>
    <definedName name="SEG2_FROM4" localSheetId="7">#REF!</definedName>
    <definedName name="SEG2_FROM4">#REF!</definedName>
    <definedName name="SEG2_SORT1" localSheetId="0">#REF!</definedName>
    <definedName name="SEG2_SORT1" localSheetId="2">#REF!</definedName>
    <definedName name="SEG2_SORT1" localSheetId="3">#REF!</definedName>
    <definedName name="SEG2_SORT1" localSheetId="7">#REF!</definedName>
    <definedName name="SEG2_SORT1">#REF!</definedName>
    <definedName name="SEG2_SORT2" localSheetId="0">#REF!</definedName>
    <definedName name="SEG2_SORT2" localSheetId="2">#REF!</definedName>
    <definedName name="SEG2_SORT2" localSheetId="3">#REF!</definedName>
    <definedName name="SEG2_SORT2" localSheetId="7">#REF!</definedName>
    <definedName name="SEG2_SORT2">#REF!</definedName>
    <definedName name="SEG2_SORT28" localSheetId="0">#REF!</definedName>
    <definedName name="SEG2_SORT28" localSheetId="2">#REF!</definedName>
    <definedName name="SEG2_SORT28" localSheetId="3">#REF!</definedName>
    <definedName name="SEG2_SORT28" localSheetId="7">#REF!</definedName>
    <definedName name="SEG2_SORT28">#REF!</definedName>
    <definedName name="SEG2_SORT3" localSheetId="0">#REF!</definedName>
    <definedName name="SEG2_SORT3" localSheetId="2">#REF!</definedName>
    <definedName name="SEG2_SORT3" localSheetId="3">#REF!</definedName>
    <definedName name="SEG2_SORT3" localSheetId="7">#REF!</definedName>
    <definedName name="SEG2_SORT3">#REF!</definedName>
    <definedName name="SEG2_SORT4" localSheetId="0">#REF!</definedName>
    <definedName name="SEG2_SORT4" localSheetId="2">#REF!</definedName>
    <definedName name="SEG2_SORT4" localSheetId="3">#REF!</definedName>
    <definedName name="SEG2_SORT4" localSheetId="7">#REF!</definedName>
    <definedName name="SEG2_SORT4">#REF!</definedName>
    <definedName name="SEG2_TO1" localSheetId="0">#REF!</definedName>
    <definedName name="SEG2_TO1" localSheetId="2">#REF!</definedName>
    <definedName name="SEG2_TO1" localSheetId="3">#REF!</definedName>
    <definedName name="SEG2_TO1" localSheetId="7">#REF!</definedName>
    <definedName name="SEG2_TO1">#REF!</definedName>
    <definedName name="SEG2_TO2" localSheetId="0">#REF!</definedName>
    <definedName name="SEG2_TO2" localSheetId="2">#REF!</definedName>
    <definedName name="SEG2_TO2" localSheetId="3">#REF!</definedName>
    <definedName name="SEG2_TO2" localSheetId="7">#REF!</definedName>
    <definedName name="SEG2_TO2">#REF!</definedName>
    <definedName name="SEG2_TO28" localSheetId="0">#REF!</definedName>
    <definedName name="SEG2_TO28" localSheetId="2">#REF!</definedName>
    <definedName name="SEG2_TO28" localSheetId="3">#REF!</definedName>
    <definedName name="SEG2_TO28" localSheetId="7">#REF!</definedName>
    <definedName name="SEG2_TO28">#REF!</definedName>
    <definedName name="SEG2_TO3" localSheetId="0">#REF!</definedName>
    <definedName name="SEG2_TO3" localSheetId="2">#REF!</definedName>
    <definedName name="SEG2_TO3" localSheetId="3">#REF!</definedName>
    <definedName name="SEG2_TO3" localSheetId="7">#REF!</definedName>
    <definedName name="SEG2_TO3">#REF!</definedName>
    <definedName name="SEG2_TO4" localSheetId="0">#REF!</definedName>
    <definedName name="SEG2_TO4" localSheetId="2">#REF!</definedName>
    <definedName name="SEG2_TO4" localSheetId="3">#REF!</definedName>
    <definedName name="SEG2_TO4" localSheetId="7">#REF!</definedName>
    <definedName name="SEG2_TO4">#REF!</definedName>
    <definedName name="SEG3_DIRECTION1" localSheetId="0">#REF!</definedName>
    <definedName name="SEG3_DIRECTION1" localSheetId="2">#REF!</definedName>
    <definedName name="SEG3_DIRECTION1" localSheetId="3">#REF!</definedName>
    <definedName name="SEG3_DIRECTION1" localSheetId="7">#REF!</definedName>
    <definedName name="SEG3_DIRECTION1">#REF!</definedName>
    <definedName name="SEG3_DIRECTION2" localSheetId="0">#REF!</definedName>
    <definedName name="SEG3_DIRECTION2" localSheetId="2">#REF!</definedName>
    <definedName name="SEG3_DIRECTION2" localSheetId="3">#REF!</definedName>
    <definedName name="SEG3_DIRECTION2" localSheetId="7">#REF!</definedName>
    <definedName name="SEG3_DIRECTION2">#REF!</definedName>
    <definedName name="SEG3_DIRECTION28" localSheetId="0">#REF!</definedName>
    <definedName name="SEG3_DIRECTION28" localSheetId="2">#REF!</definedName>
    <definedName name="SEG3_DIRECTION28" localSheetId="3">#REF!</definedName>
    <definedName name="SEG3_DIRECTION28" localSheetId="7">#REF!</definedName>
    <definedName name="SEG3_DIRECTION28">#REF!</definedName>
    <definedName name="SEG3_DIRECTION3" localSheetId="0">#REF!</definedName>
    <definedName name="SEG3_DIRECTION3" localSheetId="2">#REF!</definedName>
    <definedName name="SEG3_DIRECTION3" localSheetId="3">#REF!</definedName>
    <definedName name="SEG3_DIRECTION3" localSheetId="7">#REF!</definedName>
    <definedName name="SEG3_DIRECTION3">#REF!</definedName>
    <definedName name="SEG3_DIRECTION4" localSheetId="0">#REF!</definedName>
    <definedName name="SEG3_DIRECTION4" localSheetId="2">#REF!</definedName>
    <definedName name="SEG3_DIRECTION4" localSheetId="3">#REF!</definedName>
    <definedName name="SEG3_DIRECTION4" localSheetId="7">#REF!</definedName>
    <definedName name="SEG3_DIRECTION4">#REF!</definedName>
    <definedName name="SEG3_FROM1" localSheetId="0">#REF!</definedName>
    <definedName name="SEG3_FROM1" localSheetId="2">#REF!</definedName>
    <definedName name="SEG3_FROM1" localSheetId="3">#REF!</definedName>
    <definedName name="SEG3_FROM1" localSheetId="7">#REF!</definedName>
    <definedName name="SEG3_FROM1">#REF!</definedName>
    <definedName name="SEG3_FROM2" localSheetId="0">#REF!</definedName>
    <definedName name="SEG3_FROM2" localSheetId="2">#REF!</definedName>
    <definedName name="SEG3_FROM2" localSheetId="3">#REF!</definedName>
    <definedName name="SEG3_FROM2" localSheetId="7">#REF!</definedName>
    <definedName name="SEG3_FROM2">#REF!</definedName>
    <definedName name="SEG3_FROM28" localSheetId="0">#REF!</definedName>
    <definedName name="SEG3_FROM28" localSheetId="2">#REF!</definedName>
    <definedName name="SEG3_FROM28" localSheetId="3">#REF!</definedName>
    <definedName name="SEG3_FROM28" localSheetId="7">#REF!</definedName>
    <definedName name="SEG3_FROM28">#REF!</definedName>
    <definedName name="SEG3_FROM3" localSheetId="0">#REF!</definedName>
    <definedName name="SEG3_FROM3" localSheetId="2">#REF!</definedName>
    <definedName name="SEG3_FROM3" localSheetId="3">#REF!</definedName>
    <definedName name="SEG3_FROM3" localSheetId="7">#REF!</definedName>
    <definedName name="SEG3_FROM3">#REF!</definedName>
    <definedName name="SEG3_FROM4" localSheetId="0">#REF!</definedName>
    <definedName name="SEG3_FROM4" localSheetId="2">#REF!</definedName>
    <definedName name="SEG3_FROM4" localSheetId="3">#REF!</definedName>
    <definedName name="SEG3_FROM4" localSheetId="7">#REF!</definedName>
    <definedName name="SEG3_FROM4">#REF!</definedName>
    <definedName name="SEG3_SORT1" localSheetId="0">#REF!</definedName>
    <definedName name="SEG3_SORT1" localSheetId="2">#REF!</definedName>
    <definedName name="SEG3_SORT1" localSheetId="3">#REF!</definedName>
    <definedName name="SEG3_SORT1" localSheetId="7">#REF!</definedName>
    <definedName name="SEG3_SORT1">#REF!</definedName>
    <definedName name="SEG3_SORT2" localSheetId="0">#REF!</definedName>
    <definedName name="SEG3_SORT2" localSheetId="2">#REF!</definedName>
    <definedName name="SEG3_SORT2" localSheetId="3">#REF!</definedName>
    <definedName name="SEG3_SORT2" localSheetId="7">#REF!</definedName>
    <definedName name="SEG3_SORT2">#REF!</definedName>
    <definedName name="SEG3_SORT28" localSheetId="0">#REF!</definedName>
    <definedName name="SEG3_SORT28" localSheetId="2">#REF!</definedName>
    <definedName name="SEG3_SORT28" localSheetId="3">#REF!</definedName>
    <definedName name="SEG3_SORT28" localSheetId="7">#REF!</definedName>
    <definedName name="SEG3_SORT28">#REF!</definedName>
    <definedName name="SEG3_SORT3" localSheetId="0">#REF!</definedName>
    <definedName name="SEG3_SORT3" localSheetId="2">#REF!</definedName>
    <definedName name="SEG3_SORT3" localSheetId="3">#REF!</definedName>
    <definedName name="SEG3_SORT3" localSheetId="7">#REF!</definedName>
    <definedName name="SEG3_SORT3">#REF!</definedName>
    <definedName name="SEG3_SORT4" localSheetId="0">#REF!</definedName>
    <definedName name="SEG3_SORT4" localSheetId="2">#REF!</definedName>
    <definedName name="SEG3_SORT4" localSheetId="3">#REF!</definedName>
    <definedName name="SEG3_SORT4" localSheetId="7">#REF!</definedName>
    <definedName name="SEG3_SORT4">#REF!</definedName>
    <definedName name="SEG3_TO1" localSheetId="0">#REF!</definedName>
    <definedName name="SEG3_TO1" localSheetId="2">#REF!</definedName>
    <definedName name="SEG3_TO1" localSheetId="3">#REF!</definedName>
    <definedName name="SEG3_TO1" localSheetId="7">#REF!</definedName>
    <definedName name="SEG3_TO1">#REF!</definedName>
    <definedName name="SEG3_TO2" localSheetId="0">#REF!</definedName>
    <definedName name="SEG3_TO2" localSheetId="2">#REF!</definedName>
    <definedName name="SEG3_TO2" localSheetId="3">#REF!</definedName>
    <definedName name="SEG3_TO2" localSheetId="7">#REF!</definedName>
    <definedName name="SEG3_TO2">#REF!</definedName>
    <definedName name="SEG3_TO28" localSheetId="0">#REF!</definedName>
    <definedName name="SEG3_TO28" localSheetId="2">#REF!</definedName>
    <definedName name="SEG3_TO28" localSheetId="3">#REF!</definedName>
    <definedName name="SEG3_TO28" localSheetId="7">#REF!</definedName>
    <definedName name="SEG3_TO28">#REF!</definedName>
    <definedName name="SEG3_TO3" localSheetId="0">#REF!</definedName>
    <definedName name="SEG3_TO3" localSheetId="2">#REF!</definedName>
    <definedName name="SEG3_TO3" localSheetId="3">#REF!</definedName>
    <definedName name="SEG3_TO3" localSheetId="7">#REF!</definedName>
    <definedName name="SEG3_TO3">#REF!</definedName>
    <definedName name="SEG3_TO4" localSheetId="0">#REF!</definedName>
    <definedName name="SEG3_TO4" localSheetId="2">#REF!</definedName>
    <definedName name="SEG3_TO4" localSheetId="3">#REF!</definedName>
    <definedName name="SEG3_TO4" localSheetId="7">#REF!</definedName>
    <definedName name="SEG3_TO4">#REF!</definedName>
    <definedName name="SEG4_DIRECTION1" localSheetId="0">#REF!</definedName>
    <definedName name="SEG4_DIRECTION1" localSheetId="2">#REF!</definedName>
    <definedName name="SEG4_DIRECTION1" localSheetId="3">#REF!</definedName>
    <definedName name="SEG4_DIRECTION1" localSheetId="7">#REF!</definedName>
    <definedName name="SEG4_DIRECTION1">#REF!</definedName>
    <definedName name="SEG4_DIRECTION2" localSheetId="0">#REF!</definedName>
    <definedName name="SEG4_DIRECTION2" localSheetId="2">#REF!</definedName>
    <definedName name="SEG4_DIRECTION2" localSheetId="3">#REF!</definedName>
    <definedName name="SEG4_DIRECTION2" localSheetId="7">#REF!</definedName>
    <definedName name="SEG4_DIRECTION2">#REF!</definedName>
    <definedName name="SEG4_DIRECTION28" localSheetId="0">#REF!</definedName>
    <definedName name="SEG4_DIRECTION28" localSheetId="2">#REF!</definedName>
    <definedName name="SEG4_DIRECTION28" localSheetId="3">#REF!</definedName>
    <definedName name="SEG4_DIRECTION28" localSheetId="7">#REF!</definedName>
    <definedName name="SEG4_DIRECTION28">#REF!</definedName>
    <definedName name="SEG4_DIRECTION3" localSheetId="0">#REF!</definedName>
    <definedName name="SEG4_DIRECTION3" localSheetId="2">#REF!</definedName>
    <definedName name="SEG4_DIRECTION3" localSheetId="3">#REF!</definedName>
    <definedName name="SEG4_DIRECTION3" localSheetId="7">#REF!</definedName>
    <definedName name="SEG4_DIRECTION3">#REF!</definedName>
    <definedName name="SEG4_DIRECTION4" localSheetId="0">#REF!</definedName>
    <definedName name="SEG4_DIRECTION4" localSheetId="2">#REF!</definedName>
    <definedName name="SEG4_DIRECTION4" localSheetId="3">#REF!</definedName>
    <definedName name="SEG4_DIRECTION4" localSheetId="7">#REF!</definedName>
    <definedName name="SEG4_DIRECTION4">#REF!</definedName>
    <definedName name="SEG4_FROM1" localSheetId="0">#REF!</definedName>
    <definedName name="SEG4_FROM1" localSheetId="2">#REF!</definedName>
    <definedName name="SEG4_FROM1" localSheetId="3">#REF!</definedName>
    <definedName name="SEG4_FROM1" localSheetId="7">#REF!</definedName>
    <definedName name="SEG4_FROM1">#REF!</definedName>
    <definedName name="SEG4_FROM2" localSheetId="0">#REF!</definedName>
    <definedName name="SEG4_FROM2" localSheetId="2">#REF!</definedName>
    <definedName name="SEG4_FROM2" localSheetId="3">#REF!</definedName>
    <definedName name="SEG4_FROM2" localSheetId="7">#REF!</definedName>
    <definedName name="SEG4_FROM2">#REF!</definedName>
    <definedName name="SEG4_FROM28" localSheetId="0">#REF!</definedName>
    <definedName name="SEG4_FROM28" localSheetId="2">#REF!</definedName>
    <definedName name="SEG4_FROM28" localSheetId="3">#REF!</definedName>
    <definedName name="SEG4_FROM28" localSheetId="7">#REF!</definedName>
    <definedName name="SEG4_FROM28">#REF!</definedName>
    <definedName name="SEG4_FROM3" localSheetId="0">#REF!</definedName>
    <definedName name="SEG4_FROM3" localSheetId="2">#REF!</definedName>
    <definedName name="SEG4_FROM3" localSheetId="3">#REF!</definedName>
    <definedName name="SEG4_FROM3" localSheetId="7">#REF!</definedName>
    <definedName name="SEG4_FROM3">#REF!</definedName>
    <definedName name="SEG4_FROM4" localSheetId="0">#REF!</definedName>
    <definedName name="SEG4_FROM4" localSheetId="2">#REF!</definedName>
    <definedName name="SEG4_FROM4" localSheetId="3">#REF!</definedName>
    <definedName name="SEG4_FROM4" localSheetId="7">#REF!</definedName>
    <definedName name="SEG4_FROM4">#REF!</definedName>
    <definedName name="SEG4_SORT1" localSheetId="0">#REF!</definedName>
    <definedName name="SEG4_SORT1" localSheetId="2">#REF!</definedName>
    <definedName name="SEG4_SORT1" localSheetId="3">#REF!</definedName>
    <definedName name="SEG4_SORT1" localSheetId="7">#REF!</definedName>
    <definedName name="SEG4_SORT1">#REF!</definedName>
    <definedName name="SEG4_SORT2" localSheetId="0">#REF!</definedName>
    <definedName name="SEG4_SORT2" localSheetId="2">#REF!</definedName>
    <definedName name="SEG4_SORT2" localSheetId="3">#REF!</definedName>
    <definedName name="SEG4_SORT2" localSheetId="7">#REF!</definedName>
    <definedName name="SEG4_SORT2">#REF!</definedName>
    <definedName name="SEG4_SORT28" localSheetId="0">#REF!</definedName>
    <definedName name="SEG4_SORT28" localSheetId="2">#REF!</definedName>
    <definedName name="SEG4_SORT28" localSheetId="3">#REF!</definedName>
    <definedName name="SEG4_SORT28" localSheetId="7">#REF!</definedName>
    <definedName name="SEG4_SORT28">#REF!</definedName>
    <definedName name="SEG4_SORT3" localSheetId="0">#REF!</definedName>
    <definedName name="SEG4_SORT3" localSheetId="2">#REF!</definedName>
    <definedName name="SEG4_SORT3" localSheetId="3">#REF!</definedName>
    <definedName name="SEG4_SORT3" localSheetId="7">#REF!</definedName>
    <definedName name="SEG4_SORT3">#REF!</definedName>
    <definedName name="SEG4_SORT4" localSheetId="0">#REF!</definedName>
    <definedName name="SEG4_SORT4" localSheetId="2">#REF!</definedName>
    <definedName name="SEG4_SORT4" localSheetId="3">#REF!</definedName>
    <definedName name="SEG4_SORT4" localSheetId="7">#REF!</definedName>
    <definedName name="SEG4_SORT4">#REF!</definedName>
    <definedName name="SEG4_TO1" localSheetId="0">#REF!</definedName>
    <definedName name="SEG4_TO1" localSheetId="2">#REF!</definedName>
    <definedName name="SEG4_TO1" localSheetId="3">#REF!</definedName>
    <definedName name="SEG4_TO1" localSheetId="7">#REF!</definedName>
    <definedName name="SEG4_TO1">#REF!</definedName>
    <definedName name="SEG4_TO2" localSheetId="0">#REF!</definedName>
    <definedName name="SEG4_TO2" localSheetId="2">#REF!</definedName>
    <definedName name="SEG4_TO2" localSheetId="3">#REF!</definedName>
    <definedName name="SEG4_TO2" localSheetId="7">#REF!</definedName>
    <definedName name="SEG4_TO2">#REF!</definedName>
    <definedName name="SEG4_TO28" localSheetId="0">#REF!</definedName>
    <definedName name="SEG4_TO28" localSheetId="2">#REF!</definedName>
    <definedName name="SEG4_TO28" localSheetId="3">#REF!</definedName>
    <definedName name="SEG4_TO28" localSheetId="7">#REF!</definedName>
    <definedName name="SEG4_TO28">#REF!</definedName>
    <definedName name="SEG4_TO3" localSheetId="0">#REF!</definedName>
    <definedName name="SEG4_TO3" localSheetId="2">#REF!</definedName>
    <definedName name="SEG4_TO3" localSheetId="3">#REF!</definedName>
    <definedName name="SEG4_TO3" localSheetId="7">#REF!</definedName>
    <definedName name="SEG4_TO3">#REF!</definedName>
    <definedName name="SEG4_TO4" localSheetId="0">#REF!</definedName>
    <definedName name="SEG4_TO4" localSheetId="2">#REF!</definedName>
    <definedName name="SEG4_TO4" localSheetId="3">#REF!</definedName>
    <definedName name="SEG4_TO4" localSheetId="7">#REF!</definedName>
    <definedName name="SEG4_TO4">#REF!</definedName>
    <definedName name="SEG5_DIRECTION1" localSheetId="0">#REF!</definedName>
    <definedName name="SEG5_DIRECTION1" localSheetId="2">#REF!</definedName>
    <definedName name="SEG5_DIRECTION1" localSheetId="3">#REF!</definedName>
    <definedName name="SEG5_DIRECTION1" localSheetId="7">#REF!</definedName>
    <definedName name="SEG5_DIRECTION1">#REF!</definedName>
    <definedName name="SEG5_DIRECTION2" localSheetId="0">#REF!</definedName>
    <definedName name="SEG5_DIRECTION2" localSheetId="2">#REF!</definedName>
    <definedName name="SEG5_DIRECTION2" localSheetId="3">#REF!</definedName>
    <definedName name="SEG5_DIRECTION2" localSheetId="7">#REF!</definedName>
    <definedName name="SEG5_DIRECTION2">#REF!</definedName>
    <definedName name="SEG5_DIRECTION28" localSheetId="0">#REF!</definedName>
    <definedName name="SEG5_DIRECTION28" localSheetId="2">#REF!</definedName>
    <definedName name="SEG5_DIRECTION28" localSheetId="3">#REF!</definedName>
    <definedName name="SEG5_DIRECTION28" localSheetId="7">#REF!</definedName>
    <definedName name="SEG5_DIRECTION28">#REF!</definedName>
    <definedName name="SEG5_DIRECTION3" localSheetId="0">#REF!</definedName>
    <definedName name="SEG5_DIRECTION3" localSheetId="2">#REF!</definedName>
    <definedName name="SEG5_DIRECTION3" localSheetId="3">#REF!</definedName>
    <definedName name="SEG5_DIRECTION3" localSheetId="7">#REF!</definedName>
    <definedName name="SEG5_DIRECTION3">#REF!</definedName>
    <definedName name="SEG5_DIRECTION4" localSheetId="0">#REF!</definedName>
    <definedName name="SEG5_DIRECTION4" localSheetId="2">#REF!</definedName>
    <definedName name="SEG5_DIRECTION4" localSheetId="3">#REF!</definedName>
    <definedName name="SEG5_DIRECTION4" localSheetId="7">#REF!</definedName>
    <definedName name="SEG5_DIRECTION4">#REF!</definedName>
    <definedName name="SEG5_FROM1" localSheetId="0">#REF!</definedName>
    <definedName name="SEG5_FROM1" localSheetId="2">#REF!</definedName>
    <definedName name="SEG5_FROM1" localSheetId="3">#REF!</definedName>
    <definedName name="SEG5_FROM1" localSheetId="7">#REF!</definedName>
    <definedName name="SEG5_FROM1">#REF!</definedName>
    <definedName name="SEG5_FROM2" localSheetId="0">#REF!</definedName>
    <definedName name="SEG5_FROM2" localSheetId="2">#REF!</definedName>
    <definedName name="SEG5_FROM2" localSheetId="3">#REF!</definedName>
    <definedName name="SEG5_FROM2" localSheetId="7">#REF!</definedName>
    <definedName name="SEG5_FROM2">#REF!</definedName>
    <definedName name="SEG5_FROM28" localSheetId="0">#REF!</definedName>
    <definedName name="SEG5_FROM28" localSheetId="2">#REF!</definedName>
    <definedName name="SEG5_FROM28" localSheetId="3">#REF!</definedName>
    <definedName name="SEG5_FROM28" localSheetId="7">#REF!</definedName>
    <definedName name="SEG5_FROM28">#REF!</definedName>
    <definedName name="SEG5_FROM3" localSheetId="0">#REF!</definedName>
    <definedName name="SEG5_FROM3" localSheetId="2">#REF!</definedName>
    <definedName name="SEG5_FROM3" localSheetId="3">#REF!</definedName>
    <definedName name="SEG5_FROM3" localSheetId="7">#REF!</definedName>
    <definedName name="SEG5_FROM3">#REF!</definedName>
    <definedName name="SEG5_FROM4" localSheetId="0">#REF!</definedName>
    <definedName name="SEG5_FROM4" localSheetId="2">#REF!</definedName>
    <definedName name="SEG5_FROM4" localSheetId="3">#REF!</definedName>
    <definedName name="SEG5_FROM4" localSheetId="7">#REF!</definedName>
    <definedName name="SEG5_FROM4">#REF!</definedName>
    <definedName name="SEG5_SORT1" localSheetId="0">#REF!</definedName>
    <definedName name="SEG5_SORT1" localSheetId="2">#REF!</definedName>
    <definedName name="SEG5_SORT1" localSheetId="3">#REF!</definedName>
    <definedName name="SEG5_SORT1" localSheetId="7">#REF!</definedName>
    <definedName name="SEG5_SORT1">#REF!</definedName>
    <definedName name="SEG5_SORT2" localSheetId="0">#REF!</definedName>
    <definedName name="SEG5_SORT2" localSheetId="2">#REF!</definedName>
    <definedName name="SEG5_SORT2" localSheetId="3">#REF!</definedName>
    <definedName name="SEG5_SORT2" localSheetId="7">#REF!</definedName>
    <definedName name="SEG5_SORT2">#REF!</definedName>
    <definedName name="SEG5_SORT28" localSheetId="0">#REF!</definedName>
    <definedName name="SEG5_SORT28" localSheetId="2">#REF!</definedName>
    <definedName name="SEG5_SORT28" localSheetId="3">#REF!</definedName>
    <definedName name="SEG5_SORT28" localSheetId="7">#REF!</definedName>
    <definedName name="SEG5_SORT28">#REF!</definedName>
    <definedName name="SEG5_SORT3" localSheetId="0">#REF!</definedName>
    <definedName name="SEG5_SORT3" localSheetId="2">#REF!</definedName>
    <definedName name="SEG5_SORT3" localSheetId="3">#REF!</definedName>
    <definedName name="SEG5_SORT3" localSheetId="7">#REF!</definedName>
    <definedName name="SEG5_SORT3">#REF!</definedName>
    <definedName name="SEG5_SORT4" localSheetId="0">#REF!</definedName>
    <definedName name="SEG5_SORT4" localSheetId="2">#REF!</definedName>
    <definedName name="SEG5_SORT4" localSheetId="3">#REF!</definedName>
    <definedName name="SEG5_SORT4" localSheetId="7">#REF!</definedName>
    <definedName name="SEG5_SORT4">#REF!</definedName>
    <definedName name="SEG5_TO1" localSheetId="0">#REF!</definedName>
    <definedName name="SEG5_TO1" localSheetId="2">#REF!</definedName>
    <definedName name="SEG5_TO1" localSheetId="3">#REF!</definedName>
    <definedName name="SEG5_TO1" localSheetId="7">#REF!</definedName>
    <definedName name="SEG5_TO1">#REF!</definedName>
    <definedName name="SEG5_TO2" localSheetId="0">#REF!</definedName>
    <definedName name="SEG5_TO2" localSheetId="2">#REF!</definedName>
    <definedName name="SEG5_TO2" localSheetId="3">#REF!</definedName>
    <definedName name="SEG5_TO2" localSheetId="7">#REF!</definedName>
    <definedName name="SEG5_TO2">#REF!</definedName>
    <definedName name="SEG5_TO28" localSheetId="0">#REF!</definedName>
    <definedName name="SEG5_TO28" localSheetId="2">#REF!</definedName>
    <definedName name="SEG5_TO28" localSheetId="3">#REF!</definedName>
    <definedName name="SEG5_TO28" localSheetId="7">#REF!</definedName>
    <definedName name="SEG5_TO28">#REF!</definedName>
    <definedName name="SEG5_TO3" localSheetId="0">#REF!</definedName>
    <definedName name="SEG5_TO3" localSheetId="2">#REF!</definedName>
    <definedName name="SEG5_TO3" localSheetId="3">#REF!</definedName>
    <definedName name="SEG5_TO3" localSheetId="7">#REF!</definedName>
    <definedName name="SEG5_TO3">#REF!</definedName>
    <definedName name="SEG5_TO4" localSheetId="0">#REF!</definedName>
    <definedName name="SEG5_TO4" localSheetId="2">#REF!</definedName>
    <definedName name="SEG5_TO4" localSheetId="3">#REF!</definedName>
    <definedName name="SEG5_TO4" localSheetId="7">#REF!</definedName>
    <definedName name="SEG5_TO4">#REF!</definedName>
    <definedName name="sencount" hidden="1">1</definedName>
    <definedName name="Send_Range_AP_ExJapan" localSheetId="0">#REF!</definedName>
    <definedName name="Send_Range_AP_ExJapan" localSheetId="1">#REF!</definedName>
    <definedName name="Send_Range_AP_ExJapan" localSheetId="2">#REF!</definedName>
    <definedName name="Send_Range_AP_ExJapan" localSheetId="3">#REF!</definedName>
    <definedName name="Send_Range_AP_ExJapan" localSheetId="7">#REF!</definedName>
    <definedName name="Send_Range_AP_ExJapan">#REF!</definedName>
    <definedName name="Send_Range_Canada" localSheetId="0">#REF!</definedName>
    <definedName name="Send_Range_Canada" localSheetId="1">#REF!</definedName>
    <definedName name="Send_Range_Canada" localSheetId="2">#REF!</definedName>
    <definedName name="Send_Range_Canada" localSheetId="3">#REF!</definedName>
    <definedName name="Send_Range_Canada" localSheetId="7">#REF!</definedName>
    <definedName name="Send_Range_Canada">#REF!</definedName>
    <definedName name="Send_Range_EMEA" localSheetId="0">#REF!</definedName>
    <definedName name="Send_Range_EMEA" localSheetId="1">#REF!</definedName>
    <definedName name="Send_Range_EMEA" localSheetId="2">#REF!</definedName>
    <definedName name="Send_Range_EMEA" localSheetId="3">#REF!</definedName>
    <definedName name="Send_Range_EMEA" localSheetId="7">#REF!</definedName>
    <definedName name="Send_Range_EMEA">#REF!</definedName>
    <definedName name="Send_Range_LA" localSheetId="0">#REF!</definedName>
    <definedName name="Send_Range_LA" localSheetId="2">#REF!</definedName>
    <definedName name="Send_Range_LA" localSheetId="3">#REF!</definedName>
    <definedName name="Send_Range_LA" localSheetId="7">#REF!</definedName>
    <definedName name="Send_Range_LA">#REF!</definedName>
    <definedName name="sEnteredPassword">"Q2q2q2q2"</definedName>
    <definedName name="sEnteredUserName">"baucom"</definedName>
    <definedName name="SeptEA">#N/A</definedName>
    <definedName name="Server">'[58]Report Criteria'!$B$3</definedName>
    <definedName name="SETOFBOOKSID1" localSheetId="0">#REF!</definedName>
    <definedName name="SETOFBOOKSID1" localSheetId="1">#REF!</definedName>
    <definedName name="SETOFBOOKSID1" localSheetId="2">#REF!</definedName>
    <definedName name="SETOFBOOKSID1" localSheetId="3">#REF!</definedName>
    <definedName name="SETOFBOOKSID1" localSheetId="7">#REF!</definedName>
    <definedName name="SETOFBOOKSID1">#REF!</definedName>
    <definedName name="SETOFBOOKSID2" localSheetId="0">#REF!</definedName>
    <definedName name="SETOFBOOKSID2" localSheetId="1">#REF!</definedName>
    <definedName name="SETOFBOOKSID2" localSheetId="2">#REF!</definedName>
    <definedName name="SETOFBOOKSID2" localSheetId="3">#REF!</definedName>
    <definedName name="SETOFBOOKSID2" localSheetId="7">#REF!</definedName>
    <definedName name="SETOFBOOKSID2">#REF!</definedName>
    <definedName name="SETOFBOOKSID28" localSheetId="0">#REF!</definedName>
    <definedName name="SETOFBOOKSID28" localSheetId="1">#REF!</definedName>
    <definedName name="SETOFBOOKSID28" localSheetId="2">#REF!</definedName>
    <definedName name="SETOFBOOKSID28" localSheetId="3">#REF!</definedName>
    <definedName name="SETOFBOOKSID28" localSheetId="7">#REF!</definedName>
    <definedName name="SETOFBOOKSID28">#REF!</definedName>
    <definedName name="SETOFBOOKSID3" localSheetId="0">#REF!</definedName>
    <definedName name="SETOFBOOKSID3" localSheetId="2">#REF!</definedName>
    <definedName name="SETOFBOOKSID3" localSheetId="3">#REF!</definedName>
    <definedName name="SETOFBOOKSID3" localSheetId="7">#REF!</definedName>
    <definedName name="SETOFBOOKSID3">#REF!</definedName>
    <definedName name="SETOFBOOKSID4" localSheetId="0">#REF!</definedName>
    <definedName name="SETOFBOOKSID4" localSheetId="2">#REF!</definedName>
    <definedName name="SETOFBOOKSID4" localSheetId="3">#REF!</definedName>
    <definedName name="SETOFBOOKSID4" localSheetId="7">#REF!</definedName>
    <definedName name="SETOFBOOKSID4">#REF!</definedName>
    <definedName name="SETOFBOOKSNAME1">[29]CRITERIA1!$B$2</definedName>
    <definedName name="SETOFBOOKSNAME17">[30]CRITERIA17!$B$2</definedName>
    <definedName name="SETOFBOOKSNAME2">[31]CRITERIA2!$B$2</definedName>
    <definedName name="SETOFBOOKSNAME28" localSheetId="0">#REF!</definedName>
    <definedName name="SETOFBOOKSNAME28" localSheetId="1">#REF!</definedName>
    <definedName name="SETOFBOOKSNAME28" localSheetId="2">#REF!</definedName>
    <definedName name="SETOFBOOKSNAME28" localSheetId="3">#REF!</definedName>
    <definedName name="SETOFBOOKSNAME28" localSheetId="7">#REF!</definedName>
    <definedName name="SETOFBOOKSNAME28">#REF!</definedName>
    <definedName name="SETOFBOOKSNAME3" localSheetId="0">#REF!</definedName>
    <definedName name="SETOFBOOKSNAME3" localSheetId="1">#REF!</definedName>
    <definedName name="SETOFBOOKSNAME3" localSheetId="2">#REF!</definedName>
    <definedName name="SETOFBOOKSNAME3" localSheetId="3">#REF!</definedName>
    <definedName name="SETOFBOOKSNAME3" localSheetId="7">#REF!</definedName>
    <definedName name="SETOFBOOKSNAME3">#REF!</definedName>
    <definedName name="SETOFBOOKSNAME4">[33]CRITERIA4!$B$2</definedName>
    <definedName name="SETOFBOOKSNAME5">[33]CRITERIA5!$B$2</definedName>
    <definedName name="SF" localSheetId="0" hidden="1">{#N/A,#N/A,FALSE,"cover";#N/A,#N/A,FALSE,"Slide1";#N/A,#N/A,FALSE,"Slide2";#N/A,#N/A,FALSE,"Slide3";#N/A,#N/A,FALSE,"Slide4";#N/A,#N/A,FALSE,"Slide5";#N/A,#N/A,FALSE,"Slide6";#N/A,#N/A,FALSE,"Slide7";#N/A,#N/A,FALSE,"Slide8";#N/A,#N/A,FALSE,"Slide9";#N/A,#N/A,FALSE,"Slide10";#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SF" localSheetId="1" hidden="1">{#N/A,#N/A,FALSE,"cover";#N/A,#N/A,FALSE,"Slide1";#N/A,#N/A,FALSE,"Slide2";#N/A,#N/A,FALSE,"Slide3";#N/A,#N/A,FALSE,"Slide4";#N/A,#N/A,FALSE,"Slide5";#N/A,#N/A,FALSE,"Slide6";#N/A,#N/A,FALSE,"Slide7";#N/A,#N/A,FALSE,"Slide8";#N/A,#N/A,FALSE,"Slide9";#N/A,#N/A,FALSE,"Slide10";#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SF" localSheetId="6" hidden="1">{#N/A,#N/A,FALSE,"cover";#N/A,#N/A,FALSE,"Slide1";#N/A,#N/A,FALSE,"Slide2";#N/A,#N/A,FALSE,"Slide3";#N/A,#N/A,FALSE,"Slide4";#N/A,#N/A,FALSE,"Slide5";#N/A,#N/A,FALSE,"Slide6";#N/A,#N/A,FALSE,"Slide7";#N/A,#N/A,FALSE,"Slide8";#N/A,#N/A,FALSE,"Slide9";#N/A,#N/A,FALSE,"Slide10";#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SF" localSheetId="7" hidden="1">{#N/A,#N/A,FALSE,"cover";#N/A,#N/A,FALSE,"Slide1";#N/A,#N/A,FALSE,"Slide2";#N/A,#N/A,FALSE,"Slide3";#N/A,#N/A,FALSE,"Slide4";#N/A,#N/A,FALSE,"Slide5";#N/A,#N/A,FALSE,"Slide6";#N/A,#N/A,FALSE,"Slide7";#N/A,#N/A,FALSE,"Slide8";#N/A,#N/A,FALSE,"Slide9";#N/A,#N/A,FALSE,"Slide10";#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SF" hidden="1">{#N/A,#N/A,FALSE,"cover";#N/A,#N/A,FALSE,"Slide1";#N/A,#N/A,FALSE,"Slide2";#N/A,#N/A,FALSE,"Slide3";#N/A,#N/A,FALSE,"Slide4";#N/A,#N/A,FALSE,"Slide5";#N/A,#N/A,FALSE,"Slide6";#N/A,#N/A,FALSE,"Slide7";#N/A,#N/A,FALSE,"Slide8";#N/A,#N/A,FALSE,"Slide9";#N/A,#N/A,FALSE,"Slide10";#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SFB">'[23]AEM 3000 mg-yr-pat'!$B$11:$U$11</definedName>
    <definedName name="SGA" localSheetId="0" hidden="1">{#N/A,#N/A,FALSE,"Slide11A";#N/A,#N/A,FALSE,"Slide11B";#N/A,#N/A,FALSE,"Slide11C";#N/A,#N/A,FALSE,"Slide11D";#N/A,#N/A,FALSE,"Slide11E";#N/A,#N/A,FALSE,"Slide11F";#N/A,#N/A,FALSE,"Slide11G";#N/A,#N/A,FALSE,"Slide11H";#N/A,#N/A,FALSE,"Slide11I";#N/A,#N/A,FALSE,"Slide11J";#N/A,#N/A,FALSE,"Slide11K";#N/A,#N/A,FALSE,"Slide11L";#N/A,#N/A,FALSE,"Slide11M";#N/A,#N/A,FALSE,"Slide12A";#N/A,#N/A,FALSE,"Slide12B";#N/A,#N/A,FALSE,"Slide12C";#N/A,#N/A,FALSE,"Slide12D"}</definedName>
    <definedName name="SGA" localSheetId="1" hidden="1">{#N/A,#N/A,FALSE,"Slide11A";#N/A,#N/A,FALSE,"Slide11B";#N/A,#N/A,FALSE,"Slide11C";#N/A,#N/A,FALSE,"Slide11D";#N/A,#N/A,FALSE,"Slide11E";#N/A,#N/A,FALSE,"Slide11F";#N/A,#N/A,FALSE,"Slide11G";#N/A,#N/A,FALSE,"Slide11H";#N/A,#N/A,FALSE,"Slide11I";#N/A,#N/A,FALSE,"Slide11J";#N/A,#N/A,FALSE,"Slide11K";#N/A,#N/A,FALSE,"Slide11L";#N/A,#N/A,FALSE,"Slide11M";#N/A,#N/A,FALSE,"Slide12A";#N/A,#N/A,FALSE,"Slide12B";#N/A,#N/A,FALSE,"Slide12C";#N/A,#N/A,FALSE,"Slide12D"}</definedName>
    <definedName name="SGA" localSheetId="6" hidden="1">{#N/A,#N/A,FALSE,"Slide11A";#N/A,#N/A,FALSE,"Slide11B";#N/A,#N/A,FALSE,"Slide11C";#N/A,#N/A,FALSE,"Slide11D";#N/A,#N/A,FALSE,"Slide11E";#N/A,#N/A,FALSE,"Slide11F";#N/A,#N/A,FALSE,"Slide11G";#N/A,#N/A,FALSE,"Slide11H";#N/A,#N/A,FALSE,"Slide11I";#N/A,#N/A,FALSE,"Slide11J";#N/A,#N/A,FALSE,"Slide11K";#N/A,#N/A,FALSE,"Slide11L";#N/A,#N/A,FALSE,"Slide11M";#N/A,#N/A,FALSE,"Slide12A";#N/A,#N/A,FALSE,"Slide12B";#N/A,#N/A,FALSE,"Slide12C";#N/A,#N/A,FALSE,"Slide12D"}</definedName>
    <definedName name="SGA" localSheetId="7" hidden="1">{#N/A,#N/A,FALSE,"Slide11A";#N/A,#N/A,FALSE,"Slide11B";#N/A,#N/A,FALSE,"Slide11C";#N/A,#N/A,FALSE,"Slide11D";#N/A,#N/A,FALSE,"Slide11E";#N/A,#N/A,FALSE,"Slide11F";#N/A,#N/A,FALSE,"Slide11G";#N/A,#N/A,FALSE,"Slide11H";#N/A,#N/A,FALSE,"Slide11I";#N/A,#N/A,FALSE,"Slide11J";#N/A,#N/A,FALSE,"Slide11K";#N/A,#N/A,FALSE,"Slide11L";#N/A,#N/A,FALSE,"Slide11M";#N/A,#N/A,FALSE,"Slide12A";#N/A,#N/A,FALSE,"Slide12B";#N/A,#N/A,FALSE,"Slide12C";#N/A,#N/A,FALSE,"Slide12D"}</definedName>
    <definedName name="SGA" hidden="1">{#N/A,#N/A,FALSE,"Slide11A";#N/A,#N/A,FALSE,"Slide11B";#N/A,#N/A,FALSE,"Slide11C";#N/A,#N/A,FALSE,"Slide11D";#N/A,#N/A,FALSE,"Slide11E";#N/A,#N/A,FALSE,"Slide11F";#N/A,#N/A,FALSE,"Slide11G";#N/A,#N/A,FALSE,"Slide11H";#N/A,#N/A,FALSE,"Slide11I";#N/A,#N/A,FALSE,"Slide11J";#N/A,#N/A,FALSE,"Slide11K";#N/A,#N/A,FALSE,"Slide11L";#N/A,#N/A,FALSE,"Slide11M";#N/A,#N/A,FALSE,"Slide12A";#N/A,#N/A,FALSE,"Slide12B";#N/A,#N/A,FALSE,"Slide12C";#N/A,#N/A,FALSE,"Slide12D"}</definedName>
    <definedName name="SGAArray">[18]Inputs!$A$35:$M$48</definedName>
    <definedName name="Shares_OS">[121]Assumptions!$E$622</definedName>
    <definedName name="Shares_Outstanding" localSheetId="0">#REF!</definedName>
    <definedName name="Shares_Outstanding" localSheetId="1">#REF!</definedName>
    <definedName name="Shares_Outstanding" localSheetId="2">#REF!</definedName>
    <definedName name="Shares_Outstanding" localSheetId="3">#REF!</definedName>
    <definedName name="Shares_Outstanding" localSheetId="7">#REF!</definedName>
    <definedName name="Shares_Outstanding">#REF!</definedName>
    <definedName name="SharesOSArray">[18]Inputs!$A$147:$M$160</definedName>
    <definedName name="SHEET" localSheetId="0">#REF!</definedName>
    <definedName name="SHEET" localSheetId="1">#REF!</definedName>
    <definedName name="SHEET" localSheetId="2">#REF!</definedName>
    <definedName name="SHEET" localSheetId="3">#REF!</definedName>
    <definedName name="SHEET" localSheetId="7">#REF!</definedName>
    <definedName name="SHEET">#REF!</definedName>
    <definedName name="sheet_prontos">#N/A</definedName>
    <definedName name="Sheet1">[122]Sheet1!$F$11:$AP$1003</definedName>
    <definedName name="Shift_Mech_1.5T">#N/A</definedName>
    <definedName name="Shift_Mech_2T">#N/A</definedName>
    <definedName name="Shift_Mech_Hrs_per_wk">#N/A</definedName>
    <definedName name="Shift_Mech_OT_Base">#N/A</definedName>
    <definedName name="SIDE" localSheetId="0">#REF!</definedName>
    <definedName name="SIDE" localSheetId="1">#REF!</definedName>
    <definedName name="SIDE" localSheetId="2">#REF!</definedName>
    <definedName name="SIDE" localSheetId="3">#REF!</definedName>
    <definedName name="SIDE" localSheetId="7">#REF!</definedName>
    <definedName name="SIDE">#REF!</definedName>
    <definedName name="SIDE1">#N/A</definedName>
    <definedName name="SIDE2">#N/A</definedName>
    <definedName name="SIDE3">#N/A</definedName>
    <definedName name="sim" localSheetId="1" hidden="1">{#N/A,#N/A,FALSE,"Cover";#N/A,#N/A,FALSE,"Summary";#N/A,#N/A,FALSE,"Summary (2)";#N/A,#N/A,FALSE,"Exp. Detail";#N/A,#N/A,FALSE,"Admin";#N/A,#N/A,FALSE,"I-S Cons";#N/A,#N/A,FALSE,"I-S";#N/A,#N/A,FALSE,"Med";#N/A,#N/A,FALSE,"Legal";#N/A,#N/A,FALSE,"HR";#N/A,#N/A,FALSE,"NBD";#N/A,#N/A,FALSE,"Fin";#N/A,#N/A,FALSE,"Facility";#N/A,#N/A,FALSE,"Cap Summ.";#N/A,#N/A,FALSE,"Cap by Type";#N/A,#N/A,FALSE,"Cap. Det (2)";#N/A,#N/A,FALSE,"HC Summ.";#N/A,#N/A,FALSE,"Hd. Ct. Changes"}</definedName>
    <definedName name="sim" localSheetId="6" hidden="1">{#N/A,#N/A,FALSE,"Cover";#N/A,#N/A,FALSE,"Summary";#N/A,#N/A,FALSE,"Summary (2)";#N/A,#N/A,FALSE,"Exp. Detail";#N/A,#N/A,FALSE,"Admin";#N/A,#N/A,FALSE,"I-S Cons";#N/A,#N/A,FALSE,"I-S";#N/A,#N/A,FALSE,"Med";#N/A,#N/A,FALSE,"Legal";#N/A,#N/A,FALSE,"HR";#N/A,#N/A,FALSE,"NBD";#N/A,#N/A,FALSE,"Fin";#N/A,#N/A,FALSE,"Facility";#N/A,#N/A,FALSE,"Cap Summ.";#N/A,#N/A,FALSE,"Cap by Type";#N/A,#N/A,FALSE,"Cap. Det (2)";#N/A,#N/A,FALSE,"HC Summ.";#N/A,#N/A,FALSE,"Hd. Ct. Changes"}</definedName>
    <definedName name="sim" hidden="1">{#N/A,#N/A,FALSE,"Cover";#N/A,#N/A,FALSE,"Summary";#N/A,#N/A,FALSE,"Summary (2)";#N/A,#N/A,FALSE,"Exp. Detail";#N/A,#N/A,FALSE,"Admin";#N/A,#N/A,FALSE,"I-S Cons";#N/A,#N/A,FALSE,"I-S";#N/A,#N/A,FALSE,"Med";#N/A,#N/A,FALSE,"Legal";#N/A,#N/A,FALSE,"HR";#N/A,#N/A,FALSE,"NBD";#N/A,#N/A,FALSE,"Fin";#N/A,#N/A,FALSE,"Facility";#N/A,#N/A,FALSE,"Cap Summ.";#N/A,#N/A,FALSE,"Cap by Type";#N/A,#N/A,FALSE,"Cap. Det (2)";#N/A,#N/A,FALSE,"HC Summ.";#N/A,#N/A,FALSE,"Hd. Ct. Changes"}</definedName>
    <definedName name="Sing" localSheetId="0">#REF!</definedName>
    <definedName name="Sing" localSheetId="1">#REF!</definedName>
    <definedName name="Sing" localSheetId="2">#REF!</definedName>
    <definedName name="Sing" localSheetId="3">#REF!</definedName>
    <definedName name="Sing" localSheetId="7">#REF!</definedName>
    <definedName name="Sing">#REF!</definedName>
    <definedName name="Singapore" localSheetId="1">'[24]JV Data - 2009'!#REF!</definedName>
    <definedName name="Singapore" localSheetId="2">'[24]JV Data - 2009'!#REF!</definedName>
    <definedName name="Singapore" localSheetId="3">'[24]JV Data - 2009'!#REF!</definedName>
    <definedName name="Singapore">'[24]JV Data - 2009'!#REF!</definedName>
    <definedName name="Singapore_QTR" localSheetId="0">#REF!</definedName>
    <definedName name="Singapore_QTR" localSheetId="1">#REF!</definedName>
    <definedName name="Singapore_QTR" localSheetId="2">#REF!</definedName>
    <definedName name="Singapore_QTR" localSheetId="3">#REF!</definedName>
    <definedName name="Singapore_QTR" localSheetId="7">#REF!</definedName>
    <definedName name="Singapore_QTR">#REF!</definedName>
    <definedName name="Singapore04" localSheetId="0">#REF!</definedName>
    <definedName name="Singapore04" localSheetId="1">#REF!</definedName>
    <definedName name="Singapore04" localSheetId="2">#REF!</definedName>
    <definedName name="Singapore04" localSheetId="3">#REF!</definedName>
    <definedName name="Singapore04" localSheetId="7">#REF!</definedName>
    <definedName name="Singapore04">#REF!</definedName>
    <definedName name="Singapore05" localSheetId="0">#REF!</definedName>
    <definedName name="Singapore05" localSheetId="1">#REF!</definedName>
    <definedName name="Singapore05" localSheetId="2">#REF!</definedName>
    <definedName name="Singapore05" localSheetId="3">#REF!</definedName>
    <definedName name="Singapore05" localSheetId="7">#REF!</definedName>
    <definedName name="Singapore05">#REF!</definedName>
    <definedName name="Singapore06" localSheetId="0">#REF!</definedName>
    <definedName name="Singapore06" localSheetId="2">#REF!</definedName>
    <definedName name="Singapore06" localSheetId="3">#REF!</definedName>
    <definedName name="Singapore06" localSheetId="7">#REF!</definedName>
    <definedName name="Singapore06">#REF!</definedName>
    <definedName name="Singapore07" localSheetId="0">#REF!</definedName>
    <definedName name="Singapore07" localSheetId="2">#REF!</definedName>
    <definedName name="Singapore07" localSheetId="3">#REF!</definedName>
    <definedName name="Singapore07" localSheetId="7">#REF!</definedName>
    <definedName name="Singapore07">#REF!</definedName>
    <definedName name="Singapore08" localSheetId="0">#REF!</definedName>
    <definedName name="Singapore08" localSheetId="2">#REF!</definedName>
    <definedName name="Singapore08" localSheetId="3">#REF!</definedName>
    <definedName name="Singapore08" localSheetId="7">#REF!</definedName>
    <definedName name="Singapore08">#REF!</definedName>
    <definedName name="Singapore09" localSheetId="0">#REF!</definedName>
    <definedName name="Singapore09" localSheetId="2">#REF!</definedName>
    <definedName name="Singapore09" localSheetId="3">#REF!</definedName>
    <definedName name="Singapore09" localSheetId="7">#REF!</definedName>
    <definedName name="Singapore09">#REF!</definedName>
    <definedName name="SingSls" localSheetId="2">[11]EB!#REF!</definedName>
    <definedName name="SingSls" localSheetId="3">[11]EB!#REF!</definedName>
    <definedName name="SingSls">[11]EB!#REF!</definedName>
    <definedName name="SINGULAIR" localSheetId="0" hidden="1">{#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definedName>
    <definedName name="SINGULAIR" localSheetId="1" hidden="1">{#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definedName>
    <definedName name="SINGULAIR" localSheetId="6" hidden="1">{#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definedName>
    <definedName name="SINGULAIR" localSheetId="7" hidden="1">{#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definedName>
    <definedName name="SINGULAIR" hidden="1">{#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definedName>
    <definedName name="SIRNA_ACQUISITION_EXP">#N/A</definedName>
    <definedName name="Site_Commentary">#N/A</definedName>
    <definedName name="SiteDetails">#N/A</definedName>
    <definedName name="SiteRange">OFFSET([26]Parameters!$A$3,0,0,COUNTA([26]Parameters!$A$1:$A$65536)-2,1)</definedName>
    <definedName name="sjhd" localSheetId="0" hidden="1">{#N/A,#N/A,FALSE,"cover";#N/A,#N/A,FALSE,"Slide1";#N/A,#N/A,FALSE,"Slide2";#N/A,#N/A,FALSE,"Slide3";#N/A,#N/A,FALSE,"Slide4";#N/A,#N/A,FALSE,"Slide5";#N/A,#N/A,FALSE,"Slide6";#N/A,#N/A,FALSE,"Slide7";#N/A,#N/A,FALSE,"Slide8";#N/A,#N/A,FALSE,"Slide9";#N/A,#N/A,FALSE,"Slide10";#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sjhd" localSheetId="1" hidden="1">{#N/A,#N/A,FALSE,"cover";#N/A,#N/A,FALSE,"Slide1";#N/A,#N/A,FALSE,"Slide2";#N/A,#N/A,FALSE,"Slide3";#N/A,#N/A,FALSE,"Slide4";#N/A,#N/A,FALSE,"Slide5";#N/A,#N/A,FALSE,"Slide6";#N/A,#N/A,FALSE,"Slide7";#N/A,#N/A,FALSE,"Slide8";#N/A,#N/A,FALSE,"Slide9";#N/A,#N/A,FALSE,"Slide10";#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sjhd" localSheetId="6" hidden="1">{#N/A,#N/A,FALSE,"cover";#N/A,#N/A,FALSE,"Slide1";#N/A,#N/A,FALSE,"Slide2";#N/A,#N/A,FALSE,"Slide3";#N/A,#N/A,FALSE,"Slide4";#N/A,#N/A,FALSE,"Slide5";#N/A,#N/A,FALSE,"Slide6";#N/A,#N/A,FALSE,"Slide7";#N/A,#N/A,FALSE,"Slide8";#N/A,#N/A,FALSE,"Slide9";#N/A,#N/A,FALSE,"Slide10";#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sjhd" localSheetId="7" hidden="1">{#N/A,#N/A,FALSE,"cover";#N/A,#N/A,FALSE,"Slide1";#N/A,#N/A,FALSE,"Slide2";#N/A,#N/A,FALSE,"Slide3";#N/A,#N/A,FALSE,"Slide4";#N/A,#N/A,FALSE,"Slide5";#N/A,#N/A,FALSE,"Slide6";#N/A,#N/A,FALSE,"Slide7";#N/A,#N/A,FALSE,"Slide8";#N/A,#N/A,FALSE,"Slide9";#N/A,#N/A,FALSE,"Slide10";#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sjhd" hidden="1">{#N/A,#N/A,FALSE,"cover";#N/A,#N/A,FALSE,"Slide1";#N/A,#N/A,FALSE,"Slide2";#N/A,#N/A,FALSE,"Slide3";#N/A,#N/A,FALSE,"Slide4";#N/A,#N/A,FALSE,"Slide5";#N/A,#N/A,FALSE,"Slide6";#N/A,#N/A,FALSE,"Slide7";#N/A,#N/A,FALSE,"Slide8";#N/A,#N/A,FALSE,"Slide9";#N/A,#N/A,FALSE,"Slide10";#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slide55" localSheetId="0"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slide55" localSheetId="1"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slide55" localSheetId="6"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slide55" localSheetId="7"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slide55"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Slide8a" localSheetId="0"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Slide8a" localSheetId="1"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Slide8a" localSheetId="6"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Slide8a" localSheetId="7"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Slide8a"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SLSNOPR" localSheetId="0">#REF!</definedName>
    <definedName name="SLSNOPR" localSheetId="1">#REF!</definedName>
    <definedName name="SLSNOPR" localSheetId="2">#REF!</definedName>
    <definedName name="SLSNOPR" localSheetId="3">#REF!</definedName>
    <definedName name="SLSNOPR" localSheetId="7">#REF!</definedName>
    <definedName name="SLSNOPR">#REF!</definedName>
    <definedName name="SLSRPT">#N/A</definedName>
    <definedName name="smonth">#N/A</definedName>
    <definedName name="SNOL">[54]Lists!$A$11:$A$12</definedName>
    <definedName name="SOFT_PURCH_CAP" localSheetId="0">#REF!</definedName>
    <definedName name="SOFT_PURCH_CAP" localSheetId="1">#REF!</definedName>
    <definedName name="SOFT_PURCH_CAP" localSheetId="2">#REF!</definedName>
    <definedName name="SOFT_PURCH_CAP" localSheetId="3">#REF!</definedName>
    <definedName name="SOFT_PURCH_CAP" localSheetId="7">#REF!</definedName>
    <definedName name="SOFT_PURCH_CAP">#REF!</definedName>
    <definedName name="SOFTWARE" localSheetId="0">#REF!</definedName>
    <definedName name="SOFTWARE" localSheetId="1">#REF!</definedName>
    <definedName name="SOFTWARE" localSheetId="2">#REF!</definedName>
    <definedName name="SOFTWARE" localSheetId="3">#REF!</definedName>
    <definedName name="SOFTWARE" localSheetId="7">#REF!</definedName>
    <definedName name="SOFTWARE">#REF!</definedName>
    <definedName name="SPAIN" localSheetId="0">#REF!</definedName>
    <definedName name="SPAIN" localSheetId="1">#REF!</definedName>
    <definedName name="SPAIN" localSheetId="2">#REF!</definedName>
    <definedName name="SPAIN" localSheetId="3">#REF!</definedName>
    <definedName name="SPAIN" localSheetId="7">#REF!</definedName>
    <definedName name="SPAIN">#REF!</definedName>
    <definedName name="spread_trend_view_orderby">#N/A</definedName>
    <definedName name="SQTR1">#N/A</definedName>
    <definedName name="SQTR2">#N/A</definedName>
    <definedName name="sscenario">'[123]Sales Sens'!$B$4</definedName>
    <definedName name="sss" localSheetId="0" hidden="1">{#N/A,#N/A,FALSE,"Slide11A";#N/A,#N/A,FALSE,"Slide11B";#N/A,#N/A,FALSE,"Slide11C";#N/A,#N/A,FALSE,"Slide11D";#N/A,#N/A,FALSE,"Slide11E";#N/A,#N/A,FALSE,"Slide11F";#N/A,#N/A,FALSE,"Slide11G";#N/A,#N/A,FALSE,"Slide11H";#N/A,#N/A,FALSE,"Slide11I";#N/A,#N/A,FALSE,"Slide11J";#N/A,#N/A,FALSE,"Slide11K";#N/A,#N/A,FALSE,"Slide11L";#N/A,#N/A,FALSE,"Slide11M";#N/A,#N/A,FALSE,"Slide12A";#N/A,#N/A,FALSE,"Slide12B";#N/A,#N/A,FALSE,"Slide12C";#N/A,#N/A,FALSE,"Slide12D"}</definedName>
    <definedName name="sss" localSheetId="1" hidden="1">{#N/A,#N/A,FALSE,"Slide11A";#N/A,#N/A,FALSE,"Slide11B";#N/A,#N/A,FALSE,"Slide11C";#N/A,#N/A,FALSE,"Slide11D";#N/A,#N/A,FALSE,"Slide11E";#N/A,#N/A,FALSE,"Slide11F";#N/A,#N/A,FALSE,"Slide11G";#N/A,#N/A,FALSE,"Slide11H";#N/A,#N/A,FALSE,"Slide11I";#N/A,#N/A,FALSE,"Slide11J";#N/A,#N/A,FALSE,"Slide11K";#N/A,#N/A,FALSE,"Slide11L";#N/A,#N/A,FALSE,"Slide11M";#N/A,#N/A,FALSE,"Slide12A";#N/A,#N/A,FALSE,"Slide12B";#N/A,#N/A,FALSE,"Slide12C";#N/A,#N/A,FALSE,"Slide12D"}</definedName>
    <definedName name="sss" localSheetId="6" hidden="1">{#N/A,#N/A,FALSE,"Slide11A";#N/A,#N/A,FALSE,"Slide11B";#N/A,#N/A,FALSE,"Slide11C";#N/A,#N/A,FALSE,"Slide11D";#N/A,#N/A,FALSE,"Slide11E";#N/A,#N/A,FALSE,"Slide11F";#N/A,#N/A,FALSE,"Slide11G";#N/A,#N/A,FALSE,"Slide11H";#N/A,#N/A,FALSE,"Slide11I";#N/A,#N/A,FALSE,"Slide11J";#N/A,#N/A,FALSE,"Slide11K";#N/A,#N/A,FALSE,"Slide11L";#N/A,#N/A,FALSE,"Slide11M";#N/A,#N/A,FALSE,"Slide12A";#N/A,#N/A,FALSE,"Slide12B";#N/A,#N/A,FALSE,"Slide12C";#N/A,#N/A,FALSE,"Slide12D"}</definedName>
    <definedName name="sss" localSheetId="7" hidden="1">{#N/A,#N/A,FALSE,"Slide11A";#N/A,#N/A,FALSE,"Slide11B";#N/A,#N/A,FALSE,"Slide11C";#N/A,#N/A,FALSE,"Slide11D";#N/A,#N/A,FALSE,"Slide11E";#N/A,#N/A,FALSE,"Slide11F";#N/A,#N/A,FALSE,"Slide11G";#N/A,#N/A,FALSE,"Slide11H";#N/A,#N/A,FALSE,"Slide11I";#N/A,#N/A,FALSE,"Slide11J";#N/A,#N/A,FALSE,"Slide11K";#N/A,#N/A,FALSE,"Slide11L";#N/A,#N/A,FALSE,"Slide11M";#N/A,#N/A,FALSE,"Slide12A";#N/A,#N/A,FALSE,"Slide12B";#N/A,#N/A,FALSE,"Slide12C";#N/A,#N/A,FALSE,"Slide12D"}</definedName>
    <definedName name="sss" hidden="1">{#N/A,#N/A,FALSE,"Slide11A";#N/A,#N/A,FALSE,"Slide11B";#N/A,#N/A,FALSE,"Slide11C";#N/A,#N/A,FALSE,"Slide11D";#N/A,#N/A,FALSE,"Slide11E";#N/A,#N/A,FALSE,"Slide11F";#N/A,#N/A,FALSE,"Slide11G";#N/A,#N/A,FALSE,"Slide11H";#N/A,#N/A,FALSE,"Slide11I";#N/A,#N/A,FALSE,"Slide11J";#N/A,#N/A,FALSE,"Slide11K";#N/A,#N/A,FALSE,"Slide11L";#N/A,#N/A,FALSE,"Slide11M";#N/A,#N/A,FALSE,"Slide12A";#N/A,#N/A,FALSE,"Slide12B";#N/A,#N/A,FALSE,"Slide12C";#N/A,#N/A,FALSE,"Slide12D"}</definedName>
    <definedName name="SSTATETAXAPPT" localSheetId="0">#REF!</definedName>
    <definedName name="SSTATETAXAPPT" localSheetId="1">#REF!</definedName>
    <definedName name="SSTATETAXAPPT" localSheetId="2">#REF!</definedName>
    <definedName name="SSTATETAXAPPT" localSheetId="3">#REF!</definedName>
    <definedName name="SSTATETAXAPPT" localSheetId="7">#REF!</definedName>
    <definedName name="SSTATETAXAPPT">#REF!</definedName>
    <definedName name="STANDARD_PRODUCTION_KGS">'[45]EA SUMMARY'!$A$48:$O$66</definedName>
    <definedName name="StandStats">[59]Input!$B$36:$G$48</definedName>
    <definedName name="STARTBUDGETPOST1" localSheetId="0">#REF!</definedName>
    <definedName name="STARTBUDGETPOST1" localSheetId="1">#REF!</definedName>
    <definedName name="STARTBUDGETPOST1" localSheetId="2">#REF!</definedName>
    <definedName name="STARTBUDGETPOST1" localSheetId="3">#REF!</definedName>
    <definedName name="STARTBUDGETPOST1" localSheetId="7">#REF!</definedName>
    <definedName name="STARTBUDGETPOST1">#REF!</definedName>
    <definedName name="STARTBUDGETPOST2" localSheetId="0">#REF!</definedName>
    <definedName name="STARTBUDGETPOST2" localSheetId="1">#REF!</definedName>
    <definedName name="STARTBUDGETPOST2" localSheetId="2">#REF!</definedName>
    <definedName name="STARTBUDGETPOST2" localSheetId="3">#REF!</definedName>
    <definedName name="STARTBUDGETPOST2" localSheetId="7">#REF!</definedName>
    <definedName name="STARTBUDGETPOST2">#REF!</definedName>
    <definedName name="STARTBUDGETPOST28" localSheetId="0">#REF!</definedName>
    <definedName name="STARTBUDGETPOST28" localSheetId="1">#REF!</definedName>
    <definedName name="STARTBUDGETPOST28" localSheetId="2">#REF!</definedName>
    <definedName name="STARTBUDGETPOST28" localSheetId="3">#REF!</definedName>
    <definedName name="STARTBUDGETPOST28" localSheetId="7">#REF!</definedName>
    <definedName name="STARTBUDGETPOST28">#REF!</definedName>
    <definedName name="STARTBUDGETPOST3" localSheetId="0">#REF!</definedName>
    <definedName name="STARTBUDGETPOST3" localSheetId="2">#REF!</definedName>
    <definedName name="STARTBUDGETPOST3" localSheetId="3">#REF!</definedName>
    <definedName name="STARTBUDGETPOST3" localSheetId="7">#REF!</definedName>
    <definedName name="STARTBUDGETPOST3">#REF!</definedName>
    <definedName name="STARTBUDGETPOST4" localSheetId="0">#REF!</definedName>
    <definedName name="STARTBUDGETPOST4" localSheetId="2">#REF!</definedName>
    <definedName name="STARTBUDGETPOST4" localSheetId="3">#REF!</definedName>
    <definedName name="STARTBUDGETPOST4" localSheetId="7">#REF!</definedName>
    <definedName name="STARTBUDGETPOST4">#REF!</definedName>
    <definedName name="STARTJOURNALIMPORT1">[43]CRITERIA1!$B$21</definedName>
    <definedName name="STARTJOURNALIMPORT2">[43]CRITERIA2!$B$21</definedName>
    <definedName name="STARTJOURNALIMPORT3">[43]CRITERIA3!$B$21</definedName>
    <definedName name="STARTPERIODNAME1" localSheetId="0">#REF!</definedName>
    <definedName name="STARTPERIODNAME1" localSheetId="1">#REF!</definedName>
    <definedName name="STARTPERIODNAME1" localSheetId="2">#REF!</definedName>
    <definedName name="STARTPERIODNAME1" localSheetId="3">#REF!</definedName>
    <definedName name="STARTPERIODNAME1" localSheetId="7">#REF!</definedName>
    <definedName name="STARTPERIODNAME1">#REF!</definedName>
    <definedName name="STARTPERIODNAME2" localSheetId="0">#REF!</definedName>
    <definedName name="STARTPERIODNAME2" localSheetId="1">#REF!</definedName>
    <definedName name="STARTPERIODNAME2" localSheetId="2">#REF!</definedName>
    <definedName name="STARTPERIODNAME2" localSheetId="3">#REF!</definedName>
    <definedName name="STARTPERIODNAME2" localSheetId="7">#REF!</definedName>
    <definedName name="STARTPERIODNAME2">#REF!</definedName>
    <definedName name="STARTPERIODNAME28" localSheetId="0">#REF!</definedName>
    <definedName name="STARTPERIODNAME28" localSheetId="1">#REF!</definedName>
    <definedName name="STARTPERIODNAME28" localSheetId="2">#REF!</definedName>
    <definedName name="STARTPERIODNAME28" localSheetId="3">#REF!</definedName>
    <definedName name="STARTPERIODNAME28" localSheetId="7">#REF!</definedName>
    <definedName name="STARTPERIODNAME28">#REF!</definedName>
    <definedName name="STARTPERIODNAME3" localSheetId="0">#REF!</definedName>
    <definedName name="STARTPERIODNAME3" localSheetId="2">#REF!</definedName>
    <definedName name="STARTPERIODNAME3" localSheetId="3">#REF!</definedName>
    <definedName name="STARTPERIODNAME3" localSheetId="7">#REF!</definedName>
    <definedName name="STARTPERIODNAME3">#REF!</definedName>
    <definedName name="STARTPERIODNAME4" localSheetId="0">#REF!</definedName>
    <definedName name="STARTPERIODNAME4" localSheetId="2">#REF!</definedName>
    <definedName name="STARTPERIODNAME4" localSheetId="3">#REF!</definedName>
    <definedName name="STARTPERIODNAME4" localSheetId="7">#REF!</definedName>
    <definedName name="STARTPERIODNAME4">#REF!</definedName>
    <definedName name="STARTPERIODNUM1" localSheetId="0">#REF!</definedName>
    <definedName name="STARTPERIODNUM1" localSheetId="2">#REF!</definedName>
    <definedName name="STARTPERIODNUM1" localSheetId="3">#REF!</definedName>
    <definedName name="STARTPERIODNUM1" localSheetId="7">#REF!</definedName>
    <definedName name="STARTPERIODNUM1">#REF!</definedName>
    <definedName name="STARTPERIODNUM2" localSheetId="0">#REF!</definedName>
    <definedName name="STARTPERIODNUM2" localSheetId="2">#REF!</definedName>
    <definedName name="STARTPERIODNUM2" localSheetId="3">#REF!</definedName>
    <definedName name="STARTPERIODNUM2" localSheetId="7">#REF!</definedName>
    <definedName name="STARTPERIODNUM2">#REF!</definedName>
    <definedName name="STARTPERIODNUM28" localSheetId="0">#REF!</definedName>
    <definedName name="STARTPERIODNUM28" localSheetId="2">#REF!</definedName>
    <definedName name="STARTPERIODNUM28" localSheetId="3">#REF!</definedName>
    <definedName name="STARTPERIODNUM28" localSheetId="7">#REF!</definedName>
    <definedName name="STARTPERIODNUM28">#REF!</definedName>
    <definedName name="STARTPERIODNUM3" localSheetId="0">#REF!</definedName>
    <definedName name="STARTPERIODNUM3" localSheetId="2">#REF!</definedName>
    <definedName name="STARTPERIODNUM3" localSheetId="3">#REF!</definedName>
    <definedName name="STARTPERIODNUM3" localSheetId="7">#REF!</definedName>
    <definedName name="STARTPERIODNUM3">#REF!</definedName>
    <definedName name="STARTPERIODNUM4" localSheetId="0">#REF!</definedName>
    <definedName name="STARTPERIODNUM4" localSheetId="2">#REF!</definedName>
    <definedName name="STARTPERIODNUM4" localSheetId="3">#REF!</definedName>
    <definedName name="STARTPERIODNUM4" localSheetId="7">#REF!</definedName>
    <definedName name="STARTPERIODNUM4">#REF!</definedName>
    <definedName name="STARTPERIODYEAR1" localSheetId="0">#REF!</definedName>
    <definedName name="STARTPERIODYEAR1" localSheetId="2">#REF!</definedName>
    <definedName name="STARTPERIODYEAR1" localSheetId="3">#REF!</definedName>
    <definedName name="STARTPERIODYEAR1" localSheetId="7">#REF!</definedName>
    <definedName name="STARTPERIODYEAR1">#REF!</definedName>
    <definedName name="STARTPERIODYEAR2" localSheetId="0">#REF!</definedName>
    <definedName name="STARTPERIODYEAR2" localSheetId="2">#REF!</definedName>
    <definedName name="STARTPERIODYEAR2" localSheetId="3">#REF!</definedName>
    <definedName name="STARTPERIODYEAR2" localSheetId="7">#REF!</definedName>
    <definedName name="STARTPERIODYEAR2">#REF!</definedName>
    <definedName name="STARTPERIODYEAR28" localSheetId="0">#REF!</definedName>
    <definedName name="STARTPERIODYEAR28" localSheetId="2">#REF!</definedName>
    <definedName name="STARTPERIODYEAR28" localSheetId="3">#REF!</definedName>
    <definedName name="STARTPERIODYEAR28" localSheetId="7">#REF!</definedName>
    <definedName name="STARTPERIODYEAR28">#REF!</definedName>
    <definedName name="STARTPERIODYEAR3" localSheetId="0">#REF!</definedName>
    <definedName name="STARTPERIODYEAR3" localSheetId="2">#REF!</definedName>
    <definedName name="STARTPERIODYEAR3" localSheetId="3">#REF!</definedName>
    <definedName name="STARTPERIODYEAR3" localSheetId="7">#REF!</definedName>
    <definedName name="STARTPERIODYEAR3">#REF!</definedName>
    <definedName name="STARTPERIODYEAR4" localSheetId="0">#REF!</definedName>
    <definedName name="STARTPERIODYEAR4" localSheetId="2">#REF!</definedName>
    <definedName name="STARTPERIODYEAR4" localSheetId="3">#REF!</definedName>
    <definedName name="STARTPERIODYEAR4" localSheetId="7">#REF!</definedName>
    <definedName name="STARTPERIODYEAR4">#REF!</definedName>
    <definedName name="Static_Data">'[124]EA SUMMARY'!$A$2:$AD$43</definedName>
    <definedName name="Stats" localSheetId="0">#REF!</definedName>
    <definedName name="Stats" localSheetId="1">#REF!</definedName>
    <definedName name="Stats" localSheetId="2">#REF!</definedName>
    <definedName name="Stats" localSheetId="3">#REF!</definedName>
    <definedName name="Stats" localSheetId="7">#REF!</definedName>
    <definedName name="Stats">#REF!</definedName>
    <definedName name="Stats2" localSheetId="0">#REF!</definedName>
    <definedName name="Stats2" localSheetId="1">#REF!</definedName>
    <definedName name="Stats2" localSheetId="2">#REF!</definedName>
    <definedName name="Stats2" localSheetId="3">#REF!</definedName>
    <definedName name="Stats2" localSheetId="7">#REF!</definedName>
    <definedName name="Stats2">#REF!</definedName>
    <definedName name="Std_Production_Volumes">#N/A</definedName>
    <definedName name="STINU" localSheetId="0">#REF!</definedName>
    <definedName name="STINU" localSheetId="1">#REF!</definedName>
    <definedName name="STINU" localSheetId="2">#REF!</definedName>
    <definedName name="STINU" localSheetId="3">#REF!</definedName>
    <definedName name="STINU" localSheetId="7">#REF!</definedName>
    <definedName name="STINU">#REF!</definedName>
    <definedName name="Stonewall">#N/A</definedName>
    <definedName name="store" localSheetId="1">[64]INPUT!#REF!</definedName>
    <definedName name="store" localSheetId="2">[64]INPUT!#REF!</definedName>
    <definedName name="store" localSheetId="3">[64]INPUT!#REF!</definedName>
    <definedName name="store">[64]INPUT!#REF!</definedName>
    <definedName name="STORE_CLOSINGS" localSheetId="0">#REF!</definedName>
    <definedName name="STORE_CLOSINGS" localSheetId="1">#REF!</definedName>
    <definedName name="STORE_CLOSINGS" localSheetId="2">#REF!</definedName>
    <definedName name="STORE_CLOSINGS" localSheetId="3">#REF!</definedName>
    <definedName name="STORE_CLOSINGS" localSheetId="7">#REF!</definedName>
    <definedName name="STORE_CLOSINGS">#REF!</definedName>
    <definedName name="submission">[41]Control_Sheet!$B$17</definedName>
    <definedName name="Submission1">[125]Control_Sheet!$B$10</definedName>
    <definedName name="SubmissionRange">OFFSET([26]Parameters!$W$2,0,0,COUNTA([26]Parameters!$W$1:$W$65536)-1,1)</definedName>
    <definedName name="Subs">#N/A</definedName>
    <definedName name="sum" localSheetId="0">#REF!</definedName>
    <definedName name="sum" localSheetId="1">#REF!</definedName>
    <definedName name="sum" localSheetId="2">#REF!</definedName>
    <definedName name="sum" localSheetId="3">#REF!</definedName>
    <definedName name="sum" localSheetId="7">#REF!</definedName>
    <definedName name="sum">#REF!</definedName>
    <definedName name="sum_actual">#N/A</definedName>
    <definedName name="sum_ctodate_actual">#N/A</definedName>
    <definedName name="sum_ctodate_plan">#N/A</definedName>
    <definedName name="sum_ctodate_plan_var">#N/A</definedName>
    <definedName name="sum_ctodate_var_percent">#N/A</definedName>
    <definedName name="Sum_of_Charge_Var">#N/A</definedName>
    <definedName name="Sum_of_Charge_Var_Value">#N/A</definedName>
    <definedName name="Sum_of_Simulated_Cost_Rollup">#N/A</definedName>
    <definedName name="Sum_of_Simulated_Mfg._Cost">#N/A</definedName>
    <definedName name="Sum_of_Yield_Var">#N/A</definedName>
    <definedName name="Sum_of_Yield_Var_Value">#N/A</definedName>
    <definedName name="sum_plan">#N/A</definedName>
    <definedName name="sum_ytd_actual">#N/A</definedName>
    <definedName name="sum_ytd_plan_var">#N/A</definedName>
    <definedName name="sum_ytd_range">#N/A</definedName>
    <definedName name="sumerdom" localSheetId="0">#REF!</definedName>
    <definedName name="sumerdom" localSheetId="1">#REF!</definedName>
    <definedName name="sumerdom" localSheetId="2">#REF!</definedName>
    <definedName name="sumerdom" localSheetId="3">#REF!</definedName>
    <definedName name="sumerdom" localSheetId="7">#REF!</definedName>
    <definedName name="sumerdom">#REF!</definedName>
    <definedName name="sumg_ytd_actual">#N/A</definedName>
    <definedName name="sumg_ytd_plan">#N/A</definedName>
    <definedName name="sumg_ytd_var">#N/A</definedName>
    <definedName name="SUMGM" localSheetId="0">#REF!</definedName>
    <definedName name="SUMGM" localSheetId="1">#REF!</definedName>
    <definedName name="SUMGM" localSheetId="2">#REF!</definedName>
    <definedName name="SUMGM" localSheetId="3">#REF!</definedName>
    <definedName name="SUMGM" localSheetId="7">#REF!</definedName>
    <definedName name="SUMGM">#REF!</definedName>
    <definedName name="SUMGM2" localSheetId="0">#REF!</definedName>
    <definedName name="SUMGM2" localSheetId="1">#REF!</definedName>
    <definedName name="SUMGM2" localSheetId="2">#REF!</definedName>
    <definedName name="SUMGM2" localSheetId="3">#REF!</definedName>
    <definedName name="SUMGM2" localSheetId="7">#REF!</definedName>
    <definedName name="SUMGM2">#REF!</definedName>
    <definedName name="SUMGM3" localSheetId="0">#REF!</definedName>
    <definedName name="SUMGM3" localSheetId="1">#REF!</definedName>
    <definedName name="SUMGM3" localSheetId="2">#REF!</definedName>
    <definedName name="SUMGM3" localSheetId="3">#REF!</definedName>
    <definedName name="SUMGM3" localSheetId="7">#REF!</definedName>
    <definedName name="SUMGM3">#REF!</definedName>
    <definedName name="SUMM" localSheetId="1">'[126]QTR DLS'!#REF!</definedName>
    <definedName name="SUMM" localSheetId="2">'[126]QTR DLS'!#REF!</definedName>
    <definedName name="SUMM" localSheetId="3">'[126]QTR DLS'!#REF!</definedName>
    <definedName name="SUMM">'[126]QTR DLS'!#REF!</definedName>
    <definedName name="Summ_PL_Prin" localSheetId="0">#REF!</definedName>
    <definedName name="Summ_PL_Prin" localSheetId="1">#REF!</definedName>
    <definedName name="Summ_PL_Prin" localSheetId="2">#REF!</definedName>
    <definedName name="Summ_PL_Prin" localSheetId="3">#REF!</definedName>
    <definedName name="Summ_PL_Prin" localSheetId="7">#REF!</definedName>
    <definedName name="Summ_PL_Prin">#REF!</definedName>
    <definedName name="Summ_PL_Zest" localSheetId="0">#REF!</definedName>
    <definedName name="Summ_PL_Zest" localSheetId="1">#REF!</definedName>
    <definedName name="Summ_PL_Zest" localSheetId="2">#REF!</definedName>
    <definedName name="Summ_PL_Zest" localSheetId="3">#REF!</definedName>
    <definedName name="Summ_PL_Zest" localSheetId="7">#REF!</definedName>
    <definedName name="Summ_PL_Zest">#REF!</definedName>
    <definedName name="SUMMARY">#N/A</definedName>
    <definedName name="Summary_RA" localSheetId="0">#REF!</definedName>
    <definedName name="Summary_RA" localSheetId="1">#REF!</definedName>
    <definedName name="Summary_RA" localSheetId="2">#REF!</definedName>
    <definedName name="Summary_RA" localSheetId="3">#REF!</definedName>
    <definedName name="Summary_RA" localSheetId="7">#REF!</definedName>
    <definedName name="Summary_RA">#REF!</definedName>
    <definedName name="SUMMARY1" localSheetId="0">#REF!</definedName>
    <definedName name="SUMMARY1" localSheetId="1">#REF!</definedName>
    <definedName name="SUMMARY1" localSheetId="2">#REF!</definedName>
    <definedName name="SUMMARY1" localSheetId="3">#REF!</definedName>
    <definedName name="SUMMARY1" localSheetId="7">#REF!</definedName>
    <definedName name="SUMMARY1">#REF!</definedName>
    <definedName name="SUMMARY2">#N/A</definedName>
    <definedName name="SUMMARY3" localSheetId="0">#REF!</definedName>
    <definedName name="SUMMARY3" localSheetId="1">#REF!</definedName>
    <definedName name="SUMMARY3" localSheetId="2">#REF!</definedName>
    <definedName name="SUMMARY3" localSheetId="3">#REF!</definedName>
    <definedName name="SUMMARY3" localSheetId="7">#REF!</definedName>
    <definedName name="SUMMARY3">#REF!</definedName>
    <definedName name="SUMTIT">#N/A</definedName>
    <definedName name="Syn_COGS">[19]Interface!$O$30</definedName>
    <definedName name="Syn_GA">[19]Interface!$O$33</definedName>
    <definedName name="Syn_Promo">[19]Interface!$O$32</definedName>
    <definedName name="Syn_RD">[19]Interface!$O$34</definedName>
    <definedName name="Syn_Selling">[19]Interface!$O$31</definedName>
    <definedName name="TA" localSheetId="0">#REF!</definedName>
    <definedName name="TA" localSheetId="1">#REF!</definedName>
    <definedName name="TA" localSheetId="2">#REF!</definedName>
    <definedName name="TA" localSheetId="3">#REF!</definedName>
    <definedName name="TA" localSheetId="7">#REF!</definedName>
    <definedName name="TA">#REF!</definedName>
    <definedName name="tabla01">#N/A</definedName>
    <definedName name="tabla1">#N/A</definedName>
    <definedName name="TABLE" localSheetId="0">#REF!</definedName>
    <definedName name="TABLE" localSheetId="1">#REF!</definedName>
    <definedName name="TABLE" localSheetId="2">#REF!</definedName>
    <definedName name="TABLE" localSheetId="3">#REF!</definedName>
    <definedName name="TABLE" localSheetId="7">#REF!</definedName>
    <definedName name="TABLE">#REF!</definedName>
    <definedName name="TacticalRingName">OFFSET([26]Parameters!$I$2,0,0,COUNTA([26]Parameters!$I$1:$I$65536)-1,1)</definedName>
    <definedName name="TactRingName">#N/A</definedName>
    <definedName name="Taiwan04" localSheetId="0">#REF!</definedName>
    <definedName name="Taiwan04" localSheetId="1">#REF!</definedName>
    <definedName name="Taiwan04" localSheetId="2">#REF!</definedName>
    <definedName name="Taiwan04" localSheetId="3">#REF!</definedName>
    <definedName name="Taiwan04" localSheetId="7">#REF!</definedName>
    <definedName name="Taiwan04">#REF!</definedName>
    <definedName name="Taiwan05" localSheetId="0">#REF!</definedName>
    <definedName name="Taiwan05" localSheetId="1">#REF!</definedName>
    <definedName name="Taiwan05" localSheetId="2">#REF!</definedName>
    <definedName name="Taiwan05" localSheetId="3">#REF!</definedName>
    <definedName name="Taiwan05" localSheetId="7">#REF!</definedName>
    <definedName name="Taiwan05">#REF!</definedName>
    <definedName name="Taiwan06" localSheetId="0">#REF!</definedName>
    <definedName name="Taiwan06" localSheetId="1">#REF!</definedName>
    <definedName name="Taiwan06" localSheetId="2">#REF!</definedName>
    <definedName name="Taiwan06" localSheetId="3">#REF!</definedName>
    <definedName name="Taiwan06" localSheetId="7">#REF!</definedName>
    <definedName name="Taiwan06">#REF!</definedName>
    <definedName name="Taiwan07" localSheetId="0">#REF!</definedName>
    <definedName name="Taiwan07" localSheetId="2">#REF!</definedName>
    <definedName name="Taiwan07" localSheetId="3">#REF!</definedName>
    <definedName name="Taiwan07" localSheetId="7">#REF!</definedName>
    <definedName name="Taiwan07">#REF!</definedName>
    <definedName name="Taiwan08" localSheetId="0">#REF!</definedName>
    <definedName name="Taiwan08" localSheetId="2">#REF!</definedName>
    <definedName name="Taiwan08" localSheetId="3">#REF!</definedName>
    <definedName name="Taiwan08" localSheetId="7">#REF!</definedName>
    <definedName name="Taiwan08">#REF!</definedName>
    <definedName name="Taiwan09" localSheetId="0">#REF!</definedName>
    <definedName name="Taiwan09" localSheetId="2">#REF!</definedName>
    <definedName name="Taiwan09" localSheetId="3">#REF!</definedName>
    <definedName name="Taiwan09" localSheetId="7">#REF!</definedName>
    <definedName name="Taiwan09">#REF!</definedName>
    <definedName name="TargetCompany">[18]Interface!$C$3</definedName>
    <definedName name="Tax_rate">[37]START!$F$20</definedName>
    <definedName name="TAXCALC" localSheetId="0">#REF!</definedName>
    <definedName name="TAXCALC" localSheetId="1">#REF!</definedName>
    <definedName name="TAXCALC" localSheetId="2">#REF!</definedName>
    <definedName name="TAXCALC" localSheetId="3">#REF!</definedName>
    <definedName name="TAXCALC" localSheetId="7">#REF!</definedName>
    <definedName name="TAXCALC">#REF!</definedName>
    <definedName name="TAXDEP" localSheetId="1">'[8]T-1 - Book to Tax'!#REF!</definedName>
    <definedName name="TAXDEP" localSheetId="2">'[8]T-1 - Book to Tax'!#REF!</definedName>
    <definedName name="TAXDEP" localSheetId="3">'[8]T-1 - Book to Tax'!#REF!</definedName>
    <definedName name="TAXDEP">'[8]T-1 - Book to Tax'!#REF!</definedName>
    <definedName name="taxdepn" localSheetId="0">#REF!</definedName>
    <definedName name="taxdepn" localSheetId="1">#REF!</definedName>
    <definedName name="taxdepn" localSheetId="2">#REF!</definedName>
    <definedName name="taxdepn" localSheetId="3">#REF!</definedName>
    <definedName name="taxdepn" localSheetId="7">#REF!</definedName>
    <definedName name="taxdepn">#REF!</definedName>
    <definedName name="TAXINC" localSheetId="0">#REF!</definedName>
    <definedName name="TAXINC" localSheetId="1">#REF!</definedName>
    <definedName name="TAXINC" localSheetId="2">#REF!</definedName>
    <definedName name="TAXINC" localSheetId="3">#REF!</definedName>
    <definedName name="TAXINC" localSheetId="7">#REF!</definedName>
    <definedName name="TAXINC">#REF!</definedName>
    <definedName name="TaxRate">[56]Valuation!$B$6</definedName>
    <definedName name="tc">[70]Rates!$C$3</definedName>
    <definedName name="Telerex" localSheetId="0">#REF!</definedName>
    <definedName name="Telerex" localSheetId="1">#REF!</definedName>
    <definedName name="Telerex" localSheetId="2">#REF!</definedName>
    <definedName name="Telerex" localSheetId="3">#REF!</definedName>
    <definedName name="Telerex" localSheetId="7">#REF!</definedName>
    <definedName name="Telerex">#REF!</definedName>
    <definedName name="Temodar">'[35]EB 1'!$B$7:$G$7</definedName>
    <definedName name="TEMPLATE" localSheetId="0">#REF!</definedName>
    <definedName name="TEMPLATE" localSheetId="1">#REF!</definedName>
    <definedName name="TEMPLATE" localSheetId="2">#REF!</definedName>
    <definedName name="TEMPLATE" localSheetId="3">#REF!</definedName>
    <definedName name="TEMPLATE" localSheetId="7">#REF!</definedName>
    <definedName name="TEMPLATE">#REF!</definedName>
    <definedName name="TEMPLATENUMBER1">[43]CRITERIA1!$B$32</definedName>
    <definedName name="TEMPLATENUMBER2">[43]CRITERIA2!$B$32</definedName>
    <definedName name="TEMPLATENUMBER3">[43]CRITERIA3!$B$32</definedName>
    <definedName name="TEMPLATESTYLE1">[43]CRITERIA1!$B$31</definedName>
    <definedName name="TEMPLATESTYLE2">[43]CRITERIA2!$B$31</definedName>
    <definedName name="TEMPLATESTYLE3">[43]CRITERIA3!$B$31</definedName>
    <definedName name="TEMPLATETYPE1">[43]CRITERIA1!$B$30</definedName>
    <definedName name="TEMPLATETYPE2">[43]CRITERIA2!$B$30</definedName>
    <definedName name="TEMPLATETYPE3">[43]CRITERIA3!$B$30</definedName>
    <definedName name="test" localSheetId="0" hidden="1">{#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definedName>
    <definedName name="test" localSheetId="1" hidden="1">{#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definedName>
    <definedName name="test" localSheetId="6" hidden="1">{#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definedName>
    <definedName name="test" localSheetId="7" hidden="1">{#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definedName>
    <definedName name="test" hidden="1">{#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definedName>
    <definedName name="TEST0">#REF!</definedName>
    <definedName name="TEST2" localSheetId="1">'[9]Revenue&gt;25K'!#REF!</definedName>
    <definedName name="TEST2" localSheetId="2">'[9]Revenue&gt;25K'!#REF!</definedName>
    <definedName name="TEST2" localSheetId="3">'[9]Revenue&gt;25K'!#REF!</definedName>
    <definedName name="TEST2">'[9]Revenue&gt;25K'!#REF!</definedName>
    <definedName name="TEST3" localSheetId="2">'[9]Revenue&gt;25K'!#REF!</definedName>
    <definedName name="TEST3" localSheetId="3">'[9]Revenue&gt;25K'!#REF!</definedName>
    <definedName name="TEST3">'[9]Revenue&gt;25K'!#REF!</definedName>
    <definedName name="TEST4" localSheetId="2">'[9]Revenue&gt;25K'!#REF!</definedName>
    <definedName name="TEST4" localSheetId="3">'[9]Revenue&gt;25K'!#REF!</definedName>
    <definedName name="TEST4">'[9]Revenue&gt;25K'!#REF!</definedName>
    <definedName name="TEST5" localSheetId="2">'[9]Revenue&gt;25K'!#REF!</definedName>
    <definedName name="TEST5" localSheetId="3">'[9]Revenue&gt;25K'!#REF!</definedName>
    <definedName name="TEST5">'[9]Revenue&gt;25K'!#REF!</definedName>
    <definedName name="TEST6" localSheetId="2">'[9]Revenue&gt;25K'!#REF!</definedName>
    <definedName name="TEST6" localSheetId="3">'[9]Revenue&gt;25K'!#REF!</definedName>
    <definedName name="TEST6">'[9]Revenue&gt;25K'!#REF!</definedName>
    <definedName name="TEST7" localSheetId="2">'[9]Revenue&gt;25K'!#REF!</definedName>
    <definedName name="TEST7" localSheetId="3">'[9]Revenue&gt;25K'!#REF!</definedName>
    <definedName name="TEST7">'[9]Revenue&gt;25K'!#REF!</definedName>
    <definedName name="TEST8" localSheetId="2">'[9]Revenue&gt;25K'!#REF!</definedName>
    <definedName name="TEST8" localSheetId="3">'[9]Revenue&gt;25K'!#REF!</definedName>
    <definedName name="TEST8">'[9]Revenue&gt;25K'!#REF!</definedName>
    <definedName name="TESTHKEY">#REF!</definedName>
    <definedName name="TESTKEYS">#REF!</definedName>
    <definedName name="TESTVKEY">#REF!</definedName>
    <definedName name="Thailand04" localSheetId="0">#REF!</definedName>
    <definedName name="Thailand04" localSheetId="1">#REF!</definedName>
    <definedName name="Thailand04" localSheetId="2">#REF!</definedName>
    <definedName name="Thailand04" localSheetId="3">#REF!</definedName>
    <definedName name="Thailand04" localSheetId="7">#REF!</definedName>
    <definedName name="Thailand04">#REF!</definedName>
    <definedName name="Thailand05" localSheetId="0">#REF!</definedName>
    <definedName name="Thailand05" localSheetId="1">#REF!</definedName>
    <definedName name="Thailand05" localSheetId="2">#REF!</definedName>
    <definedName name="Thailand05" localSheetId="3">#REF!</definedName>
    <definedName name="Thailand05" localSheetId="7">#REF!</definedName>
    <definedName name="Thailand05">#REF!</definedName>
    <definedName name="Thailand06" localSheetId="0">#REF!</definedName>
    <definedName name="Thailand06" localSheetId="1">#REF!</definedName>
    <definedName name="Thailand06" localSheetId="2">#REF!</definedName>
    <definedName name="Thailand06" localSheetId="3">#REF!</definedName>
    <definedName name="Thailand06" localSheetId="7">#REF!</definedName>
    <definedName name="Thailand06">#REF!</definedName>
    <definedName name="Thailand07" localSheetId="0">#REF!</definedName>
    <definedName name="Thailand07" localSheetId="2">#REF!</definedName>
    <definedName name="Thailand07" localSheetId="3">#REF!</definedName>
    <definedName name="Thailand07" localSheetId="7">#REF!</definedName>
    <definedName name="Thailand07">#REF!</definedName>
    <definedName name="Thailand08" localSheetId="0">#REF!</definedName>
    <definedName name="Thailand08" localSheetId="2">#REF!</definedName>
    <definedName name="Thailand08" localSheetId="3">#REF!</definedName>
    <definedName name="Thailand08" localSheetId="7">#REF!</definedName>
    <definedName name="Thailand08">#REF!</definedName>
    <definedName name="Thailand09" localSheetId="0">#REF!</definedName>
    <definedName name="Thailand09" localSheetId="2">#REF!</definedName>
    <definedName name="Thailand09" localSheetId="3">#REF!</definedName>
    <definedName name="Thailand09" localSheetId="7">#REF!</definedName>
    <definedName name="Thailand09">#REF!</definedName>
    <definedName name="THOUSANDS">#N/A</definedName>
    <definedName name="thousands2">#N/A</definedName>
    <definedName name="Three_Month">#N/A</definedName>
    <definedName name="THRIFT" localSheetId="0">#REF!</definedName>
    <definedName name="THRIFT" localSheetId="1">#REF!</definedName>
    <definedName name="THRIFT" localSheetId="2">#REF!</definedName>
    <definedName name="THRIFT" localSheetId="3">#REF!</definedName>
    <definedName name="THRIFT" localSheetId="7">#REF!</definedName>
    <definedName name="THRIFT">#REF!</definedName>
    <definedName name="THRIFT_SVC" localSheetId="0">#REF!</definedName>
    <definedName name="THRIFT_SVC" localSheetId="1">#REF!</definedName>
    <definedName name="THRIFT_SVC" localSheetId="2">#REF!</definedName>
    <definedName name="THRIFT_SVC" localSheetId="3">#REF!</definedName>
    <definedName name="THRIFT_SVC" localSheetId="7">#REF!</definedName>
    <definedName name="THRIFT_SVC">#REF!</definedName>
    <definedName name="TI" localSheetId="1">'[8]T-1 - Book to Tax'!#REF!</definedName>
    <definedName name="TI" localSheetId="2">'[8]T-1 - Book to Tax'!#REF!</definedName>
    <definedName name="TI" localSheetId="3">'[8]T-1 - Book to Tax'!#REF!</definedName>
    <definedName name="TI">'[8]T-1 - Book to Tax'!#REF!</definedName>
    <definedName name="TIBDIST" localSheetId="1">'[8]T-1 - Book to Tax'!#REF!</definedName>
    <definedName name="TIBDIST" localSheetId="2">'[8]T-1 - Book to Tax'!#REF!</definedName>
    <definedName name="TIBDIST" localSheetId="3">'[8]T-1 - Book to Tax'!#REF!</definedName>
    <definedName name="TIBDIST">'[8]T-1 - Book to Tax'!#REF!</definedName>
    <definedName name="TIBST" localSheetId="2">'[8]T-1 - Book to Tax'!#REF!</definedName>
    <definedName name="TIBST" localSheetId="3">'[8]T-1 - Book to Tax'!#REF!</definedName>
    <definedName name="TIBST">'[8]T-1 - Book to Tax'!#REF!</definedName>
    <definedName name="TIME" localSheetId="0">#REF!</definedName>
    <definedName name="TIME" localSheetId="1">#REF!</definedName>
    <definedName name="TIME" localSheetId="2">#REF!</definedName>
    <definedName name="TIME" localSheetId="3">#REF!</definedName>
    <definedName name="TIME" localSheetId="7">#REF!</definedName>
    <definedName name="TIME">#REF!</definedName>
    <definedName name="TimeDisplay">#N/A</definedName>
    <definedName name="TimeRange">OFFSET([26]Parameters!$U$2,0,0,COUNTA([26]Parameters!$U$1:$U$65536)-1,1)</definedName>
    <definedName name="title" localSheetId="0">#REF!</definedName>
    <definedName name="title" localSheetId="1">#REF!</definedName>
    <definedName name="title" localSheetId="2">#REF!</definedName>
    <definedName name="title" localSheetId="3">#REF!</definedName>
    <definedName name="title" localSheetId="7">#REF!</definedName>
    <definedName name="title">#REF!</definedName>
    <definedName name="TITLES" localSheetId="1">'[127]P&amp;L Results'!#REF!</definedName>
    <definedName name="TITLES" localSheetId="2">'[127]P&amp;L Results'!#REF!</definedName>
    <definedName name="TITLES" localSheetId="3">'[127]P&amp;L Results'!#REF!</definedName>
    <definedName name="TITLES">'[127]P&amp;L Results'!#REF!</definedName>
    <definedName name="TNOIE" localSheetId="0">#REF!</definedName>
    <definedName name="TNOIE" localSheetId="1">#REF!</definedName>
    <definedName name="TNOIE" localSheetId="2">#REF!</definedName>
    <definedName name="TNOIE" localSheetId="3">#REF!</definedName>
    <definedName name="TNOIE" localSheetId="7">#REF!</definedName>
    <definedName name="TNOIE">#REF!</definedName>
    <definedName name="TNOLRANGE" localSheetId="1">'[8]T-1 - Book to Tax'!#REF!</definedName>
    <definedName name="TNOLRANGE" localSheetId="2">'[8]T-1 - Book to Tax'!#REF!</definedName>
    <definedName name="TNOLRANGE" localSheetId="3">'[8]T-1 - Book to Tax'!#REF!</definedName>
    <definedName name="TNOLRANGE">'[8]T-1 - Book to Tax'!#REF!</definedName>
    <definedName name="tod" localSheetId="1" hidden="1">{#N/A,#N/A,FALSE,"Cover";#N/A,#N/A,FALSE,"Summary";#N/A,#N/A,FALSE,"Summary (2)";#N/A,#N/A,FALSE,"Exp. Detail";#N/A,#N/A,FALSE,"Admin";#N/A,#N/A,FALSE,"I-S Cons";#N/A,#N/A,FALSE,"I-S";#N/A,#N/A,FALSE,"Med";#N/A,#N/A,FALSE,"Legal";#N/A,#N/A,FALSE,"HR";#N/A,#N/A,FALSE,"NBD";#N/A,#N/A,FALSE,"Fin";#N/A,#N/A,FALSE,"Facility";#N/A,#N/A,FALSE,"Cap Summ.";#N/A,#N/A,FALSE,"Cap by Type";#N/A,#N/A,FALSE,"Cap. Det (2)";#N/A,#N/A,FALSE,"HC Summ.";#N/A,#N/A,FALSE,"Hd. Ct. Changes"}</definedName>
    <definedName name="tod" localSheetId="6" hidden="1">{#N/A,#N/A,FALSE,"Cover";#N/A,#N/A,FALSE,"Summary";#N/A,#N/A,FALSE,"Summary (2)";#N/A,#N/A,FALSE,"Exp. Detail";#N/A,#N/A,FALSE,"Admin";#N/A,#N/A,FALSE,"I-S Cons";#N/A,#N/A,FALSE,"I-S";#N/A,#N/A,FALSE,"Med";#N/A,#N/A,FALSE,"Legal";#N/A,#N/A,FALSE,"HR";#N/A,#N/A,FALSE,"NBD";#N/A,#N/A,FALSE,"Fin";#N/A,#N/A,FALSE,"Facility";#N/A,#N/A,FALSE,"Cap Summ.";#N/A,#N/A,FALSE,"Cap by Type";#N/A,#N/A,FALSE,"Cap. Det (2)";#N/A,#N/A,FALSE,"HC Summ.";#N/A,#N/A,FALSE,"Hd. Ct. Changes"}</definedName>
    <definedName name="tod" hidden="1">{#N/A,#N/A,FALSE,"Cover";#N/A,#N/A,FALSE,"Summary";#N/A,#N/A,FALSE,"Summary (2)";#N/A,#N/A,FALSE,"Exp. Detail";#N/A,#N/A,FALSE,"Admin";#N/A,#N/A,FALSE,"I-S Cons";#N/A,#N/A,FALSE,"I-S";#N/A,#N/A,FALSE,"Med";#N/A,#N/A,FALSE,"Legal";#N/A,#N/A,FALSE,"HR";#N/A,#N/A,FALSE,"NBD";#N/A,#N/A,FALSE,"Fin";#N/A,#N/A,FALSE,"Facility";#N/A,#N/A,FALSE,"Cap Summ.";#N/A,#N/A,FALSE,"Cap by Type";#N/A,#N/A,FALSE,"Cap. Det (2)";#N/A,#N/A,FALSE,"HC Summ.";#N/A,#N/A,FALSE,"Hd. Ct. Changes"}</definedName>
    <definedName name="Toggle_COGS">[19]Interface!$V$30</definedName>
    <definedName name="Toggle_DS">[19]Interface!$V$31</definedName>
    <definedName name="Toggle_Promo">[19]Interface!$V$32</definedName>
    <definedName name="TOP">#N/A</definedName>
    <definedName name="TOT" localSheetId="0">#REF!</definedName>
    <definedName name="TOT" localSheetId="1">#REF!</definedName>
    <definedName name="TOT" localSheetId="2">#REF!</definedName>
    <definedName name="TOT" localSheetId="3">#REF!</definedName>
    <definedName name="TOT" localSheetId="7">#REF!</definedName>
    <definedName name="TOT">#REF!</definedName>
    <definedName name="tot_assets_cee" localSheetId="1">[64]BS!#REF!</definedName>
    <definedName name="tot_assets_cee" localSheetId="2">[64]BS!#REF!</definedName>
    <definedName name="tot_assets_cee" localSheetId="3">[64]BS!#REF!</definedName>
    <definedName name="tot_assets_cee">[64]BS!#REF!</definedName>
    <definedName name="tot_assets_edc" localSheetId="1">[64]BS!#REF!</definedName>
    <definedName name="tot_assets_edc" localSheetId="2">[64]BS!#REF!</definedName>
    <definedName name="tot_assets_edc" localSheetId="3">[64]BS!#REF!</definedName>
    <definedName name="tot_assets_edc">[64]BS!#REF!</definedName>
    <definedName name="tot_assets_ic" localSheetId="2">[64]BS!#REF!</definedName>
    <definedName name="tot_assets_ic" localSheetId="3">[64]BS!#REF!</definedName>
    <definedName name="tot_assets_ic">[64]BS!#REF!</definedName>
    <definedName name="tot_liab_cee" localSheetId="2">[64]BS!#REF!</definedName>
    <definedName name="tot_liab_cee" localSheetId="3">[64]BS!#REF!</definedName>
    <definedName name="tot_liab_cee">[64]BS!#REF!</definedName>
    <definedName name="tot_liab_con" localSheetId="2">[64]BS!#REF!</definedName>
    <definedName name="tot_liab_con" localSheetId="3">[64]BS!#REF!</definedName>
    <definedName name="tot_liab_con">[64]BS!#REF!</definedName>
    <definedName name="tot_liab_edc" localSheetId="2">[64]BS!#REF!</definedName>
    <definedName name="tot_liab_edc" localSheetId="3">[64]BS!#REF!</definedName>
    <definedName name="tot_liab_edc">[64]BS!#REF!</definedName>
    <definedName name="tot_liab_ic" localSheetId="2">[64]BS!#REF!</definedName>
    <definedName name="tot_liab_ic" localSheetId="3">[64]BS!#REF!</definedName>
    <definedName name="tot_liab_ic">[64]BS!#REF!</definedName>
    <definedName name="TOT_MONTHS" localSheetId="0">#REF!</definedName>
    <definedName name="TOT_MONTHS" localSheetId="1">#REF!</definedName>
    <definedName name="TOT_MONTHS" localSheetId="2">#REF!</definedName>
    <definedName name="TOT_MONTHS" localSheetId="3">#REF!</definedName>
    <definedName name="TOT_MONTHS" localSheetId="7">#REF!</definedName>
    <definedName name="TOT_MONTHS">#REF!</definedName>
    <definedName name="total" localSheetId="0">#REF!</definedName>
    <definedName name="total" localSheetId="1">#REF!</definedName>
    <definedName name="total" localSheetId="2">#REF!</definedName>
    <definedName name="total" localSheetId="3">#REF!</definedName>
    <definedName name="total" localSheetId="7">#REF!</definedName>
    <definedName name="total">#REF!</definedName>
    <definedName name="TOTAL_MVD" localSheetId="0">#REF!</definedName>
    <definedName name="TOTAL_MVD" localSheetId="1">#REF!</definedName>
    <definedName name="TOTAL_MVD" localSheetId="2">#REF!</definedName>
    <definedName name="TOTAL_MVD" localSheetId="3">#REF!</definedName>
    <definedName name="TOTAL_MVD" localSheetId="7">#REF!</definedName>
    <definedName name="TOTAL_MVD">#REF!</definedName>
    <definedName name="Total_Net_Sales" localSheetId="0">#REF!</definedName>
    <definedName name="Total_Net_Sales" localSheetId="2">#REF!</definedName>
    <definedName name="Total_Net_Sales" localSheetId="3">#REF!</definedName>
    <definedName name="Total_Net_Sales" localSheetId="7">#REF!</definedName>
    <definedName name="Total_Net_Sales">#REF!</definedName>
    <definedName name="total_prior_var">#N/A</definedName>
    <definedName name="total_prior_varp">#N/A</definedName>
    <definedName name="TOTAL_SALES" localSheetId="0">#REF!</definedName>
    <definedName name="TOTAL_SALES" localSheetId="1">#REF!</definedName>
    <definedName name="TOTAL_SALES" localSheetId="2">#REF!</definedName>
    <definedName name="TOTAL_SALES" localSheetId="3">#REF!</definedName>
    <definedName name="TOTAL_SALES" localSheetId="7">#REF!</definedName>
    <definedName name="TOTAL_SALES">#REF!</definedName>
    <definedName name="Total_Shares_calc" localSheetId="0">#REF!</definedName>
    <definedName name="Total_Shares_calc" localSheetId="1">#REF!</definedName>
    <definedName name="Total_Shares_calc" localSheetId="2">#REF!</definedName>
    <definedName name="Total_Shares_calc" localSheetId="3">#REF!</definedName>
    <definedName name="Total_Shares_calc" localSheetId="7">#REF!</definedName>
    <definedName name="Total_Shares_calc">#REF!</definedName>
    <definedName name="total_var">#N/A</definedName>
    <definedName name="total_varp">#N/A</definedName>
    <definedName name="TotalCosts" localSheetId="0">#REF!</definedName>
    <definedName name="TotalCosts" localSheetId="1">#REF!</definedName>
    <definedName name="TotalCosts" localSheetId="2">#REF!</definedName>
    <definedName name="TotalCosts" localSheetId="3">#REF!</definedName>
    <definedName name="TotalCosts" localSheetId="7">#REF!</definedName>
    <definedName name="TotalCosts">#REF!</definedName>
    <definedName name="TotalInc" localSheetId="0">#REF!</definedName>
    <definedName name="TotalInc" localSheetId="1">#REF!</definedName>
    <definedName name="TotalInc" localSheetId="2">#REF!</definedName>
    <definedName name="TotalInc" localSheetId="3">#REF!</definedName>
    <definedName name="TotalInc" localSheetId="7">#REF!</definedName>
    <definedName name="TotalInc">#REF!</definedName>
    <definedName name="totalIncDollars" localSheetId="0">#REF!</definedName>
    <definedName name="totalIncDollars" localSheetId="1">#REF!</definedName>
    <definedName name="totalIncDollars" localSheetId="2">#REF!</definedName>
    <definedName name="totalIncDollars" localSheetId="3">#REF!</definedName>
    <definedName name="totalIncDollars" localSheetId="7">#REF!</definedName>
    <definedName name="totalIncDollars">#REF!</definedName>
    <definedName name="TOTALSTDCOST">#N/A</definedName>
    <definedName name="TOTALYTD" localSheetId="0">#REF!</definedName>
    <definedName name="TOTALYTD" localSheetId="1">#REF!</definedName>
    <definedName name="TOTALYTD" localSheetId="2">#REF!</definedName>
    <definedName name="TOTALYTD" localSheetId="3">#REF!</definedName>
    <definedName name="TOTALYTD" localSheetId="7">#REF!</definedName>
    <definedName name="TOTALYTD">#REF!</definedName>
    <definedName name="TOTDLLS" localSheetId="0">#REF!</definedName>
    <definedName name="TOTDLLS" localSheetId="1">#REF!</definedName>
    <definedName name="TOTDLLS" localSheetId="2">#REF!</definedName>
    <definedName name="TOTDLLS" localSheetId="3">#REF!</definedName>
    <definedName name="TOTDLLS" localSheetId="7">#REF!</definedName>
    <definedName name="TOTDLLS">#REF!</definedName>
    <definedName name="TotDS">'[44]#REF'!$A$4:$R$50</definedName>
    <definedName name="TotPromo">'[44]#REF'!$A$4:$R$53</definedName>
    <definedName name="TotRes" localSheetId="0">#REF!</definedName>
    <definedName name="TotRes" localSheetId="1">#REF!</definedName>
    <definedName name="TotRes" localSheetId="2">#REF!</definedName>
    <definedName name="TotRes" localSheetId="3">#REF!</definedName>
    <definedName name="TotRes" localSheetId="7">#REF!</definedName>
    <definedName name="TotRes">#REF!</definedName>
    <definedName name="TotSales">[7]Global!$B$93:$AC$93</definedName>
    <definedName name="TPOSTNOL" localSheetId="1">'[8]T-1 - Book to Tax'!#REF!</definedName>
    <definedName name="TPOSTNOL" localSheetId="2">'[8]T-1 - Book to Tax'!#REF!</definedName>
    <definedName name="TPOSTNOL" localSheetId="3">'[8]T-1 - Book to Tax'!#REF!</definedName>
    <definedName name="TPOSTNOL">'[8]T-1 - Book to Tax'!#REF!</definedName>
    <definedName name="Tpred_toggle">'[19]Revenue Sheet'!$C$4</definedName>
    <definedName name="TPRENOL" localSheetId="1">'[8]T-1 - Book to Tax'!#REF!</definedName>
    <definedName name="TPRENOL" localSheetId="2">'[8]T-1 - Book to Tax'!#REF!</definedName>
    <definedName name="TPRENOL" localSheetId="3">'[8]T-1 - Book to Tax'!#REF!</definedName>
    <definedName name="TPRENOL">'[8]T-1 - Book to Tax'!#REF!</definedName>
    <definedName name="TRADEMARK" localSheetId="0">#REF!</definedName>
    <definedName name="TRADEMARK" localSheetId="1">#REF!</definedName>
    <definedName name="TRADEMARK" localSheetId="2">#REF!</definedName>
    <definedName name="TRADEMARK" localSheetId="3">#REF!</definedName>
    <definedName name="TRADEMARK" localSheetId="7">#REF!</definedName>
    <definedName name="TRADEMARK">#REF!</definedName>
    <definedName name="TREASURY">#N/A</definedName>
    <definedName name="treeList" hidden="1">"11100000000000000000000000000000000000000000000000000000000000000000000000000000000000000000000000000000000000000000000000000000000000000000000000000000000000000000000000000000000000000000000000000000"</definedName>
    <definedName name="trghtrghtr" localSheetId="0"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trghtrghtr" localSheetId="1"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trghtrghtr" localSheetId="6"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trghtrghtr" localSheetId="7"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trghtrghtr"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trh" localSheetId="0" hidden="1">{#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definedName>
    <definedName name="trh" localSheetId="1" hidden="1">{#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definedName>
    <definedName name="trh" localSheetId="6" hidden="1">{#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definedName>
    <definedName name="trh" localSheetId="7" hidden="1">{#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definedName>
    <definedName name="trh" hidden="1">{#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definedName>
    <definedName name="TRIN" localSheetId="0">#REF!</definedName>
    <definedName name="TRIN" localSheetId="1">#REF!</definedName>
    <definedName name="TRIN" localSheetId="2">#REF!</definedName>
    <definedName name="TRIN" localSheetId="3">#REF!</definedName>
    <definedName name="TRIN" localSheetId="7">#REF!</definedName>
    <definedName name="TRIN">#REF!</definedName>
    <definedName name="TSGA" localSheetId="0">#REF!</definedName>
    <definedName name="TSGA" localSheetId="1">#REF!</definedName>
    <definedName name="TSGA" localSheetId="2">#REF!</definedName>
    <definedName name="TSGA" localSheetId="3">#REF!</definedName>
    <definedName name="TSGA" localSheetId="7">#REF!</definedName>
    <definedName name="TSGA">#REF!</definedName>
    <definedName name="tumor" localSheetId="0">#REF!</definedName>
    <definedName name="tumor" localSheetId="1">#REF!</definedName>
    <definedName name="tumor" localSheetId="2">#REF!</definedName>
    <definedName name="tumor" localSheetId="3">#REF!</definedName>
    <definedName name="tumor" localSheetId="7">#REF!</definedName>
    <definedName name="tumor">#REF!</definedName>
    <definedName name="tunn" localSheetId="0" hidden="1">{#N/A,#N/A,FALSE,"cover";#N/A,#N/A,FALSE,"Slide1";#N/A,#N/A,FALSE,"Slide2";#N/A,#N/A,FALSE,"Slide3";#N/A,#N/A,FALSE,"Slide4";#N/A,#N/A,FALSE,"Slide5";#N/A,#N/A,FALSE,"Slide6";#N/A,#N/A,FALSE,"Slide7";#N/A,#N/A,FALSE,"Slide8";#N/A,#N/A,FALSE,"Slide9";#N/A,#N/A,FALSE,"Slide10";#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tunn" localSheetId="1" hidden="1">{#N/A,#N/A,FALSE,"cover";#N/A,#N/A,FALSE,"Slide1";#N/A,#N/A,FALSE,"Slide2";#N/A,#N/A,FALSE,"Slide3";#N/A,#N/A,FALSE,"Slide4";#N/A,#N/A,FALSE,"Slide5";#N/A,#N/A,FALSE,"Slide6";#N/A,#N/A,FALSE,"Slide7";#N/A,#N/A,FALSE,"Slide8";#N/A,#N/A,FALSE,"Slide9";#N/A,#N/A,FALSE,"Slide10";#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tunn" localSheetId="6" hidden="1">{#N/A,#N/A,FALSE,"cover";#N/A,#N/A,FALSE,"Slide1";#N/A,#N/A,FALSE,"Slide2";#N/A,#N/A,FALSE,"Slide3";#N/A,#N/A,FALSE,"Slide4";#N/A,#N/A,FALSE,"Slide5";#N/A,#N/A,FALSE,"Slide6";#N/A,#N/A,FALSE,"Slide7";#N/A,#N/A,FALSE,"Slide8";#N/A,#N/A,FALSE,"Slide9";#N/A,#N/A,FALSE,"Slide10";#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tunn" localSheetId="7" hidden="1">{#N/A,#N/A,FALSE,"cover";#N/A,#N/A,FALSE,"Slide1";#N/A,#N/A,FALSE,"Slide2";#N/A,#N/A,FALSE,"Slide3";#N/A,#N/A,FALSE,"Slide4";#N/A,#N/A,FALSE,"Slide5";#N/A,#N/A,FALSE,"Slide6";#N/A,#N/A,FALSE,"Slide7";#N/A,#N/A,FALSE,"Slide8";#N/A,#N/A,FALSE,"Slide9";#N/A,#N/A,FALSE,"Slide10";#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tunn" hidden="1">{#N/A,#N/A,FALSE,"cover";#N/A,#N/A,FALSE,"Slide1";#N/A,#N/A,FALSE,"Slide2";#N/A,#N/A,FALSE,"Slide3";#N/A,#N/A,FALSE,"Slide4";#N/A,#N/A,FALSE,"Slide5";#N/A,#N/A,FALSE,"Slide6";#N/A,#N/A,FALSE,"Slide7";#N/A,#N/A,FALSE,"Slide8";#N/A,#N/A,FALSE,"Slide9";#N/A,#N/A,FALSE,"Slide10";#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TVGR">[56]Valuation!$B$5</definedName>
    <definedName name="TVGR_Imp">'[19]Revenue Sheet'!$D$42</definedName>
    <definedName name="TWO">#N/A</definedName>
    <definedName name="TY">[63]FY!$A$8:$U$56</definedName>
    <definedName name="TYPE" localSheetId="0">#REF!</definedName>
    <definedName name="TYPE" localSheetId="1">#REF!</definedName>
    <definedName name="TYPE" localSheetId="2">#REF!</definedName>
    <definedName name="TYPE" localSheetId="3">#REF!</definedName>
    <definedName name="TYPE" localSheetId="7">#REF!</definedName>
    <definedName name="TYPE">#REF!</definedName>
    <definedName name="UK" localSheetId="0">#REF!</definedName>
    <definedName name="UK" localSheetId="1">#REF!</definedName>
    <definedName name="UK" localSheetId="2">#REF!</definedName>
    <definedName name="UK" localSheetId="3">#REF!</definedName>
    <definedName name="UK" localSheetId="7">#REF!</definedName>
    <definedName name="UK">#REF!</definedName>
    <definedName name="UNCAP">#N/A</definedName>
    <definedName name="UNICAP" localSheetId="0">#REF!</definedName>
    <definedName name="UNICAP" localSheetId="1">#REF!</definedName>
    <definedName name="UNICAP" localSheetId="2">#REF!</definedName>
    <definedName name="UNICAP" localSheetId="3">#REF!</definedName>
    <definedName name="UNICAP" localSheetId="7">#REF!</definedName>
    <definedName name="UNICAP">#REF!</definedName>
    <definedName name="update_range">'[45]EA INPUT'!$B$7:$P$168</definedName>
    <definedName name="UPDATELOGICTYPE1" localSheetId="0">#REF!</definedName>
    <definedName name="UPDATELOGICTYPE1" localSheetId="1">#REF!</definedName>
    <definedName name="UPDATELOGICTYPE1" localSheetId="2">#REF!</definedName>
    <definedName name="UPDATELOGICTYPE1" localSheetId="3">#REF!</definedName>
    <definedName name="UPDATELOGICTYPE1" localSheetId="7">#REF!</definedName>
    <definedName name="UPDATELOGICTYPE1">#REF!</definedName>
    <definedName name="UPDATELOGICTYPE2" localSheetId="0">#REF!</definedName>
    <definedName name="UPDATELOGICTYPE2" localSheetId="1">#REF!</definedName>
    <definedName name="UPDATELOGICTYPE2" localSheetId="2">#REF!</definedName>
    <definedName name="UPDATELOGICTYPE2" localSheetId="3">#REF!</definedName>
    <definedName name="UPDATELOGICTYPE2" localSheetId="7">#REF!</definedName>
    <definedName name="UPDATELOGICTYPE2">#REF!</definedName>
    <definedName name="UPDATELOGICTYPE28" localSheetId="0">#REF!</definedName>
    <definedName name="UPDATELOGICTYPE28" localSheetId="1">#REF!</definedName>
    <definedName name="UPDATELOGICTYPE28" localSheetId="2">#REF!</definedName>
    <definedName name="UPDATELOGICTYPE28" localSheetId="3">#REF!</definedName>
    <definedName name="UPDATELOGICTYPE28" localSheetId="7">#REF!</definedName>
    <definedName name="UPDATELOGICTYPE28">#REF!</definedName>
    <definedName name="UPDATELOGICTYPE3" localSheetId="0">#REF!</definedName>
    <definedName name="UPDATELOGICTYPE3" localSheetId="2">#REF!</definedName>
    <definedName name="UPDATELOGICTYPE3" localSheetId="3">#REF!</definedName>
    <definedName name="UPDATELOGICTYPE3" localSheetId="7">#REF!</definedName>
    <definedName name="UPDATELOGICTYPE3">#REF!</definedName>
    <definedName name="UPDATELOGICTYPE4" localSheetId="0">#REF!</definedName>
    <definedName name="UPDATELOGICTYPE4" localSheetId="2">#REF!</definedName>
    <definedName name="UPDATELOGICTYPE4" localSheetId="3">#REF!</definedName>
    <definedName name="UPDATELOGICTYPE4" localSheetId="7">#REF!</definedName>
    <definedName name="UPDATELOGICTYPE4">#REF!</definedName>
    <definedName name="US" localSheetId="0">#REF!</definedName>
    <definedName name="US" localSheetId="2">#REF!</definedName>
    <definedName name="US" localSheetId="3">#REF!</definedName>
    <definedName name="US" localSheetId="7">#REF!</definedName>
    <definedName name="US">#REF!</definedName>
    <definedName name="US_AH">'[21]old vers'!$B$156:$F$159</definedName>
    <definedName name="US_CH">'[21]old vers'!$B$162:$F$163</definedName>
    <definedName name="US_Chem_Admin">#N/A</definedName>
    <definedName name="US_Chem_Ops">#N/A</definedName>
    <definedName name="US_MSP" localSheetId="0">#REF!</definedName>
    <definedName name="US_MSP" localSheetId="1">#REF!</definedName>
    <definedName name="US_MSP" localSheetId="2">#REF!</definedName>
    <definedName name="US_MSP" localSheetId="3">#REF!</definedName>
    <definedName name="US_MSP" localSheetId="7">#REF!</definedName>
    <definedName name="US_MSP">#REF!</definedName>
    <definedName name="US_NPV_BASE_RA" localSheetId="0">#REF!</definedName>
    <definedName name="US_NPV_BASE_RA" localSheetId="1">#REF!</definedName>
    <definedName name="US_NPV_BASE_RA" localSheetId="2">#REF!</definedName>
    <definedName name="US_NPV_BASE_RA" localSheetId="3">#REF!</definedName>
    <definedName name="US_NPV_BASE_RA" localSheetId="7">#REF!</definedName>
    <definedName name="US_NPV_BASE_RA">#REF!</definedName>
    <definedName name="US_NPV_DOWN_RA" localSheetId="0">#REF!</definedName>
    <definedName name="US_NPV_DOWN_RA" localSheetId="1">#REF!</definedName>
    <definedName name="US_NPV_DOWN_RA" localSheetId="2">#REF!</definedName>
    <definedName name="US_NPV_DOWN_RA" localSheetId="3">#REF!</definedName>
    <definedName name="US_NPV_DOWN_RA" localSheetId="7">#REF!</definedName>
    <definedName name="US_NPV_DOWN_RA">#REF!</definedName>
    <definedName name="US_NPV_UP_RA" localSheetId="0">#REF!</definedName>
    <definedName name="US_NPV_UP_RA" localSheetId="2">#REF!</definedName>
    <definedName name="US_NPV_UP_RA" localSheetId="3">#REF!</definedName>
    <definedName name="US_NPV_UP_RA" localSheetId="7">#REF!</definedName>
    <definedName name="US_NPV_UP_RA">#REF!</definedName>
    <definedName name="US_PL_BASE_RA" localSheetId="0">#REF!</definedName>
    <definedName name="US_PL_BASE_RA" localSheetId="2">#REF!</definedName>
    <definedName name="US_PL_BASE_RA" localSheetId="3">#REF!</definedName>
    <definedName name="US_PL_BASE_RA" localSheetId="7">#REF!</definedName>
    <definedName name="US_PL_BASE_RA">#REF!</definedName>
    <definedName name="US_PL_DOWN_RA" localSheetId="0">#REF!</definedName>
    <definedName name="US_PL_DOWN_RA" localSheetId="2">#REF!</definedName>
    <definedName name="US_PL_DOWN_RA" localSheetId="3">#REF!</definedName>
    <definedName name="US_PL_DOWN_RA" localSheetId="7">#REF!</definedName>
    <definedName name="US_PL_DOWN_RA">#REF!</definedName>
    <definedName name="US_PL_UP_RA" localSheetId="0">#REF!</definedName>
    <definedName name="US_PL_UP_RA" localSheetId="2">#REF!</definedName>
    <definedName name="US_PL_UP_RA" localSheetId="3">#REF!</definedName>
    <definedName name="US_PL_UP_RA" localSheetId="7">#REF!</definedName>
    <definedName name="US_PL_UP_RA">#REF!</definedName>
    <definedName name="US_SALES_BASE_NRA" localSheetId="0">#REF!</definedName>
    <definedName name="US_SALES_BASE_NRA" localSheetId="2">#REF!</definedName>
    <definedName name="US_SALES_BASE_NRA" localSheetId="3">#REF!</definedName>
    <definedName name="US_SALES_BASE_NRA" localSheetId="7">#REF!</definedName>
    <definedName name="US_SALES_BASE_NRA">#REF!</definedName>
    <definedName name="US_SALES_BASE_RA" localSheetId="0">#REF!</definedName>
    <definedName name="US_SALES_BASE_RA" localSheetId="2">#REF!</definedName>
    <definedName name="US_SALES_BASE_RA" localSheetId="3">#REF!</definedName>
    <definedName name="US_SALES_BASE_RA" localSheetId="7">#REF!</definedName>
    <definedName name="US_SALES_BASE_RA">#REF!</definedName>
    <definedName name="US_SALES_DOWN_NRA" localSheetId="0">#REF!</definedName>
    <definedName name="US_SALES_DOWN_NRA" localSheetId="2">#REF!</definedName>
    <definedName name="US_SALES_DOWN_NRA" localSheetId="3">#REF!</definedName>
    <definedName name="US_SALES_DOWN_NRA" localSheetId="7">#REF!</definedName>
    <definedName name="US_SALES_DOWN_NRA">#REF!</definedName>
    <definedName name="US_SALES_DOWN_RA" localSheetId="0">#REF!</definedName>
    <definedName name="US_SALES_DOWN_RA" localSheetId="2">#REF!</definedName>
    <definedName name="US_SALES_DOWN_RA" localSheetId="3">#REF!</definedName>
    <definedName name="US_SALES_DOWN_RA" localSheetId="7">#REF!</definedName>
    <definedName name="US_SALES_DOWN_RA">#REF!</definedName>
    <definedName name="US_SALES_UP_NRA" localSheetId="0">#REF!</definedName>
    <definedName name="US_SALES_UP_NRA" localSheetId="2">#REF!</definedName>
    <definedName name="US_SALES_UP_NRA" localSheetId="3">#REF!</definedName>
    <definedName name="US_SALES_UP_NRA" localSheetId="7">#REF!</definedName>
    <definedName name="US_SALES_UP_NRA">#REF!</definedName>
    <definedName name="US_SALES_UP_RA" localSheetId="0">#REF!</definedName>
    <definedName name="US_SALES_UP_RA" localSheetId="2">#REF!</definedName>
    <definedName name="US_SALES_UP_RA" localSheetId="3">#REF!</definedName>
    <definedName name="US_SALES_UP_RA" localSheetId="7">#REF!</definedName>
    <definedName name="US_SALES_UP_RA">#REF!</definedName>
    <definedName name="USD_CHF">[128]Inputs!$C$243</definedName>
    <definedName name="USHH" localSheetId="0">#REF!</definedName>
    <definedName name="USHH" localSheetId="1">#REF!</definedName>
    <definedName name="USHH" localSheetId="2">#REF!</definedName>
    <definedName name="USHH" localSheetId="3">#REF!</definedName>
    <definedName name="USHH" localSheetId="7">#REF!</definedName>
    <definedName name="USHH">#REF!</definedName>
    <definedName name="USMAIL" localSheetId="0">#REF!</definedName>
    <definedName name="USMAIL" localSheetId="1">#REF!</definedName>
    <definedName name="USMAIL" localSheetId="2">#REF!</definedName>
    <definedName name="USMAIL" localSheetId="3">#REF!</definedName>
    <definedName name="USMAIL" localSheetId="7">#REF!</definedName>
    <definedName name="USMAIL">#REF!</definedName>
    <definedName name="USPRCHOL" localSheetId="1">'[24]JV Data - 2009'!#REF!</definedName>
    <definedName name="USPRCHOL" localSheetId="2">'[24]JV Data - 2009'!#REF!</definedName>
    <definedName name="USPRCHOL" localSheetId="3">'[24]JV Data - 2009'!#REF!</definedName>
    <definedName name="USPRCHOL">'[24]JV Data - 2009'!#REF!</definedName>
    <definedName name="USPrd">[21]Sheet1!$B$82:$F$137</definedName>
    <definedName name="USRETAIL" localSheetId="0">#REF!</definedName>
    <definedName name="USRETAIL" localSheetId="1">#REF!</definedName>
    <definedName name="USRETAIL" localSheetId="2">#REF!</definedName>
    <definedName name="USRETAIL" localSheetId="3">#REF!</definedName>
    <definedName name="USRETAIL" localSheetId="7">#REF!</definedName>
    <definedName name="USRETAIL">#REF!</definedName>
    <definedName name="USTOTAL" localSheetId="0">#REF!</definedName>
    <definedName name="USTOTAL" localSheetId="1">#REF!</definedName>
    <definedName name="USTOTAL" localSheetId="2">#REF!</definedName>
    <definedName name="USTOTAL" localSheetId="3">#REF!</definedName>
    <definedName name="USTOTAL" localSheetId="7">#REF!</definedName>
    <definedName name="USTOTAL">#REF!</definedName>
    <definedName name="uuu">'[81]Book to Tax'!$A$5:$I$53</definedName>
    <definedName name="V" localSheetId="0">#REF!</definedName>
    <definedName name="V" localSheetId="1">#REF!</definedName>
    <definedName name="V" localSheetId="2">#REF!</definedName>
    <definedName name="V" localSheetId="3">#REF!</definedName>
    <definedName name="V" localSheetId="7">#REF!</definedName>
    <definedName name="V">#REF!</definedName>
    <definedName name="V8686_">#N/A</definedName>
    <definedName name="V8786_">#N/A</definedName>
    <definedName name="VAC_PAY" localSheetId="0">#REF!</definedName>
    <definedName name="VAC_PAY" localSheetId="1">#REF!</definedName>
    <definedName name="VAC_PAY" localSheetId="2">#REF!</definedName>
    <definedName name="VAC_PAY" localSheetId="3">#REF!</definedName>
    <definedName name="VAC_PAY" localSheetId="7">#REF!</definedName>
    <definedName name="VAC_PAY">#REF!</definedName>
    <definedName name="VAQTA" localSheetId="0">#REF!</definedName>
    <definedName name="VAQTA" localSheetId="1">#REF!</definedName>
    <definedName name="VAQTA" localSheetId="2">#REF!</definedName>
    <definedName name="VAQTA" localSheetId="3">#REF!</definedName>
    <definedName name="VAQTA" localSheetId="7">#REF!</definedName>
    <definedName name="VAQTA">#REF!</definedName>
    <definedName name="VAQTAYTD" localSheetId="0">#REF!</definedName>
    <definedName name="VAQTAYTD" localSheetId="1">#REF!</definedName>
    <definedName name="VAQTAYTD" localSheetId="2">#REF!</definedName>
    <definedName name="VAQTAYTD" localSheetId="3">#REF!</definedName>
    <definedName name="VAQTAYTD" localSheetId="7">#REF!</definedName>
    <definedName name="VAQTAYTD">#REF!</definedName>
    <definedName name="VAR" localSheetId="0">#REF!</definedName>
    <definedName name="VAR" localSheetId="2">#REF!</definedName>
    <definedName name="VAR" localSheetId="3">#REF!</definedName>
    <definedName name="VAR" localSheetId="7">#REF!</definedName>
    <definedName name="VAR">#REF!</definedName>
    <definedName name="var_detail">#N/A</definedName>
    <definedName name="var_total">#N/A</definedName>
    <definedName name="VARIANCE">#N/A</definedName>
    <definedName name="VarianceType">[110]List!$B$15:$B$17</definedName>
    <definedName name="VARIVAX" localSheetId="0">#REF!</definedName>
    <definedName name="VARIVAX" localSheetId="1">#REF!</definedName>
    <definedName name="VARIVAX" localSheetId="2">#REF!</definedName>
    <definedName name="VARIVAX" localSheetId="3">#REF!</definedName>
    <definedName name="VARIVAX" localSheetId="7">#REF!</definedName>
    <definedName name="VARIVAX">#REF!</definedName>
    <definedName name="VARIVAXYTD" localSheetId="0">#REF!</definedName>
    <definedName name="VARIVAXYTD" localSheetId="1">#REF!</definedName>
    <definedName name="VARIVAXYTD" localSheetId="2">#REF!</definedName>
    <definedName name="VARIVAXYTD" localSheetId="3">#REF!</definedName>
    <definedName name="VARIVAXYTD" localSheetId="7">#REF!</definedName>
    <definedName name="VARIVAXYTD">#REF!</definedName>
    <definedName name="VARPAGE4">#N/A</definedName>
    <definedName name="VarPlan" localSheetId="0">#REF!</definedName>
    <definedName name="VarPlan" localSheetId="1">#REF!</definedName>
    <definedName name="VarPlan" localSheetId="2">#REF!</definedName>
    <definedName name="VarPlan" localSheetId="3">#REF!</definedName>
    <definedName name="VarPlan" localSheetId="7">#REF!</definedName>
    <definedName name="VarPlan">#REF!</definedName>
    <definedName name="VarPrior" localSheetId="0">#REF!</definedName>
    <definedName name="VarPrior" localSheetId="1">#REF!</definedName>
    <definedName name="VarPrior" localSheetId="2">#REF!</definedName>
    <definedName name="VarPrior" localSheetId="3">#REF!</definedName>
    <definedName name="VarPrior" localSheetId="7">#REF!</definedName>
    <definedName name="VarPrior">#REF!</definedName>
    <definedName name="vbLf">CHAR(10)</definedName>
    <definedName name="Veba" localSheetId="0">#REF!</definedName>
    <definedName name="Veba" localSheetId="1">#REF!</definedName>
    <definedName name="Veba" localSheetId="2">#REF!</definedName>
    <definedName name="Veba" localSheetId="3">#REF!</definedName>
    <definedName name="Veba" localSheetId="7">#REF!</definedName>
    <definedName name="Veba">#REF!</definedName>
    <definedName name="Vergleich" localSheetId="1" hidden="1">{#N/A,#N/A,FALSE,"RD2USA1";#N/A,#N/A,FALSE,"RD2USA2";#N/A,#N/A,FALSE,"RD2USA3";#N/A,#N/A,FALSE,"RD2USAT";#N/A,#N/A,FALSE,"RD3USA1";#N/A,#N/A,FALSE,"RD3USA2";#N/A,#N/A,FALSE,"RD3USA3";#N/A,#N/A,FALSE,"RD3USAT";#N/A,#N/A,FALSE,"RD4USA"}</definedName>
    <definedName name="Vergleich" localSheetId="6" hidden="1">{#N/A,#N/A,FALSE,"RD2USA1";#N/A,#N/A,FALSE,"RD2USA2";#N/A,#N/A,FALSE,"RD2USA3";#N/A,#N/A,FALSE,"RD2USAT";#N/A,#N/A,FALSE,"RD3USA1";#N/A,#N/A,FALSE,"RD3USA2";#N/A,#N/A,FALSE,"RD3USA3";#N/A,#N/A,FALSE,"RD3USAT";#N/A,#N/A,FALSE,"RD4USA"}</definedName>
    <definedName name="Vergleich" hidden="1">{#N/A,#N/A,FALSE,"RD2USA1";#N/A,#N/A,FALSE,"RD2USA2";#N/A,#N/A,FALSE,"RD2USA3";#N/A,#N/A,FALSE,"RD2USAT";#N/A,#N/A,FALSE,"RD3USA1";#N/A,#N/A,FALSE,"RD3USA2";#N/A,#N/A,FALSE,"RD3USA3";#N/A,#N/A,FALSE,"RD3USAT";#N/A,#N/A,FALSE,"RD4USA"}</definedName>
    <definedName name="VHALF">#N/A</definedName>
    <definedName name="Vietnam04" localSheetId="0">#REF!</definedName>
    <definedName name="Vietnam04" localSheetId="1">#REF!</definedName>
    <definedName name="Vietnam04" localSheetId="2">#REF!</definedName>
    <definedName name="Vietnam04" localSheetId="3">#REF!</definedName>
    <definedName name="Vietnam04" localSheetId="7">#REF!</definedName>
    <definedName name="Vietnam04">#REF!</definedName>
    <definedName name="Vietnam05" localSheetId="0">#REF!</definedName>
    <definedName name="Vietnam05" localSheetId="1">#REF!</definedName>
    <definedName name="Vietnam05" localSheetId="2">#REF!</definedName>
    <definedName name="Vietnam05" localSheetId="3">#REF!</definedName>
    <definedName name="Vietnam05" localSheetId="7">#REF!</definedName>
    <definedName name="Vietnam05">#REF!</definedName>
    <definedName name="Vietnam06" localSheetId="0">#REF!</definedName>
    <definedName name="Vietnam06" localSheetId="1">#REF!</definedName>
    <definedName name="Vietnam06" localSheetId="2">#REF!</definedName>
    <definedName name="Vietnam06" localSheetId="3">#REF!</definedName>
    <definedName name="Vietnam06" localSheetId="7">#REF!</definedName>
    <definedName name="Vietnam06">#REF!</definedName>
    <definedName name="Vietnam07" localSheetId="0">#REF!</definedName>
    <definedName name="Vietnam07" localSheetId="2">#REF!</definedName>
    <definedName name="Vietnam07" localSheetId="3">#REF!</definedName>
    <definedName name="Vietnam07" localSheetId="7">#REF!</definedName>
    <definedName name="Vietnam07">#REF!</definedName>
    <definedName name="Vietnam08" localSheetId="0">#REF!</definedName>
    <definedName name="Vietnam08" localSheetId="2">#REF!</definedName>
    <definedName name="Vietnam08" localSheetId="3">#REF!</definedName>
    <definedName name="Vietnam08" localSheetId="7">#REF!</definedName>
    <definedName name="Vietnam08">#REF!</definedName>
    <definedName name="Vietnam09" localSheetId="0">#REF!</definedName>
    <definedName name="Vietnam09" localSheetId="2">#REF!</definedName>
    <definedName name="Vietnam09" localSheetId="3">#REF!</definedName>
    <definedName name="Vietnam09" localSheetId="7">#REF!</definedName>
    <definedName name="Vietnam09">#REF!</definedName>
    <definedName name="Vioxx" localSheetId="0">#REF!</definedName>
    <definedName name="Vioxx" localSheetId="2">#REF!</definedName>
    <definedName name="Vioxx" localSheetId="3">#REF!</definedName>
    <definedName name="Vioxx" localSheetId="7">#REF!</definedName>
    <definedName name="Vioxx">#REF!</definedName>
    <definedName name="VOL">#N/A</definedName>
    <definedName name="Volume" localSheetId="2">'[55]inputs for FE&amp;A'!#REF!</definedName>
    <definedName name="Volume" localSheetId="3">'[55]inputs for FE&amp;A'!#REF!</definedName>
    <definedName name="Volume">'[55]inputs for FE&amp;A'!#REF!</definedName>
    <definedName name="VolumeInc" localSheetId="0">#REF!</definedName>
    <definedName name="VolumeInc" localSheetId="1">#REF!</definedName>
    <definedName name="VolumeInc" localSheetId="2">#REF!</definedName>
    <definedName name="VolumeInc" localSheetId="3">#REF!</definedName>
    <definedName name="VolumeInc" localSheetId="7">#REF!</definedName>
    <definedName name="VolumeInc">#REF!</definedName>
    <definedName name="VolumeIncDollars" localSheetId="0">#REF!</definedName>
    <definedName name="VolumeIncDollars" localSheetId="1">#REF!</definedName>
    <definedName name="VolumeIncDollars" localSheetId="2">#REF!</definedName>
    <definedName name="VolumeIncDollars" localSheetId="3">#REF!</definedName>
    <definedName name="VolumeIncDollars" localSheetId="7">#REF!</definedName>
    <definedName name="VolumeIncDollars">#REF!</definedName>
    <definedName name="VSls">[11]EB!$B$3:$K$38</definedName>
    <definedName name="vvcvxfv" localSheetId="0" hidden="1">{#N/A,#N/A,FALSE,"1.  Net Sales Growth";#N/A,#N/A,FALSE,"2.  Profit Plan Bridge";#N/A,#N/A,FALSE,"3.  FBG Reductions by Category";#N/A,#N/A,FALSE,"4.  PC Sales Cuts";#N/A,#N/A,FALSE,"5.  Current EPI Budget"}</definedName>
    <definedName name="vvcvxfv" localSheetId="1" hidden="1">{#N/A,#N/A,FALSE,"1.  Net Sales Growth";#N/A,#N/A,FALSE,"2.  Profit Plan Bridge";#N/A,#N/A,FALSE,"3.  FBG Reductions by Category";#N/A,#N/A,FALSE,"4.  PC Sales Cuts";#N/A,#N/A,FALSE,"5.  Current EPI Budget"}</definedName>
    <definedName name="vvcvxfv" localSheetId="6" hidden="1">{#N/A,#N/A,FALSE,"1.  Net Sales Growth";#N/A,#N/A,FALSE,"2.  Profit Plan Bridge";#N/A,#N/A,FALSE,"3.  FBG Reductions by Category";#N/A,#N/A,FALSE,"4.  PC Sales Cuts";#N/A,#N/A,FALSE,"5.  Current EPI Budget"}</definedName>
    <definedName name="vvcvxfv" localSheetId="7" hidden="1">{#N/A,#N/A,FALSE,"1.  Net Sales Growth";#N/A,#N/A,FALSE,"2.  Profit Plan Bridge";#N/A,#N/A,FALSE,"3.  FBG Reductions by Category";#N/A,#N/A,FALSE,"4.  PC Sales Cuts";#N/A,#N/A,FALSE,"5.  Current EPI Budget"}</definedName>
    <definedName name="vvcvxfv" hidden="1">{#N/A,#N/A,FALSE,"1.  Net Sales Growth";#N/A,#N/A,FALSE,"2.  Profit Plan Bridge";#N/A,#N/A,FALSE,"3.  FBG Reductions by Category";#N/A,#N/A,FALSE,"4.  PC Sales Cuts";#N/A,#N/A,FALSE,"5.  Current EPI Budget"}</definedName>
    <definedName name="WACC">[18]Interface!$B$10</definedName>
    <definedName name="WASO" localSheetId="0">#REF!</definedName>
    <definedName name="WASO" localSheetId="1">#REF!</definedName>
    <definedName name="WASO" localSheetId="2">#REF!</definedName>
    <definedName name="WASO" localSheetId="3">#REF!</definedName>
    <definedName name="WASO" localSheetId="7">#REF!</definedName>
    <definedName name="WASO">#REF!</definedName>
    <definedName name="WASOF" localSheetId="0">#REF!</definedName>
    <definedName name="WASOF" localSheetId="1">#REF!</definedName>
    <definedName name="WASOF" localSheetId="2">#REF!</definedName>
    <definedName name="WASOF" localSheetId="3">#REF!</definedName>
    <definedName name="WASOF" localSheetId="7">#REF!</definedName>
    <definedName name="WASOF">#REF!</definedName>
    <definedName name="wewew" localSheetId="0" hidden="1">{#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definedName>
    <definedName name="wewew" localSheetId="1" hidden="1">{#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definedName>
    <definedName name="wewew" localSheetId="6" hidden="1">{#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definedName>
    <definedName name="wewew" localSheetId="7" hidden="1">{#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definedName>
    <definedName name="wewew" hidden="1">{#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definedName>
    <definedName name="WHHM" localSheetId="2">'[24]JV Data - 2009'!#REF!</definedName>
    <definedName name="WHHM" localSheetId="3">'[24]JV Data - 2009'!#REF!</definedName>
    <definedName name="WHHM">'[24]JV Data - 2009'!#REF!</definedName>
    <definedName name="WHHM_QTR" localSheetId="0">#REF!</definedName>
    <definedName name="WHHM_QTR" localSheetId="1">#REF!</definedName>
    <definedName name="WHHM_QTR" localSheetId="2">#REF!</definedName>
    <definedName name="WHHM_QTR" localSheetId="3">#REF!</definedName>
    <definedName name="WHHM_QTR" localSheetId="7">#REF!</definedName>
    <definedName name="WHHM_QTR">#REF!</definedName>
    <definedName name="wickley" localSheetId="1" hidden="1">{#N/A,#N/A,FALSE,"VAS P&amp;L";#N/A,#N/A,FALSE,"MR P&amp;L";#N/A,#N/A,FALSE,"SVC";#N/A,#N/A,FALSE,"TOTAL";#N/A,#N/A,FALSE,"SUMMARY";#N/A,#N/A,FALSE,"SVCPL";#N/A,#N/A,FALSE,"SUMM+SVC"}</definedName>
    <definedName name="wickley" localSheetId="6" hidden="1">{#N/A,#N/A,FALSE,"VAS P&amp;L";#N/A,#N/A,FALSE,"MR P&amp;L";#N/A,#N/A,FALSE,"SVC";#N/A,#N/A,FALSE,"TOTAL";#N/A,#N/A,FALSE,"SUMMARY";#N/A,#N/A,FALSE,"SVCPL";#N/A,#N/A,FALSE,"SUMM+SVC"}</definedName>
    <definedName name="wickley" hidden="1">{#N/A,#N/A,FALSE,"VAS P&amp;L";#N/A,#N/A,FALSE,"MR P&amp;L";#N/A,#N/A,FALSE,"SVC";#N/A,#N/A,FALSE,"TOTAL";#N/A,#N/A,FALSE,"SUMMARY";#N/A,#N/A,FALSE,"SVCPL";#N/A,#N/A,FALSE,"SUMM+SVC"}</definedName>
    <definedName name="win" localSheetId="0" hidden="1">{#N/A,#N/A,FALSE,"cover";#N/A,#N/A,FALSE,"Slide1";#N/A,#N/A,FALSE,"Slide2";#N/A,#N/A,FALSE,"Slide3";#N/A,#N/A,FALSE,"Slide4";#N/A,#N/A,FALSE,"Slide5";#N/A,#N/A,FALSE,"Slide6";#N/A,#N/A,FALSE,"Slide7";#N/A,#N/A,FALSE,"Slide8";#N/A,#N/A,FALSE,"Slide9";#N/A,#N/A,FALSE,"Slide10";#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win" localSheetId="1" hidden="1">{#N/A,#N/A,FALSE,"cover";#N/A,#N/A,FALSE,"Slide1";#N/A,#N/A,FALSE,"Slide2";#N/A,#N/A,FALSE,"Slide3";#N/A,#N/A,FALSE,"Slide4";#N/A,#N/A,FALSE,"Slide5";#N/A,#N/A,FALSE,"Slide6";#N/A,#N/A,FALSE,"Slide7";#N/A,#N/A,FALSE,"Slide8";#N/A,#N/A,FALSE,"Slide9";#N/A,#N/A,FALSE,"Slide10";#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win" localSheetId="6" hidden="1">{#N/A,#N/A,FALSE,"cover";#N/A,#N/A,FALSE,"Slide1";#N/A,#N/A,FALSE,"Slide2";#N/A,#N/A,FALSE,"Slide3";#N/A,#N/A,FALSE,"Slide4";#N/A,#N/A,FALSE,"Slide5";#N/A,#N/A,FALSE,"Slide6";#N/A,#N/A,FALSE,"Slide7";#N/A,#N/A,FALSE,"Slide8";#N/A,#N/A,FALSE,"Slide9";#N/A,#N/A,FALSE,"Slide10";#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win" localSheetId="7" hidden="1">{#N/A,#N/A,FALSE,"cover";#N/A,#N/A,FALSE,"Slide1";#N/A,#N/A,FALSE,"Slide2";#N/A,#N/A,FALSE,"Slide3";#N/A,#N/A,FALSE,"Slide4";#N/A,#N/A,FALSE,"Slide5";#N/A,#N/A,FALSE,"Slide6";#N/A,#N/A,FALSE,"Slide7";#N/A,#N/A,FALSE,"Slide8";#N/A,#N/A,FALSE,"Slide9";#N/A,#N/A,FALSE,"Slide10";#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win" hidden="1">{#N/A,#N/A,FALSE,"cover";#N/A,#N/A,FALSE,"Slide1";#N/A,#N/A,FALSE,"Slide2";#N/A,#N/A,FALSE,"Slide3";#N/A,#N/A,FALSE,"Slide4";#N/A,#N/A,FALSE,"Slide5";#N/A,#N/A,FALSE,"Slide6";#N/A,#N/A,FALSE,"Slide7";#N/A,#N/A,FALSE,"Slide8";#N/A,#N/A,FALSE,"Slide9";#N/A,#N/A,FALSE,"Slide10";#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Working_Cap_Array">[129]Assumptions!$B$473:$G$479</definedName>
    <definedName name="WORLD" localSheetId="0">#REF!</definedName>
    <definedName name="WORLD" localSheetId="1">#REF!</definedName>
    <definedName name="WORLD" localSheetId="2">#REF!</definedName>
    <definedName name="WORLD" localSheetId="3">#REF!</definedName>
    <definedName name="WORLD" localSheetId="7">#REF!</definedName>
    <definedName name="WORLD">#REF!</definedName>
    <definedName name="WORLD_EX_JAPAN" localSheetId="0">#REF!</definedName>
    <definedName name="WORLD_EX_JAPAN" localSheetId="1">#REF!</definedName>
    <definedName name="WORLD_EX_JAPAN" localSheetId="2">#REF!</definedName>
    <definedName name="WORLD_EX_JAPAN" localSheetId="3">#REF!</definedName>
    <definedName name="WORLD_EX_JAPAN" localSheetId="7">#REF!</definedName>
    <definedName name="WORLD_EX_JAPAN">#REF!</definedName>
    <definedName name="wrn.82603._.Rebound._.2002._.August._.MC._.Update." localSheetId="1" hidden="1">{"ERI 1a",#N/A,FALSE,"Overall";"ERI 2a",#N/A,FALSE,"Overall";"Local 1a",#N/A,FALSE,"Overall";"Global 1a",#N/A,FALSE,"Overall"}</definedName>
    <definedName name="wrn.82603._.Rebound._.2002._.August._.MC._.Update." localSheetId="6" hidden="1">{"ERI 1a",#N/A,FALSE,"Overall";"ERI 2a",#N/A,FALSE,"Overall";"Local 1a",#N/A,FALSE,"Overall";"Global 1a",#N/A,FALSE,"Overall"}</definedName>
    <definedName name="wrn.82603._.Rebound._.2002._.August._.MC._.Update." hidden="1">{"ERI 1a",#N/A,FALSE,"Overall";"ERI 2a",#N/A,FALSE,"Overall";"Local 1a",#N/A,FALSE,"Overall";"Global 1a",#N/A,FALSE,"Overall"}</definedName>
    <definedName name="wrn.admin._.budget._.1997." localSheetId="1" hidden="1">{#N/A,#N/A,FALSE,"Cover";#N/A,#N/A,FALSE,"Summary";#N/A,#N/A,FALSE,"Summary (2)";#N/A,#N/A,FALSE,"Exp. Detail";#N/A,#N/A,FALSE,"Admin";#N/A,#N/A,FALSE,"I-S Cons";#N/A,#N/A,FALSE,"I-S";#N/A,#N/A,FALSE,"Med";#N/A,#N/A,FALSE,"Legal";#N/A,#N/A,FALSE,"HR";#N/A,#N/A,FALSE,"NBD";#N/A,#N/A,FALSE,"Fin";#N/A,#N/A,FALSE,"Facility";#N/A,#N/A,FALSE,"Cap Summ.";#N/A,#N/A,FALSE,"Cap by Type";#N/A,#N/A,FALSE,"Cap. Det (2)";#N/A,#N/A,FALSE,"HC Summ.";#N/A,#N/A,FALSE,"Hd. Ct. Changes"}</definedName>
    <definedName name="wrn.admin._.budget._.1997." localSheetId="6" hidden="1">{#N/A,#N/A,FALSE,"Cover";#N/A,#N/A,FALSE,"Summary";#N/A,#N/A,FALSE,"Summary (2)";#N/A,#N/A,FALSE,"Exp. Detail";#N/A,#N/A,FALSE,"Admin";#N/A,#N/A,FALSE,"I-S Cons";#N/A,#N/A,FALSE,"I-S";#N/A,#N/A,FALSE,"Med";#N/A,#N/A,FALSE,"Legal";#N/A,#N/A,FALSE,"HR";#N/A,#N/A,FALSE,"NBD";#N/A,#N/A,FALSE,"Fin";#N/A,#N/A,FALSE,"Facility";#N/A,#N/A,FALSE,"Cap Summ.";#N/A,#N/A,FALSE,"Cap by Type";#N/A,#N/A,FALSE,"Cap. Det (2)";#N/A,#N/A,FALSE,"HC Summ.";#N/A,#N/A,FALSE,"Hd. Ct. Changes"}</definedName>
    <definedName name="wrn.admin._.budget._.1997." hidden="1">{#N/A,#N/A,FALSE,"Cover";#N/A,#N/A,FALSE,"Summary";#N/A,#N/A,FALSE,"Summary (2)";#N/A,#N/A,FALSE,"Exp. Detail";#N/A,#N/A,FALSE,"Admin";#N/A,#N/A,FALSE,"I-S Cons";#N/A,#N/A,FALSE,"I-S";#N/A,#N/A,FALSE,"Med";#N/A,#N/A,FALSE,"Legal";#N/A,#N/A,FALSE,"HR";#N/A,#N/A,FALSE,"NBD";#N/A,#N/A,FALSE,"Fin";#N/A,#N/A,FALSE,"Facility";#N/A,#N/A,FALSE,"Cap Summ.";#N/A,#N/A,FALSE,"Cap by Type";#N/A,#N/A,FALSE,"Cap. Det (2)";#N/A,#N/A,FALSE,"HC Summ.";#N/A,#N/A,FALSE,"Hd. Ct. Changes"}</definedName>
    <definedName name="wrn.Analyst._.Detail." localSheetId="0" hidden="1">{#N/A,#N/A,FALSE,"Cowen";#N/A,#N/A,FALSE,"Morgan St";#N/A,#N/A,FALSE,"Lehman";#N/A,#N/A,FALSE,"Goldman";#N/A,#N/A,FALSE,"Other Pharma"}</definedName>
    <definedName name="wrn.Analyst._.Detail." localSheetId="1" hidden="1">{#N/A,#N/A,FALSE,"Cowen";#N/A,#N/A,FALSE,"Morgan St";#N/A,#N/A,FALSE,"Lehman";#N/A,#N/A,FALSE,"Goldman";#N/A,#N/A,FALSE,"Other Pharma"}</definedName>
    <definedName name="wrn.Analyst._.Detail." localSheetId="6" hidden="1">{#N/A,#N/A,FALSE,"Cowen";#N/A,#N/A,FALSE,"Morgan St";#N/A,#N/A,FALSE,"Lehman";#N/A,#N/A,FALSE,"Goldman";#N/A,#N/A,FALSE,"Other Pharma"}</definedName>
    <definedName name="wrn.Analyst._.Detail." localSheetId="7" hidden="1">{#N/A,#N/A,FALSE,"Cowen";#N/A,#N/A,FALSE,"Morgan St";#N/A,#N/A,FALSE,"Lehman";#N/A,#N/A,FALSE,"Goldman";#N/A,#N/A,FALSE,"Other Pharma"}</definedName>
    <definedName name="wrn.Analyst._.Detail." hidden="1">{#N/A,#N/A,FALSE,"Cowen";#N/A,#N/A,FALSE,"Morgan St";#N/A,#N/A,FALSE,"Lehman";#N/A,#N/A,FALSE,"Goldman";#N/A,#N/A,FALSE,"Other Pharma"}</definedName>
    <definedName name="wrn.BalshtCshflw." localSheetId="1" hidden="1">{#N/A,#N/A,FALSE,"34";#N/A,#N/A,FALSE,"35"}</definedName>
    <definedName name="wrn.BalshtCshflw." localSheetId="6" hidden="1">{#N/A,#N/A,FALSE,"34";#N/A,#N/A,FALSE,"35"}</definedName>
    <definedName name="wrn.BalshtCshflw." hidden="1">{#N/A,#N/A,FALSE,"34";#N/A,#N/A,FALSE,"35"}</definedName>
    <definedName name="wrn.CY97PBPL." localSheetId="1" hidden="1">{#N/A,#N/A,FALSE,"VAS P&amp;L";#N/A,#N/A,FALSE,"MR P&amp;L";#N/A,#N/A,FALSE,"SVC";#N/A,#N/A,FALSE,"TOTAL";#N/A,#N/A,FALSE,"SUMMARY";#N/A,#N/A,FALSE,"SVCPL";#N/A,#N/A,FALSE,"SUMM+SVC"}</definedName>
    <definedName name="wrn.CY97PBPL." localSheetId="6" hidden="1">{#N/A,#N/A,FALSE,"VAS P&amp;L";#N/A,#N/A,FALSE,"MR P&amp;L";#N/A,#N/A,FALSE,"SVC";#N/A,#N/A,FALSE,"TOTAL";#N/A,#N/A,FALSE,"SUMMARY";#N/A,#N/A,FALSE,"SVCPL";#N/A,#N/A,FALSE,"SUMM+SVC"}</definedName>
    <definedName name="wrn.CY97PBPL." hidden="1">{#N/A,#N/A,FALSE,"VAS P&amp;L";#N/A,#N/A,FALSE,"MR P&amp;L";#N/A,#N/A,FALSE,"SVC";#N/A,#N/A,FALSE,"TOTAL";#N/A,#N/A,FALSE,"SUMMARY";#N/A,#N/A,FALSE,"SVCPL";#N/A,#N/A,FALSE,"SUMM+SVC"}</definedName>
    <definedName name="wrn.IMS._.PANEL." localSheetId="1" hidden="1">{#N/A,#N/A,TRUE,"Tabelle1";#N/A,#N/A,TRUE,"Tabelle1"}</definedName>
    <definedName name="wrn.IMS._.PANEL." localSheetId="6" hidden="1">{#N/A,#N/A,TRUE,"Tabelle1";#N/A,#N/A,TRUE,"Tabelle1"}</definedName>
    <definedName name="wrn.IMS._.PANEL." hidden="1">{#N/A,#N/A,TRUE,"Tabelle1";#N/A,#N/A,TRUE,"Tabelle1"}</definedName>
    <definedName name="wrn.Only._.Distr.._.list." localSheetId="1" hidden="1">{#N/A,#N/A,FALSE,"1999"}</definedName>
    <definedName name="wrn.Only._.Distr.._.list." localSheetId="6" hidden="1">{#N/A,#N/A,FALSE,"1999"}</definedName>
    <definedName name="wrn.Only._.Distr.._.list." hidden="1">{#N/A,#N/A,FALSE,"1999"}</definedName>
    <definedName name="wrn.PCEC." localSheetId="0" hidden="1">{#N/A,#N/A,FALSE,"1.  Net Sales Growth";#N/A,#N/A,FALSE,"2.  Profit Plan Bridge";#N/A,#N/A,FALSE,"3.  FBG Reductions by Category";#N/A,#N/A,FALSE,"4.  PC Sales Cuts";#N/A,#N/A,FALSE,"5.  Current EPI Budget"}</definedName>
    <definedName name="wrn.PCEC." localSheetId="1" hidden="1">{#N/A,#N/A,FALSE,"1.  Net Sales Growth";#N/A,#N/A,FALSE,"2.  Profit Plan Bridge";#N/A,#N/A,FALSE,"3.  FBG Reductions by Category";#N/A,#N/A,FALSE,"4.  PC Sales Cuts";#N/A,#N/A,FALSE,"5.  Current EPI Budget"}</definedName>
    <definedName name="wrn.PCEC." localSheetId="6" hidden="1">{#N/A,#N/A,FALSE,"1.  Net Sales Growth";#N/A,#N/A,FALSE,"2.  Profit Plan Bridge";#N/A,#N/A,FALSE,"3.  FBG Reductions by Category";#N/A,#N/A,FALSE,"4.  PC Sales Cuts";#N/A,#N/A,FALSE,"5.  Current EPI Budget"}</definedName>
    <definedName name="wrn.PCEC." localSheetId="7" hidden="1">{#N/A,#N/A,FALSE,"1.  Net Sales Growth";#N/A,#N/A,FALSE,"2.  Profit Plan Bridge";#N/A,#N/A,FALSE,"3.  FBG Reductions by Category";#N/A,#N/A,FALSE,"4.  PC Sales Cuts";#N/A,#N/A,FALSE,"5.  Current EPI Budget"}</definedName>
    <definedName name="wrn.PCEC." hidden="1">{#N/A,#N/A,FALSE,"1.  Net Sales Growth";#N/A,#N/A,FALSE,"2.  Profit Plan Bridge";#N/A,#N/A,FALSE,"3.  FBG Reductions by Category";#N/A,#N/A,FALSE,"4.  PC Sales Cuts";#N/A,#N/A,FALSE,"5.  Current EPI Budget"}</definedName>
    <definedName name="wrn.pcec2" localSheetId="0" hidden="1">{#N/A,#N/A,FALSE,"1.  Net Sales Growth";#N/A,#N/A,FALSE,"2.  Profit Plan Bridge";#N/A,#N/A,FALSE,"3.  FBG Reductions by Category";#N/A,#N/A,FALSE,"4.  PC Sales Cuts";#N/A,#N/A,FALSE,"5.  Current EPI Budget"}</definedName>
    <definedName name="wrn.pcec2" localSheetId="1" hidden="1">{#N/A,#N/A,FALSE,"1.  Net Sales Growth";#N/A,#N/A,FALSE,"2.  Profit Plan Bridge";#N/A,#N/A,FALSE,"3.  FBG Reductions by Category";#N/A,#N/A,FALSE,"4.  PC Sales Cuts";#N/A,#N/A,FALSE,"5.  Current EPI Budget"}</definedName>
    <definedName name="wrn.pcec2" localSheetId="6" hidden="1">{#N/A,#N/A,FALSE,"1.  Net Sales Growth";#N/A,#N/A,FALSE,"2.  Profit Plan Bridge";#N/A,#N/A,FALSE,"3.  FBG Reductions by Category";#N/A,#N/A,FALSE,"4.  PC Sales Cuts";#N/A,#N/A,FALSE,"5.  Current EPI Budget"}</definedName>
    <definedName name="wrn.pcec2" localSheetId="7" hidden="1">{#N/A,#N/A,FALSE,"1.  Net Sales Growth";#N/A,#N/A,FALSE,"2.  Profit Plan Bridge";#N/A,#N/A,FALSE,"3.  FBG Reductions by Category";#N/A,#N/A,FALSE,"4.  PC Sales Cuts";#N/A,#N/A,FALSE,"5.  Current EPI Budget"}</definedName>
    <definedName name="wrn.pcec2" hidden="1">{#N/A,#N/A,FALSE,"1.  Net Sales Growth";#N/A,#N/A,FALSE,"2.  Profit Plan Bridge";#N/A,#N/A,FALSE,"3.  FBG Reductions by Category";#N/A,#N/A,FALSE,"4.  PC Sales Cuts";#N/A,#N/A,FALSE,"5.  Current EPI Budget"}</definedName>
    <definedName name="wrn.PHBU." localSheetId="1" hidden="1">{"PHBU",#N/A,FALSE,"PHBU vs. BayInfo"}</definedName>
    <definedName name="wrn.PHBU." localSheetId="6" hidden="1">{"PHBU",#N/A,FALSE,"PHBU vs. BayInfo"}</definedName>
    <definedName name="wrn.PHBU." hidden="1">{"PHBU",#N/A,FALSE,"PHBU vs. BayInfo"}</definedName>
    <definedName name="wrn.Plan1997." localSheetId="0" hidden="1">{#N/A,#N/A,FALSE,"Recap";#N/A,#N/A,FALSE,"IMI";#N/A,#N/A,FALSE,"IMRM";#N/A,#N/A,FALSE,"Pre1997";#N/A,#N/A,FALSE,"Mgmt. Fee"}</definedName>
    <definedName name="wrn.Plan1997." localSheetId="1" hidden="1">{#N/A,#N/A,FALSE,"Recap";#N/A,#N/A,FALSE,"IMI";#N/A,#N/A,FALSE,"IMRM";#N/A,#N/A,FALSE,"Pre1997";#N/A,#N/A,FALSE,"Mgmt. Fee"}</definedName>
    <definedName name="wrn.Plan1997." localSheetId="6" hidden="1">{#N/A,#N/A,FALSE,"Recap";#N/A,#N/A,FALSE,"IMI";#N/A,#N/A,FALSE,"IMRM";#N/A,#N/A,FALSE,"Pre1997";#N/A,#N/A,FALSE,"Mgmt. Fee"}</definedName>
    <definedName name="wrn.Plan1997." localSheetId="7" hidden="1">{#N/A,#N/A,FALSE,"Recap";#N/A,#N/A,FALSE,"IMI";#N/A,#N/A,FALSE,"IMRM";#N/A,#N/A,FALSE,"Pre1997";#N/A,#N/A,FALSE,"Mgmt. Fee"}</definedName>
    <definedName name="wrn.Plan1997." hidden="1">{#N/A,#N/A,FALSE,"Recap";#N/A,#N/A,FALSE,"IMI";#N/A,#N/A,FALSE,"IMRM";#N/A,#N/A,FALSE,"Pre1997";#N/A,#N/A,FALSE,"Mgmt. Fee"}</definedName>
    <definedName name="wrn.Plan1997._1" localSheetId="0" hidden="1">{#N/A,#N/A,FALSE,"Recap";#N/A,#N/A,FALSE,"IMI";#N/A,#N/A,FALSE,"IMRM";#N/A,#N/A,FALSE,"Pre1997";#N/A,#N/A,FALSE,"Mgmt. Fee"}</definedName>
    <definedName name="wrn.Plan1997._1" localSheetId="1" hidden="1">{#N/A,#N/A,FALSE,"Recap";#N/A,#N/A,FALSE,"IMI";#N/A,#N/A,FALSE,"IMRM";#N/A,#N/A,FALSE,"Pre1997";#N/A,#N/A,FALSE,"Mgmt. Fee"}</definedName>
    <definedName name="wrn.Plan1997._1" localSheetId="6" hidden="1">{#N/A,#N/A,FALSE,"Recap";#N/A,#N/A,FALSE,"IMI";#N/A,#N/A,FALSE,"IMRM";#N/A,#N/A,FALSE,"Pre1997";#N/A,#N/A,FALSE,"Mgmt. Fee"}</definedName>
    <definedName name="wrn.Plan1997._1" localSheetId="7" hidden="1">{#N/A,#N/A,FALSE,"Recap";#N/A,#N/A,FALSE,"IMI";#N/A,#N/A,FALSE,"IMRM";#N/A,#N/A,FALSE,"Pre1997";#N/A,#N/A,FALSE,"Mgmt. Fee"}</definedName>
    <definedName name="wrn.Plan1997._1" hidden="1">{#N/A,#N/A,FALSE,"Recap";#N/A,#N/A,FALSE,"IMI";#N/A,#N/A,FALSE,"IMRM";#N/A,#N/A,FALSE,"Pre1997";#N/A,#N/A,FALSE,"Mgmt. Fee"}</definedName>
    <definedName name="wrn.Plan1997._2" localSheetId="0" hidden="1">{#N/A,#N/A,FALSE,"Recap";#N/A,#N/A,FALSE,"IMI";#N/A,#N/A,FALSE,"IMRM";#N/A,#N/A,FALSE,"Pre1997";#N/A,#N/A,FALSE,"Mgmt. Fee"}</definedName>
    <definedName name="wrn.Plan1997._2" localSheetId="1" hidden="1">{#N/A,#N/A,FALSE,"Recap";#N/A,#N/A,FALSE,"IMI";#N/A,#N/A,FALSE,"IMRM";#N/A,#N/A,FALSE,"Pre1997";#N/A,#N/A,FALSE,"Mgmt. Fee"}</definedName>
    <definedName name="wrn.Plan1997._2" localSheetId="6" hidden="1">{#N/A,#N/A,FALSE,"Recap";#N/A,#N/A,FALSE,"IMI";#N/A,#N/A,FALSE,"IMRM";#N/A,#N/A,FALSE,"Pre1997";#N/A,#N/A,FALSE,"Mgmt. Fee"}</definedName>
    <definedName name="wrn.Plan1997._2" localSheetId="7" hidden="1">{#N/A,#N/A,FALSE,"Recap";#N/A,#N/A,FALSE,"IMI";#N/A,#N/A,FALSE,"IMRM";#N/A,#N/A,FALSE,"Pre1997";#N/A,#N/A,FALSE,"Mgmt. Fee"}</definedName>
    <definedName name="wrn.Plan1997._2" hidden="1">{#N/A,#N/A,FALSE,"Recap";#N/A,#N/A,FALSE,"IMI";#N/A,#N/A,FALSE,"IMRM";#N/A,#N/A,FALSE,"Pre1997";#N/A,#N/A,FALSE,"Mgmt. Fee"}</definedName>
    <definedName name="wrn.Plan1997._3" localSheetId="0" hidden="1">{#N/A,#N/A,FALSE,"Recap";#N/A,#N/A,FALSE,"IMI";#N/A,#N/A,FALSE,"IMRM";#N/A,#N/A,FALSE,"Pre1997";#N/A,#N/A,FALSE,"Mgmt. Fee"}</definedName>
    <definedName name="wrn.Plan1997._3" localSheetId="1" hidden="1">{#N/A,#N/A,FALSE,"Recap";#N/A,#N/A,FALSE,"IMI";#N/A,#N/A,FALSE,"IMRM";#N/A,#N/A,FALSE,"Pre1997";#N/A,#N/A,FALSE,"Mgmt. Fee"}</definedName>
    <definedName name="wrn.Plan1997._3" localSheetId="6" hidden="1">{#N/A,#N/A,FALSE,"Recap";#N/A,#N/A,FALSE,"IMI";#N/A,#N/A,FALSE,"IMRM";#N/A,#N/A,FALSE,"Pre1997";#N/A,#N/A,FALSE,"Mgmt. Fee"}</definedName>
    <definedName name="wrn.Plan1997._3" localSheetId="7" hidden="1">{#N/A,#N/A,FALSE,"Recap";#N/A,#N/A,FALSE,"IMI";#N/A,#N/A,FALSE,"IMRM";#N/A,#N/A,FALSE,"Pre1997";#N/A,#N/A,FALSE,"Mgmt. Fee"}</definedName>
    <definedName name="wrn.Plan1997._3" hidden="1">{#N/A,#N/A,FALSE,"Recap";#N/A,#N/A,FALSE,"IMI";#N/A,#N/A,FALSE,"IMRM";#N/A,#N/A,FALSE,"Pre1997";#N/A,#N/A,FALSE,"Mgmt. Fee"}</definedName>
    <definedName name="wrn.Plan1997._4" localSheetId="0" hidden="1">{#N/A,#N/A,FALSE,"Recap";#N/A,#N/A,FALSE,"IMI";#N/A,#N/A,FALSE,"IMRM";#N/A,#N/A,FALSE,"Pre1997";#N/A,#N/A,FALSE,"Mgmt. Fee"}</definedName>
    <definedName name="wrn.Plan1997._4" localSheetId="1" hidden="1">{#N/A,#N/A,FALSE,"Recap";#N/A,#N/A,FALSE,"IMI";#N/A,#N/A,FALSE,"IMRM";#N/A,#N/A,FALSE,"Pre1997";#N/A,#N/A,FALSE,"Mgmt. Fee"}</definedName>
    <definedName name="wrn.Plan1997._4" localSheetId="6" hidden="1">{#N/A,#N/A,FALSE,"Recap";#N/A,#N/A,FALSE,"IMI";#N/A,#N/A,FALSE,"IMRM";#N/A,#N/A,FALSE,"Pre1997";#N/A,#N/A,FALSE,"Mgmt. Fee"}</definedName>
    <definedName name="wrn.Plan1997._4" localSheetId="7" hidden="1">{#N/A,#N/A,FALSE,"Recap";#N/A,#N/A,FALSE,"IMI";#N/A,#N/A,FALSE,"IMRM";#N/A,#N/A,FALSE,"Pre1997";#N/A,#N/A,FALSE,"Mgmt. Fee"}</definedName>
    <definedName name="wrn.Plan1997._4" hidden="1">{#N/A,#N/A,FALSE,"Recap";#N/A,#N/A,FALSE,"IMI";#N/A,#N/A,FALSE,"IMRM";#N/A,#N/A,FALSE,"Pre1997";#N/A,#N/A,FALSE,"Mgmt. Fee"}</definedName>
    <definedName name="wrn.Plan1997._5" localSheetId="0" hidden="1">{#N/A,#N/A,FALSE,"Recap";#N/A,#N/A,FALSE,"IMI";#N/A,#N/A,FALSE,"IMRM";#N/A,#N/A,FALSE,"Pre1997";#N/A,#N/A,FALSE,"Mgmt. Fee"}</definedName>
    <definedName name="wrn.Plan1997._5" localSheetId="1" hidden="1">{#N/A,#N/A,FALSE,"Recap";#N/A,#N/A,FALSE,"IMI";#N/A,#N/A,FALSE,"IMRM";#N/A,#N/A,FALSE,"Pre1997";#N/A,#N/A,FALSE,"Mgmt. Fee"}</definedName>
    <definedName name="wrn.Plan1997._5" localSheetId="6" hidden="1">{#N/A,#N/A,FALSE,"Recap";#N/A,#N/A,FALSE,"IMI";#N/A,#N/A,FALSE,"IMRM";#N/A,#N/A,FALSE,"Pre1997";#N/A,#N/A,FALSE,"Mgmt. Fee"}</definedName>
    <definedName name="wrn.Plan1997._5" localSheetId="7" hidden="1">{#N/A,#N/A,FALSE,"Recap";#N/A,#N/A,FALSE,"IMI";#N/A,#N/A,FALSE,"IMRM";#N/A,#N/A,FALSE,"Pre1997";#N/A,#N/A,FALSE,"Mgmt. Fee"}</definedName>
    <definedName name="wrn.Plan1997._5" hidden="1">{#N/A,#N/A,FALSE,"Recap";#N/A,#N/A,FALSE,"IMI";#N/A,#N/A,FALSE,"IMRM";#N/A,#N/A,FALSE,"Pre1997";#N/A,#N/A,FALSE,"Mgmt. Fee"}</definedName>
    <definedName name="wrn.Plan1997a" localSheetId="0" hidden="1">{#N/A,#N/A,FALSE,"Recap";#N/A,#N/A,FALSE,"IMI";#N/A,#N/A,FALSE,"IMRM";#N/A,#N/A,FALSE,"Pre1997";#N/A,#N/A,FALSE,"Mgmt. Fee"}</definedName>
    <definedName name="wrn.Plan1997a" localSheetId="1" hidden="1">{#N/A,#N/A,FALSE,"Recap";#N/A,#N/A,FALSE,"IMI";#N/A,#N/A,FALSE,"IMRM";#N/A,#N/A,FALSE,"Pre1997";#N/A,#N/A,FALSE,"Mgmt. Fee"}</definedName>
    <definedName name="wrn.Plan1997a" localSheetId="6" hidden="1">{#N/A,#N/A,FALSE,"Recap";#N/A,#N/A,FALSE,"IMI";#N/A,#N/A,FALSE,"IMRM";#N/A,#N/A,FALSE,"Pre1997";#N/A,#N/A,FALSE,"Mgmt. Fee"}</definedName>
    <definedName name="wrn.Plan1997a" localSheetId="7" hidden="1">{#N/A,#N/A,FALSE,"Recap";#N/A,#N/A,FALSE,"IMI";#N/A,#N/A,FALSE,"IMRM";#N/A,#N/A,FALSE,"Pre1997";#N/A,#N/A,FALSE,"Mgmt. Fee"}</definedName>
    <definedName name="wrn.Plan1997a" hidden="1">{#N/A,#N/A,FALSE,"Recap";#N/A,#N/A,FALSE,"IMI";#N/A,#N/A,FALSE,"IMRM";#N/A,#N/A,FALSE,"Pre1997";#N/A,#N/A,FALSE,"Mgmt. Fee"}</definedName>
    <definedName name="wrn.Plan1997a_1" localSheetId="0" hidden="1">{#N/A,#N/A,FALSE,"Recap";#N/A,#N/A,FALSE,"IMI";#N/A,#N/A,FALSE,"IMRM";#N/A,#N/A,FALSE,"Pre1997";#N/A,#N/A,FALSE,"Mgmt. Fee"}</definedName>
    <definedName name="wrn.Plan1997a_1" localSheetId="1" hidden="1">{#N/A,#N/A,FALSE,"Recap";#N/A,#N/A,FALSE,"IMI";#N/A,#N/A,FALSE,"IMRM";#N/A,#N/A,FALSE,"Pre1997";#N/A,#N/A,FALSE,"Mgmt. Fee"}</definedName>
    <definedName name="wrn.Plan1997a_1" localSheetId="6" hidden="1">{#N/A,#N/A,FALSE,"Recap";#N/A,#N/A,FALSE,"IMI";#N/A,#N/A,FALSE,"IMRM";#N/A,#N/A,FALSE,"Pre1997";#N/A,#N/A,FALSE,"Mgmt. Fee"}</definedName>
    <definedName name="wrn.Plan1997a_1" localSheetId="7" hidden="1">{#N/A,#N/A,FALSE,"Recap";#N/A,#N/A,FALSE,"IMI";#N/A,#N/A,FALSE,"IMRM";#N/A,#N/A,FALSE,"Pre1997";#N/A,#N/A,FALSE,"Mgmt. Fee"}</definedName>
    <definedName name="wrn.Plan1997a_1" hidden="1">{#N/A,#N/A,FALSE,"Recap";#N/A,#N/A,FALSE,"IMI";#N/A,#N/A,FALSE,"IMRM";#N/A,#N/A,FALSE,"Pre1997";#N/A,#N/A,FALSE,"Mgmt. Fee"}</definedName>
    <definedName name="wrn.Plan1997a_2" localSheetId="0" hidden="1">{#N/A,#N/A,FALSE,"Recap";#N/A,#N/A,FALSE,"IMI";#N/A,#N/A,FALSE,"IMRM";#N/A,#N/A,FALSE,"Pre1997";#N/A,#N/A,FALSE,"Mgmt. Fee"}</definedName>
    <definedName name="wrn.Plan1997a_2" localSheetId="1" hidden="1">{#N/A,#N/A,FALSE,"Recap";#N/A,#N/A,FALSE,"IMI";#N/A,#N/A,FALSE,"IMRM";#N/A,#N/A,FALSE,"Pre1997";#N/A,#N/A,FALSE,"Mgmt. Fee"}</definedName>
    <definedName name="wrn.Plan1997a_2" localSheetId="6" hidden="1">{#N/A,#N/A,FALSE,"Recap";#N/A,#N/A,FALSE,"IMI";#N/A,#N/A,FALSE,"IMRM";#N/A,#N/A,FALSE,"Pre1997";#N/A,#N/A,FALSE,"Mgmt. Fee"}</definedName>
    <definedName name="wrn.Plan1997a_2" localSheetId="7" hidden="1">{#N/A,#N/A,FALSE,"Recap";#N/A,#N/A,FALSE,"IMI";#N/A,#N/A,FALSE,"IMRM";#N/A,#N/A,FALSE,"Pre1997";#N/A,#N/A,FALSE,"Mgmt. Fee"}</definedName>
    <definedName name="wrn.Plan1997a_2" hidden="1">{#N/A,#N/A,FALSE,"Recap";#N/A,#N/A,FALSE,"IMI";#N/A,#N/A,FALSE,"IMRM";#N/A,#N/A,FALSE,"Pre1997";#N/A,#N/A,FALSE,"Mgmt. Fee"}</definedName>
    <definedName name="wrn.Plan1997a_3" localSheetId="0" hidden="1">{#N/A,#N/A,FALSE,"Recap";#N/A,#N/A,FALSE,"IMI";#N/A,#N/A,FALSE,"IMRM";#N/A,#N/A,FALSE,"Pre1997";#N/A,#N/A,FALSE,"Mgmt. Fee"}</definedName>
    <definedName name="wrn.Plan1997a_3" localSheetId="1" hidden="1">{#N/A,#N/A,FALSE,"Recap";#N/A,#N/A,FALSE,"IMI";#N/A,#N/A,FALSE,"IMRM";#N/A,#N/A,FALSE,"Pre1997";#N/A,#N/A,FALSE,"Mgmt. Fee"}</definedName>
    <definedName name="wrn.Plan1997a_3" localSheetId="6" hidden="1">{#N/A,#N/A,FALSE,"Recap";#N/A,#N/A,FALSE,"IMI";#N/A,#N/A,FALSE,"IMRM";#N/A,#N/A,FALSE,"Pre1997";#N/A,#N/A,FALSE,"Mgmt. Fee"}</definedName>
    <definedName name="wrn.Plan1997a_3" localSheetId="7" hidden="1">{#N/A,#N/A,FALSE,"Recap";#N/A,#N/A,FALSE,"IMI";#N/A,#N/A,FALSE,"IMRM";#N/A,#N/A,FALSE,"Pre1997";#N/A,#N/A,FALSE,"Mgmt. Fee"}</definedName>
    <definedName name="wrn.Plan1997a_3" hidden="1">{#N/A,#N/A,FALSE,"Recap";#N/A,#N/A,FALSE,"IMI";#N/A,#N/A,FALSE,"IMRM";#N/A,#N/A,FALSE,"Pre1997";#N/A,#N/A,FALSE,"Mgmt. Fee"}</definedName>
    <definedName name="wrn.Plan1997a_4" localSheetId="0" hidden="1">{#N/A,#N/A,FALSE,"Recap";#N/A,#N/A,FALSE,"IMI";#N/A,#N/A,FALSE,"IMRM";#N/A,#N/A,FALSE,"Pre1997";#N/A,#N/A,FALSE,"Mgmt. Fee"}</definedName>
    <definedName name="wrn.Plan1997a_4" localSheetId="1" hidden="1">{#N/A,#N/A,FALSE,"Recap";#N/A,#N/A,FALSE,"IMI";#N/A,#N/A,FALSE,"IMRM";#N/A,#N/A,FALSE,"Pre1997";#N/A,#N/A,FALSE,"Mgmt. Fee"}</definedName>
    <definedName name="wrn.Plan1997a_4" localSheetId="6" hidden="1">{#N/A,#N/A,FALSE,"Recap";#N/A,#N/A,FALSE,"IMI";#N/A,#N/A,FALSE,"IMRM";#N/A,#N/A,FALSE,"Pre1997";#N/A,#N/A,FALSE,"Mgmt. Fee"}</definedName>
    <definedName name="wrn.Plan1997a_4" localSheetId="7" hidden="1">{#N/A,#N/A,FALSE,"Recap";#N/A,#N/A,FALSE,"IMI";#N/A,#N/A,FALSE,"IMRM";#N/A,#N/A,FALSE,"Pre1997";#N/A,#N/A,FALSE,"Mgmt. Fee"}</definedName>
    <definedName name="wrn.Plan1997a_4" hidden="1">{#N/A,#N/A,FALSE,"Recap";#N/A,#N/A,FALSE,"IMI";#N/A,#N/A,FALSE,"IMRM";#N/A,#N/A,FALSE,"Pre1997";#N/A,#N/A,FALSE,"Mgmt. Fee"}</definedName>
    <definedName name="wrn.Plan1997a_5" localSheetId="0" hidden="1">{#N/A,#N/A,FALSE,"Recap";#N/A,#N/A,FALSE,"IMI";#N/A,#N/A,FALSE,"IMRM";#N/A,#N/A,FALSE,"Pre1997";#N/A,#N/A,FALSE,"Mgmt. Fee"}</definedName>
    <definedName name="wrn.Plan1997a_5" localSheetId="1" hidden="1">{#N/A,#N/A,FALSE,"Recap";#N/A,#N/A,FALSE,"IMI";#N/A,#N/A,FALSE,"IMRM";#N/A,#N/A,FALSE,"Pre1997";#N/A,#N/A,FALSE,"Mgmt. Fee"}</definedName>
    <definedName name="wrn.Plan1997a_5" localSheetId="6" hidden="1">{#N/A,#N/A,FALSE,"Recap";#N/A,#N/A,FALSE,"IMI";#N/A,#N/A,FALSE,"IMRM";#N/A,#N/A,FALSE,"Pre1997";#N/A,#N/A,FALSE,"Mgmt. Fee"}</definedName>
    <definedName name="wrn.Plan1997a_5" localSheetId="7" hidden="1">{#N/A,#N/A,FALSE,"Recap";#N/A,#N/A,FALSE,"IMI";#N/A,#N/A,FALSE,"IMRM";#N/A,#N/A,FALSE,"Pre1997";#N/A,#N/A,FALSE,"Mgmt. Fee"}</definedName>
    <definedName name="wrn.Plan1997a_5" hidden="1">{#N/A,#N/A,FALSE,"Recap";#N/A,#N/A,FALSE,"IMI";#N/A,#N/A,FALSE,"IMRM";#N/A,#N/A,FALSE,"Pre1997";#N/A,#N/A,FALSE,"Mgmt. Fee"}</definedName>
    <definedName name="wrn.plan2000." localSheetId="0" hidden="1">{#N/A,#N/A,FALSE,"Recap";#N/A,#N/A,FALSE,"IMI";#N/A,#N/A,FALSE,"IMRM";#N/A,#N/A,FALSE,"Pre1997";#N/A,#N/A,FALSE,"Mgmt. Fee"}</definedName>
    <definedName name="wrn.plan2000." localSheetId="1" hidden="1">{#N/A,#N/A,FALSE,"Recap";#N/A,#N/A,FALSE,"IMI";#N/A,#N/A,FALSE,"IMRM";#N/A,#N/A,FALSE,"Pre1997";#N/A,#N/A,FALSE,"Mgmt. Fee"}</definedName>
    <definedName name="wrn.plan2000." localSheetId="6" hidden="1">{#N/A,#N/A,FALSE,"Recap";#N/A,#N/A,FALSE,"IMI";#N/A,#N/A,FALSE,"IMRM";#N/A,#N/A,FALSE,"Pre1997";#N/A,#N/A,FALSE,"Mgmt. Fee"}</definedName>
    <definedName name="wrn.plan2000." localSheetId="7" hidden="1">{#N/A,#N/A,FALSE,"Recap";#N/A,#N/A,FALSE,"IMI";#N/A,#N/A,FALSE,"IMRM";#N/A,#N/A,FALSE,"Pre1997";#N/A,#N/A,FALSE,"Mgmt. Fee"}</definedName>
    <definedName name="wrn.plan2000." hidden="1">{#N/A,#N/A,FALSE,"Recap";#N/A,#N/A,FALSE,"IMI";#N/A,#N/A,FALSE,"IMRM";#N/A,#N/A,FALSE,"Pre1997";#N/A,#N/A,FALSE,"Mgmt. Fee"}</definedName>
    <definedName name="wrn.plan2000._1" localSheetId="0" hidden="1">{#N/A,#N/A,FALSE,"Recap";#N/A,#N/A,FALSE,"IMI";#N/A,#N/A,FALSE,"IMRM";#N/A,#N/A,FALSE,"Pre1997";#N/A,#N/A,FALSE,"Mgmt. Fee"}</definedName>
    <definedName name="wrn.plan2000._1" localSheetId="1" hidden="1">{#N/A,#N/A,FALSE,"Recap";#N/A,#N/A,FALSE,"IMI";#N/A,#N/A,FALSE,"IMRM";#N/A,#N/A,FALSE,"Pre1997";#N/A,#N/A,FALSE,"Mgmt. Fee"}</definedName>
    <definedName name="wrn.plan2000._1" localSheetId="6" hidden="1">{#N/A,#N/A,FALSE,"Recap";#N/A,#N/A,FALSE,"IMI";#N/A,#N/A,FALSE,"IMRM";#N/A,#N/A,FALSE,"Pre1997";#N/A,#N/A,FALSE,"Mgmt. Fee"}</definedName>
    <definedName name="wrn.plan2000._1" localSheetId="7" hidden="1">{#N/A,#N/A,FALSE,"Recap";#N/A,#N/A,FALSE,"IMI";#N/A,#N/A,FALSE,"IMRM";#N/A,#N/A,FALSE,"Pre1997";#N/A,#N/A,FALSE,"Mgmt. Fee"}</definedName>
    <definedName name="wrn.plan2000._1" hidden="1">{#N/A,#N/A,FALSE,"Recap";#N/A,#N/A,FALSE,"IMI";#N/A,#N/A,FALSE,"IMRM";#N/A,#N/A,FALSE,"Pre1997";#N/A,#N/A,FALSE,"Mgmt. Fee"}</definedName>
    <definedName name="wrn.plan2000._2" localSheetId="0" hidden="1">{#N/A,#N/A,FALSE,"Recap";#N/A,#N/A,FALSE,"IMI";#N/A,#N/A,FALSE,"IMRM";#N/A,#N/A,FALSE,"Pre1997";#N/A,#N/A,FALSE,"Mgmt. Fee"}</definedName>
    <definedName name="wrn.plan2000._2" localSheetId="1" hidden="1">{#N/A,#N/A,FALSE,"Recap";#N/A,#N/A,FALSE,"IMI";#N/A,#N/A,FALSE,"IMRM";#N/A,#N/A,FALSE,"Pre1997";#N/A,#N/A,FALSE,"Mgmt. Fee"}</definedName>
    <definedName name="wrn.plan2000._2" localSheetId="6" hidden="1">{#N/A,#N/A,FALSE,"Recap";#N/A,#N/A,FALSE,"IMI";#N/A,#N/A,FALSE,"IMRM";#N/A,#N/A,FALSE,"Pre1997";#N/A,#N/A,FALSE,"Mgmt. Fee"}</definedName>
    <definedName name="wrn.plan2000._2" localSheetId="7" hidden="1">{#N/A,#N/A,FALSE,"Recap";#N/A,#N/A,FALSE,"IMI";#N/A,#N/A,FALSE,"IMRM";#N/A,#N/A,FALSE,"Pre1997";#N/A,#N/A,FALSE,"Mgmt. Fee"}</definedName>
    <definedName name="wrn.plan2000._2" hidden="1">{#N/A,#N/A,FALSE,"Recap";#N/A,#N/A,FALSE,"IMI";#N/A,#N/A,FALSE,"IMRM";#N/A,#N/A,FALSE,"Pre1997";#N/A,#N/A,FALSE,"Mgmt. Fee"}</definedName>
    <definedName name="wrn.plan2000._3" localSheetId="0" hidden="1">{#N/A,#N/A,FALSE,"Recap";#N/A,#N/A,FALSE,"IMI";#N/A,#N/A,FALSE,"IMRM";#N/A,#N/A,FALSE,"Pre1997";#N/A,#N/A,FALSE,"Mgmt. Fee"}</definedName>
    <definedName name="wrn.plan2000._3" localSheetId="1" hidden="1">{#N/A,#N/A,FALSE,"Recap";#N/A,#N/A,FALSE,"IMI";#N/A,#N/A,FALSE,"IMRM";#N/A,#N/A,FALSE,"Pre1997";#N/A,#N/A,FALSE,"Mgmt. Fee"}</definedName>
    <definedName name="wrn.plan2000._3" localSheetId="6" hidden="1">{#N/A,#N/A,FALSE,"Recap";#N/A,#N/A,FALSE,"IMI";#N/A,#N/A,FALSE,"IMRM";#N/A,#N/A,FALSE,"Pre1997";#N/A,#N/A,FALSE,"Mgmt. Fee"}</definedName>
    <definedName name="wrn.plan2000._3" localSheetId="7" hidden="1">{#N/A,#N/A,FALSE,"Recap";#N/A,#N/A,FALSE,"IMI";#N/A,#N/A,FALSE,"IMRM";#N/A,#N/A,FALSE,"Pre1997";#N/A,#N/A,FALSE,"Mgmt. Fee"}</definedName>
    <definedName name="wrn.plan2000._3" hidden="1">{#N/A,#N/A,FALSE,"Recap";#N/A,#N/A,FALSE,"IMI";#N/A,#N/A,FALSE,"IMRM";#N/A,#N/A,FALSE,"Pre1997";#N/A,#N/A,FALSE,"Mgmt. Fee"}</definedName>
    <definedName name="wrn.plan2000._4" localSheetId="0" hidden="1">{#N/A,#N/A,FALSE,"Recap";#N/A,#N/A,FALSE,"IMI";#N/A,#N/A,FALSE,"IMRM";#N/A,#N/A,FALSE,"Pre1997";#N/A,#N/A,FALSE,"Mgmt. Fee"}</definedName>
    <definedName name="wrn.plan2000._4" localSheetId="1" hidden="1">{#N/A,#N/A,FALSE,"Recap";#N/A,#N/A,FALSE,"IMI";#N/A,#N/A,FALSE,"IMRM";#N/A,#N/A,FALSE,"Pre1997";#N/A,#N/A,FALSE,"Mgmt. Fee"}</definedName>
    <definedName name="wrn.plan2000._4" localSheetId="6" hidden="1">{#N/A,#N/A,FALSE,"Recap";#N/A,#N/A,FALSE,"IMI";#N/A,#N/A,FALSE,"IMRM";#N/A,#N/A,FALSE,"Pre1997";#N/A,#N/A,FALSE,"Mgmt. Fee"}</definedName>
    <definedName name="wrn.plan2000._4" localSheetId="7" hidden="1">{#N/A,#N/A,FALSE,"Recap";#N/A,#N/A,FALSE,"IMI";#N/A,#N/A,FALSE,"IMRM";#N/A,#N/A,FALSE,"Pre1997";#N/A,#N/A,FALSE,"Mgmt. Fee"}</definedName>
    <definedName name="wrn.plan2000._4" hidden="1">{#N/A,#N/A,FALSE,"Recap";#N/A,#N/A,FALSE,"IMI";#N/A,#N/A,FALSE,"IMRM";#N/A,#N/A,FALSE,"Pre1997";#N/A,#N/A,FALSE,"Mgmt. Fee"}</definedName>
    <definedName name="wrn.plan2000._5" localSheetId="0" hidden="1">{#N/A,#N/A,FALSE,"Recap";#N/A,#N/A,FALSE,"IMI";#N/A,#N/A,FALSE,"IMRM";#N/A,#N/A,FALSE,"Pre1997";#N/A,#N/A,FALSE,"Mgmt. Fee"}</definedName>
    <definedName name="wrn.plan2000._5" localSheetId="1" hidden="1">{#N/A,#N/A,FALSE,"Recap";#N/A,#N/A,FALSE,"IMI";#N/A,#N/A,FALSE,"IMRM";#N/A,#N/A,FALSE,"Pre1997";#N/A,#N/A,FALSE,"Mgmt. Fee"}</definedName>
    <definedName name="wrn.plan2000._5" localSheetId="6" hidden="1">{#N/A,#N/A,FALSE,"Recap";#N/A,#N/A,FALSE,"IMI";#N/A,#N/A,FALSE,"IMRM";#N/A,#N/A,FALSE,"Pre1997";#N/A,#N/A,FALSE,"Mgmt. Fee"}</definedName>
    <definedName name="wrn.plan2000._5" localSheetId="7" hidden="1">{#N/A,#N/A,FALSE,"Recap";#N/A,#N/A,FALSE,"IMI";#N/A,#N/A,FALSE,"IMRM";#N/A,#N/A,FALSE,"Pre1997";#N/A,#N/A,FALSE,"Mgmt. Fee"}</definedName>
    <definedName name="wrn.plan2000._5" hidden="1">{#N/A,#N/A,FALSE,"Recap";#N/A,#N/A,FALSE,"IMI";#N/A,#N/A,FALSE,"IMRM";#N/A,#N/A,FALSE,"Pre1997";#N/A,#N/A,FALSE,"Mgmt. Fee"}</definedName>
    <definedName name="wrn.plan2000a" localSheetId="0" hidden="1">{#N/A,#N/A,FALSE,"Recap";#N/A,#N/A,FALSE,"IMI";#N/A,#N/A,FALSE,"IMRM";#N/A,#N/A,FALSE,"Pre1997";#N/A,#N/A,FALSE,"Mgmt. Fee"}</definedName>
    <definedName name="wrn.plan2000a" localSheetId="1" hidden="1">{#N/A,#N/A,FALSE,"Recap";#N/A,#N/A,FALSE,"IMI";#N/A,#N/A,FALSE,"IMRM";#N/A,#N/A,FALSE,"Pre1997";#N/A,#N/A,FALSE,"Mgmt. Fee"}</definedName>
    <definedName name="wrn.plan2000a" localSheetId="6" hidden="1">{#N/A,#N/A,FALSE,"Recap";#N/A,#N/A,FALSE,"IMI";#N/A,#N/A,FALSE,"IMRM";#N/A,#N/A,FALSE,"Pre1997";#N/A,#N/A,FALSE,"Mgmt. Fee"}</definedName>
    <definedName name="wrn.plan2000a" localSheetId="7" hidden="1">{#N/A,#N/A,FALSE,"Recap";#N/A,#N/A,FALSE,"IMI";#N/A,#N/A,FALSE,"IMRM";#N/A,#N/A,FALSE,"Pre1997";#N/A,#N/A,FALSE,"Mgmt. Fee"}</definedName>
    <definedName name="wrn.plan2000a" hidden="1">{#N/A,#N/A,FALSE,"Recap";#N/A,#N/A,FALSE,"IMI";#N/A,#N/A,FALSE,"IMRM";#N/A,#N/A,FALSE,"Pre1997";#N/A,#N/A,FALSE,"Mgmt. Fee"}</definedName>
    <definedName name="wrn.plan2000a_1" localSheetId="0" hidden="1">{#N/A,#N/A,FALSE,"Recap";#N/A,#N/A,FALSE,"IMI";#N/A,#N/A,FALSE,"IMRM";#N/A,#N/A,FALSE,"Pre1997";#N/A,#N/A,FALSE,"Mgmt. Fee"}</definedName>
    <definedName name="wrn.plan2000a_1" localSheetId="1" hidden="1">{#N/A,#N/A,FALSE,"Recap";#N/A,#N/A,FALSE,"IMI";#N/A,#N/A,FALSE,"IMRM";#N/A,#N/A,FALSE,"Pre1997";#N/A,#N/A,FALSE,"Mgmt. Fee"}</definedName>
    <definedName name="wrn.plan2000a_1" localSheetId="6" hidden="1">{#N/A,#N/A,FALSE,"Recap";#N/A,#N/A,FALSE,"IMI";#N/A,#N/A,FALSE,"IMRM";#N/A,#N/A,FALSE,"Pre1997";#N/A,#N/A,FALSE,"Mgmt. Fee"}</definedName>
    <definedName name="wrn.plan2000a_1" localSheetId="7" hidden="1">{#N/A,#N/A,FALSE,"Recap";#N/A,#N/A,FALSE,"IMI";#N/A,#N/A,FALSE,"IMRM";#N/A,#N/A,FALSE,"Pre1997";#N/A,#N/A,FALSE,"Mgmt. Fee"}</definedName>
    <definedName name="wrn.plan2000a_1" hidden="1">{#N/A,#N/A,FALSE,"Recap";#N/A,#N/A,FALSE,"IMI";#N/A,#N/A,FALSE,"IMRM";#N/A,#N/A,FALSE,"Pre1997";#N/A,#N/A,FALSE,"Mgmt. Fee"}</definedName>
    <definedName name="wrn.plan2000a_2" localSheetId="0" hidden="1">{#N/A,#N/A,FALSE,"Recap";#N/A,#N/A,FALSE,"IMI";#N/A,#N/A,FALSE,"IMRM";#N/A,#N/A,FALSE,"Pre1997";#N/A,#N/A,FALSE,"Mgmt. Fee"}</definedName>
    <definedName name="wrn.plan2000a_2" localSheetId="1" hidden="1">{#N/A,#N/A,FALSE,"Recap";#N/A,#N/A,FALSE,"IMI";#N/A,#N/A,FALSE,"IMRM";#N/A,#N/A,FALSE,"Pre1997";#N/A,#N/A,FALSE,"Mgmt. Fee"}</definedName>
    <definedName name="wrn.plan2000a_2" localSheetId="6" hidden="1">{#N/A,#N/A,FALSE,"Recap";#N/A,#N/A,FALSE,"IMI";#N/A,#N/A,FALSE,"IMRM";#N/A,#N/A,FALSE,"Pre1997";#N/A,#N/A,FALSE,"Mgmt. Fee"}</definedName>
    <definedName name="wrn.plan2000a_2" localSheetId="7" hidden="1">{#N/A,#N/A,FALSE,"Recap";#N/A,#N/A,FALSE,"IMI";#N/A,#N/A,FALSE,"IMRM";#N/A,#N/A,FALSE,"Pre1997";#N/A,#N/A,FALSE,"Mgmt. Fee"}</definedName>
    <definedName name="wrn.plan2000a_2" hidden="1">{#N/A,#N/A,FALSE,"Recap";#N/A,#N/A,FALSE,"IMI";#N/A,#N/A,FALSE,"IMRM";#N/A,#N/A,FALSE,"Pre1997";#N/A,#N/A,FALSE,"Mgmt. Fee"}</definedName>
    <definedName name="wrn.plan2000a_3" localSheetId="0" hidden="1">{#N/A,#N/A,FALSE,"Recap";#N/A,#N/A,FALSE,"IMI";#N/A,#N/A,FALSE,"IMRM";#N/A,#N/A,FALSE,"Pre1997";#N/A,#N/A,FALSE,"Mgmt. Fee"}</definedName>
    <definedName name="wrn.plan2000a_3" localSheetId="1" hidden="1">{#N/A,#N/A,FALSE,"Recap";#N/A,#N/A,FALSE,"IMI";#N/A,#N/A,FALSE,"IMRM";#N/A,#N/A,FALSE,"Pre1997";#N/A,#N/A,FALSE,"Mgmt. Fee"}</definedName>
    <definedName name="wrn.plan2000a_3" localSheetId="6" hidden="1">{#N/A,#N/A,FALSE,"Recap";#N/A,#N/A,FALSE,"IMI";#N/A,#N/A,FALSE,"IMRM";#N/A,#N/A,FALSE,"Pre1997";#N/A,#N/A,FALSE,"Mgmt. Fee"}</definedName>
    <definedName name="wrn.plan2000a_3" localSheetId="7" hidden="1">{#N/A,#N/A,FALSE,"Recap";#N/A,#N/A,FALSE,"IMI";#N/A,#N/A,FALSE,"IMRM";#N/A,#N/A,FALSE,"Pre1997";#N/A,#N/A,FALSE,"Mgmt. Fee"}</definedName>
    <definedName name="wrn.plan2000a_3" hidden="1">{#N/A,#N/A,FALSE,"Recap";#N/A,#N/A,FALSE,"IMI";#N/A,#N/A,FALSE,"IMRM";#N/A,#N/A,FALSE,"Pre1997";#N/A,#N/A,FALSE,"Mgmt. Fee"}</definedName>
    <definedName name="wrn.plan2000a_4" localSheetId="0" hidden="1">{#N/A,#N/A,FALSE,"Recap";#N/A,#N/A,FALSE,"IMI";#N/A,#N/A,FALSE,"IMRM";#N/A,#N/A,FALSE,"Pre1997";#N/A,#N/A,FALSE,"Mgmt. Fee"}</definedName>
    <definedName name="wrn.plan2000a_4" localSheetId="1" hidden="1">{#N/A,#N/A,FALSE,"Recap";#N/A,#N/A,FALSE,"IMI";#N/A,#N/A,FALSE,"IMRM";#N/A,#N/A,FALSE,"Pre1997";#N/A,#N/A,FALSE,"Mgmt. Fee"}</definedName>
    <definedName name="wrn.plan2000a_4" localSheetId="6" hidden="1">{#N/A,#N/A,FALSE,"Recap";#N/A,#N/A,FALSE,"IMI";#N/A,#N/A,FALSE,"IMRM";#N/A,#N/A,FALSE,"Pre1997";#N/A,#N/A,FALSE,"Mgmt. Fee"}</definedName>
    <definedName name="wrn.plan2000a_4" localSheetId="7" hidden="1">{#N/A,#N/A,FALSE,"Recap";#N/A,#N/A,FALSE,"IMI";#N/A,#N/A,FALSE,"IMRM";#N/A,#N/A,FALSE,"Pre1997";#N/A,#N/A,FALSE,"Mgmt. Fee"}</definedName>
    <definedName name="wrn.plan2000a_4" hidden="1">{#N/A,#N/A,FALSE,"Recap";#N/A,#N/A,FALSE,"IMI";#N/A,#N/A,FALSE,"IMRM";#N/A,#N/A,FALSE,"Pre1997";#N/A,#N/A,FALSE,"Mgmt. Fee"}</definedName>
    <definedName name="wrn.plan2000a_5" localSheetId="0" hidden="1">{#N/A,#N/A,FALSE,"Recap";#N/A,#N/A,FALSE,"IMI";#N/A,#N/A,FALSE,"IMRM";#N/A,#N/A,FALSE,"Pre1997";#N/A,#N/A,FALSE,"Mgmt. Fee"}</definedName>
    <definedName name="wrn.plan2000a_5" localSheetId="1" hidden="1">{#N/A,#N/A,FALSE,"Recap";#N/A,#N/A,FALSE,"IMI";#N/A,#N/A,FALSE,"IMRM";#N/A,#N/A,FALSE,"Pre1997";#N/A,#N/A,FALSE,"Mgmt. Fee"}</definedName>
    <definedName name="wrn.plan2000a_5" localSheetId="6" hidden="1">{#N/A,#N/A,FALSE,"Recap";#N/A,#N/A,FALSE,"IMI";#N/A,#N/A,FALSE,"IMRM";#N/A,#N/A,FALSE,"Pre1997";#N/A,#N/A,FALSE,"Mgmt. Fee"}</definedName>
    <definedName name="wrn.plan2000a_5" localSheetId="7" hidden="1">{#N/A,#N/A,FALSE,"Recap";#N/A,#N/A,FALSE,"IMI";#N/A,#N/A,FALSE,"IMRM";#N/A,#N/A,FALSE,"Pre1997";#N/A,#N/A,FALSE,"Mgmt. Fee"}</definedName>
    <definedName name="wrn.plan2000a_5" hidden="1">{#N/A,#N/A,FALSE,"Recap";#N/A,#N/A,FALSE,"IMI";#N/A,#N/A,FALSE,"IMRM";#N/A,#N/A,FALSE,"Pre1997";#N/A,#N/A,FALSE,"Mgmt. Fee"}</definedName>
    <definedName name="wrn.plan2001." localSheetId="0" hidden="1">{#N/A,#N/A,FALSE,"Recap";#N/A,#N/A,FALSE,"IMI";#N/A,#N/A,FALSE,"IMRM";#N/A,#N/A,FALSE,"Pre1997";#N/A,#N/A,FALSE,"Mgmt. Fee"}</definedName>
    <definedName name="wrn.plan2001." localSheetId="1" hidden="1">{#N/A,#N/A,FALSE,"Recap";#N/A,#N/A,FALSE,"IMI";#N/A,#N/A,FALSE,"IMRM";#N/A,#N/A,FALSE,"Pre1997";#N/A,#N/A,FALSE,"Mgmt. Fee"}</definedName>
    <definedName name="wrn.plan2001." localSheetId="6" hidden="1">{#N/A,#N/A,FALSE,"Recap";#N/A,#N/A,FALSE,"IMI";#N/A,#N/A,FALSE,"IMRM";#N/A,#N/A,FALSE,"Pre1997";#N/A,#N/A,FALSE,"Mgmt. Fee"}</definedName>
    <definedName name="wrn.plan2001." localSheetId="7" hidden="1">{#N/A,#N/A,FALSE,"Recap";#N/A,#N/A,FALSE,"IMI";#N/A,#N/A,FALSE,"IMRM";#N/A,#N/A,FALSE,"Pre1997";#N/A,#N/A,FALSE,"Mgmt. Fee"}</definedName>
    <definedName name="wrn.plan2001." hidden="1">{#N/A,#N/A,FALSE,"Recap";#N/A,#N/A,FALSE,"IMI";#N/A,#N/A,FALSE,"IMRM";#N/A,#N/A,FALSE,"Pre1997";#N/A,#N/A,FALSE,"Mgmt. Fee"}</definedName>
    <definedName name="wrn.plan2001._1" localSheetId="0" hidden="1">{#N/A,#N/A,FALSE,"Recap";#N/A,#N/A,FALSE,"IMI";#N/A,#N/A,FALSE,"IMRM";#N/A,#N/A,FALSE,"Pre1997";#N/A,#N/A,FALSE,"Mgmt. Fee"}</definedName>
    <definedName name="wrn.plan2001._1" localSheetId="1" hidden="1">{#N/A,#N/A,FALSE,"Recap";#N/A,#N/A,FALSE,"IMI";#N/A,#N/A,FALSE,"IMRM";#N/A,#N/A,FALSE,"Pre1997";#N/A,#N/A,FALSE,"Mgmt. Fee"}</definedName>
    <definedName name="wrn.plan2001._1" localSheetId="6" hidden="1">{#N/A,#N/A,FALSE,"Recap";#N/A,#N/A,FALSE,"IMI";#N/A,#N/A,FALSE,"IMRM";#N/A,#N/A,FALSE,"Pre1997";#N/A,#N/A,FALSE,"Mgmt. Fee"}</definedName>
    <definedName name="wrn.plan2001._1" localSheetId="7" hidden="1">{#N/A,#N/A,FALSE,"Recap";#N/A,#N/A,FALSE,"IMI";#N/A,#N/A,FALSE,"IMRM";#N/A,#N/A,FALSE,"Pre1997";#N/A,#N/A,FALSE,"Mgmt. Fee"}</definedName>
    <definedName name="wrn.plan2001._1" hidden="1">{#N/A,#N/A,FALSE,"Recap";#N/A,#N/A,FALSE,"IMI";#N/A,#N/A,FALSE,"IMRM";#N/A,#N/A,FALSE,"Pre1997";#N/A,#N/A,FALSE,"Mgmt. Fee"}</definedName>
    <definedName name="wrn.plan2001._2" localSheetId="0" hidden="1">{#N/A,#N/A,FALSE,"Recap";#N/A,#N/A,FALSE,"IMI";#N/A,#N/A,FALSE,"IMRM";#N/A,#N/A,FALSE,"Pre1997";#N/A,#N/A,FALSE,"Mgmt. Fee"}</definedName>
    <definedName name="wrn.plan2001._2" localSheetId="1" hidden="1">{#N/A,#N/A,FALSE,"Recap";#N/A,#N/A,FALSE,"IMI";#N/A,#N/A,FALSE,"IMRM";#N/A,#N/A,FALSE,"Pre1997";#N/A,#N/A,FALSE,"Mgmt. Fee"}</definedName>
    <definedName name="wrn.plan2001._2" localSheetId="6" hidden="1">{#N/A,#N/A,FALSE,"Recap";#N/A,#N/A,FALSE,"IMI";#N/A,#N/A,FALSE,"IMRM";#N/A,#N/A,FALSE,"Pre1997";#N/A,#N/A,FALSE,"Mgmt. Fee"}</definedName>
    <definedName name="wrn.plan2001._2" localSheetId="7" hidden="1">{#N/A,#N/A,FALSE,"Recap";#N/A,#N/A,FALSE,"IMI";#N/A,#N/A,FALSE,"IMRM";#N/A,#N/A,FALSE,"Pre1997";#N/A,#N/A,FALSE,"Mgmt. Fee"}</definedName>
    <definedName name="wrn.plan2001._2" hidden="1">{#N/A,#N/A,FALSE,"Recap";#N/A,#N/A,FALSE,"IMI";#N/A,#N/A,FALSE,"IMRM";#N/A,#N/A,FALSE,"Pre1997";#N/A,#N/A,FALSE,"Mgmt. Fee"}</definedName>
    <definedName name="wrn.plan2001._3" localSheetId="0" hidden="1">{#N/A,#N/A,FALSE,"Recap";#N/A,#N/A,FALSE,"IMI";#N/A,#N/A,FALSE,"IMRM";#N/A,#N/A,FALSE,"Pre1997";#N/A,#N/A,FALSE,"Mgmt. Fee"}</definedName>
    <definedName name="wrn.plan2001._3" localSheetId="1" hidden="1">{#N/A,#N/A,FALSE,"Recap";#N/A,#N/A,FALSE,"IMI";#N/A,#N/A,FALSE,"IMRM";#N/A,#N/A,FALSE,"Pre1997";#N/A,#N/A,FALSE,"Mgmt. Fee"}</definedName>
    <definedName name="wrn.plan2001._3" localSheetId="6" hidden="1">{#N/A,#N/A,FALSE,"Recap";#N/A,#N/A,FALSE,"IMI";#N/A,#N/A,FALSE,"IMRM";#N/A,#N/A,FALSE,"Pre1997";#N/A,#N/A,FALSE,"Mgmt. Fee"}</definedName>
    <definedName name="wrn.plan2001._3" localSheetId="7" hidden="1">{#N/A,#N/A,FALSE,"Recap";#N/A,#N/A,FALSE,"IMI";#N/A,#N/A,FALSE,"IMRM";#N/A,#N/A,FALSE,"Pre1997";#N/A,#N/A,FALSE,"Mgmt. Fee"}</definedName>
    <definedName name="wrn.plan2001._3" hidden="1">{#N/A,#N/A,FALSE,"Recap";#N/A,#N/A,FALSE,"IMI";#N/A,#N/A,FALSE,"IMRM";#N/A,#N/A,FALSE,"Pre1997";#N/A,#N/A,FALSE,"Mgmt. Fee"}</definedName>
    <definedName name="wrn.plan2001._4" localSheetId="0" hidden="1">{#N/A,#N/A,FALSE,"Recap";#N/A,#N/A,FALSE,"IMI";#N/A,#N/A,FALSE,"IMRM";#N/A,#N/A,FALSE,"Pre1997";#N/A,#N/A,FALSE,"Mgmt. Fee"}</definedName>
    <definedName name="wrn.plan2001._4" localSheetId="1" hidden="1">{#N/A,#N/A,FALSE,"Recap";#N/A,#N/A,FALSE,"IMI";#N/A,#N/A,FALSE,"IMRM";#N/A,#N/A,FALSE,"Pre1997";#N/A,#N/A,FALSE,"Mgmt. Fee"}</definedName>
    <definedName name="wrn.plan2001._4" localSheetId="6" hidden="1">{#N/A,#N/A,FALSE,"Recap";#N/A,#N/A,FALSE,"IMI";#N/A,#N/A,FALSE,"IMRM";#N/A,#N/A,FALSE,"Pre1997";#N/A,#N/A,FALSE,"Mgmt. Fee"}</definedName>
    <definedName name="wrn.plan2001._4" localSheetId="7" hidden="1">{#N/A,#N/A,FALSE,"Recap";#N/A,#N/A,FALSE,"IMI";#N/A,#N/A,FALSE,"IMRM";#N/A,#N/A,FALSE,"Pre1997";#N/A,#N/A,FALSE,"Mgmt. Fee"}</definedName>
    <definedName name="wrn.plan2001._4" hidden="1">{#N/A,#N/A,FALSE,"Recap";#N/A,#N/A,FALSE,"IMI";#N/A,#N/A,FALSE,"IMRM";#N/A,#N/A,FALSE,"Pre1997";#N/A,#N/A,FALSE,"Mgmt. Fee"}</definedName>
    <definedName name="wrn.plan2001._5" localSheetId="0" hidden="1">{#N/A,#N/A,FALSE,"Recap";#N/A,#N/A,FALSE,"IMI";#N/A,#N/A,FALSE,"IMRM";#N/A,#N/A,FALSE,"Pre1997";#N/A,#N/A,FALSE,"Mgmt. Fee"}</definedName>
    <definedName name="wrn.plan2001._5" localSheetId="1" hidden="1">{#N/A,#N/A,FALSE,"Recap";#N/A,#N/A,FALSE,"IMI";#N/A,#N/A,FALSE,"IMRM";#N/A,#N/A,FALSE,"Pre1997";#N/A,#N/A,FALSE,"Mgmt. Fee"}</definedName>
    <definedName name="wrn.plan2001._5" localSheetId="6" hidden="1">{#N/A,#N/A,FALSE,"Recap";#N/A,#N/A,FALSE,"IMI";#N/A,#N/A,FALSE,"IMRM";#N/A,#N/A,FALSE,"Pre1997";#N/A,#N/A,FALSE,"Mgmt. Fee"}</definedName>
    <definedName name="wrn.plan2001._5" localSheetId="7" hidden="1">{#N/A,#N/A,FALSE,"Recap";#N/A,#N/A,FALSE,"IMI";#N/A,#N/A,FALSE,"IMRM";#N/A,#N/A,FALSE,"Pre1997";#N/A,#N/A,FALSE,"Mgmt. Fee"}</definedName>
    <definedName name="wrn.plan2001._5" hidden="1">{#N/A,#N/A,FALSE,"Recap";#N/A,#N/A,FALSE,"IMI";#N/A,#N/A,FALSE,"IMRM";#N/A,#N/A,FALSE,"Pre1997";#N/A,#N/A,FALSE,"Mgmt. Fee"}</definedName>
    <definedName name="wrn.plan2001a" localSheetId="0" hidden="1">{#N/A,#N/A,FALSE,"Recap";#N/A,#N/A,FALSE,"IMI";#N/A,#N/A,FALSE,"IMRM";#N/A,#N/A,FALSE,"Pre1997";#N/A,#N/A,FALSE,"Mgmt. Fee"}</definedName>
    <definedName name="wrn.plan2001a" localSheetId="1" hidden="1">{#N/A,#N/A,FALSE,"Recap";#N/A,#N/A,FALSE,"IMI";#N/A,#N/A,FALSE,"IMRM";#N/A,#N/A,FALSE,"Pre1997";#N/A,#N/A,FALSE,"Mgmt. Fee"}</definedName>
    <definedName name="wrn.plan2001a" localSheetId="6" hidden="1">{#N/A,#N/A,FALSE,"Recap";#N/A,#N/A,FALSE,"IMI";#N/A,#N/A,FALSE,"IMRM";#N/A,#N/A,FALSE,"Pre1997";#N/A,#N/A,FALSE,"Mgmt. Fee"}</definedName>
    <definedName name="wrn.plan2001a" localSheetId="7" hidden="1">{#N/A,#N/A,FALSE,"Recap";#N/A,#N/A,FALSE,"IMI";#N/A,#N/A,FALSE,"IMRM";#N/A,#N/A,FALSE,"Pre1997";#N/A,#N/A,FALSE,"Mgmt. Fee"}</definedName>
    <definedName name="wrn.plan2001a" hidden="1">{#N/A,#N/A,FALSE,"Recap";#N/A,#N/A,FALSE,"IMI";#N/A,#N/A,FALSE,"IMRM";#N/A,#N/A,FALSE,"Pre1997";#N/A,#N/A,FALSE,"Mgmt. Fee"}</definedName>
    <definedName name="wrn.plan2001a_1" localSheetId="0" hidden="1">{#N/A,#N/A,FALSE,"Recap";#N/A,#N/A,FALSE,"IMI";#N/A,#N/A,FALSE,"IMRM";#N/A,#N/A,FALSE,"Pre1997";#N/A,#N/A,FALSE,"Mgmt. Fee"}</definedName>
    <definedName name="wrn.plan2001a_1" localSheetId="1" hidden="1">{#N/A,#N/A,FALSE,"Recap";#N/A,#N/A,FALSE,"IMI";#N/A,#N/A,FALSE,"IMRM";#N/A,#N/A,FALSE,"Pre1997";#N/A,#N/A,FALSE,"Mgmt. Fee"}</definedName>
    <definedName name="wrn.plan2001a_1" localSheetId="6" hidden="1">{#N/A,#N/A,FALSE,"Recap";#N/A,#N/A,FALSE,"IMI";#N/A,#N/A,FALSE,"IMRM";#N/A,#N/A,FALSE,"Pre1997";#N/A,#N/A,FALSE,"Mgmt. Fee"}</definedName>
    <definedName name="wrn.plan2001a_1" localSheetId="7" hidden="1">{#N/A,#N/A,FALSE,"Recap";#N/A,#N/A,FALSE,"IMI";#N/A,#N/A,FALSE,"IMRM";#N/A,#N/A,FALSE,"Pre1997";#N/A,#N/A,FALSE,"Mgmt. Fee"}</definedName>
    <definedName name="wrn.plan2001a_1" hidden="1">{#N/A,#N/A,FALSE,"Recap";#N/A,#N/A,FALSE,"IMI";#N/A,#N/A,FALSE,"IMRM";#N/A,#N/A,FALSE,"Pre1997";#N/A,#N/A,FALSE,"Mgmt. Fee"}</definedName>
    <definedName name="wrn.plan2001a_2" localSheetId="0" hidden="1">{#N/A,#N/A,FALSE,"Recap";#N/A,#N/A,FALSE,"IMI";#N/A,#N/A,FALSE,"IMRM";#N/A,#N/A,FALSE,"Pre1997";#N/A,#N/A,FALSE,"Mgmt. Fee"}</definedName>
    <definedName name="wrn.plan2001a_2" localSheetId="1" hidden="1">{#N/A,#N/A,FALSE,"Recap";#N/A,#N/A,FALSE,"IMI";#N/A,#N/A,FALSE,"IMRM";#N/A,#N/A,FALSE,"Pre1997";#N/A,#N/A,FALSE,"Mgmt. Fee"}</definedName>
    <definedName name="wrn.plan2001a_2" localSheetId="6" hidden="1">{#N/A,#N/A,FALSE,"Recap";#N/A,#N/A,FALSE,"IMI";#N/A,#N/A,FALSE,"IMRM";#N/A,#N/A,FALSE,"Pre1997";#N/A,#N/A,FALSE,"Mgmt. Fee"}</definedName>
    <definedName name="wrn.plan2001a_2" localSheetId="7" hidden="1">{#N/A,#N/A,FALSE,"Recap";#N/A,#N/A,FALSE,"IMI";#N/A,#N/A,FALSE,"IMRM";#N/A,#N/A,FALSE,"Pre1997";#N/A,#N/A,FALSE,"Mgmt. Fee"}</definedName>
    <definedName name="wrn.plan2001a_2" hidden="1">{#N/A,#N/A,FALSE,"Recap";#N/A,#N/A,FALSE,"IMI";#N/A,#N/A,FALSE,"IMRM";#N/A,#N/A,FALSE,"Pre1997";#N/A,#N/A,FALSE,"Mgmt. Fee"}</definedName>
    <definedName name="wrn.plan2001a_3" localSheetId="0" hidden="1">{#N/A,#N/A,FALSE,"Recap";#N/A,#N/A,FALSE,"IMI";#N/A,#N/A,FALSE,"IMRM";#N/A,#N/A,FALSE,"Pre1997";#N/A,#N/A,FALSE,"Mgmt. Fee"}</definedName>
    <definedName name="wrn.plan2001a_3" localSheetId="1" hidden="1">{#N/A,#N/A,FALSE,"Recap";#N/A,#N/A,FALSE,"IMI";#N/A,#N/A,FALSE,"IMRM";#N/A,#N/A,FALSE,"Pre1997";#N/A,#N/A,FALSE,"Mgmt. Fee"}</definedName>
    <definedName name="wrn.plan2001a_3" localSheetId="6" hidden="1">{#N/A,#N/A,FALSE,"Recap";#N/A,#N/A,FALSE,"IMI";#N/A,#N/A,FALSE,"IMRM";#N/A,#N/A,FALSE,"Pre1997";#N/A,#N/A,FALSE,"Mgmt. Fee"}</definedName>
    <definedName name="wrn.plan2001a_3" localSheetId="7" hidden="1">{#N/A,#N/A,FALSE,"Recap";#N/A,#N/A,FALSE,"IMI";#N/A,#N/A,FALSE,"IMRM";#N/A,#N/A,FALSE,"Pre1997";#N/A,#N/A,FALSE,"Mgmt. Fee"}</definedName>
    <definedName name="wrn.plan2001a_3" hidden="1">{#N/A,#N/A,FALSE,"Recap";#N/A,#N/A,FALSE,"IMI";#N/A,#N/A,FALSE,"IMRM";#N/A,#N/A,FALSE,"Pre1997";#N/A,#N/A,FALSE,"Mgmt. Fee"}</definedName>
    <definedName name="wrn.plan2001a_4" localSheetId="0" hidden="1">{#N/A,#N/A,FALSE,"Recap";#N/A,#N/A,FALSE,"IMI";#N/A,#N/A,FALSE,"IMRM";#N/A,#N/A,FALSE,"Pre1997";#N/A,#N/A,FALSE,"Mgmt. Fee"}</definedName>
    <definedName name="wrn.plan2001a_4" localSheetId="1" hidden="1">{#N/A,#N/A,FALSE,"Recap";#N/A,#N/A,FALSE,"IMI";#N/A,#N/A,FALSE,"IMRM";#N/A,#N/A,FALSE,"Pre1997";#N/A,#N/A,FALSE,"Mgmt. Fee"}</definedName>
    <definedName name="wrn.plan2001a_4" localSheetId="6" hidden="1">{#N/A,#N/A,FALSE,"Recap";#N/A,#N/A,FALSE,"IMI";#N/A,#N/A,FALSE,"IMRM";#N/A,#N/A,FALSE,"Pre1997";#N/A,#N/A,FALSE,"Mgmt. Fee"}</definedName>
    <definedName name="wrn.plan2001a_4" localSheetId="7" hidden="1">{#N/A,#N/A,FALSE,"Recap";#N/A,#N/A,FALSE,"IMI";#N/A,#N/A,FALSE,"IMRM";#N/A,#N/A,FALSE,"Pre1997";#N/A,#N/A,FALSE,"Mgmt. Fee"}</definedName>
    <definedName name="wrn.plan2001a_4" hidden="1">{#N/A,#N/A,FALSE,"Recap";#N/A,#N/A,FALSE,"IMI";#N/A,#N/A,FALSE,"IMRM";#N/A,#N/A,FALSE,"Pre1997";#N/A,#N/A,FALSE,"Mgmt. Fee"}</definedName>
    <definedName name="wrn.plan2001a_5" localSheetId="0" hidden="1">{#N/A,#N/A,FALSE,"Recap";#N/A,#N/A,FALSE,"IMI";#N/A,#N/A,FALSE,"IMRM";#N/A,#N/A,FALSE,"Pre1997";#N/A,#N/A,FALSE,"Mgmt. Fee"}</definedName>
    <definedName name="wrn.plan2001a_5" localSheetId="1" hidden="1">{#N/A,#N/A,FALSE,"Recap";#N/A,#N/A,FALSE,"IMI";#N/A,#N/A,FALSE,"IMRM";#N/A,#N/A,FALSE,"Pre1997";#N/A,#N/A,FALSE,"Mgmt. Fee"}</definedName>
    <definedName name="wrn.plan2001a_5" localSheetId="6" hidden="1">{#N/A,#N/A,FALSE,"Recap";#N/A,#N/A,FALSE,"IMI";#N/A,#N/A,FALSE,"IMRM";#N/A,#N/A,FALSE,"Pre1997";#N/A,#N/A,FALSE,"Mgmt. Fee"}</definedName>
    <definedName name="wrn.plan2001a_5" localSheetId="7" hidden="1">{#N/A,#N/A,FALSE,"Recap";#N/A,#N/A,FALSE,"IMI";#N/A,#N/A,FALSE,"IMRM";#N/A,#N/A,FALSE,"Pre1997";#N/A,#N/A,FALSE,"Mgmt. Fee"}</definedName>
    <definedName name="wrn.plan2001a_5" hidden="1">{#N/A,#N/A,FALSE,"Recap";#N/A,#N/A,FALSE,"IMI";#N/A,#N/A,FALSE,"IMRM";#N/A,#N/A,FALSE,"Pre1997";#N/A,#N/A,FALSE,"Mgmt. Fee"}</definedName>
    <definedName name="wrn.Plan2002" localSheetId="0" hidden="1">{#N/A,#N/A,FALSE,"Recap";#N/A,#N/A,FALSE,"IMI";#N/A,#N/A,FALSE,"IMRM";#N/A,#N/A,FALSE,"Pre1997";#N/A,#N/A,FALSE,"Mgmt. Fee"}</definedName>
    <definedName name="wrn.Plan2002" localSheetId="1" hidden="1">{#N/A,#N/A,FALSE,"Recap";#N/A,#N/A,FALSE,"IMI";#N/A,#N/A,FALSE,"IMRM";#N/A,#N/A,FALSE,"Pre1997";#N/A,#N/A,FALSE,"Mgmt. Fee"}</definedName>
    <definedName name="wrn.Plan2002" localSheetId="6" hidden="1">{#N/A,#N/A,FALSE,"Recap";#N/A,#N/A,FALSE,"IMI";#N/A,#N/A,FALSE,"IMRM";#N/A,#N/A,FALSE,"Pre1997";#N/A,#N/A,FALSE,"Mgmt. Fee"}</definedName>
    <definedName name="wrn.Plan2002" localSheetId="7" hidden="1">{#N/A,#N/A,FALSE,"Recap";#N/A,#N/A,FALSE,"IMI";#N/A,#N/A,FALSE,"IMRM";#N/A,#N/A,FALSE,"Pre1997";#N/A,#N/A,FALSE,"Mgmt. Fee"}</definedName>
    <definedName name="wrn.Plan2002" hidden="1">{#N/A,#N/A,FALSE,"Recap";#N/A,#N/A,FALSE,"IMI";#N/A,#N/A,FALSE,"IMRM";#N/A,#N/A,FALSE,"Pre1997";#N/A,#N/A,FALSE,"Mgmt. Fee"}</definedName>
    <definedName name="wrn.plan2002." localSheetId="0" hidden="1">{#N/A,#N/A,FALSE,"Recap";#N/A,#N/A,FALSE,"IMI";#N/A,#N/A,FALSE,"IMRM";#N/A,#N/A,FALSE,"Pre1997";#N/A,#N/A,FALSE,"Mgmt. Fee"}</definedName>
    <definedName name="wrn.plan2002." localSheetId="1" hidden="1">{#N/A,#N/A,FALSE,"Recap";#N/A,#N/A,FALSE,"IMI";#N/A,#N/A,FALSE,"IMRM";#N/A,#N/A,FALSE,"Pre1997";#N/A,#N/A,FALSE,"Mgmt. Fee"}</definedName>
    <definedName name="wrn.plan2002." localSheetId="6" hidden="1">{#N/A,#N/A,FALSE,"Recap";#N/A,#N/A,FALSE,"IMI";#N/A,#N/A,FALSE,"IMRM";#N/A,#N/A,FALSE,"Pre1997";#N/A,#N/A,FALSE,"Mgmt. Fee"}</definedName>
    <definedName name="wrn.plan2002." localSheetId="7" hidden="1">{#N/A,#N/A,FALSE,"Recap";#N/A,#N/A,FALSE,"IMI";#N/A,#N/A,FALSE,"IMRM";#N/A,#N/A,FALSE,"Pre1997";#N/A,#N/A,FALSE,"Mgmt. Fee"}</definedName>
    <definedName name="wrn.plan2002." hidden="1">{#N/A,#N/A,FALSE,"Recap";#N/A,#N/A,FALSE,"IMI";#N/A,#N/A,FALSE,"IMRM";#N/A,#N/A,FALSE,"Pre1997";#N/A,#N/A,FALSE,"Mgmt. Fee"}</definedName>
    <definedName name="wrn.plan2002._1" localSheetId="0" hidden="1">{#N/A,#N/A,FALSE,"Recap";#N/A,#N/A,FALSE,"IMI";#N/A,#N/A,FALSE,"IMRM";#N/A,#N/A,FALSE,"Pre1997";#N/A,#N/A,FALSE,"Mgmt. Fee"}</definedName>
    <definedName name="wrn.plan2002._1" localSheetId="1" hidden="1">{#N/A,#N/A,FALSE,"Recap";#N/A,#N/A,FALSE,"IMI";#N/A,#N/A,FALSE,"IMRM";#N/A,#N/A,FALSE,"Pre1997";#N/A,#N/A,FALSE,"Mgmt. Fee"}</definedName>
    <definedName name="wrn.plan2002._1" localSheetId="6" hidden="1">{#N/A,#N/A,FALSE,"Recap";#N/A,#N/A,FALSE,"IMI";#N/A,#N/A,FALSE,"IMRM";#N/A,#N/A,FALSE,"Pre1997";#N/A,#N/A,FALSE,"Mgmt. Fee"}</definedName>
    <definedName name="wrn.plan2002._1" localSheetId="7" hidden="1">{#N/A,#N/A,FALSE,"Recap";#N/A,#N/A,FALSE,"IMI";#N/A,#N/A,FALSE,"IMRM";#N/A,#N/A,FALSE,"Pre1997";#N/A,#N/A,FALSE,"Mgmt. Fee"}</definedName>
    <definedName name="wrn.plan2002._1" hidden="1">{#N/A,#N/A,FALSE,"Recap";#N/A,#N/A,FALSE,"IMI";#N/A,#N/A,FALSE,"IMRM";#N/A,#N/A,FALSE,"Pre1997";#N/A,#N/A,FALSE,"Mgmt. Fee"}</definedName>
    <definedName name="wrn.plan2002._2" localSheetId="0" hidden="1">{#N/A,#N/A,FALSE,"Recap";#N/A,#N/A,FALSE,"IMI";#N/A,#N/A,FALSE,"IMRM";#N/A,#N/A,FALSE,"Pre1997";#N/A,#N/A,FALSE,"Mgmt. Fee"}</definedName>
    <definedName name="wrn.plan2002._2" localSheetId="1" hidden="1">{#N/A,#N/A,FALSE,"Recap";#N/A,#N/A,FALSE,"IMI";#N/A,#N/A,FALSE,"IMRM";#N/A,#N/A,FALSE,"Pre1997";#N/A,#N/A,FALSE,"Mgmt. Fee"}</definedName>
    <definedName name="wrn.plan2002._2" localSheetId="6" hidden="1">{#N/A,#N/A,FALSE,"Recap";#N/A,#N/A,FALSE,"IMI";#N/A,#N/A,FALSE,"IMRM";#N/A,#N/A,FALSE,"Pre1997";#N/A,#N/A,FALSE,"Mgmt. Fee"}</definedName>
    <definedName name="wrn.plan2002._2" localSheetId="7" hidden="1">{#N/A,#N/A,FALSE,"Recap";#N/A,#N/A,FALSE,"IMI";#N/A,#N/A,FALSE,"IMRM";#N/A,#N/A,FALSE,"Pre1997";#N/A,#N/A,FALSE,"Mgmt. Fee"}</definedName>
    <definedName name="wrn.plan2002._2" hidden="1">{#N/A,#N/A,FALSE,"Recap";#N/A,#N/A,FALSE,"IMI";#N/A,#N/A,FALSE,"IMRM";#N/A,#N/A,FALSE,"Pre1997";#N/A,#N/A,FALSE,"Mgmt. Fee"}</definedName>
    <definedName name="wrn.plan2002._3" localSheetId="0" hidden="1">{#N/A,#N/A,FALSE,"Recap";#N/A,#N/A,FALSE,"IMI";#N/A,#N/A,FALSE,"IMRM";#N/A,#N/A,FALSE,"Pre1997";#N/A,#N/A,FALSE,"Mgmt. Fee"}</definedName>
    <definedName name="wrn.plan2002._3" localSheetId="1" hidden="1">{#N/A,#N/A,FALSE,"Recap";#N/A,#N/A,FALSE,"IMI";#N/A,#N/A,FALSE,"IMRM";#N/A,#N/A,FALSE,"Pre1997";#N/A,#N/A,FALSE,"Mgmt. Fee"}</definedName>
    <definedName name="wrn.plan2002._3" localSheetId="6" hidden="1">{#N/A,#N/A,FALSE,"Recap";#N/A,#N/A,FALSE,"IMI";#N/A,#N/A,FALSE,"IMRM";#N/A,#N/A,FALSE,"Pre1997";#N/A,#N/A,FALSE,"Mgmt. Fee"}</definedName>
    <definedName name="wrn.plan2002._3" localSheetId="7" hidden="1">{#N/A,#N/A,FALSE,"Recap";#N/A,#N/A,FALSE,"IMI";#N/A,#N/A,FALSE,"IMRM";#N/A,#N/A,FALSE,"Pre1997";#N/A,#N/A,FALSE,"Mgmt. Fee"}</definedName>
    <definedName name="wrn.plan2002._3" hidden="1">{#N/A,#N/A,FALSE,"Recap";#N/A,#N/A,FALSE,"IMI";#N/A,#N/A,FALSE,"IMRM";#N/A,#N/A,FALSE,"Pre1997";#N/A,#N/A,FALSE,"Mgmt. Fee"}</definedName>
    <definedName name="wrn.plan2002._4" localSheetId="0" hidden="1">{#N/A,#N/A,FALSE,"Recap";#N/A,#N/A,FALSE,"IMI";#N/A,#N/A,FALSE,"IMRM";#N/A,#N/A,FALSE,"Pre1997";#N/A,#N/A,FALSE,"Mgmt. Fee"}</definedName>
    <definedName name="wrn.plan2002._4" localSheetId="1" hidden="1">{#N/A,#N/A,FALSE,"Recap";#N/A,#N/A,FALSE,"IMI";#N/A,#N/A,FALSE,"IMRM";#N/A,#N/A,FALSE,"Pre1997";#N/A,#N/A,FALSE,"Mgmt. Fee"}</definedName>
    <definedName name="wrn.plan2002._4" localSheetId="6" hidden="1">{#N/A,#N/A,FALSE,"Recap";#N/A,#N/A,FALSE,"IMI";#N/A,#N/A,FALSE,"IMRM";#N/A,#N/A,FALSE,"Pre1997";#N/A,#N/A,FALSE,"Mgmt. Fee"}</definedName>
    <definedName name="wrn.plan2002._4" localSheetId="7" hidden="1">{#N/A,#N/A,FALSE,"Recap";#N/A,#N/A,FALSE,"IMI";#N/A,#N/A,FALSE,"IMRM";#N/A,#N/A,FALSE,"Pre1997";#N/A,#N/A,FALSE,"Mgmt. Fee"}</definedName>
    <definedName name="wrn.plan2002._4" hidden="1">{#N/A,#N/A,FALSE,"Recap";#N/A,#N/A,FALSE,"IMI";#N/A,#N/A,FALSE,"IMRM";#N/A,#N/A,FALSE,"Pre1997";#N/A,#N/A,FALSE,"Mgmt. Fee"}</definedName>
    <definedName name="wrn.plan2002._5" localSheetId="0" hidden="1">{#N/A,#N/A,FALSE,"Recap";#N/A,#N/A,FALSE,"IMI";#N/A,#N/A,FALSE,"IMRM";#N/A,#N/A,FALSE,"Pre1997";#N/A,#N/A,FALSE,"Mgmt. Fee"}</definedName>
    <definedName name="wrn.plan2002._5" localSheetId="1" hidden="1">{#N/A,#N/A,FALSE,"Recap";#N/A,#N/A,FALSE,"IMI";#N/A,#N/A,FALSE,"IMRM";#N/A,#N/A,FALSE,"Pre1997";#N/A,#N/A,FALSE,"Mgmt. Fee"}</definedName>
    <definedName name="wrn.plan2002._5" localSheetId="6" hidden="1">{#N/A,#N/A,FALSE,"Recap";#N/A,#N/A,FALSE,"IMI";#N/A,#N/A,FALSE,"IMRM";#N/A,#N/A,FALSE,"Pre1997";#N/A,#N/A,FALSE,"Mgmt. Fee"}</definedName>
    <definedName name="wrn.plan2002._5" localSheetId="7" hidden="1">{#N/A,#N/A,FALSE,"Recap";#N/A,#N/A,FALSE,"IMI";#N/A,#N/A,FALSE,"IMRM";#N/A,#N/A,FALSE,"Pre1997";#N/A,#N/A,FALSE,"Mgmt. Fee"}</definedName>
    <definedName name="wrn.plan2002._5" hidden="1">{#N/A,#N/A,FALSE,"Recap";#N/A,#N/A,FALSE,"IMI";#N/A,#N/A,FALSE,"IMRM";#N/A,#N/A,FALSE,"Pre1997";#N/A,#N/A,FALSE,"Mgmt. Fee"}</definedName>
    <definedName name="wrn.Plan2002_1" localSheetId="0" hidden="1">{#N/A,#N/A,FALSE,"Recap";#N/A,#N/A,FALSE,"IMI";#N/A,#N/A,FALSE,"IMRM";#N/A,#N/A,FALSE,"Pre1997";#N/A,#N/A,FALSE,"Mgmt. Fee"}</definedName>
    <definedName name="wrn.Plan2002_1" localSheetId="1" hidden="1">{#N/A,#N/A,FALSE,"Recap";#N/A,#N/A,FALSE,"IMI";#N/A,#N/A,FALSE,"IMRM";#N/A,#N/A,FALSE,"Pre1997";#N/A,#N/A,FALSE,"Mgmt. Fee"}</definedName>
    <definedName name="wrn.Plan2002_1" localSheetId="6" hidden="1">{#N/A,#N/A,FALSE,"Recap";#N/A,#N/A,FALSE,"IMI";#N/A,#N/A,FALSE,"IMRM";#N/A,#N/A,FALSE,"Pre1997";#N/A,#N/A,FALSE,"Mgmt. Fee"}</definedName>
    <definedName name="wrn.Plan2002_1" localSheetId="7" hidden="1">{#N/A,#N/A,FALSE,"Recap";#N/A,#N/A,FALSE,"IMI";#N/A,#N/A,FALSE,"IMRM";#N/A,#N/A,FALSE,"Pre1997";#N/A,#N/A,FALSE,"Mgmt. Fee"}</definedName>
    <definedName name="wrn.Plan2002_1" hidden="1">{#N/A,#N/A,FALSE,"Recap";#N/A,#N/A,FALSE,"IMI";#N/A,#N/A,FALSE,"IMRM";#N/A,#N/A,FALSE,"Pre1997";#N/A,#N/A,FALSE,"Mgmt. Fee"}</definedName>
    <definedName name="wrn.Plan2002_2" localSheetId="0" hidden="1">{#N/A,#N/A,FALSE,"Recap";#N/A,#N/A,FALSE,"IMI";#N/A,#N/A,FALSE,"IMRM";#N/A,#N/A,FALSE,"Pre1997";#N/A,#N/A,FALSE,"Mgmt. Fee"}</definedName>
    <definedName name="wrn.Plan2002_2" localSheetId="1" hidden="1">{#N/A,#N/A,FALSE,"Recap";#N/A,#N/A,FALSE,"IMI";#N/A,#N/A,FALSE,"IMRM";#N/A,#N/A,FALSE,"Pre1997";#N/A,#N/A,FALSE,"Mgmt. Fee"}</definedName>
    <definedName name="wrn.Plan2002_2" localSheetId="6" hidden="1">{#N/A,#N/A,FALSE,"Recap";#N/A,#N/A,FALSE,"IMI";#N/A,#N/A,FALSE,"IMRM";#N/A,#N/A,FALSE,"Pre1997";#N/A,#N/A,FALSE,"Mgmt. Fee"}</definedName>
    <definedName name="wrn.Plan2002_2" localSheetId="7" hidden="1">{#N/A,#N/A,FALSE,"Recap";#N/A,#N/A,FALSE,"IMI";#N/A,#N/A,FALSE,"IMRM";#N/A,#N/A,FALSE,"Pre1997";#N/A,#N/A,FALSE,"Mgmt. Fee"}</definedName>
    <definedName name="wrn.Plan2002_2" hidden="1">{#N/A,#N/A,FALSE,"Recap";#N/A,#N/A,FALSE,"IMI";#N/A,#N/A,FALSE,"IMRM";#N/A,#N/A,FALSE,"Pre1997";#N/A,#N/A,FALSE,"Mgmt. Fee"}</definedName>
    <definedName name="wrn.Plan2002_3" localSheetId="0" hidden="1">{#N/A,#N/A,FALSE,"Recap";#N/A,#N/A,FALSE,"IMI";#N/A,#N/A,FALSE,"IMRM";#N/A,#N/A,FALSE,"Pre1997";#N/A,#N/A,FALSE,"Mgmt. Fee"}</definedName>
    <definedName name="wrn.Plan2002_3" localSheetId="1" hidden="1">{#N/A,#N/A,FALSE,"Recap";#N/A,#N/A,FALSE,"IMI";#N/A,#N/A,FALSE,"IMRM";#N/A,#N/A,FALSE,"Pre1997";#N/A,#N/A,FALSE,"Mgmt. Fee"}</definedName>
    <definedName name="wrn.Plan2002_3" localSheetId="6" hidden="1">{#N/A,#N/A,FALSE,"Recap";#N/A,#N/A,FALSE,"IMI";#N/A,#N/A,FALSE,"IMRM";#N/A,#N/A,FALSE,"Pre1997";#N/A,#N/A,FALSE,"Mgmt. Fee"}</definedName>
    <definedName name="wrn.Plan2002_3" localSheetId="7" hidden="1">{#N/A,#N/A,FALSE,"Recap";#N/A,#N/A,FALSE,"IMI";#N/A,#N/A,FALSE,"IMRM";#N/A,#N/A,FALSE,"Pre1997";#N/A,#N/A,FALSE,"Mgmt. Fee"}</definedName>
    <definedName name="wrn.Plan2002_3" hidden="1">{#N/A,#N/A,FALSE,"Recap";#N/A,#N/A,FALSE,"IMI";#N/A,#N/A,FALSE,"IMRM";#N/A,#N/A,FALSE,"Pre1997";#N/A,#N/A,FALSE,"Mgmt. Fee"}</definedName>
    <definedName name="wrn.Plan2002_4" localSheetId="0" hidden="1">{#N/A,#N/A,FALSE,"Recap";#N/A,#N/A,FALSE,"IMI";#N/A,#N/A,FALSE,"IMRM";#N/A,#N/A,FALSE,"Pre1997";#N/A,#N/A,FALSE,"Mgmt. Fee"}</definedName>
    <definedName name="wrn.Plan2002_4" localSheetId="1" hidden="1">{#N/A,#N/A,FALSE,"Recap";#N/A,#N/A,FALSE,"IMI";#N/A,#N/A,FALSE,"IMRM";#N/A,#N/A,FALSE,"Pre1997";#N/A,#N/A,FALSE,"Mgmt. Fee"}</definedName>
    <definedName name="wrn.Plan2002_4" localSheetId="6" hidden="1">{#N/A,#N/A,FALSE,"Recap";#N/A,#N/A,FALSE,"IMI";#N/A,#N/A,FALSE,"IMRM";#N/A,#N/A,FALSE,"Pre1997";#N/A,#N/A,FALSE,"Mgmt. Fee"}</definedName>
    <definedName name="wrn.Plan2002_4" localSheetId="7" hidden="1">{#N/A,#N/A,FALSE,"Recap";#N/A,#N/A,FALSE,"IMI";#N/A,#N/A,FALSE,"IMRM";#N/A,#N/A,FALSE,"Pre1997";#N/A,#N/A,FALSE,"Mgmt. Fee"}</definedName>
    <definedName name="wrn.Plan2002_4" hidden="1">{#N/A,#N/A,FALSE,"Recap";#N/A,#N/A,FALSE,"IMI";#N/A,#N/A,FALSE,"IMRM";#N/A,#N/A,FALSE,"Pre1997";#N/A,#N/A,FALSE,"Mgmt. Fee"}</definedName>
    <definedName name="wrn.Plan2002_5" localSheetId="0" hidden="1">{#N/A,#N/A,FALSE,"Recap";#N/A,#N/A,FALSE,"IMI";#N/A,#N/A,FALSE,"IMRM";#N/A,#N/A,FALSE,"Pre1997";#N/A,#N/A,FALSE,"Mgmt. Fee"}</definedName>
    <definedName name="wrn.Plan2002_5" localSheetId="1" hidden="1">{#N/A,#N/A,FALSE,"Recap";#N/A,#N/A,FALSE,"IMI";#N/A,#N/A,FALSE,"IMRM";#N/A,#N/A,FALSE,"Pre1997";#N/A,#N/A,FALSE,"Mgmt. Fee"}</definedName>
    <definedName name="wrn.Plan2002_5" localSheetId="6" hidden="1">{#N/A,#N/A,FALSE,"Recap";#N/A,#N/A,FALSE,"IMI";#N/A,#N/A,FALSE,"IMRM";#N/A,#N/A,FALSE,"Pre1997";#N/A,#N/A,FALSE,"Mgmt. Fee"}</definedName>
    <definedName name="wrn.Plan2002_5" localSheetId="7" hidden="1">{#N/A,#N/A,FALSE,"Recap";#N/A,#N/A,FALSE,"IMI";#N/A,#N/A,FALSE,"IMRM";#N/A,#N/A,FALSE,"Pre1997";#N/A,#N/A,FALSE,"Mgmt. Fee"}</definedName>
    <definedName name="wrn.Plan2002_5" hidden="1">{#N/A,#N/A,FALSE,"Recap";#N/A,#N/A,FALSE,"IMI";#N/A,#N/A,FALSE,"IMRM";#N/A,#N/A,FALSE,"Pre1997";#N/A,#N/A,FALSE,"Mgmt. Fee"}</definedName>
    <definedName name="wrn.plan2002a" localSheetId="0" hidden="1">{#N/A,#N/A,FALSE,"Recap";#N/A,#N/A,FALSE,"IMI";#N/A,#N/A,FALSE,"IMRM";#N/A,#N/A,FALSE,"Pre1997";#N/A,#N/A,FALSE,"Mgmt. Fee"}</definedName>
    <definedName name="wrn.plan2002a" localSheetId="1" hidden="1">{#N/A,#N/A,FALSE,"Recap";#N/A,#N/A,FALSE,"IMI";#N/A,#N/A,FALSE,"IMRM";#N/A,#N/A,FALSE,"Pre1997";#N/A,#N/A,FALSE,"Mgmt. Fee"}</definedName>
    <definedName name="wrn.plan2002a" localSheetId="6" hidden="1">{#N/A,#N/A,FALSE,"Recap";#N/A,#N/A,FALSE,"IMI";#N/A,#N/A,FALSE,"IMRM";#N/A,#N/A,FALSE,"Pre1997";#N/A,#N/A,FALSE,"Mgmt. Fee"}</definedName>
    <definedName name="wrn.plan2002a" localSheetId="7" hidden="1">{#N/A,#N/A,FALSE,"Recap";#N/A,#N/A,FALSE,"IMI";#N/A,#N/A,FALSE,"IMRM";#N/A,#N/A,FALSE,"Pre1997";#N/A,#N/A,FALSE,"Mgmt. Fee"}</definedName>
    <definedName name="wrn.plan2002a" hidden="1">{#N/A,#N/A,FALSE,"Recap";#N/A,#N/A,FALSE,"IMI";#N/A,#N/A,FALSE,"IMRM";#N/A,#N/A,FALSE,"Pre1997";#N/A,#N/A,FALSE,"Mgmt. Fee"}</definedName>
    <definedName name="wrn.plan2002a_1" localSheetId="0" hidden="1">{#N/A,#N/A,FALSE,"Recap";#N/A,#N/A,FALSE,"IMI";#N/A,#N/A,FALSE,"IMRM";#N/A,#N/A,FALSE,"Pre1997";#N/A,#N/A,FALSE,"Mgmt. Fee"}</definedName>
    <definedName name="wrn.plan2002a_1" localSheetId="1" hidden="1">{#N/A,#N/A,FALSE,"Recap";#N/A,#N/A,FALSE,"IMI";#N/A,#N/A,FALSE,"IMRM";#N/A,#N/A,FALSE,"Pre1997";#N/A,#N/A,FALSE,"Mgmt. Fee"}</definedName>
    <definedName name="wrn.plan2002a_1" localSheetId="6" hidden="1">{#N/A,#N/A,FALSE,"Recap";#N/A,#N/A,FALSE,"IMI";#N/A,#N/A,FALSE,"IMRM";#N/A,#N/A,FALSE,"Pre1997";#N/A,#N/A,FALSE,"Mgmt. Fee"}</definedName>
    <definedName name="wrn.plan2002a_1" localSheetId="7" hidden="1">{#N/A,#N/A,FALSE,"Recap";#N/A,#N/A,FALSE,"IMI";#N/A,#N/A,FALSE,"IMRM";#N/A,#N/A,FALSE,"Pre1997";#N/A,#N/A,FALSE,"Mgmt. Fee"}</definedName>
    <definedName name="wrn.plan2002a_1" hidden="1">{#N/A,#N/A,FALSE,"Recap";#N/A,#N/A,FALSE,"IMI";#N/A,#N/A,FALSE,"IMRM";#N/A,#N/A,FALSE,"Pre1997";#N/A,#N/A,FALSE,"Mgmt. Fee"}</definedName>
    <definedName name="wrn.plan2002a_2" localSheetId="0" hidden="1">{#N/A,#N/A,FALSE,"Recap";#N/A,#N/A,FALSE,"IMI";#N/A,#N/A,FALSE,"IMRM";#N/A,#N/A,FALSE,"Pre1997";#N/A,#N/A,FALSE,"Mgmt. Fee"}</definedName>
    <definedName name="wrn.plan2002a_2" localSheetId="1" hidden="1">{#N/A,#N/A,FALSE,"Recap";#N/A,#N/A,FALSE,"IMI";#N/A,#N/A,FALSE,"IMRM";#N/A,#N/A,FALSE,"Pre1997";#N/A,#N/A,FALSE,"Mgmt. Fee"}</definedName>
    <definedName name="wrn.plan2002a_2" localSheetId="6" hidden="1">{#N/A,#N/A,FALSE,"Recap";#N/A,#N/A,FALSE,"IMI";#N/A,#N/A,FALSE,"IMRM";#N/A,#N/A,FALSE,"Pre1997";#N/A,#N/A,FALSE,"Mgmt. Fee"}</definedName>
    <definedName name="wrn.plan2002a_2" localSheetId="7" hidden="1">{#N/A,#N/A,FALSE,"Recap";#N/A,#N/A,FALSE,"IMI";#N/A,#N/A,FALSE,"IMRM";#N/A,#N/A,FALSE,"Pre1997";#N/A,#N/A,FALSE,"Mgmt. Fee"}</definedName>
    <definedName name="wrn.plan2002a_2" hidden="1">{#N/A,#N/A,FALSE,"Recap";#N/A,#N/A,FALSE,"IMI";#N/A,#N/A,FALSE,"IMRM";#N/A,#N/A,FALSE,"Pre1997";#N/A,#N/A,FALSE,"Mgmt. Fee"}</definedName>
    <definedName name="wrn.plan2002a_3" localSheetId="0" hidden="1">{#N/A,#N/A,FALSE,"Recap";#N/A,#N/A,FALSE,"IMI";#N/A,#N/A,FALSE,"IMRM";#N/A,#N/A,FALSE,"Pre1997";#N/A,#N/A,FALSE,"Mgmt. Fee"}</definedName>
    <definedName name="wrn.plan2002a_3" localSheetId="1" hidden="1">{#N/A,#N/A,FALSE,"Recap";#N/A,#N/A,FALSE,"IMI";#N/A,#N/A,FALSE,"IMRM";#N/A,#N/A,FALSE,"Pre1997";#N/A,#N/A,FALSE,"Mgmt. Fee"}</definedName>
    <definedName name="wrn.plan2002a_3" localSheetId="6" hidden="1">{#N/A,#N/A,FALSE,"Recap";#N/A,#N/A,FALSE,"IMI";#N/A,#N/A,FALSE,"IMRM";#N/A,#N/A,FALSE,"Pre1997";#N/A,#N/A,FALSE,"Mgmt. Fee"}</definedName>
    <definedName name="wrn.plan2002a_3" localSheetId="7" hidden="1">{#N/A,#N/A,FALSE,"Recap";#N/A,#N/A,FALSE,"IMI";#N/A,#N/A,FALSE,"IMRM";#N/A,#N/A,FALSE,"Pre1997";#N/A,#N/A,FALSE,"Mgmt. Fee"}</definedName>
    <definedName name="wrn.plan2002a_3" hidden="1">{#N/A,#N/A,FALSE,"Recap";#N/A,#N/A,FALSE,"IMI";#N/A,#N/A,FALSE,"IMRM";#N/A,#N/A,FALSE,"Pre1997";#N/A,#N/A,FALSE,"Mgmt. Fee"}</definedName>
    <definedName name="wrn.plan2002a_4" localSheetId="0" hidden="1">{#N/A,#N/A,FALSE,"Recap";#N/A,#N/A,FALSE,"IMI";#N/A,#N/A,FALSE,"IMRM";#N/A,#N/A,FALSE,"Pre1997";#N/A,#N/A,FALSE,"Mgmt. Fee"}</definedName>
    <definedName name="wrn.plan2002a_4" localSheetId="1" hidden="1">{#N/A,#N/A,FALSE,"Recap";#N/A,#N/A,FALSE,"IMI";#N/A,#N/A,FALSE,"IMRM";#N/A,#N/A,FALSE,"Pre1997";#N/A,#N/A,FALSE,"Mgmt. Fee"}</definedName>
    <definedName name="wrn.plan2002a_4" localSheetId="6" hidden="1">{#N/A,#N/A,FALSE,"Recap";#N/A,#N/A,FALSE,"IMI";#N/A,#N/A,FALSE,"IMRM";#N/A,#N/A,FALSE,"Pre1997";#N/A,#N/A,FALSE,"Mgmt. Fee"}</definedName>
    <definedName name="wrn.plan2002a_4" localSheetId="7" hidden="1">{#N/A,#N/A,FALSE,"Recap";#N/A,#N/A,FALSE,"IMI";#N/A,#N/A,FALSE,"IMRM";#N/A,#N/A,FALSE,"Pre1997";#N/A,#N/A,FALSE,"Mgmt. Fee"}</definedName>
    <definedName name="wrn.plan2002a_4" hidden="1">{#N/A,#N/A,FALSE,"Recap";#N/A,#N/A,FALSE,"IMI";#N/A,#N/A,FALSE,"IMRM";#N/A,#N/A,FALSE,"Pre1997";#N/A,#N/A,FALSE,"Mgmt. Fee"}</definedName>
    <definedName name="wrn.plan2002a_5" localSheetId="0" hidden="1">{#N/A,#N/A,FALSE,"Recap";#N/A,#N/A,FALSE,"IMI";#N/A,#N/A,FALSE,"IMRM";#N/A,#N/A,FALSE,"Pre1997";#N/A,#N/A,FALSE,"Mgmt. Fee"}</definedName>
    <definedName name="wrn.plan2002a_5" localSheetId="1" hidden="1">{#N/A,#N/A,FALSE,"Recap";#N/A,#N/A,FALSE,"IMI";#N/A,#N/A,FALSE,"IMRM";#N/A,#N/A,FALSE,"Pre1997";#N/A,#N/A,FALSE,"Mgmt. Fee"}</definedName>
    <definedName name="wrn.plan2002a_5" localSheetId="6" hidden="1">{#N/A,#N/A,FALSE,"Recap";#N/A,#N/A,FALSE,"IMI";#N/A,#N/A,FALSE,"IMRM";#N/A,#N/A,FALSE,"Pre1997";#N/A,#N/A,FALSE,"Mgmt. Fee"}</definedName>
    <definedName name="wrn.plan2002a_5" localSheetId="7" hidden="1">{#N/A,#N/A,FALSE,"Recap";#N/A,#N/A,FALSE,"IMI";#N/A,#N/A,FALSE,"IMRM";#N/A,#N/A,FALSE,"Pre1997";#N/A,#N/A,FALSE,"Mgmt. Fee"}</definedName>
    <definedName name="wrn.plan2002a_5" hidden="1">{#N/A,#N/A,FALSE,"Recap";#N/A,#N/A,FALSE,"IMI";#N/A,#N/A,FALSE,"IMRM";#N/A,#N/A,FALSE,"Pre1997";#N/A,#N/A,FALSE,"Mgmt. Fee"}</definedName>
    <definedName name="wrn.plan2002b" localSheetId="0" hidden="1">{#N/A,#N/A,FALSE,"Recap";#N/A,#N/A,FALSE,"IMI";#N/A,#N/A,FALSE,"IMRM";#N/A,#N/A,FALSE,"Pre1997";#N/A,#N/A,FALSE,"Mgmt. Fee"}</definedName>
    <definedName name="wrn.plan2002b" localSheetId="1" hidden="1">{#N/A,#N/A,FALSE,"Recap";#N/A,#N/A,FALSE,"IMI";#N/A,#N/A,FALSE,"IMRM";#N/A,#N/A,FALSE,"Pre1997";#N/A,#N/A,FALSE,"Mgmt. Fee"}</definedName>
    <definedName name="wrn.plan2002b" localSheetId="6" hidden="1">{#N/A,#N/A,FALSE,"Recap";#N/A,#N/A,FALSE,"IMI";#N/A,#N/A,FALSE,"IMRM";#N/A,#N/A,FALSE,"Pre1997";#N/A,#N/A,FALSE,"Mgmt. Fee"}</definedName>
    <definedName name="wrn.plan2002b" localSheetId="7" hidden="1">{#N/A,#N/A,FALSE,"Recap";#N/A,#N/A,FALSE,"IMI";#N/A,#N/A,FALSE,"IMRM";#N/A,#N/A,FALSE,"Pre1997";#N/A,#N/A,FALSE,"Mgmt. Fee"}</definedName>
    <definedName name="wrn.plan2002b" hidden="1">{#N/A,#N/A,FALSE,"Recap";#N/A,#N/A,FALSE,"IMI";#N/A,#N/A,FALSE,"IMRM";#N/A,#N/A,FALSE,"Pre1997";#N/A,#N/A,FALSE,"Mgmt. Fee"}</definedName>
    <definedName name="wrn.plan2002b_1" localSheetId="0" hidden="1">{#N/A,#N/A,FALSE,"Recap";#N/A,#N/A,FALSE,"IMI";#N/A,#N/A,FALSE,"IMRM";#N/A,#N/A,FALSE,"Pre1997";#N/A,#N/A,FALSE,"Mgmt. Fee"}</definedName>
    <definedName name="wrn.plan2002b_1" localSheetId="1" hidden="1">{#N/A,#N/A,FALSE,"Recap";#N/A,#N/A,FALSE,"IMI";#N/A,#N/A,FALSE,"IMRM";#N/A,#N/A,FALSE,"Pre1997";#N/A,#N/A,FALSE,"Mgmt. Fee"}</definedName>
    <definedName name="wrn.plan2002b_1" localSheetId="6" hidden="1">{#N/A,#N/A,FALSE,"Recap";#N/A,#N/A,FALSE,"IMI";#N/A,#N/A,FALSE,"IMRM";#N/A,#N/A,FALSE,"Pre1997";#N/A,#N/A,FALSE,"Mgmt. Fee"}</definedName>
    <definedName name="wrn.plan2002b_1" localSheetId="7" hidden="1">{#N/A,#N/A,FALSE,"Recap";#N/A,#N/A,FALSE,"IMI";#N/A,#N/A,FALSE,"IMRM";#N/A,#N/A,FALSE,"Pre1997";#N/A,#N/A,FALSE,"Mgmt. Fee"}</definedName>
    <definedName name="wrn.plan2002b_1" hidden="1">{#N/A,#N/A,FALSE,"Recap";#N/A,#N/A,FALSE,"IMI";#N/A,#N/A,FALSE,"IMRM";#N/A,#N/A,FALSE,"Pre1997";#N/A,#N/A,FALSE,"Mgmt. Fee"}</definedName>
    <definedName name="wrn.plan2002b_2" localSheetId="0" hidden="1">{#N/A,#N/A,FALSE,"Recap";#N/A,#N/A,FALSE,"IMI";#N/A,#N/A,FALSE,"IMRM";#N/A,#N/A,FALSE,"Pre1997";#N/A,#N/A,FALSE,"Mgmt. Fee"}</definedName>
    <definedName name="wrn.plan2002b_2" localSheetId="1" hidden="1">{#N/A,#N/A,FALSE,"Recap";#N/A,#N/A,FALSE,"IMI";#N/A,#N/A,FALSE,"IMRM";#N/A,#N/A,FALSE,"Pre1997";#N/A,#N/A,FALSE,"Mgmt. Fee"}</definedName>
    <definedName name="wrn.plan2002b_2" localSheetId="6" hidden="1">{#N/A,#N/A,FALSE,"Recap";#N/A,#N/A,FALSE,"IMI";#N/A,#N/A,FALSE,"IMRM";#N/A,#N/A,FALSE,"Pre1997";#N/A,#N/A,FALSE,"Mgmt. Fee"}</definedName>
    <definedName name="wrn.plan2002b_2" localSheetId="7" hidden="1">{#N/A,#N/A,FALSE,"Recap";#N/A,#N/A,FALSE,"IMI";#N/A,#N/A,FALSE,"IMRM";#N/A,#N/A,FALSE,"Pre1997";#N/A,#N/A,FALSE,"Mgmt. Fee"}</definedName>
    <definedName name="wrn.plan2002b_2" hidden="1">{#N/A,#N/A,FALSE,"Recap";#N/A,#N/A,FALSE,"IMI";#N/A,#N/A,FALSE,"IMRM";#N/A,#N/A,FALSE,"Pre1997";#N/A,#N/A,FALSE,"Mgmt. Fee"}</definedName>
    <definedName name="wrn.plan2002b_3" localSheetId="0" hidden="1">{#N/A,#N/A,FALSE,"Recap";#N/A,#N/A,FALSE,"IMI";#N/A,#N/A,FALSE,"IMRM";#N/A,#N/A,FALSE,"Pre1997";#N/A,#N/A,FALSE,"Mgmt. Fee"}</definedName>
    <definedName name="wrn.plan2002b_3" localSheetId="1" hidden="1">{#N/A,#N/A,FALSE,"Recap";#N/A,#N/A,FALSE,"IMI";#N/A,#N/A,FALSE,"IMRM";#N/A,#N/A,FALSE,"Pre1997";#N/A,#N/A,FALSE,"Mgmt. Fee"}</definedName>
    <definedName name="wrn.plan2002b_3" localSheetId="6" hidden="1">{#N/A,#N/A,FALSE,"Recap";#N/A,#N/A,FALSE,"IMI";#N/A,#N/A,FALSE,"IMRM";#N/A,#N/A,FALSE,"Pre1997";#N/A,#N/A,FALSE,"Mgmt. Fee"}</definedName>
    <definedName name="wrn.plan2002b_3" localSheetId="7" hidden="1">{#N/A,#N/A,FALSE,"Recap";#N/A,#N/A,FALSE,"IMI";#N/A,#N/A,FALSE,"IMRM";#N/A,#N/A,FALSE,"Pre1997";#N/A,#N/A,FALSE,"Mgmt. Fee"}</definedName>
    <definedName name="wrn.plan2002b_3" hidden="1">{#N/A,#N/A,FALSE,"Recap";#N/A,#N/A,FALSE,"IMI";#N/A,#N/A,FALSE,"IMRM";#N/A,#N/A,FALSE,"Pre1997";#N/A,#N/A,FALSE,"Mgmt. Fee"}</definedName>
    <definedName name="wrn.plan2002b_4" localSheetId="0" hidden="1">{#N/A,#N/A,FALSE,"Recap";#N/A,#N/A,FALSE,"IMI";#N/A,#N/A,FALSE,"IMRM";#N/A,#N/A,FALSE,"Pre1997";#N/A,#N/A,FALSE,"Mgmt. Fee"}</definedName>
    <definedName name="wrn.plan2002b_4" localSheetId="1" hidden="1">{#N/A,#N/A,FALSE,"Recap";#N/A,#N/A,FALSE,"IMI";#N/A,#N/A,FALSE,"IMRM";#N/A,#N/A,FALSE,"Pre1997";#N/A,#N/A,FALSE,"Mgmt. Fee"}</definedName>
    <definedName name="wrn.plan2002b_4" localSheetId="6" hidden="1">{#N/A,#N/A,FALSE,"Recap";#N/A,#N/A,FALSE,"IMI";#N/A,#N/A,FALSE,"IMRM";#N/A,#N/A,FALSE,"Pre1997";#N/A,#N/A,FALSE,"Mgmt. Fee"}</definedName>
    <definedName name="wrn.plan2002b_4" localSheetId="7" hidden="1">{#N/A,#N/A,FALSE,"Recap";#N/A,#N/A,FALSE,"IMI";#N/A,#N/A,FALSE,"IMRM";#N/A,#N/A,FALSE,"Pre1997";#N/A,#N/A,FALSE,"Mgmt. Fee"}</definedName>
    <definedName name="wrn.plan2002b_4" hidden="1">{#N/A,#N/A,FALSE,"Recap";#N/A,#N/A,FALSE,"IMI";#N/A,#N/A,FALSE,"IMRM";#N/A,#N/A,FALSE,"Pre1997";#N/A,#N/A,FALSE,"Mgmt. Fee"}</definedName>
    <definedName name="wrn.plan2002b_5" localSheetId="0" hidden="1">{#N/A,#N/A,FALSE,"Recap";#N/A,#N/A,FALSE,"IMI";#N/A,#N/A,FALSE,"IMRM";#N/A,#N/A,FALSE,"Pre1997";#N/A,#N/A,FALSE,"Mgmt. Fee"}</definedName>
    <definedName name="wrn.plan2002b_5" localSheetId="1" hidden="1">{#N/A,#N/A,FALSE,"Recap";#N/A,#N/A,FALSE,"IMI";#N/A,#N/A,FALSE,"IMRM";#N/A,#N/A,FALSE,"Pre1997";#N/A,#N/A,FALSE,"Mgmt. Fee"}</definedName>
    <definedName name="wrn.plan2002b_5" localSheetId="6" hidden="1">{#N/A,#N/A,FALSE,"Recap";#N/A,#N/A,FALSE,"IMI";#N/A,#N/A,FALSE,"IMRM";#N/A,#N/A,FALSE,"Pre1997";#N/A,#N/A,FALSE,"Mgmt. Fee"}</definedName>
    <definedName name="wrn.plan2002b_5" localSheetId="7" hidden="1">{#N/A,#N/A,FALSE,"Recap";#N/A,#N/A,FALSE,"IMI";#N/A,#N/A,FALSE,"IMRM";#N/A,#N/A,FALSE,"Pre1997";#N/A,#N/A,FALSE,"Mgmt. Fee"}</definedName>
    <definedName name="wrn.plan2002b_5" hidden="1">{#N/A,#N/A,FALSE,"Recap";#N/A,#N/A,FALSE,"IMI";#N/A,#N/A,FALSE,"IMRM";#N/A,#N/A,FALSE,"Pre1997";#N/A,#N/A,FALSE,"Mgmt. Fee"}</definedName>
    <definedName name="wrn.Print." localSheetId="0" hidden="1">{#N/A,#N/A,FALSE,"PLC";#N/A,#N/A,FALSE,"CCC";#N/A,#N/A,FALSE,"ARC";#N/A,#N/A,FALSE,"PLE"}</definedName>
    <definedName name="wrn.Print." localSheetId="1" hidden="1">{#N/A,#N/A,FALSE,"PLC";#N/A,#N/A,FALSE,"CCC";#N/A,#N/A,FALSE,"ARC";#N/A,#N/A,FALSE,"PLE"}</definedName>
    <definedName name="wrn.Print." localSheetId="6" hidden="1">{#N/A,#N/A,FALSE,"PLC";#N/A,#N/A,FALSE,"CCC";#N/A,#N/A,FALSE,"ARC";#N/A,#N/A,FALSE,"PLE"}</definedName>
    <definedName name="wrn.Print." localSheetId="7" hidden="1">{#N/A,#N/A,FALSE,"PLC";#N/A,#N/A,FALSE,"CCC";#N/A,#N/A,FALSE,"ARC";#N/A,#N/A,FALSE,"PLE"}</definedName>
    <definedName name="wrn.Print." hidden="1">{#N/A,#N/A,FALSE,"PLC";#N/A,#N/A,FALSE,"CCC";#N/A,#N/A,FALSE,"ARC";#N/A,#N/A,FALSE,"PLE"}</definedName>
    <definedName name="wrn.PRINT._.ALL." localSheetId="0" hidden="1">{#N/A,#N/A,FALSE,"Pharm";#N/A,#N/A,FALSE,"WWCM"}</definedName>
    <definedName name="wrn.PRINT._.ALL." localSheetId="1" hidden="1">{#N/A,#N/A,FALSE,"Pharm";#N/A,#N/A,FALSE,"WWCM"}</definedName>
    <definedName name="wrn.PRINT._.ALL." localSheetId="6" hidden="1">{#N/A,#N/A,FALSE,"Pharm";#N/A,#N/A,FALSE,"WWCM"}</definedName>
    <definedName name="wrn.PRINT._.ALL." localSheetId="7" hidden="1">{#N/A,#N/A,FALSE,"Pharm";#N/A,#N/A,FALSE,"WWCM"}</definedName>
    <definedName name="wrn.PRINT._.ALL." hidden="1">{#N/A,#N/A,FALSE,"Pharm";#N/A,#N/A,FALSE,"WWCM"}</definedName>
    <definedName name="wrn.Print._1" localSheetId="0" hidden="1">{#N/A,#N/A,FALSE,"PLC";#N/A,#N/A,FALSE,"CCC";#N/A,#N/A,FALSE,"ARC";#N/A,#N/A,FALSE,"PLE"}</definedName>
    <definedName name="wrn.Print._1" localSheetId="1" hidden="1">{#N/A,#N/A,FALSE,"PLC";#N/A,#N/A,FALSE,"CCC";#N/A,#N/A,FALSE,"ARC";#N/A,#N/A,FALSE,"PLE"}</definedName>
    <definedName name="wrn.Print._1" localSheetId="6" hidden="1">{#N/A,#N/A,FALSE,"PLC";#N/A,#N/A,FALSE,"CCC";#N/A,#N/A,FALSE,"ARC";#N/A,#N/A,FALSE,"PLE"}</definedName>
    <definedName name="wrn.Print._1" localSheetId="7" hidden="1">{#N/A,#N/A,FALSE,"PLC";#N/A,#N/A,FALSE,"CCC";#N/A,#N/A,FALSE,"ARC";#N/A,#N/A,FALSE,"PLE"}</definedName>
    <definedName name="wrn.Print._1" hidden="1">{#N/A,#N/A,FALSE,"PLC";#N/A,#N/A,FALSE,"CCC";#N/A,#N/A,FALSE,"ARC";#N/A,#N/A,FALSE,"PLE"}</definedName>
    <definedName name="wrn.Print._2" localSheetId="0" hidden="1">{#N/A,#N/A,FALSE,"PLC";#N/A,#N/A,FALSE,"CCC";#N/A,#N/A,FALSE,"ARC";#N/A,#N/A,FALSE,"PLE"}</definedName>
    <definedName name="wrn.Print._2" localSheetId="1" hidden="1">{#N/A,#N/A,FALSE,"PLC";#N/A,#N/A,FALSE,"CCC";#N/A,#N/A,FALSE,"ARC";#N/A,#N/A,FALSE,"PLE"}</definedName>
    <definedName name="wrn.Print._2" localSheetId="6" hidden="1">{#N/A,#N/A,FALSE,"PLC";#N/A,#N/A,FALSE,"CCC";#N/A,#N/A,FALSE,"ARC";#N/A,#N/A,FALSE,"PLE"}</definedName>
    <definedName name="wrn.Print._2" localSheetId="7" hidden="1">{#N/A,#N/A,FALSE,"PLC";#N/A,#N/A,FALSE,"CCC";#N/A,#N/A,FALSE,"ARC";#N/A,#N/A,FALSE,"PLE"}</definedName>
    <definedName name="wrn.Print._2" hidden="1">{#N/A,#N/A,FALSE,"PLC";#N/A,#N/A,FALSE,"CCC";#N/A,#N/A,FALSE,"ARC";#N/A,#N/A,FALSE,"PLE"}</definedName>
    <definedName name="wrn.Print._3" localSheetId="0" hidden="1">{#N/A,#N/A,FALSE,"PLC";#N/A,#N/A,FALSE,"CCC";#N/A,#N/A,FALSE,"ARC";#N/A,#N/A,FALSE,"PLE"}</definedName>
    <definedName name="wrn.Print._3" localSheetId="1" hidden="1">{#N/A,#N/A,FALSE,"PLC";#N/A,#N/A,FALSE,"CCC";#N/A,#N/A,FALSE,"ARC";#N/A,#N/A,FALSE,"PLE"}</definedName>
    <definedName name="wrn.Print._3" localSheetId="6" hidden="1">{#N/A,#N/A,FALSE,"PLC";#N/A,#N/A,FALSE,"CCC";#N/A,#N/A,FALSE,"ARC";#N/A,#N/A,FALSE,"PLE"}</definedName>
    <definedName name="wrn.Print._3" localSheetId="7" hidden="1">{#N/A,#N/A,FALSE,"PLC";#N/A,#N/A,FALSE,"CCC";#N/A,#N/A,FALSE,"ARC";#N/A,#N/A,FALSE,"PLE"}</definedName>
    <definedName name="wrn.Print._3" hidden="1">{#N/A,#N/A,FALSE,"PLC";#N/A,#N/A,FALSE,"CCC";#N/A,#N/A,FALSE,"ARC";#N/A,#N/A,FALSE,"PLE"}</definedName>
    <definedName name="wrn.Print._4" localSheetId="0" hidden="1">{#N/A,#N/A,FALSE,"PLC";#N/A,#N/A,FALSE,"CCC";#N/A,#N/A,FALSE,"ARC";#N/A,#N/A,FALSE,"PLE"}</definedName>
    <definedName name="wrn.Print._4" localSheetId="1" hidden="1">{#N/A,#N/A,FALSE,"PLC";#N/A,#N/A,FALSE,"CCC";#N/A,#N/A,FALSE,"ARC";#N/A,#N/A,FALSE,"PLE"}</definedName>
    <definedName name="wrn.Print._4" localSheetId="6" hidden="1">{#N/A,#N/A,FALSE,"PLC";#N/A,#N/A,FALSE,"CCC";#N/A,#N/A,FALSE,"ARC";#N/A,#N/A,FALSE,"PLE"}</definedName>
    <definedName name="wrn.Print._4" localSheetId="7" hidden="1">{#N/A,#N/A,FALSE,"PLC";#N/A,#N/A,FALSE,"CCC";#N/A,#N/A,FALSE,"ARC";#N/A,#N/A,FALSE,"PLE"}</definedName>
    <definedName name="wrn.Print._4" hidden="1">{#N/A,#N/A,FALSE,"PLC";#N/A,#N/A,FALSE,"CCC";#N/A,#N/A,FALSE,"ARC";#N/A,#N/A,FALSE,"PLE"}</definedName>
    <definedName name="wrn.Print._5" localSheetId="0" hidden="1">{#N/A,#N/A,FALSE,"PLC";#N/A,#N/A,FALSE,"CCC";#N/A,#N/A,FALSE,"ARC";#N/A,#N/A,FALSE,"PLE"}</definedName>
    <definedName name="wrn.Print._5" localSheetId="1" hidden="1">{#N/A,#N/A,FALSE,"PLC";#N/A,#N/A,FALSE,"CCC";#N/A,#N/A,FALSE,"ARC";#N/A,#N/A,FALSE,"PLE"}</definedName>
    <definedName name="wrn.Print._5" localSheetId="6" hidden="1">{#N/A,#N/A,FALSE,"PLC";#N/A,#N/A,FALSE,"CCC";#N/A,#N/A,FALSE,"ARC";#N/A,#N/A,FALSE,"PLE"}</definedName>
    <definedName name="wrn.Print._5" localSheetId="7" hidden="1">{#N/A,#N/A,FALSE,"PLC";#N/A,#N/A,FALSE,"CCC";#N/A,#N/A,FALSE,"ARC";#N/A,#N/A,FALSE,"PLE"}</definedName>
    <definedName name="wrn.Print._5" hidden="1">{#N/A,#N/A,FALSE,"PLC";#N/A,#N/A,FALSE,"CCC";#N/A,#N/A,FALSE,"ARC";#N/A,#N/A,FALSE,"PLE"}</definedName>
    <definedName name="wrn.PRINTMONQTRYTD." localSheetId="0">{"MTHQTRYTDMILL",#N/A,FALSE,"FOOTNOTES";"MTHQTRYTD",#N/A,FALSE,"FOOTNOTES"}</definedName>
    <definedName name="wrn.PRINTMONQTRYTD." localSheetId="1">{"MTHQTRYTDMILL",#N/A,FALSE,"FOOTNOTES";"MTHQTRYTD",#N/A,FALSE,"FOOTNOTES"}</definedName>
    <definedName name="wrn.PRINTMONQTRYTD." localSheetId="6">{"MTHQTRYTDMILL",#N/A,FALSE,"FOOTNOTES";"MTHQTRYTD",#N/A,FALSE,"FOOTNOTES"}</definedName>
    <definedName name="wrn.PRINTMONQTRYTD." localSheetId="7">{"MTHQTRYTDMILL",#N/A,FALSE,"FOOTNOTES";"MTHQTRYTD",#N/A,FALSE,"FOOTNOTES"}</definedName>
    <definedName name="wrn.PRINTMONQTRYTD.">{"MTHQTRYTDMILL",#N/A,FALSE,"FOOTNOTES";"MTHQTRYTD",#N/A,FALSE,"FOOTNOTES"}</definedName>
    <definedName name="wrn.PRINTMONTH_YTD." localSheetId="0">{"mnthytdmill",#N/A,FALSE,"FOOTNOTES";"MONTH_YTD",#N/A,FALSE,"FOOTNOTES"}</definedName>
    <definedName name="wrn.PRINTMONTH_YTD." localSheetId="1">{"mnthytdmill",#N/A,FALSE,"FOOTNOTES";"MONTH_YTD",#N/A,FALSE,"FOOTNOTES"}</definedName>
    <definedName name="wrn.PRINTMONTH_YTD." localSheetId="6">{"mnthytdmill",#N/A,FALSE,"FOOTNOTES";"MONTH_YTD",#N/A,FALSE,"FOOTNOTES"}</definedName>
    <definedName name="wrn.PRINTMONTH_YTD." localSheetId="7">{"mnthytdmill",#N/A,FALSE,"FOOTNOTES";"MONTH_YTD",#N/A,FALSE,"FOOTNOTES"}</definedName>
    <definedName name="wrn.PRINTMONTH_YTD.">{"mnthytdmill",#N/A,FALSE,"FOOTNOTES";"MONTH_YTD",#N/A,FALSE,"FOOTNOTES"}</definedName>
    <definedName name="wrn.Products." localSheetId="0" hidden="1">{#N/A,#N/A,FALSE,"ProductGraphs";#N/A,#N/A,FALSE,"comparison"}</definedName>
    <definedName name="wrn.Products." localSheetId="1" hidden="1">{#N/A,#N/A,FALSE,"ProductGraphs";#N/A,#N/A,FALSE,"comparison"}</definedName>
    <definedName name="wrn.Products." localSheetId="6" hidden="1">{#N/A,#N/A,FALSE,"ProductGraphs";#N/A,#N/A,FALSE,"comparison"}</definedName>
    <definedName name="wrn.Products." localSheetId="7" hidden="1">{#N/A,#N/A,FALSE,"ProductGraphs";#N/A,#N/A,FALSE,"comparison"}</definedName>
    <definedName name="wrn.Products." hidden="1">{#N/A,#N/A,FALSE,"ProductGraphs";#N/A,#N/A,FALSE,"comparison"}</definedName>
    <definedName name="WRN.PWO_A" localSheetId="0"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WRN.PWO_A" localSheetId="1"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WRN.PWO_A" localSheetId="6"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WRN.PWO_A" localSheetId="7"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WRN.PWO_A"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wrn.PWO_All." localSheetId="0"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wrn.PWO_All." localSheetId="1"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wrn.PWO_All." localSheetId="6"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wrn.PWO_All." localSheetId="7"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wrn.PWO_All."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wrn.PWO_EXCL_Graphs." localSheetId="0" hidden="1">{#N/A,#N/A,FALSE,"cover";#N/A,#N/A,FALSE,"Slide1";#N/A,#N/A,FALSE,"Slide2";#N/A,#N/A,FALSE,"Slide3";#N/A,#N/A,FALSE,"Slide4";#N/A,#N/A,FALSE,"Slide5";#N/A,#N/A,FALSE,"Slide6";#N/A,#N/A,FALSE,"Slide7";#N/A,#N/A,FALSE,"Slide8";#N/A,#N/A,FALSE,"Slide9";#N/A,#N/A,FALSE,"Slide10";#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wrn.PWO_EXCL_Graphs." localSheetId="1" hidden="1">{#N/A,#N/A,FALSE,"cover";#N/A,#N/A,FALSE,"Slide1";#N/A,#N/A,FALSE,"Slide2";#N/A,#N/A,FALSE,"Slide3";#N/A,#N/A,FALSE,"Slide4";#N/A,#N/A,FALSE,"Slide5";#N/A,#N/A,FALSE,"Slide6";#N/A,#N/A,FALSE,"Slide7";#N/A,#N/A,FALSE,"Slide8";#N/A,#N/A,FALSE,"Slide9";#N/A,#N/A,FALSE,"Slide10";#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wrn.PWO_EXCL_Graphs." localSheetId="6" hidden="1">{#N/A,#N/A,FALSE,"cover";#N/A,#N/A,FALSE,"Slide1";#N/A,#N/A,FALSE,"Slide2";#N/A,#N/A,FALSE,"Slide3";#N/A,#N/A,FALSE,"Slide4";#N/A,#N/A,FALSE,"Slide5";#N/A,#N/A,FALSE,"Slide6";#N/A,#N/A,FALSE,"Slide7";#N/A,#N/A,FALSE,"Slide8";#N/A,#N/A,FALSE,"Slide9";#N/A,#N/A,FALSE,"Slide10";#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wrn.PWO_EXCL_Graphs." localSheetId="7" hidden="1">{#N/A,#N/A,FALSE,"cover";#N/A,#N/A,FALSE,"Slide1";#N/A,#N/A,FALSE,"Slide2";#N/A,#N/A,FALSE,"Slide3";#N/A,#N/A,FALSE,"Slide4";#N/A,#N/A,FALSE,"Slide5";#N/A,#N/A,FALSE,"Slide6";#N/A,#N/A,FALSE,"Slide7";#N/A,#N/A,FALSE,"Slide8";#N/A,#N/A,FALSE,"Slide9";#N/A,#N/A,FALSE,"Slide10";#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wrn.PWO_EXCL_Graphs." hidden="1">{#N/A,#N/A,FALSE,"cover";#N/A,#N/A,FALSE,"Slide1";#N/A,#N/A,FALSE,"Slide2";#N/A,#N/A,FALSE,"Slide3";#N/A,#N/A,FALSE,"Slide4";#N/A,#N/A,FALSE,"Slide5";#N/A,#N/A,FALSE,"Slide6";#N/A,#N/A,FALSE,"Slide7";#N/A,#N/A,FALSE,"Slide8";#N/A,#N/A,FALSE,"Slide9";#N/A,#N/A,FALSE,"Slide10";#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wrn.PWO_Graph." localSheetId="0" hidden="1">{#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definedName>
    <definedName name="wrn.PWO_Graph." localSheetId="1" hidden="1">{#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definedName>
    <definedName name="wrn.PWO_Graph." localSheetId="6" hidden="1">{#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definedName>
    <definedName name="wrn.PWO_Graph." localSheetId="7" hidden="1">{#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definedName>
    <definedName name="wrn.PWO_Graph." hidden="1">{#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definedName>
    <definedName name="wrn.Rebound._.August._.2002._.MC." localSheetId="1" hidden="1">{"ERI a",#N/A,FALSE,"Overall";"ERI b",#N/A,FALSE,"Overall";"Local",#N/A,FALSE,"Overall";"Global",#N/A,FALSE,"Overall"}</definedName>
    <definedName name="wrn.Rebound._.August._.2002._.MC." localSheetId="6" hidden="1">{"ERI a",#N/A,FALSE,"Overall";"ERI b",#N/A,FALSE,"Overall";"Local",#N/A,FALSE,"Overall";"Global",#N/A,FALSE,"Overall"}</definedName>
    <definedName name="wrn.Rebound._.August._.2002._.MC." hidden="1">{"ERI a",#N/A,FALSE,"Overall";"ERI b",#N/A,FALSE,"Overall";"Local",#N/A,FALSE,"Overall";"Global",#N/A,FALSE,"Overall"}</definedName>
    <definedName name="wrn.Rebound._.September2002." localSheetId="1" hidden="1">{"Rbd9/2002_1",#N/A,FALSE,"Overall";"Rbd9/2002_2",#N/A,FALSE,"Overall";"Rbd9/2002_3",#N/A,FALSE,"Overall";"Rbd9/2002_4",#N/A,FALSE,"Overall"}</definedName>
    <definedName name="wrn.Rebound._.September2002." localSheetId="6" hidden="1">{"Rbd9/2002_1",#N/A,FALSE,"Overall";"Rbd9/2002_2",#N/A,FALSE,"Overall";"Rbd9/2002_3",#N/A,FALSE,"Overall";"Rbd9/2002_4",#N/A,FALSE,"Overall"}</definedName>
    <definedName name="wrn.Rebound._.September2002." hidden="1">{"Rbd9/2002_1",#N/A,FALSE,"Overall";"Rbd9/2002_2",#N/A,FALSE,"Overall";"Rbd9/2002_3",#N/A,FALSE,"Overall";"Rbd9/2002_4",#N/A,FALSE,"Overall"}</definedName>
    <definedName name="wrn.V96_USA." localSheetId="1" hidden="1">{#N/A,#N/A,FALSE,"RD2USA1";#N/A,#N/A,FALSE,"RD2USA2";#N/A,#N/A,FALSE,"RD2USA3";#N/A,#N/A,FALSE,"RD2USAT";#N/A,#N/A,FALSE,"RD3USA1";#N/A,#N/A,FALSE,"RD3USA2";#N/A,#N/A,FALSE,"RD3USA3";#N/A,#N/A,FALSE,"RD3USAT";#N/A,#N/A,FALSE,"RD4USA"}</definedName>
    <definedName name="wrn.V96_USA." localSheetId="6" hidden="1">{#N/A,#N/A,FALSE,"RD2USA1";#N/A,#N/A,FALSE,"RD2USA2";#N/A,#N/A,FALSE,"RD2USA3";#N/A,#N/A,FALSE,"RD2USAT";#N/A,#N/A,FALSE,"RD3USA1";#N/A,#N/A,FALSE,"RD3USA2";#N/A,#N/A,FALSE,"RD3USA3";#N/A,#N/A,FALSE,"RD3USAT";#N/A,#N/A,FALSE,"RD4USA"}</definedName>
    <definedName name="wrn.V96_USA." hidden="1">{#N/A,#N/A,FALSE,"RD2USA1";#N/A,#N/A,FALSE,"RD2USA2";#N/A,#N/A,FALSE,"RD2USA3";#N/A,#N/A,FALSE,"RD2USAT";#N/A,#N/A,FALSE,"RD3USA1";#N/A,#N/A,FALSE,"RD3USA2";#N/A,#N/A,FALSE,"RD3USA3";#N/A,#N/A,FALSE,"RD3USAT";#N/A,#N/A,FALSE,"RD4USA"}</definedName>
    <definedName name="wrn.Weekly._.Rxs." localSheetId="0">{#N/A,#N/A,TRUE,"Cover";#N/A,#N/A,TRUE,"WNRX Topline";#N/A,#N/A,TRUE,"WTRX Topline";#N/A,#N/A,TRUE,"CEDAX NRx";#N/A,#N/A,TRUE,"Key NRX";#N/A,#N/A,TRUE,"Key TRX"}</definedName>
    <definedName name="wrn.Weekly._.Rxs." localSheetId="1">{#N/A,#N/A,TRUE,"Cover";#N/A,#N/A,TRUE,"WNRX Topline";#N/A,#N/A,TRUE,"WTRX Topline";#N/A,#N/A,TRUE,"CEDAX NRx";#N/A,#N/A,TRUE,"Key NRX";#N/A,#N/A,TRUE,"Key TRX"}</definedName>
    <definedName name="wrn.Weekly._.Rxs." localSheetId="6">{#N/A,#N/A,TRUE,"Cover";#N/A,#N/A,TRUE,"WNRX Topline";#N/A,#N/A,TRUE,"WTRX Topline";#N/A,#N/A,TRUE,"CEDAX NRx";#N/A,#N/A,TRUE,"Key NRX";#N/A,#N/A,TRUE,"Key TRX"}</definedName>
    <definedName name="wrn.Weekly._.Rxs." localSheetId="7">{#N/A,#N/A,TRUE,"Cover";#N/A,#N/A,TRUE,"WNRX Topline";#N/A,#N/A,TRUE,"WTRX Topline";#N/A,#N/A,TRUE,"CEDAX NRx";#N/A,#N/A,TRUE,"Key NRX";#N/A,#N/A,TRUE,"Key TRX"}</definedName>
    <definedName name="wrn.Weekly._.Rxs.">{#N/A,#N/A,TRUE,"Cover";#N/A,#N/A,TRUE,"WNRX Topline";#N/A,#N/A,TRUE,"WTRX Topline";#N/A,#N/A,TRUE,"CEDAX NRx";#N/A,#N/A,TRUE,"Key NRX";#N/A,#N/A,TRUE,"Key TRX"}</definedName>
    <definedName name="wrnPlan1999" localSheetId="0" hidden="1">{#N/A,#N/A,FALSE,"Recap";#N/A,#N/A,FALSE,"IMI";#N/A,#N/A,FALSE,"IMRM";#N/A,#N/A,FALSE,"Pre1997";#N/A,#N/A,FALSE,"Mgmt. Fee"}</definedName>
    <definedName name="wrnPlan1999" localSheetId="1" hidden="1">{#N/A,#N/A,FALSE,"Recap";#N/A,#N/A,FALSE,"IMI";#N/A,#N/A,FALSE,"IMRM";#N/A,#N/A,FALSE,"Pre1997";#N/A,#N/A,FALSE,"Mgmt. Fee"}</definedName>
    <definedName name="wrnPlan1999" localSheetId="6" hidden="1">{#N/A,#N/A,FALSE,"Recap";#N/A,#N/A,FALSE,"IMI";#N/A,#N/A,FALSE,"IMRM";#N/A,#N/A,FALSE,"Pre1997";#N/A,#N/A,FALSE,"Mgmt. Fee"}</definedName>
    <definedName name="wrnPlan1999" localSheetId="7" hidden="1">{#N/A,#N/A,FALSE,"Recap";#N/A,#N/A,FALSE,"IMI";#N/A,#N/A,FALSE,"IMRM";#N/A,#N/A,FALSE,"Pre1997";#N/A,#N/A,FALSE,"Mgmt. Fee"}</definedName>
    <definedName name="wrnPlan1999" hidden="1">{#N/A,#N/A,FALSE,"Recap";#N/A,#N/A,FALSE,"IMI";#N/A,#N/A,FALSE,"IMRM";#N/A,#N/A,FALSE,"Pre1997";#N/A,#N/A,FALSE,"Mgmt. Fee"}</definedName>
    <definedName name="wrnPlan1999_1" localSheetId="0" hidden="1">{#N/A,#N/A,FALSE,"Recap";#N/A,#N/A,FALSE,"IMI";#N/A,#N/A,FALSE,"IMRM";#N/A,#N/A,FALSE,"Pre1997";#N/A,#N/A,FALSE,"Mgmt. Fee"}</definedName>
    <definedName name="wrnPlan1999_1" localSheetId="1" hidden="1">{#N/A,#N/A,FALSE,"Recap";#N/A,#N/A,FALSE,"IMI";#N/A,#N/A,FALSE,"IMRM";#N/A,#N/A,FALSE,"Pre1997";#N/A,#N/A,FALSE,"Mgmt. Fee"}</definedName>
    <definedName name="wrnPlan1999_1" localSheetId="6" hidden="1">{#N/A,#N/A,FALSE,"Recap";#N/A,#N/A,FALSE,"IMI";#N/A,#N/A,FALSE,"IMRM";#N/A,#N/A,FALSE,"Pre1997";#N/A,#N/A,FALSE,"Mgmt. Fee"}</definedName>
    <definedName name="wrnPlan1999_1" localSheetId="7" hidden="1">{#N/A,#N/A,FALSE,"Recap";#N/A,#N/A,FALSE,"IMI";#N/A,#N/A,FALSE,"IMRM";#N/A,#N/A,FALSE,"Pre1997";#N/A,#N/A,FALSE,"Mgmt. Fee"}</definedName>
    <definedName name="wrnPlan1999_1" hidden="1">{#N/A,#N/A,FALSE,"Recap";#N/A,#N/A,FALSE,"IMI";#N/A,#N/A,FALSE,"IMRM";#N/A,#N/A,FALSE,"Pre1997";#N/A,#N/A,FALSE,"Mgmt. Fee"}</definedName>
    <definedName name="wrnPlan1999_2" localSheetId="0" hidden="1">{#N/A,#N/A,FALSE,"Recap";#N/A,#N/A,FALSE,"IMI";#N/A,#N/A,FALSE,"IMRM";#N/A,#N/A,FALSE,"Pre1997";#N/A,#N/A,FALSE,"Mgmt. Fee"}</definedName>
    <definedName name="wrnPlan1999_2" localSheetId="1" hidden="1">{#N/A,#N/A,FALSE,"Recap";#N/A,#N/A,FALSE,"IMI";#N/A,#N/A,FALSE,"IMRM";#N/A,#N/A,FALSE,"Pre1997";#N/A,#N/A,FALSE,"Mgmt. Fee"}</definedName>
    <definedName name="wrnPlan1999_2" localSheetId="6" hidden="1">{#N/A,#N/A,FALSE,"Recap";#N/A,#N/A,FALSE,"IMI";#N/A,#N/A,FALSE,"IMRM";#N/A,#N/A,FALSE,"Pre1997";#N/A,#N/A,FALSE,"Mgmt. Fee"}</definedName>
    <definedName name="wrnPlan1999_2" localSheetId="7" hidden="1">{#N/A,#N/A,FALSE,"Recap";#N/A,#N/A,FALSE,"IMI";#N/A,#N/A,FALSE,"IMRM";#N/A,#N/A,FALSE,"Pre1997";#N/A,#N/A,FALSE,"Mgmt. Fee"}</definedName>
    <definedName name="wrnPlan1999_2" hidden="1">{#N/A,#N/A,FALSE,"Recap";#N/A,#N/A,FALSE,"IMI";#N/A,#N/A,FALSE,"IMRM";#N/A,#N/A,FALSE,"Pre1997";#N/A,#N/A,FALSE,"Mgmt. Fee"}</definedName>
    <definedName name="wrnPlan1999_3" localSheetId="0" hidden="1">{#N/A,#N/A,FALSE,"Recap";#N/A,#N/A,FALSE,"IMI";#N/A,#N/A,FALSE,"IMRM";#N/A,#N/A,FALSE,"Pre1997";#N/A,#N/A,FALSE,"Mgmt. Fee"}</definedName>
    <definedName name="wrnPlan1999_3" localSheetId="1" hidden="1">{#N/A,#N/A,FALSE,"Recap";#N/A,#N/A,FALSE,"IMI";#N/A,#N/A,FALSE,"IMRM";#N/A,#N/A,FALSE,"Pre1997";#N/A,#N/A,FALSE,"Mgmt. Fee"}</definedName>
    <definedName name="wrnPlan1999_3" localSheetId="6" hidden="1">{#N/A,#N/A,FALSE,"Recap";#N/A,#N/A,FALSE,"IMI";#N/A,#N/A,FALSE,"IMRM";#N/A,#N/A,FALSE,"Pre1997";#N/A,#N/A,FALSE,"Mgmt. Fee"}</definedName>
    <definedName name="wrnPlan1999_3" localSheetId="7" hidden="1">{#N/A,#N/A,FALSE,"Recap";#N/A,#N/A,FALSE,"IMI";#N/A,#N/A,FALSE,"IMRM";#N/A,#N/A,FALSE,"Pre1997";#N/A,#N/A,FALSE,"Mgmt. Fee"}</definedName>
    <definedName name="wrnPlan1999_3" hidden="1">{#N/A,#N/A,FALSE,"Recap";#N/A,#N/A,FALSE,"IMI";#N/A,#N/A,FALSE,"IMRM";#N/A,#N/A,FALSE,"Pre1997";#N/A,#N/A,FALSE,"Mgmt. Fee"}</definedName>
    <definedName name="wrnPlan1999_4" localSheetId="0" hidden="1">{#N/A,#N/A,FALSE,"Recap";#N/A,#N/A,FALSE,"IMI";#N/A,#N/A,FALSE,"IMRM";#N/A,#N/A,FALSE,"Pre1997";#N/A,#N/A,FALSE,"Mgmt. Fee"}</definedName>
    <definedName name="wrnPlan1999_4" localSheetId="1" hidden="1">{#N/A,#N/A,FALSE,"Recap";#N/A,#N/A,FALSE,"IMI";#N/A,#N/A,FALSE,"IMRM";#N/A,#N/A,FALSE,"Pre1997";#N/A,#N/A,FALSE,"Mgmt. Fee"}</definedName>
    <definedName name="wrnPlan1999_4" localSheetId="6" hidden="1">{#N/A,#N/A,FALSE,"Recap";#N/A,#N/A,FALSE,"IMI";#N/A,#N/A,FALSE,"IMRM";#N/A,#N/A,FALSE,"Pre1997";#N/A,#N/A,FALSE,"Mgmt. Fee"}</definedName>
    <definedName name="wrnPlan1999_4" localSheetId="7" hidden="1">{#N/A,#N/A,FALSE,"Recap";#N/A,#N/A,FALSE,"IMI";#N/A,#N/A,FALSE,"IMRM";#N/A,#N/A,FALSE,"Pre1997";#N/A,#N/A,FALSE,"Mgmt. Fee"}</definedName>
    <definedName name="wrnPlan1999_4" hidden="1">{#N/A,#N/A,FALSE,"Recap";#N/A,#N/A,FALSE,"IMI";#N/A,#N/A,FALSE,"IMRM";#N/A,#N/A,FALSE,"Pre1997";#N/A,#N/A,FALSE,"Mgmt. Fee"}</definedName>
    <definedName name="wrnPlan1999_5" localSheetId="0" hidden="1">{#N/A,#N/A,FALSE,"Recap";#N/A,#N/A,FALSE,"IMI";#N/A,#N/A,FALSE,"IMRM";#N/A,#N/A,FALSE,"Pre1997";#N/A,#N/A,FALSE,"Mgmt. Fee"}</definedName>
    <definedName name="wrnPlan1999_5" localSheetId="1" hidden="1">{#N/A,#N/A,FALSE,"Recap";#N/A,#N/A,FALSE,"IMI";#N/A,#N/A,FALSE,"IMRM";#N/A,#N/A,FALSE,"Pre1997";#N/A,#N/A,FALSE,"Mgmt. Fee"}</definedName>
    <definedName name="wrnPlan1999_5" localSheetId="6" hidden="1">{#N/A,#N/A,FALSE,"Recap";#N/A,#N/A,FALSE,"IMI";#N/A,#N/A,FALSE,"IMRM";#N/A,#N/A,FALSE,"Pre1997";#N/A,#N/A,FALSE,"Mgmt. Fee"}</definedName>
    <definedName name="wrnPlan1999_5" localSheetId="7" hidden="1">{#N/A,#N/A,FALSE,"Recap";#N/A,#N/A,FALSE,"IMI";#N/A,#N/A,FALSE,"IMRM";#N/A,#N/A,FALSE,"Pre1997";#N/A,#N/A,FALSE,"Mgmt. Fee"}</definedName>
    <definedName name="wrnPlan1999_5" hidden="1">{#N/A,#N/A,FALSE,"Recap";#N/A,#N/A,FALSE,"IMI";#N/A,#N/A,FALSE,"IMRM";#N/A,#N/A,FALSE,"Pre1997";#N/A,#N/A,FALSE,"Mgmt. Fee"}</definedName>
    <definedName name="wrnPlan1999a" localSheetId="0" hidden="1">{#N/A,#N/A,FALSE,"Recap";#N/A,#N/A,FALSE,"IMI";#N/A,#N/A,FALSE,"IMRM";#N/A,#N/A,FALSE,"Pre1997";#N/A,#N/A,FALSE,"Mgmt. Fee"}</definedName>
    <definedName name="wrnPlan1999a" localSheetId="1" hidden="1">{#N/A,#N/A,FALSE,"Recap";#N/A,#N/A,FALSE,"IMI";#N/A,#N/A,FALSE,"IMRM";#N/A,#N/A,FALSE,"Pre1997";#N/A,#N/A,FALSE,"Mgmt. Fee"}</definedName>
    <definedName name="wrnPlan1999a" localSheetId="6" hidden="1">{#N/A,#N/A,FALSE,"Recap";#N/A,#N/A,FALSE,"IMI";#N/A,#N/A,FALSE,"IMRM";#N/A,#N/A,FALSE,"Pre1997";#N/A,#N/A,FALSE,"Mgmt. Fee"}</definedName>
    <definedName name="wrnPlan1999a" localSheetId="7" hidden="1">{#N/A,#N/A,FALSE,"Recap";#N/A,#N/A,FALSE,"IMI";#N/A,#N/A,FALSE,"IMRM";#N/A,#N/A,FALSE,"Pre1997";#N/A,#N/A,FALSE,"Mgmt. Fee"}</definedName>
    <definedName name="wrnPlan1999a" hidden="1">{#N/A,#N/A,FALSE,"Recap";#N/A,#N/A,FALSE,"IMI";#N/A,#N/A,FALSE,"IMRM";#N/A,#N/A,FALSE,"Pre1997";#N/A,#N/A,FALSE,"Mgmt. Fee"}</definedName>
    <definedName name="wrnPlan1999a_1" localSheetId="0" hidden="1">{#N/A,#N/A,FALSE,"Recap";#N/A,#N/A,FALSE,"IMI";#N/A,#N/A,FALSE,"IMRM";#N/A,#N/A,FALSE,"Pre1997";#N/A,#N/A,FALSE,"Mgmt. Fee"}</definedName>
    <definedName name="wrnPlan1999a_1" localSheetId="1" hidden="1">{#N/A,#N/A,FALSE,"Recap";#N/A,#N/A,FALSE,"IMI";#N/A,#N/A,FALSE,"IMRM";#N/A,#N/A,FALSE,"Pre1997";#N/A,#N/A,FALSE,"Mgmt. Fee"}</definedName>
    <definedName name="wrnPlan1999a_1" localSheetId="6" hidden="1">{#N/A,#N/A,FALSE,"Recap";#N/A,#N/A,FALSE,"IMI";#N/A,#N/A,FALSE,"IMRM";#N/A,#N/A,FALSE,"Pre1997";#N/A,#N/A,FALSE,"Mgmt. Fee"}</definedName>
    <definedName name="wrnPlan1999a_1" localSheetId="7" hidden="1">{#N/A,#N/A,FALSE,"Recap";#N/A,#N/A,FALSE,"IMI";#N/A,#N/A,FALSE,"IMRM";#N/A,#N/A,FALSE,"Pre1997";#N/A,#N/A,FALSE,"Mgmt. Fee"}</definedName>
    <definedName name="wrnPlan1999a_1" hidden="1">{#N/A,#N/A,FALSE,"Recap";#N/A,#N/A,FALSE,"IMI";#N/A,#N/A,FALSE,"IMRM";#N/A,#N/A,FALSE,"Pre1997";#N/A,#N/A,FALSE,"Mgmt. Fee"}</definedName>
    <definedName name="wrnPlan1999a_2" localSheetId="0" hidden="1">{#N/A,#N/A,FALSE,"Recap";#N/A,#N/A,FALSE,"IMI";#N/A,#N/A,FALSE,"IMRM";#N/A,#N/A,FALSE,"Pre1997";#N/A,#N/A,FALSE,"Mgmt. Fee"}</definedName>
    <definedName name="wrnPlan1999a_2" localSheetId="1" hidden="1">{#N/A,#N/A,FALSE,"Recap";#N/A,#N/A,FALSE,"IMI";#N/A,#N/A,FALSE,"IMRM";#N/A,#N/A,FALSE,"Pre1997";#N/A,#N/A,FALSE,"Mgmt. Fee"}</definedName>
    <definedName name="wrnPlan1999a_2" localSheetId="6" hidden="1">{#N/A,#N/A,FALSE,"Recap";#N/A,#N/A,FALSE,"IMI";#N/A,#N/A,FALSE,"IMRM";#N/A,#N/A,FALSE,"Pre1997";#N/A,#N/A,FALSE,"Mgmt. Fee"}</definedName>
    <definedName name="wrnPlan1999a_2" localSheetId="7" hidden="1">{#N/A,#N/A,FALSE,"Recap";#N/A,#N/A,FALSE,"IMI";#N/A,#N/A,FALSE,"IMRM";#N/A,#N/A,FALSE,"Pre1997";#N/A,#N/A,FALSE,"Mgmt. Fee"}</definedName>
    <definedName name="wrnPlan1999a_2" hidden="1">{#N/A,#N/A,FALSE,"Recap";#N/A,#N/A,FALSE,"IMI";#N/A,#N/A,FALSE,"IMRM";#N/A,#N/A,FALSE,"Pre1997";#N/A,#N/A,FALSE,"Mgmt. Fee"}</definedName>
    <definedName name="wrnPlan1999a_3" localSheetId="0" hidden="1">{#N/A,#N/A,FALSE,"Recap";#N/A,#N/A,FALSE,"IMI";#N/A,#N/A,FALSE,"IMRM";#N/A,#N/A,FALSE,"Pre1997";#N/A,#N/A,FALSE,"Mgmt. Fee"}</definedName>
    <definedName name="wrnPlan1999a_3" localSheetId="1" hidden="1">{#N/A,#N/A,FALSE,"Recap";#N/A,#N/A,FALSE,"IMI";#N/A,#N/A,FALSE,"IMRM";#N/A,#N/A,FALSE,"Pre1997";#N/A,#N/A,FALSE,"Mgmt. Fee"}</definedName>
    <definedName name="wrnPlan1999a_3" localSheetId="6" hidden="1">{#N/A,#N/A,FALSE,"Recap";#N/A,#N/A,FALSE,"IMI";#N/A,#N/A,FALSE,"IMRM";#N/A,#N/A,FALSE,"Pre1997";#N/A,#N/A,FALSE,"Mgmt. Fee"}</definedName>
    <definedName name="wrnPlan1999a_3" localSheetId="7" hidden="1">{#N/A,#N/A,FALSE,"Recap";#N/A,#N/A,FALSE,"IMI";#N/A,#N/A,FALSE,"IMRM";#N/A,#N/A,FALSE,"Pre1997";#N/A,#N/A,FALSE,"Mgmt. Fee"}</definedName>
    <definedName name="wrnPlan1999a_3" hidden="1">{#N/A,#N/A,FALSE,"Recap";#N/A,#N/A,FALSE,"IMI";#N/A,#N/A,FALSE,"IMRM";#N/A,#N/A,FALSE,"Pre1997";#N/A,#N/A,FALSE,"Mgmt. Fee"}</definedName>
    <definedName name="wrnPlan1999a_4" localSheetId="0" hidden="1">{#N/A,#N/A,FALSE,"Recap";#N/A,#N/A,FALSE,"IMI";#N/A,#N/A,FALSE,"IMRM";#N/A,#N/A,FALSE,"Pre1997";#N/A,#N/A,FALSE,"Mgmt. Fee"}</definedName>
    <definedName name="wrnPlan1999a_4" localSheetId="1" hidden="1">{#N/A,#N/A,FALSE,"Recap";#N/A,#N/A,FALSE,"IMI";#N/A,#N/A,FALSE,"IMRM";#N/A,#N/A,FALSE,"Pre1997";#N/A,#N/A,FALSE,"Mgmt. Fee"}</definedName>
    <definedName name="wrnPlan1999a_4" localSheetId="6" hidden="1">{#N/A,#N/A,FALSE,"Recap";#N/A,#N/A,FALSE,"IMI";#N/A,#N/A,FALSE,"IMRM";#N/A,#N/A,FALSE,"Pre1997";#N/A,#N/A,FALSE,"Mgmt. Fee"}</definedName>
    <definedName name="wrnPlan1999a_4" localSheetId="7" hidden="1">{#N/A,#N/A,FALSE,"Recap";#N/A,#N/A,FALSE,"IMI";#N/A,#N/A,FALSE,"IMRM";#N/A,#N/A,FALSE,"Pre1997";#N/A,#N/A,FALSE,"Mgmt. Fee"}</definedName>
    <definedName name="wrnPlan1999a_4" hidden="1">{#N/A,#N/A,FALSE,"Recap";#N/A,#N/A,FALSE,"IMI";#N/A,#N/A,FALSE,"IMRM";#N/A,#N/A,FALSE,"Pre1997";#N/A,#N/A,FALSE,"Mgmt. Fee"}</definedName>
    <definedName name="wrnPlan1999a_5" localSheetId="0" hidden="1">{#N/A,#N/A,FALSE,"Recap";#N/A,#N/A,FALSE,"IMI";#N/A,#N/A,FALSE,"IMRM";#N/A,#N/A,FALSE,"Pre1997";#N/A,#N/A,FALSE,"Mgmt. Fee"}</definedName>
    <definedName name="wrnPlan1999a_5" localSheetId="1" hidden="1">{#N/A,#N/A,FALSE,"Recap";#N/A,#N/A,FALSE,"IMI";#N/A,#N/A,FALSE,"IMRM";#N/A,#N/A,FALSE,"Pre1997";#N/A,#N/A,FALSE,"Mgmt. Fee"}</definedName>
    <definedName name="wrnPlan1999a_5" localSheetId="6" hidden="1">{#N/A,#N/A,FALSE,"Recap";#N/A,#N/A,FALSE,"IMI";#N/A,#N/A,FALSE,"IMRM";#N/A,#N/A,FALSE,"Pre1997";#N/A,#N/A,FALSE,"Mgmt. Fee"}</definedName>
    <definedName name="wrnPlan1999a_5" localSheetId="7" hidden="1">{#N/A,#N/A,FALSE,"Recap";#N/A,#N/A,FALSE,"IMI";#N/A,#N/A,FALSE,"IMRM";#N/A,#N/A,FALSE,"Pre1997";#N/A,#N/A,FALSE,"Mgmt. Fee"}</definedName>
    <definedName name="wrnPlan1999a_5" hidden="1">{#N/A,#N/A,FALSE,"Recap";#N/A,#N/A,FALSE,"IMI";#N/A,#N/A,FALSE,"IMRM";#N/A,#N/A,FALSE,"Pre1997";#N/A,#N/A,FALSE,"Mgmt. Fee"}</definedName>
    <definedName name="wrnPlan2005" localSheetId="0" hidden="1">{#N/A,#N/A,FALSE,"Recap";#N/A,#N/A,FALSE,"IMI";#N/A,#N/A,FALSE,"IMRM";#N/A,#N/A,FALSE,"Pre1997";#N/A,#N/A,FALSE,"Mgmt. Fee"}</definedName>
    <definedName name="wrnPlan2005" localSheetId="1" hidden="1">{#N/A,#N/A,FALSE,"Recap";#N/A,#N/A,FALSE,"IMI";#N/A,#N/A,FALSE,"IMRM";#N/A,#N/A,FALSE,"Pre1997";#N/A,#N/A,FALSE,"Mgmt. Fee"}</definedName>
    <definedName name="wrnPlan2005" localSheetId="6" hidden="1">{#N/A,#N/A,FALSE,"Recap";#N/A,#N/A,FALSE,"IMI";#N/A,#N/A,FALSE,"IMRM";#N/A,#N/A,FALSE,"Pre1997";#N/A,#N/A,FALSE,"Mgmt. Fee"}</definedName>
    <definedName name="wrnPlan2005" localSheetId="7" hidden="1">{#N/A,#N/A,FALSE,"Recap";#N/A,#N/A,FALSE,"IMI";#N/A,#N/A,FALSE,"IMRM";#N/A,#N/A,FALSE,"Pre1997";#N/A,#N/A,FALSE,"Mgmt. Fee"}</definedName>
    <definedName name="wrnPlan2005" hidden="1">{#N/A,#N/A,FALSE,"Recap";#N/A,#N/A,FALSE,"IMI";#N/A,#N/A,FALSE,"IMRM";#N/A,#N/A,FALSE,"Pre1997";#N/A,#N/A,FALSE,"Mgmt. Fee"}</definedName>
    <definedName name="wrnPlan2005_1" localSheetId="0" hidden="1">{#N/A,#N/A,FALSE,"Recap";#N/A,#N/A,FALSE,"IMI";#N/A,#N/A,FALSE,"IMRM";#N/A,#N/A,FALSE,"Pre1997";#N/A,#N/A,FALSE,"Mgmt. Fee"}</definedName>
    <definedName name="wrnPlan2005_1" localSheetId="1" hidden="1">{#N/A,#N/A,FALSE,"Recap";#N/A,#N/A,FALSE,"IMI";#N/A,#N/A,FALSE,"IMRM";#N/A,#N/A,FALSE,"Pre1997";#N/A,#N/A,FALSE,"Mgmt. Fee"}</definedName>
    <definedName name="wrnPlan2005_1" localSheetId="6" hidden="1">{#N/A,#N/A,FALSE,"Recap";#N/A,#N/A,FALSE,"IMI";#N/A,#N/A,FALSE,"IMRM";#N/A,#N/A,FALSE,"Pre1997";#N/A,#N/A,FALSE,"Mgmt. Fee"}</definedName>
    <definedName name="wrnPlan2005_1" localSheetId="7" hidden="1">{#N/A,#N/A,FALSE,"Recap";#N/A,#N/A,FALSE,"IMI";#N/A,#N/A,FALSE,"IMRM";#N/A,#N/A,FALSE,"Pre1997";#N/A,#N/A,FALSE,"Mgmt. Fee"}</definedName>
    <definedName name="wrnPlan2005_1" hidden="1">{#N/A,#N/A,FALSE,"Recap";#N/A,#N/A,FALSE,"IMI";#N/A,#N/A,FALSE,"IMRM";#N/A,#N/A,FALSE,"Pre1997";#N/A,#N/A,FALSE,"Mgmt. Fee"}</definedName>
    <definedName name="wrnPlan2005_2" localSheetId="0" hidden="1">{#N/A,#N/A,FALSE,"Recap";#N/A,#N/A,FALSE,"IMI";#N/A,#N/A,FALSE,"IMRM";#N/A,#N/A,FALSE,"Pre1997";#N/A,#N/A,FALSE,"Mgmt. Fee"}</definedName>
    <definedName name="wrnPlan2005_2" localSheetId="1" hidden="1">{#N/A,#N/A,FALSE,"Recap";#N/A,#N/A,FALSE,"IMI";#N/A,#N/A,FALSE,"IMRM";#N/A,#N/A,FALSE,"Pre1997";#N/A,#N/A,FALSE,"Mgmt. Fee"}</definedName>
    <definedName name="wrnPlan2005_2" localSheetId="6" hidden="1">{#N/A,#N/A,FALSE,"Recap";#N/A,#N/A,FALSE,"IMI";#N/A,#N/A,FALSE,"IMRM";#N/A,#N/A,FALSE,"Pre1997";#N/A,#N/A,FALSE,"Mgmt. Fee"}</definedName>
    <definedName name="wrnPlan2005_2" localSheetId="7" hidden="1">{#N/A,#N/A,FALSE,"Recap";#N/A,#N/A,FALSE,"IMI";#N/A,#N/A,FALSE,"IMRM";#N/A,#N/A,FALSE,"Pre1997";#N/A,#N/A,FALSE,"Mgmt. Fee"}</definedName>
    <definedName name="wrnPlan2005_2" hidden="1">{#N/A,#N/A,FALSE,"Recap";#N/A,#N/A,FALSE,"IMI";#N/A,#N/A,FALSE,"IMRM";#N/A,#N/A,FALSE,"Pre1997";#N/A,#N/A,FALSE,"Mgmt. Fee"}</definedName>
    <definedName name="wrnPlan2005_3" localSheetId="0" hidden="1">{#N/A,#N/A,FALSE,"Recap";#N/A,#N/A,FALSE,"IMI";#N/A,#N/A,FALSE,"IMRM";#N/A,#N/A,FALSE,"Pre1997";#N/A,#N/A,FALSE,"Mgmt. Fee"}</definedName>
    <definedName name="wrnPlan2005_3" localSheetId="1" hidden="1">{#N/A,#N/A,FALSE,"Recap";#N/A,#N/A,FALSE,"IMI";#N/A,#N/A,FALSE,"IMRM";#N/A,#N/A,FALSE,"Pre1997";#N/A,#N/A,FALSE,"Mgmt. Fee"}</definedName>
    <definedName name="wrnPlan2005_3" localSheetId="6" hidden="1">{#N/A,#N/A,FALSE,"Recap";#N/A,#N/A,FALSE,"IMI";#N/A,#N/A,FALSE,"IMRM";#N/A,#N/A,FALSE,"Pre1997";#N/A,#N/A,FALSE,"Mgmt. Fee"}</definedName>
    <definedName name="wrnPlan2005_3" localSheetId="7" hidden="1">{#N/A,#N/A,FALSE,"Recap";#N/A,#N/A,FALSE,"IMI";#N/A,#N/A,FALSE,"IMRM";#N/A,#N/A,FALSE,"Pre1997";#N/A,#N/A,FALSE,"Mgmt. Fee"}</definedName>
    <definedName name="wrnPlan2005_3" hidden="1">{#N/A,#N/A,FALSE,"Recap";#N/A,#N/A,FALSE,"IMI";#N/A,#N/A,FALSE,"IMRM";#N/A,#N/A,FALSE,"Pre1997";#N/A,#N/A,FALSE,"Mgmt. Fee"}</definedName>
    <definedName name="wrnPlan2005_4" localSheetId="0" hidden="1">{#N/A,#N/A,FALSE,"Recap";#N/A,#N/A,FALSE,"IMI";#N/A,#N/A,FALSE,"IMRM";#N/A,#N/A,FALSE,"Pre1997";#N/A,#N/A,FALSE,"Mgmt. Fee"}</definedName>
    <definedName name="wrnPlan2005_4" localSheetId="1" hidden="1">{#N/A,#N/A,FALSE,"Recap";#N/A,#N/A,FALSE,"IMI";#N/A,#N/A,FALSE,"IMRM";#N/A,#N/A,FALSE,"Pre1997";#N/A,#N/A,FALSE,"Mgmt. Fee"}</definedName>
    <definedName name="wrnPlan2005_4" localSheetId="6" hidden="1">{#N/A,#N/A,FALSE,"Recap";#N/A,#N/A,FALSE,"IMI";#N/A,#N/A,FALSE,"IMRM";#N/A,#N/A,FALSE,"Pre1997";#N/A,#N/A,FALSE,"Mgmt. Fee"}</definedName>
    <definedName name="wrnPlan2005_4" localSheetId="7" hidden="1">{#N/A,#N/A,FALSE,"Recap";#N/A,#N/A,FALSE,"IMI";#N/A,#N/A,FALSE,"IMRM";#N/A,#N/A,FALSE,"Pre1997";#N/A,#N/A,FALSE,"Mgmt. Fee"}</definedName>
    <definedName name="wrnPlan2005_4" hidden="1">{#N/A,#N/A,FALSE,"Recap";#N/A,#N/A,FALSE,"IMI";#N/A,#N/A,FALSE,"IMRM";#N/A,#N/A,FALSE,"Pre1997";#N/A,#N/A,FALSE,"Mgmt. Fee"}</definedName>
    <definedName name="wrnPlan2005_5" localSheetId="0" hidden="1">{#N/A,#N/A,FALSE,"Recap";#N/A,#N/A,FALSE,"IMI";#N/A,#N/A,FALSE,"IMRM";#N/A,#N/A,FALSE,"Pre1997";#N/A,#N/A,FALSE,"Mgmt. Fee"}</definedName>
    <definedName name="wrnPlan2005_5" localSheetId="1" hidden="1">{#N/A,#N/A,FALSE,"Recap";#N/A,#N/A,FALSE,"IMI";#N/A,#N/A,FALSE,"IMRM";#N/A,#N/A,FALSE,"Pre1997";#N/A,#N/A,FALSE,"Mgmt. Fee"}</definedName>
    <definedName name="wrnPlan2005_5" localSheetId="6" hidden="1">{#N/A,#N/A,FALSE,"Recap";#N/A,#N/A,FALSE,"IMI";#N/A,#N/A,FALSE,"IMRM";#N/A,#N/A,FALSE,"Pre1997";#N/A,#N/A,FALSE,"Mgmt. Fee"}</definedName>
    <definedName name="wrnPlan2005_5" localSheetId="7" hidden="1">{#N/A,#N/A,FALSE,"Recap";#N/A,#N/A,FALSE,"IMI";#N/A,#N/A,FALSE,"IMRM";#N/A,#N/A,FALSE,"Pre1997";#N/A,#N/A,FALSE,"Mgmt. Fee"}</definedName>
    <definedName name="wrnPlan2005_5" hidden="1">{#N/A,#N/A,FALSE,"Recap";#N/A,#N/A,FALSE,"IMI";#N/A,#N/A,FALSE,"IMRM";#N/A,#N/A,FALSE,"Pre1997";#N/A,#N/A,FALSE,"Mgmt. Fee"}</definedName>
    <definedName name="WW_NPV_BASE_RA" localSheetId="0">#REF!</definedName>
    <definedName name="WW_NPV_BASE_RA" localSheetId="1">#REF!</definedName>
    <definedName name="WW_NPV_BASE_RA" localSheetId="2">#REF!</definedName>
    <definedName name="WW_NPV_BASE_RA" localSheetId="3">#REF!</definedName>
    <definedName name="WW_NPV_BASE_RA" localSheetId="7">#REF!</definedName>
    <definedName name="WW_NPV_BASE_RA">#REF!</definedName>
    <definedName name="WW_NPV_DOWN_RA" localSheetId="0">#REF!</definedName>
    <definedName name="WW_NPV_DOWN_RA" localSheetId="1">#REF!</definedName>
    <definedName name="WW_NPV_DOWN_RA" localSheetId="2">#REF!</definedName>
    <definedName name="WW_NPV_DOWN_RA" localSheetId="3">#REF!</definedName>
    <definedName name="WW_NPV_DOWN_RA" localSheetId="7">#REF!</definedName>
    <definedName name="WW_NPV_DOWN_RA">#REF!</definedName>
    <definedName name="WW_NPV_UP_RA" localSheetId="0">#REF!</definedName>
    <definedName name="WW_NPV_UP_RA" localSheetId="1">#REF!</definedName>
    <definedName name="WW_NPV_UP_RA" localSheetId="2">#REF!</definedName>
    <definedName name="WW_NPV_UP_RA" localSheetId="3">#REF!</definedName>
    <definedName name="WW_NPV_UP_RA" localSheetId="7">#REF!</definedName>
    <definedName name="WW_NPV_UP_RA">#REF!</definedName>
    <definedName name="WW_PL_BASE_NRA">'[130]P&amp;L INPUT'!$A$1</definedName>
    <definedName name="WW_PL_BASE_RA" localSheetId="0">#REF!</definedName>
    <definedName name="WW_PL_BASE_RA" localSheetId="1">#REF!</definedName>
    <definedName name="WW_PL_BASE_RA" localSheetId="2">#REF!</definedName>
    <definedName name="WW_PL_BASE_RA" localSheetId="3">#REF!</definedName>
    <definedName name="WW_PL_BASE_RA" localSheetId="7">#REF!</definedName>
    <definedName name="WW_PL_BASE_RA">#REF!</definedName>
    <definedName name="WW_PL_DOWN_RA" localSheetId="0">#REF!</definedName>
    <definedName name="WW_PL_DOWN_RA" localSheetId="1">#REF!</definedName>
    <definedName name="WW_PL_DOWN_RA" localSheetId="2">#REF!</definedName>
    <definedName name="WW_PL_DOWN_RA" localSheetId="3">#REF!</definedName>
    <definedName name="WW_PL_DOWN_RA" localSheetId="7">#REF!</definedName>
    <definedName name="WW_PL_DOWN_RA">#REF!</definedName>
    <definedName name="WW_PL_UP_RA" localSheetId="0">#REF!</definedName>
    <definedName name="WW_PL_UP_RA" localSheetId="1">#REF!</definedName>
    <definedName name="WW_PL_UP_RA" localSheetId="2">#REF!</definedName>
    <definedName name="WW_PL_UP_RA" localSheetId="3">#REF!</definedName>
    <definedName name="WW_PL_UP_RA" localSheetId="7">#REF!</definedName>
    <definedName name="WW_PL_UP_RA">#REF!</definedName>
    <definedName name="x" localSheetId="1" hidden="1">{#N/A,#N/A,FALSE,"34";#N/A,#N/A,FALSE,"35"}</definedName>
    <definedName name="x" localSheetId="6" hidden="1">{#N/A,#N/A,FALSE,"34";#N/A,#N/A,FALSE,"35"}</definedName>
    <definedName name="x" hidden="1">{#N/A,#N/A,FALSE,"34";#N/A,#N/A,FALSE,"35"}</definedName>
    <definedName name="XCVNXF" localSheetId="0" hidden="1">{#N/A,#N/A,FALSE,"cover";#N/A,#N/A,FALSE,"Slide1";#N/A,#N/A,FALSE,"Slide2";#N/A,#N/A,FALSE,"Slide3";#N/A,#N/A,FALSE,"Slide4";#N/A,#N/A,FALSE,"Slide5";#N/A,#N/A,FALSE,"Slide6";#N/A,#N/A,FALSE,"Slide7";#N/A,#N/A,FALSE,"Slide8";#N/A,#N/A,FALSE,"Slide9";#N/A,#N/A,FALSE,"Slide10";#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XCVNXF" localSheetId="1" hidden="1">{#N/A,#N/A,FALSE,"cover";#N/A,#N/A,FALSE,"Slide1";#N/A,#N/A,FALSE,"Slide2";#N/A,#N/A,FALSE,"Slide3";#N/A,#N/A,FALSE,"Slide4";#N/A,#N/A,FALSE,"Slide5";#N/A,#N/A,FALSE,"Slide6";#N/A,#N/A,FALSE,"Slide7";#N/A,#N/A,FALSE,"Slide8";#N/A,#N/A,FALSE,"Slide9";#N/A,#N/A,FALSE,"Slide10";#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XCVNXF" localSheetId="6" hidden="1">{#N/A,#N/A,FALSE,"cover";#N/A,#N/A,FALSE,"Slide1";#N/A,#N/A,FALSE,"Slide2";#N/A,#N/A,FALSE,"Slide3";#N/A,#N/A,FALSE,"Slide4";#N/A,#N/A,FALSE,"Slide5";#N/A,#N/A,FALSE,"Slide6";#N/A,#N/A,FALSE,"Slide7";#N/A,#N/A,FALSE,"Slide8";#N/A,#N/A,FALSE,"Slide9";#N/A,#N/A,FALSE,"Slide10";#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XCVNXF" localSheetId="7" hidden="1">{#N/A,#N/A,FALSE,"cover";#N/A,#N/A,FALSE,"Slide1";#N/A,#N/A,FALSE,"Slide2";#N/A,#N/A,FALSE,"Slide3";#N/A,#N/A,FALSE,"Slide4";#N/A,#N/A,FALSE,"Slide5";#N/A,#N/A,FALSE,"Slide6";#N/A,#N/A,FALSE,"Slide7";#N/A,#N/A,FALSE,"Slide8";#N/A,#N/A,FALSE,"Slide9";#N/A,#N/A,FALSE,"Slide10";#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XCVNXF" hidden="1">{#N/A,#N/A,FALSE,"cover";#N/A,#N/A,FALSE,"Slide1";#N/A,#N/A,FALSE,"Slide2";#N/A,#N/A,FALSE,"Slide3";#N/A,#N/A,FALSE,"Slide4";#N/A,#N/A,FALSE,"Slide5";#N/A,#N/A,FALSE,"Slide6";#N/A,#N/A,FALSE,"Slide7";#N/A,#N/A,FALSE,"Slide8";#N/A,#N/A,FALSE,"Slide9";#N/A,#N/A,FALSE,"Slide10";#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Xibrom_toggle">'[19]Revenue Sheet'!$C$3</definedName>
    <definedName name="Xrate_2001Actual">#N/A</definedName>
    <definedName name="Xrate_2001Plan">[131]Input!$E$13</definedName>
    <definedName name="Xrate_2002Actual">#N/A</definedName>
    <definedName name="Xrate_2002Actual2">#N/A</definedName>
    <definedName name="Xrate_2002LE">#N/A</definedName>
    <definedName name="Xrate_2002Plan">#N/A</definedName>
    <definedName name="Xrate_2002Plan_OP">[131]Input!$E$15</definedName>
    <definedName name="Xrate_2003Plan_OP">#N/A</definedName>
    <definedName name="Xrate_2003Plan_PRE">#N/A</definedName>
    <definedName name="Xrate_2004Plan">#N/A</definedName>
    <definedName name="Xrate_2005Plan">#N/A</definedName>
    <definedName name="Xrate_2006Plan">#N/A</definedName>
    <definedName name="XRBT">#N/A</definedName>
    <definedName name="xtr">'[21]XTR Prod'!$A$7:$O$19</definedName>
    <definedName name="xtr2q" localSheetId="0">#REF!</definedName>
    <definedName name="xtr2q" localSheetId="1">#REF!</definedName>
    <definedName name="xtr2q" localSheetId="2">#REF!</definedName>
    <definedName name="xtr2q" localSheetId="3">#REF!</definedName>
    <definedName name="xtr2q" localSheetId="7">#REF!</definedName>
    <definedName name="xtr2q">#REF!</definedName>
    <definedName name="xtrjunytd">'[21]XTR Prod'!$A$53:$O$65</definedName>
    <definedName name="xx" localSheetId="0" hidden="1">{#N/A,#N/A,FALSE,"Invited Participants"}</definedName>
    <definedName name="xx" localSheetId="1" hidden="1">{#N/A,#N/A,FALSE,"Invited Participants"}</definedName>
    <definedName name="xx" localSheetId="6" hidden="1">{#N/A,#N/A,FALSE,"Invited Participants"}</definedName>
    <definedName name="xx" localSheetId="7" hidden="1">{#N/A,#N/A,FALSE,"Invited Participants"}</definedName>
    <definedName name="xx" hidden="1">{#N/A,#N/A,FALSE,"Invited Participants"}</definedName>
    <definedName name="XXX">[132]EAStats!$B$4:$J$8</definedName>
    <definedName name="XXXX">[132]EAStats!$B$16:$J$20</definedName>
    <definedName name="XXXXX">[132]EAStats!$B$10:$J$14</definedName>
    <definedName name="XXXXXX">[132]EAStats!$B$22:$J$26</definedName>
    <definedName name="XXXXXXXXXX" localSheetId="1">[132]EAStats!#REF!</definedName>
    <definedName name="XXXXXXXXXX" localSheetId="2">[132]EAStats!#REF!</definedName>
    <definedName name="XXXXXXXXXX" localSheetId="3">[132]EAStats!#REF!</definedName>
    <definedName name="XXXXXXXXXX">[132]EAStats!#REF!</definedName>
    <definedName name="xxxxxxxxxxxxxx" localSheetId="0">#REF!</definedName>
    <definedName name="xxxxxxxxxxxxxx" localSheetId="1">#REF!</definedName>
    <definedName name="xxxxxxxxxxxxxx" localSheetId="2">#REF!</definedName>
    <definedName name="xxxxxxxxxxxxxx" localSheetId="3">#REF!</definedName>
    <definedName name="xxxxxxxxxxxxxx" localSheetId="7">#REF!</definedName>
    <definedName name="xxxxxxxxxxxxxx">#REF!</definedName>
    <definedName name="Y_T_D">'[133]MMD Mill:GAP'!$A$55:$J$108</definedName>
    <definedName name="Year">[41]Control_Sheet!$B$18</definedName>
    <definedName name="years">[77]PickLists!$B$7:$B$8</definedName>
    <definedName name="Yield">#N/A</definedName>
    <definedName name="you" localSheetId="1" hidden="1">{#N/A,#N/A,FALSE,"34";#N/A,#N/A,FALSE,"35"}</definedName>
    <definedName name="you" localSheetId="6" hidden="1">{#N/A,#N/A,FALSE,"34";#N/A,#N/A,FALSE,"35"}</definedName>
    <definedName name="you" hidden="1">{#N/A,#N/A,FALSE,"34";#N/A,#N/A,FALSE,"35"}</definedName>
    <definedName name="ytd">'[20]FOREIGN DOMESTIC PIEVO'!$AB$6:$AZ$138</definedName>
    <definedName name="ytd_var_detail">#N/A</definedName>
    <definedName name="ytd_var_header">#N/A</definedName>
    <definedName name="ytd_var_total">#N/A</definedName>
    <definedName name="YTD94" localSheetId="0">#REF!</definedName>
    <definedName name="YTD94" localSheetId="1">#REF!</definedName>
    <definedName name="YTD94" localSheetId="2">#REF!</definedName>
    <definedName name="YTD94" localSheetId="3">#REF!</definedName>
    <definedName name="YTD94" localSheetId="7">#REF!</definedName>
    <definedName name="YTD94">#REF!</definedName>
    <definedName name="YTDACT" localSheetId="0">#REF!</definedName>
    <definedName name="YTDACT" localSheetId="1">#REF!</definedName>
    <definedName name="YTDACT" localSheetId="2">#REF!</definedName>
    <definedName name="YTDACT" localSheetId="3">#REF!</definedName>
    <definedName name="YTDACT" localSheetId="7">#REF!</definedName>
    <definedName name="YTDACT">#REF!</definedName>
    <definedName name="YTDPIEVO">'[20]FOREIGN DOMESTIC PIEVO'!$AB$18:$AZ$137</definedName>
    <definedName name="YTDPLAN" localSheetId="0">#REF!</definedName>
    <definedName name="YTDPLAN" localSheetId="1">#REF!</definedName>
    <definedName name="YTDPLAN" localSheetId="2">#REF!</definedName>
    <definedName name="YTDPLAN" localSheetId="3">#REF!</definedName>
    <definedName name="YTDPLAN" localSheetId="7">#REF!</definedName>
    <definedName name="YTDPLAN">#REF!</definedName>
    <definedName name="YTDrange">OFFSET([26]Parameters!$W$2,0,0,COUNTA([26]Parameters!$W$1:$W$65536)-1,2)</definedName>
    <definedName name="yyy" localSheetId="0"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yyy" localSheetId="1"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yyy" localSheetId="6"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yyy" localSheetId="7"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yyy" hidden="1">{#N/A,#N/A,FALSE,"cover";#N/A,#N/A,FALSE,"Slide1";#N/A,#N/A,FALSE,"Slide2";#N/A,#N/A,FALSE,"Slide3";#N/A,#N/A,FALSE,"Slide4";#N/A,#N/A,FALSE,"Slide5";#N/A,#N/A,FALSE,"Slide6";#N/A,#N/A,FALSE,"Slide7";#N/A,#N/A,FALSE,"Slide8";#N/A,#N/A,FALSE,"Slide9";#N/A,#N/A,FALSE,"Slide10";#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N/A,#N/A,FALSE,"Slide13A";#N/A,#N/A,FALSE,"Slide13B";#N/A,#N/A,FALSE,"Slide13C";#N/A,#N/A,FALSE,"Slide13D";#N/A,#N/A,FALSE,"Slide13E";#N/A,#N/A,FALSE,"Slide13F";#N/A,#N/A,FALSE,"Slide13G";#N/A,#N/A,FALSE,"Slide13H";#N/A,#N/A,FALSE,"Slide13I";#N/A,#N/A,FALSE,"Slide13J";#N/A,#N/A,FALSE,"Slide13K";#N/A,#N/A,FALSE,"Slide13L";#N/A,#N/A,FALSE,"Slide13M";#N/A,#N/A,FALSE,"Slide13N";#N/A,#N/A,FALSE,"Slide14A";#N/A,#N/A,FALSE,"Slide14B";#N/A,#N/A,FALSE,"Slide14C";#N/A,#N/A,FALSE,"Slice14D";#N/A,#N/A,FALSE,"Slide14E";#N/A,#N/A,FALSE,"Slide14F";#N/A,#N/A,FALSE,"Slide14G";#N/A,#N/A,FALSE,"Slide15";#N/A,#N/A,FALSE,"Slide16";#N/A,#N/A,FALSE,"Slide17";#N/A,#N/A,FALSE,"Slide18A";#N/A,#N/A,FALSE,"Slide18B";#N/A,#N/A,FALSE,"Slide19";#N/A,#N/A,FALSE,"Slide20A";#N/A,#N/A,FALSE,"Slide20B";#N/A,#N/A,FALSE,"Slide21";#N/A,#N/A,FALSE,"Slide22";#N/A,#N/A,FALSE,"Slide23";#N/A,#N/A,FALSE,"Slide24";#N/A,#N/A,FALSE,"Slide25";#N/A,#N/A,FALSE,"Slide26";#N/A,#N/A,FALSE,"Slide27";#N/A,#N/A,FALSE,"Slide28";#N/A,#N/A,FALSE,"Slide29";#N/A,#N/A,FALSE,"Slide30";#N/A,#N/A,FALSE,"Slide31A";#N/A,#N/A,FALSE,"Slide31B"}</definedName>
    <definedName name="Z" localSheetId="0">#REF!</definedName>
    <definedName name="Z" localSheetId="1">#REF!</definedName>
    <definedName name="Z" localSheetId="2">#REF!</definedName>
    <definedName name="Z" localSheetId="3">#REF!</definedName>
    <definedName name="Z" localSheetId="7">#REF!</definedName>
    <definedName name="Z">#REF!</definedName>
    <definedName name="Z_97A60721_2700_11D3_85D2_00104B7F34BF_.wvu.PrintArea" localSheetId="1" hidden="1">[134]Slide31B!#REF!</definedName>
    <definedName name="Z_97A60721_2700_11D3_85D2_00104B7F34BF_.wvu.PrintArea" localSheetId="2" hidden="1">[134]Slide31B!#REF!</definedName>
    <definedName name="Z_97A60721_2700_11D3_85D2_00104B7F34BF_.wvu.PrintArea" localSheetId="3" hidden="1">[134]Slide31B!#REF!</definedName>
    <definedName name="Z_97A60721_2700_11D3_85D2_00104B7F34BF_.wvu.PrintArea" hidden="1">[134]Slide31B!#REF!</definedName>
    <definedName name="Z_97A60722_2700_11D3_85D2_00104B7F34BF_.wvu.PrintArea" localSheetId="1" hidden="1">[134]Slide31B!#REF!</definedName>
    <definedName name="Z_97A60722_2700_11D3_85D2_00104B7F34BF_.wvu.PrintArea" localSheetId="2" hidden="1">[134]Slide31B!#REF!</definedName>
    <definedName name="Z_97A60722_2700_11D3_85D2_00104B7F34BF_.wvu.PrintArea" localSheetId="3" hidden="1">[134]Slide31B!#REF!</definedName>
    <definedName name="Z_97A60722_2700_11D3_85D2_00104B7F34BF_.wvu.PrintArea" hidden="1">[134]Slide31B!#REF!</definedName>
    <definedName name="Z_97A60723_2700_11D3_85D2_00104B7F34BF_.wvu.PrintArea" localSheetId="2" hidden="1">[134]Slide31B!#REF!</definedName>
    <definedName name="Z_97A60723_2700_11D3_85D2_00104B7F34BF_.wvu.PrintArea" localSheetId="3" hidden="1">[134]Slide31B!#REF!</definedName>
    <definedName name="Z_97A60723_2700_11D3_85D2_00104B7F34BF_.wvu.PrintArea" hidden="1">[134]Slide31B!#REF!</definedName>
    <definedName name="Z_97A60724_2700_11D3_85D2_00104B7F34BF_.wvu.PrintArea" localSheetId="2" hidden="1">[134]Slide31B!#REF!</definedName>
    <definedName name="Z_97A60724_2700_11D3_85D2_00104B7F34BF_.wvu.PrintArea" localSheetId="3" hidden="1">[134]Slide31B!#REF!</definedName>
    <definedName name="Z_97A60724_2700_11D3_85D2_00104B7F34BF_.wvu.PrintArea" hidden="1">[134]Slide31B!#REF!</definedName>
    <definedName name="Z_97A60725_2700_11D3_85D2_00104B7F34BF_.wvu.PrintArea" localSheetId="2" hidden="1">[134]Slide31B!#REF!</definedName>
    <definedName name="Z_97A60725_2700_11D3_85D2_00104B7F34BF_.wvu.PrintArea" localSheetId="3" hidden="1">[134]Slide31B!#REF!</definedName>
    <definedName name="Z_97A60725_2700_11D3_85D2_00104B7F34BF_.wvu.PrintArea" hidden="1">[134]Slide31B!#REF!</definedName>
    <definedName name="Z_97A60726_2700_11D3_85D2_00104B7F34BF_.wvu.PrintArea" localSheetId="2" hidden="1">[134]Slide31B!#REF!</definedName>
    <definedName name="Z_97A60726_2700_11D3_85D2_00104B7F34BF_.wvu.PrintArea" localSheetId="3" hidden="1">[134]Slide31B!#REF!</definedName>
    <definedName name="Z_97A60726_2700_11D3_85D2_00104B7F34BF_.wvu.PrintArea" hidden="1">[134]Slide31B!#REF!</definedName>
    <definedName name="Z_97A60727_2700_11D3_85D2_00104B7F34BF_.wvu.PrintArea" localSheetId="2" hidden="1">[134]Slide31B!#REF!</definedName>
    <definedName name="Z_97A60727_2700_11D3_85D2_00104B7F34BF_.wvu.PrintArea" localSheetId="3" hidden="1">[134]Slide31B!#REF!</definedName>
    <definedName name="Z_97A60727_2700_11D3_85D2_00104B7F34BF_.wvu.PrintArea" hidden="1">[134]Slide31B!#REF!</definedName>
    <definedName name="Z_97A60728_2700_11D3_85D2_00104B7F34BF_.wvu.PrintArea" localSheetId="2" hidden="1">[134]Slide31B!#REF!</definedName>
    <definedName name="Z_97A60728_2700_11D3_85D2_00104B7F34BF_.wvu.PrintArea" localSheetId="3" hidden="1">[134]Slide31B!#REF!</definedName>
    <definedName name="Z_97A60728_2700_11D3_85D2_00104B7F34BF_.wvu.PrintArea" hidden="1">[134]Slide31B!#REF!</definedName>
    <definedName name="Z_97A60729_2700_11D3_85D2_00104B7F34BF_.wvu.PrintArea" localSheetId="2" hidden="1">[134]Slide31B!#REF!</definedName>
    <definedName name="Z_97A60729_2700_11D3_85D2_00104B7F34BF_.wvu.PrintArea" localSheetId="3" hidden="1">[134]Slide31B!#REF!</definedName>
    <definedName name="Z_97A60729_2700_11D3_85D2_00104B7F34BF_.wvu.PrintArea" hidden="1">[134]Slide31B!#REF!</definedName>
    <definedName name="Z_97A6072A_2700_11D3_85D2_00104B7F34BF_.wvu.PrintArea" localSheetId="2" hidden="1">[134]Slide31B!#REF!</definedName>
    <definedName name="Z_97A6072A_2700_11D3_85D2_00104B7F34BF_.wvu.PrintArea" localSheetId="3" hidden="1">[134]Slide31B!#REF!</definedName>
    <definedName name="Z_97A6072A_2700_11D3_85D2_00104B7F34BF_.wvu.PrintArea" hidden="1">[134]Slide31B!#REF!</definedName>
    <definedName name="Z_97A6072B_2700_11D3_85D2_00104B7F34BF_.wvu.PrintArea" localSheetId="2" hidden="1">[134]Slide31B!#REF!</definedName>
    <definedName name="Z_97A6072B_2700_11D3_85D2_00104B7F34BF_.wvu.PrintArea" localSheetId="3" hidden="1">[134]Slide31B!#REF!</definedName>
    <definedName name="Z_97A6072B_2700_11D3_85D2_00104B7F34BF_.wvu.PrintArea" hidden="1">[134]Slide31B!#REF!</definedName>
    <definedName name="Z_97A6072C_2700_11D3_85D2_00104B7F34BF_.wvu.PrintArea" localSheetId="2" hidden="1">[134]Slide31B!#REF!</definedName>
    <definedName name="Z_97A6072C_2700_11D3_85D2_00104B7F34BF_.wvu.PrintArea" localSheetId="3" hidden="1">[134]Slide31B!#REF!</definedName>
    <definedName name="Z_97A6072C_2700_11D3_85D2_00104B7F34BF_.wvu.PrintArea" hidden="1">[134]Slide31B!#REF!</definedName>
    <definedName name="Z_97A6072D_2700_11D3_85D2_00104B7F34BF_.wvu.PrintArea" localSheetId="2" hidden="1">[134]Slide31B!#REF!</definedName>
    <definedName name="Z_97A6072D_2700_11D3_85D2_00104B7F34BF_.wvu.PrintArea" localSheetId="3" hidden="1">[134]Slide31B!#REF!</definedName>
    <definedName name="Z_97A6072D_2700_11D3_85D2_00104B7F34BF_.wvu.PrintArea" hidden="1">[134]Slide31B!#REF!</definedName>
    <definedName name="Z_97A6072E_2700_11D3_85D2_00104B7F34BF_.wvu.PrintArea" localSheetId="2" hidden="1">[134]Slide31B!#REF!</definedName>
    <definedName name="Z_97A6072E_2700_11D3_85D2_00104B7F34BF_.wvu.PrintArea" localSheetId="3" hidden="1">[134]Slide31B!#REF!</definedName>
    <definedName name="Z_97A6072E_2700_11D3_85D2_00104B7F34BF_.wvu.PrintArea" hidden="1">[134]Slide31B!#REF!</definedName>
    <definedName name="Z_97A6072F_2700_11D3_85D2_00104B7F34BF_.wvu.PrintArea" localSheetId="2" hidden="1">[134]Slide31B!#REF!</definedName>
    <definedName name="Z_97A6072F_2700_11D3_85D2_00104B7F34BF_.wvu.PrintArea" localSheetId="3" hidden="1">[134]Slide31B!#REF!</definedName>
    <definedName name="Z_97A6072F_2700_11D3_85D2_00104B7F34BF_.wvu.PrintArea" hidden="1">[134]Slide31B!#REF!</definedName>
    <definedName name="Z_97A60730_2700_11D3_85D2_00104B7F34BF_.wvu.PrintArea" localSheetId="2" hidden="1">[134]Slide31B!#REF!</definedName>
    <definedName name="Z_97A60730_2700_11D3_85D2_00104B7F34BF_.wvu.PrintArea" localSheetId="3" hidden="1">[134]Slide31B!#REF!</definedName>
    <definedName name="Z_97A60730_2700_11D3_85D2_00104B7F34BF_.wvu.PrintArea" hidden="1">[134]Slide31B!#REF!</definedName>
    <definedName name="Z_97A60731_2700_11D3_85D2_00104B7F34BF_.wvu.PrintArea" localSheetId="2" hidden="1">[134]Slide31B!#REF!</definedName>
    <definedName name="Z_97A60731_2700_11D3_85D2_00104B7F34BF_.wvu.PrintArea" localSheetId="3" hidden="1">[134]Slide31B!#REF!</definedName>
    <definedName name="Z_97A60731_2700_11D3_85D2_00104B7F34BF_.wvu.PrintArea" hidden="1">[134]Slide31B!#REF!</definedName>
    <definedName name="Z_97A60732_2700_11D3_85D2_00104B7F34BF_.wvu.PrintArea" localSheetId="2" hidden="1">[134]Slide31B!#REF!</definedName>
    <definedName name="Z_97A60732_2700_11D3_85D2_00104B7F34BF_.wvu.PrintArea" localSheetId="3" hidden="1">[134]Slide31B!#REF!</definedName>
    <definedName name="Z_97A60732_2700_11D3_85D2_00104B7F34BF_.wvu.PrintArea" hidden="1">[134]Slide31B!#REF!</definedName>
    <definedName name="Z_97A60733_2700_11D3_85D2_00104B7F34BF_.wvu.PrintArea" localSheetId="2" hidden="1">[134]Slide31B!#REF!</definedName>
    <definedName name="Z_97A60733_2700_11D3_85D2_00104B7F34BF_.wvu.PrintArea" localSheetId="3" hidden="1">[134]Slide31B!#REF!</definedName>
    <definedName name="Z_97A60733_2700_11D3_85D2_00104B7F34BF_.wvu.PrintArea" hidden="1">[134]Slide31B!#REF!</definedName>
    <definedName name="Z_97A60734_2700_11D3_85D2_00104B7F34BF_.wvu.PrintArea" localSheetId="2" hidden="1">[134]Slide31B!#REF!</definedName>
    <definedName name="Z_97A60734_2700_11D3_85D2_00104B7F34BF_.wvu.PrintArea" localSheetId="3" hidden="1">[134]Slide31B!#REF!</definedName>
    <definedName name="Z_97A60734_2700_11D3_85D2_00104B7F34BF_.wvu.PrintArea" hidden="1">[134]Slide31B!#REF!</definedName>
    <definedName name="Z_97A60735_2700_11D3_85D2_00104B7F34BF_.wvu.PrintArea" localSheetId="2" hidden="1">[134]Slide31B!#REF!</definedName>
    <definedName name="Z_97A60735_2700_11D3_85D2_00104B7F34BF_.wvu.PrintArea" localSheetId="3" hidden="1">[134]Slide31B!#REF!</definedName>
    <definedName name="Z_97A60735_2700_11D3_85D2_00104B7F34BF_.wvu.PrintArea" hidden="1">[134]Slide31B!#REF!</definedName>
    <definedName name="Z_97A60736_2700_11D3_85D2_00104B7F34BF_.wvu.PrintArea" localSheetId="2" hidden="1">[134]Slide31B!#REF!</definedName>
    <definedName name="Z_97A60736_2700_11D3_85D2_00104B7F34BF_.wvu.PrintArea" localSheetId="3" hidden="1">[134]Slide31B!#REF!</definedName>
    <definedName name="Z_97A60736_2700_11D3_85D2_00104B7F34BF_.wvu.PrintArea" hidden="1">[134]Slide31B!#REF!</definedName>
    <definedName name="Z_97A60737_2700_11D3_85D2_00104B7F34BF_.wvu.PrintArea" localSheetId="2" hidden="1">[134]Slide31B!#REF!</definedName>
    <definedName name="Z_97A60737_2700_11D3_85D2_00104B7F34BF_.wvu.PrintArea" localSheetId="3" hidden="1">[134]Slide31B!#REF!</definedName>
    <definedName name="Z_97A60737_2700_11D3_85D2_00104B7F34BF_.wvu.PrintArea" hidden="1">[134]Slide31B!#REF!</definedName>
    <definedName name="Z_97A60738_2700_11D3_85D2_00104B7F34BF_.wvu.PrintArea" localSheetId="2" hidden="1">[134]Slide31B!#REF!</definedName>
    <definedName name="Z_97A60738_2700_11D3_85D2_00104B7F34BF_.wvu.PrintArea" localSheetId="3" hidden="1">[134]Slide31B!#REF!</definedName>
    <definedName name="Z_97A60738_2700_11D3_85D2_00104B7F34BF_.wvu.PrintArea" hidden="1">[134]Slide31B!#REF!</definedName>
    <definedName name="Z_97A60739_2700_11D3_85D2_00104B7F34BF_.wvu.PrintArea" localSheetId="2" hidden="1">[134]Slide31B!#REF!</definedName>
    <definedName name="Z_97A60739_2700_11D3_85D2_00104B7F34BF_.wvu.PrintArea" localSheetId="3" hidden="1">[134]Slide31B!#REF!</definedName>
    <definedName name="Z_97A60739_2700_11D3_85D2_00104B7F34BF_.wvu.PrintArea" hidden="1">[134]Slide31B!#REF!</definedName>
    <definedName name="Z_97A6073A_2700_11D3_85D2_00104B7F34BF_.wvu.PrintArea" localSheetId="2" hidden="1">[134]Slide31B!#REF!</definedName>
    <definedName name="Z_97A6073A_2700_11D3_85D2_00104B7F34BF_.wvu.PrintArea" localSheetId="3" hidden="1">[134]Slide31B!#REF!</definedName>
    <definedName name="Z_97A6073A_2700_11D3_85D2_00104B7F34BF_.wvu.PrintArea" hidden="1">[134]Slide31B!#REF!</definedName>
    <definedName name="Z_97A6073B_2700_11D3_85D2_00104B7F34BF_.wvu.PrintArea" localSheetId="2" hidden="1">[134]Slide31B!#REF!</definedName>
    <definedName name="Z_97A6073B_2700_11D3_85D2_00104B7F34BF_.wvu.PrintArea" localSheetId="3" hidden="1">[134]Slide31B!#REF!</definedName>
    <definedName name="Z_97A6073B_2700_11D3_85D2_00104B7F34BF_.wvu.PrintArea" hidden="1">[134]Slide31B!#REF!</definedName>
    <definedName name="Z_97A6073C_2700_11D3_85D2_00104B7F34BF_.wvu.PrintArea" localSheetId="2" hidden="1">[134]Slide31B!#REF!</definedName>
    <definedName name="Z_97A6073C_2700_11D3_85D2_00104B7F34BF_.wvu.PrintArea" localSheetId="3" hidden="1">[134]Slide31B!#REF!</definedName>
    <definedName name="Z_97A6073C_2700_11D3_85D2_00104B7F34BF_.wvu.PrintArea" hidden="1">[134]Slide31B!#REF!</definedName>
    <definedName name="Z_97A6073D_2700_11D3_85D2_00104B7F34BF_.wvu.PrintArea" localSheetId="2" hidden="1">[134]Slide31B!#REF!</definedName>
    <definedName name="Z_97A6073D_2700_11D3_85D2_00104B7F34BF_.wvu.PrintArea" localSheetId="3" hidden="1">[134]Slide31B!#REF!</definedName>
    <definedName name="Z_97A6073D_2700_11D3_85D2_00104B7F34BF_.wvu.PrintArea" hidden="1">[134]Slide31B!#REF!</definedName>
    <definedName name="Z_97A6073E_2700_11D3_85D2_00104B7F34BF_.wvu.PrintArea" localSheetId="2" hidden="1">[134]Slide31B!#REF!</definedName>
    <definedName name="Z_97A6073E_2700_11D3_85D2_00104B7F34BF_.wvu.PrintArea" localSheetId="3" hidden="1">[134]Slide31B!#REF!</definedName>
    <definedName name="Z_97A6073E_2700_11D3_85D2_00104B7F34BF_.wvu.PrintArea" hidden="1">[134]Slide31B!#REF!</definedName>
    <definedName name="Zest_EUR_PL" localSheetId="0">#REF!</definedName>
    <definedName name="Zest_EUR_PL" localSheetId="1">#REF!</definedName>
    <definedName name="Zest_EUR_PL" localSheetId="2">#REF!</definedName>
    <definedName name="Zest_EUR_PL" localSheetId="3">#REF!</definedName>
    <definedName name="Zest_EUR_PL" localSheetId="7">#REF!</definedName>
    <definedName name="Zest_EUR_PL">#REF!</definedName>
    <definedName name="Zest_EXJAP_PL" localSheetId="0">#REF!</definedName>
    <definedName name="Zest_EXJAP_PL" localSheetId="1">#REF!</definedName>
    <definedName name="Zest_EXJAP_PL" localSheetId="2">#REF!</definedName>
    <definedName name="Zest_EXJAP_PL" localSheetId="3">#REF!</definedName>
    <definedName name="Zest_EXJAP_PL" localSheetId="7">#REF!</definedName>
    <definedName name="Zest_EXJAP_PL">#REF!</definedName>
    <definedName name="Zest_Summ" localSheetId="0">#REF!</definedName>
    <definedName name="Zest_Summ" localSheetId="1">#REF!</definedName>
    <definedName name="Zest_Summ" localSheetId="2">#REF!</definedName>
    <definedName name="Zest_Summ" localSheetId="3">#REF!</definedName>
    <definedName name="Zest_Summ" localSheetId="7">#REF!</definedName>
    <definedName name="Zest_Summ">#REF!</definedName>
    <definedName name="Zest_US_PL" localSheetId="0">#REF!</definedName>
    <definedName name="Zest_US_PL" localSheetId="2">#REF!</definedName>
    <definedName name="Zest_US_PL" localSheetId="3">#REF!</definedName>
    <definedName name="Zest_US_PL" localSheetId="7">#REF!</definedName>
    <definedName name="Zest_US_PL">#REF!</definedName>
    <definedName name="Zest_WW_PL" localSheetId="0">#REF!</definedName>
    <definedName name="Zest_WW_PL" localSheetId="2">#REF!</definedName>
    <definedName name="Zest_WW_PL" localSheetId="3">#REF!</definedName>
    <definedName name="Zest_WW_PL" localSheetId="7">#REF!</definedName>
    <definedName name="Zest_WW_PL">#REF!</definedName>
    <definedName name="ZIP_DETAILS">#REF!</definedName>
    <definedName name="Zoc" localSheetId="0">#REF!</definedName>
    <definedName name="Zoc" localSheetId="2">#REF!</definedName>
    <definedName name="Zoc" localSheetId="3">#REF!</definedName>
    <definedName name="Zoc" localSheetId="7">#REF!</definedName>
    <definedName name="Zoc">#REF!</definedName>
    <definedName name="ZocSls" localSheetId="2">[11]EB!#REF!</definedName>
    <definedName name="ZocSls" localSheetId="3">[11]EB!#REF!</definedName>
    <definedName name="ZocSls">[11]EB!#REF!</definedName>
    <definedName name="Zolinza">'[35]EB 1'!$B$6:$G$6</definedName>
    <definedName name="zzzzzz" localSheetId="0" hidden="1">{#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definedName>
    <definedName name="zzzzzz" localSheetId="1" hidden="1">{#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definedName>
    <definedName name="zzzzzz" localSheetId="6" hidden="1">{#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definedName>
    <definedName name="zzzzzz" localSheetId="7" hidden="1">{#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definedName>
    <definedName name="zzzzzz" hidden="1">{#N/A,#N/A,FALSE,"Slide11A";#N/A,#N/A,FALSE,"Slide11B";#N/A,#N/A,FALSE,"Slide11C";#N/A,#N/A,FALSE,"Slide11D";#N/A,#N/A,FALSE,"Slide11E";#N/A,#N/A,FALSE,"Slide11F";#N/A,#N/A,FALSE,"Slide11G";#N/A,#N/A,FALSE,"Slide11H";#N/A,#N/A,FALSE,"Slide11I";#N/A,#N/A,FALSE,"Slide11J";#N/A,#N/A,FALSE,"Slide11K";#N/A,#N/A,FALSE,"Slide11L";#N/A,#N/A,FALSE,"Slide11M";#N/A,#N/A,FALSE,"Slide11N";#N/A,#N/A,FALSE,"Slide12A";#N/A,#N/A,FALSE,"Slide12B";#N/A,#N/A,FALSE,"Slide12C";#N/A,#N/A,FALSE,"Slide12D"}</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0" i="2" l="1"/>
  <c r="M20" i="2"/>
  <c r="I19" i="2"/>
  <c r="D19" i="2"/>
  <c r="I18" i="2"/>
  <c r="G18" i="2"/>
  <c r="G19" i="2" s="1"/>
  <c r="E18" i="2"/>
  <c r="E19" i="2" s="1"/>
  <c r="M18" i="2"/>
  <c r="K17" i="2"/>
  <c r="M17" i="2"/>
  <c r="I16" i="2"/>
  <c r="G16" i="2"/>
  <c r="E16" i="2"/>
  <c r="M16" i="2"/>
  <c r="K15" i="2"/>
  <c r="M15" i="2"/>
  <c r="K14" i="2"/>
  <c r="M13" i="2"/>
  <c r="K13" i="2"/>
  <c r="K12" i="2"/>
  <c r="M12" i="2"/>
  <c r="K11" i="2"/>
  <c r="K16" i="2" s="1"/>
  <c r="K18" i="2" s="1"/>
  <c r="K19" i="2" s="1"/>
  <c r="M19" i="2" s="1"/>
  <c r="M11" i="2"/>
  <c r="M22" i="2" l="1"/>
  <c r="N16" i="6" l="1"/>
  <c r="N15" i="6"/>
  <c r="N12" i="6"/>
  <c r="K20" i="6"/>
  <c r="I20" i="6"/>
  <c r="I29" i="6" s="1"/>
  <c r="H20" i="6"/>
  <c r="H22" i="6" s="1"/>
  <c r="H24" i="6" s="1"/>
  <c r="H26" i="6" s="1"/>
  <c r="D20" i="6"/>
  <c r="D22" i="6" s="1"/>
  <c r="D24" i="6" s="1"/>
  <c r="D26" i="6" s="1"/>
  <c r="C20" i="6"/>
  <c r="C22" i="6" s="1"/>
  <c r="C24" i="6" s="1"/>
  <c r="C26" i="6" s="1"/>
  <c r="B20" i="6" l="1"/>
  <c r="K29" i="6"/>
  <c r="D29" i="6"/>
  <c r="H29" i="6"/>
  <c r="J20" i="6"/>
  <c r="J22" i="6" s="1"/>
  <c r="J24" i="6" s="1"/>
  <c r="J26" i="6" s="1"/>
  <c r="I22" i="6"/>
  <c r="I24" i="6" s="1"/>
  <c r="I26" i="6" s="1"/>
  <c r="L20" i="6"/>
  <c r="L22" i="6" s="1"/>
  <c r="L24" i="6" s="1"/>
  <c r="L26" i="6" s="1"/>
  <c r="C29" i="6"/>
  <c r="F20" i="6"/>
  <c r="F22" i="6" s="1"/>
  <c r="F24" i="6" s="1"/>
  <c r="F26" i="6" s="1"/>
  <c r="E20" i="6"/>
  <c r="K22" i="6"/>
  <c r="K24" i="6" s="1"/>
  <c r="K26" i="6" s="1"/>
  <c r="B22" i="6" l="1"/>
  <c r="B29" i="6"/>
  <c r="F29" i="6"/>
  <c r="J29" i="6"/>
  <c r="L29" i="6"/>
  <c r="E22" i="6"/>
  <c r="E24" i="6" s="1"/>
  <c r="E26" i="6" s="1"/>
  <c r="E29" i="6"/>
  <c r="B24" i="6" l="1"/>
  <c r="B26" i="6" l="1"/>
  <c r="D19" i="7"/>
  <c r="K17" i="7"/>
  <c r="M17" i="7" s="1"/>
  <c r="G16" i="7"/>
  <c r="G18" i="7" s="1"/>
  <c r="G19" i="7" s="1"/>
  <c r="E16" i="7"/>
  <c r="E18" i="7" s="1"/>
  <c r="E19" i="7" s="1"/>
  <c r="K15" i="7"/>
  <c r="M15" i="7" s="1"/>
  <c r="K14" i="7"/>
  <c r="K13" i="7"/>
  <c r="M13" i="7" s="1"/>
  <c r="K12" i="7"/>
  <c r="M12" i="7" s="1"/>
  <c r="K11" i="7"/>
  <c r="M11" i="7" s="1"/>
  <c r="K16" i="7" l="1"/>
  <c r="K18" i="7" s="1"/>
  <c r="I16" i="7"/>
  <c r="I18" i="7" s="1"/>
  <c r="I19" i="7" s="1"/>
  <c r="K20" i="7" s="1"/>
  <c r="K19" i="7" l="1"/>
  <c r="F16" i="5" l="1"/>
  <c r="E16" i="4" l="1"/>
  <c r="D20" i="5" l="1"/>
  <c r="C20" i="5"/>
  <c r="M16" i="7" s="1"/>
  <c r="M22" i="7" s="1"/>
  <c r="F15" i="5"/>
  <c r="F12" i="5"/>
  <c r="D16" i="4"/>
  <c r="D29" i="5" l="1"/>
  <c r="C29" i="5"/>
  <c r="D24" i="5"/>
  <c r="C22" i="5"/>
  <c r="M18" i="7" s="1"/>
  <c r="D26" i="5" l="1"/>
  <c r="C24" i="5"/>
  <c r="M19" i="7" l="1"/>
  <c r="C26" i="5"/>
  <c r="M20" i="7" l="1"/>
</calcChain>
</file>

<file path=xl/sharedStrings.xml><?xml version="1.0" encoding="utf-8"?>
<sst xmlns="http://schemas.openxmlformats.org/spreadsheetml/2006/main" count="339" uniqueCount="169">
  <si>
    <t>(AMOUNTS IN MILLIONS, EXCEPT PER SHARE FIGURES)</t>
  </si>
  <si>
    <t>(UNAUDITED)</t>
  </si>
  <si>
    <t>1Q</t>
  </si>
  <si>
    <t>2Q</t>
  </si>
  <si>
    <t>3Q</t>
  </si>
  <si>
    <t>4Q</t>
  </si>
  <si>
    <t>Full Year</t>
  </si>
  <si>
    <t>.</t>
  </si>
  <si>
    <t>Sales</t>
  </si>
  <si>
    <t>Costs, Expenses and Other</t>
  </si>
  <si>
    <t>Cost of sales</t>
  </si>
  <si>
    <t xml:space="preserve">Selling, general and administrative </t>
  </si>
  <si>
    <t xml:space="preserve">Research and development </t>
  </si>
  <si>
    <t xml:space="preserve">Restructuring costs </t>
  </si>
  <si>
    <t>Other (income) expense, net</t>
  </si>
  <si>
    <t xml:space="preserve">                    </t>
  </si>
  <si>
    <t xml:space="preserve">Sum of quarterly amounts may not equal year-to-date amounts due to rounding.  </t>
  </si>
  <si>
    <t>June YTD</t>
  </si>
  <si>
    <t>GAAP</t>
  </si>
  <si>
    <t>(Income) Loss from Investments in Equity Securities</t>
  </si>
  <si>
    <t>Adjustment Subtotal</t>
  </si>
  <si>
    <t>Non-GAAP</t>
  </si>
  <si>
    <t>(3)</t>
  </si>
  <si>
    <t>Selling, general and administrative</t>
  </si>
  <si>
    <t>Research and development</t>
  </si>
  <si>
    <t>Restructuring costs</t>
  </si>
  <si>
    <t>Income Tax Provision (Benefit)</t>
  </si>
  <si>
    <t xml:space="preserve">Tax Rate </t>
  </si>
  <si>
    <t>Only the line items that are affected by non-GAAP adjustments are shown.</t>
  </si>
  <si>
    <t>OTHER (INCOME) EXPENSE, NET - GAAP</t>
  </si>
  <si>
    <t>(AMOUNTS IN MILLIONS)</t>
  </si>
  <si>
    <t>Table 4</t>
  </si>
  <si>
    <t xml:space="preserve">OTHER (INCOME) EXPENSE, NET </t>
  </si>
  <si>
    <t>Interest income</t>
  </si>
  <si>
    <t>Interest expense</t>
  </si>
  <si>
    <t>Exchange losses</t>
  </si>
  <si>
    <t>Net periodic defined benefit plan (credit) cost other than service cost</t>
  </si>
  <si>
    <t>Other, net</t>
  </si>
  <si>
    <t>Total</t>
  </si>
  <si>
    <t>Table 1</t>
  </si>
  <si>
    <t>% Change</t>
  </si>
  <si>
    <r>
      <t>Restructuring Costs</t>
    </r>
    <r>
      <rPr>
        <b/>
        <sz val="12"/>
        <color theme="0"/>
        <rFont val="Arial"/>
        <family val="2"/>
      </rPr>
      <t xml:space="preserve"> </t>
    </r>
    <r>
      <rPr>
        <vertAlign val="superscript"/>
        <sz val="12"/>
        <color theme="0"/>
        <rFont val="Arial"/>
        <family val="2"/>
      </rPr>
      <t>(2)</t>
    </r>
  </si>
  <si>
    <t xml:space="preserve">Other (income) expense, net </t>
  </si>
  <si>
    <t>Table 1a</t>
  </si>
  <si>
    <t>Table 2a</t>
  </si>
  <si>
    <t xml:space="preserve">Net Income </t>
  </si>
  <si>
    <t>Income Before Taxes</t>
  </si>
  <si>
    <t>Earnings per Common Share Assuming Dilution</t>
  </si>
  <si>
    <t>–</t>
  </si>
  <si>
    <t>First Quarter</t>
  </si>
  <si>
    <r>
      <t xml:space="preserve">Income from investments in equity securities, net </t>
    </r>
    <r>
      <rPr>
        <vertAlign val="superscript"/>
        <sz val="12"/>
        <rFont val="Arial"/>
        <family val="2"/>
      </rPr>
      <t>(1)</t>
    </r>
  </si>
  <si>
    <t>Table 2b</t>
  </si>
  <si>
    <r>
      <rPr>
        <vertAlign val="superscript"/>
        <sz val="10"/>
        <rFont val="Arial"/>
        <family val="2"/>
      </rPr>
      <t xml:space="preserve">(1) </t>
    </r>
    <r>
      <rPr>
        <sz val="10"/>
        <rFont val="Arial"/>
        <family val="2"/>
      </rPr>
      <t>Includes net realized and unrealized gains and losses from investments in equity securities either owned directly or through ownership interests in investment funds. Unrealized gains and losses from investments that are directly owned are determined at the end of the reporting period, while gains and losses from ownership interests in investment funds are accounted for on a one quarter lag.</t>
    </r>
  </si>
  <si>
    <t>1Q25</t>
  </si>
  <si>
    <t xml:space="preserve">FIRST QUARTER 2025 GAAP TO NON-GAAP RECONCILIATION </t>
  </si>
  <si>
    <r>
      <rPr>
        <vertAlign val="superscript"/>
        <sz val="14"/>
        <rFont val="Arial"/>
        <family val="2"/>
      </rPr>
      <t>(3)</t>
    </r>
    <r>
      <rPr>
        <sz val="14"/>
        <rFont val="Arial"/>
        <family val="2"/>
      </rPr>
      <t xml:space="preserve"> Represents the estimated tax impacts on the reconciling items based on applying the statutory rate of the originating territory of the non-GAAP adjustments. </t>
    </r>
  </si>
  <si>
    <r>
      <rPr>
        <vertAlign val="superscript"/>
        <sz val="14"/>
        <rFont val="Arial"/>
        <family val="2"/>
      </rPr>
      <t xml:space="preserve">(1) </t>
    </r>
    <r>
      <rPr>
        <sz val="14"/>
        <rFont val="Arial"/>
        <family val="2"/>
      </rPr>
      <t xml:space="preserve">Amounts included in cost of sales primarily reflect expenses for the amortization of intangible assets. Amounts included in selling, general and administrative expenses reflect integration, transaction and certain other costs related to acquisitions and divestitures. Amounts included in research and development expenses reflect the amortization of intangible assets. </t>
    </r>
  </si>
  <si>
    <r>
      <t xml:space="preserve">Acquisition- and Divestiture-Related Costs </t>
    </r>
    <r>
      <rPr>
        <vertAlign val="superscript"/>
        <sz val="12"/>
        <color theme="0"/>
        <rFont val="Arial"/>
        <family val="2"/>
      </rPr>
      <t>(1)</t>
    </r>
  </si>
  <si>
    <t>1Q26</t>
  </si>
  <si>
    <t xml:space="preserve">FIRST QUARTER 2026 GAAP TO NON-GAAP RECONCILIATION </t>
  </si>
  <si>
    <t>CONSOLIDATED STATEMENT OF OPERATIONS - GAAP</t>
  </si>
  <si>
    <t xml:space="preserve">(Loss) Income Before Taxes </t>
  </si>
  <si>
    <t xml:space="preserve">Net (Loss) Income </t>
  </si>
  <si>
    <t>* 100% or greater</t>
  </si>
  <si>
    <t>Net (Loss) Income</t>
  </si>
  <si>
    <t>Loss Before Taxes</t>
  </si>
  <si>
    <t xml:space="preserve">Net Loss </t>
  </si>
  <si>
    <r>
      <t xml:space="preserve">Loss per Common Share Assuming Dilution </t>
    </r>
    <r>
      <rPr>
        <vertAlign val="superscript"/>
        <sz val="14"/>
        <rFont val="Arial"/>
        <family val="2"/>
      </rPr>
      <t>(4)</t>
    </r>
  </si>
  <si>
    <t xml:space="preserve">The Company is providing certain non-GAAP information that excludes certain items because of the nature of these items and the impact they have on the analysis of underlying business performance and trends. Management believes that providing non-GAAP information enhances investors’ understanding of the Company’s results because management uses non-GAAP measures to assess performance. Management uses non-GAAP measures internally for planning and forecasting purposes and to measure the performance of the Company along with other metrics. In addition, annual employee compensation, including senior management’s compensation, is derived in part using a non-GAAP pretax income metric. The non-GAAP information presented should be considered in addition to, but not as a substitute for or superior to, information prepared in accordance with GAAP. </t>
  </si>
  <si>
    <t>*</t>
  </si>
  <si>
    <t>Less: Net (Loss) Income Attributable to Noncontrolling Interests</t>
  </si>
  <si>
    <r>
      <t xml:space="preserve">(Loss) Earnings per Common Share Assuming Dilution </t>
    </r>
    <r>
      <rPr>
        <vertAlign val="superscript"/>
        <sz val="12"/>
        <rFont val="Arial"/>
        <family val="2"/>
      </rPr>
      <t>(1)</t>
    </r>
  </si>
  <si>
    <r>
      <t xml:space="preserve">Average Shares Outstanding Assuming Dilution </t>
    </r>
    <r>
      <rPr>
        <vertAlign val="superscript"/>
        <sz val="12"/>
        <rFont val="Arial"/>
        <family val="2"/>
      </rPr>
      <t>(1)</t>
    </r>
  </si>
  <si>
    <t>MERCK &amp; CO., INC., RAHWAY, N.J., USA</t>
  </si>
  <si>
    <t>Net Loss Attributable to Merck &amp; Co., Inc., Rahway, N.J., USA</t>
  </si>
  <si>
    <t>Net Income Attributable to Merck &amp; Co., Inc., Rahway, N.J., USA</t>
  </si>
  <si>
    <r>
      <rPr>
        <vertAlign val="superscript"/>
        <sz val="14"/>
        <rFont val="Arial"/>
        <family val="2"/>
      </rPr>
      <t xml:space="preserve">(2) </t>
    </r>
    <r>
      <rPr>
        <sz val="14"/>
        <rFont val="Arial"/>
        <family val="2"/>
      </rPr>
      <t>Amounts primarily include employee separation costs, accelerated depreciation and asset impairments associated with facilities to be closed or divested related to activities under the Company's formal restructuring programs.</t>
    </r>
  </si>
  <si>
    <t>Income Tax Provision</t>
  </si>
  <si>
    <t>Net (Loss) Income Attributable to Merck &amp; Co., Inc., Rahway, N.J., USA</t>
  </si>
  <si>
    <r>
      <rPr>
        <vertAlign val="superscript"/>
        <sz val="14"/>
        <rFont val="Arial"/>
        <family val="2"/>
      </rPr>
      <t xml:space="preserve">(1) </t>
    </r>
    <r>
      <rPr>
        <sz val="14"/>
        <rFont val="Arial"/>
        <family val="2"/>
      </rPr>
      <t xml:space="preserve">Amounts included in cost of sales reflect expenses for the amortization of intangible assets, as well as the recognition of fair value step-up of inventories related to the 2025 Verona Pharma plc acquisition. Amounts included in selling, general and administrative expenses reflect integration, transaction and certain other costs related to acquisitions and divestitures. </t>
    </r>
  </si>
  <si>
    <r>
      <rPr>
        <vertAlign val="superscript"/>
        <sz val="14"/>
        <rFont val="Arial"/>
        <family val="2"/>
      </rPr>
      <t xml:space="preserve">(2) </t>
    </r>
    <r>
      <rPr>
        <sz val="14"/>
        <rFont val="Arial"/>
        <family val="2"/>
      </rPr>
      <t>Amounts primarily include employee separation costs, accelerated depreciation and asset impairment charges associated with facilities to be closed or divested, as well as contractual termination costs, associated with activities under the Company's formal restructuring programs.</t>
    </r>
  </si>
  <si>
    <t>FRANCHISE / KEY PRODUCT SALES</t>
  </si>
  <si>
    <t>Table 3</t>
  </si>
  <si>
    <t>Nom %</t>
  </si>
  <si>
    <t>Ex-Exch %</t>
  </si>
  <si>
    <r>
      <t xml:space="preserve">TOTAL SALES </t>
    </r>
    <r>
      <rPr>
        <b/>
        <vertAlign val="superscript"/>
        <sz val="11"/>
        <color theme="1"/>
        <rFont val="Invention"/>
        <family val="2"/>
      </rPr>
      <t xml:space="preserve">(1) </t>
    </r>
  </si>
  <si>
    <t>PHARMACEUTICAL</t>
  </si>
  <si>
    <t>Oncology</t>
  </si>
  <si>
    <t>Keytruda</t>
  </si>
  <si>
    <t>Keytruda Qlex</t>
  </si>
  <si>
    <t>-</t>
  </si>
  <si>
    <r>
      <t>Alliance Revenue – Lynparza</t>
    </r>
    <r>
      <rPr>
        <vertAlign val="superscript"/>
        <sz val="11"/>
        <rFont val="Invention"/>
        <family val="2"/>
      </rPr>
      <t xml:space="preserve"> (2)</t>
    </r>
  </si>
  <si>
    <r>
      <t xml:space="preserve">Alliance Revenue – Lenvima </t>
    </r>
    <r>
      <rPr>
        <vertAlign val="superscript"/>
        <sz val="11"/>
        <rFont val="Invention"/>
        <family val="2"/>
      </rPr>
      <t>(2)</t>
    </r>
  </si>
  <si>
    <t>Welireg</t>
  </si>
  <si>
    <r>
      <t xml:space="preserve">Alliance Revenue – Reblozyl </t>
    </r>
    <r>
      <rPr>
        <vertAlign val="superscript"/>
        <sz val="11"/>
        <rFont val="Invention"/>
        <family val="2"/>
      </rPr>
      <t>(3)</t>
    </r>
  </si>
  <si>
    <r>
      <t xml:space="preserve">Vaccines </t>
    </r>
    <r>
      <rPr>
        <b/>
        <vertAlign val="superscript"/>
        <sz val="11"/>
        <color theme="1"/>
        <rFont val="Invention"/>
        <family val="2"/>
      </rPr>
      <t>(4)</t>
    </r>
  </si>
  <si>
    <t>Gardasil/Gardasil 9</t>
  </si>
  <si>
    <t>ProQuad/M-M-R II/Varivax</t>
  </si>
  <si>
    <t>RotaTeq</t>
  </si>
  <si>
    <t>Vaxneuvance</t>
  </si>
  <si>
    <t>Capvaxive</t>
  </si>
  <si>
    <t>Enflonsia</t>
  </si>
  <si>
    <t>Cardiometabolic &amp; Respiratory</t>
  </si>
  <si>
    <t>Winrevair</t>
  </si>
  <si>
    <t>Ohtuvayre</t>
  </si>
  <si>
    <r>
      <t xml:space="preserve">Alliance Revenue - Adempas/Verquvo </t>
    </r>
    <r>
      <rPr>
        <vertAlign val="superscript"/>
        <sz val="11"/>
        <rFont val="Invention"/>
        <family val="2"/>
      </rPr>
      <t>(5)</t>
    </r>
  </si>
  <si>
    <r>
      <t xml:space="preserve">Adempas </t>
    </r>
    <r>
      <rPr>
        <vertAlign val="superscript"/>
        <sz val="11"/>
        <rFont val="Invention"/>
        <family val="2"/>
      </rPr>
      <t>(6)</t>
    </r>
  </si>
  <si>
    <t>Infectious Diseases</t>
  </si>
  <si>
    <t>Bridion</t>
  </si>
  <si>
    <t>Prevymis</t>
  </si>
  <si>
    <t>Zerbaxa</t>
  </si>
  <si>
    <t>Delstrigo</t>
  </si>
  <si>
    <t>Isentress/Isentress HD</t>
  </si>
  <si>
    <t>Dificid</t>
  </si>
  <si>
    <t>Lagevrio</t>
  </si>
  <si>
    <t>Diabetes</t>
  </si>
  <si>
    <t>Januvia</t>
  </si>
  <si>
    <t>Janumet</t>
  </si>
  <si>
    <r>
      <t xml:space="preserve">Other Pharmaceutical </t>
    </r>
    <r>
      <rPr>
        <b/>
        <vertAlign val="superscript"/>
        <sz val="11"/>
        <color theme="1"/>
        <rFont val="Invention"/>
        <family val="2"/>
      </rPr>
      <t>(7)</t>
    </r>
  </si>
  <si>
    <t>ANIMAL HEALTH</t>
  </si>
  <si>
    <t>Livestock</t>
  </si>
  <si>
    <t>Companion Animal</t>
  </si>
  <si>
    <r>
      <t xml:space="preserve">Other Revenues </t>
    </r>
    <r>
      <rPr>
        <b/>
        <vertAlign val="superscript"/>
        <sz val="11"/>
        <color theme="1"/>
        <rFont val="Invention"/>
        <family val="2"/>
      </rPr>
      <t>(8)</t>
    </r>
  </si>
  <si>
    <t>Sum of quarterly amounts may not equal year-to-date amounts due to rounding.</t>
  </si>
  <si>
    <r>
      <rPr>
        <vertAlign val="superscript"/>
        <sz val="10"/>
        <color theme="1"/>
        <rFont val="Invention"/>
        <family val="2"/>
      </rPr>
      <t>(1)</t>
    </r>
    <r>
      <rPr>
        <sz val="10"/>
        <color theme="1"/>
        <rFont val="Invention"/>
        <family val="2"/>
      </rPr>
      <t xml:space="preserve"> Only select products are shown.          
</t>
    </r>
  </si>
  <si>
    <r>
      <rPr>
        <vertAlign val="superscript"/>
        <sz val="10"/>
        <color theme="1"/>
        <rFont val="Invention"/>
        <family val="2"/>
      </rPr>
      <t>(2)</t>
    </r>
    <r>
      <rPr>
        <sz val="10"/>
        <color theme="1"/>
        <rFont val="Invention"/>
        <family val="2"/>
      </rPr>
      <t xml:space="preserve"> Alliance Revenue represents the Company's share of profits, which are product sales net of cost of sales and commercialization costs.          
</t>
    </r>
  </si>
  <si>
    <r>
      <rPr>
        <vertAlign val="superscript"/>
        <sz val="10"/>
        <color theme="1"/>
        <rFont val="Invention"/>
        <family val="2"/>
      </rPr>
      <t>(3)</t>
    </r>
    <r>
      <rPr>
        <sz val="10"/>
        <color theme="1"/>
        <rFont val="Invention"/>
        <family val="2"/>
      </rPr>
      <t xml:space="preserve"> Alliance Revenue represents royalties.</t>
    </r>
  </si>
  <si>
    <r>
      <rPr>
        <vertAlign val="superscript"/>
        <sz val="10"/>
        <rFont val="Invention"/>
        <family val="2"/>
      </rPr>
      <t>(4)</t>
    </r>
    <r>
      <rPr>
        <sz val="10"/>
        <rFont val="Invention"/>
        <family val="2"/>
      </rPr>
      <t xml:space="preserve"> Total Vaccines sales were $2,314 million and $2,607 million in the first quarter of 2026 and 2025, respectively.</t>
    </r>
  </si>
  <si>
    <r>
      <rPr>
        <vertAlign val="superscript"/>
        <sz val="10"/>
        <color theme="1"/>
        <rFont val="Invention"/>
        <family val="2"/>
      </rPr>
      <t>(5)</t>
    </r>
    <r>
      <rPr>
        <sz val="10"/>
        <color theme="1"/>
        <rFont val="Invention"/>
        <family val="2"/>
      </rPr>
      <t xml:space="preserve"> Alliance Revenue represents the Company's share of profits from sales in Bayer's marketing territories, which are product sales net of cost of sales and commercialization costs.</t>
    </r>
  </si>
  <si>
    <r>
      <rPr>
        <vertAlign val="superscript"/>
        <sz val="10"/>
        <color theme="1"/>
        <rFont val="Invention"/>
        <family val="2"/>
      </rPr>
      <t>(6)</t>
    </r>
    <r>
      <rPr>
        <sz val="10"/>
        <color theme="1"/>
        <rFont val="Invention"/>
        <family val="2"/>
      </rPr>
      <t xml:space="preserve"> Net product sales in the Company's marketing territories.</t>
    </r>
  </si>
  <si>
    <r>
      <rPr>
        <vertAlign val="superscript"/>
        <sz val="10"/>
        <color theme="1"/>
        <rFont val="Invention"/>
        <family val="2"/>
      </rPr>
      <t>(7)</t>
    </r>
    <r>
      <rPr>
        <sz val="10"/>
        <color theme="1"/>
        <rFont val="Invention"/>
        <family val="2"/>
      </rPr>
      <t xml:space="preserve"> Includes Pharmaceutical products not individually shown above. Also reflects total alliance revenue for Koselugo of $161 million and $44 million in the first quarter of 2026 and 2025, respectively.</t>
    </r>
  </si>
  <si>
    <r>
      <rPr>
        <vertAlign val="superscript"/>
        <sz val="10"/>
        <rFont val="Invention"/>
        <family val="2"/>
      </rPr>
      <t>(7)</t>
    </r>
    <r>
      <rPr>
        <sz val="10"/>
        <rFont val="Invention"/>
        <family val="2"/>
      </rPr>
      <t xml:space="preserve"> Includes Pharmaceutical products not individually shown above. Also reflects total alliance revenue for Koselugo of $161 million and $44 million on a global basis in the first quarter of 2026 and 2025, respectively.</t>
    </r>
  </si>
  <si>
    <r>
      <rPr>
        <vertAlign val="superscript"/>
        <sz val="10"/>
        <color theme="1"/>
        <rFont val="Invention"/>
        <family val="2"/>
      </rPr>
      <t>(6)</t>
    </r>
    <r>
      <rPr>
        <sz val="10"/>
        <color theme="1"/>
        <rFont val="Invention"/>
        <family val="2"/>
      </rPr>
      <t xml:space="preserve"> Net product sales in the Company's marketing territories. </t>
    </r>
  </si>
  <si>
    <r>
      <rPr>
        <vertAlign val="superscript"/>
        <sz val="10"/>
        <rFont val="Invention"/>
        <family val="2"/>
      </rPr>
      <t>(4)</t>
    </r>
    <r>
      <rPr>
        <sz val="10"/>
        <rFont val="Invention"/>
        <family val="2"/>
      </rPr>
      <t xml:space="preserve"> Total Vaccines sales were $2,314 million and $2,607 million on a global basis in the first quarter of 2026 and 2025, respectively.</t>
    </r>
  </si>
  <si>
    <r>
      <rPr>
        <vertAlign val="superscript"/>
        <sz val="10"/>
        <color theme="1"/>
        <rFont val="Invention"/>
        <family val="2"/>
      </rPr>
      <t>(2)</t>
    </r>
    <r>
      <rPr>
        <sz val="10"/>
        <color theme="1"/>
        <rFont val="Invention"/>
        <family val="2"/>
      </rPr>
      <t xml:space="preserve"> Alliance Revenue represents the Company's share of profits, which are product sales net of cost of sales and commercialization costs.</t>
    </r>
  </si>
  <si>
    <r>
      <rPr>
        <vertAlign val="superscript"/>
        <sz val="10"/>
        <color theme="1"/>
        <rFont val="Invention"/>
        <family val="2"/>
      </rPr>
      <t>(1)</t>
    </r>
    <r>
      <rPr>
        <sz val="10"/>
        <color theme="1"/>
        <rFont val="Invention"/>
        <family val="2"/>
      </rPr>
      <t xml:space="preserve"> Only select products are shown. </t>
    </r>
  </si>
  <si>
    <t>Sum of U.S. plus international may not equal global due to rounding.</t>
  </si>
  <si>
    <t>*200% or greater</t>
  </si>
  <si>
    <r>
      <t xml:space="preserve">Other Revenues </t>
    </r>
    <r>
      <rPr>
        <b/>
        <vertAlign val="superscript"/>
        <sz val="11"/>
        <rFont val="Invention"/>
        <family val="2"/>
      </rPr>
      <t>(8)</t>
    </r>
  </si>
  <si>
    <r>
      <t xml:space="preserve">Other Pharmaceutical </t>
    </r>
    <r>
      <rPr>
        <b/>
        <vertAlign val="superscript"/>
        <sz val="11"/>
        <rFont val="Invention"/>
        <family val="2"/>
      </rPr>
      <t>(7)</t>
    </r>
  </si>
  <si>
    <t/>
  </si>
  <si>
    <r>
      <t xml:space="preserve">Vaccines </t>
    </r>
    <r>
      <rPr>
        <b/>
        <vertAlign val="superscript"/>
        <sz val="11"/>
        <rFont val="Invention"/>
        <family val="2"/>
      </rPr>
      <t>(4)</t>
    </r>
  </si>
  <si>
    <t>1Q 2025</t>
  </si>
  <si>
    <t>1Q 2026</t>
  </si>
  <si>
    <t>International</t>
  </si>
  <si>
    <t>U.S.</t>
  </si>
  <si>
    <t>Global</t>
  </si>
  <si>
    <t>Table 3a</t>
  </si>
  <si>
    <t>FIRST QUARTER 2026</t>
  </si>
  <si>
    <t xml:space="preserve">PHARMACEUTICAL GEOGRAPHIC SALES </t>
  </si>
  <si>
    <t>Table 3b</t>
  </si>
  <si>
    <t>TOTAL PHARMACEUTICAL</t>
  </si>
  <si>
    <t>United States</t>
  </si>
  <si>
    <t>% Pharmaceutical Sales</t>
  </si>
  <si>
    <r>
      <t xml:space="preserve">Europe </t>
    </r>
    <r>
      <rPr>
        <b/>
        <vertAlign val="superscript"/>
        <sz val="11"/>
        <rFont val="Invention"/>
        <family val="2"/>
      </rPr>
      <t>(1)</t>
    </r>
  </si>
  <si>
    <t>Latin America</t>
  </si>
  <si>
    <r>
      <t xml:space="preserve">Asia Pacific </t>
    </r>
    <r>
      <rPr>
        <b/>
        <sz val="10"/>
        <rFont val="Invention"/>
        <family val="2"/>
      </rPr>
      <t>(other than China and Japan)</t>
    </r>
  </si>
  <si>
    <t>Japan</t>
  </si>
  <si>
    <t>Eastern Europe/Middle East/Africa</t>
  </si>
  <si>
    <r>
      <t xml:space="preserve">China </t>
    </r>
    <r>
      <rPr>
        <b/>
        <vertAlign val="superscript"/>
        <sz val="11"/>
        <rFont val="Invention"/>
        <family val="2"/>
      </rPr>
      <t>(2)</t>
    </r>
  </si>
  <si>
    <t>Canada</t>
  </si>
  <si>
    <t>Other</t>
  </si>
  <si>
    <r>
      <rPr>
        <sz val="10"/>
        <color theme="1"/>
        <rFont val="Invention"/>
        <family val="2"/>
      </rPr>
      <t xml:space="preserve">Sum of quarterly amounts may not equal year-to-date amounts due to rounding.       </t>
    </r>
    <r>
      <rPr>
        <vertAlign val="superscript"/>
        <sz val="10"/>
        <color theme="1"/>
        <rFont val="Invention"/>
        <family val="2"/>
      </rPr>
      <t xml:space="preserve">
</t>
    </r>
  </si>
  <si>
    <r>
      <rPr>
        <vertAlign val="superscript"/>
        <sz val="10"/>
        <color theme="1"/>
        <rFont val="Invention"/>
        <family val="2"/>
      </rPr>
      <t>(1)</t>
    </r>
    <r>
      <rPr>
        <sz val="10"/>
        <color theme="1"/>
        <rFont val="Invention"/>
        <family val="2"/>
      </rPr>
      <t xml:space="preserve"> Europe represents all European Union countries, the European Union accession markets and the United Kingdom.</t>
    </r>
  </si>
  <si>
    <r>
      <rPr>
        <vertAlign val="superscript"/>
        <sz val="10"/>
        <rFont val="Invention"/>
        <family val="2"/>
      </rPr>
      <t>(2)</t>
    </r>
    <r>
      <rPr>
        <sz val="10"/>
        <rFont val="Invention"/>
        <family val="2"/>
      </rPr>
      <t xml:space="preserve"> Gardasil/Gardasil 9 sales in China were $0 million and $193 million in the first quarter of 2026 and 2025, respectively.</t>
    </r>
  </si>
  <si>
    <r>
      <rPr>
        <vertAlign val="superscript"/>
        <sz val="10"/>
        <rFont val="Invention"/>
        <family val="2"/>
      </rPr>
      <t>(8)</t>
    </r>
    <r>
      <rPr>
        <sz val="10"/>
        <rFont val="Invention"/>
        <family val="2"/>
      </rPr>
      <t xml:space="preserve"> Other Revenues are comprised primarily of revenues from third-party manufacturing arrangements and miscellaneous corporate revenues, including revenue-hedging activities. Other Revenues related to the receipt of milestone payments for out-licensed products were $132 million and $95 million in the first quarter of 2026 and 2025, respectively. </t>
    </r>
  </si>
  <si>
    <r>
      <rPr>
        <vertAlign val="superscript"/>
        <sz val="12"/>
        <rFont val="Arial"/>
        <family val="2"/>
      </rPr>
      <t>(1)</t>
    </r>
    <r>
      <rPr>
        <sz val="12"/>
        <rFont val="Arial"/>
        <family val="2"/>
      </rPr>
      <t xml:space="preserve"> Because the Company recorded a net loss in the first quarter of 2026, no potential dilutive common shares were used in the computation of loss per common share assuming dilution as the effect would have been anti-dilutive. </t>
    </r>
  </si>
  <si>
    <r>
      <rPr>
        <vertAlign val="superscript"/>
        <sz val="14"/>
        <rFont val="Arial"/>
        <family val="2"/>
      </rPr>
      <t>(4)</t>
    </r>
    <r>
      <rPr>
        <sz val="14"/>
        <rFont val="Arial"/>
        <family val="2"/>
      </rPr>
      <t xml:space="preserve"> Because the Company recorded a net loss in the first quarter of 2026, no potential dilutive common shares were used in the computation of loss per common share assuming dilution as the effect would have been anti-dilutive.  </t>
    </r>
  </si>
  <si>
    <r>
      <rPr>
        <vertAlign val="superscript"/>
        <sz val="12"/>
        <rFont val="Arial"/>
        <family val="2"/>
      </rPr>
      <t xml:space="preserve">(1) </t>
    </r>
    <r>
      <rPr>
        <sz val="12"/>
        <rFont val="Arial"/>
        <family val="2"/>
      </rPr>
      <t xml:space="preserve">Because the Company recorded a net loss in the first quarter of 2026, no potential dilutive common shares were used in the computation of loss per common share assuming dilution as the effect would have been anti-dilutive.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</si>
</sst>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5" formatCode="&quot;$&quot;#,##0_);\(&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quot;$&quot;#,##0.0_);\(&quot;$&quot;#,##0.0\)"/>
    <numFmt numFmtId="166" formatCode="_(* #,##0_);_(* \(#,##0\);_(* &quot;-&quot;?_);_(@_)"/>
    <numFmt numFmtId="167" formatCode="_(&quot;$&quot;* #,##0.00_);_(&quot;$&quot;* \(#,##0.00\);_(&quot;$&quot;* &quot;-&quot;?_);_(@_)"/>
    <numFmt numFmtId="168" formatCode="0.0%"/>
    <numFmt numFmtId="169" formatCode="_(* #,##0.0_);_(* \(#,##0.0\);_(* &quot;-&quot;?_);_(@_)"/>
    <numFmt numFmtId="170" formatCode="_(* #,##0.00_);_(* \(#,##0.00\);_(* &quot;-&quot;?_);_(@_)"/>
    <numFmt numFmtId="171" formatCode="General_)"/>
    <numFmt numFmtId="172" formatCode="_(&quot;$&quot;* #,##0.0_);_(&quot;$&quot;* \(#,##0.0\);_(&quot;$&quot;* &quot;-&quot;??_);_(@_)"/>
    <numFmt numFmtId="173" formatCode="_(&quot;$&quot;* #,##0_);_(&quot;$&quot;* \(#,##0\);_(&quot;$&quot;* &quot;-&quot;??_);_(@_)"/>
    <numFmt numFmtId="174" formatCode="_(* #,##0.0_);_(* \(#,##0.0\);_(* &quot;-&quot;??_);_(@_)"/>
    <numFmt numFmtId="175" formatCode="_(* #,##0_);_(* \(#,##0\);_(* &quot;-&quot;??_);_(@_)"/>
    <numFmt numFmtId="176" formatCode="&quot;$&quot;#,##0_);\-&quot;$&quot;#,##0;&quot;&quot;"/>
    <numFmt numFmtId="177" formatCode="#,##0;\-#,##0;&quot;-&quot;"/>
    <numFmt numFmtId="178" formatCode="#,##0_);\-#,##0;&quot;&quot;"/>
    <numFmt numFmtId="179" formatCode="0.0%;\-0.0%;&quot;&quot;"/>
  </numFmts>
  <fonts count="43">
    <font>
      <sz val="10"/>
      <name val="Times New Roman"/>
      <family val="1"/>
    </font>
    <font>
      <sz val="10"/>
      <name val="Arial"/>
      <family val="2"/>
    </font>
    <font>
      <b/>
      <sz val="16"/>
      <name val="Arial"/>
      <family val="2"/>
    </font>
    <font>
      <sz val="10"/>
      <name val="Times New Roman"/>
      <family val="1"/>
    </font>
    <font>
      <sz val="14"/>
      <name val="Arial"/>
      <family val="2"/>
    </font>
    <font>
      <b/>
      <sz val="12"/>
      <name val="Arial"/>
      <family val="2"/>
    </font>
    <font>
      <sz val="12"/>
      <name val="Arial"/>
      <family val="2"/>
    </font>
    <font>
      <b/>
      <sz val="12"/>
      <color indexed="9"/>
      <name val="Arial"/>
      <family val="2"/>
    </font>
    <font>
      <sz val="12"/>
      <color indexed="9"/>
      <name val="Arial"/>
      <family val="2"/>
    </font>
    <font>
      <u/>
      <sz val="12"/>
      <name val="Arial"/>
      <family val="2"/>
    </font>
    <font>
      <vertAlign val="superscript"/>
      <sz val="12"/>
      <name val="Arial"/>
      <family val="2"/>
    </font>
    <font>
      <b/>
      <sz val="14"/>
      <name val="Arial"/>
      <family val="2"/>
    </font>
    <font>
      <sz val="12"/>
      <name val="Times New Roman"/>
      <family val="1"/>
    </font>
    <font>
      <b/>
      <sz val="12"/>
      <color indexed="8"/>
      <name val="Arial"/>
      <family val="2"/>
    </font>
    <font>
      <vertAlign val="superscript"/>
      <sz val="14"/>
      <name val="Arial"/>
      <family val="2"/>
    </font>
    <font>
      <u/>
      <sz val="14"/>
      <name val="Arial"/>
      <family val="2"/>
    </font>
    <font>
      <sz val="11"/>
      <name val="Arial"/>
      <family val="2"/>
    </font>
    <font>
      <sz val="10"/>
      <name val="Helv"/>
    </font>
    <font>
      <b/>
      <u/>
      <sz val="12"/>
      <name val="Arial"/>
      <family val="2"/>
    </font>
    <font>
      <u val="double"/>
      <sz val="12"/>
      <name val="Arial"/>
      <family val="2"/>
    </font>
    <font>
      <vertAlign val="superscript"/>
      <sz val="10"/>
      <name val="Arial"/>
      <family val="2"/>
    </font>
    <font>
      <b/>
      <sz val="14"/>
      <color indexed="9"/>
      <name val="Arial"/>
      <family val="2"/>
    </font>
    <font>
      <sz val="14"/>
      <color indexed="9"/>
      <name val="Arial"/>
      <family val="2"/>
    </font>
    <font>
      <vertAlign val="superscript"/>
      <sz val="12"/>
      <color theme="0"/>
      <name val="Arial"/>
      <family val="2"/>
    </font>
    <font>
      <b/>
      <sz val="12"/>
      <color theme="0"/>
      <name val="Arial"/>
      <family val="2"/>
    </font>
    <font>
      <sz val="10"/>
      <color rgb="FFFF0000"/>
      <name val="Arial"/>
      <family val="2"/>
    </font>
    <font>
      <sz val="10"/>
      <name val="Calibri"/>
      <family val="2"/>
    </font>
    <font>
      <sz val="16"/>
      <name val="Arial"/>
      <family val="2"/>
    </font>
    <font>
      <sz val="11"/>
      <color theme="1"/>
      <name val="Invention"/>
      <family val="2"/>
    </font>
    <font>
      <b/>
      <sz val="14"/>
      <color theme="1"/>
      <name val="Invention"/>
      <family val="2"/>
    </font>
    <font>
      <b/>
      <sz val="11"/>
      <color theme="0"/>
      <name val="Invention"/>
      <family val="2"/>
    </font>
    <font>
      <b/>
      <sz val="11"/>
      <color theme="1"/>
      <name val="Invention"/>
      <family val="2"/>
    </font>
    <font>
      <b/>
      <vertAlign val="superscript"/>
      <sz val="11"/>
      <color theme="1"/>
      <name val="Invention"/>
      <family val="2"/>
    </font>
    <font>
      <b/>
      <sz val="11"/>
      <name val="Invention"/>
      <family val="2"/>
    </font>
    <font>
      <sz val="8"/>
      <color theme="1"/>
      <name val="Tahoma"/>
      <family val="2"/>
    </font>
    <font>
      <sz val="11"/>
      <name val="Invention"/>
      <family val="2"/>
    </font>
    <font>
      <vertAlign val="superscript"/>
      <sz val="11"/>
      <name val="Invention"/>
      <family val="2"/>
    </font>
    <font>
      <sz val="10"/>
      <name val="Invention"/>
      <family val="2"/>
    </font>
    <font>
      <sz val="10"/>
      <color theme="1"/>
      <name val="Invention"/>
      <family val="2"/>
    </font>
    <font>
      <vertAlign val="superscript"/>
      <sz val="10"/>
      <color theme="1"/>
      <name val="Invention"/>
      <family val="2"/>
    </font>
    <font>
      <vertAlign val="superscript"/>
      <sz val="10"/>
      <name val="Invention"/>
      <family val="2"/>
    </font>
    <font>
      <b/>
      <vertAlign val="superscript"/>
      <sz val="11"/>
      <name val="Invention"/>
      <family val="2"/>
    </font>
    <font>
      <b/>
      <sz val="10"/>
      <name val="Invention"/>
      <family val="2"/>
    </font>
  </fonts>
  <fills count="9">
    <fill>
      <patternFill patternType="none"/>
    </fill>
    <fill>
      <patternFill patternType="gray125"/>
    </fill>
    <fill>
      <patternFill patternType="solid">
        <fgColor indexed="21"/>
        <bgColor indexed="64"/>
      </patternFill>
    </fill>
    <fill>
      <patternFill patternType="solid">
        <fgColor indexed="22"/>
        <bgColor indexed="64"/>
      </patternFill>
    </fill>
    <fill>
      <patternFill patternType="solid">
        <fgColor theme="0"/>
        <bgColor indexed="64"/>
      </patternFill>
    </fill>
    <fill>
      <patternFill patternType="solid">
        <fgColor rgb="FF00857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063"/>
        <bgColor indexed="64"/>
      </patternFill>
    </fill>
  </fills>
  <borders count="19">
    <border>
      <left/>
      <right/>
      <top/>
      <bottom/>
      <diagonal/>
    </border>
    <border>
      <left/>
      <right/>
      <top style="thin">
        <color auto="1"/>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thin">
        <color indexed="8"/>
      </left>
      <right style="thin">
        <color indexed="64"/>
      </right>
      <top style="thin">
        <color indexed="8"/>
      </top>
      <bottom style="thin">
        <color indexed="64"/>
      </bottom>
      <diagonal/>
    </border>
    <border>
      <left/>
      <right/>
      <top style="thin">
        <color indexed="64"/>
      </top>
      <bottom/>
      <diagonal/>
    </border>
    <border>
      <left style="thin">
        <color indexed="8"/>
      </left>
      <right style="thin">
        <color indexed="64"/>
      </right>
      <top/>
      <bottom/>
      <diagonal/>
    </border>
    <border>
      <left style="thin">
        <color indexed="8"/>
      </left>
      <right style="thin">
        <color indexed="64"/>
      </right>
      <top/>
      <bottom style="thin">
        <color indexed="64"/>
      </bottom>
      <diagonal/>
    </border>
    <border>
      <left style="thin">
        <color indexed="64"/>
      </left>
      <right/>
      <top style="thin">
        <color indexed="64"/>
      </top>
      <bottom style="thin">
        <color indexed="64"/>
      </bottom>
      <diagonal/>
    </border>
  </borders>
  <cellStyleXfs count="14">
    <xf numFmtId="0" fontId="0" fillId="0" borderId="0"/>
    <xf numFmtId="0" fontId="1" fillId="0" borderId="0"/>
    <xf numFmtId="0" fontId="3" fillId="0" borderId="0"/>
    <xf numFmtId="9" fontId="3" fillId="0" borderId="0" applyFont="0" applyFill="0" applyBorder="0" applyAlignment="0" applyProtection="0"/>
    <xf numFmtId="171" fontId="17" fillId="3" borderId="0" applyFill="0" applyProtection="0"/>
    <xf numFmtId="0" fontId="1" fillId="0" borderId="0"/>
    <xf numFmtId="171" fontId="17" fillId="0" borderId="0"/>
    <xf numFmtId="44"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28" fillId="0" borderId="0"/>
    <xf numFmtId="9" fontId="28" fillId="0" borderId="0" applyFont="0" applyFill="0" applyBorder="0" applyAlignment="0" applyProtection="0"/>
    <xf numFmtId="0" fontId="34" fillId="0" borderId="0"/>
  </cellStyleXfs>
  <cellXfs count="292">
    <xf numFmtId="0" fontId="0" fillId="0" borderId="0" xfId="0"/>
    <xf numFmtId="0" fontId="1" fillId="0" borderId="0" xfId="1" applyAlignment="1">
      <alignment vertical="top"/>
    </xf>
    <xf numFmtId="0" fontId="5" fillId="0" borderId="0" xfId="1" applyFont="1" applyAlignment="1">
      <alignment vertical="top"/>
    </xf>
    <xf numFmtId="0" fontId="6" fillId="0" borderId="0" xfId="1" applyFont="1" applyAlignment="1">
      <alignment vertical="top"/>
    </xf>
    <xf numFmtId="0" fontId="7" fillId="0" borderId="2" xfId="1" applyFont="1" applyBorder="1" applyAlignment="1">
      <alignment vertical="top" wrapText="1"/>
    </xf>
    <xf numFmtId="0" fontId="7" fillId="0" borderId="2" xfId="1" applyFont="1" applyBorder="1" applyAlignment="1">
      <alignment horizontal="center" vertical="top" wrapText="1"/>
    </xf>
    <xf numFmtId="0" fontId="7" fillId="0" borderId="9" xfId="1" applyFont="1" applyBorder="1" applyAlignment="1">
      <alignment horizontal="center" vertical="top" wrapText="1"/>
    </xf>
    <xf numFmtId="0" fontId="8" fillId="0" borderId="2" xfId="1" applyFont="1" applyBorder="1" applyAlignment="1">
      <alignment horizontal="center" vertical="top" wrapText="1"/>
    </xf>
    <xf numFmtId="0" fontId="8" fillId="0" borderId="9" xfId="1" applyFont="1" applyBorder="1" applyAlignment="1">
      <alignment horizontal="center" vertical="top" wrapText="1"/>
    </xf>
    <xf numFmtId="164" fontId="6" fillId="0" borderId="8" xfId="1" applyNumberFormat="1" applyFont="1" applyBorder="1" applyAlignment="1">
      <alignment horizontal="right" vertical="top"/>
    </xf>
    <xf numFmtId="164" fontId="6" fillId="0" borderId="2" xfId="1" applyNumberFormat="1" applyFont="1" applyBorder="1" applyAlignment="1">
      <alignment horizontal="right" vertical="top"/>
    </xf>
    <xf numFmtId="164" fontId="6" fillId="0" borderId="9" xfId="1" applyNumberFormat="1" applyFont="1" applyBorder="1" applyAlignment="1">
      <alignment horizontal="right" vertical="top"/>
    </xf>
    <xf numFmtId="165" fontId="6" fillId="0" borderId="2" xfId="1" applyNumberFormat="1" applyFont="1" applyBorder="1" applyAlignment="1">
      <alignment vertical="top"/>
    </xf>
    <xf numFmtId="165" fontId="9" fillId="0" borderId="2" xfId="1" applyNumberFormat="1" applyFont="1" applyBorder="1" applyAlignment="1">
      <alignment horizontal="right" vertical="top"/>
    </xf>
    <xf numFmtId="0" fontId="6" fillId="0" borderId="0" xfId="1" quotePrefix="1" applyFont="1" applyAlignment="1">
      <alignment horizontal="left" vertical="top"/>
    </xf>
    <xf numFmtId="166" fontId="6" fillId="0" borderId="2" xfId="1" applyNumberFormat="1" applyFont="1" applyBorder="1" applyAlignment="1">
      <alignment horizontal="right" vertical="top"/>
    </xf>
    <xf numFmtId="166" fontId="6" fillId="0" borderId="9" xfId="1" applyNumberFormat="1" applyFont="1" applyBorder="1" applyAlignment="1">
      <alignment horizontal="right" vertical="top"/>
    </xf>
    <xf numFmtId="0" fontId="3" fillId="0" borderId="0" xfId="2" applyAlignment="1">
      <alignment vertical="top"/>
    </xf>
    <xf numFmtId="0" fontId="6" fillId="0" borderId="0" xfId="1" applyFont="1" applyAlignment="1">
      <alignment horizontal="left" vertical="top"/>
    </xf>
    <xf numFmtId="0" fontId="6" fillId="0" borderId="0" xfId="1" applyFont="1" applyAlignment="1">
      <alignment vertical="top" wrapText="1"/>
    </xf>
    <xf numFmtId="167" fontId="6" fillId="0" borderId="2" xfId="1" applyNumberFormat="1" applyFont="1" applyBorder="1" applyAlignment="1">
      <alignment horizontal="right" vertical="top"/>
    </xf>
    <xf numFmtId="166" fontId="6" fillId="0" borderId="8" xfId="3" applyNumberFormat="1" applyFont="1" applyFill="1" applyBorder="1" applyAlignment="1">
      <alignment horizontal="right" vertical="top"/>
    </xf>
    <xf numFmtId="166" fontId="6" fillId="0" borderId="2" xfId="3" applyNumberFormat="1" applyFont="1" applyFill="1" applyBorder="1" applyAlignment="1">
      <alignment horizontal="right" vertical="top"/>
    </xf>
    <xf numFmtId="168" fontId="6" fillId="0" borderId="10" xfId="3" applyNumberFormat="1" applyFont="1" applyFill="1" applyBorder="1" applyAlignment="1">
      <alignment horizontal="right" vertical="top"/>
    </xf>
    <xf numFmtId="168" fontId="6" fillId="0" borderId="2" xfId="3" applyNumberFormat="1" applyFont="1" applyFill="1" applyBorder="1" applyAlignment="1">
      <alignment horizontal="right" vertical="top"/>
    </xf>
    <xf numFmtId="168" fontId="5" fillId="0" borderId="0" xfId="3" applyNumberFormat="1" applyFont="1" applyFill="1" applyBorder="1" applyAlignment="1">
      <alignment horizontal="right" vertical="top"/>
    </xf>
    <xf numFmtId="168" fontId="11" fillId="0" borderId="0" xfId="3" applyNumberFormat="1" applyFont="1" applyFill="1" applyBorder="1" applyAlignment="1">
      <alignment horizontal="right" vertical="top"/>
    </xf>
    <xf numFmtId="0" fontId="12" fillId="0" borderId="0" xfId="2" applyFont="1" applyAlignment="1">
      <alignment vertical="top"/>
    </xf>
    <xf numFmtId="0" fontId="1" fillId="0" borderId="0" xfId="1" applyAlignment="1">
      <alignment vertical="center"/>
    </xf>
    <xf numFmtId="0" fontId="2" fillId="0" borderId="0" xfId="0" applyFont="1" applyAlignment="1">
      <alignment horizontal="center"/>
    </xf>
    <xf numFmtId="0" fontId="6" fillId="0" borderId="0" xfId="1" applyFont="1" applyAlignment="1">
      <alignment horizontal="left" vertical="center"/>
    </xf>
    <xf numFmtId="0" fontId="13" fillId="0" borderId="0" xfId="1" applyFont="1" applyAlignment="1">
      <alignment horizontal="left" vertical="center" wrapText="1"/>
    </xf>
    <xf numFmtId="0" fontId="6" fillId="0" borderId="0" xfId="1" applyFont="1" applyAlignment="1">
      <alignment horizontal="center" vertical="center" wrapText="1"/>
    </xf>
    <xf numFmtId="0" fontId="6" fillId="0" borderId="0" xfId="1" applyFont="1" applyAlignment="1">
      <alignment horizontal="center" vertical="center"/>
    </xf>
    <xf numFmtId="0" fontId="6" fillId="0" borderId="0" xfId="1" applyFont="1" applyAlignment="1">
      <alignment horizontal="left" vertical="center" wrapText="1"/>
    </xf>
    <xf numFmtId="0" fontId="11" fillId="0" borderId="0" xfId="1" applyFont="1" applyAlignment="1">
      <alignment horizontal="left" vertical="center"/>
    </xf>
    <xf numFmtId="0" fontId="4" fillId="0" borderId="0" xfId="1" applyFont="1" applyAlignment="1">
      <alignment horizontal="left" vertical="center"/>
    </xf>
    <xf numFmtId="37" fontId="4" fillId="0" borderId="0" xfId="1" applyNumberFormat="1" applyFont="1" applyAlignment="1">
      <alignment horizontal="left" vertical="center"/>
    </xf>
    <xf numFmtId="9" fontId="1" fillId="0" borderId="0" xfId="3" applyFont="1" applyAlignment="1">
      <alignment vertical="center"/>
    </xf>
    <xf numFmtId="5" fontId="11" fillId="0" borderId="0" xfId="1" applyNumberFormat="1" applyFont="1" applyAlignment="1">
      <alignment horizontal="left" vertical="center"/>
    </xf>
    <xf numFmtId="0" fontId="4" fillId="0" borderId="0" xfId="1" quotePrefix="1" applyFont="1" applyAlignment="1">
      <alignment horizontal="left" vertical="center"/>
    </xf>
    <xf numFmtId="5" fontId="15" fillId="0" borderId="0" xfId="1" applyNumberFormat="1" applyFont="1" applyAlignment="1">
      <alignment horizontal="left" vertical="center"/>
    </xf>
    <xf numFmtId="0" fontId="4" fillId="0" borderId="0" xfId="1" quotePrefix="1" applyFont="1" applyAlignment="1">
      <alignment horizontal="left" vertical="center" wrapText="1"/>
    </xf>
    <xf numFmtId="43" fontId="0" fillId="0" borderId="0" xfId="0" applyNumberFormat="1"/>
    <xf numFmtId="168" fontId="4" fillId="0" borderId="0" xfId="3" applyNumberFormat="1" applyFont="1" applyFill="1" applyBorder="1" applyAlignment="1">
      <alignment horizontal="left" vertical="center"/>
    </xf>
    <xf numFmtId="0" fontId="4" fillId="0" borderId="0" xfId="1" applyFont="1" applyAlignment="1">
      <alignment horizontal="left" vertical="top"/>
    </xf>
    <xf numFmtId="0" fontId="16" fillId="0" borderId="0" xfId="1" applyFont="1" applyAlignment="1">
      <alignment vertical="center"/>
    </xf>
    <xf numFmtId="0" fontId="6" fillId="0" borderId="0" xfId="1" applyFont="1" applyAlignment="1">
      <alignment vertical="center" wrapText="1"/>
    </xf>
    <xf numFmtId="171" fontId="2" fillId="0" borderId="0" xfId="4" applyFont="1" applyFill="1"/>
    <xf numFmtId="171" fontId="5" fillId="0" borderId="0" xfId="4" applyFont="1" applyFill="1"/>
    <xf numFmtId="171" fontId="5" fillId="0" borderId="0" xfId="4" applyFont="1" applyFill="1" applyAlignment="1">
      <alignment horizontal="centerContinuous"/>
    </xf>
    <xf numFmtId="171" fontId="18" fillId="0" borderId="0" xfId="4" applyFont="1" applyFill="1"/>
    <xf numFmtId="171" fontId="1" fillId="0" borderId="0" xfId="4" applyFont="1" applyFill="1"/>
    <xf numFmtId="0" fontId="1" fillId="0" borderId="0" xfId="5"/>
    <xf numFmtId="0" fontId="4" fillId="0" borderId="0" xfId="5" applyFont="1" applyAlignment="1">
      <alignment horizontal="right"/>
    </xf>
    <xf numFmtId="171" fontId="5" fillId="0" borderId="0" xfId="6" applyFont="1" applyAlignment="1">
      <alignment horizontal="center"/>
    </xf>
    <xf numFmtId="171" fontId="7" fillId="2" borderId="14" xfId="4" quotePrefix="1" applyFont="1" applyFill="1" applyBorder="1" applyAlignment="1">
      <alignment horizontal="center"/>
    </xf>
    <xf numFmtId="171" fontId="6" fillId="0" borderId="3" xfId="6" applyFont="1" applyBorder="1"/>
    <xf numFmtId="172" fontId="6" fillId="0" borderId="15" xfId="7" applyNumberFormat="1" applyFont="1" applyFill="1" applyBorder="1"/>
    <xf numFmtId="173" fontId="6" fillId="0" borderId="16" xfId="7" applyNumberFormat="1" applyFont="1" applyFill="1" applyBorder="1"/>
    <xf numFmtId="171" fontId="6" fillId="0" borderId="9" xfId="6" applyFont="1" applyBorder="1"/>
    <xf numFmtId="174" fontId="6" fillId="0" borderId="0" xfId="8" applyNumberFormat="1" applyFont="1" applyFill="1" applyBorder="1"/>
    <xf numFmtId="175" fontId="6" fillId="0" borderId="16" xfId="8" applyNumberFormat="1" applyFont="1" applyFill="1" applyBorder="1"/>
    <xf numFmtId="175" fontId="6" fillId="0" borderId="17" xfId="8" applyNumberFormat="1" applyFont="1" applyFill="1" applyBorder="1"/>
    <xf numFmtId="171" fontId="5" fillId="0" borderId="6" xfId="6" applyFont="1" applyBorder="1"/>
    <xf numFmtId="172" fontId="5" fillId="0" borderId="5" xfId="7" applyNumberFormat="1" applyFont="1" applyFill="1" applyBorder="1"/>
    <xf numFmtId="173" fontId="5" fillId="0" borderId="10" xfId="7" applyNumberFormat="1" applyFont="1" applyFill="1" applyBorder="1"/>
    <xf numFmtId="171" fontId="5" fillId="0" borderId="0" xfId="6" applyFont="1"/>
    <xf numFmtId="172" fontId="5" fillId="0" borderId="0" xfId="7" applyNumberFormat="1" applyFont="1" applyFill="1" applyBorder="1"/>
    <xf numFmtId="173" fontId="5" fillId="0" borderId="0" xfId="7" applyNumberFormat="1" applyFont="1" applyFill="1" applyBorder="1"/>
    <xf numFmtId="171" fontId="19" fillId="0" borderId="13" xfId="4" applyFont="1" applyFill="1" applyBorder="1"/>
    <xf numFmtId="0" fontId="3" fillId="0" borderId="0" xfId="2"/>
    <xf numFmtId="0" fontId="1" fillId="0" borderId="0" xfId="1" applyAlignment="1">
      <alignment horizontal="center" vertical="center"/>
    </xf>
    <xf numFmtId="0" fontId="6" fillId="0" borderId="0" xfId="1" applyFont="1" applyAlignment="1">
      <alignment vertical="center"/>
    </xf>
    <xf numFmtId="0" fontId="18" fillId="0" borderId="0" xfId="1" applyFont="1" applyAlignment="1">
      <alignment horizontal="center" vertical="center"/>
    </xf>
    <xf numFmtId="0" fontId="7" fillId="0" borderId="11" xfId="1" applyFont="1" applyBorder="1" applyAlignment="1">
      <alignment horizontal="center" vertical="center" wrapText="1"/>
    </xf>
    <xf numFmtId="0" fontId="13" fillId="0" borderId="0" xfId="1" applyFont="1" applyAlignment="1">
      <alignment horizontal="center" vertical="center" wrapText="1"/>
    </xf>
    <xf numFmtId="0" fontId="7" fillId="0" borderId="2" xfId="1" applyFont="1" applyBorder="1" applyAlignment="1">
      <alignment horizontal="center" vertical="center" wrapText="1"/>
    </xf>
    <xf numFmtId="0" fontId="8" fillId="0" borderId="2" xfId="1" applyFont="1" applyBorder="1" applyAlignment="1">
      <alignment horizontal="center" vertical="center" wrapText="1"/>
    </xf>
    <xf numFmtId="5" fontId="18" fillId="0" borderId="0" xfId="1" applyNumberFormat="1" applyFont="1" applyAlignment="1">
      <alignment vertical="center"/>
    </xf>
    <xf numFmtId="37" fontId="6" fillId="0" borderId="0" xfId="1" applyNumberFormat="1" applyFont="1" applyAlignment="1">
      <alignment vertical="center"/>
    </xf>
    <xf numFmtId="5" fontId="5" fillId="0" borderId="0" xfId="1" applyNumberFormat="1" applyFont="1" applyAlignment="1">
      <alignment vertical="center"/>
    </xf>
    <xf numFmtId="175" fontId="6" fillId="0" borderId="0" xfId="9" applyNumberFormat="1" applyFont="1" applyFill="1" applyBorder="1" applyAlignment="1">
      <alignment vertical="center"/>
    </xf>
    <xf numFmtId="166" fontId="6" fillId="0" borderId="0" xfId="3" applyNumberFormat="1" applyFont="1" applyFill="1" applyBorder="1" applyAlignment="1">
      <alignment horizontal="right" vertical="center"/>
    </xf>
    <xf numFmtId="169" fontId="6" fillId="0" borderId="0" xfId="3" applyNumberFormat="1" applyFont="1" applyFill="1" applyBorder="1" applyAlignment="1">
      <alignment horizontal="center" vertical="center"/>
    </xf>
    <xf numFmtId="169" fontId="6" fillId="0" borderId="0" xfId="3" applyNumberFormat="1" applyFont="1" applyFill="1" applyAlignment="1">
      <alignment vertical="center"/>
    </xf>
    <xf numFmtId="0" fontId="6" fillId="0" borderId="0" xfId="1" quotePrefix="1" applyFont="1" applyAlignment="1">
      <alignment horizontal="left" vertical="center"/>
    </xf>
    <xf numFmtId="168" fontId="6" fillId="0" borderId="0" xfId="3" applyNumberFormat="1" applyFont="1" applyFill="1" applyBorder="1" applyAlignment="1">
      <alignment vertical="center"/>
    </xf>
    <xf numFmtId="168" fontId="6" fillId="0" borderId="10" xfId="3" applyNumberFormat="1" applyFont="1" applyFill="1" applyBorder="1" applyAlignment="1">
      <alignment horizontal="right" vertical="center"/>
    </xf>
    <xf numFmtId="168" fontId="6" fillId="0" borderId="0" xfId="3" applyNumberFormat="1" applyFont="1" applyFill="1" applyBorder="1" applyAlignment="1">
      <alignment horizontal="right" vertical="center"/>
    </xf>
    <xf numFmtId="168" fontId="6" fillId="0" borderId="0" xfId="3" applyNumberFormat="1" applyFont="1" applyFill="1" applyBorder="1" applyAlignment="1">
      <alignment horizontal="center" vertical="center"/>
    </xf>
    <xf numFmtId="0" fontId="5" fillId="0" borderId="0" xfId="1" applyFont="1" applyAlignment="1">
      <alignment vertical="center"/>
    </xf>
    <xf numFmtId="168" fontId="5" fillId="0" borderId="0" xfId="3" applyNumberFormat="1" applyFont="1" applyFill="1" applyBorder="1" applyAlignment="1">
      <alignment horizontal="right" vertical="center"/>
    </xf>
    <xf numFmtId="168" fontId="5" fillId="0" borderId="0" xfId="3" applyNumberFormat="1" applyFont="1" applyFill="1" applyBorder="1" applyAlignment="1">
      <alignment horizontal="center" vertical="center"/>
    </xf>
    <xf numFmtId="44" fontId="11" fillId="0" borderId="0" xfId="1" quotePrefix="1" applyNumberFormat="1" applyFont="1" applyAlignment="1">
      <alignment horizontal="left" vertical="center"/>
    </xf>
    <xf numFmtId="170" fontId="4" fillId="0" borderId="0" xfId="1" quotePrefix="1" applyNumberFormat="1" applyFont="1" applyAlignment="1">
      <alignment horizontal="left" vertical="center"/>
    </xf>
    <xf numFmtId="169" fontId="15" fillId="0" borderId="0" xfId="1" applyNumberFormat="1" applyFont="1" applyAlignment="1">
      <alignment horizontal="left" vertical="center"/>
    </xf>
    <xf numFmtId="0" fontId="7" fillId="0" borderId="9" xfId="1" applyFont="1" applyBorder="1" applyAlignment="1">
      <alignment vertical="top" wrapText="1"/>
    </xf>
    <xf numFmtId="165" fontId="6" fillId="0" borderId="9" xfId="1" applyNumberFormat="1" applyFont="1" applyBorder="1" applyAlignment="1">
      <alignment vertical="top"/>
    </xf>
    <xf numFmtId="165" fontId="9" fillId="0" borderId="9" xfId="1" applyNumberFormat="1" applyFont="1" applyBorder="1" applyAlignment="1">
      <alignment horizontal="right" vertical="top"/>
    </xf>
    <xf numFmtId="166" fontId="6" fillId="0" borderId="9" xfId="3" applyNumberFormat="1" applyFont="1" applyFill="1" applyBorder="1" applyAlignment="1">
      <alignment horizontal="right" vertical="top"/>
    </xf>
    <xf numFmtId="168" fontId="6" fillId="0" borderId="9" xfId="3" applyNumberFormat="1" applyFont="1" applyFill="1" applyBorder="1" applyAlignment="1">
      <alignment horizontal="right" vertical="top"/>
    </xf>
    <xf numFmtId="166" fontId="6" fillId="0" borderId="2" xfId="3" applyNumberFormat="1" applyFont="1" applyFill="1" applyBorder="1" applyAlignment="1">
      <alignment horizontal="right" vertical="center"/>
    </xf>
    <xf numFmtId="164" fontId="11" fillId="0" borderId="8" xfId="1" quotePrefix="1" applyNumberFormat="1" applyFont="1" applyBorder="1" applyAlignment="1">
      <alignment horizontal="left" vertical="center"/>
    </xf>
    <xf numFmtId="166" fontId="4" fillId="0" borderId="0" xfId="1" quotePrefix="1" applyNumberFormat="1" applyFont="1" applyAlignment="1">
      <alignment horizontal="left" vertical="center"/>
    </xf>
    <xf numFmtId="169" fontId="4" fillId="0" borderId="0" xfId="1" applyNumberFormat="1" applyFont="1" applyAlignment="1">
      <alignment horizontal="left" vertical="center"/>
    </xf>
    <xf numFmtId="166" fontId="4" fillId="0" borderId="0" xfId="1" applyNumberFormat="1" applyFont="1" applyAlignment="1">
      <alignment horizontal="left" vertical="center"/>
    </xf>
    <xf numFmtId="0" fontId="14" fillId="0" borderId="0" xfId="1" quotePrefix="1" applyFont="1" applyAlignment="1">
      <alignment horizontal="left" vertical="center"/>
    </xf>
    <xf numFmtId="166" fontId="11" fillId="0" borderId="2" xfId="1" quotePrefix="1" applyNumberFormat="1" applyFont="1" applyBorder="1" applyAlignment="1">
      <alignment horizontal="left" vertical="center"/>
    </xf>
    <xf numFmtId="5" fontId="4" fillId="0" borderId="0" xfId="1" applyNumberFormat="1" applyFont="1" applyAlignment="1">
      <alignment horizontal="left" vertical="center"/>
    </xf>
    <xf numFmtId="166" fontId="11" fillId="0" borderId="9" xfId="1" quotePrefix="1" applyNumberFormat="1" applyFont="1" applyBorder="1" applyAlignment="1">
      <alignment horizontal="left" vertical="center"/>
    </xf>
    <xf numFmtId="44" fontId="11" fillId="0" borderId="10" xfId="1" quotePrefix="1" applyNumberFormat="1" applyFont="1" applyBorder="1" applyAlignment="1">
      <alignment horizontal="left" vertical="center"/>
    </xf>
    <xf numFmtId="0" fontId="6" fillId="0" borderId="0" xfId="0" applyFont="1" applyAlignment="1">
      <alignment vertical="center" wrapText="1"/>
    </xf>
    <xf numFmtId="168" fontId="4" fillId="0" borderId="0" xfId="3" applyNumberFormat="1" applyFont="1" applyFill="1" applyBorder="1" applyAlignment="1">
      <alignment vertical="top"/>
    </xf>
    <xf numFmtId="168" fontId="5" fillId="0" borderId="0" xfId="3" applyNumberFormat="1" applyFont="1" applyFill="1" applyBorder="1" applyAlignment="1">
      <alignment horizontal="center" vertical="top"/>
    </xf>
    <xf numFmtId="164" fontId="6" fillId="4" borderId="8" xfId="1" applyNumberFormat="1" applyFont="1" applyFill="1" applyBorder="1" applyAlignment="1">
      <alignment horizontal="right" vertical="center"/>
    </xf>
    <xf numFmtId="164" fontId="6" fillId="4" borderId="2" xfId="1" applyNumberFormat="1" applyFont="1" applyFill="1" applyBorder="1" applyAlignment="1">
      <alignment horizontal="right" vertical="center"/>
    </xf>
    <xf numFmtId="0" fontId="6" fillId="4" borderId="0" xfId="1" applyFont="1" applyFill="1" applyAlignment="1">
      <alignment vertical="center"/>
    </xf>
    <xf numFmtId="165" fontId="6" fillId="4" borderId="2" xfId="1" applyNumberFormat="1" applyFont="1" applyFill="1" applyBorder="1" applyAlignment="1">
      <alignment vertical="center"/>
    </xf>
    <xf numFmtId="164" fontId="6" fillId="4" borderId="2" xfId="1" applyNumberFormat="1" applyFont="1" applyFill="1" applyBorder="1" applyAlignment="1">
      <alignment vertical="center"/>
    </xf>
    <xf numFmtId="165" fontId="9" fillId="4" borderId="2" xfId="1" applyNumberFormat="1" applyFont="1" applyFill="1" applyBorder="1" applyAlignment="1">
      <alignment horizontal="right" vertical="center"/>
    </xf>
    <xf numFmtId="164" fontId="9" fillId="4" borderId="2" xfId="1" applyNumberFormat="1" applyFont="1" applyFill="1" applyBorder="1" applyAlignment="1">
      <alignment horizontal="right" vertical="center"/>
    </xf>
    <xf numFmtId="166" fontId="6" fillId="4" borderId="2" xfId="1" applyNumberFormat="1" applyFont="1" applyFill="1" applyBorder="1" applyAlignment="1">
      <alignment horizontal="right" vertical="center"/>
    </xf>
    <xf numFmtId="37" fontId="6" fillId="4" borderId="2" xfId="1" applyNumberFormat="1" applyFont="1" applyFill="1" applyBorder="1" applyAlignment="1">
      <alignment horizontal="right" vertical="center"/>
    </xf>
    <xf numFmtId="0" fontId="6" fillId="4" borderId="0" xfId="1" applyFont="1" applyFill="1" applyAlignment="1">
      <alignment horizontal="right" vertical="center"/>
    </xf>
    <xf numFmtId="37" fontId="6" fillId="4" borderId="2" xfId="1" applyNumberFormat="1" applyFont="1" applyFill="1" applyBorder="1" applyAlignment="1">
      <alignment horizontal="right"/>
    </xf>
    <xf numFmtId="164" fontId="6" fillId="4" borderId="2" xfId="1" applyNumberFormat="1" applyFont="1" applyFill="1" applyBorder="1" applyAlignment="1">
      <alignment horizontal="right"/>
    </xf>
    <xf numFmtId="166" fontId="6" fillId="4" borderId="2" xfId="1" applyNumberFormat="1" applyFont="1" applyFill="1" applyBorder="1" applyAlignment="1">
      <alignment horizontal="right" vertical="top"/>
    </xf>
    <xf numFmtId="166" fontId="11" fillId="4" borderId="2" xfId="1" quotePrefix="1" applyNumberFormat="1" applyFont="1" applyFill="1" applyBorder="1" applyAlignment="1">
      <alignment horizontal="left" vertical="center"/>
    </xf>
    <xf numFmtId="173" fontId="6" fillId="4" borderId="2" xfId="10" applyNumberFormat="1" applyFont="1" applyFill="1" applyBorder="1" applyAlignment="1">
      <alignment horizontal="right" vertical="center"/>
    </xf>
    <xf numFmtId="167" fontId="6" fillId="4" borderId="10" xfId="1" applyNumberFormat="1" applyFont="1" applyFill="1" applyBorder="1" applyAlignment="1">
      <alignment horizontal="right" vertical="center"/>
    </xf>
    <xf numFmtId="173" fontId="6" fillId="0" borderId="2" xfId="10" applyNumberFormat="1" applyFont="1" applyBorder="1" applyAlignment="1">
      <alignment horizontal="right" vertical="top"/>
    </xf>
    <xf numFmtId="167" fontId="6" fillId="0" borderId="10" xfId="1" applyNumberFormat="1" applyFont="1" applyBorder="1" applyAlignment="1">
      <alignment horizontal="right" vertical="top"/>
    </xf>
    <xf numFmtId="166" fontId="4" fillId="4" borderId="0" xfId="1" applyNumberFormat="1" applyFont="1" applyFill="1" applyAlignment="1">
      <alignment horizontal="left" vertical="center"/>
    </xf>
    <xf numFmtId="166" fontId="4" fillId="4" borderId="0" xfId="1" quotePrefix="1" applyNumberFormat="1" applyFont="1" applyFill="1" applyAlignment="1">
      <alignment horizontal="left" vertical="center"/>
    </xf>
    <xf numFmtId="166" fontId="6" fillId="4" borderId="2" xfId="3" applyNumberFormat="1" applyFont="1" applyFill="1" applyBorder="1" applyAlignment="1">
      <alignment horizontal="right" vertical="center"/>
    </xf>
    <xf numFmtId="166" fontId="6" fillId="4" borderId="8" xfId="3" applyNumberFormat="1" applyFont="1" applyFill="1" applyBorder="1" applyAlignment="1">
      <alignment horizontal="right" vertical="top"/>
    </xf>
    <xf numFmtId="168" fontId="6" fillId="4" borderId="10" xfId="3" applyNumberFormat="1" applyFont="1" applyFill="1" applyBorder="1" applyAlignment="1">
      <alignment horizontal="right" vertical="top"/>
    </xf>
    <xf numFmtId="168" fontId="11" fillId="4" borderId="12" xfId="3" applyNumberFormat="1" applyFont="1" applyFill="1" applyBorder="1" applyAlignment="1">
      <alignment horizontal="right" vertical="center"/>
    </xf>
    <xf numFmtId="164" fontId="6" fillId="0" borderId="5" xfId="1" applyNumberFormat="1" applyFont="1" applyBorder="1" applyAlignment="1">
      <alignment horizontal="right" vertical="center"/>
    </xf>
    <xf numFmtId="0" fontId="6" fillId="4" borderId="0" xfId="1" quotePrefix="1" applyFont="1" applyFill="1" applyAlignment="1">
      <alignment horizontal="left" vertical="top"/>
    </xf>
    <xf numFmtId="9" fontId="26" fillId="0" borderId="0" xfId="3" applyFont="1" applyAlignment="1">
      <alignment vertical="center"/>
    </xf>
    <xf numFmtId="166" fontId="4" fillId="0" borderId="2" xfId="1" quotePrefix="1" applyNumberFormat="1" applyFont="1" applyBorder="1" applyAlignment="1">
      <alignment horizontal="right" vertical="center"/>
    </xf>
    <xf numFmtId="166" fontId="6" fillId="0" borderId="2" xfId="1" applyNumberFormat="1" applyFont="1" applyBorder="1" applyAlignment="1">
      <alignment horizontal="right" vertical="center"/>
    </xf>
    <xf numFmtId="173" fontId="6" fillId="0" borderId="2" xfId="10" applyNumberFormat="1" applyFont="1" applyFill="1" applyBorder="1" applyAlignment="1">
      <alignment horizontal="right" vertical="center"/>
    </xf>
    <xf numFmtId="173" fontId="6" fillId="0" borderId="2" xfId="10" applyNumberFormat="1" applyFont="1" applyFill="1" applyBorder="1" applyAlignment="1">
      <alignment horizontal="right" vertical="top"/>
    </xf>
    <xf numFmtId="0" fontId="0" fillId="0" borderId="0" xfId="0" applyAlignment="1">
      <alignment vertical="top"/>
    </xf>
    <xf numFmtId="0" fontId="25" fillId="0" borderId="0" xfId="1" applyFont="1" applyAlignment="1">
      <alignment vertical="center"/>
    </xf>
    <xf numFmtId="0" fontId="25" fillId="0" borderId="0" xfId="1" applyFont="1" applyAlignment="1">
      <alignment vertical="center" wrapText="1"/>
    </xf>
    <xf numFmtId="0" fontId="2" fillId="0" borderId="0" xfId="1" applyFont="1" applyAlignment="1">
      <alignment horizontal="center" vertical="top"/>
    </xf>
    <xf numFmtId="9" fontId="6" fillId="4" borderId="8" xfId="1" applyNumberFormat="1" applyFont="1" applyFill="1" applyBorder="1" applyAlignment="1">
      <alignment horizontal="center" vertical="top"/>
    </xf>
    <xf numFmtId="9" fontId="6" fillId="4" borderId="2" xfId="3" applyFont="1" applyFill="1" applyBorder="1" applyAlignment="1">
      <alignment horizontal="center" vertical="top"/>
    </xf>
    <xf numFmtId="5" fontId="9" fillId="4" borderId="2" xfId="1" applyNumberFormat="1" applyFont="1" applyFill="1" applyBorder="1" applyAlignment="1">
      <alignment horizontal="center" vertical="top"/>
    </xf>
    <xf numFmtId="9" fontId="6" fillId="4" borderId="2" xfId="1" applyNumberFormat="1" applyFont="1" applyFill="1" applyBorder="1" applyAlignment="1">
      <alignment horizontal="center" vertical="top"/>
    </xf>
    <xf numFmtId="0" fontId="1" fillId="4" borderId="2" xfId="1" applyFill="1" applyBorder="1" applyAlignment="1">
      <alignment vertical="top"/>
    </xf>
    <xf numFmtId="9" fontId="6" fillId="4" borderId="10" xfId="1" applyNumberFormat="1" applyFont="1" applyFill="1" applyBorder="1" applyAlignment="1">
      <alignment horizontal="center" vertical="top"/>
    </xf>
    <xf numFmtId="0" fontId="14" fillId="4" borderId="0" xfId="1" quotePrefix="1" applyFont="1" applyFill="1" applyAlignment="1">
      <alignment horizontal="left" vertical="center"/>
    </xf>
    <xf numFmtId="170" fontId="4" fillId="4" borderId="0" xfId="1" quotePrefix="1" applyNumberFormat="1" applyFont="1" applyFill="1" applyAlignment="1">
      <alignment horizontal="left" vertical="center"/>
    </xf>
    <xf numFmtId="2" fontId="15" fillId="4" borderId="0" xfId="1" applyNumberFormat="1" applyFont="1" applyFill="1" applyAlignment="1">
      <alignment horizontal="right" vertical="center"/>
    </xf>
    <xf numFmtId="2" fontId="4" fillId="4" borderId="0" xfId="1" quotePrefix="1" applyNumberFormat="1" applyFont="1" applyFill="1" applyAlignment="1">
      <alignment horizontal="right" vertical="center"/>
    </xf>
    <xf numFmtId="0" fontId="4" fillId="4" borderId="0" xfId="1" quotePrefix="1" applyFont="1" applyFill="1" applyAlignment="1">
      <alignment horizontal="left" vertical="center"/>
    </xf>
    <xf numFmtId="164" fontId="4" fillId="4" borderId="8" xfId="1" quotePrefix="1" applyNumberFormat="1" applyFont="1" applyFill="1" applyBorder="1" applyAlignment="1">
      <alignment horizontal="left" vertical="center"/>
    </xf>
    <xf numFmtId="166" fontId="4" fillId="4" borderId="2" xfId="1" quotePrefix="1" applyNumberFormat="1" applyFont="1" applyFill="1" applyBorder="1" applyAlignment="1">
      <alignment horizontal="left" vertical="center"/>
    </xf>
    <xf numFmtId="44" fontId="4" fillId="4" borderId="10" xfId="1" quotePrefix="1" applyNumberFormat="1" applyFont="1" applyFill="1" applyBorder="1" applyAlignment="1">
      <alignment horizontal="left" vertical="center"/>
    </xf>
    <xf numFmtId="44" fontId="4" fillId="4" borderId="0" xfId="1" quotePrefix="1" applyNumberFormat="1" applyFont="1" applyFill="1" applyAlignment="1">
      <alignment horizontal="left" vertical="center"/>
    </xf>
    <xf numFmtId="168" fontId="4" fillId="4" borderId="12" xfId="3" applyNumberFormat="1" applyFont="1" applyFill="1" applyBorder="1" applyAlignment="1">
      <alignment horizontal="right" vertical="center"/>
    </xf>
    <xf numFmtId="0" fontId="25" fillId="4" borderId="0" xfId="1" applyFont="1" applyFill="1" applyAlignment="1">
      <alignment vertical="center"/>
    </xf>
    <xf numFmtId="0" fontId="6" fillId="0" borderId="0" xfId="2" applyFont="1" applyAlignment="1">
      <alignment vertical="top" wrapText="1"/>
    </xf>
    <xf numFmtId="0" fontId="4" fillId="0" borderId="0" xfId="1" quotePrefix="1" applyFont="1" applyAlignment="1">
      <alignment vertical="top" wrapText="1"/>
    </xf>
    <xf numFmtId="0" fontId="4" fillId="0" borderId="0" xfId="0" quotePrefix="1" applyFont="1" applyAlignment="1">
      <alignment vertical="top" wrapText="1"/>
    </xf>
    <xf numFmtId="9" fontId="6" fillId="0" borderId="8" xfId="1" applyNumberFormat="1" applyFont="1" applyBorder="1" applyAlignment="1">
      <alignment horizontal="center" vertical="top"/>
    </xf>
    <xf numFmtId="9" fontId="6" fillId="0" borderId="2" xfId="3" applyFont="1" applyFill="1" applyBorder="1" applyAlignment="1">
      <alignment horizontal="center" vertical="top"/>
    </xf>
    <xf numFmtId="5" fontId="9" fillId="0" borderId="2" xfId="1" applyNumberFormat="1" applyFont="1" applyBorder="1" applyAlignment="1">
      <alignment horizontal="center" vertical="top"/>
    </xf>
    <xf numFmtId="9" fontId="6" fillId="0" borderId="2" xfId="1" applyNumberFormat="1" applyFont="1" applyBorder="1" applyAlignment="1">
      <alignment horizontal="center" vertical="top"/>
    </xf>
    <xf numFmtId="0" fontId="1" fillId="0" borderId="2" xfId="1" applyBorder="1" applyAlignment="1">
      <alignment vertical="top"/>
    </xf>
    <xf numFmtId="9" fontId="6" fillId="0" borderId="10" xfId="1" applyNumberFormat="1" applyFont="1" applyBorder="1" applyAlignment="1">
      <alignment horizontal="center" vertical="top"/>
    </xf>
    <xf numFmtId="9" fontId="6" fillId="0" borderId="8" xfId="1" applyNumberFormat="1" applyFont="1" applyBorder="1" applyAlignment="1">
      <alignment horizontal="center" vertical="center"/>
    </xf>
    <xf numFmtId="9" fontId="6" fillId="0" borderId="2" xfId="3" applyFont="1" applyFill="1" applyBorder="1" applyAlignment="1">
      <alignment horizontal="center" vertical="center"/>
    </xf>
    <xf numFmtId="5" fontId="9" fillId="0" borderId="2" xfId="1" applyNumberFormat="1" applyFont="1" applyBorder="1" applyAlignment="1">
      <alignment horizontal="center" vertical="center"/>
    </xf>
    <xf numFmtId="9" fontId="6" fillId="0" borderId="2" xfId="1" applyNumberFormat="1" applyFont="1" applyBorder="1" applyAlignment="1">
      <alignment horizontal="center" vertical="center"/>
    </xf>
    <xf numFmtId="9" fontId="6" fillId="0" borderId="10" xfId="1" applyNumberFormat="1" applyFont="1" applyBorder="1" applyAlignment="1">
      <alignment horizontal="center" vertical="center"/>
    </xf>
    <xf numFmtId="0" fontId="2" fillId="0" borderId="0" xfId="0" applyFont="1"/>
    <xf numFmtId="0" fontId="29" fillId="0" borderId="0" xfId="11" applyFont="1" applyAlignment="1">
      <alignment horizontal="centerContinuous"/>
    </xf>
    <xf numFmtId="0" fontId="28" fillId="0" borderId="0" xfId="11"/>
    <xf numFmtId="0" fontId="30" fillId="5" borderId="12" xfId="11" applyFont="1" applyFill="1" applyBorder="1" applyAlignment="1">
      <alignment horizontal="centerContinuous"/>
    </xf>
    <xf numFmtId="0" fontId="30" fillId="5" borderId="12" xfId="11" applyFont="1" applyFill="1" applyBorder="1" applyAlignment="1">
      <alignment horizontal="center"/>
    </xf>
    <xf numFmtId="0" fontId="31" fillId="0" borderId="0" xfId="11" applyFont="1"/>
    <xf numFmtId="176" fontId="31" fillId="6" borderId="12" xfId="11" applyNumberFormat="1" applyFont="1" applyFill="1" applyBorder="1" applyAlignment="1">
      <alignment horizontal="right"/>
    </xf>
    <xf numFmtId="176" fontId="31" fillId="7" borderId="12" xfId="11" applyNumberFormat="1" applyFont="1" applyFill="1" applyBorder="1" applyAlignment="1">
      <alignment horizontal="right"/>
    </xf>
    <xf numFmtId="177" fontId="31" fillId="8" borderId="12" xfId="11" applyNumberFormat="1" applyFont="1" applyFill="1" applyBorder="1" applyAlignment="1">
      <alignment horizontal="right"/>
    </xf>
    <xf numFmtId="9" fontId="0" fillId="0" borderId="0" xfId="12" applyFont="1"/>
    <xf numFmtId="0" fontId="33" fillId="0" borderId="0" xfId="11" applyFont="1" applyAlignment="1">
      <alignment horizontal="left" indent="1"/>
    </xf>
    <xf numFmtId="178" fontId="31" fillId="6" borderId="2" xfId="11" applyNumberFormat="1" applyFont="1" applyFill="1" applyBorder="1" applyAlignment="1">
      <alignment horizontal="right"/>
    </xf>
    <xf numFmtId="178" fontId="31" fillId="7" borderId="2" xfId="11" applyNumberFormat="1" applyFont="1" applyFill="1" applyBorder="1" applyAlignment="1">
      <alignment horizontal="right"/>
    </xf>
    <xf numFmtId="177" fontId="31" fillId="8" borderId="2" xfId="11" applyNumberFormat="1" applyFont="1" applyFill="1" applyBorder="1" applyAlignment="1">
      <alignment horizontal="right"/>
    </xf>
    <xf numFmtId="0" fontId="33" fillId="0" borderId="0" xfId="13" applyFont="1" applyAlignment="1">
      <alignment horizontal="left" vertical="center" indent="2"/>
    </xf>
    <xf numFmtId="0" fontId="28" fillId="6" borderId="2" xfId="11" applyFill="1" applyBorder="1"/>
    <xf numFmtId="0" fontId="28" fillId="7" borderId="2" xfId="11" applyFill="1" applyBorder="1"/>
    <xf numFmtId="0" fontId="28" fillId="8" borderId="2" xfId="11" applyFill="1" applyBorder="1" applyAlignment="1">
      <alignment horizontal="right"/>
    </xf>
    <xf numFmtId="0" fontId="35" fillId="0" borderId="0" xfId="13" applyFont="1" applyAlignment="1">
      <alignment horizontal="left" vertical="center" indent="4"/>
    </xf>
    <xf numFmtId="178" fontId="28" fillId="6" borderId="2" xfId="11" applyNumberFormat="1" applyFill="1" applyBorder="1" applyAlignment="1">
      <alignment horizontal="right"/>
    </xf>
    <xf numFmtId="178" fontId="28" fillId="7" borderId="2" xfId="11" applyNumberFormat="1" applyFill="1" applyBorder="1" applyAlignment="1">
      <alignment horizontal="right"/>
    </xf>
    <xf numFmtId="177" fontId="28" fillId="8" borderId="2" xfId="11" applyNumberFormat="1" applyFill="1" applyBorder="1" applyAlignment="1">
      <alignment horizontal="right"/>
    </xf>
    <xf numFmtId="0" fontId="35" fillId="0" borderId="0" xfId="11" applyFont="1" applyAlignment="1">
      <alignment horizontal="left" vertical="center" indent="4"/>
    </xf>
    <xf numFmtId="177" fontId="35" fillId="8" borderId="2" xfId="11" applyNumberFormat="1" applyFont="1" applyFill="1" applyBorder="1" applyAlignment="1">
      <alignment horizontal="right"/>
    </xf>
    <xf numFmtId="0" fontId="31" fillId="0" borderId="0" xfId="11" applyFont="1" applyAlignment="1">
      <alignment horizontal="left" indent="2"/>
    </xf>
    <xf numFmtId="0" fontId="35" fillId="8" borderId="2" xfId="11" applyFont="1" applyFill="1" applyBorder="1" applyAlignment="1">
      <alignment horizontal="right"/>
    </xf>
    <xf numFmtId="178" fontId="28" fillId="6" borderId="2" xfId="11" applyNumberFormat="1" applyFill="1" applyBorder="1"/>
    <xf numFmtId="178" fontId="28" fillId="7" borderId="2" xfId="11" applyNumberFormat="1" applyFill="1" applyBorder="1"/>
    <xf numFmtId="0" fontId="35" fillId="0" borderId="0" xfId="13" applyFont="1" applyAlignment="1">
      <alignment horizontal="left" vertical="center" indent="2"/>
    </xf>
    <xf numFmtId="0" fontId="31" fillId="0" borderId="0" xfId="11" applyFont="1" applyAlignment="1">
      <alignment horizontal="left" indent="1"/>
    </xf>
    <xf numFmtId="178" fontId="31" fillId="6" borderId="10" xfId="11" applyNumberFormat="1" applyFont="1" applyFill="1" applyBorder="1" applyAlignment="1">
      <alignment horizontal="right"/>
    </xf>
    <xf numFmtId="178" fontId="31" fillId="7" borderId="10" xfId="11" applyNumberFormat="1" applyFont="1" applyFill="1" applyBorder="1" applyAlignment="1">
      <alignment horizontal="right"/>
    </xf>
    <xf numFmtId="177" fontId="31" fillId="8" borderId="10" xfId="11" applyNumberFormat="1" applyFont="1" applyFill="1" applyBorder="1" applyAlignment="1">
      <alignment horizontal="right"/>
    </xf>
    <xf numFmtId="0" fontId="35" fillId="0" borderId="0" xfId="11" applyFont="1"/>
    <xf numFmtId="178" fontId="28" fillId="0" borderId="0" xfId="11" applyNumberFormat="1"/>
    <xf numFmtId="0" fontId="37" fillId="0" borderId="0" xfId="11" quotePrefix="1" applyFont="1"/>
    <xf numFmtId="178" fontId="38" fillId="0" borderId="0" xfId="11" applyNumberFormat="1" applyFont="1" applyAlignment="1">
      <alignment wrapText="1"/>
    </xf>
    <xf numFmtId="0" fontId="38" fillId="0" borderId="0" xfId="11" applyFont="1" applyAlignment="1">
      <alignment wrapText="1"/>
    </xf>
    <xf numFmtId="0" fontId="38" fillId="0" borderId="0" xfId="11" applyFont="1" applyAlignment="1">
      <alignment vertical="center" wrapText="1"/>
    </xf>
    <xf numFmtId="0" fontId="28" fillId="0" borderId="0" xfId="11" applyAlignment="1">
      <alignment vertical="center"/>
    </xf>
    <xf numFmtId="0" fontId="38" fillId="0" borderId="0" xfId="11" quotePrefix="1" applyFont="1" applyAlignment="1">
      <alignment wrapText="1"/>
    </xf>
    <xf numFmtId="176" fontId="28" fillId="0" borderId="0" xfId="11" applyNumberFormat="1"/>
    <xf numFmtId="177" fontId="33" fillId="0" borderId="10" xfId="11" applyNumberFormat="1" applyFont="1" applyBorder="1" applyAlignment="1">
      <alignment horizontal="right"/>
    </xf>
    <xf numFmtId="178" fontId="33" fillId="0" borderId="10" xfId="11" applyNumberFormat="1" applyFont="1" applyBorder="1" applyAlignment="1">
      <alignment horizontal="right"/>
    </xf>
    <xf numFmtId="0" fontId="33" fillId="0" borderId="0" xfId="11" applyFont="1"/>
    <xf numFmtId="177" fontId="35" fillId="0" borderId="2" xfId="11" applyNumberFormat="1" applyFont="1" applyBorder="1" applyAlignment="1">
      <alignment horizontal="right"/>
    </xf>
    <xf numFmtId="178" fontId="35" fillId="0" borderId="2" xfId="11" applyNumberFormat="1" applyFont="1" applyBorder="1" applyAlignment="1">
      <alignment horizontal="right"/>
    </xf>
    <xf numFmtId="1" fontId="35" fillId="0" borderId="2" xfId="11" applyNumberFormat="1" applyFont="1" applyBorder="1" applyAlignment="1">
      <alignment horizontal="right"/>
    </xf>
    <xf numFmtId="177" fontId="33" fillId="0" borderId="2" xfId="11" applyNumberFormat="1" applyFont="1" applyBorder="1" applyAlignment="1">
      <alignment horizontal="right"/>
    </xf>
    <xf numFmtId="178" fontId="33" fillId="0" borderId="2" xfId="11" applyNumberFormat="1" applyFont="1" applyBorder="1" applyAlignment="1">
      <alignment horizontal="right"/>
    </xf>
    <xf numFmtId="178" fontId="35" fillId="0" borderId="2" xfId="11" applyNumberFormat="1" applyFont="1" applyBorder="1"/>
    <xf numFmtId="0" fontId="33" fillId="0" borderId="0" xfId="11" applyFont="1" applyAlignment="1">
      <alignment horizontal="left" indent="2"/>
    </xf>
    <xf numFmtId="0" fontId="35" fillId="0" borderId="2" xfId="11" applyFont="1" applyBorder="1" applyAlignment="1">
      <alignment horizontal="right"/>
    </xf>
    <xf numFmtId="0" fontId="35" fillId="0" borderId="2" xfId="11" applyFont="1" applyBorder="1"/>
    <xf numFmtId="0" fontId="28" fillId="0" borderId="2" xfId="11" applyBorder="1" applyAlignment="1">
      <alignment horizontal="right"/>
    </xf>
    <xf numFmtId="0" fontId="28" fillId="0" borderId="2" xfId="11" applyBorder="1"/>
    <xf numFmtId="177" fontId="31" fillId="0" borderId="2" xfId="11" applyNumberFormat="1" applyFont="1" applyBorder="1" applyAlignment="1">
      <alignment horizontal="right"/>
    </xf>
    <xf numFmtId="178" fontId="31" fillId="0" borderId="2" xfId="11" applyNumberFormat="1" applyFont="1" applyBorder="1" applyAlignment="1">
      <alignment horizontal="right"/>
    </xf>
    <xf numFmtId="177" fontId="31" fillId="0" borderId="12" xfId="11" applyNumberFormat="1" applyFont="1" applyBorder="1" applyAlignment="1">
      <alignment horizontal="right"/>
    </xf>
    <xf numFmtId="176" fontId="31" fillId="0" borderId="12" xfId="11" applyNumberFormat="1" applyFont="1" applyBorder="1" applyAlignment="1">
      <alignment horizontal="right"/>
    </xf>
    <xf numFmtId="7" fontId="29" fillId="0" borderId="0" xfId="11" applyNumberFormat="1" applyFont="1" applyAlignment="1">
      <alignment horizontal="centerContinuous"/>
    </xf>
    <xf numFmtId="0" fontId="30" fillId="5" borderId="18" xfId="11" applyFont="1" applyFill="1" applyBorder="1" applyAlignment="1">
      <alignment horizontal="centerContinuous"/>
    </xf>
    <xf numFmtId="0" fontId="30" fillId="5" borderId="12" xfId="11" applyFont="1" applyFill="1" applyBorder="1" applyAlignment="1">
      <alignment horizontal="center" vertical="center" wrapText="1"/>
    </xf>
    <xf numFmtId="0" fontId="30" fillId="5" borderId="12" xfId="11" applyFont="1" applyFill="1" applyBorder="1" applyAlignment="1">
      <alignment horizontal="center" vertical="center"/>
    </xf>
    <xf numFmtId="0" fontId="37" fillId="0" borderId="0" xfId="13" applyFont="1" applyAlignment="1">
      <alignment horizontal="left" vertical="center" indent="4"/>
    </xf>
    <xf numFmtId="179" fontId="38" fillId="6" borderId="2" xfId="11" applyNumberFormat="1" applyFont="1" applyFill="1" applyBorder="1" applyAlignment="1">
      <alignment horizontal="right"/>
    </xf>
    <xf numFmtId="0" fontId="38" fillId="0" borderId="0" xfId="11" applyFont="1"/>
    <xf numFmtId="179" fontId="38" fillId="0" borderId="2" xfId="11" applyNumberFormat="1" applyFont="1" applyBorder="1" applyAlignment="1">
      <alignment horizontal="right"/>
    </xf>
    <xf numFmtId="177" fontId="38" fillId="0" borderId="2" xfId="11" applyNumberFormat="1" applyFont="1" applyBorder="1" applyAlignment="1">
      <alignment horizontal="right"/>
    </xf>
    <xf numFmtId="179" fontId="38" fillId="6" borderId="10" xfId="11" applyNumberFormat="1" applyFont="1" applyFill="1" applyBorder="1" applyAlignment="1">
      <alignment horizontal="right"/>
    </xf>
    <xf numFmtId="179" fontId="38" fillId="0" borderId="10" xfId="11" applyNumberFormat="1" applyFont="1" applyBorder="1" applyAlignment="1">
      <alignment horizontal="right"/>
    </xf>
    <xf numFmtId="177" fontId="38" fillId="0" borderId="10" xfId="11" applyNumberFormat="1" applyFont="1" applyBorder="1" applyAlignment="1">
      <alignment horizontal="right"/>
    </xf>
    <xf numFmtId="0" fontId="6" fillId="0" borderId="0" xfId="2" applyFont="1" applyAlignment="1">
      <alignment horizontal="left" vertical="top" wrapText="1"/>
    </xf>
    <xf numFmtId="0" fontId="6" fillId="0" borderId="0" xfId="2" applyFont="1" applyAlignment="1">
      <alignment horizontal="left" vertical="top" wrapText="1" shrinkToFit="1"/>
    </xf>
    <xf numFmtId="0" fontId="2" fillId="0" borderId="0" xfId="1" applyFont="1" applyAlignment="1">
      <alignment horizontal="center" vertical="center"/>
    </xf>
    <xf numFmtId="0" fontId="21" fillId="2" borderId="3" xfId="1" applyFont="1" applyFill="1" applyBorder="1" applyAlignment="1">
      <alignment horizontal="center" vertical="center" wrapText="1"/>
    </xf>
    <xf numFmtId="0" fontId="21" fillId="2" borderId="4" xfId="1" applyFont="1" applyFill="1" applyBorder="1" applyAlignment="1">
      <alignment horizontal="center" vertical="center" wrapText="1"/>
    </xf>
    <xf numFmtId="0" fontId="21" fillId="2" borderId="6" xfId="1" applyFont="1" applyFill="1" applyBorder="1" applyAlignment="1">
      <alignment horizontal="center" vertical="center" wrapText="1"/>
    </xf>
    <xf numFmtId="0" fontId="21" fillId="2" borderId="7" xfId="1" applyFont="1" applyFill="1" applyBorder="1" applyAlignment="1">
      <alignment horizontal="center" vertical="center" wrapText="1"/>
    </xf>
    <xf numFmtId="0" fontId="21" fillId="2" borderId="8" xfId="1" applyFont="1" applyFill="1" applyBorder="1" applyAlignment="1">
      <alignment horizontal="center" vertical="center" wrapText="1"/>
    </xf>
    <xf numFmtId="0" fontId="21" fillId="2" borderId="2" xfId="1" applyFont="1" applyFill="1" applyBorder="1" applyAlignment="1">
      <alignment horizontal="center" vertical="center" wrapText="1"/>
    </xf>
    <xf numFmtId="0" fontId="21" fillId="2" borderId="10" xfId="1" applyFont="1" applyFill="1" applyBorder="1" applyAlignment="1">
      <alignment horizontal="center" vertical="center" wrapText="1"/>
    </xf>
    <xf numFmtId="0" fontId="22" fillId="2" borderId="10" xfId="1" applyFont="1" applyFill="1" applyBorder="1" applyAlignment="1">
      <alignment horizontal="center" vertical="center" wrapText="1"/>
    </xf>
    <xf numFmtId="0" fontId="6" fillId="0" borderId="0" xfId="1" quotePrefix="1" applyFont="1" applyAlignment="1">
      <alignment horizontal="left" vertical="top" wrapText="1"/>
    </xf>
    <xf numFmtId="0" fontId="7" fillId="2" borderId="9"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6" xfId="1" applyFont="1" applyFill="1" applyBorder="1" applyAlignment="1">
      <alignment horizontal="center" vertical="center" wrapText="1"/>
    </xf>
    <xf numFmtId="0" fontId="7" fillId="2" borderId="5"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7" fillId="2" borderId="3" xfId="1" applyFont="1" applyFill="1" applyBorder="1" applyAlignment="1">
      <alignment horizontal="center" vertical="center" wrapText="1"/>
    </xf>
    <xf numFmtId="0" fontId="7" fillId="2" borderId="1" xfId="1" applyFont="1" applyFill="1" applyBorder="1" applyAlignment="1">
      <alignment horizontal="center" vertical="center" wrapText="1"/>
    </xf>
    <xf numFmtId="0" fontId="7" fillId="2" borderId="4"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2" fillId="0" borderId="0" xfId="1" applyFont="1" applyAlignment="1">
      <alignment horizontal="center" vertical="top"/>
    </xf>
    <xf numFmtId="0" fontId="2" fillId="4" borderId="0" xfId="1" applyFont="1" applyFill="1" applyAlignment="1">
      <alignment horizontal="center" vertical="top"/>
    </xf>
    <xf numFmtId="0" fontId="4" fillId="4" borderId="0" xfId="1" quotePrefix="1" applyFont="1" applyFill="1" applyAlignment="1">
      <alignment horizontal="left" vertical="top" wrapText="1"/>
    </xf>
    <xf numFmtId="0" fontId="4" fillId="0" borderId="0" xfId="0" applyFont="1" applyAlignment="1">
      <alignment horizontal="left" vertical="top" wrapText="1"/>
    </xf>
    <xf numFmtId="0" fontId="4" fillId="0" borderId="0" xfId="1" quotePrefix="1" applyFont="1" applyAlignment="1">
      <alignment horizontal="left" vertical="top" wrapText="1"/>
    </xf>
    <xf numFmtId="0" fontId="4" fillId="0" borderId="0" xfId="0" quotePrefix="1" applyFont="1" applyAlignment="1">
      <alignment horizontal="left" vertical="top" wrapText="1"/>
    </xf>
    <xf numFmtId="0" fontId="2" fillId="0" borderId="0" xfId="0" applyFont="1" applyAlignment="1">
      <alignment horizontal="center"/>
    </xf>
    <xf numFmtId="0" fontId="27" fillId="0" borderId="0" xfId="0" applyFont="1" applyAlignment="1">
      <alignment horizontal="left" vertical="top" wrapText="1"/>
    </xf>
    <xf numFmtId="0" fontId="8" fillId="2" borderId="10" xfId="1" applyFont="1" applyFill="1" applyBorder="1" applyAlignment="1">
      <alignment horizontal="center" vertical="center" wrapText="1"/>
    </xf>
    <xf numFmtId="0" fontId="38" fillId="0" borderId="0" xfId="11" applyFont="1" applyAlignment="1">
      <alignment vertical="center" wrapText="1"/>
    </xf>
    <xf numFmtId="0" fontId="37" fillId="0" borderId="0" xfId="11" applyFont="1" applyAlignment="1">
      <alignment vertical="center" wrapText="1"/>
    </xf>
    <xf numFmtId="0" fontId="38" fillId="0" borderId="0" xfId="11" applyFont="1" applyAlignment="1">
      <alignment vertical="top" wrapText="1"/>
    </xf>
    <xf numFmtId="0" fontId="39" fillId="0" borderId="0" xfId="11" quotePrefix="1" applyFont="1" applyAlignment="1">
      <alignment vertical="center" wrapText="1"/>
    </xf>
    <xf numFmtId="171" fontId="1" fillId="0" borderId="13" xfId="4" applyFont="1" applyFill="1" applyBorder="1" applyAlignment="1">
      <alignment horizontal="left" vertical="top" wrapText="1"/>
    </xf>
    <xf numFmtId="171" fontId="2" fillId="0" borderId="0" xfId="4" applyFont="1" applyFill="1" applyAlignment="1">
      <alignment horizontal="center"/>
    </xf>
    <xf numFmtId="171" fontId="2" fillId="0" borderId="0" xfId="4" quotePrefix="1" applyFont="1" applyFill="1" applyAlignment="1">
      <alignment horizontal="center"/>
    </xf>
    <xf numFmtId="171" fontId="2" fillId="0" borderId="0" xfId="4" applyFont="1" applyFill="1" applyAlignment="1">
      <alignment horizontal="center" wrapText="1"/>
    </xf>
  </cellXfs>
  <cellStyles count="14">
    <cellStyle name="Comma 2" xfId="9" xr:uid="{14F12EFF-464F-4C0B-8075-EF1D1EAF3799}"/>
    <cellStyle name="Comma 3" xfId="8" xr:uid="{8B22598D-53EF-4C76-91D7-36ADE4A62E8E}"/>
    <cellStyle name="Currency" xfId="10" builtinId="4"/>
    <cellStyle name="Currency 2 2" xfId="7" xr:uid="{072D0923-3A61-415C-85EE-A9F9A7634A5A}"/>
    <cellStyle name="Normal" xfId="0" builtinId="0"/>
    <cellStyle name="Normal 2" xfId="11" xr:uid="{5696C711-023D-4A11-A4FC-E53483B412BD}"/>
    <cellStyle name="Normal 2 4" xfId="13" xr:uid="{3DEAFDE9-8921-4E22-8CBA-3F93284ECE4D}"/>
    <cellStyle name="Normal 2 5" xfId="2" xr:uid="{E5121BD7-DE9A-4A78-BC92-ACBA0FE7DF13}"/>
    <cellStyle name="Normal 3" xfId="5" xr:uid="{C2191A07-FFDE-4E97-BAE3-40DF5BA3C8C2}"/>
    <cellStyle name="Normal_merial and pmmsd to sood" xfId="4" xr:uid="{CD054358-4C8F-4D7A-AE27-4574853BEE11}"/>
    <cellStyle name="Normal_New Co Proforma GAAP to NonGAAP P&amp;L" xfId="1" xr:uid="{16B440D9-D6B7-4740-B1AC-FADF5134B06B}"/>
    <cellStyle name="Normal_new P&amp;L draft" xfId="6" xr:uid="{6DE62278-287B-42A7-9632-2A20E3441964}"/>
    <cellStyle name="Percent 2" xfId="12" xr:uid="{6D50F5BF-86A1-4BB8-908A-0BA1F6B7A9A9}"/>
    <cellStyle name="Percent 2 2" xfId="3" xr:uid="{A291205E-68BF-4F67-82E3-6E7764CFC0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09.xml"/><Relationship Id="rId21" Type="http://schemas.openxmlformats.org/officeDocument/2006/relationships/externalLink" Target="externalLinks/externalLink13.xml"/><Relationship Id="rId42" Type="http://schemas.openxmlformats.org/officeDocument/2006/relationships/externalLink" Target="externalLinks/externalLink34.xml"/><Relationship Id="rId63" Type="http://schemas.openxmlformats.org/officeDocument/2006/relationships/externalLink" Target="externalLinks/externalLink55.xml"/><Relationship Id="rId84" Type="http://schemas.openxmlformats.org/officeDocument/2006/relationships/externalLink" Target="externalLinks/externalLink76.xml"/><Relationship Id="rId138" Type="http://schemas.openxmlformats.org/officeDocument/2006/relationships/externalLink" Target="externalLinks/externalLink130.xml"/><Relationship Id="rId107" Type="http://schemas.openxmlformats.org/officeDocument/2006/relationships/externalLink" Target="externalLinks/externalLink99.xml"/><Relationship Id="rId11" Type="http://schemas.openxmlformats.org/officeDocument/2006/relationships/externalLink" Target="externalLinks/externalLink3.xml"/><Relationship Id="rId32" Type="http://schemas.openxmlformats.org/officeDocument/2006/relationships/externalLink" Target="externalLinks/externalLink24.xml"/><Relationship Id="rId53" Type="http://schemas.openxmlformats.org/officeDocument/2006/relationships/externalLink" Target="externalLinks/externalLink45.xml"/><Relationship Id="rId74" Type="http://schemas.openxmlformats.org/officeDocument/2006/relationships/externalLink" Target="externalLinks/externalLink66.xml"/><Relationship Id="rId128" Type="http://schemas.openxmlformats.org/officeDocument/2006/relationships/externalLink" Target="externalLinks/externalLink120.xml"/><Relationship Id="rId5" Type="http://schemas.openxmlformats.org/officeDocument/2006/relationships/worksheet" Target="worksheets/sheet5.xml"/><Relationship Id="rId90" Type="http://schemas.openxmlformats.org/officeDocument/2006/relationships/externalLink" Target="externalLinks/externalLink82.xml"/><Relationship Id="rId95" Type="http://schemas.openxmlformats.org/officeDocument/2006/relationships/externalLink" Target="externalLinks/externalLink87.xml"/><Relationship Id="rId22" Type="http://schemas.openxmlformats.org/officeDocument/2006/relationships/externalLink" Target="externalLinks/externalLink14.xml"/><Relationship Id="rId27" Type="http://schemas.openxmlformats.org/officeDocument/2006/relationships/externalLink" Target="externalLinks/externalLink19.xml"/><Relationship Id="rId43" Type="http://schemas.openxmlformats.org/officeDocument/2006/relationships/externalLink" Target="externalLinks/externalLink35.xml"/><Relationship Id="rId48" Type="http://schemas.openxmlformats.org/officeDocument/2006/relationships/externalLink" Target="externalLinks/externalLink40.xml"/><Relationship Id="rId64" Type="http://schemas.openxmlformats.org/officeDocument/2006/relationships/externalLink" Target="externalLinks/externalLink56.xml"/><Relationship Id="rId69" Type="http://schemas.openxmlformats.org/officeDocument/2006/relationships/externalLink" Target="externalLinks/externalLink61.xml"/><Relationship Id="rId113" Type="http://schemas.openxmlformats.org/officeDocument/2006/relationships/externalLink" Target="externalLinks/externalLink105.xml"/><Relationship Id="rId118" Type="http://schemas.openxmlformats.org/officeDocument/2006/relationships/externalLink" Target="externalLinks/externalLink110.xml"/><Relationship Id="rId134" Type="http://schemas.openxmlformats.org/officeDocument/2006/relationships/externalLink" Target="externalLinks/externalLink126.xml"/><Relationship Id="rId139" Type="http://schemas.openxmlformats.org/officeDocument/2006/relationships/externalLink" Target="externalLinks/externalLink131.xml"/><Relationship Id="rId80" Type="http://schemas.openxmlformats.org/officeDocument/2006/relationships/externalLink" Target="externalLinks/externalLink72.xml"/><Relationship Id="rId85" Type="http://schemas.openxmlformats.org/officeDocument/2006/relationships/externalLink" Target="externalLinks/externalLink7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33" Type="http://schemas.openxmlformats.org/officeDocument/2006/relationships/externalLink" Target="externalLinks/externalLink25.xml"/><Relationship Id="rId38" Type="http://schemas.openxmlformats.org/officeDocument/2006/relationships/externalLink" Target="externalLinks/externalLink30.xml"/><Relationship Id="rId59" Type="http://schemas.openxmlformats.org/officeDocument/2006/relationships/externalLink" Target="externalLinks/externalLink51.xml"/><Relationship Id="rId103" Type="http://schemas.openxmlformats.org/officeDocument/2006/relationships/externalLink" Target="externalLinks/externalLink95.xml"/><Relationship Id="rId108" Type="http://schemas.openxmlformats.org/officeDocument/2006/relationships/externalLink" Target="externalLinks/externalLink100.xml"/><Relationship Id="rId124" Type="http://schemas.openxmlformats.org/officeDocument/2006/relationships/externalLink" Target="externalLinks/externalLink116.xml"/><Relationship Id="rId129" Type="http://schemas.openxmlformats.org/officeDocument/2006/relationships/externalLink" Target="externalLinks/externalLink121.xml"/><Relationship Id="rId54" Type="http://schemas.openxmlformats.org/officeDocument/2006/relationships/externalLink" Target="externalLinks/externalLink46.xml"/><Relationship Id="rId70" Type="http://schemas.openxmlformats.org/officeDocument/2006/relationships/externalLink" Target="externalLinks/externalLink62.xml"/><Relationship Id="rId75" Type="http://schemas.openxmlformats.org/officeDocument/2006/relationships/externalLink" Target="externalLinks/externalLink67.xml"/><Relationship Id="rId91" Type="http://schemas.openxmlformats.org/officeDocument/2006/relationships/externalLink" Target="externalLinks/externalLink83.xml"/><Relationship Id="rId96" Type="http://schemas.openxmlformats.org/officeDocument/2006/relationships/externalLink" Target="externalLinks/externalLink88.xml"/><Relationship Id="rId140" Type="http://schemas.openxmlformats.org/officeDocument/2006/relationships/externalLink" Target="externalLinks/externalLink132.xml"/><Relationship Id="rId145"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externalLink" Target="externalLinks/externalLink15.xml"/><Relationship Id="rId28" Type="http://schemas.openxmlformats.org/officeDocument/2006/relationships/externalLink" Target="externalLinks/externalLink20.xml"/><Relationship Id="rId49" Type="http://schemas.openxmlformats.org/officeDocument/2006/relationships/externalLink" Target="externalLinks/externalLink41.xml"/><Relationship Id="rId114" Type="http://schemas.openxmlformats.org/officeDocument/2006/relationships/externalLink" Target="externalLinks/externalLink106.xml"/><Relationship Id="rId119" Type="http://schemas.openxmlformats.org/officeDocument/2006/relationships/externalLink" Target="externalLinks/externalLink111.xml"/><Relationship Id="rId44" Type="http://schemas.openxmlformats.org/officeDocument/2006/relationships/externalLink" Target="externalLinks/externalLink36.xml"/><Relationship Id="rId60" Type="http://schemas.openxmlformats.org/officeDocument/2006/relationships/externalLink" Target="externalLinks/externalLink52.xml"/><Relationship Id="rId65" Type="http://schemas.openxmlformats.org/officeDocument/2006/relationships/externalLink" Target="externalLinks/externalLink57.xml"/><Relationship Id="rId81" Type="http://schemas.openxmlformats.org/officeDocument/2006/relationships/externalLink" Target="externalLinks/externalLink73.xml"/><Relationship Id="rId86" Type="http://schemas.openxmlformats.org/officeDocument/2006/relationships/externalLink" Target="externalLinks/externalLink78.xml"/><Relationship Id="rId130" Type="http://schemas.openxmlformats.org/officeDocument/2006/relationships/externalLink" Target="externalLinks/externalLink122.xml"/><Relationship Id="rId135" Type="http://schemas.openxmlformats.org/officeDocument/2006/relationships/externalLink" Target="externalLinks/externalLink127.xml"/><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39" Type="http://schemas.openxmlformats.org/officeDocument/2006/relationships/externalLink" Target="externalLinks/externalLink31.xml"/><Relationship Id="rId109" Type="http://schemas.openxmlformats.org/officeDocument/2006/relationships/externalLink" Target="externalLinks/externalLink101.xml"/><Relationship Id="rId34" Type="http://schemas.openxmlformats.org/officeDocument/2006/relationships/externalLink" Target="externalLinks/externalLink26.xml"/><Relationship Id="rId50" Type="http://schemas.openxmlformats.org/officeDocument/2006/relationships/externalLink" Target="externalLinks/externalLink42.xml"/><Relationship Id="rId55" Type="http://schemas.openxmlformats.org/officeDocument/2006/relationships/externalLink" Target="externalLinks/externalLink47.xml"/><Relationship Id="rId76" Type="http://schemas.openxmlformats.org/officeDocument/2006/relationships/externalLink" Target="externalLinks/externalLink68.xml"/><Relationship Id="rId97" Type="http://schemas.openxmlformats.org/officeDocument/2006/relationships/externalLink" Target="externalLinks/externalLink89.xml"/><Relationship Id="rId104" Type="http://schemas.openxmlformats.org/officeDocument/2006/relationships/externalLink" Target="externalLinks/externalLink96.xml"/><Relationship Id="rId120" Type="http://schemas.openxmlformats.org/officeDocument/2006/relationships/externalLink" Target="externalLinks/externalLink112.xml"/><Relationship Id="rId125" Type="http://schemas.openxmlformats.org/officeDocument/2006/relationships/externalLink" Target="externalLinks/externalLink117.xml"/><Relationship Id="rId141" Type="http://schemas.openxmlformats.org/officeDocument/2006/relationships/externalLink" Target="externalLinks/externalLink133.xml"/><Relationship Id="rId146"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externalLink" Target="externalLinks/externalLink63.xml"/><Relationship Id="rId92" Type="http://schemas.openxmlformats.org/officeDocument/2006/relationships/externalLink" Target="externalLinks/externalLink84.xml"/><Relationship Id="rId2" Type="http://schemas.openxmlformats.org/officeDocument/2006/relationships/worksheet" Target="worksheets/sheet2.xml"/><Relationship Id="rId29" Type="http://schemas.openxmlformats.org/officeDocument/2006/relationships/externalLink" Target="externalLinks/externalLink21.xml"/><Relationship Id="rId24" Type="http://schemas.openxmlformats.org/officeDocument/2006/relationships/externalLink" Target="externalLinks/externalLink16.xml"/><Relationship Id="rId40" Type="http://schemas.openxmlformats.org/officeDocument/2006/relationships/externalLink" Target="externalLinks/externalLink32.xml"/><Relationship Id="rId45" Type="http://schemas.openxmlformats.org/officeDocument/2006/relationships/externalLink" Target="externalLinks/externalLink37.xml"/><Relationship Id="rId66" Type="http://schemas.openxmlformats.org/officeDocument/2006/relationships/externalLink" Target="externalLinks/externalLink58.xml"/><Relationship Id="rId87" Type="http://schemas.openxmlformats.org/officeDocument/2006/relationships/externalLink" Target="externalLinks/externalLink79.xml"/><Relationship Id="rId110" Type="http://schemas.openxmlformats.org/officeDocument/2006/relationships/externalLink" Target="externalLinks/externalLink102.xml"/><Relationship Id="rId115" Type="http://schemas.openxmlformats.org/officeDocument/2006/relationships/externalLink" Target="externalLinks/externalLink107.xml"/><Relationship Id="rId131" Type="http://schemas.openxmlformats.org/officeDocument/2006/relationships/externalLink" Target="externalLinks/externalLink123.xml"/><Relationship Id="rId136" Type="http://schemas.openxmlformats.org/officeDocument/2006/relationships/externalLink" Target="externalLinks/externalLink128.xml"/><Relationship Id="rId61" Type="http://schemas.openxmlformats.org/officeDocument/2006/relationships/externalLink" Target="externalLinks/externalLink53.xml"/><Relationship Id="rId82" Type="http://schemas.openxmlformats.org/officeDocument/2006/relationships/externalLink" Target="externalLinks/externalLink74.xml"/><Relationship Id="rId19" Type="http://schemas.openxmlformats.org/officeDocument/2006/relationships/externalLink" Target="externalLinks/externalLink11.xml"/><Relationship Id="rId14" Type="http://schemas.openxmlformats.org/officeDocument/2006/relationships/externalLink" Target="externalLinks/externalLink6.xml"/><Relationship Id="rId30" Type="http://schemas.openxmlformats.org/officeDocument/2006/relationships/externalLink" Target="externalLinks/externalLink22.xml"/><Relationship Id="rId35" Type="http://schemas.openxmlformats.org/officeDocument/2006/relationships/externalLink" Target="externalLinks/externalLink27.xml"/><Relationship Id="rId56" Type="http://schemas.openxmlformats.org/officeDocument/2006/relationships/externalLink" Target="externalLinks/externalLink48.xml"/><Relationship Id="rId77" Type="http://schemas.openxmlformats.org/officeDocument/2006/relationships/externalLink" Target="externalLinks/externalLink69.xml"/><Relationship Id="rId100" Type="http://schemas.openxmlformats.org/officeDocument/2006/relationships/externalLink" Target="externalLinks/externalLink92.xml"/><Relationship Id="rId105" Type="http://schemas.openxmlformats.org/officeDocument/2006/relationships/externalLink" Target="externalLinks/externalLink97.xml"/><Relationship Id="rId126" Type="http://schemas.openxmlformats.org/officeDocument/2006/relationships/externalLink" Target="externalLinks/externalLink118.xml"/><Relationship Id="rId8" Type="http://schemas.openxmlformats.org/officeDocument/2006/relationships/worksheet" Target="worksheets/sheet8.xml"/><Relationship Id="rId51" Type="http://schemas.openxmlformats.org/officeDocument/2006/relationships/externalLink" Target="externalLinks/externalLink43.xml"/><Relationship Id="rId72" Type="http://schemas.openxmlformats.org/officeDocument/2006/relationships/externalLink" Target="externalLinks/externalLink64.xml"/><Relationship Id="rId93" Type="http://schemas.openxmlformats.org/officeDocument/2006/relationships/externalLink" Target="externalLinks/externalLink85.xml"/><Relationship Id="rId98" Type="http://schemas.openxmlformats.org/officeDocument/2006/relationships/externalLink" Target="externalLinks/externalLink90.xml"/><Relationship Id="rId121" Type="http://schemas.openxmlformats.org/officeDocument/2006/relationships/externalLink" Target="externalLinks/externalLink113.xml"/><Relationship Id="rId142" Type="http://schemas.openxmlformats.org/officeDocument/2006/relationships/externalLink" Target="externalLinks/externalLink134.xml"/><Relationship Id="rId3" Type="http://schemas.openxmlformats.org/officeDocument/2006/relationships/worksheet" Target="worksheets/sheet3.xml"/><Relationship Id="rId25" Type="http://schemas.openxmlformats.org/officeDocument/2006/relationships/externalLink" Target="externalLinks/externalLink17.xml"/><Relationship Id="rId46" Type="http://schemas.openxmlformats.org/officeDocument/2006/relationships/externalLink" Target="externalLinks/externalLink38.xml"/><Relationship Id="rId67" Type="http://schemas.openxmlformats.org/officeDocument/2006/relationships/externalLink" Target="externalLinks/externalLink59.xml"/><Relationship Id="rId116" Type="http://schemas.openxmlformats.org/officeDocument/2006/relationships/externalLink" Target="externalLinks/externalLink108.xml"/><Relationship Id="rId137" Type="http://schemas.openxmlformats.org/officeDocument/2006/relationships/externalLink" Target="externalLinks/externalLink129.xml"/><Relationship Id="rId20" Type="http://schemas.openxmlformats.org/officeDocument/2006/relationships/externalLink" Target="externalLinks/externalLink12.xml"/><Relationship Id="rId41" Type="http://schemas.openxmlformats.org/officeDocument/2006/relationships/externalLink" Target="externalLinks/externalLink33.xml"/><Relationship Id="rId62" Type="http://schemas.openxmlformats.org/officeDocument/2006/relationships/externalLink" Target="externalLinks/externalLink54.xml"/><Relationship Id="rId83" Type="http://schemas.openxmlformats.org/officeDocument/2006/relationships/externalLink" Target="externalLinks/externalLink75.xml"/><Relationship Id="rId88" Type="http://schemas.openxmlformats.org/officeDocument/2006/relationships/externalLink" Target="externalLinks/externalLink80.xml"/><Relationship Id="rId111" Type="http://schemas.openxmlformats.org/officeDocument/2006/relationships/externalLink" Target="externalLinks/externalLink103.xml"/><Relationship Id="rId132" Type="http://schemas.openxmlformats.org/officeDocument/2006/relationships/externalLink" Target="externalLinks/externalLink124.xml"/><Relationship Id="rId15" Type="http://schemas.openxmlformats.org/officeDocument/2006/relationships/externalLink" Target="externalLinks/externalLink7.xml"/><Relationship Id="rId36" Type="http://schemas.openxmlformats.org/officeDocument/2006/relationships/externalLink" Target="externalLinks/externalLink28.xml"/><Relationship Id="rId57" Type="http://schemas.openxmlformats.org/officeDocument/2006/relationships/externalLink" Target="externalLinks/externalLink49.xml"/><Relationship Id="rId106" Type="http://schemas.openxmlformats.org/officeDocument/2006/relationships/externalLink" Target="externalLinks/externalLink98.xml"/><Relationship Id="rId127" Type="http://schemas.openxmlformats.org/officeDocument/2006/relationships/externalLink" Target="externalLinks/externalLink119.xml"/><Relationship Id="rId10" Type="http://schemas.openxmlformats.org/officeDocument/2006/relationships/externalLink" Target="externalLinks/externalLink2.xml"/><Relationship Id="rId31" Type="http://schemas.openxmlformats.org/officeDocument/2006/relationships/externalLink" Target="externalLinks/externalLink23.xml"/><Relationship Id="rId52" Type="http://schemas.openxmlformats.org/officeDocument/2006/relationships/externalLink" Target="externalLinks/externalLink44.xml"/><Relationship Id="rId73" Type="http://schemas.openxmlformats.org/officeDocument/2006/relationships/externalLink" Target="externalLinks/externalLink65.xml"/><Relationship Id="rId78" Type="http://schemas.openxmlformats.org/officeDocument/2006/relationships/externalLink" Target="externalLinks/externalLink70.xml"/><Relationship Id="rId94" Type="http://schemas.openxmlformats.org/officeDocument/2006/relationships/externalLink" Target="externalLinks/externalLink86.xml"/><Relationship Id="rId99" Type="http://schemas.openxmlformats.org/officeDocument/2006/relationships/externalLink" Target="externalLinks/externalLink91.xml"/><Relationship Id="rId101" Type="http://schemas.openxmlformats.org/officeDocument/2006/relationships/externalLink" Target="externalLinks/externalLink93.xml"/><Relationship Id="rId122" Type="http://schemas.openxmlformats.org/officeDocument/2006/relationships/externalLink" Target="externalLinks/externalLink114.xml"/><Relationship Id="rId143"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26" Type="http://schemas.openxmlformats.org/officeDocument/2006/relationships/externalLink" Target="externalLinks/externalLink18.xml"/><Relationship Id="rId47" Type="http://schemas.openxmlformats.org/officeDocument/2006/relationships/externalLink" Target="externalLinks/externalLink39.xml"/><Relationship Id="rId68" Type="http://schemas.openxmlformats.org/officeDocument/2006/relationships/externalLink" Target="externalLinks/externalLink60.xml"/><Relationship Id="rId89" Type="http://schemas.openxmlformats.org/officeDocument/2006/relationships/externalLink" Target="externalLinks/externalLink81.xml"/><Relationship Id="rId112" Type="http://schemas.openxmlformats.org/officeDocument/2006/relationships/externalLink" Target="externalLinks/externalLink104.xml"/><Relationship Id="rId133" Type="http://schemas.openxmlformats.org/officeDocument/2006/relationships/externalLink" Target="externalLinks/externalLink125.xml"/><Relationship Id="rId16" Type="http://schemas.openxmlformats.org/officeDocument/2006/relationships/externalLink" Target="externalLinks/externalLink8.xml"/><Relationship Id="rId37" Type="http://schemas.openxmlformats.org/officeDocument/2006/relationships/externalLink" Target="externalLinks/externalLink29.xml"/><Relationship Id="rId58" Type="http://schemas.openxmlformats.org/officeDocument/2006/relationships/externalLink" Target="externalLinks/externalLink50.xml"/><Relationship Id="rId79" Type="http://schemas.openxmlformats.org/officeDocument/2006/relationships/externalLink" Target="externalLinks/externalLink71.xml"/><Relationship Id="rId102" Type="http://schemas.openxmlformats.org/officeDocument/2006/relationships/externalLink" Target="externalLinks/externalLink94.xml"/><Relationship Id="rId123" Type="http://schemas.openxmlformats.org/officeDocument/2006/relationships/externalLink" Target="externalLinks/externalLink115.xml"/><Relationship Id="rId14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FPMExcelClientSheetOptionstb1" hidden="1">
          <a:extLst>
            <a:ext uri="{63B3BB69-23CF-44E3-9099-C40C66FF867C}">
              <a14:compatExt xmlns:a14="http://schemas.microsoft.com/office/drawing/2010/main" spid="_x0000_s4097"/>
            </a:ext>
            <a:ext uri="{FF2B5EF4-FFF2-40B4-BE49-F238E27FC236}">
              <a16:creationId xmlns:a16="http://schemas.microsoft.com/office/drawing/2014/main" id="{E69C6F2A-F2A1-418C-9E7D-D5827A2E2809}"/>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pic>
      <xdr:nvPicPr>
        <xdr:cNvPr id="4097" name="FPMExcelClientSheetOptionstb1" hidden="1">
          <a:extLst>
            <a:ext uri="{FF2B5EF4-FFF2-40B4-BE49-F238E27FC236}">
              <a16:creationId xmlns:a16="http://schemas.microsoft.com/office/drawing/2014/main" id="{855C72A5-DFED-CBFD-675D-6F179794D89C}"/>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FPMExcelClientSheetOptionstb1" hidden="1">
          <a:extLst>
            <a:ext uri="{63B3BB69-23CF-44E3-9099-C40C66FF867C}">
              <a14:compatExt xmlns:a14="http://schemas.microsoft.com/office/drawing/2010/main" spid="_x0000_s5121"/>
            </a:ext>
            <a:ext uri="{FF2B5EF4-FFF2-40B4-BE49-F238E27FC236}">
              <a16:creationId xmlns:a16="http://schemas.microsoft.com/office/drawing/2014/main" id="{BB7476D8-0ADD-45E6-83ED-862299D4BFE3}"/>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pic>
      <xdr:nvPicPr>
        <xdr:cNvPr id="5121" name="FPMExcelClientSheetOptionstb1" hidden="1">
          <a:extLst>
            <a:ext uri="{FF2B5EF4-FFF2-40B4-BE49-F238E27FC236}">
              <a16:creationId xmlns:a16="http://schemas.microsoft.com/office/drawing/2014/main" id="{5F9DAD4A-67FF-0887-1B62-9BADC2696405}"/>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FPMExcelClientSheetOptionstb1" hidden="1">
          <a:extLst>
            <a:ext uri="{63B3BB69-23CF-44E3-9099-C40C66FF867C}">
              <a14:compatExt xmlns:a14="http://schemas.microsoft.com/office/drawing/2010/main" spid="_x0000_s8193"/>
            </a:ext>
            <a:ext uri="{FF2B5EF4-FFF2-40B4-BE49-F238E27FC236}">
              <a16:creationId xmlns:a16="http://schemas.microsoft.com/office/drawing/2014/main" id="{557F4DFB-AD5F-4834-B5B0-465CC7F78D1B}"/>
            </a:ext>
          </a:extLst>
        </xdr:cNvPr>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pic>
      <xdr:nvPicPr>
        <xdr:cNvPr id="3" name="FPMExcelClientSheetOptionstb1" hidden="1">
          <a:extLst>
            <a:ext uri="{FF2B5EF4-FFF2-40B4-BE49-F238E27FC236}">
              <a16:creationId xmlns:a16="http://schemas.microsoft.com/office/drawing/2014/main" id="{756492BB-6A65-4703-AC8F-C960C7258765}"/>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X:\09F3%20Forecast%203%20Data\Round%201\2001%20Bonus%20Template%20F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USDATA004\External_Reporting\DOWDJO\JOHN%20K\CLOSE\2000\0008\FIN%20August.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USDATA004\External_Reporting\A&amp;IT%20Financial%20Planning\2004%20Directories\2004%20LROP\MMD%20Portfolio%20Data%20Rationalization%20(Karen's%20Work%20Copy).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USDATA004\External_Reporting\FEA\Pilatus%20sales%202008-03-20.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WSFIN10\DATA\INVESTRL\Price%20changes.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X:\Finance\Finance%20Private\FINANCE\FP&amp;A-Projects\2011%20Opportunities\Prism\Prism%20MC%204-Mar-11.xlsx"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WSFIN10\DATA\CRPData\ess_rept\Back-up%202009\09-Sep\100%25%20JV%20vs%20Prior%20Sep%20YTD%202009.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USDATA004\External_Reporting\Global%20OE\EA\2003\08.03\Central%20Services\Close\pievo\TEST_OR.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WSFIN10\DATA\CRPData\Board_02\1Q\February\HHprodanalII.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USDATA004\External_Reporting\Finance\Finance%20Private\FINANCE\2004%20Forecast%201\Manufacturing\fcst1%202004\5101%20fcst%231%20'04.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USDATA004\External_Reporting\PLAN03\11_18\Brdpres\prod.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D:\FINPLAN\2005\ACTUALS\String%20Sales%20System%20Reports\GPB%20Product%20Sales%20by%20Marke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Wsfin10\DATA\CRPData\Board_09\2Q\Vaccines%20-%202Q%2009.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USDATA004\External_Reporting\Finance\Finance%20Private\FINANCE\Paul%20Flynn\FY'09%20-%20Month%20End\FY'09%20P3%20March\FY'09%20P3%20March%20Tech%20Ops%20-%20Dept%20Spending.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USDATA004\External_Reporting\A&amp;IT%20Financial%20Planning\2004%20Directories\Portfolio%20Projects\Data%20Rationalization\MMD%20Portfolio%20Data%20Rationalization%20(Karen's%20Work%20Copy).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USDATA004\External_Reporting\Project%20Amelia\MRKForecast.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USDATA004\External_Reporting\Documents%20and%20Settings\RTantoco\Local%20Settings\Temporary%20Internet%20Files\Content.Outlook\U3MAXYD7\COGS_FY12_Q3_Flash2_Rev2%20(QOR).xlsm"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E:\HYP_REPT\PROD_99A.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WSFIN10\DATA\BOARD_99\BDPROD99.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O:\cobra\decision\Reports\MSP%20Reports.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O:\COBRA\DECISION\Reports\TBG%20Reports.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USDATA004\External_Reporting\Analysis\SHARED\BUSANAL\IMMUN\Alliance%20Strategy\CTLA%20LEA%20swati-RA%20only%205-09-2000.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Wsfin10\DATA\CRPData\RELEASE\09\4Q\Financial%20Highlights%20Package\Final%20Package\Financial%20Highlights%20Package\New%20Co%20Sale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USDATA004\External_Reporting\Documents%20and%20Settings\RTantoco\Local%20Settings\Temporary%20Internet%20Files\Content.Outlook\U3MAXYD7\Client%20Folders\Monotype\12.31.08\Q3\2008%20Consolidating%20Budget%20Tax%20purposes%20Oct%2008.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USDATA004\External_Reporting\Shared\PBMM\PBMM%20Diabetes\BusinessDevelopment\BIovitrum%20Bus%20Dev\Biovitrum_070903.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USDATA004\External_Reporting\Users\tyang5\AppData\Local\Microsoft\Windows\Temporary%20Internet%20Files\Content.Outlook\UU5M50C8\Dificid%20&amp;%20Surotomycin%20Model_2014Oct.xlsm"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WSFIN10\DATA\CFSData\CorporateDataBase.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X:\Budgets\Budget_2010\2010%20-%20Plan\P&amp;L%20-%20monthly%2010.27.09.xlsx"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https://eroomna2.merck.com/eRoomReq/Files/MMD10/MMDFS-PRCOE/0_13380/56002_Factory_2_2004EA.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USDATA004\External_Reporting\LROP\MC_02-07-19\OutlookPresentationTables_JB_02-07-19.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USDATA004\External_Reporting\SHARED\BDA\Corporate%20Acquisition%20Model\Accretion-Dilution%20Angel.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WSFIN10\DATA\HYPCFS\essbase\datacoll\2005\2005%20Plan%20Factbook\100%25%20JV%202005%20Actual.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USDATA004\External_Reporting\Project%20Bullseye\Lion\Fall%202007\ATLN%2010%20YR%20Model%202007-11-09.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USDATA004\External_Reporting\PROPLNAN\Projects\Licensing\Model\Model%20080806.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USDATA004\External_Reporting\Users\rtantoco\AppData\Local\Microsoft\Windows\Temporary%20Internet%20Files\Content.Outlook\Q2ZRHGEI\2013-09-19_Q4-TSCB-FRCST.xlsx"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USDATA004\External_Reporting\BDA\Licensing\Licensing%20Model\Licensing%20Model%202-5-02.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D:\MFGTRAIN\Mfgfin\2002plan\2002_OpPlan\2002_OpPlan_Brinny.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USDATA004\External_Reporting\CRPData\ess_rept\Back-up%202007\12-Dec\P&amp;L%20Pievo%20Dec%20YTD%202007%20vs%20Plan.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USDATA004\External_Reporting\Global%20OE\EA\2003\08.03\TEMP\CORPTEST.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http://webview.merck.com/WINDOWS/TEMP/CRX_SLIDEs_00.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USDATA004\External_Reporting\TEMP\Model_Proj%20Impact_052401_v3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X:\Documents%20and%20Settings\rtoy\Local%20Settings\Temporary%20Internet%20Files\Content.Outlook\H5VBK92W\10F2%20Forecast%202%20Data\Post%20March%20Close\2015%20F2%20Forecast.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D:\Documents%20and%20Settings\lmoscate\Local%20Settings\Temporary%20Internet%20Files\OLKD5\Documents%20and%20Settings\baucom\My%20Documents\2008%20September%20Forecast%20Model%20V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USDATA004\External_Reporting\CFSData\CLOSE\For%20Enzo\2009\CSV%20Extracts_%20April%200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USDATA004\External_Reporting\Users\tyang5\AppData\Local\Microsoft\Windows\Temporary%20Internet%20Files\Content.Outlook\UU5M50C8\Pablo%20Acquisition%20Model_2014Oct.xlsm"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USDATA004\External_Reporting\Project%20Bullseye\Boca\ISTA_10YearModel_2009.10.14V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SFIN10\DATA\CRPData\Board_09\RTC%20&amp;%20PNK%20Schedules\11-Nov\Newco%20Products%20Sales%20and%20Trends.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Wsfin10\DATA\HYP_REPT\PRESSREL\TestDATA00ALT.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Wsfin10\DATA\CRPData\RELEASE\10\2Q\Foreign_Domestic%202Q1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L:\Functions\BSP_A_and_O\Controlling\02_Departments\5_RD_Co\Project_Controlling\CAR\Rivaroxaban-Xarelto\Alliance%20View\RECONS\2014\Simulations\FC%202%202014\FC2%20Q2%202014%20RD%20Simulation.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USDATA004\External_Reporting\TEMP\CTLA4Ig-MS%20Model%20AEM_v6_110201v2.4_DMEedit_PL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Wsfin10\DATA\CRPData\Board_10\RTC%20&amp;%20PNK%20Schedules\03-Mar\Product%20Trends%20Qtr%20vs.%20Plan%20&amp;%20Prior%20Supp.%20Comb.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USDATA004\External_Reporting\PROPLNAN\Projects\Licensing\Model\Model%20120304.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Kencls13fs04\ksd04v1noqt\MFGTRAIN\Mfgfin\2010%20Plan\PS%20Instructions%20&amp;%20Templates\Merck\SiteName_09%20Plan%20Site%20Template%20(Rev%208_27).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http://webview.merck.com/ARTHUR/FORECAST/PED_PVT.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Wsfin10\DATA\CRPData\Board_10\1Q\Products%20by%20New%20Franchise%20ex%20Div%20Detail.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X:\1%20-%20Budget-Forecast\Budget\2%20-%20Reports\2010%20-%202011%20Actual%20and%20Budge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SDATA004\External_Reporting\WINNT\Profiles\graykev\Local%20Settings\Temporary%20Internet%20Files\OLK35\STD%20COST%20PROD%20HANDOFF.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USDATA004\External_Reporting\Q1%202011\FAS123R%20Forecast%202011_May%20Flash.xlsm"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X:\Documents%20and%20Settings\rtoy\Local%20Settings\Temporary%20Internet%20Files\Content.Outlook\H5VBK92W\2011%20Budget%20File%20for%20R&amp;D.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USDATA004\External_Reporting\Documents%20and%20Settings\RTantoco\Local%20Settings\Temporary%20Internet%20Files\Content.Outlook\U3MAXYD7\COGS%20(Q3%20QOR%20August).xlsm"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USDATA004\External_Reporting\Finance\Finance%20Private\FINANCE\2011%20FCST%20files\2011%20FCST%202%20-%20Mar%202011\Mike%20Moran\Tech%20Ops\Q1%20Flash%20Forecast\Flash%203%20-%20Mid%20Mar\2011%20Intl%20Rev%20as%20of%20March%2010th%202011.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USDATA004\External_Reporting\Finance\Finance%20Private\FINANCE\2003%20-%202009%20FCST%20Files\2009%20FCST%20files\April%2022%202009%20FCST%201\FAS%20123R\FAS123R%20Forecast%204.09.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Wsfin10\DATA\CRPData\Board_10\2Q%20Backup%20(USE%20THIS%20FOLDER%20UNTIL%20FURTHER%20NOTICE!!!)\Oncology%202Q%2010.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D:\Documents%20and%20Settings\lmoscate\Local%20Settings\Temporary%20Internet%20Files\OLKD5\Documents%20and%20Settings\buniakth\Local%20Settings\Temporary%20Internet%20Files\OLK19\CLOSE%20MODEL%20-%202010%20-%20Latest%20-%207.13.10.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USDATA004\External_Reporting\My%20Documents\00-07-20%2520Business%2520Model%2520Template.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Wsfin10\DATA\CRPData\Board_09\YE%202009%20Board%20Book\Products%20by%20New%20Franchise%20ex%20Div%20Detail.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USDATA004\External_Reporting\TEMP\Fixed%20dose\zerit_ftc.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sfin10\data\WINNT\Profiles\graykev\Local%20Settings\Temporary%20Internet%20Files\OLK35\STD%20COST%20PROD%20HANDOFF.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USDATA004\External_Reporting\Documents%20and%20Settings\Obrienti\My%20Documents\2003%2020%20Year%20Financial%20Collection%20Template_FINAL.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USDATA004\External_Reporting\Franchise%20Analysis\2011\Forecasts%20-%20Data%20Stewardship\March%20EA\Forecast_March_Template_Reporter2.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USDATA004\External_Reporting\Documents%20and%20Settings\Wanjacq\My%20Documents\LA%20Regionalization%20Projects%20Finance%20Analysis%20figures.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USDATA004\External_Reporting\Finance\Finance%20Private\FINANCE\Brian%20Miner\FY'09%20-%20Month%20End\FY'09%20P6%20June\Audit%20&amp;%20Controls\Internal\Journal%20Entries\FY'09%20P6%20JUNE-Mfg%20COGS%20Allocation.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USDATA004\External_Reporting\WINNT\Profiles\spraguet\Temporary%20Internet%20Files\OLK5E\VARIVAX.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https://eroomna2.merck.com/eRoomReq/Files/MMD10/MMDFS-PRCOE/0_13380/56001_Factory_1_2004EA.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D:\Documents%20and%20Settings\MGREENE6\Local%20Settings\Temporary%20Internet%20Files\OLK16F\Weekly%20Rx%20Report.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USDATA004\External_Reporting\Users\lmarrine\AppData\Local\Microsoft\Windows\Temporary%20Internet%20Files\Content.Outlook\LGHDU9LK\!2014%20P&amp;L%20Report.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USDATA004\External_Reporting\CAO\BPC\PH\2015\02_FC\Bud2016\COST\MARKETING%20EXTERNO%20POR%20CENTRO%20CUSTO_Bud2016_20150901.xlsx"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Client\C$\Documents%20and%20Settings\markljoe\Desktop\Non-Product%20Input1.xls"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CONTRIBUTION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Wsfin10\DATA\CRPData\ess_rept\Back-up%202008\12-Dec\2008%20Products%20vs.%20Plan%204Q.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USDATA004\External_Reporting\SHARED\BDA\York\Tin%20US%20with%20526.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G:\Documents%20and%20Settings\jstgermain\Local%20Settings\Temporary%20Internet%20Files\OLK28\AT%20Cross\ANDERSEN\NORTEK98\ACCRUAL\PlyGem\CONPLYM1.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USDATA004\External_Reporting\Finance\Finance%20Private\FINANCE\2004%20Forecast%201\Manufacturing\fcst1%202004\mfg%20spend%202004%20fcst%23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USDATA004\External_Reporting\Pfx%20Engagement\WM\WorkPapers\%7bA0A14438-8AD7-4C6D-BB4D-249D836EE392%7d\%7b068FB3EE-4CC4-4963-AEA8-F861F2481598%7d\%7b2C6F964B-261F-41F7-BCAE-68E1BCE9EA9E%7d.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USDATA004\External_Reporting\FE&amp;A\HAL\Marketing\MLNM%20-%20Fcst-VELCADE-NHL%20-%20JK2.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USDATA004\External_Reporting\PROPLNAN\Projects\Other\ARCHIVE\Project%20M%200606\Project%20Lewis\2009%20analysis\Lewis%20Valuation%2006.11.09_AugClosing.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USDATA004\External_Reporting\Franchise%20P&amp;L%20Reporter%20Jun7%20for%20LROP%20May%20Cycle.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D:\Documents%20and%20Settings\shunter2\Local%20Settings\Temporary%20Internet%20Files\OLK45\Qtr%20Summary%20Version%202.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USDATA004\External_Reporting\cfs%20ea%20files\EA\2003\6_12\8_1\allocations\FYslides6_1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99%20Strat%20Plan\Models%20that%20Tie%20to%20SP\LateStage%20Compound\DFMO_99%20SP.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L:\Functions\BSP_A_and_O\Controlling\02_Departments\5_RD_Co\Project_Controlling\CBM_MERCK%20Collab\Alliance%20Budget%20QIV%202014_FY2015\Alliance%20R&amp;D%20Cost%20Overview%20sGC%20incl%20Life%20of%20study%20cost%2029-Oct-2014.xlsx"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wsfin10\DATA\CRPData\ess_rept\Back-up%202011\12-Dec\2011%20Product%20vs%20Plan%20-%20December%20YTD.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USDATA004\External_Reporting\cfs%20ea%20files\2004\Back-up%20Reports\Seg04ea.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USDATA004\External_Reporting\cfs%20ea%20files\EA\2003\6_12\Bridge6_12.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X:\workgrps\GENACCT\ISBS\CURRENT1.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wsfin10\DATA\CRPData\ess_rept\Back-up%202012\To%20Use%20Product%20vs.%20Prior%20by%20Region%20-%20YTD.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USDATA004\External_Reporting\Board_13\KCF%20&amp;%20PNK%20Schedules\08-Aug\P&amp;L%20August%202013.xlsx"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USDATA004\External_Reporting\Board_13\KCF%20&amp;%20PNK%20Schedules\07-July\KCF%20P&amp;L%20by%20Executive%20Responsibility%20-%20Forecast%20Achieved%20July%202013.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D:\Documents%20and%20Settings\lmoscate\Local%20Settings\Temporary%20Internet%20Files\OLKD5\CDFS\CLOSE\2010\01%20-%20January%2010\CLOSE%20MODEL%20-%202010%20-%20January.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D:\Documents%20and%20Settings\lmoscate\Local%20Settings\Temporary%20Internet%20Files\OLKD5\Documents%20and%20Settings\buniakth\Local%20Settings\Temporary%20Internet%20Files\OLK19\CLOSE%20MODEL%20-%202010%20-%20June%20-%20Final.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Wsfin10\DATA\RELEASE\11\3Q\Foreign_Domestic%203Q%2011.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USDATA004\External_Reporting\2002%20PP\Matriz\02%20PP%20Matrix%20BU%20Analysis.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A:\Documents%20and%20Settings\laneje.USA\My%20Documents\Client%20Backup\Chittenden\Chittenden\12-31-01%20Y-E\Return\UNBA-M-1.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USDATA004\External_Reporting\Pfx%20Engagement\WM\WorkPapers\%7bAD64DF6F-3B2B-4D6D-8B0E-DBB73BF950D4%7d\%7bC3040CC9-99BE-4702-8E21-55AFAF1C0026%7d\%7bD6F7248A-9C6E-4D3D-ACCB-08B897E58BCC%7d.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USDATA004\External_Reporting\Documents%20and%20Settings\schussle\My%20Documents\temp\Ratios.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USDATA004\External_Reporting\sites\FPandA\Forecast\07-2012_July%20Flash%201.xlsx"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USDATA004\External_Reporting\Finance\Finance%20Private\FINANCE\2011%20FCST%20files\2011%20FCST%203%20-%20Jun%202011%20-%20Q2%20Flash%20&amp;%20Fcst%203\Q2%20FY11%20Flash%201%20-%20Apr\Tech%20Ops%20&amp;%20COS\2011%20APR%20FLASH%20DOWNLOAD%20-%20COGS.xlsm"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Wsfin10\DATA\RELEASE\02\Q4\ForDomSplitProdq4Net.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USDATA004\External_Reporting\FINPLAN\2006\ACTUALS\12.06\String%20Sales%20System%20Reports\GPB%20Regions%20Net%20Sales%20by%20Market.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USDATA004\External_Reporting\TEMP\2002%20PP%20Package%20(Mexico%20September%2020b,%202001).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WSFIN10\DATA\CRPData\Board_12\KCF%20&amp;%20PNK%20Schedules\12-Dec\KCF%20P&amp;L%20by%20Executive%20Responsibility%20FY%20201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USDATA004\External_Reporting\DOCUME~1\ccavallo\LOCALS~1\Temp\Temporary%20Directory%202%20for%20Monotype%2012-06%20Accrual-Final.zip\Monotype%20Imaging-1206AC.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USDATA004\External_Reporting\C\Chittenden%20Corporation\2002%20All\2002%20TR\2002%20TR%20M-1%20DEF\BOWM-M-1.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A:\VENB-M-1617.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USDATA004\External_Reporting\TEMP\Manufac%20PP%20Template%202002XX.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USDATA004\External_Reporting\TEMP\SHARED\BDA\EOM_EDP%20Models\PEP99_npv.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BRKAPPS03.brooks.pjc.ca\Users$\CCLNT_AH\Brooks%20Pharmacy\2004%20Y-E\Fy04%20Inventory%20Tax%20Shrink%20Cal.XLS" TargetMode="External"/></Relationships>
</file>

<file path=xl/externalLinks/_rels/externalLink85.xml.rels><?xml version="1.0" encoding="UTF-8" standalone="yes"?>
<Relationships xmlns="http://schemas.openxmlformats.org/package/2006/relationships"><Relationship Id="rId1" Type="http://schemas.microsoft.com/office/2006/relationships/xlExternalLinkPath/xlPathMissing" Target="Book3"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USDATA004\External_Reporting\USPDFA\1999%20Rx%20Models\NSIDD\December%20Projection\STADOLNS.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D:\MMD%20Area%20Submissions\2007%20PLAN\COE%20Team\Excel%20Package%20Design%20Team\07PP%20Area%20Template.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Wsfin10\DATA\CRPData\ess_rept\Back-up%202010\02-Feb\2010%20Products%20vs.%20Prior%20Feb%20YTD.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Wsfin10\data\CFSData\PIEVO2007.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il-data\users\DOKUME~1\relzer\LOKALE~1\Temp\notes4C69AD\Linotype%20June%202007%20EY%20Review.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USDATA004\External_Reporting\WINNT\Profiles\stittj\Local%20Settings\Temporary%20Internet%20Files\OLK22\MVD%20Finance\Kathy\PROFIT%20PLAN%202001\2001PP%20ROLLUP.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WSFIN10\DATA\CFSData\ACTPIEV.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USDATA004\External_Reporting\SHARED\BUSANAL\CV\oma%201999\Angina%20Indic\Angina%20Market%20Model_J.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G:\SHARED\BUSANAL\PROJTEMP\TEMPLATE\template(NEW).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USDATA004\External_Reporting\MFGTRAIN\Mfgfin\2010%20Plan\PS%20Instructions%20&amp;%20Templates\GP&amp;R\2010%20PS%20Workbook%20Final.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USDATA004\External_Reporting\Documents%20and%20Settings\Albanesr\My%20Documents\Temp\Prelim%20'05%20data%20collection1.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USDATA004\External_Reporting\PROPLNAN\Projects\Licensing\Model\Model%202008-03-03.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USDATA004\External_Reporting\Documents%20and%20Settings\jstgermain\Local%20Settings\Temp\Fy99%20Store%20Shrink%20Reserve%20Tax.xls" TargetMode="External"/></Relationships>
</file>

<file path=xl/externalLinks/_rels/externalLink98.xml.rels><?xml version="1.0" encoding="UTF-8" standalone="yes"?>
<Relationships xmlns="http://schemas.openxmlformats.org/package/2006/relationships"><Relationship Id="rId1" Type="http://schemas.microsoft.com/office/2006/relationships/xlExternalLinkPath/xlPathMissing" Target="P&amp;L_DATA"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X:\Finance\Finance%20Private\Accounting\Common%20Files\Journal%20Entries\2012\Patrick\JE.DEBT.01.0112.PC_REC%20DEBT.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ITERIA2"/>
      <sheetName val="Other Up"/>
      <sheetName val="CODE"/>
      <sheetName val="PDT Only"/>
      <sheetName val="Var"/>
      <sheetName val="Budget 8"/>
      <sheetName val="Actuals 8"/>
      <sheetName val="CRITERIA8"/>
      <sheetName val="Orig Up"/>
      <sheetName val="CRITERIA7"/>
      <sheetName val="CRITERIA5"/>
      <sheetName val="CRITERIA4"/>
      <sheetName val="CRITERIA3"/>
      <sheetName val="Parameters"/>
      <sheetName val="Summary"/>
      <sheetName val="Input"/>
      <sheetName val="FTE's and New Hires"/>
      <sheetName val="Format Actual"/>
      <sheetName val="Format Budget"/>
      <sheetName val="Format Outlook"/>
      <sheetName val="CRITERIA6"/>
      <sheetName val="Paste"/>
      <sheetName val="Budget Accts"/>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row r="260">
          <cell r="Q260">
            <v>38796898.26816234</v>
          </cell>
        </row>
      </sheetData>
      <sheetData sheetId="15"/>
      <sheetData sheetId="16"/>
      <sheetData sheetId="17"/>
      <sheetData sheetId="18"/>
      <sheetData sheetId="19"/>
      <sheetData sheetId="20"/>
      <sheetData sheetId="21"/>
      <sheetData sheetId="2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DataWorksheet"/>
      <sheetName val="+3 submission Final"/>
      <sheetName val="+3 submission"/>
      <sheetName val="FIN MVD"/>
      <sheetName val="MVD Rtr"/>
      <sheetName val="FIN Domestic"/>
      <sheetName val="Dom Rtr"/>
      <sheetName val="FIN MVI"/>
      <sheetName val="MVI Rtr"/>
      <sheetName val="FIN Europe"/>
      <sheetName val="Europe Rtr"/>
      <sheetName val="FIN HQAdj"/>
      <sheetName val="HQAdj Rtr"/>
      <sheetName val="FIN JV"/>
      <sheetName val="JV Rtr"/>
      <sheetName val="FRECON Retrieves"/>
      <sheetName val="FRECON Retrieves (3)"/>
      <sheetName val="cost"/>
      <sheetName val="FRECON Retrieves (2)"/>
      <sheetName val="ESM retrive"/>
      <sheetName val="old FIN"/>
      <sheetName val="Domestic Sales and Discounts"/>
      <sheetName val="Query"/>
      <sheetName val="Sheet1"/>
      <sheetName val="info"/>
      <sheetName val="RFI Area Facto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med Ranges"/>
      <sheetName val="Individual Projects"/>
      <sheetName val="Grouped Projects"/>
      <sheetName val="Sheet1"/>
      <sheetName val="CDFS Submission"/>
      <sheetName val="ChangesNetAssets"/>
      <sheetName val="Proposed Plan Costs"/>
      <sheetName val="Lists"/>
    </sheetNames>
    <sheetDataSet>
      <sheetData sheetId="0" refreshError="1">
        <row r="2">
          <cell r="A2" t="str">
            <v>Program</v>
          </cell>
        </row>
        <row r="3">
          <cell r="A3" t="str">
            <v>Services</v>
          </cell>
        </row>
        <row r="4">
          <cell r="A4" t="str">
            <v>Operations</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Index"/>
      <sheetName val="NPV x Phase"/>
      <sheetName val="NPV x Region"/>
      <sheetName val="Output Sum"/>
      <sheetName val="Graphs"/>
      <sheetName val="P&amp;L"/>
      <sheetName val="Total_IS"/>
      <sheetName val="Unallocated_IS"/>
      <sheetName val="US_IS"/>
      <sheetName val="ROW_IS"/>
      <sheetName val="NA_IS"/>
      <sheetName val="NA2_IS"/>
      <sheetName val="NA3_IS"/>
      <sheetName val="NA4_IS"/>
      <sheetName val="NA5_IS"/>
      <sheetName val="Licensor"/>
      <sheetName val="Assumptions"/>
      <sheetName val="Sales Scenarios"/>
      <sheetName val="Royalties"/>
      <sheetName val="3rd Party Royalties"/>
      <sheetName val="Sales"/>
      <sheetName val="Product Cost_ F&amp;P"/>
      <sheetName val="Staircase"/>
      <sheetName val="Staircase Calcs"/>
      <sheetName val="Tax - FRD"/>
      <sheetName val="Tax - LRD"/>
      <sheetName val="HSR"/>
      <sheetName val="vb_Macros"/>
      <sheetName val="Valu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1">
          <cell r="A1" t="str">
            <v>ProjectName</v>
          </cell>
        </row>
        <row r="2">
          <cell r="A2" t="str">
            <v>Licensing Valuation</v>
          </cell>
        </row>
        <row r="12">
          <cell r="G12" t="str">
            <v>Tracleer</v>
          </cell>
          <cell r="H12">
            <v>1</v>
          </cell>
        </row>
        <row r="13">
          <cell r="G13" t="str">
            <v>Ventavis</v>
          </cell>
          <cell r="H13">
            <v>1</v>
          </cell>
        </row>
        <row r="14">
          <cell r="G14" t="str">
            <v>Actelion1</v>
          </cell>
          <cell r="H14">
            <v>1</v>
          </cell>
        </row>
        <row r="15">
          <cell r="G15" t="str">
            <v>Almorexin</v>
          </cell>
          <cell r="H15">
            <v>1</v>
          </cell>
        </row>
        <row r="16">
          <cell r="G16" t="str">
            <v>Actelion8</v>
          </cell>
          <cell r="H16">
            <v>1</v>
          </cell>
        </row>
        <row r="17">
          <cell r="G17" t="str">
            <v>Renin</v>
          </cell>
          <cell r="H17">
            <v>1</v>
          </cell>
        </row>
        <row r="18">
          <cell r="G18" t="str">
            <v>NA5</v>
          </cell>
          <cell r="H18">
            <v>1</v>
          </cell>
        </row>
        <row r="22">
          <cell r="B22" t="str">
            <v>Tracleer</v>
          </cell>
          <cell r="E22">
            <v>1</v>
          </cell>
          <cell r="F22">
            <v>1</v>
          </cell>
          <cell r="G22">
            <v>1</v>
          </cell>
          <cell r="H22">
            <v>1</v>
          </cell>
          <cell r="I22">
            <v>1</v>
          </cell>
          <cell r="J22">
            <v>1</v>
          </cell>
          <cell r="K22">
            <v>1</v>
          </cell>
          <cell r="L22">
            <v>1</v>
          </cell>
          <cell r="M22">
            <v>1</v>
          </cell>
          <cell r="N22">
            <v>1</v>
          </cell>
          <cell r="O22">
            <v>1</v>
          </cell>
          <cell r="P22">
            <v>1</v>
          </cell>
          <cell r="Q22">
            <v>1</v>
          </cell>
          <cell r="R22">
            <v>1</v>
          </cell>
          <cell r="S22">
            <v>1</v>
          </cell>
          <cell r="T22">
            <v>1</v>
          </cell>
          <cell r="U22">
            <v>1</v>
          </cell>
          <cell r="V22">
            <v>1</v>
          </cell>
          <cell r="W22">
            <v>1</v>
          </cell>
          <cell r="X22">
            <v>1</v>
          </cell>
          <cell r="Y22">
            <v>1</v>
          </cell>
          <cell r="Z22">
            <v>1</v>
          </cell>
          <cell r="AA22">
            <v>1</v>
          </cell>
          <cell r="AB22">
            <v>1</v>
          </cell>
          <cell r="AC22">
            <v>1</v>
          </cell>
          <cell r="AD22">
            <v>1</v>
          </cell>
        </row>
        <row r="23">
          <cell r="B23" t="str">
            <v>Ventavis</v>
          </cell>
          <cell r="E23">
            <v>1</v>
          </cell>
          <cell r="F23">
            <v>1</v>
          </cell>
          <cell r="G23">
            <v>1</v>
          </cell>
          <cell r="H23">
            <v>1</v>
          </cell>
          <cell r="I23">
            <v>1</v>
          </cell>
          <cell r="J23">
            <v>1</v>
          </cell>
          <cell r="K23">
            <v>1</v>
          </cell>
          <cell r="L23">
            <v>1</v>
          </cell>
          <cell r="M23">
            <v>1</v>
          </cell>
          <cell r="N23">
            <v>1</v>
          </cell>
          <cell r="O23">
            <v>1</v>
          </cell>
          <cell r="P23">
            <v>1</v>
          </cell>
          <cell r="Q23">
            <v>1</v>
          </cell>
          <cell r="R23">
            <v>1</v>
          </cell>
          <cell r="S23">
            <v>1</v>
          </cell>
          <cell r="T23">
            <v>1</v>
          </cell>
          <cell r="U23">
            <v>1</v>
          </cell>
          <cell r="V23">
            <v>1</v>
          </cell>
          <cell r="W23">
            <v>1</v>
          </cell>
          <cell r="X23">
            <v>1</v>
          </cell>
          <cell r="Y23">
            <v>1</v>
          </cell>
          <cell r="Z23">
            <v>1</v>
          </cell>
          <cell r="AA23">
            <v>1</v>
          </cell>
          <cell r="AB23">
            <v>1</v>
          </cell>
          <cell r="AC23">
            <v>1</v>
          </cell>
          <cell r="AD23">
            <v>1</v>
          </cell>
        </row>
        <row r="24">
          <cell r="B24" t="str">
            <v>Actelion1</v>
          </cell>
          <cell r="E24">
            <v>1</v>
          </cell>
          <cell r="F24">
            <v>0</v>
          </cell>
          <cell r="G24">
            <v>0</v>
          </cell>
          <cell r="H24">
            <v>0</v>
          </cell>
          <cell r="I24">
            <v>1</v>
          </cell>
          <cell r="J24">
            <v>1</v>
          </cell>
          <cell r="K24">
            <v>1</v>
          </cell>
          <cell r="L24">
            <v>1</v>
          </cell>
          <cell r="M24">
            <v>1</v>
          </cell>
          <cell r="N24">
            <v>1</v>
          </cell>
          <cell r="O24">
            <v>1</v>
          </cell>
          <cell r="P24">
            <v>1</v>
          </cell>
          <cell r="Q24">
            <v>1</v>
          </cell>
          <cell r="R24">
            <v>1</v>
          </cell>
          <cell r="S24">
            <v>1</v>
          </cell>
          <cell r="T24">
            <v>1</v>
          </cell>
          <cell r="U24">
            <v>1</v>
          </cell>
          <cell r="V24">
            <v>1</v>
          </cell>
          <cell r="W24">
            <v>1</v>
          </cell>
          <cell r="X24">
            <v>1</v>
          </cell>
          <cell r="Y24">
            <v>1</v>
          </cell>
          <cell r="Z24">
            <v>1</v>
          </cell>
          <cell r="AA24">
            <v>1</v>
          </cell>
          <cell r="AB24">
            <v>1</v>
          </cell>
          <cell r="AC24">
            <v>1</v>
          </cell>
          <cell r="AD24">
            <v>1</v>
          </cell>
        </row>
        <row r="25">
          <cell r="B25" t="str">
            <v>Almorexin</v>
          </cell>
          <cell r="E25">
            <v>1</v>
          </cell>
          <cell r="F25">
            <v>0</v>
          </cell>
          <cell r="G25">
            <v>0</v>
          </cell>
          <cell r="H25">
            <v>0</v>
          </cell>
          <cell r="I25">
            <v>0</v>
          </cell>
          <cell r="J25">
            <v>1</v>
          </cell>
          <cell r="K25">
            <v>1</v>
          </cell>
          <cell r="L25">
            <v>1</v>
          </cell>
          <cell r="M25">
            <v>1</v>
          </cell>
          <cell r="N25">
            <v>1</v>
          </cell>
          <cell r="O25">
            <v>1</v>
          </cell>
          <cell r="P25">
            <v>1</v>
          </cell>
          <cell r="Q25">
            <v>1</v>
          </cell>
          <cell r="R25">
            <v>1</v>
          </cell>
          <cell r="S25">
            <v>1</v>
          </cell>
          <cell r="T25">
            <v>1</v>
          </cell>
          <cell r="U25">
            <v>1</v>
          </cell>
          <cell r="V25">
            <v>1</v>
          </cell>
          <cell r="W25">
            <v>1</v>
          </cell>
          <cell r="X25">
            <v>1</v>
          </cell>
          <cell r="Y25">
            <v>1</v>
          </cell>
          <cell r="Z25">
            <v>1</v>
          </cell>
          <cell r="AA25">
            <v>1</v>
          </cell>
          <cell r="AB25">
            <v>1</v>
          </cell>
          <cell r="AC25">
            <v>1</v>
          </cell>
          <cell r="AD25">
            <v>1</v>
          </cell>
        </row>
        <row r="26">
          <cell r="B26" t="str">
            <v>Actelion8</v>
          </cell>
          <cell r="E26">
            <v>1</v>
          </cell>
          <cell r="F26">
            <v>0</v>
          </cell>
          <cell r="G26">
            <v>0</v>
          </cell>
          <cell r="H26">
            <v>0</v>
          </cell>
          <cell r="I26">
            <v>0</v>
          </cell>
          <cell r="J26">
            <v>0</v>
          </cell>
          <cell r="K26">
            <v>0</v>
          </cell>
          <cell r="L26">
            <v>1</v>
          </cell>
          <cell r="M26">
            <v>1</v>
          </cell>
          <cell r="N26">
            <v>1</v>
          </cell>
          <cell r="O26">
            <v>1</v>
          </cell>
          <cell r="P26">
            <v>1</v>
          </cell>
          <cell r="Q26">
            <v>1</v>
          </cell>
          <cell r="R26">
            <v>1</v>
          </cell>
          <cell r="S26">
            <v>1</v>
          </cell>
          <cell r="T26">
            <v>1</v>
          </cell>
          <cell r="U26">
            <v>1</v>
          </cell>
          <cell r="V26">
            <v>1</v>
          </cell>
          <cell r="W26">
            <v>1</v>
          </cell>
          <cell r="X26">
            <v>1</v>
          </cell>
          <cell r="Y26">
            <v>1</v>
          </cell>
          <cell r="Z26">
            <v>1</v>
          </cell>
          <cell r="AA26">
            <v>1</v>
          </cell>
          <cell r="AB26">
            <v>1</v>
          </cell>
          <cell r="AC26">
            <v>1</v>
          </cell>
          <cell r="AD26">
            <v>1</v>
          </cell>
        </row>
        <row r="27">
          <cell r="B27" t="str">
            <v>Renin</v>
          </cell>
          <cell r="E27">
            <v>1</v>
          </cell>
          <cell r="F27">
            <v>0</v>
          </cell>
          <cell r="G27">
            <v>0</v>
          </cell>
          <cell r="H27">
            <v>0</v>
          </cell>
          <cell r="I27">
            <v>0</v>
          </cell>
          <cell r="J27">
            <v>1</v>
          </cell>
          <cell r="K27">
            <v>1</v>
          </cell>
          <cell r="L27">
            <v>1</v>
          </cell>
          <cell r="M27">
            <v>1</v>
          </cell>
          <cell r="N27">
            <v>1</v>
          </cell>
          <cell r="O27">
            <v>1</v>
          </cell>
          <cell r="P27">
            <v>1</v>
          </cell>
          <cell r="Q27">
            <v>1</v>
          </cell>
          <cell r="R27">
            <v>1</v>
          </cell>
          <cell r="S27">
            <v>1</v>
          </cell>
          <cell r="T27">
            <v>1</v>
          </cell>
          <cell r="U27">
            <v>1</v>
          </cell>
          <cell r="V27">
            <v>1</v>
          </cell>
          <cell r="W27">
            <v>1</v>
          </cell>
          <cell r="X27">
            <v>1</v>
          </cell>
          <cell r="Y27">
            <v>1</v>
          </cell>
          <cell r="Z27">
            <v>1</v>
          </cell>
          <cell r="AA27">
            <v>1</v>
          </cell>
          <cell r="AB27">
            <v>1</v>
          </cell>
          <cell r="AC27">
            <v>1</v>
          </cell>
          <cell r="AD27">
            <v>1</v>
          </cell>
        </row>
        <row r="28">
          <cell r="B28" t="str">
            <v>NA5</v>
          </cell>
          <cell r="E28">
            <v>1</v>
          </cell>
          <cell r="F28">
            <v>0</v>
          </cell>
          <cell r="G28">
            <v>0</v>
          </cell>
          <cell r="H28">
            <v>0</v>
          </cell>
          <cell r="I28">
            <v>0</v>
          </cell>
          <cell r="J28">
            <v>1</v>
          </cell>
          <cell r="K28">
            <v>1</v>
          </cell>
          <cell r="L28">
            <v>1</v>
          </cell>
          <cell r="M28">
            <v>1</v>
          </cell>
          <cell r="N28">
            <v>1</v>
          </cell>
          <cell r="O28">
            <v>1</v>
          </cell>
          <cell r="P28">
            <v>1</v>
          </cell>
          <cell r="Q28">
            <v>1</v>
          </cell>
          <cell r="R28">
            <v>1</v>
          </cell>
          <cell r="S28">
            <v>1</v>
          </cell>
          <cell r="T28">
            <v>1</v>
          </cell>
          <cell r="U28">
            <v>1</v>
          </cell>
          <cell r="V28">
            <v>1</v>
          </cell>
          <cell r="W28">
            <v>1</v>
          </cell>
          <cell r="X28">
            <v>1</v>
          </cell>
          <cell r="Y28">
            <v>1</v>
          </cell>
          <cell r="Z28">
            <v>1</v>
          </cell>
          <cell r="AA28">
            <v>1</v>
          </cell>
          <cell r="AB28">
            <v>1</v>
          </cell>
          <cell r="AC28">
            <v>1</v>
          </cell>
          <cell r="AD28">
            <v>1</v>
          </cell>
        </row>
        <row r="32">
          <cell r="B32" t="str">
            <v>Tracleer</v>
          </cell>
          <cell r="D32">
            <v>0.02</v>
          </cell>
          <cell r="E32">
            <v>0.02</v>
          </cell>
          <cell r="F32">
            <v>1</v>
          </cell>
          <cell r="G32">
            <v>1.02</v>
          </cell>
          <cell r="H32">
            <v>1.0404</v>
          </cell>
          <cell r="I32">
            <v>1.0612079999999999</v>
          </cell>
          <cell r="J32">
            <v>1.08243216</v>
          </cell>
          <cell r="K32">
            <v>1.1040808032</v>
          </cell>
          <cell r="L32">
            <v>1.1261624192640001</v>
          </cell>
          <cell r="M32">
            <v>1.14868566764928</v>
          </cell>
          <cell r="N32">
            <v>1.1716593810022657</v>
          </cell>
          <cell r="O32">
            <v>1.1950925686223111</v>
          </cell>
          <cell r="P32">
            <v>1.2189944199947573</v>
          </cell>
          <cell r="Q32">
            <v>1.2433743083946525</v>
          </cell>
          <cell r="R32">
            <v>1.2682417945625455</v>
          </cell>
          <cell r="S32">
            <v>1.2936066304537963</v>
          </cell>
          <cell r="T32">
            <v>1.3194787630628724</v>
          </cell>
          <cell r="U32">
            <v>1.3458683383241299</v>
          </cell>
          <cell r="V32">
            <v>1.3727857050906125</v>
          </cell>
          <cell r="W32">
            <v>1.4002414191924248</v>
          </cell>
          <cell r="X32">
            <v>1.4282462475762734</v>
          </cell>
          <cell r="Y32">
            <v>1.4568111725277988</v>
          </cell>
          <cell r="Z32">
            <v>1.4859473959783549</v>
          </cell>
          <cell r="AA32">
            <v>1.5156663438979221</v>
          </cell>
          <cell r="AB32">
            <v>1.5459796707758806</v>
          </cell>
          <cell r="AC32">
            <v>1.5768992641913981</v>
          </cell>
          <cell r="AD32">
            <v>1.5768992641913981</v>
          </cell>
        </row>
        <row r="33">
          <cell r="B33" t="str">
            <v>Ventavis</v>
          </cell>
          <cell r="D33">
            <v>0.03</v>
          </cell>
          <cell r="E33">
            <v>0.03</v>
          </cell>
          <cell r="F33">
            <v>1</v>
          </cell>
          <cell r="G33">
            <v>1.03</v>
          </cell>
          <cell r="H33">
            <v>1.0609</v>
          </cell>
          <cell r="I33">
            <v>1.092727</v>
          </cell>
          <cell r="J33">
            <v>1.1255088100000001</v>
          </cell>
          <cell r="K33">
            <v>1.1592740743000001</v>
          </cell>
          <cell r="L33">
            <v>1.1940522965290001</v>
          </cell>
          <cell r="M33">
            <v>1.2298738654248702</v>
          </cell>
          <cell r="N33">
            <v>1.2667700813876164</v>
          </cell>
          <cell r="O33">
            <v>1.3047731838292449</v>
          </cell>
          <cell r="P33">
            <v>1.3439163793441222</v>
          </cell>
          <cell r="Q33">
            <v>1.3842338707244459</v>
          </cell>
          <cell r="R33">
            <v>1.4257608868461793</v>
          </cell>
          <cell r="S33">
            <v>1.4685337134515648</v>
          </cell>
          <cell r="T33">
            <v>1.5125897248551119</v>
          </cell>
          <cell r="U33">
            <v>1.5579674166007653</v>
          </cell>
          <cell r="V33">
            <v>1.6047064390987884</v>
          </cell>
          <cell r="W33">
            <v>1.652847632271752</v>
          </cell>
          <cell r="X33">
            <v>1.7024330612399046</v>
          </cell>
          <cell r="Y33">
            <v>1.7535060530771018</v>
          </cell>
          <cell r="Z33">
            <v>1.806111234669415</v>
          </cell>
          <cell r="AA33">
            <v>1.8602945717094976</v>
          </cell>
          <cell r="AB33">
            <v>1.9161034088607827</v>
          </cell>
          <cell r="AC33">
            <v>1.9735865111266062</v>
          </cell>
          <cell r="AD33">
            <v>1.9735865111266062</v>
          </cell>
        </row>
        <row r="34">
          <cell r="B34" t="str">
            <v>Actelion1</v>
          </cell>
          <cell r="D34">
            <v>0.02</v>
          </cell>
          <cell r="E34">
            <v>0.02</v>
          </cell>
          <cell r="F34">
            <v>1</v>
          </cell>
          <cell r="G34">
            <v>1.02</v>
          </cell>
          <cell r="H34">
            <v>1.0404</v>
          </cell>
          <cell r="I34">
            <v>1.0612079999999999</v>
          </cell>
          <cell r="J34">
            <v>1.08243216</v>
          </cell>
          <cell r="K34">
            <v>1.1040808032</v>
          </cell>
          <cell r="L34">
            <v>1.1261624192640001</v>
          </cell>
          <cell r="M34">
            <v>1.14868566764928</v>
          </cell>
          <cell r="N34">
            <v>1.1716593810022657</v>
          </cell>
          <cell r="O34">
            <v>1.1950925686223111</v>
          </cell>
          <cell r="P34">
            <v>1.2189944199947573</v>
          </cell>
          <cell r="Q34">
            <v>1.2433743083946525</v>
          </cell>
          <cell r="R34">
            <v>1.2682417945625455</v>
          </cell>
          <cell r="S34">
            <v>1.2936066304537963</v>
          </cell>
          <cell r="T34">
            <v>1.3194787630628724</v>
          </cell>
          <cell r="U34">
            <v>1.3458683383241299</v>
          </cell>
          <cell r="V34">
            <v>1.3727857050906125</v>
          </cell>
          <cell r="W34">
            <v>1.4002414191924248</v>
          </cell>
          <cell r="X34">
            <v>1.4282462475762734</v>
          </cell>
          <cell r="Y34">
            <v>1.4568111725277988</v>
          </cell>
          <cell r="Z34">
            <v>1.4859473959783549</v>
          </cell>
          <cell r="AA34">
            <v>1.5156663438979221</v>
          </cell>
          <cell r="AB34">
            <v>1.5459796707758806</v>
          </cell>
          <cell r="AC34">
            <v>1.5768992641913981</v>
          </cell>
          <cell r="AD34">
            <v>1.5768992641913981</v>
          </cell>
        </row>
        <row r="35">
          <cell r="B35" t="str">
            <v>Almorexin</v>
          </cell>
          <cell r="D35">
            <v>0.02</v>
          </cell>
          <cell r="E35">
            <v>0.02</v>
          </cell>
          <cell r="F35">
            <v>1</v>
          </cell>
          <cell r="G35">
            <v>1.02</v>
          </cell>
          <cell r="H35">
            <v>1.0404</v>
          </cell>
          <cell r="I35">
            <v>1.0612079999999999</v>
          </cell>
          <cell r="J35">
            <v>1.08243216</v>
          </cell>
          <cell r="K35">
            <v>1.1040808032</v>
          </cell>
          <cell r="L35">
            <v>1.1261624192640001</v>
          </cell>
          <cell r="M35">
            <v>1.14868566764928</v>
          </cell>
          <cell r="N35">
            <v>1.1716593810022657</v>
          </cell>
          <cell r="O35">
            <v>1.1950925686223111</v>
          </cell>
          <cell r="P35">
            <v>1.2189944199947573</v>
          </cell>
          <cell r="Q35">
            <v>1.2433743083946525</v>
          </cell>
          <cell r="R35">
            <v>1.2682417945625455</v>
          </cell>
          <cell r="S35">
            <v>1.2936066304537963</v>
          </cell>
          <cell r="T35">
            <v>1.3194787630628724</v>
          </cell>
          <cell r="U35">
            <v>1.3458683383241299</v>
          </cell>
          <cell r="V35">
            <v>1.3727857050906125</v>
          </cell>
          <cell r="W35">
            <v>1.4002414191924248</v>
          </cell>
          <cell r="X35">
            <v>1.4282462475762734</v>
          </cell>
          <cell r="Y35">
            <v>1.4568111725277988</v>
          </cell>
          <cell r="Z35">
            <v>1.4859473959783549</v>
          </cell>
          <cell r="AA35">
            <v>1.5156663438979221</v>
          </cell>
          <cell r="AB35">
            <v>1.5459796707758806</v>
          </cell>
          <cell r="AC35">
            <v>1.5768992641913981</v>
          </cell>
          <cell r="AD35">
            <v>1.5768992641913981</v>
          </cell>
        </row>
        <row r="36">
          <cell r="B36" t="str">
            <v>Actelion8</v>
          </cell>
          <cell r="D36">
            <v>0.02</v>
          </cell>
          <cell r="E36">
            <v>0.02</v>
          </cell>
          <cell r="F36">
            <v>1</v>
          </cell>
          <cell r="G36">
            <v>1.02</v>
          </cell>
          <cell r="H36">
            <v>1.0404</v>
          </cell>
          <cell r="I36">
            <v>1.0612079999999999</v>
          </cell>
          <cell r="J36">
            <v>1.08243216</v>
          </cell>
          <cell r="K36">
            <v>1.1040808032</v>
          </cell>
          <cell r="L36">
            <v>1.1261624192640001</v>
          </cell>
          <cell r="M36">
            <v>1.14868566764928</v>
          </cell>
          <cell r="N36">
            <v>1.1716593810022657</v>
          </cell>
          <cell r="O36">
            <v>1.1950925686223111</v>
          </cell>
          <cell r="P36">
            <v>1.2189944199947573</v>
          </cell>
          <cell r="Q36">
            <v>1.2433743083946525</v>
          </cell>
          <cell r="R36">
            <v>1.2682417945625455</v>
          </cell>
          <cell r="S36">
            <v>1.2936066304537963</v>
          </cell>
          <cell r="T36">
            <v>1.3194787630628724</v>
          </cell>
          <cell r="U36">
            <v>1.3458683383241299</v>
          </cell>
          <cell r="V36">
            <v>1.3727857050906125</v>
          </cell>
          <cell r="W36">
            <v>1.4002414191924248</v>
          </cell>
          <cell r="X36">
            <v>1.4282462475762734</v>
          </cell>
          <cell r="Y36">
            <v>1.4568111725277988</v>
          </cell>
          <cell r="Z36">
            <v>1.4859473959783549</v>
          </cell>
          <cell r="AA36">
            <v>1.5156663438979221</v>
          </cell>
          <cell r="AB36">
            <v>1.5459796707758806</v>
          </cell>
          <cell r="AC36">
            <v>1.5768992641913981</v>
          </cell>
          <cell r="AD36">
            <v>1.5768992641913981</v>
          </cell>
        </row>
        <row r="37">
          <cell r="B37" t="str">
            <v>Renin</v>
          </cell>
          <cell r="D37">
            <v>0.02</v>
          </cell>
          <cell r="E37">
            <v>0.02</v>
          </cell>
          <cell r="F37">
            <v>1</v>
          </cell>
          <cell r="G37">
            <v>1.02</v>
          </cell>
          <cell r="H37">
            <v>1.0404</v>
          </cell>
          <cell r="I37">
            <v>1.0612079999999999</v>
          </cell>
          <cell r="J37">
            <v>1.08243216</v>
          </cell>
          <cell r="K37">
            <v>1.1040808032</v>
          </cell>
          <cell r="L37">
            <v>1.1261624192640001</v>
          </cell>
          <cell r="M37">
            <v>1.14868566764928</v>
          </cell>
          <cell r="N37">
            <v>1.1716593810022657</v>
          </cell>
          <cell r="O37">
            <v>1.1950925686223111</v>
          </cell>
          <cell r="P37">
            <v>1.2189944199947573</v>
          </cell>
          <cell r="Q37">
            <v>1.2433743083946525</v>
          </cell>
          <cell r="R37">
            <v>1.2682417945625455</v>
          </cell>
          <cell r="S37">
            <v>1.2936066304537963</v>
          </cell>
          <cell r="T37">
            <v>1.3194787630628724</v>
          </cell>
          <cell r="U37">
            <v>1.3458683383241299</v>
          </cell>
          <cell r="V37">
            <v>1.3727857050906125</v>
          </cell>
          <cell r="W37">
            <v>1.4002414191924248</v>
          </cell>
          <cell r="X37">
            <v>1.4282462475762734</v>
          </cell>
          <cell r="Y37">
            <v>1.4568111725277988</v>
          </cell>
          <cell r="Z37">
            <v>1.4859473959783549</v>
          </cell>
          <cell r="AA37">
            <v>1.5156663438979221</v>
          </cell>
          <cell r="AB37">
            <v>1.5459796707758806</v>
          </cell>
          <cell r="AC37">
            <v>1.5768992641913981</v>
          </cell>
          <cell r="AD37">
            <v>1.5768992641913981</v>
          </cell>
        </row>
        <row r="38">
          <cell r="B38" t="str">
            <v>NA5</v>
          </cell>
          <cell r="D38">
            <v>0</v>
          </cell>
          <cell r="E38">
            <v>0</v>
          </cell>
          <cell r="F38">
            <v>1</v>
          </cell>
          <cell r="G38">
            <v>1</v>
          </cell>
          <cell r="H38">
            <v>1</v>
          </cell>
          <cell r="I38">
            <v>1</v>
          </cell>
          <cell r="J38">
            <v>1</v>
          </cell>
          <cell r="K38">
            <v>1</v>
          </cell>
          <cell r="L38">
            <v>1</v>
          </cell>
          <cell r="M38">
            <v>1</v>
          </cell>
          <cell r="N38">
            <v>1</v>
          </cell>
          <cell r="O38">
            <v>1</v>
          </cell>
          <cell r="P38">
            <v>1</v>
          </cell>
          <cell r="Q38">
            <v>1</v>
          </cell>
          <cell r="R38">
            <v>1</v>
          </cell>
          <cell r="S38">
            <v>1</v>
          </cell>
          <cell r="T38">
            <v>1</v>
          </cell>
          <cell r="U38">
            <v>1</v>
          </cell>
          <cell r="V38">
            <v>1</v>
          </cell>
          <cell r="W38">
            <v>1</v>
          </cell>
          <cell r="X38">
            <v>1</v>
          </cell>
          <cell r="Y38">
            <v>1</v>
          </cell>
          <cell r="Z38">
            <v>1</v>
          </cell>
          <cell r="AA38">
            <v>1</v>
          </cell>
          <cell r="AB38">
            <v>1</v>
          </cell>
          <cell r="AC38">
            <v>1</v>
          </cell>
          <cell r="AD38">
            <v>1</v>
          </cell>
        </row>
        <row r="78">
          <cell r="B78" t="str">
            <v>Tracleer</v>
          </cell>
          <cell r="F78">
            <v>6.6666666666666666E-2</v>
          </cell>
          <cell r="G78">
            <v>7.4999999999999997E-2</v>
          </cell>
          <cell r="H78">
            <v>8.3333333333333329E-2</v>
          </cell>
          <cell r="I78">
            <v>9.166666666666666E-2</v>
          </cell>
          <cell r="J78">
            <v>9.9999999999999992E-2</v>
          </cell>
          <cell r="K78">
            <v>9.9999999999999992E-2</v>
          </cell>
          <cell r="L78">
            <v>9.9999999999999992E-2</v>
          </cell>
          <cell r="M78">
            <v>9.9999999999999992E-2</v>
          </cell>
          <cell r="N78">
            <v>9.9999999999999992E-2</v>
          </cell>
          <cell r="O78">
            <v>9.9999999999999992E-2</v>
          </cell>
          <cell r="P78">
            <v>9.9999999999999992E-2</v>
          </cell>
          <cell r="Q78">
            <v>9.9999999999999992E-2</v>
          </cell>
          <cell r="R78">
            <v>9.9999999999999992E-2</v>
          </cell>
          <cell r="S78">
            <v>9.9999999999999992E-2</v>
          </cell>
          <cell r="T78">
            <v>9.9999999999999992E-2</v>
          </cell>
          <cell r="U78">
            <v>9.9999999999999992E-2</v>
          </cell>
          <cell r="V78">
            <v>9.9999999999999992E-2</v>
          </cell>
          <cell r="W78">
            <v>9.9999999999999992E-2</v>
          </cell>
          <cell r="X78">
            <v>9.9999999999999992E-2</v>
          </cell>
          <cell r="Y78">
            <v>9.9999999999999992E-2</v>
          </cell>
          <cell r="Z78">
            <v>9.9999999999999992E-2</v>
          </cell>
          <cell r="AA78">
            <v>9.9999999999999992E-2</v>
          </cell>
          <cell r="AB78">
            <v>9.9999999999999992E-2</v>
          </cell>
          <cell r="AC78">
            <v>9.9999999999999992E-2</v>
          </cell>
          <cell r="AD78">
            <v>9.9999999999999992E-2</v>
          </cell>
        </row>
        <row r="79">
          <cell r="B79" t="str">
            <v>Ventavis</v>
          </cell>
          <cell r="F79">
            <v>0.1</v>
          </cell>
          <cell r="G79">
            <v>0.11666666666666667</v>
          </cell>
          <cell r="H79">
            <v>0.13333333333333333</v>
          </cell>
          <cell r="I79">
            <v>0.15</v>
          </cell>
          <cell r="J79">
            <v>0.15</v>
          </cell>
          <cell r="K79">
            <v>0.15</v>
          </cell>
          <cell r="L79">
            <v>0.15</v>
          </cell>
          <cell r="M79">
            <v>0.15</v>
          </cell>
          <cell r="N79">
            <v>0.15</v>
          </cell>
          <cell r="O79">
            <v>0.15</v>
          </cell>
          <cell r="P79">
            <v>0.15</v>
          </cell>
          <cell r="Q79">
            <v>0.15</v>
          </cell>
          <cell r="R79">
            <v>0.15</v>
          </cell>
          <cell r="S79">
            <v>0.15</v>
          </cell>
          <cell r="T79">
            <v>0.15</v>
          </cell>
          <cell r="U79">
            <v>0.15</v>
          </cell>
          <cell r="V79">
            <v>0.15</v>
          </cell>
          <cell r="W79">
            <v>0.15</v>
          </cell>
          <cell r="X79">
            <v>0.15</v>
          </cell>
          <cell r="Y79">
            <v>0.15</v>
          </cell>
          <cell r="Z79">
            <v>0.15</v>
          </cell>
          <cell r="AA79">
            <v>0.15</v>
          </cell>
          <cell r="AB79">
            <v>0.15</v>
          </cell>
          <cell r="AC79">
            <v>0.15</v>
          </cell>
          <cell r="AD79">
            <v>0.15</v>
          </cell>
        </row>
        <row r="80">
          <cell r="B80" t="str">
            <v>Actelion1</v>
          </cell>
          <cell r="F80">
            <v>0</v>
          </cell>
          <cell r="G80">
            <v>0</v>
          </cell>
          <cell r="H80">
            <v>0</v>
          </cell>
          <cell r="I80">
            <v>5.333333333333333E-2</v>
          </cell>
          <cell r="J80">
            <v>6.5000000000000002E-2</v>
          </cell>
          <cell r="K80">
            <v>7.6666666666666661E-2</v>
          </cell>
          <cell r="L80">
            <v>8.8333333333333319E-2</v>
          </cell>
          <cell r="M80">
            <v>9.9999999999999992E-2</v>
          </cell>
          <cell r="N80">
            <v>9.9999999999999992E-2</v>
          </cell>
          <cell r="O80">
            <v>9.9999999999999992E-2</v>
          </cell>
          <cell r="P80">
            <v>9.9999999999999992E-2</v>
          </cell>
          <cell r="Q80">
            <v>9.9999999999999992E-2</v>
          </cell>
          <cell r="R80">
            <v>9.9999999999999992E-2</v>
          </cell>
          <cell r="S80">
            <v>9.9999999999999992E-2</v>
          </cell>
          <cell r="T80">
            <v>9.9999999999999992E-2</v>
          </cell>
          <cell r="U80">
            <v>9.9999999999999992E-2</v>
          </cell>
          <cell r="V80">
            <v>9.9999999999999992E-2</v>
          </cell>
          <cell r="W80">
            <v>9.9999999999999992E-2</v>
          </cell>
          <cell r="X80">
            <v>9.9999999999999992E-2</v>
          </cell>
          <cell r="Y80">
            <v>9.9999999999999992E-2</v>
          </cell>
          <cell r="Z80">
            <v>9.9999999999999992E-2</v>
          </cell>
          <cell r="AA80">
            <v>9.9999999999999992E-2</v>
          </cell>
          <cell r="AB80">
            <v>9.9999999999999992E-2</v>
          </cell>
          <cell r="AC80">
            <v>9.9999999999999992E-2</v>
          </cell>
          <cell r="AD80">
            <v>9.9999999999999992E-2</v>
          </cell>
        </row>
        <row r="81">
          <cell r="B81" t="str">
            <v>Almorexin</v>
          </cell>
          <cell r="F81">
            <v>0</v>
          </cell>
          <cell r="G81">
            <v>0</v>
          </cell>
          <cell r="H81">
            <v>0</v>
          </cell>
          <cell r="I81">
            <v>0</v>
          </cell>
          <cell r="J81">
            <v>3.3333333333333333E-2</v>
          </cell>
          <cell r="K81">
            <v>4.9999999999999996E-2</v>
          </cell>
          <cell r="L81">
            <v>6.6666666666666652E-2</v>
          </cell>
          <cell r="M81">
            <v>8.3333333333333315E-2</v>
          </cell>
          <cell r="N81">
            <v>9.9999999999999992E-2</v>
          </cell>
          <cell r="O81">
            <v>9.9999999999999992E-2</v>
          </cell>
          <cell r="P81">
            <v>9.9999999999999992E-2</v>
          </cell>
          <cell r="Q81">
            <v>9.9999999999999992E-2</v>
          </cell>
          <cell r="R81">
            <v>9.9999999999999992E-2</v>
          </cell>
          <cell r="S81">
            <v>9.9999999999999992E-2</v>
          </cell>
          <cell r="T81">
            <v>9.9999999999999992E-2</v>
          </cell>
          <cell r="U81">
            <v>9.9999999999999992E-2</v>
          </cell>
          <cell r="V81">
            <v>9.9999999999999992E-2</v>
          </cell>
          <cell r="W81">
            <v>9.9999999999999992E-2</v>
          </cell>
          <cell r="X81">
            <v>9.9999999999999992E-2</v>
          </cell>
          <cell r="Y81">
            <v>9.9999999999999992E-2</v>
          </cell>
          <cell r="Z81">
            <v>9.9999999999999992E-2</v>
          </cell>
          <cell r="AA81">
            <v>9.9999999999999992E-2</v>
          </cell>
          <cell r="AB81">
            <v>9.9999999999999992E-2</v>
          </cell>
          <cell r="AC81">
            <v>9.9999999999999992E-2</v>
          </cell>
          <cell r="AD81">
            <v>9.9999999999999992E-2</v>
          </cell>
        </row>
        <row r="82">
          <cell r="B82" t="str">
            <v>Actelion8</v>
          </cell>
          <cell r="F82">
            <v>0</v>
          </cell>
          <cell r="G82">
            <v>0</v>
          </cell>
          <cell r="H82">
            <v>0</v>
          </cell>
          <cell r="I82">
            <v>0</v>
          </cell>
          <cell r="J82">
            <v>0</v>
          </cell>
          <cell r="K82">
            <v>0</v>
          </cell>
          <cell r="L82">
            <v>9.9999999999999992E-2</v>
          </cell>
          <cell r="M82">
            <v>0.1111111111111111</v>
          </cell>
          <cell r="N82">
            <v>0.12222222222222222</v>
          </cell>
          <cell r="O82">
            <v>0.13333333333333333</v>
          </cell>
          <cell r="P82">
            <v>0.13333333333333333</v>
          </cell>
          <cell r="Q82">
            <v>0.13333333333333333</v>
          </cell>
          <cell r="R82">
            <v>0.13333333333333333</v>
          </cell>
          <cell r="S82">
            <v>0.13333333333333333</v>
          </cell>
          <cell r="T82">
            <v>0.13333333333333333</v>
          </cell>
          <cell r="U82">
            <v>0.13333333333333333</v>
          </cell>
          <cell r="V82">
            <v>0.13333333333333333</v>
          </cell>
          <cell r="W82">
            <v>0.13333333333333333</v>
          </cell>
          <cell r="X82">
            <v>0.13333333333333333</v>
          </cell>
          <cell r="Y82">
            <v>0.13333333333333333</v>
          </cell>
          <cell r="Z82">
            <v>0.13333333333333333</v>
          </cell>
          <cell r="AA82">
            <v>0.13333333333333333</v>
          </cell>
          <cell r="AB82">
            <v>0.13333333333333333</v>
          </cell>
          <cell r="AC82">
            <v>0.13333333333333333</v>
          </cell>
          <cell r="AD82">
            <v>0.13333333333333333</v>
          </cell>
        </row>
        <row r="83">
          <cell r="B83" t="str">
            <v>Renin</v>
          </cell>
          <cell r="F83">
            <v>0</v>
          </cell>
          <cell r="G83">
            <v>0</v>
          </cell>
          <cell r="H83">
            <v>0</v>
          </cell>
          <cell r="I83">
            <v>0</v>
          </cell>
          <cell r="J83">
            <v>5.333333333333333E-2</v>
          </cell>
          <cell r="K83">
            <v>6.5000000000000002E-2</v>
          </cell>
          <cell r="L83">
            <v>7.6666666666666661E-2</v>
          </cell>
          <cell r="M83">
            <v>8.8333333333333319E-2</v>
          </cell>
          <cell r="N83">
            <v>9.9999999999999992E-2</v>
          </cell>
          <cell r="O83">
            <v>9.9999999999999992E-2</v>
          </cell>
          <cell r="P83">
            <v>9.9999999999999992E-2</v>
          </cell>
          <cell r="Q83">
            <v>9.9999999999999992E-2</v>
          </cell>
          <cell r="R83">
            <v>9.9999999999999992E-2</v>
          </cell>
          <cell r="S83">
            <v>9.9999999999999992E-2</v>
          </cell>
          <cell r="T83">
            <v>9.9999999999999992E-2</v>
          </cell>
          <cell r="U83">
            <v>9.9999999999999992E-2</v>
          </cell>
          <cell r="V83">
            <v>9.9999999999999992E-2</v>
          </cell>
          <cell r="W83">
            <v>9.9999999999999992E-2</v>
          </cell>
          <cell r="X83">
            <v>9.9999999999999992E-2</v>
          </cell>
          <cell r="Y83">
            <v>9.9999999999999992E-2</v>
          </cell>
          <cell r="Z83">
            <v>9.9999999999999992E-2</v>
          </cell>
          <cell r="AA83">
            <v>9.9999999999999992E-2</v>
          </cell>
          <cell r="AB83">
            <v>9.9999999999999992E-2</v>
          </cell>
          <cell r="AC83">
            <v>9.9999999999999992E-2</v>
          </cell>
          <cell r="AD83">
            <v>9.9999999999999992E-2</v>
          </cell>
        </row>
        <row r="84">
          <cell r="B84" t="str">
            <v>NA5</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C84">
            <v>0</v>
          </cell>
          <cell r="AD84">
            <v>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ce Increases by Product"/>
      <sheetName val="Price Increases Vaccines"/>
      <sheetName val="Price Increases by Date"/>
      <sheetName val="Price Increases by Product xx"/>
      <sheetName val="Original Input"/>
      <sheetName val="Div_Mkt_List"/>
      <sheetName val="Product_List"/>
    </sheetNames>
    <sheetDataSet>
      <sheetData sheetId="0" refreshError="1">
        <row r="4">
          <cell r="D4" t="str">
            <v xml:space="preserve">Date of </v>
          </cell>
        </row>
        <row r="5">
          <cell r="B5" t="str">
            <v>Product</v>
          </cell>
          <cell r="C5" t="str">
            <v>Change</v>
          </cell>
          <cell r="D5" t="str">
            <v>Last Increase</v>
          </cell>
          <cell r="E5" t="str">
            <v>Comments / Notes</v>
          </cell>
        </row>
        <row r="7">
          <cell r="B7" t="str">
            <v>Aggrastat</v>
          </cell>
          <cell r="C7">
            <v>5.8999999999999997E-2</v>
          </cell>
          <cell r="D7">
            <v>36950</v>
          </cell>
        </row>
        <row r="8">
          <cell r="B8" t="str">
            <v>Aggrastat</v>
          </cell>
          <cell r="C8">
            <v>0.05</v>
          </cell>
          <cell r="D8" t="str">
            <v>None</v>
          </cell>
        </row>
        <row r="9">
          <cell r="B9" t="str">
            <v>Price / Dose:</v>
          </cell>
          <cell r="C9" t="str">
            <v>25 mL $194.59</v>
          </cell>
          <cell r="D9" t="str">
            <v>None</v>
          </cell>
        </row>
        <row r="10">
          <cell r="B10" t="str">
            <v>Price / Unit:</v>
          </cell>
          <cell r="C10" t="str">
            <v>50 mL$398.18</v>
          </cell>
        </row>
        <row r="11">
          <cell r="C11" t="str">
            <v>50 mL$396.96</v>
          </cell>
        </row>
        <row r="12">
          <cell r="B12" t="str">
            <v>Cosopt</v>
          </cell>
          <cell r="C12">
            <v>4.9000000000000002E-2</v>
          </cell>
          <cell r="D12">
            <v>36861</v>
          </cell>
        </row>
        <row r="13">
          <cell r="B13" t="str">
            <v>Cosopt</v>
          </cell>
          <cell r="C13">
            <v>2.5999999999999999E-2</v>
          </cell>
          <cell r="D13">
            <v>36586</v>
          </cell>
        </row>
        <row r="14">
          <cell r="B14" t="str">
            <v>Cosopt</v>
          </cell>
          <cell r="C14">
            <v>3.9E-2</v>
          </cell>
          <cell r="D14">
            <v>36192</v>
          </cell>
        </row>
        <row r="15">
          <cell r="B15" t="str">
            <v>Cosopt</v>
          </cell>
          <cell r="C15">
            <v>3.6999999999999998E-2</v>
          </cell>
          <cell r="D15" t="str">
            <v>None</v>
          </cell>
        </row>
        <row r="16">
          <cell r="B16" t="str">
            <v>Price / Unit:</v>
          </cell>
          <cell r="C16" t="str">
            <v>5 mL - $36.79</v>
          </cell>
          <cell r="D16">
            <v>35217</v>
          </cell>
        </row>
        <row r="17">
          <cell r="B17" t="str">
            <v>Cozaar /Hyzaar</v>
          </cell>
          <cell r="C17" t="str">
            <v>10 mL - $73.60</v>
          </cell>
          <cell r="D17" t="str">
            <v>Launched in May 1995</v>
          </cell>
        </row>
        <row r="18">
          <cell r="B18" t="str">
            <v>Price / Unit:</v>
          </cell>
          <cell r="C18" t="str">
            <v>25 &amp; 50 mg - $1.09</v>
          </cell>
        </row>
        <row r="19">
          <cell r="B19" t="str">
            <v>Cozaar /Hyzaar</v>
          </cell>
          <cell r="C19">
            <v>5.8999999999999997E-2</v>
          </cell>
          <cell r="D19">
            <v>37104</v>
          </cell>
        </row>
        <row r="20">
          <cell r="B20" t="str">
            <v>Cozaar /Hyzaar</v>
          </cell>
          <cell r="C20">
            <v>4.9000000000000002E-2</v>
          </cell>
          <cell r="D20">
            <v>37135</v>
          </cell>
          <cell r="E20" t="str">
            <v>Cozaar 25 &amp; 50 mg; Hyzaar 50-12.5mg</v>
          </cell>
        </row>
        <row r="21">
          <cell r="B21" t="str">
            <v>Cozaar /Hyzaar</v>
          </cell>
          <cell r="C21">
            <v>1.0489999999999999</v>
          </cell>
          <cell r="D21">
            <v>36831</v>
          </cell>
          <cell r="E21" t="str">
            <v>Cozaar 25 &amp; 50 mg; Hyzaar 50-12.5mg</v>
          </cell>
        </row>
        <row r="22">
          <cell r="B22" t="str">
            <v>Cozaar /Hyzaar</v>
          </cell>
          <cell r="C22">
            <v>4.9000000000000002E-2</v>
          </cell>
          <cell r="D22">
            <v>36586</v>
          </cell>
        </row>
        <row r="23">
          <cell r="B23" t="str">
            <v>Cozaar /Hyzaar</v>
          </cell>
          <cell r="C23">
            <v>3.9E-2</v>
          </cell>
          <cell r="D23">
            <v>36130</v>
          </cell>
          <cell r="E23" t="str">
            <v>Cozaar 25 &amp; 50 mg; Hyzaar 50-12.5mg</v>
          </cell>
        </row>
        <row r="24">
          <cell r="B24" t="str">
            <v>Cozaar /Hyzaar</v>
          </cell>
          <cell r="C24">
            <v>3.5000000000000003E-2</v>
          </cell>
          <cell r="D24">
            <v>35796</v>
          </cell>
          <cell r="E24" t="str">
            <v>Cozaar 25 &amp; 50 mg; Hyzaar 50-12.5mg</v>
          </cell>
        </row>
        <row r="25">
          <cell r="B25" t="str">
            <v>Cozaar /Hyzaar</v>
          </cell>
          <cell r="C25">
            <v>3.3000000000000002E-2</v>
          </cell>
          <cell r="D25">
            <v>35462</v>
          </cell>
        </row>
        <row r="26">
          <cell r="B26" t="str">
            <v>Cozaar /Hyzaar</v>
          </cell>
          <cell r="C26">
            <v>2.5999999999999999E-2</v>
          </cell>
          <cell r="D26">
            <v>35217</v>
          </cell>
        </row>
        <row r="27">
          <cell r="B27" t="str">
            <v>Cozaar /Hyzaar</v>
          </cell>
          <cell r="C27">
            <v>3.6999999999999998E-2</v>
          </cell>
          <cell r="D27" t="str">
            <v>Launched in May 1995</v>
          </cell>
        </row>
        <row r="28">
          <cell r="B28" t="str">
            <v>Price / Unit:</v>
          </cell>
          <cell r="C28" t="str">
            <v>25 &amp; 50 mg - $1.21</v>
          </cell>
          <cell r="D28">
            <v>36373</v>
          </cell>
        </row>
        <row r="29">
          <cell r="B29" t="str">
            <v>Fosamax  - 5 and 10 mg.</v>
          </cell>
          <cell r="C29" t="str">
            <v>100 mg - $1.65</v>
          </cell>
          <cell r="D29">
            <v>36192</v>
          </cell>
        </row>
        <row r="30">
          <cell r="B30" t="str">
            <v>Fosamax - 40 mg.</v>
          </cell>
          <cell r="C30">
            <v>6.8000000000000005E-2</v>
          </cell>
          <cell r="D30">
            <v>36192</v>
          </cell>
        </row>
        <row r="31">
          <cell r="B31" t="str">
            <v>Crixivan</v>
          </cell>
          <cell r="C31">
            <v>4.3999999999999997E-2</v>
          </cell>
          <cell r="D31">
            <v>37134</v>
          </cell>
        </row>
        <row r="32">
          <cell r="B32" t="str">
            <v>Crixivan</v>
          </cell>
          <cell r="C32">
            <v>4.3999999999999997E-2</v>
          </cell>
          <cell r="D32">
            <v>36831</v>
          </cell>
        </row>
        <row r="33">
          <cell r="B33" t="str">
            <v>Crixivan</v>
          </cell>
          <cell r="C33">
            <v>4.3999999999999997E-2</v>
          </cell>
          <cell r="D33">
            <v>36586</v>
          </cell>
        </row>
        <row r="34">
          <cell r="B34" t="str">
            <v>Crixivan</v>
          </cell>
          <cell r="C34">
            <v>3.5999999999999997E-2</v>
          </cell>
          <cell r="D34">
            <v>36130</v>
          </cell>
          <cell r="E34" t="str">
            <v>FDA approves prevention labeling.</v>
          </cell>
        </row>
        <row r="35">
          <cell r="B35" t="str">
            <v>Crixivan</v>
          </cell>
          <cell r="C35">
            <v>0.03</v>
          </cell>
          <cell r="D35" t="str">
            <v>None</v>
          </cell>
        </row>
        <row r="36">
          <cell r="B36" t="str">
            <v>Price / Unit:</v>
          </cell>
          <cell r="C36" t="str">
            <v>200 mg - $1.21</v>
          </cell>
          <cell r="D36">
            <v>36586</v>
          </cell>
        </row>
        <row r="37">
          <cell r="B37" t="str">
            <v>Crixivan</v>
          </cell>
          <cell r="C37" t="str">
            <v>333 mg - $2.02</v>
          </cell>
          <cell r="D37">
            <v>36130</v>
          </cell>
        </row>
        <row r="38">
          <cell r="B38" t="str">
            <v>Crixivan</v>
          </cell>
          <cell r="C38" t="str">
            <v>400 mg - $2.43 * 2 pills * 3 times per day = $14.58 per day</v>
          </cell>
          <cell r="D38" t="str">
            <v>None</v>
          </cell>
        </row>
        <row r="39">
          <cell r="B39" t="str">
            <v>Maxalt</v>
          </cell>
          <cell r="C39">
            <v>3.7999999999999999E-2</v>
          </cell>
          <cell r="D39">
            <v>36373</v>
          </cell>
        </row>
        <row r="40">
          <cell r="B40" t="str">
            <v>Fosamax 5, 10, 35, and 70 mg</v>
          </cell>
          <cell r="C40">
            <v>5.8999999999999997E-2</v>
          </cell>
          <cell r="D40">
            <v>37042</v>
          </cell>
        </row>
        <row r="41">
          <cell r="B41" t="str">
            <v>Fosamax 5, 10, 35, and 70 mg</v>
          </cell>
          <cell r="C41">
            <v>4.9000000000000002E-2</v>
          </cell>
          <cell r="D41">
            <v>36769</v>
          </cell>
        </row>
        <row r="42">
          <cell r="B42" t="str">
            <v>Fosamax  - 5 and 10 mg.</v>
          </cell>
          <cell r="C42">
            <v>4.2999999999999997E-2</v>
          </cell>
          <cell r="D42">
            <v>36373</v>
          </cell>
        </row>
        <row r="43">
          <cell r="B43" t="str">
            <v>Fosamax  - 5 and 10 mg.</v>
          </cell>
          <cell r="C43">
            <v>0.03</v>
          </cell>
          <cell r="D43">
            <v>36192</v>
          </cell>
        </row>
        <row r="44">
          <cell r="B44" t="str">
            <v>Fosamax - 40 mg.</v>
          </cell>
          <cell r="C44">
            <v>6.8000000000000005E-2</v>
          </cell>
          <cell r="D44">
            <v>36192</v>
          </cell>
        </row>
        <row r="45">
          <cell r="B45" t="str">
            <v>Fosamax</v>
          </cell>
          <cell r="C45">
            <v>3.4000000000000002E-2</v>
          </cell>
          <cell r="D45">
            <v>36069</v>
          </cell>
        </row>
        <row r="46">
          <cell r="B46" t="str">
            <v>Fosamax</v>
          </cell>
          <cell r="C46">
            <v>3.7999999999999999E-2</v>
          </cell>
          <cell r="D46">
            <v>35827</v>
          </cell>
        </row>
        <row r="47">
          <cell r="B47" t="str">
            <v>Fosamax</v>
          </cell>
          <cell r="C47">
            <v>2.9000000000000001E-2</v>
          </cell>
          <cell r="D47">
            <v>35521</v>
          </cell>
        </row>
        <row r="48">
          <cell r="B48" t="str">
            <v xml:space="preserve">Fosamax - 10 mg. </v>
          </cell>
          <cell r="C48">
            <v>3.2000000000000001E-2</v>
          </cell>
          <cell r="D48">
            <v>35217</v>
          </cell>
          <cell r="E48" t="str">
            <v>FDA approves prevention labeling.</v>
          </cell>
        </row>
        <row r="49">
          <cell r="B49" t="str">
            <v>Fosamax</v>
          </cell>
          <cell r="C49">
            <v>3.6999999999999998E-2</v>
          </cell>
          <cell r="D49" t="str">
            <v>Launched in October 1995</v>
          </cell>
        </row>
        <row r="50">
          <cell r="B50" t="str">
            <v>Price / Unit:</v>
          </cell>
          <cell r="C50" t="str">
            <v>5 &amp; 10 mg - $1.96; 35 &amp; 70 mg - $13.72</v>
          </cell>
          <cell r="D50">
            <v>35827</v>
          </cell>
        </row>
        <row r="51">
          <cell r="B51" t="str">
            <v>Fosamax</v>
          </cell>
          <cell r="C51" t="str">
            <v>40 mg - $4.42</v>
          </cell>
          <cell r="D51">
            <v>35521</v>
          </cell>
        </row>
        <row r="52">
          <cell r="B52" t="str">
            <v xml:space="preserve">Fosamax - 10 mg. </v>
          </cell>
          <cell r="C52" t="str">
            <v>10 g infusion bottle - $86.93</v>
          </cell>
          <cell r="D52">
            <v>35217</v>
          </cell>
          <cell r="E52" t="str">
            <v>FDA approves prevention labeling.</v>
          </cell>
        </row>
        <row r="53">
          <cell r="B53" t="str">
            <v>Maxalt</v>
          </cell>
          <cell r="C53">
            <v>5.8999999999999997E-2</v>
          </cell>
          <cell r="D53">
            <v>37012</v>
          </cell>
        </row>
        <row r="54">
          <cell r="B54" t="str">
            <v>Maxalt</v>
          </cell>
          <cell r="C54">
            <v>4.3999999999999997E-2</v>
          </cell>
          <cell r="D54">
            <v>36707</v>
          </cell>
        </row>
        <row r="55">
          <cell r="B55" t="str">
            <v>Maxalt</v>
          </cell>
          <cell r="C55">
            <v>3.7999999999999999E-2</v>
          </cell>
          <cell r="D55">
            <v>36373</v>
          </cell>
        </row>
        <row r="56">
          <cell r="B56" t="str">
            <v>Maxalt</v>
          </cell>
          <cell r="C56">
            <v>2.1999999999999999E-2</v>
          </cell>
          <cell r="D56">
            <v>36192</v>
          </cell>
        </row>
        <row r="57">
          <cell r="B57" t="str">
            <v>Maxalt</v>
          </cell>
          <cell r="C57">
            <v>3.7999999999999999E-2</v>
          </cell>
          <cell r="D57" t="str">
            <v>None</v>
          </cell>
        </row>
        <row r="58">
          <cell r="B58" t="str">
            <v>Price / Unit:</v>
          </cell>
          <cell r="C58" t="str">
            <v>5 &amp; 10 mg - $13.69</v>
          </cell>
          <cell r="D58">
            <v>34700</v>
          </cell>
          <cell r="E58" t="str">
            <v>Mevacor 10 mg. remain unchanged</v>
          </cell>
        </row>
        <row r="59">
          <cell r="B59" t="str">
            <v>Price / Unit:</v>
          </cell>
          <cell r="C59" t="str">
            <v>10 mg - $1.14</v>
          </cell>
          <cell r="D59">
            <v>36707</v>
          </cell>
        </row>
        <row r="60">
          <cell r="B60" t="str">
            <v>Mefoxin</v>
          </cell>
          <cell r="C60">
            <v>4.7E-2</v>
          </cell>
          <cell r="D60">
            <v>37012</v>
          </cell>
        </row>
        <row r="61">
          <cell r="B61" t="str">
            <v>Mefoxin</v>
          </cell>
          <cell r="C61">
            <v>4.9000000000000002E-2</v>
          </cell>
          <cell r="D61">
            <v>36586</v>
          </cell>
        </row>
        <row r="62">
          <cell r="B62" t="str">
            <v>Mefoxin</v>
          </cell>
          <cell r="C62">
            <v>0.04</v>
          </cell>
          <cell r="D62">
            <v>36130</v>
          </cell>
        </row>
        <row r="63">
          <cell r="B63" t="str">
            <v>Mefoxin</v>
          </cell>
          <cell r="C63">
            <v>3.3000000000000002E-2</v>
          </cell>
          <cell r="D63">
            <v>35490</v>
          </cell>
        </row>
        <row r="64">
          <cell r="B64" t="str">
            <v>Mefoxin</v>
          </cell>
          <cell r="C64">
            <v>0.04</v>
          </cell>
          <cell r="D64">
            <v>35125</v>
          </cell>
        </row>
        <row r="65">
          <cell r="B65" t="str">
            <v>Mefoxin</v>
          </cell>
          <cell r="C65">
            <v>3.6999999999999998E-2</v>
          </cell>
          <cell r="D65">
            <v>34759</v>
          </cell>
        </row>
        <row r="66">
          <cell r="B66" t="str">
            <v>Pepcid</v>
          </cell>
          <cell r="C66">
            <v>3.1E-2</v>
          </cell>
          <cell r="D66">
            <v>35490</v>
          </cell>
        </row>
        <row r="67">
          <cell r="B67" t="str">
            <v>Pepcid</v>
          </cell>
          <cell r="C67">
            <v>3.5000000000000003E-2</v>
          </cell>
          <cell r="D67">
            <v>35125</v>
          </cell>
        </row>
        <row r="68">
          <cell r="B68" t="str">
            <v>Mefoxin</v>
          </cell>
          <cell r="C68">
            <v>0.04</v>
          </cell>
          <cell r="D68">
            <v>36130</v>
          </cell>
        </row>
        <row r="69">
          <cell r="B69" t="str">
            <v>Mefoxin</v>
          </cell>
          <cell r="C69">
            <v>3.3000000000000002E-2</v>
          </cell>
          <cell r="D69">
            <v>35490</v>
          </cell>
        </row>
        <row r="70">
          <cell r="B70" t="str">
            <v>Mefoxin</v>
          </cell>
          <cell r="C70">
            <v>0.04</v>
          </cell>
          <cell r="D70">
            <v>35125</v>
          </cell>
        </row>
        <row r="71">
          <cell r="B71" t="str">
            <v>Mefoxin</v>
          </cell>
          <cell r="C71">
            <v>3.6999999999999998E-2</v>
          </cell>
          <cell r="D71">
            <v>34759</v>
          </cell>
        </row>
        <row r="72">
          <cell r="B72" t="str">
            <v>Price / Unit:</v>
          </cell>
          <cell r="C72" t="str">
            <v>1 g vial - $8.73</v>
          </cell>
          <cell r="D72">
            <v>36586</v>
          </cell>
        </row>
        <row r="73">
          <cell r="B73" t="str">
            <v>Primaxin</v>
          </cell>
          <cell r="C73" t="str">
            <v>1 g infusion bottle - $9.50</v>
          </cell>
          <cell r="D73">
            <v>36130</v>
          </cell>
        </row>
        <row r="74">
          <cell r="B74" t="str">
            <v>Primaxin</v>
          </cell>
          <cell r="C74" t="str">
            <v>2 g vial - $17.39</v>
          </cell>
          <cell r="D74">
            <v>35855</v>
          </cell>
        </row>
        <row r="75">
          <cell r="B75" t="str">
            <v>Primaxin</v>
          </cell>
          <cell r="C75" t="str">
            <v>2 g infusion bottle - $18.13</v>
          </cell>
          <cell r="D75">
            <v>35490</v>
          </cell>
        </row>
        <row r="76">
          <cell r="B76" t="str">
            <v>Primaxin</v>
          </cell>
          <cell r="C76" t="str">
            <v>10 g infusion bottle - $86.93</v>
          </cell>
          <cell r="D76">
            <v>35125</v>
          </cell>
        </row>
        <row r="77">
          <cell r="B77" t="str">
            <v>Primaxin</v>
          </cell>
          <cell r="C77">
            <v>3.6999999999999998E-2</v>
          </cell>
          <cell r="D77">
            <v>34759</v>
          </cell>
        </row>
        <row r="78">
          <cell r="B78" t="str">
            <v>Mevacor</v>
          </cell>
          <cell r="C78">
            <v>4.9000000000000002E-2</v>
          </cell>
          <cell r="D78">
            <v>36707</v>
          </cell>
        </row>
        <row r="79">
          <cell r="B79" t="str">
            <v>Mevacor</v>
          </cell>
          <cell r="C79">
            <v>0.04</v>
          </cell>
          <cell r="D79">
            <v>36312</v>
          </cell>
        </row>
        <row r="80">
          <cell r="B80" t="str">
            <v>Mevacor</v>
          </cell>
          <cell r="C80">
            <v>3.7999999999999999E-2</v>
          </cell>
          <cell r="D80">
            <v>35796</v>
          </cell>
        </row>
        <row r="81">
          <cell r="B81" t="str">
            <v>Mevacor</v>
          </cell>
          <cell r="C81">
            <v>3.5000000000000003E-2</v>
          </cell>
          <cell r="D81">
            <v>35431</v>
          </cell>
        </row>
        <row r="82">
          <cell r="B82" t="str">
            <v>Mevacor</v>
          </cell>
          <cell r="C82">
            <v>3.9E-2</v>
          </cell>
          <cell r="D82">
            <v>35065</v>
          </cell>
        </row>
        <row r="83">
          <cell r="B83" t="str">
            <v>Mevacor - 20  and 40 mg.</v>
          </cell>
          <cell r="C83">
            <v>3.9E-2</v>
          </cell>
          <cell r="D83">
            <v>34700</v>
          </cell>
          <cell r="E83" t="str">
            <v>Mevacor 10 mg. remain unchanged</v>
          </cell>
        </row>
        <row r="84">
          <cell r="B84" t="str">
            <v>Price / Unit:</v>
          </cell>
          <cell r="C84" t="str">
            <v>10 mg - $1.20</v>
          </cell>
          <cell r="D84">
            <v>36069</v>
          </cell>
        </row>
        <row r="85">
          <cell r="B85" t="str">
            <v>Prinivil / Prinzide</v>
          </cell>
          <cell r="C85" t="str">
            <v>20 mg - $2.11</v>
          </cell>
          <cell r="D85">
            <v>35796</v>
          </cell>
        </row>
        <row r="86">
          <cell r="B86" t="str">
            <v>Prinivil / Prinzide</v>
          </cell>
          <cell r="C86" t="str">
            <v>40 mg - $3.80</v>
          </cell>
          <cell r="D86">
            <v>35462</v>
          </cell>
        </row>
        <row r="87">
          <cell r="B87" t="str">
            <v>Prinivil / Prinzide</v>
          </cell>
          <cell r="C87">
            <v>3.9E-2</v>
          </cell>
          <cell r="D87">
            <v>34759</v>
          </cell>
        </row>
        <row r="88">
          <cell r="B88" t="str">
            <v>Pepcid</v>
          </cell>
          <cell r="C88">
            <v>4.9000000000000002E-2</v>
          </cell>
          <cell r="D88">
            <v>36831</v>
          </cell>
          <cell r="E88" t="str">
            <v>Mevacor 10 mg. remain unchanged</v>
          </cell>
        </row>
        <row r="89">
          <cell r="B89" t="str">
            <v>Pepcid</v>
          </cell>
          <cell r="C89">
            <v>4.9000000000000002E-2</v>
          </cell>
          <cell r="D89">
            <v>36586</v>
          </cell>
        </row>
        <row r="90">
          <cell r="B90" t="str">
            <v>Pepcid</v>
          </cell>
          <cell r="C90">
            <v>4.1000000000000002E-2</v>
          </cell>
          <cell r="D90">
            <v>36192</v>
          </cell>
        </row>
        <row r="91">
          <cell r="B91" t="str">
            <v>Pepcid</v>
          </cell>
          <cell r="C91">
            <v>3.9E-2</v>
          </cell>
          <cell r="D91">
            <v>35855</v>
          </cell>
        </row>
        <row r="92">
          <cell r="B92" t="str">
            <v>Pepcid</v>
          </cell>
          <cell r="C92">
            <v>3.1E-2</v>
          </cell>
          <cell r="D92">
            <v>35490</v>
          </cell>
        </row>
        <row r="93">
          <cell r="B93" t="str">
            <v>Pepcid</v>
          </cell>
          <cell r="C93">
            <v>3.5000000000000003E-2</v>
          </cell>
          <cell r="D93">
            <v>35125</v>
          </cell>
        </row>
        <row r="94">
          <cell r="B94" t="str">
            <v>Pepcid</v>
          </cell>
          <cell r="C94">
            <v>3.6999999999999998E-2</v>
          </cell>
          <cell r="D94">
            <v>34759</v>
          </cell>
        </row>
        <row r="95">
          <cell r="B95" t="str">
            <v>Price / Unit:</v>
          </cell>
          <cell r="C95" t="str">
            <v>20 mg - $1.62</v>
          </cell>
          <cell r="D95">
            <v>36192</v>
          </cell>
        </row>
        <row r="96">
          <cell r="B96" t="str">
            <v>Pepcid</v>
          </cell>
          <cell r="C96" t="str">
            <v>40 mg - $3.13</v>
          </cell>
          <cell r="D96">
            <v>35855</v>
          </cell>
        </row>
        <row r="97">
          <cell r="B97" t="str">
            <v>Pepcid</v>
          </cell>
          <cell r="C97">
            <v>3.1E-2</v>
          </cell>
          <cell r="D97">
            <v>35490</v>
          </cell>
        </row>
        <row r="98">
          <cell r="B98" t="str">
            <v>Primaxin</v>
          </cell>
          <cell r="C98">
            <v>2.3E-2</v>
          </cell>
          <cell r="D98">
            <v>36861</v>
          </cell>
        </row>
        <row r="99">
          <cell r="B99" t="str">
            <v>Primaxin</v>
          </cell>
          <cell r="C99">
            <v>3.3000000000000002E-2</v>
          </cell>
          <cell r="D99">
            <v>36586</v>
          </cell>
        </row>
        <row r="100">
          <cell r="B100" t="str">
            <v>Primaxin</v>
          </cell>
          <cell r="C100">
            <v>3.3000000000000002E-2</v>
          </cell>
          <cell r="D100">
            <v>36130</v>
          </cell>
        </row>
        <row r="101">
          <cell r="B101" t="str">
            <v>Primaxin</v>
          </cell>
          <cell r="C101">
            <v>3.6999999999999998E-2</v>
          </cell>
          <cell r="D101">
            <v>35855</v>
          </cell>
        </row>
        <row r="102">
          <cell r="B102" t="str">
            <v>Primaxin</v>
          </cell>
          <cell r="C102">
            <v>2.9000000000000001E-2</v>
          </cell>
          <cell r="D102">
            <v>35490</v>
          </cell>
        </row>
        <row r="103">
          <cell r="B103" t="str">
            <v>Primaxin</v>
          </cell>
          <cell r="C103">
            <v>0.04</v>
          </cell>
          <cell r="D103">
            <v>35125</v>
          </cell>
        </row>
        <row r="104">
          <cell r="B104" t="str">
            <v>Primaxin</v>
          </cell>
          <cell r="C104">
            <v>3.6999999999999998E-2</v>
          </cell>
          <cell r="D104">
            <v>34759</v>
          </cell>
        </row>
        <row r="105">
          <cell r="B105" t="str">
            <v>Price / Unit:</v>
          </cell>
          <cell r="C105" t="str">
            <v>I.M. 500 mg vial - $25.14</v>
          </cell>
          <cell r="D105">
            <v>35855</v>
          </cell>
        </row>
        <row r="106">
          <cell r="B106" t="str">
            <v>Proscar</v>
          </cell>
          <cell r="C106" t="str">
            <v>I.V. 250 mg vial - $13.36</v>
          </cell>
          <cell r="D106">
            <v>35490</v>
          </cell>
        </row>
        <row r="107">
          <cell r="B107" t="str">
            <v>Proscar</v>
          </cell>
          <cell r="C107" t="str">
            <v>I.V. 500 mg vial - $25.14</v>
          </cell>
          <cell r="D107">
            <v>35125</v>
          </cell>
        </row>
        <row r="108">
          <cell r="B108" t="str">
            <v>Proscar</v>
          </cell>
          <cell r="C108" t="str">
            <v>I.V. 500 mg bottle - $26.48</v>
          </cell>
          <cell r="D108">
            <v>34759</v>
          </cell>
        </row>
        <row r="109">
          <cell r="B109" t="str">
            <v>Price / Unit:</v>
          </cell>
          <cell r="C109" t="str">
            <v>5 mg - $1.93</v>
          </cell>
          <cell r="D109">
            <v>34759</v>
          </cell>
        </row>
        <row r="110">
          <cell r="B110" t="str">
            <v>Prinivil / Prinzide</v>
          </cell>
          <cell r="C110">
            <v>5.8999999999999997E-2</v>
          </cell>
          <cell r="D110">
            <v>37012</v>
          </cell>
        </row>
        <row r="111">
          <cell r="B111" t="str">
            <v>Prinivil / Prinzide</v>
          </cell>
          <cell r="C111">
            <v>4.9000000000000002E-2</v>
          </cell>
          <cell r="D111">
            <v>36707</v>
          </cell>
        </row>
        <row r="112">
          <cell r="B112" t="str">
            <v>Prinivil / Prinzide</v>
          </cell>
          <cell r="C112">
            <v>0.04</v>
          </cell>
          <cell r="D112">
            <v>36373</v>
          </cell>
        </row>
        <row r="113">
          <cell r="B113" t="str">
            <v>Prinivil / Prinzide</v>
          </cell>
          <cell r="C113">
            <v>3.2000000000000001E-2</v>
          </cell>
          <cell r="D113">
            <v>36069</v>
          </cell>
        </row>
        <row r="114">
          <cell r="B114" t="str">
            <v>Prinivil / Prinzide</v>
          </cell>
          <cell r="C114">
            <v>3.2000000000000001E-2</v>
          </cell>
          <cell r="D114">
            <v>35796</v>
          </cell>
        </row>
        <row r="115">
          <cell r="B115" t="str">
            <v>Prinivil / Prinzide</v>
          </cell>
          <cell r="C115">
            <v>3.2000000000000001E-2</v>
          </cell>
          <cell r="D115">
            <v>35462</v>
          </cell>
        </row>
        <row r="116">
          <cell r="B116" t="str">
            <v>Prinivil / Prinzide</v>
          </cell>
          <cell r="C116">
            <v>3.9E-2</v>
          </cell>
          <cell r="D116">
            <v>34759</v>
          </cell>
        </row>
        <row r="117">
          <cell r="B117" t="str">
            <v>Prinivil Price / Unit:</v>
          </cell>
          <cell r="C117" t="str">
            <v>2.5 mg - $0.58</v>
          </cell>
          <cell r="D117">
            <v>36373</v>
          </cell>
        </row>
        <row r="118">
          <cell r="B118" t="str">
            <v>Timoptic</v>
          </cell>
          <cell r="C118" t="str">
            <v>5 mg - $0.86</v>
          </cell>
          <cell r="D118">
            <v>35431</v>
          </cell>
        </row>
        <row r="119">
          <cell r="B119" t="str">
            <v>Timoptic</v>
          </cell>
          <cell r="C119" t="str">
            <v>10 mg - $0.85</v>
          </cell>
          <cell r="D119">
            <v>35065</v>
          </cell>
        </row>
        <row r="120">
          <cell r="B120" t="str">
            <v>Timoptic</v>
          </cell>
          <cell r="C120" t="str">
            <v>20 mg - $0.96</v>
          </cell>
          <cell r="D120">
            <v>34700</v>
          </cell>
        </row>
        <row r="121">
          <cell r="B121" t="str">
            <v>Price / Unit:</v>
          </cell>
          <cell r="C121" t="str">
            <v>40 mg - $1.32</v>
          </cell>
          <cell r="D121">
            <v>34759</v>
          </cell>
        </row>
        <row r="122">
          <cell r="B122" t="str">
            <v>Prinivil Price / Unit:</v>
          </cell>
          <cell r="C122" t="str">
            <v>0.50% - $1.62</v>
          </cell>
        </row>
        <row r="123">
          <cell r="B123" t="str">
            <v>Prinzide Price / Unit:</v>
          </cell>
          <cell r="C123" t="str">
            <v>10 - 12.5 Tablet $0.99</v>
          </cell>
          <cell r="D123">
            <v>36586</v>
          </cell>
        </row>
        <row r="124">
          <cell r="B124" t="str">
            <v xml:space="preserve">Timoptic XE </v>
          </cell>
          <cell r="C124" t="str">
            <v>20 - 12.5 Tablet $1.08</v>
          </cell>
          <cell r="D124">
            <v>35796</v>
          </cell>
        </row>
        <row r="125">
          <cell r="B125" t="str">
            <v>Timoptic-XE</v>
          </cell>
          <cell r="C125" t="str">
            <v>20 - 25 Tablet $1.09</v>
          </cell>
          <cell r="D125">
            <v>36130</v>
          </cell>
        </row>
        <row r="126">
          <cell r="B126" t="str">
            <v>Timoptic-XE</v>
          </cell>
          <cell r="C126">
            <v>3.6999999999999998E-2</v>
          </cell>
          <cell r="D126">
            <v>35796</v>
          </cell>
        </row>
        <row r="127">
          <cell r="B127" t="str">
            <v>Propecia</v>
          </cell>
          <cell r="C127">
            <v>3.5999999999999997E-2</v>
          </cell>
          <cell r="D127">
            <v>36586</v>
          </cell>
        </row>
        <row r="128">
          <cell r="B128" t="str">
            <v>Propecia</v>
          </cell>
          <cell r="C128">
            <v>5.2999999999999999E-2</v>
          </cell>
          <cell r="D128" t="str">
            <v>None</v>
          </cell>
        </row>
        <row r="129">
          <cell r="B129" t="str">
            <v>Price / Unit:</v>
          </cell>
          <cell r="C129" t="str">
            <v>1 mg - $1.36 *</v>
          </cell>
          <cell r="D129">
            <v>34700</v>
          </cell>
        </row>
        <row r="130">
          <cell r="B130" t="str">
            <v>Timoptic-XE Price / Unit:</v>
          </cell>
          <cell r="C130" t="str">
            <v>* also represents price for Propak, including $10 patient rebate</v>
          </cell>
        </row>
        <row r="131">
          <cell r="C131" t="str">
            <v>0.50% per mL - $5.10</v>
          </cell>
        </row>
        <row r="132">
          <cell r="B132" t="str">
            <v>Proscar</v>
          </cell>
          <cell r="C132">
            <v>5.8999999999999997E-2</v>
          </cell>
          <cell r="D132">
            <v>36950</v>
          </cell>
        </row>
        <row r="133">
          <cell r="B133" t="str">
            <v>Proscar</v>
          </cell>
          <cell r="C133">
            <v>0.04</v>
          </cell>
          <cell r="D133">
            <v>36739</v>
          </cell>
        </row>
        <row r="134">
          <cell r="B134" t="str">
            <v>Proscar</v>
          </cell>
          <cell r="C134">
            <v>2.1999999999999999E-2</v>
          </cell>
          <cell r="D134">
            <v>36586</v>
          </cell>
        </row>
        <row r="135">
          <cell r="B135" t="str">
            <v>Proscar</v>
          </cell>
          <cell r="C135">
            <v>3.7999999999999999E-2</v>
          </cell>
          <cell r="D135">
            <v>36312</v>
          </cell>
        </row>
        <row r="136">
          <cell r="B136" t="str">
            <v>Proscar</v>
          </cell>
          <cell r="C136">
            <v>1.7999999999999999E-2</v>
          </cell>
          <cell r="D136">
            <v>36130</v>
          </cell>
        </row>
        <row r="137">
          <cell r="B137" t="str">
            <v>Proscar</v>
          </cell>
          <cell r="C137">
            <v>3.2000000000000001E-2</v>
          </cell>
          <cell r="D137">
            <v>35855</v>
          </cell>
        </row>
        <row r="138">
          <cell r="B138" t="str">
            <v>Proscar</v>
          </cell>
          <cell r="C138">
            <v>0.03</v>
          </cell>
          <cell r="D138">
            <v>35490</v>
          </cell>
        </row>
        <row r="139">
          <cell r="B139" t="str">
            <v>Proscar</v>
          </cell>
          <cell r="C139">
            <v>0.04</v>
          </cell>
          <cell r="D139">
            <v>35125</v>
          </cell>
        </row>
        <row r="140">
          <cell r="B140" t="str">
            <v>Proscar</v>
          </cell>
          <cell r="C140">
            <v>3.6999999999999998E-2</v>
          </cell>
          <cell r="D140">
            <v>34759</v>
          </cell>
        </row>
        <row r="141">
          <cell r="B141" t="str">
            <v>Price / Unit:</v>
          </cell>
          <cell r="C141" t="str">
            <v>5 mg - $2.13</v>
          </cell>
          <cell r="D141" t="str">
            <v>Launched in May 1995</v>
          </cell>
        </row>
        <row r="142">
          <cell r="B142" t="str">
            <v>Price / Unit:</v>
          </cell>
          <cell r="C142" t="str">
            <v>2% per mL - $4.11</v>
          </cell>
          <cell r="D142">
            <v>36312</v>
          </cell>
        </row>
        <row r="143">
          <cell r="B143" t="str">
            <v>Singulair</v>
          </cell>
          <cell r="C143">
            <v>5.8999999999999997E-2</v>
          </cell>
          <cell r="D143">
            <v>36923</v>
          </cell>
        </row>
        <row r="144">
          <cell r="B144" t="str">
            <v>Singulair</v>
          </cell>
          <cell r="C144">
            <v>4.9000000000000002E-2</v>
          </cell>
          <cell r="D144">
            <v>36739</v>
          </cell>
        </row>
        <row r="145">
          <cell r="B145" t="str">
            <v>Singulair</v>
          </cell>
          <cell r="C145">
            <v>2.8000000000000001E-2</v>
          </cell>
          <cell r="D145">
            <v>36586</v>
          </cell>
        </row>
        <row r="146">
          <cell r="B146" t="str">
            <v>Singulair</v>
          </cell>
          <cell r="C146">
            <v>3.3000000000000002E-2</v>
          </cell>
          <cell r="D146">
            <v>36312</v>
          </cell>
        </row>
        <row r="147">
          <cell r="B147" t="str">
            <v>Singulair</v>
          </cell>
          <cell r="C147">
            <v>2.4E-2</v>
          </cell>
          <cell r="D147">
            <v>36130</v>
          </cell>
        </row>
        <row r="148">
          <cell r="B148" t="str">
            <v>Singulair</v>
          </cell>
          <cell r="C148">
            <v>3.7999999999999999E-2</v>
          </cell>
          <cell r="D148" t="str">
            <v>None</v>
          </cell>
        </row>
        <row r="149">
          <cell r="B149" t="str">
            <v>Price / Unit:</v>
          </cell>
          <cell r="C149" t="str">
            <v>4 mg, 5 mg and 10 mg - $2.33</v>
          </cell>
        </row>
        <row r="150">
          <cell r="B150" t="str">
            <v>Singulair</v>
          </cell>
          <cell r="C150">
            <v>4.8000000000000001E-2</v>
          </cell>
          <cell r="D150">
            <v>37315</v>
          </cell>
        </row>
        <row r="151">
          <cell r="B151" t="str">
            <v>Vasotec</v>
          </cell>
          <cell r="C151">
            <v>0.04</v>
          </cell>
          <cell r="D151">
            <v>36312</v>
          </cell>
        </row>
        <row r="152">
          <cell r="B152" t="str">
            <v>Timoptic</v>
          </cell>
          <cell r="C152">
            <v>3.5000000000000003E-2</v>
          </cell>
          <cell r="D152">
            <v>35431</v>
          </cell>
        </row>
        <row r="153">
          <cell r="B153" t="str">
            <v>Timoptic</v>
          </cell>
          <cell r="C153">
            <v>3.9E-2</v>
          </cell>
          <cell r="D153">
            <v>35065</v>
          </cell>
        </row>
        <row r="154">
          <cell r="B154" t="str">
            <v>Timoptic</v>
          </cell>
          <cell r="C154">
            <v>3.9E-2</v>
          </cell>
          <cell r="D154">
            <v>34700</v>
          </cell>
        </row>
        <row r="155">
          <cell r="B155" t="str">
            <v>Price / Unit:</v>
          </cell>
          <cell r="C155" t="str">
            <v>0.25% - $1.34</v>
          </cell>
          <cell r="D155">
            <v>34851</v>
          </cell>
        </row>
        <row r="156">
          <cell r="B156" t="str">
            <v>Price / Unit:</v>
          </cell>
          <cell r="C156" t="str">
            <v>0.50% - $1.62</v>
          </cell>
          <cell r="D156" t="str">
            <v>None</v>
          </cell>
        </row>
        <row r="157">
          <cell r="B157" t="str">
            <v xml:space="preserve">Timoptic XE </v>
          </cell>
          <cell r="C157">
            <v>4.9000000000000002E-2</v>
          </cell>
          <cell r="D157">
            <v>37042</v>
          </cell>
        </row>
        <row r="158">
          <cell r="B158" t="str">
            <v xml:space="preserve">Timoptic XE </v>
          </cell>
          <cell r="C158">
            <v>2.5999999999999999E-2</v>
          </cell>
          <cell r="D158">
            <v>36889</v>
          </cell>
        </row>
        <row r="159">
          <cell r="B159" t="str">
            <v>Timoptic</v>
          </cell>
          <cell r="C159">
            <v>0.04</v>
          </cell>
          <cell r="D159">
            <v>36586</v>
          </cell>
        </row>
        <row r="160">
          <cell r="B160" t="str">
            <v xml:space="preserve">Timoptic XE </v>
          </cell>
          <cell r="C160">
            <v>2.5999999999999999E-2</v>
          </cell>
          <cell r="D160">
            <v>35796</v>
          </cell>
        </row>
        <row r="161">
          <cell r="B161" t="str">
            <v>Timoptic-XE</v>
          </cell>
          <cell r="C161">
            <v>3.9E-2</v>
          </cell>
          <cell r="D161">
            <v>36130</v>
          </cell>
        </row>
        <row r="162">
          <cell r="B162" t="str">
            <v>Timoptic-XE</v>
          </cell>
          <cell r="C162">
            <v>3.6999999999999998E-2</v>
          </cell>
          <cell r="D162">
            <v>35796</v>
          </cell>
        </row>
        <row r="163">
          <cell r="B163" t="str">
            <v>Timoptic XE / Timoptic</v>
          </cell>
          <cell r="C163">
            <v>3.5000000000000003E-2</v>
          </cell>
          <cell r="D163">
            <v>35431</v>
          </cell>
        </row>
        <row r="164">
          <cell r="B164" t="str">
            <v>Timoptic XE / Timoptic</v>
          </cell>
          <cell r="C164">
            <v>3.9E-2</v>
          </cell>
          <cell r="D164">
            <v>35065</v>
          </cell>
        </row>
        <row r="165">
          <cell r="B165" t="str">
            <v>Timoptic XE / Timoptic</v>
          </cell>
          <cell r="C165">
            <v>3.9E-2</v>
          </cell>
          <cell r="D165">
            <v>34700</v>
          </cell>
        </row>
        <row r="166">
          <cell r="B166" t="str">
            <v>Timoptic-XE Price / Unit:</v>
          </cell>
          <cell r="C166" t="str">
            <v>0.25%-2.5mL - $5.22</v>
          </cell>
          <cell r="D166">
            <v>36130</v>
          </cell>
        </row>
        <row r="167">
          <cell r="B167" t="str">
            <v>Zocor (except 5 mg strength)</v>
          </cell>
          <cell r="C167" t="str">
            <v>0.25%-5.0mL - $4.61</v>
          </cell>
          <cell r="D167">
            <v>35796</v>
          </cell>
        </row>
        <row r="168">
          <cell r="B168" t="str">
            <v>Zocor (except 5 mg strength)</v>
          </cell>
          <cell r="C168" t="str">
            <v>0.50%-2.5mL - $6.19</v>
          </cell>
          <cell r="D168">
            <v>35431</v>
          </cell>
        </row>
        <row r="169">
          <cell r="B169" t="str">
            <v>Zocor - 40 mg.</v>
          </cell>
          <cell r="C169" t="str">
            <v>0.50%-5.0mL - $5.49</v>
          </cell>
          <cell r="D169">
            <v>35431</v>
          </cell>
        </row>
        <row r="170">
          <cell r="B170" t="str">
            <v>Zocor - 10 and 40 mg.</v>
          </cell>
          <cell r="C170">
            <v>3.9E-2</v>
          </cell>
          <cell r="D170">
            <v>35065</v>
          </cell>
          <cell r="E170" t="str">
            <v>Zocor 5 mg. and 20 mg. remain unchanged</v>
          </cell>
        </row>
        <row r="171">
          <cell r="B171" t="str">
            <v>Timoptic Price / Unit:</v>
          </cell>
          <cell r="C171" t="str">
            <v>0.25% - $1.45</v>
          </cell>
          <cell r="D171">
            <v>34700</v>
          </cell>
          <cell r="E171" t="str">
            <v>Zocor 5 mg. remain unchanged</v>
          </cell>
        </row>
        <row r="172">
          <cell r="B172" t="str">
            <v>Zocor - 40 mg.</v>
          </cell>
          <cell r="C172" t="str">
            <v>0.50% - $1.75</v>
          </cell>
          <cell r="D172">
            <v>34700</v>
          </cell>
        </row>
        <row r="173">
          <cell r="B173" t="str">
            <v>Price / Unit:</v>
          </cell>
          <cell r="C173" t="str">
            <v>10 mg - $1.91</v>
          </cell>
          <cell r="D173">
            <v>35065</v>
          </cell>
        </row>
        <row r="174">
          <cell r="B174" t="str">
            <v>Trusopt</v>
          </cell>
          <cell r="C174">
            <v>4.9000000000000002E-2</v>
          </cell>
          <cell r="D174">
            <v>36889</v>
          </cell>
        </row>
        <row r="175">
          <cell r="B175" t="str">
            <v>Trusopt</v>
          </cell>
          <cell r="C175">
            <v>2.5999999999999999E-2</v>
          </cell>
          <cell r="D175">
            <v>36586</v>
          </cell>
        </row>
        <row r="176">
          <cell r="B176" t="str">
            <v>Trusopt</v>
          </cell>
          <cell r="C176">
            <v>3.9E-2</v>
          </cell>
          <cell r="D176">
            <v>36130</v>
          </cell>
        </row>
      </sheetData>
      <sheetData sheetId="1"/>
      <sheetData sheetId="2"/>
      <sheetData sheetId="3"/>
      <sheetData sheetId="4"/>
      <sheetData sheetId="5" refreshError="1"/>
      <sheetData sheetId="6"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SerializationData"/>
      <sheetName val="_@RISKFitInformation"/>
      <sheetName val="Assumptions"/>
      <sheetName val="rsklibSimData"/>
      <sheetName val="P&amp;L in mms"/>
      <sheetName val="P&amp;L"/>
      <sheetName val="Model Inputs"/>
      <sheetName val="Chart1"/>
      <sheetName val="DCF Dist"/>
      <sheetName val="Report Criteria"/>
    </sheetNames>
    <sheetDataSet>
      <sheetData sheetId="0" refreshError="1"/>
      <sheetData sheetId="1" refreshError="1"/>
      <sheetData sheetId="2">
        <row r="12">
          <cell r="I12">
            <v>1</v>
          </cell>
          <cell r="J12">
            <v>0</v>
          </cell>
        </row>
        <row r="13">
          <cell r="I13">
            <v>-0.4</v>
          </cell>
          <cell r="J13">
            <v>1</v>
          </cell>
        </row>
      </sheetData>
      <sheetData sheetId="3" refreshError="1"/>
      <sheetData sheetId="4" refreshError="1"/>
      <sheetData sheetId="5" refreshError="1"/>
      <sheetData sheetId="6" refreshError="1"/>
      <sheetData sheetId="7"/>
      <sheetData sheetId="8"/>
      <sheetData sheetId="9"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enarios"/>
      <sheetName val="P&amp;L"/>
      <sheetName val="Essbase"/>
      <sheetName val="Products"/>
      <sheetName val="MAIN DB"/>
      <sheetName val="EAStats"/>
      <sheetName val="CRITERIA4"/>
      <sheetName val="CRITERIA5"/>
    </sheetNames>
    <sheetDataSet>
      <sheetData sheetId="0">
        <row r="2">
          <cell r="A2">
            <v>1</v>
          </cell>
        </row>
      </sheetData>
      <sheetData sheetId="1"/>
      <sheetData sheetId="2"/>
      <sheetData sheetId="3"/>
      <sheetData sheetId="4"/>
      <sheetData sheetId="5"/>
      <sheetData sheetId="6" refreshError="1"/>
      <sheetData sheetId="7"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MD"/>
      <sheetName val="TEST_OR"/>
      <sheetName val="Input"/>
    </sheetNames>
    <definedNames>
      <definedName name="prntmon"/>
      <definedName name="PRNTTTL"/>
      <definedName name="prntytd"/>
    </definedNames>
    <sheetDataSet>
      <sheetData sheetId="0" refreshError="1"/>
      <sheetData sheetId="1" refreshError="1"/>
      <sheetData sheetId="2"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ph"/>
      <sheetName val="EB"/>
      <sheetName val="Input"/>
    </sheetNames>
    <sheetDataSet>
      <sheetData sheetId="0"/>
      <sheetData sheetId="1">
        <row r="4">
          <cell r="C4" t="str">
            <v xml:space="preserve">                    All Products</v>
          </cell>
          <cell r="D4">
            <v>2469602</v>
          </cell>
          <cell r="E4">
            <v>-228526</v>
          </cell>
          <cell r="F4">
            <v>-8.1628118884168757</v>
          </cell>
          <cell r="G4">
            <v>2799599</v>
          </cell>
          <cell r="H4">
            <v>-299319</v>
          </cell>
          <cell r="I4">
            <v>-10.733996673497066</v>
          </cell>
          <cell r="J4">
            <v>2788514</v>
          </cell>
        </row>
        <row r="5">
          <cell r="C5" t="str">
            <v xml:space="preserve">                    All Products</v>
          </cell>
          <cell r="D5">
            <v>2395951</v>
          </cell>
          <cell r="E5">
            <v>-145224</v>
          </cell>
          <cell r="F5">
            <v>-5.5504341006342957</v>
          </cell>
          <cell r="G5">
            <v>2616444</v>
          </cell>
          <cell r="H5">
            <v>-230884</v>
          </cell>
          <cell r="I5">
            <v>-8.7205509926971185</v>
          </cell>
          <cell r="J5">
            <v>2647585</v>
          </cell>
        </row>
        <row r="6">
          <cell r="C6" t="str">
            <v xml:space="preserve">     Vioxx</v>
          </cell>
          <cell r="D6">
            <v>373596</v>
          </cell>
          <cell r="E6">
            <v>115603</v>
          </cell>
          <cell r="F6">
            <v>43.816898632463079</v>
          </cell>
          <cell r="G6">
            <v>263832</v>
          </cell>
          <cell r="H6">
            <v>-17793</v>
          </cell>
          <cell r="I6">
            <v>-4.5326248108540481</v>
          </cell>
          <cell r="J6">
            <v>392554</v>
          </cell>
        </row>
        <row r="7">
          <cell r="C7" t="str">
            <v xml:space="preserve">     Arcoxia</v>
          </cell>
          <cell r="D7">
            <v>2135</v>
          </cell>
          <cell r="E7">
            <v>2035</v>
          </cell>
          <cell r="F7">
            <v>100</v>
          </cell>
          <cell r="G7" t="str">
            <v>0</v>
          </cell>
          <cell r="H7">
            <v>973</v>
          </cell>
          <cell r="I7">
            <v>98.581560283687935</v>
          </cell>
          <cell r="J7">
            <v>987</v>
          </cell>
        </row>
        <row r="8">
          <cell r="C8" t="str">
            <v xml:space="preserve">          Anti-Inflammatory/Analgesic</v>
          </cell>
          <cell r="D8">
            <v>375731</v>
          </cell>
          <cell r="E8">
            <v>117638</v>
          </cell>
          <cell r="F8">
            <v>44.588222808453864</v>
          </cell>
          <cell r="G8">
            <v>263832</v>
          </cell>
          <cell r="H8">
            <v>-16820</v>
          </cell>
          <cell r="I8">
            <v>-4.2740146515864925</v>
          </cell>
          <cell r="J8">
            <v>393541</v>
          </cell>
        </row>
        <row r="9">
          <cell r="C9" t="str">
            <v>Zocor</v>
          </cell>
          <cell r="D9">
            <v>582069</v>
          </cell>
          <cell r="E9">
            <v>-151957</v>
          </cell>
          <cell r="F9">
            <v>-20.146287526449484</v>
          </cell>
          <cell r="G9">
            <v>754268</v>
          </cell>
          <cell r="H9">
            <v>-40240</v>
          </cell>
          <cell r="I9">
            <v>-6.4046551529302418</v>
          </cell>
          <cell r="J9">
            <v>628293</v>
          </cell>
        </row>
        <row r="10">
          <cell r="C10" t="str">
            <v xml:space="preserve">     A II Antagonists</v>
          </cell>
          <cell r="D10">
            <v>258368</v>
          </cell>
          <cell r="E10">
            <v>39731</v>
          </cell>
          <cell r="F10">
            <v>17.21439681803805</v>
          </cell>
          <cell r="G10">
            <v>230801</v>
          </cell>
          <cell r="H10">
            <v>-47351</v>
          </cell>
          <cell r="I10">
            <v>-15.305670574621244</v>
          </cell>
          <cell r="J10">
            <v>309369</v>
          </cell>
        </row>
        <row r="11">
          <cell r="C11" t="str">
            <v xml:space="preserve">          Osteoporosis (Fosamax)</v>
          </cell>
          <cell r="D11">
            <v>308992</v>
          </cell>
          <cell r="E11">
            <v>104017</v>
          </cell>
          <cell r="F11">
            <v>49.59496121258934</v>
          </cell>
          <cell r="G11">
            <v>209733</v>
          </cell>
          <cell r="H11">
            <v>-24581</v>
          </cell>
          <cell r="I11">
            <v>-7.3558368495077353</v>
          </cell>
          <cell r="J11">
            <v>334170</v>
          </cell>
        </row>
        <row r="12">
          <cell r="C12" t="str">
            <v xml:space="preserve">          Bph (Proscar)</v>
          </cell>
          <cell r="D12">
            <v>60935</v>
          </cell>
          <cell r="E12">
            <v>-21635</v>
          </cell>
          <cell r="F12">
            <v>-25.605974530133029</v>
          </cell>
          <cell r="G12">
            <v>84492</v>
          </cell>
          <cell r="H12">
            <v>-26766</v>
          </cell>
          <cell r="I12">
            <v>-30.555492134523622</v>
          </cell>
          <cell r="J12">
            <v>87598</v>
          </cell>
        </row>
        <row r="13">
          <cell r="C13" t="str">
            <v xml:space="preserve">     Arcoxia</v>
          </cell>
          <cell r="D13">
            <v>2135</v>
          </cell>
          <cell r="E13">
            <v>2035</v>
          </cell>
          <cell r="F13">
            <v>100</v>
          </cell>
          <cell r="G13" t="str">
            <v>0</v>
          </cell>
          <cell r="H13">
            <v>973</v>
          </cell>
          <cell r="I13">
            <v>98.581560283687935</v>
          </cell>
          <cell r="J13">
            <v>987</v>
          </cell>
        </row>
        <row r="14">
          <cell r="C14" t="str">
            <v xml:space="preserve">     Singulair</v>
          </cell>
          <cell r="D14">
            <v>200334</v>
          </cell>
          <cell r="E14">
            <v>24707</v>
          </cell>
          <cell r="F14">
            <v>13.881584861560588</v>
          </cell>
          <cell r="G14">
            <v>177984</v>
          </cell>
          <cell r="H14">
            <v>-31209</v>
          </cell>
          <cell r="I14">
            <v>-13.476843355284466</v>
          </cell>
          <cell r="J14">
            <v>231575</v>
          </cell>
        </row>
        <row r="15">
          <cell r="C15" t="str">
            <v xml:space="preserve">     Crixivan</v>
          </cell>
          <cell r="D15">
            <v>29236</v>
          </cell>
          <cell r="E15">
            <v>-28615</v>
          </cell>
          <cell r="F15">
            <v>-48.800245578730156</v>
          </cell>
          <cell r="G15">
            <v>58637</v>
          </cell>
          <cell r="H15">
            <v>-5494</v>
          </cell>
          <cell r="I15">
            <v>-15.80234130065867</v>
          </cell>
          <cell r="J15">
            <v>34767</v>
          </cell>
        </row>
        <row r="16">
          <cell r="C16" t="str">
            <v>Trusopt</v>
          </cell>
          <cell r="D16">
            <v>24468</v>
          </cell>
          <cell r="E16">
            <v>-3186</v>
          </cell>
          <cell r="F16">
            <v>-10.933800061772882</v>
          </cell>
          <cell r="G16">
            <v>29139</v>
          </cell>
          <cell r="H16">
            <v>-2633</v>
          </cell>
          <cell r="I16">
            <v>-9.5874449259003036</v>
          </cell>
          <cell r="J16">
            <v>27463</v>
          </cell>
        </row>
        <row r="17">
          <cell r="C17" t="str">
            <v xml:space="preserve">     Propecia</v>
          </cell>
          <cell r="D17">
            <v>30852</v>
          </cell>
          <cell r="E17">
            <v>-2546</v>
          </cell>
          <cell r="F17">
            <v>-7.4277212124748377</v>
          </cell>
          <cell r="G17">
            <v>34277</v>
          </cell>
          <cell r="H17">
            <v>-2165</v>
          </cell>
          <cell r="I17">
            <v>-6.5126492795475732</v>
          </cell>
          <cell r="J17">
            <v>33243</v>
          </cell>
        </row>
        <row r="18">
          <cell r="C18" t="str">
            <v xml:space="preserve">     Aggrastat</v>
          </cell>
          <cell r="D18">
            <v>15896</v>
          </cell>
          <cell r="E18">
            <v>-796</v>
          </cell>
          <cell r="F18">
            <v>-4.611017783699241</v>
          </cell>
          <cell r="G18">
            <v>17263</v>
          </cell>
          <cell r="H18">
            <v>-3614</v>
          </cell>
          <cell r="I18">
            <v>-18.490662573548221</v>
          </cell>
          <cell r="J18">
            <v>19545</v>
          </cell>
        </row>
        <row r="19">
          <cell r="C19" t="str">
            <v xml:space="preserve">     Maxalt</v>
          </cell>
          <cell r="D19">
            <v>39977</v>
          </cell>
          <cell r="E19">
            <v>6939</v>
          </cell>
          <cell r="F19">
            <v>20.628455912955587</v>
          </cell>
          <cell r="G19">
            <v>33638</v>
          </cell>
          <cell r="H19">
            <v>246</v>
          </cell>
          <cell r="I19">
            <v>0.61857225477130429</v>
          </cell>
          <cell r="J19">
            <v>39769</v>
          </cell>
        </row>
        <row r="20">
          <cell r="C20" t="str">
            <v>Cosopt</v>
          </cell>
          <cell r="D20">
            <v>27918</v>
          </cell>
          <cell r="E20">
            <v>-5574</v>
          </cell>
          <cell r="F20">
            <v>-16.199250196169608</v>
          </cell>
          <cell r="G20">
            <v>34409</v>
          </cell>
          <cell r="H20">
            <v>-10601</v>
          </cell>
          <cell r="I20">
            <v>-27.48152948801037</v>
          </cell>
          <cell r="J20">
            <v>38575</v>
          </cell>
        </row>
        <row r="21">
          <cell r="C21" t="str">
            <v xml:space="preserve">     Cosopt/Trusopt</v>
          </cell>
          <cell r="D21">
            <v>52386</v>
          </cell>
          <cell r="E21">
            <v>-8760</v>
          </cell>
          <cell r="F21">
            <v>-13.784855542267263</v>
          </cell>
          <cell r="G21">
            <v>63548</v>
          </cell>
          <cell r="H21">
            <v>-13234</v>
          </cell>
          <cell r="I21">
            <v>-20.039976982949213</v>
          </cell>
          <cell r="J21">
            <v>66038</v>
          </cell>
        </row>
        <row r="22">
          <cell r="C22" t="str">
            <v>Cancidas</v>
          </cell>
          <cell r="D22">
            <v>7892</v>
          </cell>
          <cell r="E22">
            <v>4428</v>
          </cell>
          <cell r="F22">
            <v>120.45701849836779</v>
          </cell>
          <cell r="G22">
            <v>3676</v>
          </cell>
          <cell r="H22">
            <v>-5278</v>
          </cell>
          <cell r="I22">
            <v>-40.1155278558942</v>
          </cell>
          <cell r="J22">
            <v>13157</v>
          </cell>
        </row>
        <row r="23">
          <cell r="C23" t="str">
            <v>Invanz</v>
          </cell>
          <cell r="D23">
            <v>3541</v>
          </cell>
          <cell r="E23">
            <v>3540</v>
          </cell>
          <cell r="F23">
            <v>100</v>
          </cell>
          <cell r="G23">
            <v>0</v>
          </cell>
          <cell r="H23">
            <v>2232</v>
          </cell>
          <cell r="I23">
            <v>170.90352220520674</v>
          </cell>
          <cell r="J23">
            <v>1306</v>
          </cell>
        </row>
        <row r="24">
          <cell r="C24" t="str">
            <v xml:space="preserve">          Anti-Ulcerants (Pepcid)</v>
          </cell>
          <cell r="D24">
            <v>10227</v>
          </cell>
          <cell r="E24">
            <v>-95475</v>
          </cell>
          <cell r="F24">
            <v>-90.106457275524264</v>
          </cell>
          <cell r="G24">
            <v>105958</v>
          </cell>
          <cell r="H24">
            <v>-5118</v>
          </cell>
          <cell r="I24">
            <v>-33.197120062268922</v>
          </cell>
          <cell r="J24">
            <v>15417</v>
          </cell>
        </row>
        <row r="25">
          <cell r="C25" t="str">
            <v>Vasotec/Vaseretic</v>
          </cell>
          <cell r="D25">
            <v>117967</v>
          </cell>
          <cell r="E25">
            <v>-41634</v>
          </cell>
          <cell r="F25">
            <v>-24.70713904219334</v>
          </cell>
          <cell r="G25">
            <v>168510</v>
          </cell>
          <cell r="H25">
            <v>-9737</v>
          </cell>
          <cell r="I25">
            <v>-7.437820826203863</v>
          </cell>
          <cell r="J25">
            <v>130912</v>
          </cell>
        </row>
        <row r="26">
          <cell r="C26" t="str">
            <v>Mevacor</v>
          </cell>
          <cell r="D26">
            <v>19273</v>
          </cell>
          <cell r="E26">
            <v>-39881</v>
          </cell>
          <cell r="F26">
            <v>-66.891982556189205</v>
          </cell>
          <cell r="G26">
            <v>59620</v>
          </cell>
          <cell r="H26">
            <v>-11117</v>
          </cell>
          <cell r="I26">
            <v>-36.589540203403217</v>
          </cell>
          <cell r="J26">
            <v>30383</v>
          </cell>
        </row>
        <row r="27">
          <cell r="C27" t="str">
            <v>Prinivil/Prinzide</v>
          </cell>
          <cell r="D27">
            <v>132695</v>
          </cell>
          <cell r="E27">
            <v>2463</v>
          </cell>
          <cell r="F27">
            <v>1.8834451063309146</v>
          </cell>
          <cell r="G27">
            <v>130771</v>
          </cell>
          <cell r="H27">
            <v>20360</v>
          </cell>
          <cell r="I27">
            <v>18.083792977874889</v>
          </cell>
          <cell r="J27">
            <v>112587</v>
          </cell>
        </row>
        <row r="28">
          <cell r="C28" t="str">
            <v>Primaxin</v>
          </cell>
          <cell r="D28">
            <v>75389</v>
          </cell>
          <cell r="E28">
            <v>-8968</v>
          </cell>
          <cell r="F28">
            <v>-10.031319910514542</v>
          </cell>
          <cell r="G28">
            <v>89400</v>
          </cell>
          <cell r="H28">
            <v>-10154</v>
          </cell>
          <cell r="I28">
            <v>-11.691960481772332</v>
          </cell>
          <cell r="J28">
            <v>86846</v>
          </cell>
        </row>
        <row r="29">
          <cell r="C29" t="str">
            <v>Noroxin</v>
          </cell>
          <cell r="D29">
            <v>8577</v>
          </cell>
          <cell r="E29">
            <v>-4337</v>
          </cell>
          <cell r="F29">
            <v>-31.90847557386698</v>
          </cell>
          <cell r="G29">
            <v>13592</v>
          </cell>
          <cell r="H29">
            <v>-895</v>
          </cell>
          <cell r="I29">
            <v>-9.2851955597053646</v>
          </cell>
          <cell r="J29">
            <v>9639</v>
          </cell>
        </row>
        <row r="30">
          <cell r="C30" t="str">
            <v xml:space="preserve">          Mefoxin/Cefoxitin</v>
          </cell>
          <cell r="D30">
            <v>4467</v>
          </cell>
          <cell r="E30">
            <v>-2122</v>
          </cell>
          <cell r="F30">
            <v>-31.56798571853615</v>
          </cell>
          <cell r="G30">
            <v>6722</v>
          </cell>
          <cell r="H30">
            <v>382</v>
          </cell>
          <cell r="I30">
            <v>9.2695947585537493</v>
          </cell>
          <cell r="J30">
            <v>4121</v>
          </cell>
        </row>
        <row r="31">
          <cell r="C31" t="str">
            <v xml:space="preserve">     Timoptic/Timoptic Xe</v>
          </cell>
          <cell r="D31">
            <v>24354</v>
          </cell>
          <cell r="E31">
            <v>-9830</v>
          </cell>
          <cell r="F31">
            <v>-27.219360912665447</v>
          </cell>
          <cell r="G31">
            <v>36114</v>
          </cell>
          <cell r="H31">
            <v>-2414</v>
          </cell>
          <cell r="I31">
            <v>-8.7179487179487172</v>
          </cell>
          <cell r="J31">
            <v>27690</v>
          </cell>
        </row>
        <row r="32">
          <cell r="C32" t="str">
            <v xml:space="preserve">     Stocrin</v>
          </cell>
          <cell r="D32">
            <v>8583</v>
          </cell>
          <cell r="E32">
            <v>-6821</v>
          </cell>
          <cell r="F32">
            <v>-41.02116911234063</v>
          </cell>
          <cell r="G32">
            <v>16628</v>
          </cell>
          <cell r="H32">
            <v>-3581</v>
          </cell>
          <cell r="I32">
            <v>-27.425901815118326</v>
          </cell>
          <cell r="J32">
            <v>13057</v>
          </cell>
        </row>
        <row r="33">
          <cell r="C33" t="str">
            <v xml:space="preserve">          Vaccines</v>
          </cell>
          <cell r="D33">
            <v>72724</v>
          </cell>
          <cell r="E33">
            <v>-83303</v>
          </cell>
          <cell r="F33">
            <v>-53.14352061549846</v>
          </cell>
          <cell r="G33">
            <v>156751</v>
          </cell>
          <cell r="H33">
            <v>-68435</v>
          </cell>
          <cell r="I33">
            <v>-48.334581102651391</v>
          </cell>
          <cell r="J33">
            <v>141586</v>
          </cell>
        </row>
        <row r="34">
          <cell r="C34" t="str">
            <v>Other Recent Launches</v>
          </cell>
          <cell r="D34">
            <v>232166</v>
          </cell>
          <cell r="E34">
            <v>-34570</v>
          </cell>
          <cell r="F34">
            <v>-12.589816706544738</v>
          </cell>
          <cell r="G34">
            <v>274587</v>
          </cell>
          <cell r="H34">
            <v>-40541</v>
          </cell>
          <cell r="I34">
            <v>-14.803387095007359</v>
          </cell>
          <cell r="J34">
            <v>273863</v>
          </cell>
        </row>
        <row r="35">
          <cell r="C35" t="str">
            <v>Patent expiration 00-01</v>
          </cell>
          <cell r="D35">
            <v>280162</v>
          </cell>
          <cell r="E35">
            <v>-174527</v>
          </cell>
          <cell r="F35">
            <v>-37.544072503705422</v>
          </cell>
          <cell r="G35">
            <v>464859</v>
          </cell>
          <cell r="H35">
            <v>-5612</v>
          </cell>
          <cell r="I35">
            <v>-2.0491997823729382</v>
          </cell>
          <cell r="J35">
            <v>289299</v>
          </cell>
        </row>
        <row r="36">
          <cell r="C36" t="str">
            <v>Other Human Pharm</v>
          </cell>
          <cell r="D36">
            <v>160264</v>
          </cell>
          <cell r="E36">
            <v>-68228</v>
          </cell>
          <cell r="F36">
            <v>-24.847498242815576</v>
          </cell>
          <cell r="G36">
            <v>240380</v>
          </cell>
          <cell r="H36">
            <v>-23557</v>
          </cell>
          <cell r="I36">
            <v>-8.6017461285387213</v>
          </cell>
          <cell r="J36">
            <v>188462</v>
          </cell>
        </row>
        <row r="37">
          <cell r="C37" t="str">
            <v xml:space="preserve">     Hospital &amp; Specialty</v>
          </cell>
          <cell r="D37">
            <v>362085</v>
          </cell>
          <cell r="E37">
            <v>-79523</v>
          </cell>
          <cell r="F37">
            <v>-17.363593289765866</v>
          </cell>
          <cell r="G37">
            <v>457987</v>
          </cell>
          <cell r="H37">
            <v>-70735</v>
          </cell>
          <cell r="I37">
            <v>-16.194800080590507</v>
          </cell>
          <cell r="J37">
            <v>436776</v>
          </cell>
        </row>
        <row r="38">
          <cell r="C38" t="str">
            <v>Other Hospital &amp; Specialty</v>
          </cell>
          <cell r="D38">
            <v>121370</v>
          </cell>
          <cell r="E38">
            <v>-32078</v>
          </cell>
          <cell r="F38">
            <v>-19.745654207908604</v>
          </cell>
          <cell r="G38">
            <v>162456</v>
          </cell>
          <cell r="H38">
            <v>-16662</v>
          </cell>
          <cell r="I38">
            <v>-11.787510700162006</v>
          </cell>
          <cell r="J38">
            <v>141353</v>
          </cell>
        </row>
        <row r="39">
          <cell r="C39" t="str">
            <v>All Other Products</v>
          </cell>
          <cell r="D39">
            <v>927</v>
          </cell>
          <cell r="E39">
            <v>1</v>
          </cell>
          <cell r="F39">
            <v>3.6418330073892792E-4</v>
          </cell>
          <cell r="G39">
            <v>26404</v>
          </cell>
          <cell r="H39">
            <v>0</v>
          </cell>
          <cell r="I39">
            <v>0</v>
          </cell>
          <cell r="J39">
            <v>-657</v>
          </cell>
        </row>
        <row r="40">
          <cell r="C40" t="str">
            <v>Other</v>
          </cell>
          <cell r="D40">
            <v>161191</v>
          </cell>
          <cell r="E40">
            <v>-68227</v>
          </cell>
          <cell r="F40">
            <v>-24.847134059514836</v>
          </cell>
          <cell r="G40">
            <v>266784</v>
          </cell>
          <cell r="H40">
            <v>-23557</v>
          </cell>
          <cell r="I40">
            <v>-8.6017461285387213</v>
          </cell>
          <cell r="J40">
            <v>187805</v>
          </cell>
        </row>
      </sheetData>
      <sheetData sheetId="2"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tr compare"/>
      <sheetName val="2005"/>
      <sheetName val="Q4"/>
      <sheetName val="Q3"/>
      <sheetName val="Q2"/>
      <sheetName val="ic sum"/>
      <sheetName val="Freight"/>
      <sheetName val="CRITERIA2"/>
      <sheetName val="CODE"/>
      <sheetName val="vs  bud"/>
      <sheetName val="5101 upload"/>
      <sheetName val="CRITERIA1"/>
      <sheetName val="detail"/>
      <sheetName val="HR Contractor Accrual JE"/>
      <sheetName val="Input"/>
      <sheetName val="FY"/>
    </sheetNames>
    <sheetDataSet>
      <sheetData sheetId="0"/>
      <sheetData sheetId="1"/>
      <sheetData sheetId="2"/>
      <sheetData sheetId="3"/>
      <sheetData sheetId="4"/>
      <sheetData sheetId="5"/>
      <sheetData sheetId="6"/>
      <sheetData sheetId="7"/>
      <sheetData sheetId="8" refreshError="1"/>
      <sheetData sheetId="9"/>
      <sheetData sheetId="10"/>
      <sheetData sheetId="11"/>
      <sheetData sheetId="12" refreshError="1">
        <row r="7">
          <cell r="C7" t="str">
            <v>D</v>
          </cell>
        </row>
        <row r="8">
          <cell r="C8" t="str">
            <v>D</v>
          </cell>
        </row>
        <row r="9">
          <cell r="C9" t="str">
            <v>E</v>
          </cell>
        </row>
        <row r="10">
          <cell r="C10" t="str">
            <v>B</v>
          </cell>
        </row>
        <row r="11">
          <cell r="C11" t="str">
            <v>B</v>
          </cell>
        </row>
        <row r="12">
          <cell r="C12" t="str">
            <v>B</v>
          </cell>
        </row>
        <row r="13">
          <cell r="C13" t="str">
            <v>D</v>
          </cell>
        </row>
        <row r="14">
          <cell r="C14" t="str">
            <v>E</v>
          </cell>
        </row>
        <row r="15">
          <cell r="C15" t="str">
            <v>E</v>
          </cell>
        </row>
        <row r="16">
          <cell r="C16" t="str">
            <v>D</v>
          </cell>
        </row>
        <row r="17">
          <cell r="C17" t="str">
            <v>B</v>
          </cell>
        </row>
        <row r="18">
          <cell r="C18" t="str">
            <v>D</v>
          </cell>
        </row>
        <row r="19">
          <cell r="C19" t="str">
            <v>B</v>
          </cell>
        </row>
        <row r="20">
          <cell r="C20" t="str">
            <v>C</v>
          </cell>
        </row>
        <row r="21">
          <cell r="C21" t="str">
            <v>B</v>
          </cell>
        </row>
        <row r="22">
          <cell r="C22" t="str">
            <v>C</v>
          </cell>
        </row>
        <row r="23">
          <cell r="C23" t="str">
            <v>D</v>
          </cell>
        </row>
        <row r="24">
          <cell r="C24" t="str">
            <v>E</v>
          </cell>
        </row>
      </sheetData>
      <sheetData sheetId="13" refreshError="1"/>
      <sheetData sheetId="14" refreshError="1"/>
      <sheetData sheetId="15"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APROD"/>
      <sheetName val="Prod"/>
      <sheetName val="Prod (2)"/>
      <sheetName val="INPUT"/>
      <sheetName val="BS"/>
    </sheetNames>
    <sheetDataSet>
      <sheetData sheetId="0">
        <row r="4">
          <cell r="C4" t="str">
            <v>All Products</v>
          </cell>
          <cell r="D4">
            <v>21652885.261553645</v>
          </cell>
          <cell r="E4">
            <v>19960453.925824132</v>
          </cell>
          <cell r="F4">
            <v>19003187.906823002</v>
          </cell>
          <cell r="G4">
            <v>1762024.6421295134</v>
          </cell>
          <cell r="H4">
            <v>8.8275780133931132</v>
          </cell>
          <cell r="I4">
            <v>1055510.29420113</v>
          </cell>
          <cell r="J4">
            <v>5.5543853977371569</v>
          </cell>
        </row>
        <row r="5">
          <cell r="C5" t="str">
            <v>All Products</v>
          </cell>
          <cell r="D5">
            <v>20622965.261553645</v>
          </cell>
          <cell r="E5">
            <v>18942331.925824132</v>
          </cell>
          <cell r="F5">
            <v>17848531.050639</v>
          </cell>
          <cell r="G5">
            <v>1751944.6421295134</v>
          </cell>
          <cell r="H5">
            <v>9.24883297890627</v>
          </cell>
          <cell r="I5">
            <v>1060647.1503851321</v>
          </cell>
          <cell r="J5">
            <v>5.9424898742418328</v>
          </cell>
        </row>
        <row r="6">
          <cell r="C6" t="str">
            <v>Vioxx</v>
          </cell>
          <cell r="D6">
            <v>2521744.1216249997</v>
          </cell>
          <cell r="E6">
            <v>2547768.073996</v>
          </cell>
          <cell r="F6">
            <v>2347622.0316499998</v>
          </cell>
          <cell r="G6">
            <v>-14478.479971000314</v>
          </cell>
          <cell r="H6">
            <v>-0.56828092473471525</v>
          </cell>
          <cell r="I6">
            <v>191545.02234600022</v>
          </cell>
          <cell r="J6">
            <v>8.1591082279703677</v>
          </cell>
          <cell r="K6">
            <v>-7.2535825211212088E-2</v>
          </cell>
          <cell r="L6">
            <v>1.0079625759908784</v>
          </cell>
        </row>
        <row r="7">
          <cell r="C7" t="str">
            <v>Zocor</v>
          </cell>
          <cell r="D7">
            <v>5844165.7826500004</v>
          </cell>
          <cell r="E7">
            <v>5749233.31501</v>
          </cell>
          <cell r="F7">
            <v>5253606.0897000004</v>
          </cell>
          <cell r="G7">
            <v>86974.461140000392</v>
          </cell>
          <cell r="H7">
            <v>1.5128010357994857</v>
          </cell>
          <cell r="I7">
            <v>452696.89750999969</v>
          </cell>
          <cell r="J7">
            <v>8.6168793354632776</v>
          </cell>
          <cell r="K7">
            <v>0.43573388392473328</v>
          </cell>
          <cell r="L7">
            <v>2.3822155510416287</v>
          </cell>
        </row>
        <row r="8">
          <cell r="C8" t="str">
            <v>A II Antagonists</v>
          </cell>
          <cell r="D8">
            <v>2533615.5541784</v>
          </cell>
          <cell r="E8">
            <v>2190771.5695376</v>
          </cell>
          <cell r="F8">
            <v>1811441.0783799998</v>
          </cell>
          <cell r="G8">
            <v>361750.03714079992</v>
          </cell>
          <cell r="H8">
            <v>16.512448955011475</v>
          </cell>
          <cell r="I8">
            <v>378884.45145760017</v>
          </cell>
          <cell r="J8">
            <v>20.916189655831506</v>
          </cell>
          <cell r="K8">
            <v>1.8123337198899092</v>
          </cell>
          <cell r="L8">
            <v>1.9937941639863677</v>
          </cell>
        </row>
        <row r="9">
          <cell r="C9" t="str">
            <v>Osteoporosis (Fosamax)</v>
          </cell>
          <cell r="D9">
            <v>2905551.7581909997</v>
          </cell>
          <cell r="E9">
            <v>2281460.3940429999</v>
          </cell>
          <cell r="F9">
            <v>1632759.5083999999</v>
          </cell>
          <cell r="G9">
            <v>633728.58684799983</v>
          </cell>
          <cell r="H9">
            <v>27.777321425464795</v>
          </cell>
          <cell r="I9">
            <v>633466.16814299999</v>
          </cell>
          <cell r="J9">
            <v>38.797273259413224</v>
          </cell>
          <cell r="K9">
            <v>3.1749207167483506</v>
          </cell>
          <cell r="L9">
            <v>3.3334731585512403</v>
          </cell>
        </row>
        <row r="10">
          <cell r="C10" t="str">
            <v>Singulair</v>
          </cell>
          <cell r="D10">
            <v>2411374.3273549997</v>
          </cell>
          <cell r="E10">
            <v>1496112.9507230001</v>
          </cell>
          <cell r="F10">
            <v>1268774.0000300002</v>
          </cell>
          <cell r="G10">
            <v>922630.90893199958</v>
          </cell>
          <cell r="H10">
            <v>61.668533013241813</v>
          </cell>
          <cell r="I10">
            <v>225069.08739299988</v>
          </cell>
          <cell r="J10">
            <v>17.739099901769588</v>
          </cell>
          <cell r="K10">
            <v>4.6222942241725882</v>
          </cell>
          <cell r="L10">
            <v>1.184375424252843</v>
          </cell>
        </row>
        <row r="11">
          <cell r="C11" t="str">
            <v>Crixivan</v>
          </cell>
          <cell r="D11">
            <v>173086.22584967999</v>
          </cell>
          <cell r="E11">
            <v>204663.58710735998</v>
          </cell>
          <cell r="F11">
            <v>292339.31125900004</v>
          </cell>
          <cell r="G11">
            <v>-29740.824657679994</v>
          </cell>
          <cell r="H11">
            <v>-14.531566204827099</v>
          </cell>
          <cell r="I11">
            <v>-84889.403951640052</v>
          </cell>
          <cell r="J11">
            <v>-29.037970838082632</v>
          </cell>
          <cell r="K11">
            <v>-0.14899873904772457</v>
          </cell>
          <cell r="L11">
            <v>-0.44671138531004539</v>
          </cell>
        </row>
        <row r="12">
          <cell r="C12" t="str">
            <v xml:space="preserve">          Bph (Proscar)</v>
          </cell>
          <cell r="K12">
            <v>0</v>
          </cell>
          <cell r="L12">
            <v>0</v>
          </cell>
        </row>
        <row r="13">
          <cell r="C13" t="str">
            <v>Trusopt</v>
          </cell>
          <cell r="D13">
            <v>166981.76637502998</v>
          </cell>
          <cell r="E13">
            <v>172288.74536629001</v>
          </cell>
          <cell r="F13">
            <v>187414.61090800003</v>
          </cell>
          <cell r="G13">
            <v>-4903.3188912600244</v>
          </cell>
          <cell r="H13">
            <v>-2.8459890870035944</v>
          </cell>
          <cell r="I13">
            <v>-14644.645541710022</v>
          </cell>
          <cell r="J13">
            <v>-7.8140362006775081</v>
          </cell>
          <cell r="K13">
            <v>-2.4565167252615851E-2</v>
          </cell>
          <cell r="L13">
            <v>-7.7064151622959709E-2</v>
          </cell>
        </row>
        <row r="14">
          <cell r="C14" t="str">
            <v>Propecia</v>
          </cell>
          <cell r="D14">
            <v>232422.94514</v>
          </cell>
          <cell r="E14">
            <v>218445.12326899997</v>
          </cell>
          <cell r="F14">
            <v>206996.62015</v>
          </cell>
          <cell r="G14">
            <v>14158.570571000022</v>
          </cell>
          <cell r="H14">
            <v>6.4815228461588159</v>
          </cell>
          <cell r="I14">
            <v>10302.398318999973</v>
          </cell>
          <cell r="J14">
            <v>4.9770852835830572</v>
          </cell>
          <cell r="K14">
            <v>7.093310915480816E-2</v>
          </cell>
          <cell r="L14">
            <v>5.4214052765856974E-2</v>
          </cell>
        </row>
        <row r="15">
          <cell r="C15" t="str">
            <v>Aggrastat</v>
          </cell>
          <cell r="D15">
            <v>109693.27959599999</v>
          </cell>
          <cell r="E15">
            <v>112367.650725</v>
          </cell>
          <cell r="F15">
            <v>117038.077009</v>
          </cell>
          <cell r="G15">
            <v>-1742.6195290000064</v>
          </cell>
          <cell r="H15">
            <v>-1.5508195799739199</v>
          </cell>
          <cell r="I15">
            <v>-4931.685284000001</v>
          </cell>
          <cell r="J15">
            <v>-4.213744287357664</v>
          </cell>
          <cell r="K15">
            <v>-8.7303602186394498E-3</v>
          </cell>
          <cell r="L15">
            <v>-2.5951884011152167E-2</v>
          </cell>
        </row>
        <row r="16">
          <cell r="C16" t="str">
            <v>Maxalt</v>
          </cell>
          <cell r="D16">
            <v>372037.10063170001</v>
          </cell>
          <cell r="E16">
            <v>296429.13788659999</v>
          </cell>
          <cell r="F16">
            <v>239405.19863999999</v>
          </cell>
          <cell r="G16">
            <v>76793.664545100022</v>
          </cell>
          <cell r="H16">
            <v>25.90624696769105</v>
          </cell>
          <cell r="I16">
            <v>54701.423446599998</v>
          </cell>
          <cell r="J16">
            <v>22.848887057317413</v>
          </cell>
          <cell r="K16">
            <v>0.38472904890077214</v>
          </cell>
          <cell r="L16">
            <v>0.28785393121834951</v>
          </cell>
        </row>
        <row r="17">
          <cell r="C17" t="str">
            <v>Cosopt</v>
          </cell>
          <cell r="D17">
            <v>326603.97598069999</v>
          </cell>
          <cell r="E17">
            <v>269176.37498117</v>
          </cell>
          <cell r="F17">
            <v>219357.27201900003</v>
          </cell>
          <cell r="G17">
            <v>59734.621699529998</v>
          </cell>
          <cell r="H17">
            <v>22.191628705791391</v>
          </cell>
          <cell r="I17">
            <v>50224.473562169973</v>
          </cell>
          <cell r="J17">
            <v>22.896197194602095</v>
          </cell>
          <cell r="K17">
            <v>0.29926484598753261</v>
          </cell>
          <cell r="L17">
            <v>0.26429498991659772</v>
          </cell>
        </row>
        <row r="18">
          <cell r="C18" t="str">
            <v>Cosopt/Trusopt</v>
          </cell>
          <cell r="D18">
            <v>493585.74235573004</v>
          </cell>
          <cell r="E18">
            <v>441465.12034745998</v>
          </cell>
          <cell r="F18">
            <v>406771.88292700006</v>
          </cell>
          <cell r="G18">
            <v>54831.302808270062</v>
          </cell>
          <cell r="H18">
            <v>12.42030237068661</v>
          </cell>
          <cell r="I18">
            <v>35579.828020459921</v>
          </cell>
          <cell r="J18">
            <v>8.7468749718979808</v>
          </cell>
        </row>
        <row r="19">
          <cell r="C19" t="str">
            <v>Cancidas</v>
          </cell>
          <cell r="D19">
            <v>234394.68434000001</v>
          </cell>
          <cell r="E19">
            <v>102694.24646800001</v>
          </cell>
          <cell r="F19">
            <v>38511.544978999998</v>
          </cell>
          <cell r="G19">
            <v>132817.73287199999</v>
          </cell>
          <cell r="H19">
            <v>129.33317828412771</v>
          </cell>
          <cell r="I19">
            <v>62278.83268900001</v>
          </cell>
          <cell r="J19">
            <v>161.71470846718847</v>
          </cell>
          <cell r="K19">
            <v>0.66540437089040894</v>
          </cell>
          <cell r="L19">
            <v>0.32772834218325597</v>
          </cell>
        </row>
        <row r="20">
          <cell r="C20" t="str">
            <v>Stocrin</v>
          </cell>
          <cell r="D20">
            <v>101001.416</v>
          </cell>
          <cell r="E20">
            <v>97318.03</v>
          </cell>
          <cell r="F20">
            <v>89508.146999999997</v>
          </cell>
          <cell r="G20">
            <v>6657.6349999999838</v>
          </cell>
          <cell r="H20">
            <v>6.8411115596976044</v>
          </cell>
          <cell r="I20">
            <v>15173.386100000018</v>
          </cell>
          <cell r="J20">
            <v>16.951960920384174</v>
          </cell>
          <cell r="K20">
            <v>3.3354126237512917E-2</v>
          </cell>
          <cell r="L20">
            <v>7.9846529826461843E-2</v>
          </cell>
        </row>
        <row r="21">
          <cell r="C21" t="str">
            <v>Invanz</v>
          </cell>
          <cell r="D21">
            <v>79748.379520000002</v>
          </cell>
          <cell r="E21">
            <v>15025.802960000001</v>
          </cell>
          <cell r="F21">
            <v>0.31241999999999998</v>
          </cell>
          <cell r="G21">
            <v>65517.205560000002</v>
          </cell>
          <cell r="H21">
            <v>436.03131050242388</v>
          </cell>
          <cell r="I21">
            <v>15201.411540000001</v>
          </cell>
          <cell r="J21">
            <v>4865697.3113116967</v>
          </cell>
          <cell r="K21">
            <v>0.3282350481781186</v>
          </cell>
          <cell r="L21">
            <v>7.999400739779039E-2</v>
          </cell>
        </row>
        <row r="22">
          <cell r="C22" t="str">
            <v>Primaxin</v>
          </cell>
          <cell r="D22">
            <v>568289.17197000002</v>
          </cell>
          <cell r="E22">
            <v>575169.99069000001</v>
          </cell>
          <cell r="F22">
            <v>584452.50258800003</v>
          </cell>
          <cell r="G22">
            <v>-722.28091999998105</v>
          </cell>
          <cell r="H22">
            <v>-0.12557694797906618</v>
          </cell>
          <cell r="I22">
            <v>7824.6950019999713</v>
          </cell>
          <cell r="J22">
            <v>1.3388076819504797</v>
          </cell>
          <cell r="K22">
            <v>-3.6185595913002734E-3</v>
          </cell>
          <cell r="L22">
            <v>4.1175696627146187E-2</v>
          </cell>
        </row>
        <row r="23">
          <cell r="C23" t="str">
            <v>Noroxin</v>
          </cell>
          <cell r="D23">
            <v>38317.447</v>
          </cell>
          <cell r="E23">
            <v>55212.280884190004</v>
          </cell>
          <cell r="F23">
            <v>75510.870536000002</v>
          </cell>
          <cell r="G23">
            <v>-16143.741084190004</v>
          </cell>
          <cell r="H23">
            <v>-29.239402585182372</v>
          </cell>
          <cell r="I23">
            <v>-18965.599451809998</v>
          </cell>
          <cell r="J23">
            <v>-25.116383001793231</v>
          </cell>
          <cell r="K23">
            <v>-8.087862703013883E-2</v>
          </cell>
          <cell r="L23">
            <v>-9.9802199214167067E-2</v>
          </cell>
        </row>
        <row r="24">
          <cell r="C24" t="str">
            <v>Mefoxin/Cefoxitin</v>
          </cell>
          <cell r="D24">
            <v>9181.5135649999993</v>
          </cell>
          <cell r="E24">
            <v>30226.840972999998</v>
          </cell>
          <cell r="F24">
            <v>33064.455125</v>
          </cell>
          <cell r="G24">
            <v>-21073.546407999998</v>
          </cell>
          <cell r="H24">
            <v>-69.717991459391527</v>
          </cell>
          <cell r="I24">
            <v>-2626.338552000002</v>
          </cell>
          <cell r="J24">
            <v>-7.943087348849823</v>
          </cell>
          <cell r="K24">
            <v>-0.10557648882291093</v>
          </cell>
          <cell r="L24">
            <v>-1.3820515614945995E-2</v>
          </cell>
        </row>
        <row r="25">
          <cell r="C25" t="str">
            <v>Timoptic/Timoptic Xe</v>
          </cell>
          <cell r="D25">
            <v>160511.58300403701</v>
          </cell>
          <cell r="E25">
            <v>166400.92901792401</v>
          </cell>
          <cell r="F25">
            <v>204823.89653400003</v>
          </cell>
          <cell r="G25">
            <v>-5178.800313886999</v>
          </cell>
          <cell r="H25">
            <v>-3.1122424282433907</v>
          </cell>
          <cell r="I25">
            <v>-36425.458916076022</v>
          </cell>
          <cell r="J25">
            <v>-17.783793557520536</v>
          </cell>
          <cell r="K25">
            <v>-2.5945303313903344E-2</v>
          </cell>
          <cell r="L25">
            <v>-0.19168078058628069</v>
          </cell>
        </row>
        <row r="26">
          <cell r="C26" t="str">
            <v>Anti-Ulcerants (Pepcid)</v>
          </cell>
          <cell r="D26">
            <v>34707.561102000007</v>
          </cell>
          <cell r="E26">
            <v>52440.648779000003</v>
          </cell>
          <cell r="F26">
            <v>278645.608549</v>
          </cell>
          <cell r="G26">
            <v>-17744.624676999996</v>
          </cell>
          <cell r="H26">
            <v>-33.837538417537424</v>
          </cell>
          <cell r="I26">
            <v>-227104.45586999998</v>
          </cell>
          <cell r="J26">
            <v>-81.502973275842422</v>
          </cell>
          <cell r="K26">
            <v>-8.8898903516631086E-2</v>
          </cell>
          <cell r="L26">
            <v>-1.1950860928363458</v>
          </cell>
        </row>
        <row r="27">
          <cell r="C27" t="str">
            <v>Vasotec/Vaseretic</v>
          </cell>
          <cell r="D27">
            <v>679453.85499999998</v>
          </cell>
          <cell r="E27">
            <v>781874.04008730012</v>
          </cell>
          <cell r="F27">
            <v>1042093.845722</v>
          </cell>
          <cell r="G27">
            <v>-99313.94798730014</v>
          </cell>
          <cell r="H27">
            <v>-12.702039317766738</v>
          </cell>
          <cell r="I27">
            <v>-254618.69633469987</v>
          </cell>
          <cell r="J27">
            <v>-24.43337491915528</v>
          </cell>
          <cell r="K27">
            <v>-0.49755355442498861</v>
          </cell>
          <cell r="L27">
            <v>-1.3398735916476427</v>
          </cell>
        </row>
        <row r="28">
          <cell r="C28" t="str">
            <v>Mevacor</v>
          </cell>
          <cell r="D28">
            <v>54339.655518</v>
          </cell>
          <cell r="E28">
            <v>107603.94199599999</v>
          </cell>
          <cell r="F28">
            <v>271986.62866300001</v>
          </cell>
          <cell r="G28">
            <v>-53326.930477999995</v>
          </cell>
          <cell r="H28">
            <v>-49.558528701469264</v>
          </cell>
          <cell r="I28">
            <v>-165797.60116700002</v>
          </cell>
          <cell r="J28">
            <v>-60.95799708316855</v>
          </cell>
          <cell r="K28">
            <v>-0.26716291461191416</v>
          </cell>
          <cell r="L28">
            <v>-0.87247256607651191</v>
          </cell>
        </row>
        <row r="29">
          <cell r="C29" t="str">
            <v>Prinivil/Prinzide</v>
          </cell>
          <cell r="D29">
            <v>125167.897902</v>
          </cell>
          <cell r="E29">
            <v>480728.83428400004</v>
          </cell>
          <cell r="F29">
            <v>694261.52999900002</v>
          </cell>
          <cell r="G29">
            <v>-355650.63938200002</v>
          </cell>
          <cell r="H29">
            <v>-73.981549268145713</v>
          </cell>
          <cell r="I29">
            <v>-213601.82371499998</v>
          </cell>
          <cell r="J29">
            <v>-30.766766482842229</v>
          </cell>
          <cell r="K29">
            <v>-1.7817763098156389</v>
          </cell>
          <cell r="L29">
            <v>-1.1240315296693313</v>
          </cell>
        </row>
        <row r="30">
          <cell r="C30" t="str">
            <v>Vaccines</v>
          </cell>
          <cell r="D30">
            <v>1027486</v>
          </cell>
          <cell r="E30">
            <v>1016669</v>
          </cell>
          <cell r="F30">
            <v>1022453.8561839999</v>
          </cell>
          <cell r="G30">
            <v>10080</v>
          </cell>
          <cell r="H30">
            <v>0.99147313432395401</v>
          </cell>
          <cell r="I30">
            <v>-5136.8561839999165</v>
          </cell>
          <cell r="J30">
            <v>-0.50240469561840961</v>
          </cell>
          <cell r="K30">
            <v>5.0499853547713421E-2</v>
          </cell>
          <cell r="L30">
            <v>-2.7031549702013699E-2</v>
          </cell>
        </row>
        <row r="31">
          <cell r="C31" t="str">
            <v>Hospital &amp; Specialty</v>
          </cell>
          <cell r="D31">
            <v>3242500.9093583468</v>
          </cell>
          <cell r="E31">
            <v>2868572.6216249345</v>
          </cell>
          <cell r="F31">
            <v>2836904.7689470001</v>
          </cell>
          <cell r="G31">
            <v>395565.39543341234</v>
          </cell>
          <cell r="H31">
            <v>13.789624583718574</v>
          </cell>
          <cell r="I31">
            <v>51695.876877934337</v>
          </cell>
          <cell r="J31">
            <v>1.8222633852148222</v>
          </cell>
        </row>
        <row r="32">
          <cell r="C32" t="str">
            <v>Other Hospital &amp; Specialty</v>
          </cell>
          <cell r="D32">
            <v>877301.13153903699</v>
          </cell>
          <cell r="E32">
            <v>924328.07156511396</v>
          </cell>
          <cell r="F32">
            <v>987359.87178300007</v>
          </cell>
          <cell r="G32">
            <v>-36460.733726076978</v>
          </cell>
          <cell r="H32">
            <v>-3.9445663122986216</v>
          </cell>
          <cell r="I32">
            <v>-35019.315817886105</v>
          </cell>
          <cell r="J32">
            <v>-3.5467631224112153</v>
          </cell>
        </row>
        <row r="33">
          <cell r="C33" t="str">
            <v>Other Hh</v>
          </cell>
          <cell r="D33">
            <v>167591.7946739</v>
          </cell>
          <cell r="E33">
            <v>357629.39474330004</v>
          </cell>
          <cell r="F33">
            <v>542638.85159899993</v>
          </cell>
          <cell r="G33">
            <v>-188242.64356940004</v>
          </cell>
          <cell r="H33">
            <v>-52.636233580440781</v>
          </cell>
          <cell r="I33">
            <v>-42652.089255699888</v>
          </cell>
          <cell r="J33">
            <v>-7.8601244879566785</v>
          </cell>
        </row>
        <row r="34">
          <cell r="C34" t="str">
            <v>Urology (Proscar)</v>
          </cell>
          <cell r="D34">
            <v>600407.63623619999</v>
          </cell>
          <cell r="E34">
            <v>553153.88129639998</v>
          </cell>
          <cell r="F34">
            <v>548481.94978000002</v>
          </cell>
          <cell r="G34">
            <v>49565.555839800014</v>
          </cell>
          <cell r="H34">
            <v>8.9605365732290672</v>
          </cell>
          <cell r="I34">
            <v>-1527.6120836000446</v>
          </cell>
          <cell r="J34">
            <v>-0.27851638220962066</v>
          </cell>
        </row>
        <row r="35">
          <cell r="C35" t="str">
            <v>Substance P-CINV (MK-869)</v>
          </cell>
          <cell r="D35">
            <v>69823.787150000018</v>
          </cell>
          <cell r="E35" t="str">
            <v>0</v>
          </cell>
          <cell r="F35" t="str">
            <v>0</v>
          </cell>
          <cell r="G35">
            <v>69825.544150000016</v>
          </cell>
          <cell r="H35">
            <v>100</v>
          </cell>
          <cell r="I35" t="str">
            <v>0</v>
          </cell>
          <cell r="J35" t="str">
            <v>0</v>
          </cell>
        </row>
        <row r="36">
          <cell r="C36" t="str">
            <v>Anti-inflammatory/Analgesic</v>
          </cell>
          <cell r="D36">
            <v>2626930.1656249999</v>
          </cell>
          <cell r="E36">
            <v>2577357.2149960003</v>
          </cell>
          <cell r="F36">
            <v>2347622.0316499998</v>
          </cell>
          <cell r="G36">
            <v>65574.038728999614</v>
          </cell>
          <cell r="H36">
            <v>2.5442355583256382</v>
          </cell>
          <cell r="I36">
            <v>222609.4443460005</v>
          </cell>
          <cell r="J36">
            <v>9.4823375034328645</v>
          </cell>
        </row>
        <row r="37">
          <cell r="C37" t="str">
            <v>Arcoxia</v>
          </cell>
          <cell r="D37">
            <v>105186.04400000002</v>
          </cell>
          <cell r="E37">
            <v>29589.141000000003</v>
          </cell>
          <cell r="F37" t="str">
            <v>0</v>
          </cell>
          <cell r="G37">
            <v>80052.518700000015</v>
          </cell>
          <cell r="H37">
            <v>270.5469506532819</v>
          </cell>
          <cell r="I37">
            <v>31064.422000000002</v>
          </cell>
          <cell r="J37">
            <v>100</v>
          </cell>
        </row>
        <row r="38">
          <cell r="C38" t="str">
            <v>Patent Expirations</v>
          </cell>
          <cell r="D38">
            <v>893668.96952200006</v>
          </cell>
          <cell r="E38">
            <v>1422647.4651462999</v>
          </cell>
          <cell r="F38">
            <v>2286987.6129330001</v>
          </cell>
          <cell r="G38">
            <v>-526036.14252429991</v>
          </cell>
          <cell r="H38">
            <v>-36.975860528469312</v>
          </cell>
          <cell r="I38">
            <v>-861122.57708670013</v>
          </cell>
          <cell r="J38">
            <v>-37.653136913248673</v>
          </cell>
        </row>
      </sheetData>
      <sheetData sheetId="1"/>
      <sheetData sheetId="2"/>
      <sheetData sheetId="3" refreshError="1"/>
      <sheetData sheetId="4"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t Codes"/>
      <sheetName val="USA"/>
      <sheetName val="INTL"/>
      <sheetName val="CHOLESTOROL JV DATA"/>
      <sheetName val="Vytorin JV DATA"/>
      <sheetName val="ZETIA JV DATA"/>
      <sheetName val="Report"/>
      <sheetName val="Report - Cholesterol JV"/>
      <sheetName val="Report -  Zetia JV"/>
      <sheetName val="Report -  Vytorin JV"/>
      <sheetName val="Report-SP Zet Vyt"/>
      <sheetName val="prior forecast"/>
      <sheetName val="drop down options"/>
      <sheetName val="EAPROD"/>
      <sheetName val="Control Sheet"/>
    </sheetNames>
    <sheetDataSet>
      <sheetData sheetId="0" refreshError="1">
        <row r="11">
          <cell r="B11" t="str">
            <v xml:space="preserve">Asmanex </v>
          </cell>
          <cell r="C11" t="str">
            <v>PGS0090</v>
          </cell>
          <cell r="D11" t="str">
            <v>N/A</v>
          </cell>
          <cell r="E11" t="str">
            <v>N/A</v>
          </cell>
          <cell r="F11" t="str">
            <v>PGS0090</v>
          </cell>
          <cell r="G11" t="str">
            <v>N/A</v>
          </cell>
          <cell r="H11" t="str">
            <v>N/A</v>
          </cell>
        </row>
        <row r="12">
          <cell r="B12" t="str">
            <v>Avelox</v>
          </cell>
          <cell r="C12" t="str">
            <v>PGS0411</v>
          </cell>
          <cell r="D12" t="str">
            <v>PGS0412</v>
          </cell>
          <cell r="E12" t="str">
            <v>N/A</v>
          </cell>
          <cell r="F12" t="str">
            <v>PGS0815</v>
          </cell>
          <cell r="G12" t="str">
            <v>N/A</v>
          </cell>
          <cell r="H12" t="str">
            <v>N/A</v>
          </cell>
        </row>
        <row r="13">
          <cell r="B13" t="str">
            <v>Caelyx</v>
          </cell>
          <cell r="C13" t="str">
            <v>PGS0420</v>
          </cell>
          <cell r="D13" t="str">
            <v>N/A</v>
          </cell>
          <cell r="E13" t="str">
            <v>N/A</v>
          </cell>
          <cell r="F13" t="str">
            <v>PGS0420</v>
          </cell>
          <cell r="G13" t="str">
            <v>N/A</v>
          </cell>
          <cell r="H13" t="str">
            <v>N/A</v>
          </cell>
        </row>
        <row r="14">
          <cell r="B14" t="str">
            <v>Cipro</v>
          </cell>
          <cell r="C14" t="str">
            <v>PGS0413</v>
          </cell>
          <cell r="D14" t="str">
            <v>PGS0414</v>
          </cell>
          <cell r="E14" t="str">
            <v>PGS0415</v>
          </cell>
          <cell r="F14" t="str">
            <v>PGS0816</v>
          </cell>
          <cell r="G14" t="str">
            <v>N/A</v>
          </cell>
          <cell r="H14" t="str">
            <v>N/A</v>
          </cell>
        </row>
        <row r="15">
          <cell r="B15" t="str">
            <v>Cough/Cold</v>
          </cell>
          <cell r="C15" t="str">
            <v>N/A</v>
          </cell>
          <cell r="D15" t="str">
            <v>N/A</v>
          </cell>
          <cell r="E15" t="str">
            <v>N/A</v>
          </cell>
          <cell r="F15" t="str">
            <v>00000BA</v>
          </cell>
          <cell r="G15" t="str">
            <v>00000BB</v>
          </cell>
          <cell r="H15" t="str">
            <v>00000BC</v>
          </cell>
        </row>
        <row r="16">
          <cell r="B16" t="str">
            <v>Clarinex/Aerius</v>
          </cell>
          <cell r="C16" t="str">
            <v>PGS0030</v>
          </cell>
          <cell r="D16" t="str">
            <v>N/A</v>
          </cell>
          <cell r="E16" t="str">
            <v>N/A</v>
          </cell>
          <cell r="F16" t="str">
            <v>PGS0030</v>
          </cell>
          <cell r="G16" t="str">
            <v>N/A</v>
          </cell>
          <cell r="H16" t="str">
            <v>N/A</v>
          </cell>
        </row>
        <row r="17">
          <cell r="B17" t="str">
            <v>Claritin Rx</v>
          </cell>
          <cell r="C17" t="str">
            <v>PGS0070</v>
          </cell>
          <cell r="D17" t="str">
            <v>N/A</v>
          </cell>
          <cell r="E17" t="str">
            <v>N/A</v>
          </cell>
          <cell r="F17" t="str">
            <v>PGS0070</v>
          </cell>
          <cell r="G17" t="str">
            <v>N/A</v>
          </cell>
          <cell r="H17" t="str">
            <v>N/A</v>
          </cell>
        </row>
        <row r="18">
          <cell r="B18" t="str">
            <v>Claritin Rx &amp; Clarinex</v>
          </cell>
          <cell r="C18" t="str">
            <v>PGS0030</v>
          </cell>
          <cell r="D18" t="str">
            <v>PGS0070</v>
          </cell>
          <cell r="E18" t="str">
            <v>N/A</v>
          </cell>
          <cell r="F18" t="str">
            <v>PGS0030</v>
          </cell>
          <cell r="G18" t="str">
            <v>PGS0070</v>
          </cell>
          <cell r="H18" t="str">
            <v>N/A</v>
          </cell>
        </row>
        <row r="19">
          <cell r="B19" t="str">
            <v>Dermatologicals</v>
          </cell>
          <cell r="C19" t="str">
            <v>PGS0200</v>
          </cell>
          <cell r="D19" t="str">
            <v>PGS0220</v>
          </cell>
          <cell r="E19" t="str">
            <v>PGS0230</v>
          </cell>
          <cell r="F19" t="str">
            <v>PGS0270</v>
          </cell>
          <cell r="G19" t="str">
            <v>N/A</v>
          </cell>
          <cell r="H19" t="str">
            <v>N/A</v>
          </cell>
        </row>
        <row r="20">
          <cell r="B20" t="str">
            <v>Foradil</v>
          </cell>
          <cell r="C20" t="str">
            <v>PGS0135</v>
          </cell>
          <cell r="D20" t="str">
            <v>N/A</v>
          </cell>
          <cell r="E20" t="str">
            <v>N/A</v>
          </cell>
          <cell r="F20" t="str">
            <v>PGS0135</v>
          </cell>
          <cell r="G20" t="str">
            <v>N/A</v>
          </cell>
          <cell r="H20" t="str">
            <v>N/A</v>
          </cell>
        </row>
        <row r="21">
          <cell r="B21" t="str">
            <v>Integrilin</v>
          </cell>
          <cell r="C21" t="str">
            <v>PGS0300</v>
          </cell>
          <cell r="D21" t="str">
            <v>N/A</v>
          </cell>
          <cell r="E21" t="str">
            <v>N/A</v>
          </cell>
          <cell r="F21" t="str">
            <v>PGS0300</v>
          </cell>
          <cell r="G21" t="str">
            <v>N/A</v>
          </cell>
          <cell r="H21" t="str">
            <v>N/A</v>
          </cell>
        </row>
        <row r="22">
          <cell r="B22" t="str">
            <v>Intron A</v>
          </cell>
          <cell r="C22" t="str">
            <v>PGS0360</v>
          </cell>
          <cell r="D22" t="str">
            <v>N/A</v>
          </cell>
          <cell r="E22" t="str">
            <v>N/A</v>
          </cell>
          <cell r="F22" t="str">
            <v>PGS0360</v>
          </cell>
          <cell r="G22" t="str">
            <v>N/A</v>
          </cell>
          <cell r="H22" t="str">
            <v>N/A</v>
          </cell>
        </row>
        <row r="23">
          <cell r="B23" t="str">
            <v>Nasonex</v>
          </cell>
          <cell r="C23" t="str">
            <v>PGS0080</v>
          </cell>
          <cell r="D23" t="str">
            <v>N/A</v>
          </cell>
          <cell r="E23" t="str">
            <v>N/A</v>
          </cell>
          <cell r="F23" t="str">
            <v>PGS0080</v>
          </cell>
          <cell r="G23" t="str">
            <v>N/A</v>
          </cell>
          <cell r="H23" t="str">
            <v>N/A</v>
          </cell>
        </row>
        <row r="24">
          <cell r="B24" t="str">
            <v>Nitro-Dur</v>
          </cell>
          <cell r="C24" t="str">
            <v>PGS0320</v>
          </cell>
          <cell r="D24" t="str">
            <v>N/A</v>
          </cell>
          <cell r="E24" t="str">
            <v>N/A</v>
          </cell>
          <cell r="F24" t="str">
            <v>PGS0320</v>
          </cell>
          <cell r="G24" t="str">
            <v>N/A</v>
          </cell>
          <cell r="H24" t="str">
            <v>N/A</v>
          </cell>
        </row>
        <row r="25">
          <cell r="B25" t="str">
            <v>PEG-Intron</v>
          </cell>
          <cell r="C25" t="str">
            <v>PGS0370</v>
          </cell>
          <cell r="D25" t="str">
            <v>N/A</v>
          </cell>
          <cell r="E25" t="str">
            <v>N/A</v>
          </cell>
          <cell r="F25" t="str">
            <v>PGS0370</v>
          </cell>
          <cell r="G25" t="str">
            <v>N/A</v>
          </cell>
          <cell r="H25" t="str">
            <v>N/A</v>
          </cell>
        </row>
        <row r="26">
          <cell r="B26" t="str">
            <v>Rebetol &amp; Ribavirin</v>
          </cell>
          <cell r="C26" t="str">
            <v>PGS0390</v>
          </cell>
          <cell r="D26" t="str">
            <v>PGS0392</v>
          </cell>
          <cell r="E26" t="str">
            <v>N/A</v>
          </cell>
          <cell r="F26" t="str">
            <v>PGS0390</v>
          </cell>
          <cell r="G26" t="str">
            <v>N/A</v>
          </cell>
          <cell r="H26" t="str">
            <v>N/A</v>
          </cell>
        </row>
        <row r="27">
          <cell r="B27" t="str">
            <v>Remicade</v>
          </cell>
          <cell r="C27" t="str">
            <v>PGS0510</v>
          </cell>
          <cell r="D27" t="str">
            <v>N/A</v>
          </cell>
          <cell r="E27" t="str">
            <v>N/A</v>
          </cell>
          <cell r="F27" t="str">
            <v>PGS0510</v>
          </cell>
          <cell r="G27" t="str">
            <v>N/A</v>
          </cell>
          <cell r="H27" t="str">
            <v>N/A</v>
          </cell>
        </row>
        <row r="28">
          <cell r="B28" t="str">
            <v>Subutex/Suboxone</v>
          </cell>
          <cell r="C28" t="str">
            <v>PGS0430</v>
          </cell>
          <cell r="D28" t="str">
            <v>N/A</v>
          </cell>
          <cell r="E28" t="str">
            <v>N/A</v>
          </cell>
          <cell r="F28" t="str">
            <v>PGS0560</v>
          </cell>
          <cell r="G28" t="str">
            <v>N/A</v>
          </cell>
          <cell r="H28" t="str">
            <v>N/A</v>
          </cell>
        </row>
        <row r="29">
          <cell r="B29" t="str">
            <v>Temgesic</v>
          </cell>
          <cell r="C29" t="str">
            <v>N/A</v>
          </cell>
          <cell r="D29" t="str">
            <v>N/A</v>
          </cell>
          <cell r="E29" t="str">
            <v>N/A</v>
          </cell>
          <cell r="F29" t="str">
            <v>PGS0570</v>
          </cell>
          <cell r="G29" t="str">
            <v>N/A</v>
          </cell>
          <cell r="H29" t="str">
            <v>N/A</v>
          </cell>
        </row>
        <row r="30">
          <cell r="B30" t="str">
            <v>Temodar</v>
          </cell>
          <cell r="C30" t="str">
            <v>PGS0520</v>
          </cell>
          <cell r="D30" t="str">
            <v>N/A</v>
          </cell>
          <cell r="E30" t="str">
            <v>N/A</v>
          </cell>
          <cell r="F30" t="str">
            <v>PGS0520</v>
          </cell>
          <cell r="G30" t="str">
            <v>N/A</v>
          </cell>
          <cell r="H30" t="str">
            <v>N/A</v>
          </cell>
        </row>
        <row r="31">
          <cell r="B31" t="str">
            <v>Vytorin/Inegy</v>
          </cell>
          <cell r="C31" t="str">
            <v>PGS0285</v>
          </cell>
          <cell r="D31" t="str">
            <v>N/A</v>
          </cell>
          <cell r="E31" t="str">
            <v>N/A</v>
          </cell>
          <cell r="F31" t="str">
            <v>PGS0279</v>
          </cell>
          <cell r="G31" t="str">
            <v>N/A</v>
          </cell>
          <cell r="H31" t="str">
            <v>N/A</v>
          </cell>
        </row>
        <row r="32">
          <cell r="B32" t="str">
            <v>Zetia/Ezetrol</v>
          </cell>
          <cell r="C32" t="str">
            <v>PGS0275</v>
          </cell>
          <cell r="D32" t="str">
            <v>N/A</v>
          </cell>
          <cell r="E32" t="str">
            <v>N/A</v>
          </cell>
          <cell r="F32" t="str">
            <v>PGS0278</v>
          </cell>
          <cell r="G32" t="str">
            <v>N/A</v>
          </cell>
          <cell r="H32" t="str">
            <v>N/A</v>
          </cell>
        </row>
      </sheetData>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ccines &amp; ID"/>
      <sheetName val="Bar graph and Geographic data"/>
      <sheetName val="EB"/>
      <sheetName val="EB Graph"/>
      <sheetName val="EB table"/>
      <sheetName val="Launch"/>
    </sheetNames>
    <sheetDataSet>
      <sheetData sheetId="0"/>
      <sheetData sheetId="1"/>
      <sheetData sheetId="2">
        <row r="3">
          <cell r="B3" t="str">
            <v>Vaccines &amp; Infectious Diseases</v>
          </cell>
          <cell r="C3">
            <v>1454547.7969999998</v>
          </cell>
          <cell r="D3">
            <v>1586135.93</v>
          </cell>
          <cell r="E3">
            <v>1634529.6909999999</v>
          </cell>
          <cell r="F3">
            <v>-46331.905000000144</v>
          </cell>
          <cell r="G3">
            <v>-2.9210551330238226</v>
          </cell>
          <cell r="H3">
            <v>-178529.80700000009</v>
          </cell>
          <cell r="I3">
            <v>-10.922396086349226</v>
          </cell>
        </row>
        <row r="4">
          <cell r="B4" t="str">
            <v>Vaccines</v>
          </cell>
          <cell r="C4">
            <v>840068.48300000001</v>
          </cell>
          <cell r="D4">
            <v>994713.92799999996</v>
          </cell>
          <cell r="E4">
            <v>1050499.912</v>
          </cell>
          <cell r="F4">
            <v>-130627.23599999995</v>
          </cell>
          <cell r="G4">
            <v>-13.132141043067808</v>
          </cell>
          <cell r="H4">
            <v>-209397.85200000001</v>
          </cell>
          <cell r="I4">
            <v>-19.933162259988844</v>
          </cell>
        </row>
        <row r="5">
          <cell r="B5" t="str">
            <v>Adolescent/Adult Franchise</v>
          </cell>
          <cell r="C5">
            <v>362762.24199999997</v>
          </cell>
          <cell r="D5">
            <v>455278.79800000001</v>
          </cell>
          <cell r="E5">
            <v>483080.59600000002</v>
          </cell>
          <cell r="F5">
            <v>-76288.391000000032</v>
          </cell>
          <cell r="G5">
            <v>-16.756411968914055</v>
          </cell>
          <cell r="H5">
            <v>-118575.19600000005</v>
          </cell>
          <cell r="I5">
            <v>-24.545634203034737</v>
          </cell>
        </row>
        <row r="6">
          <cell r="B6" t="str">
            <v>Gardasil</v>
          </cell>
          <cell r="C6">
            <v>268159.04499999998</v>
          </cell>
          <cell r="D6">
            <v>325675.88199999998</v>
          </cell>
          <cell r="E6">
            <v>318507.21699999995</v>
          </cell>
          <cell r="F6">
            <v>-41742.213999999993</v>
          </cell>
          <cell r="G6">
            <v>-12.817103232716507</v>
          </cell>
          <cell r="H6">
            <v>-48714.74</v>
          </cell>
          <cell r="I6">
            <v>-15.294705237401251</v>
          </cell>
        </row>
        <row r="7">
          <cell r="B7" t="str">
            <v>Zostavax</v>
          </cell>
          <cell r="C7">
            <v>42350.384999999995</v>
          </cell>
          <cell r="D7">
            <v>66088.153999999995</v>
          </cell>
          <cell r="E7">
            <v>99394.27900000001</v>
          </cell>
          <cell r="F7">
            <v>-23737.769</v>
          </cell>
          <cell r="G7">
            <v>-35.918341734889438</v>
          </cell>
          <cell r="H7">
            <v>-57043.894000000015</v>
          </cell>
          <cell r="I7">
            <v>-57.391526528403112</v>
          </cell>
        </row>
        <row r="8">
          <cell r="B8" t="str">
            <v>Recombivax Hb - Adult</v>
          </cell>
          <cell r="C8">
            <v>5126.8029999999999</v>
          </cell>
          <cell r="D8">
            <v>18294.459000000003</v>
          </cell>
          <cell r="E8">
            <v>7724.0510000000004</v>
          </cell>
          <cell r="F8">
            <v>-13058.04</v>
          </cell>
          <cell r="G8">
            <v>-71.377021862193359</v>
          </cell>
          <cell r="H8">
            <v>-2576.6290000000004</v>
          </cell>
          <cell r="I8">
            <v>-33.358518735829165</v>
          </cell>
        </row>
        <row r="9">
          <cell r="B9" t="str">
            <v>Recombivax Hb - total</v>
          </cell>
          <cell r="C9">
            <v>11120.798000000001</v>
          </cell>
          <cell r="D9">
            <v>33143.792000000001</v>
          </cell>
          <cell r="E9">
            <v>24427.122000000003</v>
          </cell>
          <cell r="F9">
            <v>-21712.743999999999</v>
          </cell>
          <cell r="G9">
            <v>-65.510741800455421</v>
          </cell>
          <cell r="H9">
            <v>-13317.886000000004</v>
          </cell>
          <cell r="I9">
            <v>-54.520896894853202</v>
          </cell>
        </row>
        <row r="10">
          <cell r="B10" t="str">
            <v>Vaqta - Adult</v>
          </cell>
          <cell r="C10">
            <v>-163.65100000000001</v>
          </cell>
          <cell r="D10">
            <v>2702.74</v>
          </cell>
          <cell r="E10">
            <v>3062.444</v>
          </cell>
          <cell r="F10">
            <v>-2868.473</v>
          </cell>
          <cell r="G10">
            <v>-106.13203637789796</v>
          </cell>
          <cell r="H10">
            <v>-3226.3149999999996</v>
          </cell>
          <cell r="I10">
            <v>-105.35098764254953</v>
          </cell>
        </row>
        <row r="11">
          <cell r="B11" t="str">
            <v>Vaqta total</v>
          </cell>
          <cell r="C11">
            <v>17587.325000000001</v>
          </cell>
          <cell r="D11">
            <v>4721.4290000000001</v>
          </cell>
          <cell r="E11">
            <v>35508.258999999998</v>
          </cell>
          <cell r="F11">
            <v>12840.332000000002</v>
          </cell>
          <cell r="G11">
            <v>271.95859558620919</v>
          </cell>
          <cell r="H11">
            <v>-17914.832999999991</v>
          </cell>
          <cell r="I11">
            <v>-50.452580623567023</v>
          </cell>
        </row>
        <row r="12">
          <cell r="B12" t="str">
            <v>Pneumovax 23</v>
          </cell>
          <cell r="C12">
            <v>47289.66</v>
          </cell>
          <cell r="D12">
            <v>42517.563000000002</v>
          </cell>
          <cell r="E12">
            <v>54392.605000000003</v>
          </cell>
          <cell r="F12">
            <v>5118.1050000000014</v>
          </cell>
          <cell r="G12">
            <v>12.037625486672416</v>
          </cell>
          <cell r="H12">
            <v>-7013.6179999999995</v>
          </cell>
          <cell r="I12">
            <v>-12.89443298404259</v>
          </cell>
        </row>
        <row r="13">
          <cell r="B13" t="str">
            <v>Other Adult Vaccines</v>
          </cell>
          <cell r="C13">
            <v>0</v>
          </cell>
          <cell r="D13" t="str">
            <v>0</v>
          </cell>
          <cell r="E13" t="str">
            <v>0</v>
          </cell>
          <cell r="F13">
            <v>0</v>
          </cell>
          <cell r="G13">
            <v>0</v>
          </cell>
          <cell r="H13">
            <v>0</v>
          </cell>
          <cell r="I13">
            <v>0</v>
          </cell>
        </row>
        <row r="14">
          <cell r="B14" t="str">
            <v>Pediatric A Vaccines</v>
          </cell>
          <cell r="C14">
            <v>323217.57699999999</v>
          </cell>
          <cell r="D14">
            <v>318334.04900000006</v>
          </cell>
          <cell r="E14">
            <v>371006.89799999999</v>
          </cell>
          <cell r="F14">
            <v>6181.0779999999331</v>
          </cell>
          <cell r="G14">
            <v>1.9416955300310752</v>
          </cell>
          <cell r="H14">
            <v>-47748.606999999996</v>
          </cell>
          <cell r="I14">
            <v>-12.870005182491242</v>
          </cell>
        </row>
        <row r="15">
          <cell r="B15" t="str">
            <v>Varivax</v>
          </cell>
          <cell r="C15">
            <v>229515.20099999997</v>
          </cell>
          <cell r="D15">
            <v>225250.60400000002</v>
          </cell>
          <cell r="E15">
            <v>280322.28000000003</v>
          </cell>
          <cell r="F15">
            <v>4913.1539999999504</v>
          </cell>
          <cell r="G15">
            <v>2.1811945951540932</v>
          </cell>
          <cell r="H15">
            <v>-50783.140000000058</v>
          </cell>
          <cell r="I15">
            <v>-18.115984216452595</v>
          </cell>
        </row>
        <row r="16">
          <cell r="B16" t="str">
            <v>ProQUAD</v>
          </cell>
          <cell r="C16">
            <v>-815.351</v>
          </cell>
          <cell r="D16">
            <v>-414.56200000000001</v>
          </cell>
          <cell r="E16">
            <v>0</v>
          </cell>
          <cell r="F16">
            <v>-400.78899999999999</v>
          </cell>
          <cell r="G16">
            <v>-96.677698390108119</v>
          </cell>
          <cell r="H16">
            <v>-815.351</v>
          </cell>
          <cell r="I16">
            <v>100</v>
          </cell>
        </row>
        <row r="17">
          <cell r="B17" t="str">
            <v>M-M-R II</v>
          </cell>
          <cell r="C17">
            <v>93670.667000000001</v>
          </cell>
          <cell r="D17">
            <v>92979.311000000002</v>
          </cell>
          <cell r="E17">
            <v>90638.493999999992</v>
          </cell>
          <cell r="F17">
            <v>1086.7289999999998</v>
          </cell>
          <cell r="G17">
            <v>1.168785817309401</v>
          </cell>
          <cell r="H17">
            <v>3054.1330000000098</v>
          </cell>
          <cell r="I17">
            <v>3.3695760655511444</v>
          </cell>
        </row>
        <row r="18">
          <cell r="B18" t="str">
            <v>Other MMR Vaccines</v>
          </cell>
          <cell r="C18">
            <v>-426.72299999999996</v>
          </cell>
          <cell r="D18">
            <v>442.92</v>
          </cell>
          <cell r="E18">
            <v>15.603999999999999</v>
          </cell>
          <cell r="F18">
            <v>-866.54699999999991</v>
          </cell>
          <cell r="G18">
            <v>-195.64413438092657</v>
          </cell>
          <cell r="H18">
            <v>-444.40899999999993</v>
          </cell>
          <cell r="I18">
            <v>-2848.0453729812866</v>
          </cell>
        </row>
        <row r="19">
          <cell r="B19" t="str">
            <v>Other Pediatric A Vaccines</v>
          </cell>
          <cell r="C19">
            <v>1273.7830000000001</v>
          </cell>
          <cell r="D19">
            <v>75.775999999999996</v>
          </cell>
          <cell r="E19">
            <v>30.52</v>
          </cell>
          <cell r="F19">
            <v>1448.5309999999999</v>
          </cell>
          <cell r="G19">
            <v>1911.5960198479729</v>
          </cell>
          <cell r="H19">
            <v>1240.1600000000001</v>
          </cell>
          <cell r="I19">
            <v>4063.43381389253</v>
          </cell>
        </row>
        <row r="20">
          <cell r="B20" t="str">
            <v>Pediatric B Vaccines</v>
          </cell>
          <cell r="C20">
            <v>14528.303</v>
          </cell>
          <cell r="D20">
            <v>19208.648999999998</v>
          </cell>
          <cell r="E20">
            <v>49922.597000000002</v>
          </cell>
          <cell r="F20">
            <v>-4515.8409999999976</v>
          </cell>
          <cell r="G20">
            <v>-23.50941495156686</v>
          </cell>
          <cell r="H20">
            <v>-35418.915000000001</v>
          </cell>
          <cell r="I20">
            <v>-70.947661236453712</v>
          </cell>
        </row>
        <row r="21">
          <cell r="B21" t="str">
            <v>Recombivax Hb - Pediatric</v>
          </cell>
          <cell r="C21">
            <v>5993.9950000000008</v>
          </cell>
          <cell r="D21">
            <v>14849.332999999999</v>
          </cell>
          <cell r="E21">
            <v>16703.071000000004</v>
          </cell>
          <cell r="F21">
            <v>-8654.7039999999979</v>
          </cell>
          <cell r="G21">
            <v>-58.28345286619944</v>
          </cell>
          <cell r="H21">
            <v>-10741.257000000003</v>
          </cell>
          <cell r="I21">
            <v>-64.307078620452501</v>
          </cell>
        </row>
        <row r="22">
          <cell r="B22" t="str">
            <v>Vaqta Pediatric</v>
          </cell>
          <cell r="C22">
            <v>17750.976000000002</v>
          </cell>
          <cell r="D22">
            <v>2018.6889999999999</v>
          </cell>
          <cell r="E22">
            <v>32445.814999999995</v>
          </cell>
          <cell r="F22">
            <v>15708.805000000002</v>
          </cell>
          <cell r="G22">
            <v>778.1686530218376</v>
          </cell>
          <cell r="H22">
            <v>-14688.517999999993</v>
          </cell>
          <cell r="I22">
            <v>-45.270917065883523</v>
          </cell>
        </row>
        <row r="23">
          <cell r="B23" t="str">
            <v>Pedvaxhib</v>
          </cell>
          <cell r="C23">
            <v>-4275.2820000000002</v>
          </cell>
          <cell r="D23">
            <v>532.04</v>
          </cell>
          <cell r="E23">
            <v>732.745</v>
          </cell>
          <cell r="F23">
            <v>-4819.7370000000001</v>
          </cell>
          <cell r="G23">
            <v>-905.89748891060799</v>
          </cell>
          <cell r="H23">
            <v>-5006.799</v>
          </cell>
          <cell r="I23">
            <v>-683.29350592634557</v>
          </cell>
        </row>
        <row r="24">
          <cell r="B24" t="str">
            <v>Comvax</v>
          </cell>
          <cell r="C24">
            <v>-4941.3859999999995</v>
          </cell>
          <cell r="D24">
            <v>1808.587</v>
          </cell>
          <cell r="E24">
            <v>40.966000000000001</v>
          </cell>
          <cell r="F24">
            <v>-6750.2049999999999</v>
          </cell>
          <cell r="G24">
            <v>-373.23087028713576</v>
          </cell>
          <cell r="H24">
            <v>-4982.3409999999994</v>
          </cell>
          <cell r="I24">
            <v>-12162.136894009664</v>
          </cell>
        </row>
        <row r="25">
          <cell r="B25" t="str">
            <v>Other Pediatric B Vaccines</v>
          </cell>
          <cell r="C25">
            <v>0</v>
          </cell>
          <cell r="D25" t="str">
            <v>0</v>
          </cell>
          <cell r="E25" t="str">
            <v>0</v>
          </cell>
          <cell r="F25">
            <v>0</v>
          </cell>
          <cell r="G25">
            <v>0</v>
          </cell>
          <cell r="H25">
            <v>0</v>
          </cell>
          <cell r="I25">
            <v>0</v>
          </cell>
        </row>
        <row r="26">
          <cell r="B26" t="str">
            <v>RotaTeq</v>
          </cell>
          <cell r="C26">
            <v>125520.76700000001</v>
          </cell>
          <cell r="D26">
            <v>177818.06699999998</v>
          </cell>
          <cell r="E26">
            <v>125663.125</v>
          </cell>
          <cell r="F26">
            <v>-48819.99599999997</v>
          </cell>
          <cell r="G26">
            <v>-27.455025703321802</v>
          </cell>
          <cell r="H26">
            <v>-595.32699999999295</v>
          </cell>
          <cell r="I26">
            <v>-0.47374836492407219</v>
          </cell>
        </row>
        <row r="27">
          <cell r="B27" t="str">
            <v>Vaccines - Other</v>
          </cell>
          <cell r="C27">
            <v>14039.594000000012</v>
          </cell>
          <cell r="D27">
            <v>24074.365000000005</v>
          </cell>
          <cell r="E27">
            <v>20826.695999999996</v>
          </cell>
          <cell r="F27">
            <v>-7184.085999999993</v>
          </cell>
          <cell r="G27">
            <v>-29.841227380244469</v>
          </cell>
          <cell r="H27">
            <v>-7059.8069999999843</v>
          </cell>
          <cell r="I27">
            <v>-33.897873191215666</v>
          </cell>
        </row>
        <row r="28">
          <cell r="B28" t="str">
            <v>Infectious Diseases</v>
          </cell>
          <cell r="C28">
            <v>614479.31400000013</v>
          </cell>
          <cell r="D28">
            <v>591422.00200000009</v>
          </cell>
          <cell r="E28">
            <v>584029.7790000001</v>
          </cell>
          <cell r="F28">
            <v>84295.331000000035</v>
          </cell>
          <cell r="G28">
            <v>14.252992062341303</v>
          </cell>
          <cell r="H28">
            <v>30868.045000000035</v>
          </cell>
          <cell r="I28">
            <v>5.2853546360005099</v>
          </cell>
        </row>
        <row r="29">
          <cell r="B29" t="str">
            <v>Primaxin Products</v>
          </cell>
          <cell r="C29">
            <v>159978.13900000002</v>
          </cell>
          <cell r="D29">
            <v>201347.91500000001</v>
          </cell>
          <cell r="E29">
            <v>161692.99599999998</v>
          </cell>
          <cell r="F29">
            <v>-29120.670999999984</v>
          </cell>
          <cell r="G29">
            <v>-14.462861957125298</v>
          </cell>
          <cell r="H29">
            <v>-727.30099999995991</v>
          </cell>
          <cell r="I29">
            <v>-0.44980365135912254</v>
          </cell>
        </row>
        <row r="30">
          <cell r="B30" t="str">
            <v>Cancidas</v>
          </cell>
          <cell r="C30">
            <v>148775.87299999999</v>
          </cell>
          <cell r="D30">
            <v>160693.51799999998</v>
          </cell>
          <cell r="E30">
            <v>139377.25499999998</v>
          </cell>
          <cell r="F30">
            <v>11004.56700000001</v>
          </cell>
          <cell r="G30">
            <v>6.8481710631290129</v>
          </cell>
          <cell r="H30">
            <v>9522.619000000017</v>
          </cell>
          <cell r="I30">
            <v>6.8322618349744495</v>
          </cell>
        </row>
        <row r="31">
          <cell r="B31" t="str">
            <v>HIV</v>
          </cell>
          <cell r="C31">
            <v>235157.413</v>
          </cell>
          <cell r="D31">
            <v>158871.49500000005</v>
          </cell>
          <cell r="E31">
            <v>211252.698</v>
          </cell>
          <cell r="F31">
            <v>96689.001999999949</v>
          </cell>
          <cell r="G31">
            <v>60.859880496498079</v>
          </cell>
          <cell r="H31">
            <v>23188.61</v>
          </cell>
          <cell r="I31">
            <v>10.976716614525794</v>
          </cell>
        </row>
        <row r="32">
          <cell r="B32" t="str">
            <v>Crixivan</v>
          </cell>
          <cell r="C32">
            <v>5117.5680000000002</v>
          </cell>
          <cell r="D32">
            <v>6997.4949999999999</v>
          </cell>
          <cell r="E32">
            <v>5040.5810000000001</v>
          </cell>
          <cell r="F32">
            <v>-1516.7969999999996</v>
          </cell>
          <cell r="G32">
            <v>-21.676285585055787</v>
          </cell>
          <cell r="H32">
            <v>59.076000000000079</v>
          </cell>
          <cell r="I32">
            <v>1.1720077506938205</v>
          </cell>
        </row>
        <row r="33">
          <cell r="B33" t="str">
            <v>Stocrin</v>
          </cell>
          <cell r="C33">
            <v>50404.557999999997</v>
          </cell>
          <cell r="D33">
            <v>72031.111000000004</v>
          </cell>
          <cell r="E33">
            <v>42469.104999999996</v>
          </cell>
          <cell r="F33">
            <v>-16180.484000000008</v>
          </cell>
          <cell r="G33">
            <v>-22.463188163236865</v>
          </cell>
          <cell r="H33">
            <v>7996.8160000000016</v>
          </cell>
          <cell r="I33">
            <v>18.829725750048187</v>
          </cell>
        </row>
        <row r="34">
          <cell r="B34" t="str">
            <v>Invanz</v>
          </cell>
          <cell r="C34">
            <v>70567.88900000001</v>
          </cell>
          <cell r="D34">
            <v>70509.073999999993</v>
          </cell>
          <cell r="E34">
            <v>71706.83</v>
          </cell>
          <cell r="F34">
            <v>5722.4330000000173</v>
          </cell>
          <cell r="G34">
            <v>8.1158816523388442</v>
          </cell>
          <cell r="H34">
            <v>-1115.8829999999771</v>
          </cell>
          <cell r="I34">
            <v>-1.5561739376848442</v>
          </cell>
        </row>
        <row r="35">
          <cell r="B35" t="str">
            <v>Isentress</v>
          </cell>
          <cell r="C35">
            <v>172315.67800000001</v>
          </cell>
          <cell r="D35">
            <v>77206.394</v>
          </cell>
          <cell r="E35">
            <v>156305.69</v>
          </cell>
          <cell r="F35">
            <v>109015.47200000001</v>
          </cell>
          <cell r="G35">
            <v>141.20005656526325</v>
          </cell>
          <cell r="H35">
            <v>15250.584000000012</v>
          </cell>
          <cell r="I35">
            <v>9.7568962460675692</v>
          </cell>
        </row>
        <row r="36">
          <cell r="B36" t="str">
            <v>Aggrastat</v>
          </cell>
          <cell r="C36">
            <v>753.28999999999724</v>
          </cell>
          <cell r="D36">
            <v>753.73899999999958</v>
          </cell>
          <cell r="E36">
            <v>-1.000099999998838E-3</v>
          </cell>
          <cell r="F36">
            <v>2381.3479999999981</v>
          </cell>
          <cell r="G36">
            <v>315.93801037229059</v>
          </cell>
          <cell r="H36">
            <v>730.85700009999732</v>
          </cell>
          <cell r="I36">
            <v>73078392.170867562</v>
          </cell>
        </row>
        <row r="37">
          <cell r="B37" t="str">
            <v>Emend PONV</v>
          </cell>
          <cell r="C37">
            <v>998.57970189999992</v>
          </cell>
          <cell r="D37">
            <v>1070.8101690000001</v>
          </cell>
          <cell r="E37">
            <v>656.84364419999997</v>
          </cell>
          <cell r="F37">
            <v>-72.230467100000169</v>
          </cell>
          <cell r="G37">
            <v>-6.7454035450050114</v>
          </cell>
          <cell r="H37">
            <v>341.73605769999995</v>
          </cell>
          <cell r="I37">
            <v>52.027002273306003</v>
          </cell>
        </row>
        <row r="38">
          <cell r="B38" t="str">
            <v>Atripla</v>
          </cell>
          <cell r="C38">
            <v>7319.6090000000004</v>
          </cell>
          <cell r="D38">
            <v>2636.4949999999999</v>
          </cell>
          <cell r="E38">
            <v>7437.3220000000001</v>
          </cell>
          <cell r="F38">
            <v>5370.8110000000006</v>
          </cell>
          <cell r="G38">
            <v>203.71026685049659</v>
          </cell>
          <cell r="H38">
            <v>-117.86599999999974</v>
          </cell>
          <cell r="I38">
            <v>-1.5847908696167752</v>
          </cell>
        </row>
      </sheetData>
      <sheetData sheetId="3"/>
      <sheetData sheetId="4">
        <row r="3">
          <cell r="B3" t="str">
            <v>US Pharma &amp; Global Franchises</v>
          </cell>
        </row>
      </sheetData>
      <sheetData sheetId="5"/>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Summary (Year over Year)"/>
      <sheetName val="Department Expenses"/>
      <sheetName val="Account Detail Posting"/>
      <sheetName val="List"/>
      <sheetName val="FYI - Budget Info on 5002"/>
      <sheetName val="Sheet1"/>
      <sheetName val="Prelim - Gross Margin"/>
      <sheetName val="Sheet2"/>
      <sheetName val="Sheet3"/>
      <sheetName val="P&amp;L vs. Plan"/>
      <sheetName val="EB_EAM"/>
      <sheetName val="P&amp;Lvs. Fcst"/>
      <sheetName val="P&amp;Lvs. Prior"/>
    </sheetNames>
    <sheetDataSet>
      <sheetData sheetId="0"/>
      <sheetData sheetId="1"/>
      <sheetData sheetId="2"/>
      <sheetData sheetId="3"/>
      <sheetData sheetId="4">
        <row r="2">
          <cell r="B2" t="str">
            <v>Various</v>
          </cell>
        </row>
        <row r="3">
          <cell r="B3" t="str">
            <v>Cubicin</v>
          </cell>
        </row>
        <row r="4">
          <cell r="B4" t="str">
            <v>Grail</v>
          </cell>
        </row>
        <row r="5">
          <cell r="B5" t="str">
            <v>Lipo CDAD</v>
          </cell>
        </row>
        <row r="6">
          <cell r="B6" t="str">
            <v>HepC</v>
          </cell>
        </row>
        <row r="15">
          <cell r="B15" t="str">
            <v>Overage</v>
          </cell>
        </row>
        <row r="16">
          <cell r="B16" t="str">
            <v>Savings</v>
          </cell>
        </row>
        <row r="17">
          <cell r="B17" t="str">
            <v>Timing</v>
          </cell>
        </row>
      </sheetData>
      <sheetData sheetId="5"/>
      <sheetData sheetId="6"/>
      <sheetData sheetId="7"/>
      <sheetData sheetId="8"/>
      <sheetData sheetId="9"/>
      <sheetData sheetId="10" refreshError="1"/>
      <sheetData sheetId="11" refreshError="1"/>
      <sheetData sheetId="12" refreshError="1"/>
      <sheetData sheetId="13"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med Ranges"/>
      <sheetName val="Individual Projects"/>
      <sheetName val="Grouped Projects"/>
      <sheetName val="EAPROD"/>
      <sheetName val="Introduction"/>
      <sheetName val="MMD Portfolio Data Rationalizat"/>
      <sheetName val="GSF-Main|GSF"/>
    </sheetNames>
    <sheetDataSet>
      <sheetData sheetId="0" refreshError="1">
        <row r="2">
          <cell r="B2" t="str">
            <v>Computer Validation</v>
          </cell>
        </row>
        <row r="3">
          <cell r="B3" t="str">
            <v>Desktop Support</v>
          </cell>
        </row>
        <row r="4">
          <cell r="B4" t="str">
            <v>Lab Automation</v>
          </cell>
        </row>
        <row r="5">
          <cell r="B5" t="str">
            <v>LIMS</v>
          </cell>
        </row>
        <row r="6">
          <cell r="B6" t="str">
            <v>Maximo</v>
          </cell>
        </row>
        <row r="7">
          <cell r="B7" t="str">
            <v>MRPII</v>
          </cell>
        </row>
        <row r="8">
          <cell r="B8" t="str">
            <v>Packaging Automation</v>
          </cell>
        </row>
        <row r="9">
          <cell r="B9" t="str">
            <v>Process Automation</v>
          </cell>
        </row>
        <row r="10">
          <cell r="B10" t="str">
            <v>Telecom (LAN/Voice)</v>
          </cell>
        </row>
        <row r="11">
          <cell r="B11" t="str">
            <v>Tracking Systems</v>
          </cell>
        </row>
        <row r="12">
          <cell r="B12" t="str">
            <v>Utility/Facility Automation</v>
          </cell>
        </row>
        <row r="13">
          <cell r="B13" t="str">
            <v>Warehouse Mgmt &amp; Automation</v>
          </cell>
        </row>
        <row r="14">
          <cell r="B14" t="str">
            <v>Document Management</v>
          </cell>
        </row>
        <row r="15">
          <cell r="B15" t="str">
            <v>PI</v>
          </cell>
        </row>
        <row r="16">
          <cell r="B16" t="str">
            <v>Site/Enterprise Applications</v>
          </cell>
        </row>
        <row r="17">
          <cell r="B17" t="str">
            <v>File Storage / Server Support</v>
          </cell>
        </row>
        <row r="18">
          <cell r="B18" t="str">
            <v>Financial Systems</v>
          </cell>
        </row>
        <row r="19">
          <cell r="B19" t="str">
            <v>HR Systems</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_Cover_Sheet"/>
      <sheetName val="Stock_Cover_Sheet"/>
      <sheetName val="Stock_Price_Chart_1"/>
      <sheetName val="Stock_Price_Chart_2"/>
      <sheetName val="Consensus_Cover_Sheet"/>
      <sheetName val="Consensus_IS"/>
      <sheetName val="Consensus_Sales"/>
      <sheetName val="Valuation_Cover_Sheet"/>
      <sheetName val="Valuation"/>
      <sheetName val="TVg"/>
      <sheetName val="TVg_Sensitivity"/>
      <sheetName val="TVg_Chart_1"/>
      <sheetName val="TVg_Chart_2"/>
      <sheetName val="WACC"/>
      <sheetName val="Results_Cover_Sheet"/>
      <sheetName val="Sales_Chart"/>
      <sheetName val="Net_Income_Chart"/>
      <sheetName val="RD_Chart"/>
      <sheetName val="SGA_Chart"/>
      <sheetName val="Background_Cover_Sheet"/>
      <sheetName val="Analyst_Cover_Sheet"/>
      <sheetName val="Analysts"/>
      <sheetName val="Selected_Growth_Rates"/>
      <sheetName val="IS_Cover_Sheet"/>
      <sheetName val="IS_Consolidation"/>
      <sheetName val="Analyst_1_IS"/>
      <sheetName val="Analyst_2_IS"/>
      <sheetName val="Analyst_3_IS"/>
      <sheetName val="Analyst_4_IS"/>
      <sheetName val="Analyst_5_IS"/>
      <sheetName val="Sales_Cover_Sheet"/>
      <sheetName val="Therapeutic Cat"/>
      <sheetName val="Sales_Consolidation"/>
      <sheetName val="Analyst_1_Sales"/>
      <sheetName val="Analyst_2_Sales"/>
      <sheetName val="Analyst_3_Sales"/>
      <sheetName val="Analyst_4_Sales"/>
      <sheetName val="Analyst_5_Sales"/>
      <sheetName val="CF_Cover_Sheet"/>
      <sheetName val="CF_Consolidation"/>
      <sheetName val="Actuals_Cover_Sheet"/>
      <sheetName val="Actual_IS"/>
      <sheetName val="Actual_Sales"/>
      <sheetName val="Actual_BS"/>
      <sheetName val="Actual_CF"/>
      <sheetName val="Assumptions_Cover_Sheet"/>
      <sheetName val="Assumptions"/>
      <sheetName val="Stock_Price_Data"/>
      <sheetName val="Value_Allocation"/>
      <sheetName val="Therapeutic Cat (2)"/>
      <sheetName val="vb_Macros"/>
      <sheetName val="Line 320 Detail"/>
      <sheetName val="MERGED FACT TABLE"/>
      <sheetName val="Report Views"/>
    </sheetNames>
    <sheetDataSet>
      <sheetData sheetId="0" refreshError="1">
        <row r="7">
          <cell r="B7" t="str">
            <v>MRK</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S Detail (Consolidated)"/>
      <sheetName val="COGS Detail (Cubicin)"/>
      <sheetName val="COGS Detail (Entereg)"/>
      <sheetName val="1H to 2H - Margin Walk"/>
      <sheetName val="1H to 2H - Bridge Detail"/>
      <sheetName val="Bud vs Flash - Margin Walk"/>
      <sheetName val="Bud to FlashQ3 Net Summary"/>
      <sheetName val="Summary Q3 July Flash1"/>
      <sheetName val="FY'12 Actuals By Qtr"/>
      <sheetName val="FY'12 Budget"/>
      <sheetName val="COGS per Vial"/>
      <sheetName val="Bud vs Flash - Bridge Detail"/>
      <sheetName val="Reserve Summary - Bud vs Flash"/>
      <sheetName val="Shipment Fcst CBCN"/>
      <sheetName val="Shipment Fcst ENTRG"/>
      <sheetName val="US Revenue"/>
      <sheetName val="ROW Revenue for Royalty"/>
      <sheetName val="Royalty"/>
      <sheetName val="ICS"/>
      <sheetName val="CapVar - PPV - Reval - FAS123R"/>
      <sheetName val="SCRAP"/>
      <sheetName val="YIELD"/>
      <sheetName val="2011 Standards"/>
      <sheetName val="2012 Standards"/>
      <sheetName val="2013 Standard OL"/>
      <sheetName val="Rates"/>
    </sheetNames>
    <sheetDataSet>
      <sheetData sheetId="0"/>
      <sheetData sheetId="1">
        <row r="5">
          <cell r="D5">
            <v>792630</v>
          </cell>
        </row>
      </sheetData>
      <sheetData sheetId="2">
        <row r="4">
          <cell r="D4">
            <v>3927</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10">
          <cell r="B10">
            <v>3009672</v>
          </cell>
        </row>
      </sheetData>
      <sheetData sheetId="15">
        <row r="82">
          <cell r="F82">
            <v>214218834</v>
          </cell>
        </row>
      </sheetData>
      <sheetData sheetId="16" refreshError="1"/>
      <sheetData sheetId="17">
        <row r="9">
          <cell r="D9">
            <v>0.1376</v>
          </cell>
        </row>
      </sheetData>
      <sheetData sheetId="18" refreshError="1"/>
      <sheetData sheetId="19" refreshError="1"/>
      <sheetData sheetId="20" refreshError="1"/>
      <sheetData sheetId="21" refreshError="1"/>
      <sheetData sheetId="22" refreshError="1"/>
      <sheetData sheetId="23">
        <row r="22">
          <cell r="M22">
            <v>373527.18227865605</v>
          </cell>
        </row>
      </sheetData>
      <sheetData sheetId="24" refreshError="1"/>
      <sheetData sheetId="25"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FILE"/>
      <sheetName val="OR PIEVO"/>
      <sheetName val="PROD_PVO BY TC"/>
      <sheetName val="Tables"/>
      <sheetName val="PRESS REL"/>
      <sheetName val="footnotes"/>
      <sheetName val="Macros"/>
      <sheetName val="Book to Tax"/>
    </sheetNames>
    <sheetDataSet>
      <sheetData sheetId="0"/>
      <sheetData sheetId="1"/>
      <sheetData sheetId="2"/>
      <sheetData sheetId="3"/>
      <sheetData sheetId="4"/>
      <sheetData sheetId="5"/>
      <sheetData sheetId="6"/>
      <sheetData sheetId="7"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file"/>
      <sheetName val="Subtotals"/>
      <sheetName val="Sales Analysis qtr-ytd"/>
      <sheetName val="Consol Prod Anal"/>
      <sheetName val="Tables"/>
      <sheetName val="Lists"/>
    </sheetNames>
    <sheetDataSet>
      <sheetData sheetId="0" refreshError="1">
        <row r="6">
          <cell r="AC6">
            <v>151927</v>
          </cell>
          <cell r="AD6">
            <v>101470</v>
          </cell>
          <cell r="AE6">
            <v>50457</v>
          </cell>
          <cell r="AF6">
            <v>49.726027397260275</v>
          </cell>
          <cell r="AO6">
            <v>143090</v>
          </cell>
          <cell r="AP6">
            <v>8837</v>
          </cell>
          <cell r="AQ6">
            <v>6.1758333915717385</v>
          </cell>
          <cell r="AR6">
            <v>6179</v>
          </cell>
          <cell r="AS6">
            <v>4.3182612341882729</v>
          </cell>
          <cell r="AT6">
            <v>-396</v>
          </cell>
          <cell r="AU6">
            <v>-0.27674889929415053</v>
          </cell>
          <cell r="AV6">
            <v>3054</v>
          </cell>
          <cell r="AW6">
            <v>2.1343210566776154</v>
          </cell>
          <cell r="AX6">
            <v>0</v>
          </cell>
          <cell r="AY6">
            <v>0</v>
          </cell>
        </row>
        <row r="7">
          <cell r="AC7">
            <v>862361</v>
          </cell>
          <cell r="AD7">
            <v>826117</v>
          </cell>
          <cell r="AE7">
            <v>36244</v>
          </cell>
          <cell r="AF7">
            <v>4.3872720207912437</v>
          </cell>
          <cell r="AO7">
            <v>779374</v>
          </cell>
          <cell r="AP7">
            <v>82987</v>
          </cell>
          <cell r="AQ7">
            <v>10.64790460035875</v>
          </cell>
          <cell r="AR7">
            <v>-2973</v>
          </cell>
          <cell r="AS7">
            <v>-0.3814599922501905</v>
          </cell>
          <cell r="AT7">
            <v>11065</v>
          </cell>
          <cell r="AU7">
            <v>1.4197291672547454</v>
          </cell>
          <cell r="AV7">
            <v>74895</v>
          </cell>
          <cell r="AW7">
            <v>9.6096354253541953</v>
          </cell>
          <cell r="AX7">
            <v>0</v>
          </cell>
          <cell r="AY7">
            <v>0</v>
          </cell>
        </row>
        <row r="8">
          <cell r="AC8">
            <v>326856</v>
          </cell>
          <cell r="AD8">
            <v>246325</v>
          </cell>
          <cell r="AE8">
            <v>80531</v>
          </cell>
          <cell r="AF8">
            <v>32.692986907540849</v>
          </cell>
          <cell r="AO8">
            <v>49496</v>
          </cell>
          <cell r="AP8">
            <v>277360</v>
          </cell>
          <cell r="AQ8">
            <v>560.3685146274446</v>
          </cell>
          <cell r="AR8">
            <v>0</v>
          </cell>
          <cell r="AS8">
            <v>0</v>
          </cell>
          <cell r="AT8">
            <v>0</v>
          </cell>
          <cell r="AU8">
            <v>0</v>
          </cell>
          <cell r="AV8">
            <v>277360</v>
          </cell>
          <cell r="AW8">
            <v>560.3685146274446</v>
          </cell>
          <cell r="AX8">
            <v>0</v>
          </cell>
          <cell r="AY8">
            <v>0</v>
          </cell>
        </row>
        <row r="9">
          <cell r="AC9">
            <v>100797</v>
          </cell>
          <cell r="AD9">
            <v>106478</v>
          </cell>
          <cell r="AE9">
            <v>-5681</v>
          </cell>
          <cell r="AF9">
            <v>-5.3353744435470238</v>
          </cell>
          <cell r="AO9">
            <v>100488</v>
          </cell>
          <cell r="AP9">
            <v>309</v>
          </cell>
          <cell r="AQ9">
            <v>0.30749940291378075</v>
          </cell>
          <cell r="AR9">
            <v>1491</v>
          </cell>
          <cell r="AS9">
            <v>1.4837592548363985</v>
          </cell>
          <cell r="AT9">
            <v>833</v>
          </cell>
          <cell r="AU9">
            <v>0.82895470105883284</v>
          </cell>
          <cell r="AV9">
            <v>-2015</v>
          </cell>
          <cell r="AW9">
            <v>-2.0052145529814505</v>
          </cell>
          <cell r="AX9">
            <v>0</v>
          </cell>
          <cell r="AY9">
            <v>0</v>
          </cell>
        </row>
        <row r="10">
          <cell r="AC10">
            <v>119923</v>
          </cell>
          <cell r="AD10">
            <v>113258</v>
          </cell>
          <cell r="AE10">
            <v>6665</v>
          </cell>
          <cell r="AF10">
            <v>5.8847940101361491</v>
          </cell>
          <cell r="AO10">
            <v>102940</v>
          </cell>
          <cell r="AP10">
            <v>16983</v>
          </cell>
          <cell r="AQ10">
            <v>16.497959976685447</v>
          </cell>
          <cell r="AR10">
            <v>-5703</v>
          </cell>
          <cell r="AS10">
            <v>-5.5401204585195263</v>
          </cell>
          <cell r="AT10">
            <v>-436</v>
          </cell>
          <cell r="AU10">
            <v>-0.42354769768797362</v>
          </cell>
          <cell r="AV10">
            <v>23122</v>
          </cell>
          <cell r="AW10">
            <v>22.461628132892947</v>
          </cell>
          <cell r="AX10">
            <v>0</v>
          </cell>
          <cell r="AY10">
            <v>0</v>
          </cell>
        </row>
        <row r="11">
          <cell r="AC11">
            <v>68571</v>
          </cell>
          <cell r="AD11">
            <v>69904</v>
          </cell>
          <cell r="AE11">
            <v>-1333</v>
          </cell>
          <cell r="AF11">
            <v>-1.9069008926527811</v>
          </cell>
          <cell r="AO11">
            <v>69865</v>
          </cell>
          <cell r="AP11">
            <v>-1294</v>
          </cell>
          <cell r="AQ11">
            <v>-1.8521434194517998</v>
          </cell>
          <cell r="AR11">
            <v>84</v>
          </cell>
          <cell r="AS11">
            <v>0.12023187576039504</v>
          </cell>
          <cell r="AT11">
            <v>-35</v>
          </cell>
          <cell r="AU11">
            <v>-5.00966149001646E-2</v>
          </cell>
          <cell r="AV11">
            <v>-1343</v>
          </cell>
          <cell r="AW11">
            <v>-1.9222786803120304</v>
          </cell>
          <cell r="AX11">
            <v>0</v>
          </cell>
          <cell r="AY11">
            <v>0</v>
          </cell>
        </row>
        <row r="12">
          <cell r="AC12">
            <v>21131</v>
          </cell>
          <cell r="AD12">
            <v>20908</v>
          </cell>
          <cell r="AE12">
            <v>223</v>
          </cell>
          <cell r="AF12">
            <v>1.0665773866462598</v>
          </cell>
          <cell r="AO12">
            <v>17059</v>
          </cell>
          <cell r="AP12">
            <v>4072</v>
          </cell>
          <cell r="AQ12">
            <v>23.870097895539011</v>
          </cell>
          <cell r="AR12">
            <v>276</v>
          </cell>
          <cell r="AS12">
            <v>1.6179142974383023</v>
          </cell>
          <cell r="AT12">
            <v>-94</v>
          </cell>
          <cell r="AU12">
            <v>-0.55102878246087117</v>
          </cell>
          <cell r="AV12">
            <v>3890</v>
          </cell>
          <cell r="AW12">
            <v>22.803212380561579</v>
          </cell>
          <cell r="AX12">
            <v>0</v>
          </cell>
          <cell r="AY12">
            <v>0</v>
          </cell>
        </row>
        <row r="13">
          <cell r="AC13">
            <v>11136</v>
          </cell>
          <cell r="AD13">
            <v>18219</v>
          </cell>
          <cell r="AE13">
            <v>-7083</v>
          </cell>
          <cell r="AF13">
            <v>-38.87699654207146</v>
          </cell>
          <cell r="AO13">
            <v>4227</v>
          </cell>
          <cell r="AP13">
            <v>6909</v>
          </cell>
          <cell r="AQ13">
            <v>163.44925479063167</v>
          </cell>
          <cell r="AR13">
            <v>0</v>
          </cell>
          <cell r="AS13">
            <v>0</v>
          </cell>
          <cell r="AT13">
            <v>0</v>
          </cell>
          <cell r="AU13">
            <v>0</v>
          </cell>
          <cell r="AV13">
            <v>6909</v>
          </cell>
          <cell r="AW13">
            <v>163.44925479063167</v>
          </cell>
          <cell r="AX13">
            <v>0</v>
          </cell>
          <cell r="AY13">
            <v>0</v>
          </cell>
        </row>
        <row r="14">
          <cell r="AC14">
            <v>3439</v>
          </cell>
          <cell r="AD14">
            <v>4244</v>
          </cell>
          <cell r="AE14">
            <v>-805</v>
          </cell>
          <cell r="AF14">
            <v>-18.967954759660696</v>
          </cell>
          <cell r="AO14">
            <v>3725</v>
          </cell>
          <cell r="AP14">
            <v>-286</v>
          </cell>
          <cell r="AQ14">
            <v>-7.6778523489932891</v>
          </cell>
          <cell r="AR14">
            <v>-947</v>
          </cell>
          <cell r="AS14">
            <v>-25.422818791946312</v>
          </cell>
          <cell r="AT14">
            <v>211</v>
          </cell>
          <cell r="AU14">
            <v>5.6644295302013425</v>
          </cell>
          <cell r="AV14">
            <v>450</v>
          </cell>
          <cell r="AW14">
            <v>12.080536912751679</v>
          </cell>
          <cell r="AX14">
            <v>0</v>
          </cell>
          <cell r="AY14">
            <v>0</v>
          </cell>
        </row>
        <row r="15">
          <cell r="AC15">
            <v>223043</v>
          </cell>
          <cell r="AD15">
            <v>235251</v>
          </cell>
          <cell r="AE15">
            <v>-12208</v>
          </cell>
          <cell r="AF15">
            <v>-5.1893509485613238</v>
          </cell>
          <cell r="AO15">
            <v>174793</v>
          </cell>
          <cell r="AP15">
            <v>48250</v>
          </cell>
          <cell r="AQ15">
            <v>27.604080254930118</v>
          </cell>
          <cell r="AR15">
            <v>8599</v>
          </cell>
          <cell r="AS15">
            <v>4.9195333909252659</v>
          </cell>
          <cell r="AT15">
            <v>-698</v>
          </cell>
          <cell r="AU15">
            <v>-0.39932949259981804</v>
          </cell>
          <cell r="AV15">
            <v>40349</v>
          </cell>
          <cell r="AW15">
            <v>23.083876356604669</v>
          </cell>
          <cell r="AX15">
            <v>0</v>
          </cell>
          <cell r="AY15">
            <v>0</v>
          </cell>
        </row>
        <row r="16">
          <cell r="AC16">
            <v>504252</v>
          </cell>
          <cell r="AD16">
            <v>489032</v>
          </cell>
          <cell r="AE16">
            <v>15220</v>
          </cell>
          <cell r="AF16">
            <v>3.1122707716468452</v>
          </cell>
          <cell r="AO16">
            <v>528158</v>
          </cell>
          <cell r="AP16">
            <v>-23906</v>
          </cell>
          <cell r="AQ16">
            <v>-4.5262970550479213</v>
          </cell>
          <cell r="AR16">
            <v>2800</v>
          </cell>
          <cell r="AS16">
            <v>0.5301443886109839</v>
          </cell>
          <cell r="AT16">
            <v>1118</v>
          </cell>
          <cell r="AU16">
            <v>0.21167908088109999</v>
          </cell>
          <cell r="AV16">
            <v>-27824</v>
          </cell>
          <cell r="AW16">
            <v>-5.2681205245400049</v>
          </cell>
          <cell r="AX16">
            <v>0</v>
          </cell>
          <cell r="AY16">
            <v>0</v>
          </cell>
        </row>
        <row r="17">
          <cell r="AC17">
            <v>204182</v>
          </cell>
          <cell r="AD17">
            <v>225030</v>
          </cell>
          <cell r="AE17">
            <v>-20848</v>
          </cell>
          <cell r="AF17">
            <v>-9.2645425054437176</v>
          </cell>
          <cell r="AO17">
            <v>231814</v>
          </cell>
          <cell r="AP17">
            <v>-27632</v>
          </cell>
          <cell r="AQ17">
            <v>-11.919901300180317</v>
          </cell>
          <cell r="AR17">
            <v>17799</v>
          </cell>
          <cell r="AS17">
            <v>7.6781385075966071</v>
          </cell>
          <cell r="AT17">
            <v>196</v>
          </cell>
          <cell r="AU17">
            <v>8.4550544833357777E-2</v>
          </cell>
          <cell r="AV17">
            <v>-45627</v>
          </cell>
          <cell r="AW17">
            <v>-19.682590352610283</v>
          </cell>
          <cell r="AX17">
            <v>0</v>
          </cell>
          <cell r="AY17">
            <v>0</v>
          </cell>
        </row>
        <row r="18">
          <cell r="AC18">
            <v>137187</v>
          </cell>
          <cell r="AD18">
            <v>128881</v>
          </cell>
          <cell r="AE18">
            <v>8306</v>
          </cell>
          <cell r="AF18">
            <v>6.4447048052079055</v>
          </cell>
          <cell r="AO18">
            <v>138009</v>
          </cell>
          <cell r="AP18">
            <v>-822</v>
          </cell>
          <cell r="AQ18">
            <v>-0.5956133295654632</v>
          </cell>
          <cell r="AR18">
            <v>-2081</v>
          </cell>
          <cell r="AS18">
            <v>-1.5078726749704729</v>
          </cell>
          <cell r="AT18">
            <v>1077</v>
          </cell>
          <cell r="AU18">
            <v>0.78038388800730385</v>
          </cell>
          <cell r="AV18">
            <v>182</v>
          </cell>
          <cell r="AW18">
            <v>0.13187545739770595</v>
          </cell>
          <cell r="AX18">
            <v>0</v>
          </cell>
          <cell r="AY18">
            <v>0</v>
          </cell>
        </row>
        <row r="19">
          <cell r="AC19">
            <v>66468</v>
          </cell>
          <cell r="AD19">
            <v>71040</v>
          </cell>
          <cell r="AE19">
            <v>-4572</v>
          </cell>
          <cell r="AF19">
            <v>-6.4358108108108105</v>
          </cell>
          <cell r="AO19">
            <v>70361</v>
          </cell>
          <cell r="AP19">
            <v>-3893</v>
          </cell>
          <cell r="AQ19">
            <v>-5.5328946433393495</v>
          </cell>
          <cell r="AR19">
            <v>-241</v>
          </cell>
          <cell r="AS19">
            <v>-0.3425192933585367</v>
          </cell>
          <cell r="AT19">
            <v>1672</v>
          </cell>
          <cell r="AU19">
            <v>2.3763164252924205</v>
          </cell>
          <cell r="AV19">
            <v>-5324</v>
          </cell>
          <cell r="AW19">
            <v>-7.5666917752732337</v>
          </cell>
          <cell r="AX19">
            <v>0</v>
          </cell>
          <cell r="AY19">
            <v>0</v>
          </cell>
        </row>
        <row r="20">
          <cell r="AC20">
            <v>25761</v>
          </cell>
          <cell r="AD20">
            <v>29195</v>
          </cell>
          <cell r="AE20">
            <v>-3434</v>
          </cell>
          <cell r="AF20">
            <v>-11.76228806302449</v>
          </cell>
          <cell r="AO20">
            <v>32283</v>
          </cell>
          <cell r="AP20">
            <v>-6522</v>
          </cell>
          <cell r="AQ20">
            <v>-20.202583403029458</v>
          </cell>
          <cell r="AR20">
            <v>393</v>
          </cell>
          <cell r="AS20">
            <v>1.2173589815072949</v>
          </cell>
          <cell r="AT20">
            <v>-964</v>
          </cell>
          <cell r="AU20">
            <v>-2.986091751076418</v>
          </cell>
          <cell r="AV20">
            <v>-5951</v>
          </cell>
          <cell r="AW20">
            <v>-18.433850633460334</v>
          </cell>
          <cell r="AX20">
            <v>0</v>
          </cell>
          <cell r="AY20">
            <v>0</v>
          </cell>
        </row>
        <row r="21">
          <cell r="AC21">
            <v>49294</v>
          </cell>
          <cell r="AD21">
            <v>46548</v>
          </cell>
          <cell r="AE21">
            <v>2746</v>
          </cell>
          <cell r="AF21">
            <v>5.8992867577554353</v>
          </cell>
          <cell r="AO21">
            <v>41647</v>
          </cell>
          <cell r="AP21">
            <v>7647</v>
          </cell>
          <cell r="AQ21">
            <v>18.361466612240978</v>
          </cell>
          <cell r="AR21">
            <v>-318</v>
          </cell>
          <cell r="AS21">
            <v>-0.76356040050904028</v>
          </cell>
          <cell r="AT21">
            <v>-197</v>
          </cell>
          <cell r="AU21">
            <v>-0.47302326698201552</v>
          </cell>
          <cell r="AV21">
            <v>8162</v>
          </cell>
          <cell r="AW21">
            <v>19.598050279732032</v>
          </cell>
          <cell r="AX21">
            <v>0</v>
          </cell>
          <cell r="AY21">
            <v>0</v>
          </cell>
        </row>
        <row r="22">
          <cell r="AC22">
            <v>11947</v>
          </cell>
          <cell r="AD22">
            <v>11639</v>
          </cell>
          <cell r="AE22">
            <v>308</v>
          </cell>
          <cell r="AF22">
            <v>2.6462754532176302</v>
          </cell>
          <cell r="AO22">
            <v>15987</v>
          </cell>
          <cell r="AP22">
            <v>-4040</v>
          </cell>
          <cell r="AQ22">
            <v>-25.270532307499842</v>
          </cell>
          <cell r="AR22">
            <v>341</v>
          </cell>
          <cell r="AS22">
            <v>2.1329830487270907</v>
          </cell>
          <cell r="AT22">
            <v>-347</v>
          </cell>
          <cell r="AU22">
            <v>-2.1705135422530808</v>
          </cell>
          <cell r="AV22">
            <v>-4034</v>
          </cell>
          <cell r="AW22">
            <v>-25.233001813973853</v>
          </cell>
          <cell r="AX22">
            <v>0</v>
          </cell>
          <cell r="AY22">
            <v>0</v>
          </cell>
        </row>
        <row r="23">
          <cell r="AC23">
            <v>0</v>
          </cell>
          <cell r="AD23">
            <v>0</v>
          </cell>
          <cell r="AE23">
            <v>0</v>
          </cell>
          <cell r="AF23">
            <v>0</v>
          </cell>
          <cell r="AO23">
            <v>0</v>
          </cell>
          <cell r="AP23">
            <v>0</v>
          </cell>
          <cell r="AQ23">
            <v>0</v>
          </cell>
          <cell r="AR23">
            <v>0</v>
          </cell>
          <cell r="AS23">
            <v>0</v>
          </cell>
          <cell r="AT23">
            <v>0</v>
          </cell>
          <cell r="AU23">
            <v>0</v>
          </cell>
          <cell r="AV23">
            <v>0</v>
          </cell>
          <cell r="AW23">
            <v>0</v>
          </cell>
          <cell r="AX23">
            <v>0</v>
          </cell>
          <cell r="AY23">
            <v>0</v>
          </cell>
        </row>
        <row r="24">
          <cell r="AC24">
            <v>2642</v>
          </cell>
          <cell r="AD24">
            <v>3585</v>
          </cell>
          <cell r="AE24">
            <v>-943</v>
          </cell>
          <cell r="AF24">
            <v>-26.304044630404462</v>
          </cell>
          <cell r="AO24">
            <v>2180</v>
          </cell>
          <cell r="AP24">
            <v>462</v>
          </cell>
          <cell r="AQ24">
            <v>21.192660550458715</v>
          </cell>
          <cell r="AR24">
            <v>-94</v>
          </cell>
          <cell r="AS24">
            <v>-4.3119266055045875</v>
          </cell>
          <cell r="AT24">
            <v>91</v>
          </cell>
          <cell r="AU24">
            <v>4.1743119266055047</v>
          </cell>
          <cell r="AV24">
            <v>465</v>
          </cell>
          <cell r="AW24">
            <v>21.330275229357799</v>
          </cell>
          <cell r="AX24">
            <v>0</v>
          </cell>
          <cell r="AY24">
            <v>0</v>
          </cell>
        </row>
        <row r="25">
          <cell r="AC25">
            <v>3716</v>
          </cell>
          <cell r="AD25">
            <v>4050</v>
          </cell>
          <cell r="AE25">
            <v>-334</v>
          </cell>
          <cell r="AF25">
            <v>-8.2469135802469129</v>
          </cell>
          <cell r="AO25">
            <v>4082</v>
          </cell>
          <cell r="AP25">
            <v>-366</v>
          </cell>
          <cell r="AQ25">
            <v>-8.9661930426261645</v>
          </cell>
          <cell r="AR25">
            <v>0</v>
          </cell>
          <cell r="AS25">
            <v>0</v>
          </cell>
          <cell r="AT25">
            <v>0</v>
          </cell>
          <cell r="AU25">
            <v>0</v>
          </cell>
          <cell r="AV25">
            <v>-366</v>
          </cell>
          <cell r="AW25">
            <v>-8.9661930426261645</v>
          </cell>
          <cell r="AX25">
            <v>0</v>
          </cell>
          <cell r="AY25">
            <v>0</v>
          </cell>
        </row>
        <row r="26">
          <cell r="AC26">
            <v>52418</v>
          </cell>
          <cell r="AD26">
            <v>55677</v>
          </cell>
          <cell r="AE26">
            <v>-3259</v>
          </cell>
          <cell r="AF26">
            <v>-5.8534044578551283</v>
          </cell>
          <cell r="AO26">
            <v>60827</v>
          </cell>
          <cell r="AP26">
            <v>-8409</v>
          </cell>
          <cell r="AQ26">
            <v>-13.82445295674618</v>
          </cell>
          <cell r="AR26">
            <v>846</v>
          </cell>
          <cell r="AS26">
            <v>1.3908297302184884</v>
          </cell>
          <cell r="AT26">
            <v>101</v>
          </cell>
          <cell r="AU26">
            <v>0.16604468410409851</v>
          </cell>
          <cell r="AV26">
            <v>-9356</v>
          </cell>
          <cell r="AW26">
            <v>-15.381327371068767</v>
          </cell>
          <cell r="AX26">
            <v>0</v>
          </cell>
          <cell r="AY26">
            <v>0</v>
          </cell>
        </row>
        <row r="27">
          <cell r="AC27">
            <v>80079</v>
          </cell>
          <cell r="AD27">
            <v>81998</v>
          </cell>
          <cell r="AE27">
            <v>-1919</v>
          </cell>
          <cell r="AF27">
            <v>-2.3403009829508039</v>
          </cell>
          <cell r="AO27">
            <v>52923</v>
          </cell>
          <cell r="AP27">
            <v>27156</v>
          </cell>
          <cell r="AQ27">
            <v>51.312283884133549</v>
          </cell>
          <cell r="AR27">
            <v>1061</v>
          </cell>
          <cell r="AS27">
            <v>2.0047994255805603</v>
          </cell>
          <cell r="AT27">
            <v>967</v>
          </cell>
          <cell r="AU27">
            <v>1.8271828883472216</v>
          </cell>
          <cell r="AV27">
            <v>25128</v>
          </cell>
          <cell r="AW27">
            <v>47.480301570205768</v>
          </cell>
          <cell r="AX27">
            <v>0</v>
          </cell>
          <cell r="AY27">
            <v>0</v>
          </cell>
        </row>
        <row r="28">
          <cell r="AC28">
            <v>2613</v>
          </cell>
          <cell r="AD28">
            <v>2812</v>
          </cell>
          <cell r="AE28">
            <v>-199</v>
          </cell>
          <cell r="AF28">
            <v>-7.0768136557610246</v>
          </cell>
          <cell r="AO28">
            <v>2839</v>
          </cell>
          <cell r="AP28">
            <v>-226</v>
          </cell>
          <cell r="AQ28">
            <v>-7.9605494892567812</v>
          </cell>
          <cell r="AR28">
            <v>631</v>
          </cell>
          <cell r="AS28">
            <v>22.226135963367383</v>
          </cell>
          <cell r="AT28">
            <v>0</v>
          </cell>
          <cell r="AU28">
            <v>0</v>
          </cell>
          <cell r="AV28">
            <v>-857</v>
          </cell>
          <cell r="AW28">
            <v>-30.186685452624161</v>
          </cell>
          <cell r="AX28">
            <v>0</v>
          </cell>
          <cell r="AY28">
            <v>0</v>
          </cell>
        </row>
        <row r="29">
          <cell r="AC29">
            <v>0</v>
          </cell>
          <cell r="AD29">
            <v>0</v>
          </cell>
          <cell r="AE29">
            <v>0</v>
          </cell>
          <cell r="AF29">
            <v>0</v>
          </cell>
          <cell r="AO29">
            <v>0</v>
          </cell>
          <cell r="AP29">
            <v>0</v>
          </cell>
          <cell r="AQ29">
            <v>0</v>
          </cell>
          <cell r="AR29">
            <v>0</v>
          </cell>
          <cell r="AS29">
            <v>0</v>
          </cell>
          <cell r="AT29">
            <v>0</v>
          </cell>
          <cell r="AU29">
            <v>0</v>
          </cell>
          <cell r="AV29">
            <v>0</v>
          </cell>
          <cell r="AW29">
            <v>0</v>
          </cell>
          <cell r="AX29">
            <v>0</v>
          </cell>
          <cell r="AY29">
            <v>0</v>
          </cell>
        </row>
        <row r="30">
          <cell r="AC30">
            <v>695</v>
          </cell>
          <cell r="AD30">
            <v>327</v>
          </cell>
          <cell r="AE30">
            <v>368</v>
          </cell>
          <cell r="AF30">
            <v>112.53822629969419</v>
          </cell>
          <cell r="AO30">
            <v>331</v>
          </cell>
          <cell r="AP30">
            <v>364</v>
          </cell>
          <cell r="AQ30">
            <v>109.96978851963746</v>
          </cell>
          <cell r="AR30">
            <v>0</v>
          </cell>
          <cell r="AS30">
            <v>0</v>
          </cell>
          <cell r="AT30">
            <v>0</v>
          </cell>
          <cell r="AU30">
            <v>0</v>
          </cell>
          <cell r="AV30">
            <v>364</v>
          </cell>
          <cell r="AW30">
            <v>109.96978851963746</v>
          </cell>
          <cell r="AX30">
            <v>0</v>
          </cell>
          <cell r="AY30">
            <v>0</v>
          </cell>
        </row>
        <row r="31">
          <cell r="AC31">
            <v>19159</v>
          </cell>
          <cell r="AD31">
            <v>16922</v>
          </cell>
          <cell r="AE31">
            <v>2237</v>
          </cell>
          <cell r="AF31">
            <v>13.2194776031202</v>
          </cell>
          <cell r="AO31">
            <v>16426</v>
          </cell>
          <cell r="AP31">
            <v>2733</v>
          </cell>
          <cell r="AQ31">
            <v>16.63825642274443</v>
          </cell>
          <cell r="AR31">
            <v>0</v>
          </cell>
          <cell r="AS31">
            <v>0</v>
          </cell>
          <cell r="AT31">
            <v>-33</v>
          </cell>
          <cell r="AU31">
            <v>-0.20090101059296239</v>
          </cell>
          <cell r="AV31">
            <v>2766</v>
          </cell>
          <cell r="AW31">
            <v>16.839157433337391</v>
          </cell>
          <cell r="AX31">
            <v>0</v>
          </cell>
          <cell r="AY31">
            <v>0</v>
          </cell>
        </row>
        <row r="32">
          <cell r="AC32">
            <v>0</v>
          </cell>
          <cell r="AD32">
            <v>0</v>
          </cell>
          <cell r="AE32">
            <v>0</v>
          </cell>
          <cell r="AF32">
            <v>0</v>
          </cell>
          <cell r="AO32">
            <v>0</v>
          </cell>
          <cell r="AP32">
            <v>0</v>
          </cell>
          <cell r="AQ32">
            <v>0</v>
          </cell>
          <cell r="AR32">
            <v>0</v>
          </cell>
          <cell r="AS32">
            <v>0</v>
          </cell>
          <cell r="AT32">
            <v>0</v>
          </cell>
          <cell r="AU32">
            <v>0</v>
          </cell>
          <cell r="AV32">
            <v>0</v>
          </cell>
          <cell r="AW32">
            <v>0</v>
          </cell>
          <cell r="AX32">
            <v>0</v>
          </cell>
          <cell r="AY32">
            <v>0</v>
          </cell>
        </row>
        <row r="33">
          <cell r="AC33">
            <v>13784</v>
          </cell>
          <cell r="AD33">
            <v>12752</v>
          </cell>
          <cell r="AE33">
            <v>1032</v>
          </cell>
          <cell r="AF33">
            <v>8.0928481806775405</v>
          </cell>
          <cell r="AO33">
            <v>11786</v>
          </cell>
          <cell r="AP33">
            <v>1998</v>
          </cell>
          <cell r="AQ33">
            <v>16.952316307483457</v>
          </cell>
          <cell r="AR33">
            <v>-624</v>
          </cell>
          <cell r="AS33">
            <v>-5.2944171050398783</v>
          </cell>
          <cell r="AT33">
            <v>1134</v>
          </cell>
          <cell r="AU33">
            <v>9.6215849312743931</v>
          </cell>
          <cell r="AV33">
            <v>1488</v>
          </cell>
          <cell r="AW33">
            <v>12.625148481248941</v>
          </cell>
          <cell r="AX33">
            <v>0</v>
          </cell>
          <cell r="AY33">
            <v>0</v>
          </cell>
        </row>
        <row r="34">
          <cell r="AC34">
            <v>112007</v>
          </cell>
          <cell r="AD34">
            <v>139841</v>
          </cell>
          <cell r="AE34">
            <v>-27834</v>
          </cell>
          <cell r="AF34">
            <v>-19.904033867034705</v>
          </cell>
          <cell r="AO34">
            <v>112374</v>
          </cell>
          <cell r="AP34">
            <v>-367</v>
          </cell>
          <cell r="AQ34">
            <v>-0.3265880007830993</v>
          </cell>
          <cell r="AR34">
            <v>2519</v>
          </cell>
          <cell r="AS34">
            <v>2.2416217274458505</v>
          </cell>
          <cell r="AT34">
            <v>-93</v>
          </cell>
          <cell r="AU34">
            <v>-8.2759357146670945E-2</v>
          </cell>
          <cell r="AV34">
            <v>-2793</v>
          </cell>
          <cell r="AW34">
            <v>-2.4854503710822788</v>
          </cell>
          <cell r="AX34">
            <v>0</v>
          </cell>
          <cell r="AY34">
            <v>0</v>
          </cell>
        </row>
        <row r="35">
          <cell r="AC35">
            <v>0</v>
          </cell>
          <cell r="AD35">
            <v>325</v>
          </cell>
          <cell r="AE35">
            <v>-325</v>
          </cell>
          <cell r="AF35">
            <v>-100</v>
          </cell>
          <cell r="AO35">
            <v>23</v>
          </cell>
          <cell r="AP35">
            <v>-23</v>
          </cell>
          <cell r="AQ35">
            <v>-100</v>
          </cell>
          <cell r="AR35">
            <v>1</v>
          </cell>
          <cell r="AS35">
            <v>4.3478260869565215</v>
          </cell>
          <cell r="AT35">
            <v>0</v>
          </cell>
          <cell r="AU35">
            <v>0</v>
          </cell>
          <cell r="AV35">
            <v>-24</v>
          </cell>
          <cell r="AW35">
            <v>-104.34782608695652</v>
          </cell>
          <cell r="AX35">
            <v>0</v>
          </cell>
          <cell r="AY35">
            <v>0</v>
          </cell>
        </row>
        <row r="36">
          <cell r="AC36">
            <v>0</v>
          </cell>
          <cell r="AD36">
            <v>5091</v>
          </cell>
          <cell r="AE36">
            <v>-5091</v>
          </cell>
          <cell r="AF36">
            <v>-100</v>
          </cell>
          <cell r="AO36">
            <v>0</v>
          </cell>
          <cell r="AP36">
            <v>0</v>
          </cell>
          <cell r="AQ36">
            <v>0</v>
          </cell>
          <cell r="AR36">
            <v>0</v>
          </cell>
          <cell r="AS36">
            <v>0</v>
          </cell>
          <cell r="AT36">
            <v>0</v>
          </cell>
          <cell r="AU36">
            <v>0</v>
          </cell>
          <cell r="AV36">
            <v>0</v>
          </cell>
          <cell r="AW36">
            <v>0</v>
          </cell>
          <cell r="AX36">
            <v>0</v>
          </cell>
          <cell r="AY36">
            <v>0</v>
          </cell>
        </row>
        <row r="37">
          <cell r="AC37">
            <v>0</v>
          </cell>
          <cell r="AD37">
            <v>0</v>
          </cell>
          <cell r="AE37">
            <v>0</v>
          </cell>
          <cell r="AF37">
            <v>0</v>
          </cell>
          <cell r="AO37">
            <v>0</v>
          </cell>
          <cell r="AP37">
            <v>0</v>
          </cell>
          <cell r="AQ37">
            <v>0</v>
          </cell>
          <cell r="AR37">
            <v>0</v>
          </cell>
          <cell r="AS37">
            <v>0</v>
          </cell>
          <cell r="AT37">
            <v>0</v>
          </cell>
          <cell r="AU37">
            <v>0</v>
          </cell>
          <cell r="AV37">
            <v>0</v>
          </cell>
          <cell r="AW37">
            <v>0</v>
          </cell>
          <cell r="AX37">
            <v>0</v>
          </cell>
          <cell r="AY37">
            <v>0</v>
          </cell>
        </row>
        <row r="38">
          <cell r="AC38">
            <v>5200</v>
          </cell>
          <cell r="AD38">
            <v>-3210</v>
          </cell>
          <cell r="AE38">
            <v>8410</v>
          </cell>
          <cell r="AF38">
            <v>261.99376947040503</v>
          </cell>
          <cell r="AO38">
            <v>292</v>
          </cell>
          <cell r="AP38">
            <v>4908</v>
          </cell>
          <cell r="AQ38">
            <v>1680.821917808219</v>
          </cell>
          <cell r="AR38">
            <v>-434</v>
          </cell>
          <cell r="AS38">
            <v>-148.63013698630135</v>
          </cell>
          <cell r="AT38">
            <v>-958</v>
          </cell>
          <cell r="AU38">
            <v>-328.08219178082192</v>
          </cell>
          <cell r="AV38">
            <v>6300</v>
          </cell>
          <cell r="AW38">
            <v>2157.5342465753424</v>
          </cell>
          <cell r="AX38">
            <v>0</v>
          </cell>
          <cell r="AY38">
            <v>0</v>
          </cell>
        </row>
        <row r="39">
          <cell r="AC39">
            <v>-16139</v>
          </cell>
          <cell r="AD39">
            <v>-13899</v>
          </cell>
          <cell r="AE39">
            <v>-2240</v>
          </cell>
          <cell r="AF39">
            <v>-16.116267357363839</v>
          </cell>
          <cell r="AO39">
            <v>-13590</v>
          </cell>
          <cell r="AP39">
            <v>-2549</v>
          </cell>
          <cell r="AQ39">
            <v>-18.756438557763062</v>
          </cell>
          <cell r="AR39">
            <v>-3525</v>
          </cell>
          <cell r="AS39">
            <v>-25.938189845474614</v>
          </cell>
          <cell r="AT39">
            <v>-3</v>
          </cell>
          <cell r="AU39">
            <v>-2.2075055187637971E-2</v>
          </cell>
          <cell r="AV39">
            <v>979</v>
          </cell>
          <cell r="AW39">
            <v>7.2038263428991902</v>
          </cell>
          <cell r="AX39">
            <v>0</v>
          </cell>
          <cell r="AY39">
            <v>0</v>
          </cell>
        </row>
        <row r="41">
          <cell r="AC41">
            <v>54148</v>
          </cell>
          <cell r="AD41">
            <v>53291</v>
          </cell>
          <cell r="AE41">
            <v>857</v>
          </cell>
          <cell r="AF41">
            <v>1.6081514702294946</v>
          </cell>
          <cell r="AO41">
            <v>54095</v>
          </cell>
          <cell r="AP41">
            <v>53</v>
          </cell>
          <cell r="AQ41">
            <v>9.7975783344116829E-2</v>
          </cell>
          <cell r="AR41">
            <v>275</v>
          </cell>
          <cell r="AS41">
            <v>0.50836491357796465</v>
          </cell>
          <cell r="AT41">
            <v>-55</v>
          </cell>
          <cell r="AU41">
            <v>-0.10167298271559293</v>
          </cell>
          <cell r="AV41">
            <v>-167</v>
          </cell>
          <cell r="AW41">
            <v>-0.30871614751825494</v>
          </cell>
          <cell r="AX41">
            <v>0</v>
          </cell>
          <cell r="AY41">
            <v>0</v>
          </cell>
        </row>
        <row r="42">
          <cell r="AC42">
            <v>41460</v>
          </cell>
          <cell r="AD42">
            <v>51965</v>
          </cell>
          <cell r="AE42">
            <v>-10505</v>
          </cell>
          <cell r="AF42">
            <v>-20.215529683440778</v>
          </cell>
          <cell r="AO42">
            <v>51631</v>
          </cell>
          <cell r="AP42">
            <v>-10171</v>
          </cell>
          <cell r="AQ42">
            <v>-19.699405395983032</v>
          </cell>
          <cell r="AR42">
            <v>-9147</v>
          </cell>
          <cell r="AS42">
            <v>-17.71610079215975</v>
          </cell>
          <cell r="AT42">
            <v>-140</v>
          </cell>
          <cell r="AU42">
            <v>-0.27115492630396465</v>
          </cell>
          <cell r="AV42">
            <v>-884</v>
          </cell>
          <cell r="AW42">
            <v>-1.7121496775193197</v>
          </cell>
          <cell r="AX42">
            <v>0</v>
          </cell>
          <cell r="AY42">
            <v>0</v>
          </cell>
        </row>
        <row r="43">
          <cell r="AC43">
            <v>5568</v>
          </cell>
          <cell r="AD43">
            <v>4680</v>
          </cell>
          <cell r="AE43">
            <v>888</v>
          </cell>
          <cell r="AF43">
            <v>18.974358974358974</v>
          </cell>
          <cell r="AO43">
            <v>9460</v>
          </cell>
          <cell r="AP43">
            <v>-3892</v>
          </cell>
          <cell r="AQ43">
            <v>-41.141649048625794</v>
          </cell>
          <cell r="AR43">
            <v>289</v>
          </cell>
          <cell r="AS43">
            <v>3.0549682875264268</v>
          </cell>
          <cell r="AT43">
            <v>-199</v>
          </cell>
          <cell r="AU43">
            <v>-2.1035940803382664</v>
          </cell>
          <cell r="AV43">
            <v>-3982</v>
          </cell>
          <cell r="AW43">
            <v>-42.093023255813954</v>
          </cell>
          <cell r="AX43">
            <v>0</v>
          </cell>
          <cell r="AY43">
            <v>0</v>
          </cell>
        </row>
        <row r="44">
          <cell r="AC44">
            <v>0</v>
          </cell>
          <cell r="AD44">
            <v>0</v>
          </cell>
          <cell r="AE44">
            <v>0</v>
          </cell>
          <cell r="AF44">
            <v>0</v>
          </cell>
          <cell r="AO44">
            <v>0</v>
          </cell>
          <cell r="AP44">
            <v>0</v>
          </cell>
          <cell r="AQ44">
            <v>0</v>
          </cell>
          <cell r="AR44">
            <v>0</v>
          </cell>
          <cell r="AS44">
            <v>0</v>
          </cell>
          <cell r="AT44">
            <v>0</v>
          </cell>
          <cell r="AU44">
            <v>0</v>
          </cell>
          <cell r="AV44">
            <v>0</v>
          </cell>
          <cell r="AW44">
            <v>0</v>
          </cell>
          <cell r="AX44">
            <v>0</v>
          </cell>
          <cell r="AY44">
            <v>0</v>
          </cell>
        </row>
        <row r="45">
          <cell r="AC45">
            <v>42180</v>
          </cell>
          <cell r="AD45">
            <v>55755</v>
          </cell>
          <cell r="AE45">
            <v>-13575</v>
          </cell>
          <cell r="AF45">
            <v>-24.347592144202313</v>
          </cell>
          <cell r="AO45">
            <v>42688</v>
          </cell>
          <cell r="AP45">
            <v>-508</v>
          </cell>
          <cell r="AQ45">
            <v>-1.1900299850074962</v>
          </cell>
          <cell r="AR45">
            <v>342</v>
          </cell>
          <cell r="AS45">
            <v>0.80116191904047973</v>
          </cell>
          <cell r="AT45">
            <v>1</v>
          </cell>
          <cell r="AU45">
            <v>2.3425787106446778E-3</v>
          </cell>
          <cell r="AV45">
            <v>-851</v>
          </cell>
          <cell r="AW45">
            <v>-1.9935344827586208</v>
          </cell>
          <cell r="AX45">
            <v>0</v>
          </cell>
          <cell r="AY45">
            <v>0</v>
          </cell>
        </row>
        <row r="46">
          <cell r="AC46">
            <v>12137</v>
          </cell>
          <cell r="AD46">
            <v>10298</v>
          </cell>
          <cell r="AE46">
            <v>1839</v>
          </cell>
          <cell r="AF46">
            <v>17.857836473101575</v>
          </cell>
          <cell r="AO46">
            <v>14450</v>
          </cell>
          <cell r="AP46">
            <v>-2313</v>
          </cell>
          <cell r="AQ46">
            <v>-16.006920415224911</v>
          </cell>
          <cell r="AR46">
            <v>1742</v>
          </cell>
          <cell r="AS46">
            <v>12.055363321799307</v>
          </cell>
          <cell r="AT46">
            <v>-239</v>
          </cell>
          <cell r="AU46">
            <v>-1.6539792387543253</v>
          </cell>
          <cell r="AV46">
            <v>-3816</v>
          </cell>
          <cell r="AW46">
            <v>-26.408304498269896</v>
          </cell>
          <cell r="AX46">
            <v>0</v>
          </cell>
          <cell r="AY46">
            <v>0</v>
          </cell>
        </row>
        <row r="47">
          <cell r="AC47">
            <v>-13243</v>
          </cell>
          <cell r="AD47">
            <v>-10824</v>
          </cell>
          <cell r="AE47">
            <v>-2419</v>
          </cell>
          <cell r="AF47">
            <v>-22.348484848484848</v>
          </cell>
          <cell r="AO47">
            <v>-10046</v>
          </cell>
          <cell r="AP47">
            <v>-3197</v>
          </cell>
          <cell r="AQ47">
            <v>-31.823611387616964</v>
          </cell>
          <cell r="AR47">
            <v>-3197</v>
          </cell>
          <cell r="AS47">
            <v>-31.823611387616964</v>
          </cell>
          <cell r="AT47">
            <v>0</v>
          </cell>
          <cell r="AU47">
            <v>0</v>
          </cell>
          <cell r="AV47">
            <v>0</v>
          </cell>
          <cell r="AW47">
            <v>0</v>
          </cell>
          <cell r="AX47">
            <v>0</v>
          </cell>
          <cell r="AY47">
            <v>0</v>
          </cell>
        </row>
        <row r="48">
          <cell r="AC48">
            <v>-3652</v>
          </cell>
          <cell r="AD48">
            <v>-3642</v>
          </cell>
          <cell r="AE48">
            <v>-10</v>
          </cell>
          <cell r="AF48">
            <v>-0.27457440966501923</v>
          </cell>
          <cell r="AO48">
            <v>-3560</v>
          </cell>
          <cell r="AP48">
            <v>-92</v>
          </cell>
          <cell r="AQ48">
            <v>-2.584269662921348</v>
          </cell>
          <cell r="AR48">
            <v>-328</v>
          </cell>
          <cell r="AS48">
            <v>-9.213483146067416</v>
          </cell>
          <cell r="AT48">
            <v>-3</v>
          </cell>
          <cell r="AU48">
            <v>-8.4269662921348312E-2</v>
          </cell>
          <cell r="AV48">
            <v>239</v>
          </cell>
          <cell r="AW48">
            <v>6.713483146067416</v>
          </cell>
          <cell r="AX48">
            <v>0</v>
          </cell>
          <cell r="AY48">
            <v>0</v>
          </cell>
        </row>
        <row r="49">
          <cell r="AC49">
            <v>0</v>
          </cell>
          <cell r="AD49">
            <v>0</v>
          </cell>
          <cell r="AE49">
            <v>0</v>
          </cell>
          <cell r="AF49">
            <v>0</v>
          </cell>
          <cell r="AO49">
            <v>0</v>
          </cell>
          <cell r="AP49">
            <v>0</v>
          </cell>
          <cell r="AQ49">
            <v>0</v>
          </cell>
          <cell r="AR49">
            <v>0</v>
          </cell>
          <cell r="AS49">
            <v>0</v>
          </cell>
          <cell r="AT49">
            <v>0</v>
          </cell>
          <cell r="AU49">
            <v>0</v>
          </cell>
          <cell r="AV49">
            <v>0</v>
          </cell>
          <cell r="AW49">
            <v>0</v>
          </cell>
          <cell r="AX49">
            <v>0</v>
          </cell>
          <cell r="AY49">
            <v>0</v>
          </cell>
        </row>
        <row r="50">
          <cell r="AC50">
            <v>0</v>
          </cell>
          <cell r="AD50">
            <v>0</v>
          </cell>
          <cell r="AE50">
            <v>0</v>
          </cell>
          <cell r="AF50">
            <v>0</v>
          </cell>
          <cell r="AO50">
            <v>0</v>
          </cell>
          <cell r="AP50">
            <v>0</v>
          </cell>
          <cell r="AQ50">
            <v>0</v>
          </cell>
          <cell r="AR50">
            <v>0</v>
          </cell>
          <cell r="AS50">
            <v>0</v>
          </cell>
          <cell r="AT50">
            <v>0</v>
          </cell>
          <cell r="AU50">
            <v>0</v>
          </cell>
          <cell r="AV50">
            <v>0</v>
          </cell>
          <cell r="AW50">
            <v>0</v>
          </cell>
          <cell r="AX50">
            <v>0</v>
          </cell>
          <cell r="AY50">
            <v>0</v>
          </cell>
        </row>
        <row r="51">
          <cell r="AC51">
            <v>0</v>
          </cell>
          <cell r="AD51">
            <v>0</v>
          </cell>
          <cell r="AE51">
            <v>0</v>
          </cell>
          <cell r="AF51">
            <v>0</v>
          </cell>
          <cell r="AO51">
            <v>0</v>
          </cell>
          <cell r="AP51">
            <v>0</v>
          </cell>
          <cell r="AQ51">
            <v>0</v>
          </cell>
          <cell r="AR51">
            <v>0</v>
          </cell>
          <cell r="AS51">
            <v>0</v>
          </cell>
          <cell r="AT51">
            <v>0</v>
          </cell>
          <cell r="AU51">
            <v>0</v>
          </cell>
          <cell r="AV51">
            <v>0</v>
          </cell>
          <cell r="AW51">
            <v>0</v>
          </cell>
          <cell r="AX51">
            <v>0</v>
          </cell>
          <cell r="AY51">
            <v>0</v>
          </cell>
        </row>
        <row r="52">
          <cell r="AC52">
            <v>0</v>
          </cell>
          <cell r="AD52">
            <v>0</v>
          </cell>
          <cell r="AE52">
            <v>0</v>
          </cell>
          <cell r="AF52">
            <v>0</v>
          </cell>
          <cell r="AO52">
            <v>0</v>
          </cell>
          <cell r="AP52">
            <v>0</v>
          </cell>
          <cell r="AQ52">
            <v>0</v>
          </cell>
          <cell r="AR52">
            <v>0</v>
          </cell>
          <cell r="AS52">
            <v>0</v>
          </cell>
          <cell r="AT52">
            <v>0</v>
          </cell>
          <cell r="AU52">
            <v>0</v>
          </cell>
          <cell r="AV52">
            <v>0</v>
          </cell>
          <cell r="AW52">
            <v>0</v>
          </cell>
          <cell r="AX52">
            <v>0</v>
          </cell>
          <cell r="AY52">
            <v>0</v>
          </cell>
        </row>
        <row r="53">
          <cell r="AC53">
            <v>0</v>
          </cell>
          <cell r="AD53">
            <v>0</v>
          </cell>
          <cell r="AE53">
            <v>0</v>
          </cell>
          <cell r="AF53">
            <v>0</v>
          </cell>
          <cell r="AO53">
            <v>0</v>
          </cell>
          <cell r="AP53">
            <v>0</v>
          </cell>
          <cell r="AQ53">
            <v>0</v>
          </cell>
          <cell r="AR53">
            <v>0</v>
          </cell>
          <cell r="AS53">
            <v>0</v>
          </cell>
          <cell r="AT53">
            <v>0</v>
          </cell>
          <cell r="AU53">
            <v>0</v>
          </cell>
          <cell r="AV53">
            <v>0</v>
          </cell>
          <cell r="AW53">
            <v>0</v>
          </cell>
          <cell r="AX53">
            <v>0</v>
          </cell>
          <cell r="AY53">
            <v>0</v>
          </cell>
        </row>
        <row r="54">
          <cell r="AC54">
            <v>0</v>
          </cell>
          <cell r="AD54">
            <v>0</v>
          </cell>
          <cell r="AE54">
            <v>0</v>
          </cell>
          <cell r="AF54">
            <v>0</v>
          </cell>
          <cell r="AO54">
            <v>0</v>
          </cell>
          <cell r="AP54">
            <v>0</v>
          </cell>
          <cell r="AQ54">
            <v>0</v>
          </cell>
          <cell r="AR54">
            <v>0</v>
          </cell>
          <cell r="AS54">
            <v>0</v>
          </cell>
          <cell r="AT54">
            <v>0</v>
          </cell>
          <cell r="AU54">
            <v>0</v>
          </cell>
          <cell r="AV54">
            <v>0</v>
          </cell>
          <cell r="AW54">
            <v>0</v>
          </cell>
          <cell r="AX54">
            <v>0</v>
          </cell>
          <cell r="AY54">
            <v>0</v>
          </cell>
        </row>
        <row r="55">
          <cell r="AC55">
            <v>0</v>
          </cell>
          <cell r="AD55">
            <v>0</v>
          </cell>
          <cell r="AE55">
            <v>0</v>
          </cell>
          <cell r="AF55">
            <v>0</v>
          </cell>
          <cell r="AO55">
            <v>0</v>
          </cell>
          <cell r="AP55">
            <v>0</v>
          </cell>
          <cell r="AQ55">
            <v>0</v>
          </cell>
          <cell r="AR55">
            <v>0</v>
          </cell>
          <cell r="AS55">
            <v>0</v>
          </cell>
          <cell r="AT55">
            <v>0</v>
          </cell>
          <cell r="AU55">
            <v>0</v>
          </cell>
          <cell r="AV55">
            <v>0</v>
          </cell>
          <cell r="AW55">
            <v>0</v>
          </cell>
          <cell r="AX55">
            <v>0</v>
          </cell>
          <cell r="AY55">
            <v>0</v>
          </cell>
        </row>
        <row r="56">
          <cell r="AC56">
            <v>0</v>
          </cell>
          <cell r="AD56">
            <v>0</v>
          </cell>
          <cell r="AE56">
            <v>0</v>
          </cell>
          <cell r="AF56">
            <v>0</v>
          </cell>
          <cell r="AO56">
            <v>4718</v>
          </cell>
          <cell r="AP56">
            <v>-4718</v>
          </cell>
          <cell r="AQ56">
            <v>-100</v>
          </cell>
          <cell r="AR56">
            <v>0</v>
          </cell>
          <cell r="AS56">
            <v>0</v>
          </cell>
          <cell r="AT56">
            <v>0</v>
          </cell>
          <cell r="AU56">
            <v>0</v>
          </cell>
          <cell r="AV56">
            <v>-4718</v>
          </cell>
          <cell r="AW56">
            <v>-100</v>
          </cell>
          <cell r="AX56">
            <v>0</v>
          </cell>
          <cell r="AY56">
            <v>0</v>
          </cell>
        </row>
        <row r="57">
          <cell r="AC57">
            <v>0</v>
          </cell>
          <cell r="AD57">
            <v>0</v>
          </cell>
          <cell r="AE57">
            <v>0</v>
          </cell>
          <cell r="AF57">
            <v>0</v>
          </cell>
          <cell r="AO57">
            <v>0</v>
          </cell>
          <cell r="AP57">
            <v>0</v>
          </cell>
          <cell r="AQ57">
            <v>0</v>
          </cell>
          <cell r="AR57">
            <v>0</v>
          </cell>
          <cell r="AS57">
            <v>0</v>
          </cell>
          <cell r="AT57">
            <v>0</v>
          </cell>
          <cell r="AU57">
            <v>0</v>
          </cell>
          <cell r="AV57">
            <v>0</v>
          </cell>
          <cell r="AW57">
            <v>0</v>
          </cell>
          <cell r="AX57">
            <v>0</v>
          </cell>
          <cell r="AY57">
            <v>0</v>
          </cell>
        </row>
        <row r="58">
          <cell r="AC58">
            <v>0</v>
          </cell>
          <cell r="AD58">
            <v>0</v>
          </cell>
          <cell r="AE58">
            <v>0</v>
          </cell>
          <cell r="AF58">
            <v>0</v>
          </cell>
          <cell r="AO58">
            <v>0</v>
          </cell>
          <cell r="AP58">
            <v>0</v>
          </cell>
          <cell r="AQ58">
            <v>0</v>
          </cell>
          <cell r="AR58">
            <v>0</v>
          </cell>
          <cell r="AS58">
            <v>0</v>
          </cell>
          <cell r="AT58">
            <v>0</v>
          </cell>
          <cell r="AU58">
            <v>0</v>
          </cell>
          <cell r="AV58">
            <v>0</v>
          </cell>
          <cell r="AW58">
            <v>0</v>
          </cell>
          <cell r="AX58">
            <v>0</v>
          </cell>
          <cell r="AY58">
            <v>0</v>
          </cell>
        </row>
        <row r="59">
          <cell r="AC59">
            <v>0</v>
          </cell>
          <cell r="AD59">
            <v>0</v>
          </cell>
          <cell r="AE59">
            <v>0</v>
          </cell>
          <cell r="AF59">
            <v>0</v>
          </cell>
          <cell r="AO59">
            <v>0</v>
          </cell>
          <cell r="AP59">
            <v>0</v>
          </cell>
          <cell r="AQ59">
            <v>0</v>
          </cell>
          <cell r="AR59">
            <v>0</v>
          </cell>
          <cell r="AS59">
            <v>0</v>
          </cell>
          <cell r="AT59">
            <v>0</v>
          </cell>
          <cell r="AU59">
            <v>0</v>
          </cell>
          <cell r="AV59">
            <v>0</v>
          </cell>
          <cell r="AW59">
            <v>0</v>
          </cell>
          <cell r="AX59">
            <v>0</v>
          </cell>
          <cell r="AY59">
            <v>0</v>
          </cell>
        </row>
        <row r="60">
          <cell r="AC60">
            <v>45637</v>
          </cell>
          <cell r="AD60">
            <v>47242</v>
          </cell>
          <cell r="AE60">
            <v>-1605</v>
          </cell>
          <cell r="AF60">
            <v>-3.3974006180940686</v>
          </cell>
          <cell r="AO60">
            <v>62617</v>
          </cell>
          <cell r="AP60">
            <v>-16980</v>
          </cell>
          <cell r="AQ60">
            <v>-27.117236533209834</v>
          </cell>
          <cell r="AR60">
            <v>0</v>
          </cell>
          <cell r="AS60">
            <v>0</v>
          </cell>
          <cell r="AT60">
            <v>0</v>
          </cell>
          <cell r="AU60">
            <v>0</v>
          </cell>
          <cell r="AV60">
            <v>-16980</v>
          </cell>
          <cell r="AW60">
            <v>-27.117236533209834</v>
          </cell>
          <cell r="AX60">
            <v>0</v>
          </cell>
          <cell r="AY60">
            <v>0</v>
          </cell>
        </row>
        <row r="61">
          <cell r="AC61">
            <v>40488</v>
          </cell>
          <cell r="AD61">
            <v>27180</v>
          </cell>
          <cell r="AE61">
            <v>13308</v>
          </cell>
          <cell r="AF61">
            <v>48.962472406181021</v>
          </cell>
          <cell r="AO61">
            <v>62790</v>
          </cell>
          <cell r="AP61">
            <v>-22302</v>
          </cell>
          <cell r="AQ61">
            <v>-35.518394648829435</v>
          </cell>
          <cell r="AR61">
            <v>0</v>
          </cell>
          <cell r="AS61">
            <v>0</v>
          </cell>
          <cell r="AT61">
            <v>-33821</v>
          </cell>
          <cell r="AU61">
            <v>-53.863672559324741</v>
          </cell>
          <cell r="AV61">
            <v>11519</v>
          </cell>
          <cell r="AW61">
            <v>18.345277910495302</v>
          </cell>
          <cell r="AX61">
            <v>0</v>
          </cell>
          <cell r="AY61">
            <v>0</v>
          </cell>
        </row>
        <row r="62">
          <cell r="AC62">
            <v>0</v>
          </cell>
          <cell r="AD62">
            <v>0</v>
          </cell>
          <cell r="AE62">
            <v>0</v>
          </cell>
          <cell r="AF62">
            <v>0</v>
          </cell>
          <cell r="AO62">
            <v>0</v>
          </cell>
          <cell r="AP62">
            <v>0</v>
          </cell>
          <cell r="AQ62">
            <v>0</v>
          </cell>
          <cell r="AR62">
            <v>0</v>
          </cell>
          <cell r="AS62">
            <v>0</v>
          </cell>
          <cell r="AT62">
            <v>0</v>
          </cell>
          <cell r="AU62">
            <v>0</v>
          </cell>
          <cell r="AV62">
            <v>0</v>
          </cell>
          <cell r="AW62">
            <v>0</v>
          </cell>
          <cell r="AX62">
            <v>0</v>
          </cell>
          <cell r="AY62">
            <v>0</v>
          </cell>
        </row>
        <row r="64">
          <cell r="AC64">
            <v>335050</v>
          </cell>
          <cell r="AD64">
            <v>139841</v>
          </cell>
          <cell r="AE64">
            <v>195209</v>
          </cell>
          <cell r="AF64">
            <v>139.59353837572672</v>
          </cell>
          <cell r="AO64">
            <v>287167</v>
          </cell>
          <cell r="AP64">
            <v>47883</v>
          </cell>
          <cell r="AQ64">
            <v>16.674269675833227</v>
          </cell>
          <cell r="AR64">
            <v>11118</v>
          </cell>
          <cell r="AS64">
            <v>3.8716147746781489</v>
          </cell>
          <cell r="AT64">
            <v>-791</v>
          </cell>
          <cell r="AU64">
            <v>-0.27544947713351464</v>
          </cell>
          <cell r="AV64">
            <v>37556</v>
          </cell>
          <cell r="AW64">
            <v>13.078104378288591</v>
          </cell>
          <cell r="AX64">
            <v>0</v>
          </cell>
          <cell r="AY64">
            <v>0</v>
          </cell>
        </row>
        <row r="65">
          <cell r="AC65">
            <v>200313</v>
          </cell>
          <cell r="AD65">
            <v>217356</v>
          </cell>
          <cell r="AE65">
            <v>-17043</v>
          </cell>
          <cell r="AF65">
            <v>-7.8410533870700601</v>
          </cell>
          <cell r="AO65">
            <v>153249</v>
          </cell>
          <cell r="AP65">
            <v>47064</v>
          </cell>
          <cell r="AQ65">
            <v>30.710803985670381</v>
          </cell>
          <cell r="AR65">
            <v>1961</v>
          </cell>
          <cell r="AS65">
            <v>1.2796168327362658</v>
          </cell>
          <cell r="AT65">
            <v>1285</v>
          </cell>
          <cell r="AU65">
            <v>0.83850465582157152</v>
          </cell>
          <cell r="AV65">
            <v>43818</v>
          </cell>
          <cell r="AW65">
            <v>28.592682497112541</v>
          </cell>
          <cell r="AX65">
            <v>0</v>
          </cell>
          <cell r="AY65">
            <v>0</v>
          </cell>
        </row>
        <row r="66">
          <cell r="AC66">
            <v>0</v>
          </cell>
          <cell r="AD66">
            <v>0</v>
          </cell>
          <cell r="AE66">
            <v>0</v>
          </cell>
          <cell r="AF66">
            <v>0</v>
          </cell>
          <cell r="AO66">
            <v>0</v>
          </cell>
          <cell r="AP66">
            <v>0</v>
          </cell>
          <cell r="AQ66">
            <v>0</v>
          </cell>
          <cell r="AR66">
            <v>0</v>
          </cell>
          <cell r="AS66">
            <v>0</v>
          </cell>
          <cell r="AT66">
            <v>0</v>
          </cell>
          <cell r="AU66">
            <v>0</v>
          </cell>
          <cell r="AV66">
            <v>0</v>
          </cell>
          <cell r="AW66">
            <v>0</v>
          </cell>
          <cell r="AX66">
            <v>0</v>
          </cell>
          <cell r="AY66">
            <v>0</v>
          </cell>
        </row>
        <row r="67">
          <cell r="AC67">
            <v>-28224</v>
          </cell>
          <cell r="AD67">
            <v>-34859</v>
          </cell>
          <cell r="AE67">
            <v>6635</v>
          </cell>
          <cell r="AF67">
            <v>19.033821968501677</v>
          </cell>
          <cell r="AP67">
            <v>-28224</v>
          </cell>
          <cell r="AQ67">
            <v>100</v>
          </cell>
          <cell r="AR67">
            <v>-418</v>
          </cell>
          <cell r="AS67">
            <v>100</v>
          </cell>
          <cell r="AT67">
            <v>-687</v>
          </cell>
          <cell r="AU67">
            <v>100</v>
          </cell>
          <cell r="AV67">
            <v>-27119</v>
          </cell>
          <cell r="AW67">
            <v>100</v>
          </cell>
          <cell r="AX67">
            <v>0</v>
          </cell>
          <cell r="AY67">
            <v>0</v>
          </cell>
        </row>
        <row r="68">
          <cell r="AC68">
            <v>0</v>
          </cell>
          <cell r="AD68">
            <v>0</v>
          </cell>
          <cell r="AE68">
            <v>0</v>
          </cell>
          <cell r="AF68">
            <v>0</v>
          </cell>
          <cell r="AO68">
            <v>0</v>
          </cell>
          <cell r="AP68">
            <v>0</v>
          </cell>
          <cell r="AQ68">
            <v>0</v>
          </cell>
          <cell r="AR68">
            <v>0</v>
          </cell>
          <cell r="AS68">
            <v>0</v>
          </cell>
          <cell r="AT68">
            <v>0</v>
          </cell>
          <cell r="AU68">
            <v>0</v>
          </cell>
          <cell r="AV68">
            <v>0</v>
          </cell>
          <cell r="AW68">
            <v>0</v>
          </cell>
          <cell r="AX68">
            <v>0</v>
          </cell>
          <cell r="AY68">
            <v>0</v>
          </cell>
        </row>
        <row r="69">
          <cell r="AC69">
            <v>33424</v>
          </cell>
          <cell r="AD69">
            <v>31649</v>
          </cell>
          <cell r="AE69">
            <v>1775</v>
          </cell>
          <cell r="AF69">
            <v>5.608392050301747</v>
          </cell>
          <cell r="AP69">
            <v>33424</v>
          </cell>
          <cell r="AQ69">
            <v>100</v>
          </cell>
          <cell r="AR69">
            <v>-16</v>
          </cell>
          <cell r="AS69">
            <v>100</v>
          </cell>
          <cell r="AT69">
            <v>-271</v>
          </cell>
          <cell r="AU69">
            <v>100</v>
          </cell>
          <cell r="AV69">
            <v>33711</v>
          </cell>
          <cell r="AW69">
            <v>100</v>
          </cell>
          <cell r="AX69">
            <v>0</v>
          </cell>
          <cell r="AY69">
            <v>0</v>
          </cell>
        </row>
        <row r="70">
          <cell r="AC70">
            <v>0</v>
          </cell>
          <cell r="AD70">
            <v>0</v>
          </cell>
          <cell r="AE70">
            <v>0</v>
          </cell>
          <cell r="AF70">
            <v>0</v>
          </cell>
          <cell r="AO70">
            <v>0</v>
          </cell>
          <cell r="AP70">
            <v>0</v>
          </cell>
          <cell r="AQ70">
            <v>0</v>
          </cell>
          <cell r="AR70">
            <v>0</v>
          </cell>
          <cell r="AS70">
            <v>0</v>
          </cell>
          <cell r="AT70">
            <v>0</v>
          </cell>
          <cell r="AU70">
            <v>0</v>
          </cell>
          <cell r="AV70">
            <v>0</v>
          </cell>
          <cell r="AW70">
            <v>0</v>
          </cell>
          <cell r="AX70">
            <v>0</v>
          </cell>
          <cell r="AY70">
            <v>0</v>
          </cell>
        </row>
        <row r="71">
          <cell r="AC71">
            <v>0</v>
          </cell>
          <cell r="AD71">
            <v>0</v>
          </cell>
          <cell r="AE71">
            <v>0</v>
          </cell>
          <cell r="AF71">
            <v>0</v>
          </cell>
          <cell r="AO71">
            <v>0</v>
          </cell>
          <cell r="AP71">
            <v>0</v>
          </cell>
          <cell r="AQ71">
            <v>0</v>
          </cell>
          <cell r="AR71">
            <v>0</v>
          </cell>
          <cell r="AS71">
            <v>0</v>
          </cell>
          <cell r="AT71">
            <v>0</v>
          </cell>
          <cell r="AU71">
            <v>0</v>
          </cell>
          <cell r="AV71">
            <v>0</v>
          </cell>
          <cell r="AW71">
            <v>0</v>
          </cell>
          <cell r="AX71">
            <v>0</v>
          </cell>
          <cell r="AY71">
            <v>0</v>
          </cell>
        </row>
        <row r="72">
          <cell r="AC72">
            <v>0</v>
          </cell>
          <cell r="AD72">
            <v>0</v>
          </cell>
          <cell r="AE72">
            <v>0</v>
          </cell>
          <cell r="AF72">
            <v>0</v>
          </cell>
          <cell r="AO72">
            <v>0</v>
          </cell>
          <cell r="AP72">
            <v>0</v>
          </cell>
          <cell r="AQ72">
            <v>0</v>
          </cell>
          <cell r="AR72">
            <v>0</v>
          </cell>
          <cell r="AS72">
            <v>0</v>
          </cell>
          <cell r="AT72">
            <v>0</v>
          </cell>
          <cell r="AU72">
            <v>0</v>
          </cell>
          <cell r="AV72">
            <v>0</v>
          </cell>
          <cell r="AW72">
            <v>0</v>
          </cell>
          <cell r="AX72">
            <v>0</v>
          </cell>
          <cell r="AY72">
            <v>0</v>
          </cell>
        </row>
        <row r="73">
          <cell r="AC73">
            <v>0</v>
          </cell>
          <cell r="AD73">
            <v>0</v>
          </cell>
          <cell r="AE73">
            <v>0</v>
          </cell>
          <cell r="AF73">
            <v>0</v>
          </cell>
          <cell r="AO73">
            <v>0</v>
          </cell>
          <cell r="AP73">
            <v>0</v>
          </cell>
          <cell r="AQ73">
            <v>0</v>
          </cell>
          <cell r="AR73">
            <v>0</v>
          </cell>
          <cell r="AS73">
            <v>0</v>
          </cell>
          <cell r="AT73">
            <v>0</v>
          </cell>
          <cell r="AU73">
            <v>0</v>
          </cell>
          <cell r="AV73">
            <v>0</v>
          </cell>
          <cell r="AW73">
            <v>0</v>
          </cell>
          <cell r="AX73">
            <v>0</v>
          </cell>
          <cell r="AY73">
            <v>0</v>
          </cell>
        </row>
        <row r="74">
          <cell r="AC74">
            <v>0</v>
          </cell>
          <cell r="AD74">
            <v>0</v>
          </cell>
          <cell r="AE74">
            <v>0</v>
          </cell>
          <cell r="AF74">
            <v>0</v>
          </cell>
          <cell r="AO74">
            <v>0</v>
          </cell>
          <cell r="AP74">
            <v>0</v>
          </cell>
          <cell r="AQ74">
            <v>0</v>
          </cell>
          <cell r="AR74">
            <v>0</v>
          </cell>
          <cell r="AS74">
            <v>0</v>
          </cell>
          <cell r="AT74">
            <v>0</v>
          </cell>
          <cell r="AU74">
            <v>0</v>
          </cell>
          <cell r="AV74">
            <v>0</v>
          </cell>
          <cell r="AW74">
            <v>0</v>
          </cell>
          <cell r="AX74">
            <v>0</v>
          </cell>
          <cell r="AY74">
            <v>0</v>
          </cell>
        </row>
        <row r="75">
          <cell r="AC75">
            <v>-9382</v>
          </cell>
          <cell r="AD75">
            <v>-9940</v>
          </cell>
          <cell r="AE75">
            <v>558</v>
          </cell>
          <cell r="AF75">
            <v>5.6136820925553321</v>
          </cell>
          <cell r="AO75">
            <v>24439</v>
          </cell>
          <cell r="AP75">
            <v>-33821</v>
          </cell>
          <cell r="AQ75">
            <v>-138.38945947051843</v>
          </cell>
          <cell r="AR75">
            <v>0</v>
          </cell>
          <cell r="AS75">
            <v>0</v>
          </cell>
          <cell r="AT75">
            <v>-33821</v>
          </cell>
          <cell r="AU75">
            <v>-138.38945947051843</v>
          </cell>
          <cell r="AV75">
            <v>0</v>
          </cell>
          <cell r="AW75">
            <v>0</v>
          </cell>
          <cell r="AX75">
            <v>0</v>
          </cell>
          <cell r="AY75">
            <v>0</v>
          </cell>
        </row>
        <row r="76">
          <cell r="AC76">
            <v>0</v>
          </cell>
          <cell r="AD76">
            <v>0</v>
          </cell>
          <cell r="AE76">
            <v>0</v>
          </cell>
          <cell r="AF76">
            <v>0</v>
          </cell>
          <cell r="AO76">
            <v>0</v>
          </cell>
          <cell r="AP76">
            <v>0</v>
          </cell>
          <cell r="AQ76">
            <v>0</v>
          </cell>
          <cell r="AR76">
            <v>0</v>
          </cell>
          <cell r="AS76">
            <v>0</v>
          </cell>
          <cell r="AT76">
            <v>0</v>
          </cell>
          <cell r="AU76">
            <v>0</v>
          </cell>
          <cell r="AV76">
            <v>0</v>
          </cell>
          <cell r="AW76">
            <v>0</v>
          </cell>
          <cell r="AX76">
            <v>0</v>
          </cell>
          <cell r="AY76">
            <v>0</v>
          </cell>
        </row>
        <row r="77">
          <cell r="AC77">
            <v>3290</v>
          </cell>
          <cell r="AD77">
            <v>5091</v>
          </cell>
          <cell r="AE77">
            <v>-1801</v>
          </cell>
          <cell r="AF77">
            <v>-35.37615399725005</v>
          </cell>
          <cell r="AO77">
            <v>0</v>
          </cell>
          <cell r="AP77">
            <v>3290</v>
          </cell>
          <cell r="AQ77">
            <v>100</v>
          </cell>
          <cell r="AR77">
            <v>0</v>
          </cell>
          <cell r="AS77">
            <v>0</v>
          </cell>
          <cell r="AT77">
            <v>0</v>
          </cell>
          <cell r="AU77">
            <v>0</v>
          </cell>
          <cell r="AV77">
            <v>3290</v>
          </cell>
          <cell r="AW77">
            <v>100</v>
          </cell>
          <cell r="AX77">
            <v>0</v>
          </cell>
          <cell r="AY77">
            <v>0</v>
          </cell>
        </row>
        <row r="78">
          <cell r="AC78">
            <v>0</v>
          </cell>
          <cell r="AD78">
            <v>0</v>
          </cell>
          <cell r="AE78">
            <v>0</v>
          </cell>
          <cell r="AF78">
            <v>0</v>
          </cell>
          <cell r="AO78">
            <v>0</v>
          </cell>
          <cell r="AP78">
            <v>0</v>
          </cell>
          <cell r="AQ78">
            <v>0</v>
          </cell>
          <cell r="AR78">
            <v>0</v>
          </cell>
          <cell r="AS78">
            <v>0</v>
          </cell>
          <cell r="AT78">
            <v>0</v>
          </cell>
          <cell r="AU78">
            <v>0</v>
          </cell>
          <cell r="AV78">
            <v>0</v>
          </cell>
          <cell r="AW78">
            <v>0</v>
          </cell>
          <cell r="AX78">
            <v>0</v>
          </cell>
          <cell r="AY78">
            <v>0</v>
          </cell>
        </row>
        <row r="79">
          <cell r="AC79">
            <v>3576909</v>
          </cell>
          <cell r="AD79">
            <v>3131697</v>
          </cell>
          <cell r="AE79">
            <v>445212</v>
          </cell>
          <cell r="AF79">
            <v>14.216317862168658</v>
          </cell>
          <cell r="AO79">
            <v>2655659</v>
          </cell>
          <cell r="AP79">
            <v>921250</v>
          </cell>
          <cell r="AQ79">
            <v>34.690071277976578</v>
          </cell>
          <cell r="AR79">
            <v>284443</v>
          </cell>
          <cell r="AS79">
            <v>10.710825448598634</v>
          </cell>
          <cell r="AT79">
            <v>0</v>
          </cell>
          <cell r="AU79">
            <v>0</v>
          </cell>
          <cell r="AV79">
            <v>636807</v>
          </cell>
          <cell r="AW79">
            <v>23.979245829377945</v>
          </cell>
          <cell r="AX79">
            <v>0</v>
          </cell>
          <cell r="AY79">
            <v>0</v>
          </cell>
        </row>
        <row r="80">
          <cell r="AC80">
            <v>0</v>
          </cell>
          <cell r="AD80">
            <v>0</v>
          </cell>
          <cell r="AE80">
            <v>0</v>
          </cell>
          <cell r="AF80">
            <v>0</v>
          </cell>
          <cell r="AO80">
            <v>0</v>
          </cell>
          <cell r="AP80">
            <v>0</v>
          </cell>
          <cell r="AQ80">
            <v>0</v>
          </cell>
          <cell r="AR80">
            <v>0</v>
          </cell>
          <cell r="AS80">
            <v>0</v>
          </cell>
          <cell r="AT80">
            <v>0</v>
          </cell>
          <cell r="AU80">
            <v>0</v>
          </cell>
          <cell r="AV80">
            <v>0</v>
          </cell>
          <cell r="AW80">
            <v>0</v>
          </cell>
          <cell r="AX80">
            <v>0</v>
          </cell>
          <cell r="AY80">
            <v>0</v>
          </cell>
        </row>
        <row r="81">
          <cell r="AC81">
            <v>0</v>
          </cell>
          <cell r="AD81">
            <v>0</v>
          </cell>
          <cell r="AE81">
            <v>0</v>
          </cell>
          <cell r="AF81">
            <v>0</v>
          </cell>
          <cell r="AO81">
            <v>0</v>
          </cell>
          <cell r="AP81">
            <v>0</v>
          </cell>
          <cell r="AQ81">
            <v>0</v>
          </cell>
          <cell r="AR81">
            <v>0</v>
          </cell>
          <cell r="AS81">
            <v>0</v>
          </cell>
          <cell r="AT81">
            <v>0</v>
          </cell>
          <cell r="AU81">
            <v>0</v>
          </cell>
          <cell r="AV81">
            <v>0</v>
          </cell>
          <cell r="AW81">
            <v>0</v>
          </cell>
          <cell r="AX81">
            <v>0</v>
          </cell>
          <cell r="AY81">
            <v>0</v>
          </cell>
        </row>
        <row r="82">
          <cell r="AC82">
            <v>0</v>
          </cell>
          <cell r="AD82">
            <v>0</v>
          </cell>
          <cell r="AE82">
            <v>0</v>
          </cell>
          <cell r="AF82">
            <v>0</v>
          </cell>
          <cell r="AO82">
            <v>0</v>
          </cell>
          <cell r="AP82">
            <v>0</v>
          </cell>
          <cell r="AQ82">
            <v>0</v>
          </cell>
          <cell r="AR82">
            <v>0</v>
          </cell>
          <cell r="AS82">
            <v>0</v>
          </cell>
          <cell r="AT82">
            <v>0</v>
          </cell>
          <cell r="AU82">
            <v>0</v>
          </cell>
          <cell r="AV82">
            <v>0</v>
          </cell>
          <cell r="AW82">
            <v>0</v>
          </cell>
          <cell r="AX82">
            <v>0</v>
          </cell>
          <cell r="AY82">
            <v>0</v>
          </cell>
        </row>
        <row r="83">
          <cell r="AC83">
            <v>0</v>
          </cell>
          <cell r="AD83">
            <v>0</v>
          </cell>
          <cell r="AE83">
            <v>0</v>
          </cell>
          <cell r="AF83">
            <v>0</v>
          </cell>
          <cell r="AO83">
            <v>0</v>
          </cell>
          <cell r="AP83">
            <v>0</v>
          </cell>
          <cell r="AQ83">
            <v>0</v>
          </cell>
          <cell r="AR83">
            <v>0</v>
          </cell>
          <cell r="AS83">
            <v>0</v>
          </cell>
          <cell r="AT83">
            <v>0</v>
          </cell>
          <cell r="AU83">
            <v>0</v>
          </cell>
          <cell r="AV83">
            <v>0</v>
          </cell>
          <cell r="AW83">
            <v>0</v>
          </cell>
          <cell r="AX83">
            <v>0</v>
          </cell>
          <cell r="AY83">
            <v>0</v>
          </cell>
        </row>
        <row r="84">
          <cell r="AC84">
            <v>0</v>
          </cell>
          <cell r="AD84">
            <v>0</v>
          </cell>
          <cell r="AE84">
            <v>0</v>
          </cell>
          <cell r="AF84">
            <v>0</v>
          </cell>
          <cell r="AO84">
            <v>0</v>
          </cell>
          <cell r="AP84">
            <v>0</v>
          </cell>
          <cell r="AQ84">
            <v>0</v>
          </cell>
          <cell r="AR84">
            <v>0</v>
          </cell>
          <cell r="AS84">
            <v>0</v>
          </cell>
          <cell r="AT84">
            <v>0</v>
          </cell>
          <cell r="AU84">
            <v>0</v>
          </cell>
          <cell r="AV84">
            <v>0</v>
          </cell>
          <cell r="AW84">
            <v>0</v>
          </cell>
          <cell r="AX84">
            <v>0</v>
          </cell>
          <cell r="AY84">
            <v>0</v>
          </cell>
        </row>
        <row r="85">
          <cell r="AC85">
            <v>0</v>
          </cell>
          <cell r="AD85">
            <v>0</v>
          </cell>
          <cell r="AE85">
            <v>0</v>
          </cell>
          <cell r="AF85">
            <v>0</v>
          </cell>
          <cell r="AO85">
            <v>0</v>
          </cell>
          <cell r="AP85">
            <v>0</v>
          </cell>
          <cell r="AQ85">
            <v>0</v>
          </cell>
          <cell r="AR85">
            <v>0</v>
          </cell>
          <cell r="AS85">
            <v>0</v>
          </cell>
          <cell r="AT85">
            <v>0</v>
          </cell>
          <cell r="AU85">
            <v>0</v>
          </cell>
          <cell r="AV85">
            <v>0</v>
          </cell>
          <cell r="AW85">
            <v>0</v>
          </cell>
          <cell r="AX85">
            <v>0</v>
          </cell>
          <cell r="AY85">
            <v>0</v>
          </cell>
        </row>
        <row r="86">
          <cell r="AC86">
            <v>0</v>
          </cell>
          <cell r="AD86">
            <v>0</v>
          </cell>
          <cell r="AE86">
            <v>0</v>
          </cell>
          <cell r="AF86">
            <v>0</v>
          </cell>
          <cell r="AO86">
            <v>0</v>
          </cell>
          <cell r="AP86">
            <v>0</v>
          </cell>
          <cell r="AQ86">
            <v>0</v>
          </cell>
          <cell r="AR86">
            <v>0</v>
          </cell>
          <cell r="AS86">
            <v>0</v>
          </cell>
          <cell r="AT86">
            <v>0</v>
          </cell>
          <cell r="AU86">
            <v>0</v>
          </cell>
          <cell r="AV86">
            <v>0</v>
          </cell>
          <cell r="AW86">
            <v>0</v>
          </cell>
          <cell r="AX86">
            <v>0</v>
          </cell>
          <cell r="AY86">
            <v>0</v>
          </cell>
        </row>
        <row r="87">
          <cell r="AC87">
            <v>9005</v>
          </cell>
          <cell r="AD87">
            <v>14910</v>
          </cell>
          <cell r="AE87">
            <v>-5905</v>
          </cell>
          <cell r="AF87">
            <v>-39.604292421193833</v>
          </cell>
          <cell r="AO87">
            <v>13903</v>
          </cell>
          <cell r="AP87">
            <v>-4898</v>
          </cell>
          <cell r="AQ87">
            <v>-35.229806516579153</v>
          </cell>
          <cell r="AR87">
            <v>-834</v>
          </cell>
          <cell r="AS87">
            <v>-5.9987053153995546</v>
          </cell>
          <cell r="AT87">
            <v>-155</v>
          </cell>
          <cell r="AU87">
            <v>-1.1148672948284544</v>
          </cell>
          <cell r="AV87">
            <v>-3909</v>
          </cell>
          <cell r="AW87">
            <v>-28.116233906351145</v>
          </cell>
          <cell r="AX87">
            <v>0</v>
          </cell>
          <cell r="AY87">
            <v>0</v>
          </cell>
        </row>
        <row r="88">
          <cell r="AC88">
            <v>142584</v>
          </cell>
          <cell r="AD88">
            <v>137264</v>
          </cell>
          <cell r="AE88">
            <v>5320</v>
          </cell>
          <cell r="AF88">
            <v>3.8757430936006525</v>
          </cell>
          <cell r="AO88">
            <v>141767</v>
          </cell>
          <cell r="AP88">
            <v>817</v>
          </cell>
          <cell r="AQ88">
            <v>0.57629772796207868</v>
          </cell>
          <cell r="AR88">
            <v>5142</v>
          </cell>
          <cell r="AS88">
            <v>3.6270782340036818</v>
          </cell>
          <cell r="AT88">
            <v>420</v>
          </cell>
          <cell r="AU88">
            <v>0.29626076590461814</v>
          </cell>
          <cell r="AV88">
            <v>-4745</v>
          </cell>
          <cell r="AW88">
            <v>-3.3470412719462219</v>
          </cell>
          <cell r="AX88">
            <v>0</v>
          </cell>
          <cell r="AY88">
            <v>0</v>
          </cell>
        </row>
        <row r="89">
          <cell r="AC89">
            <v>40488</v>
          </cell>
          <cell r="AD89">
            <v>27180</v>
          </cell>
          <cell r="AE89">
            <v>13308</v>
          </cell>
          <cell r="AF89">
            <v>48.962472406181021</v>
          </cell>
          <cell r="AO89">
            <v>62790</v>
          </cell>
          <cell r="AP89">
            <v>-22302</v>
          </cell>
          <cell r="AQ89">
            <v>-35.518394648829435</v>
          </cell>
          <cell r="AR89">
            <v>0</v>
          </cell>
          <cell r="AS89">
            <v>0</v>
          </cell>
          <cell r="AT89">
            <v>-33821</v>
          </cell>
          <cell r="AU89">
            <v>-53.863672559324741</v>
          </cell>
          <cell r="AV89">
            <v>11519</v>
          </cell>
          <cell r="AW89">
            <v>18.345277910495302</v>
          </cell>
          <cell r="AX89">
            <v>0</v>
          </cell>
          <cell r="AY89">
            <v>0</v>
          </cell>
        </row>
        <row r="90">
          <cell r="AC90">
            <v>-9382</v>
          </cell>
          <cell r="AD90">
            <v>-9940</v>
          </cell>
          <cell r="AE90">
            <v>558</v>
          </cell>
          <cell r="AF90">
            <v>5.6136820925553321</v>
          </cell>
          <cell r="AO90">
            <v>24439</v>
          </cell>
          <cell r="AP90">
            <v>-33821</v>
          </cell>
          <cell r="AQ90">
            <v>-138.38945947051843</v>
          </cell>
          <cell r="AR90">
            <v>0</v>
          </cell>
          <cell r="AS90">
            <v>0</v>
          </cell>
          <cell r="AT90">
            <v>-33821</v>
          </cell>
          <cell r="AU90">
            <v>-138.38945947051843</v>
          </cell>
          <cell r="AV90">
            <v>0</v>
          </cell>
          <cell r="AW90">
            <v>0</v>
          </cell>
          <cell r="AX90">
            <v>0</v>
          </cell>
          <cell r="AY90">
            <v>0</v>
          </cell>
        </row>
        <row r="91">
          <cell r="AC91">
            <v>49870</v>
          </cell>
          <cell r="AD91">
            <v>37120</v>
          </cell>
          <cell r="AE91">
            <v>12750</v>
          </cell>
          <cell r="AF91">
            <v>34.348060344827587</v>
          </cell>
          <cell r="AO91">
            <v>38448</v>
          </cell>
          <cell r="AP91">
            <v>11422</v>
          </cell>
          <cell r="AQ91">
            <v>29.707657095297545</v>
          </cell>
          <cell r="AR91">
            <v>0</v>
          </cell>
          <cell r="AS91">
            <v>0</v>
          </cell>
          <cell r="AT91">
            <v>0</v>
          </cell>
          <cell r="AU91">
            <v>0</v>
          </cell>
          <cell r="AV91">
            <v>11422</v>
          </cell>
          <cell r="AW91">
            <v>-81.654722089504702</v>
          </cell>
          <cell r="AX91">
            <v>0</v>
          </cell>
          <cell r="AY91">
            <v>0</v>
          </cell>
        </row>
        <row r="92">
          <cell r="AC92">
            <v>0</v>
          </cell>
          <cell r="AD92">
            <v>0</v>
          </cell>
          <cell r="AE92">
            <v>0</v>
          </cell>
          <cell r="AF92">
            <v>0</v>
          </cell>
          <cell r="AO92">
            <v>0</v>
          </cell>
          <cell r="AP92">
            <v>0</v>
          </cell>
          <cell r="AQ92">
            <v>0</v>
          </cell>
          <cell r="AR92">
            <v>0</v>
          </cell>
          <cell r="AS92">
            <v>0</v>
          </cell>
          <cell r="AT92">
            <v>0</v>
          </cell>
          <cell r="AU92">
            <v>0</v>
          </cell>
          <cell r="AV92">
            <v>0</v>
          </cell>
          <cell r="AW92">
            <v>0</v>
          </cell>
          <cell r="AX92">
            <v>0</v>
          </cell>
          <cell r="AY92">
            <v>0</v>
          </cell>
        </row>
        <row r="93">
          <cell r="AC93">
            <v>0</v>
          </cell>
          <cell r="AD93">
            <v>0</v>
          </cell>
          <cell r="AE93">
            <v>0</v>
          </cell>
          <cell r="AF93">
            <v>0</v>
          </cell>
          <cell r="AO93">
            <v>0</v>
          </cell>
          <cell r="AP93">
            <v>0</v>
          </cell>
          <cell r="AQ93">
            <v>0</v>
          </cell>
          <cell r="AR93">
            <v>0</v>
          </cell>
          <cell r="AS93">
            <v>0</v>
          </cell>
          <cell r="AT93">
            <v>0</v>
          </cell>
          <cell r="AU93">
            <v>0</v>
          </cell>
          <cell r="AV93">
            <v>0</v>
          </cell>
          <cell r="AW93">
            <v>0</v>
          </cell>
          <cell r="AX93">
            <v>0</v>
          </cell>
          <cell r="AY93">
            <v>0</v>
          </cell>
        </row>
        <row r="94">
          <cell r="AC94">
            <v>12520</v>
          </cell>
          <cell r="AD94">
            <v>12384</v>
          </cell>
          <cell r="AE94">
            <v>136</v>
          </cell>
          <cell r="AF94">
            <v>1.0981912144702841</v>
          </cell>
          <cell r="AO94">
            <v>8645</v>
          </cell>
          <cell r="AP94">
            <v>3875</v>
          </cell>
          <cell r="AQ94">
            <v>44.823597455176397</v>
          </cell>
          <cell r="AR94">
            <v>-1323</v>
          </cell>
          <cell r="AS94">
            <v>-15.303643724696355</v>
          </cell>
          <cell r="AT94">
            <v>0</v>
          </cell>
          <cell r="AU94">
            <v>0</v>
          </cell>
          <cell r="AV94">
            <v>5198</v>
          </cell>
          <cell r="AW94">
            <v>60.127241179872762</v>
          </cell>
          <cell r="AX94">
            <v>0</v>
          </cell>
          <cell r="AY94">
            <v>0</v>
          </cell>
        </row>
        <row r="95">
          <cell r="AC95">
            <v>83739</v>
          </cell>
          <cell r="AD95">
            <v>101681</v>
          </cell>
          <cell r="AE95">
            <v>-17942</v>
          </cell>
          <cell r="AF95">
            <v>-17.645381142986398</v>
          </cell>
          <cell r="AO95">
            <v>11991</v>
          </cell>
          <cell r="AP95">
            <v>71748</v>
          </cell>
          <cell r="AQ95">
            <v>598.34876157117844</v>
          </cell>
          <cell r="AR95">
            <v>3381</v>
          </cell>
          <cell r="AS95">
            <v>28.196147110332749</v>
          </cell>
          <cell r="AT95">
            <v>-71</v>
          </cell>
          <cell r="AU95">
            <v>-0.59211074972896338</v>
          </cell>
          <cell r="AV95">
            <v>68438</v>
          </cell>
          <cell r="AW95">
            <v>570.74472521057464</v>
          </cell>
          <cell r="AX95">
            <v>0</v>
          </cell>
          <cell r="AY95">
            <v>0</v>
          </cell>
        </row>
        <row r="96">
          <cell r="AC96">
            <v>14862</v>
          </cell>
          <cell r="AD96">
            <v>16293</v>
          </cell>
          <cell r="AE96">
            <v>-1431</v>
          </cell>
          <cell r="AF96">
            <v>-8.7829129073835386</v>
          </cell>
          <cell r="AO96">
            <v>0</v>
          </cell>
          <cell r="AP96">
            <v>14862</v>
          </cell>
          <cell r="AQ96">
            <v>100</v>
          </cell>
          <cell r="AR96">
            <v>0</v>
          </cell>
          <cell r="AS96">
            <v>0</v>
          </cell>
          <cell r="AT96">
            <v>0</v>
          </cell>
          <cell r="AU96">
            <v>0</v>
          </cell>
          <cell r="AV96">
            <v>14862</v>
          </cell>
          <cell r="AW96">
            <v>100</v>
          </cell>
          <cell r="AX96">
            <v>0</v>
          </cell>
          <cell r="AY96">
            <v>0</v>
          </cell>
        </row>
        <row r="97">
          <cell r="AC97">
            <v>46626</v>
          </cell>
          <cell r="AD97">
            <v>37883</v>
          </cell>
          <cell r="AE97">
            <v>8743</v>
          </cell>
          <cell r="AF97">
            <v>23.078953620357417</v>
          </cell>
          <cell r="AO97">
            <v>13168</v>
          </cell>
          <cell r="AP97">
            <v>33458</v>
          </cell>
          <cell r="AQ97">
            <v>254.08566221142163</v>
          </cell>
          <cell r="AR97">
            <v>13</v>
          </cell>
          <cell r="AS97">
            <v>9.8724179829890638E-2</v>
          </cell>
          <cell r="AT97">
            <v>-56</v>
          </cell>
          <cell r="AU97">
            <v>-0.42527339003645198</v>
          </cell>
          <cell r="AV97">
            <v>33501</v>
          </cell>
          <cell r="AW97">
            <v>254.4122114216282</v>
          </cell>
          <cell r="AX97">
            <v>0</v>
          </cell>
          <cell r="AY97">
            <v>0</v>
          </cell>
        </row>
        <row r="98">
          <cell r="AC98">
            <v>14118</v>
          </cell>
          <cell r="AD98">
            <v>20418</v>
          </cell>
          <cell r="AE98">
            <v>-6300</v>
          </cell>
          <cell r="AF98">
            <v>-30.855127828386721</v>
          </cell>
          <cell r="AO98">
            <v>0</v>
          </cell>
          <cell r="AP98">
            <v>14118</v>
          </cell>
          <cell r="AQ98">
            <v>100</v>
          </cell>
          <cell r="AR98">
            <v>0</v>
          </cell>
          <cell r="AS98">
            <v>0</v>
          </cell>
          <cell r="AT98">
            <v>0</v>
          </cell>
          <cell r="AU98">
            <v>0</v>
          </cell>
          <cell r="AV98">
            <v>14118</v>
          </cell>
          <cell r="AW98">
            <v>100</v>
          </cell>
          <cell r="AX98">
            <v>0</v>
          </cell>
          <cell r="AY98">
            <v>0</v>
          </cell>
        </row>
        <row r="99">
          <cell r="AC99">
            <v>17774</v>
          </cell>
          <cell r="AD99">
            <v>22303</v>
          </cell>
          <cell r="AE99">
            <v>-4529</v>
          </cell>
          <cell r="AF99">
            <v>-20.306685199300542</v>
          </cell>
          <cell r="AO99">
            <v>0</v>
          </cell>
          <cell r="AP99">
            <v>17774</v>
          </cell>
          <cell r="AQ99">
            <v>100</v>
          </cell>
          <cell r="AR99">
            <v>0</v>
          </cell>
          <cell r="AS99">
            <v>0</v>
          </cell>
          <cell r="AT99">
            <v>1</v>
          </cell>
          <cell r="AU99">
            <v>100</v>
          </cell>
          <cell r="AV99">
            <v>17773</v>
          </cell>
          <cell r="AW99">
            <v>100</v>
          </cell>
          <cell r="AX99">
            <v>0</v>
          </cell>
          <cell r="AY99">
            <v>0</v>
          </cell>
        </row>
        <row r="100">
          <cell r="AC100">
            <v>1309</v>
          </cell>
          <cell r="AD100">
            <v>1955</v>
          </cell>
          <cell r="AE100">
            <v>-646</v>
          </cell>
          <cell r="AF100">
            <v>-33.043478260869563</v>
          </cell>
          <cell r="AO100">
            <v>0</v>
          </cell>
          <cell r="AP100">
            <v>1309</v>
          </cell>
          <cell r="AQ100">
            <v>100</v>
          </cell>
          <cell r="AR100">
            <v>0</v>
          </cell>
          <cell r="AS100">
            <v>0</v>
          </cell>
          <cell r="AT100">
            <v>0</v>
          </cell>
          <cell r="AU100">
            <v>0</v>
          </cell>
          <cell r="AV100">
            <v>1309</v>
          </cell>
          <cell r="AW100">
            <v>100</v>
          </cell>
          <cell r="AX100">
            <v>0</v>
          </cell>
          <cell r="AY100">
            <v>0</v>
          </cell>
        </row>
        <row r="101">
          <cell r="AC101">
            <v>0</v>
          </cell>
          <cell r="AD101">
            <v>0</v>
          </cell>
          <cell r="AE101">
            <v>0</v>
          </cell>
          <cell r="AF101">
            <v>0</v>
          </cell>
          <cell r="AO101">
            <v>97</v>
          </cell>
          <cell r="AP101">
            <v>-97</v>
          </cell>
          <cell r="AQ101">
            <v>-100</v>
          </cell>
          <cell r="AR101">
            <v>0</v>
          </cell>
          <cell r="AS101">
            <v>0</v>
          </cell>
          <cell r="AT101">
            <v>0</v>
          </cell>
          <cell r="AU101">
            <v>0</v>
          </cell>
          <cell r="AV101">
            <v>-97</v>
          </cell>
          <cell r="AW101">
            <v>-100</v>
          </cell>
          <cell r="AX101">
            <v>0</v>
          </cell>
          <cell r="AY101">
            <v>0</v>
          </cell>
        </row>
        <row r="102">
          <cell r="AC102">
            <v>274</v>
          </cell>
          <cell r="AD102">
            <v>0</v>
          </cell>
          <cell r="AE102">
            <v>274</v>
          </cell>
          <cell r="AF102">
            <v>100</v>
          </cell>
          <cell r="AO102">
            <v>0</v>
          </cell>
          <cell r="AP102">
            <v>274</v>
          </cell>
          <cell r="AQ102">
            <v>100</v>
          </cell>
          <cell r="AR102">
            <v>0</v>
          </cell>
          <cell r="AS102">
            <v>0</v>
          </cell>
          <cell r="AT102">
            <v>0</v>
          </cell>
          <cell r="AU102">
            <v>0</v>
          </cell>
          <cell r="AV102">
            <v>274</v>
          </cell>
          <cell r="AW102">
            <v>100</v>
          </cell>
          <cell r="AX102">
            <v>0</v>
          </cell>
          <cell r="AY102">
            <v>0</v>
          </cell>
        </row>
      </sheetData>
      <sheetData sheetId="1"/>
      <sheetData sheetId="2"/>
      <sheetData sheetId="3"/>
      <sheetData sheetId="4"/>
      <sheetData sheetId="5"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sheetName val="Actual Detail P&amp;L (Mgmt)"/>
      <sheetName val="Actual P&amp;L (Mgmt)"/>
      <sheetName val="Actual Summary P&amp;L (Mgmt)"/>
      <sheetName val="EA by Quarter (Mgmt)"/>
      <sheetName val="EA Summary (Mgmt)"/>
      <sheetName val="Monthly Detail P&amp;L (Mgmt)"/>
      <sheetName val="Monthly MSP P&amp;L (Mgmt)"/>
      <sheetName val="Profit Plan by Quarter"/>
      <sheetName val="Profit Plan Detail P&amp;L"/>
      <sheetName val="Actual Detail P&amp;L (Statutory)"/>
      <sheetName val="Actual Summary P&amp;L (Statutory)"/>
      <sheetName val="Tables"/>
      <sheetName val="Monthly P&amp;L (Mgmt)"/>
      <sheetName val="13 Month Actual Trend"/>
      <sheetName val="Actual P&amp;L (Statutory)"/>
      <sheetName val="EA by Quarter (Statutory)"/>
      <sheetName val="EA Summary (Statutory)"/>
      <sheetName val="Monthly Detail P&amp;L (Statutory)"/>
      <sheetName val="Monthly MSP P&amp;L (Statutory)"/>
      <sheetName val="Monthly P&amp;L (Statutory)"/>
      <sheetName val="Actual Detail P&amp;L"/>
      <sheetName val="Actual Diagnostic P&amp;L"/>
      <sheetName val="Actual Diagnostic Summary P&amp;L"/>
      <sheetName val="EA by Quarter"/>
      <sheetName val="EA Diagnostic Summary"/>
      <sheetName val="Monthly Detail P&amp;L"/>
      <sheetName val="Monthly MSP P&amp;L"/>
      <sheetName val="Monthly P&amp;L"/>
      <sheetName val="Site Information"/>
      <sheetName val="prior forecast"/>
      <sheetName val="Rates03"/>
      <sheetName val="MSP Reports"/>
      <sheetName val="Parameters"/>
      <sheetName val="Sheet1"/>
      <sheetName val="Output_Total"/>
      <sheetName val="REPORTING LINE"/>
      <sheetName val="Investments"/>
      <sheetName val="EAM"/>
      <sheetName val="SRAS"/>
      <sheetName val="Reference"/>
      <sheetName val="Key Assumptions"/>
      <sheetName val="P PL"/>
      <sheetName val="Average"/>
      <sheetName val="SEC Template"/>
      <sheetName val="PL"/>
      <sheetName val="lookups"/>
      <sheetName val="Reserves"/>
      <sheetName val="RM"/>
      <sheetName val="QA-Metoprolol"/>
      <sheetName val="DaySelector"/>
      <sheetName val="Par"/>
      <sheetName val="FinishedGoods"/>
      <sheetName val="lot only"/>
      <sheetName val="D-1"/>
      <sheetName val="Lookup"/>
      <sheetName val="July06"/>
      <sheetName val="Aug06"/>
      <sheetName val="Sept06"/>
      <sheetName val="Lists"/>
      <sheetName val="puracc"/>
      <sheetName val="RECAST1"/>
      <sheetName val="merchmargin Q3"/>
      <sheetName val="EbaseP&amp;L_Repack"/>
      <sheetName val="EbaseBS_FY06"/>
      <sheetName val="EbaseExp_FY06"/>
      <sheetName val="Formats"/>
      <sheetName val="TRANSACTION"/>
      <sheetName val="ACT01"/>
      <sheetName val="Base Info"/>
      <sheetName val="GENTRACK.COMPETITIVE_DATABASE"/>
      <sheetName val="Headcoun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row r="3">
          <cell r="T3">
            <v>2004</v>
          </cell>
        </row>
        <row r="4">
          <cell r="R4" t="str">
            <v>Yr 2002</v>
          </cell>
        </row>
        <row r="8">
          <cell r="R8" t="str">
            <v>Zetia®</v>
          </cell>
        </row>
        <row r="9">
          <cell r="R9" t="str">
            <v>January</v>
          </cell>
        </row>
        <row r="10">
          <cell r="R10" t="str">
            <v>Total Nation</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
      <sheetName val="Actual Detail P&amp;L"/>
      <sheetName val="Actual FBG P&amp;L"/>
      <sheetName val="Actual USHH P&amp;L"/>
      <sheetName val="Profit Plan Detail P&amp;L"/>
      <sheetName val="Profit Plan by Quarter"/>
      <sheetName val="EA Diagnostic Summary"/>
      <sheetName val="EA by Quarter"/>
      <sheetName val="13 Month Trend"/>
      <sheetName val="Monthly Detail Product P&amp;L"/>
      <sheetName val="Tables"/>
      <sheetName val="modToolbar"/>
      <sheetName val="Monthly USHH P&amp;L"/>
      <sheetName val="Monthly Product P&amp;L"/>
      <sheetName val="Tables old"/>
      <sheetName val="TBG Reports"/>
      <sheetName val="Actual TBG P&amp;L"/>
      <sheetName val="Actual Detail P&amp;L (BU)"/>
      <sheetName val="Self Insured Claims"/>
      <sheetName val="PARMS"/>
      <sheetName val="REV&amp;COGS-CBST"/>
      <sheetName val="Routings"/>
      <sheetName val="PL"/>
      <sheetName val="VEMP YTD"/>
    </sheetNames>
    <sheetDataSet>
      <sheetData sheetId="0"/>
      <sheetData sheetId="1"/>
      <sheetData sheetId="2"/>
      <sheetData sheetId="3"/>
      <sheetData sheetId="4"/>
      <sheetData sheetId="5"/>
      <sheetData sheetId="6"/>
      <sheetData sheetId="7"/>
      <sheetData sheetId="8"/>
      <sheetData sheetId="9"/>
      <sheetData sheetId="10" refreshError="1">
        <row r="3">
          <cell r="P3" t="str">
            <v>I127:I141</v>
          </cell>
        </row>
        <row r="4">
          <cell r="P4" t="str">
            <v>H80:N87</v>
          </cell>
        </row>
        <row r="5">
          <cell r="P5" t="str">
            <v>I59:O59</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_atrisk New"/>
      <sheetName val="RA_US prev New"/>
      <sheetName val="US RA Patient Grid "/>
      <sheetName val="RA_Eur prev New"/>
      <sheetName val="US RA Grid Launch Delay"/>
      <sheetName val="5 Europe RA Patient Grid"/>
      <sheetName val="Total Europe RA Patient Grid"/>
      <sheetName val="5 Eur RA Patient Launch Delay"/>
      <sheetName val="Total Eur RA Pat Grid Launch D "/>
      <sheetName val="WW Sales New"/>
      <sheetName val="RA PL"/>
      <sheetName val="Trans_Atrisk"/>
      <sheetName val="RTUS_patients"/>
      <sheetName val="RTUS_sales"/>
      <sheetName val="US DA Patient Grid"/>
      <sheetName val="RTE_patients"/>
      <sheetName val="RTE_sales"/>
      <sheetName val=" 5 EU DA Patient Grid"/>
      <sheetName val="Total EU DA Patient Grid"/>
      <sheetName val="RT WW Sales"/>
      <sheetName val="RA PL_BMS Alone"/>
      <sheetName val="SOT PL"/>
      <sheetName val="Sales Grid for DA"/>
      <sheetName val="UDFs"/>
      <sheetName val="CRITERI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3">
          <cell r="B3" t="str">
            <v>MARKET DEFINITION:</v>
          </cell>
          <cell r="K3" t="str">
            <v>U.S.</v>
          </cell>
        </row>
        <row r="6">
          <cell r="A6" t="str">
            <v>US RENAL TRANSPLANT PATIENTS</v>
          </cell>
        </row>
        <row r="7">
          <cell r="D7">
            <v>1988</v>
          </cell>
          <cell r="E7">
            <v>1989</v>
          </cell>
          <cell r="F7">
            <v>1990</v>
          </cell>
          <cell r="G7">
            <v>1991</v>
          </cell>
          <cell r="H7">
            <v>1992</v>
          </cell>
          <cell r="I7">
            <v>1993</v>
          </cell>
          <cell r="J7">
            <v>1994</v>
          </cell>
          <cell r="K7">
            <v>1995</v>
          </cell>
          <cell r="L7">
            <v>1996</v>
          </cell>
          <cell r="M7">
            <v>1997</v>
          </cell>
          <cell r="N7">
            <v>1998</v>
          </cell>
          <cell r="O7">
            <v>1999</v>
          </cell>
          <cell r="P7">
            <v>2000</v>
          </cell>
          <cell r="Q7">
            <v>2001</v>
          </cell>
        </row>
        <row r="9">
          <cell r="C9" t="str">
            <v xml:space="preserve">US Patients Waiting for a Kidney </v>
          </cell>
          <cell r="K9">
            <v>28836.207000000002</v>
          </cell>
          <cell r="L9">
            <v>31723</v>
          </cell>
          <cell r="M9">
            <v>34895.300000000003</v>
          </cell>
          <cell r="N9">
            <v>38384.830000000009</v>
          </cell>
          <cell r="O9">
            <v>42223.313000000016</v>
          </cell>
          <cell r="P9">
            <v>46445.644300000022</v>
          </cell>
          <cell r="Q9" t="str">
            <v xml:space="preserve">  not projected ....</v>
          </cell>
        </row>
        <row r="10">
          <cell r="C10" t="str">
            <v xml:space="preserve"> - % growth</v>
          </cell>
          <cell r="L10">
            <v>0.10011001100109995</v>
          </cell>
          <cell r="M10">
            <v>0.10000000000000009</v>
          </cell>
          <cell r="N10">
            <v>0.10000000000000009</v>
          </cell>
          <cell r="O10">
            <v>0.10000000000000009</v>
          </cell>
          <cell r="P10">
            <v>0.10000000000000009</v>
          </cell>
        </row>
        <row r="12">
          <cell r="C12" t="str">
            <v>US Kidney Transplants</v>
          </cell>
          <cell r="D12">
            <v>8800</v>
          </cell>
          <cell r="E12">
            <v>9046.4</v>
          </cell>
          <cell r="F12">
            <v>9299.6991999999991</v>
          </cell>
          <cell r="G12">
            <v>9560.0907775999985</v>
          </cell>
          <cell r="H12">
            <v>9827.7733193727981</v>
          </cell>
          <cell r="I12">
            <v>10112.778745634609</v>
          </cell>
          <cell r="J12">
            <v>10406.049329258012</v>
          </cell>
          <cell r="K12">
            <v>10704</v>
          </cell>
          <cell r="L12">
            <v>11003.712</v>
          </cell>
          <cell r="M12">
            <v>11311.815935999999</v>
          </cell>
          <cell r="N12">
            <v>11617.234966271999</v>
          </cell>
          <cell r="O12">
            <v>11919.283075395071</v>
          </cell>
          <cell r="P12">
            <v>12217.265152279946</v>
          </cell>
          <cell r="Q12">
            <v>12510.479515934665</v>
          </cell>
        </row>
        <row r="13">
          <cell r="C13" t="str">
            <v>Estimated Canadian Transplant</v>
          </cell>
          <cell r="D13">
            <v>953.61216730038018</v>
          </cell>
          <cell r="E13">
            <v>980.31330798479075</v>
          </cell>
          <cell r="F13">
            <v>1007.7620806083648</v>
          </cell>
          <cell r="G13">
            <v>1035.9794188653991</v>
          </cell>
          <cell r="H13">
            <v>1064.9868425936302</v>
          </cell>
          <cell r="I13">
            <v>1095.8714610288455</v>
          </cell>
          <cell r="J13">
            <v>1127.6517333986819</v>
          </cell>
          <cell r="K13">
            <v>1159.9391634980989</v>
          </cell>
          <cell r="L13">
            <v>1192.4174600760455</v>
          </cell>
          <cell r="M13">
            <v>1225.8051489581749</v>
          </cell>
          <cell r="N13">
            <v>1258.9018879800456</v>
          </cell>
          <cell r="O13">
            <v>1291.6333370675268</v>
          </cell>
          <cell r="P13">
            <v>1323.9241704942146</v>
          </cell>
          <cell r="Q13">
            <v>1355.6983505860758</v>
          </cell>
        </row>
        <row r="14">
          <cell r="C14" t="str">
            <v>U.S. Transplants</v>
          </cell>
          <cell r="D14">
            <v>8800</v>
          </cell>
          <cell r="E14">
            <v>9046.4</v>
          </cell>
          <cell r="F14">
            <v>9299.6991999999991</v>
          </cell>
          <cell r="G14">
            <v>9560.0907775999985</v>
          </cell>
          <cell r="H14">
            <v>9827.7733193727981</v>
          </cell>
          <cell r="I14">
            <v>10112.778745634609</v>
          </cell>
          <cell r="J14">
            <v>10406.049329258012</v>
          </cell>
          <cell r="K14">
            <v>10704</v>
          </cell>
          <cell r="L14">
            <v>11003.712</v>
          </cell>
          <cell r="M14">
            <v>11311.815935999999</v>
          </cell>
          <cell r="N14">
            <v>11617.234966271999</v>
          </cell>
          <cell r="O14">
            <v>11919.283075395071</v>
          </cell>
          <cell r="P14">
            <v>12217.265152279946</v>
          </cell>
          <cell r="Q14">
            <v>12510.479515934665</v>
          </cell>
        </row>
        <row r="15">
          <cell r="C15" t="str">
            <v xml:space="preserve"> - % growth </v>
          </cell>
          <cell r="E15">
            <v>2.8000000000000001E-2</v>
          </cell>
          <cell r="F15">
            <v>2.8000000000000001E-2</v>
          </cell>
          <cell r="G15">
            <v>2.8000000000000001E-2</v>
          </cell>
          <cell r="H15">
            <v>2.8000000000000001E-2</v>
          </cell>
          <cell r="I15">
            <v>2.9000000000000001E-2</v>
          </cell>
          <cell r="J15">
            <v>2.9000000000000001E-2</v>
          </cell>
          <cell r="K15">
            <v>2.8632448426345602E-2</v>
          </cell>
          <cell r="L15">
            <v>2.8000000000000001E-2</v>
          </cell>
          <cell r="M15">
            <v>2.8000000000000001E-2</v>
          </cell>
          <cell r="N15">
            <v>2.7E-2</v>
          </cell>
          <cell r="O15">
            <v>2.5999999999999999E-2</v>
          </cell>
          <cell r="P15">
            <v>2.5000000000000001E-2</v>
          </cell>
          <cell r="Q15">
            <v>2.4E-2</v>
          </cell>
        </row>
        <row r="17">
          <cell r="C17" t="str">
            <v>% of Waiting Receiving a Kidney</v>
          </cell>
          <cell r="K17">
            <v>0.3711999986683408</v>
          </cell>
          <cell r="L17">
            <v>0.34686858115562841</v>
          </cell>
          <cell r="M17">
            <v>0.32416445584362358</v>
          </cell>
          <cell r="N17">
            <v>0.30265172377400124</v>
          </cell>
          <cell r="O17">
            <v>0.28229151690193205</v>
          </cell>
          <cell r="P17">
            <v>0.26304436802225478</v>
          </cell>
        </row>
        <row r="19">
          <cell r="K19" t="str">
            <v>living donors ( 30%)</v>
          </cell>
          <cell r="M19" t="str">
            <v>Cadaveric  (70%)</v>
          </cell>
          <cell r="O19" t="str">
            <v>Average</v>
          </cell>
        </row>
        <row r="20">
          <cell r="C20" t="str">
            <v>Graft Survival: Year 0-1</v>
          </cell>
          <cell r="K20">
            <v>0.92</v>
          </cell>
          <cell r="M20">
            <v>0.84</v>
          </cell>
          <cell r="O20">
            <v>0.8640000000000001</v>
          </cell>
        </row>
        <row r="21">
          <cell r="C21" t="str">
            <v>Graft Survival: Year 1+</v>
          </cell>
          <cell r="K21">
            <v>0.877</v>
          </cell>
          <cell r="M21">
            <v>0.745</v>
          </cell>
          <cell r="O21">
            <v>0.78460000000000008</v>
          </cell>
          <cell r="Q21" t="str">
            <v>Do Living Donors Tend to Be Relatives (I.e., closer match)?</v>
          </cell>
        </row>
        <row r="22">
          <cell r="C22" t="str">
            <v>Graft Survival: Year 2+</v>
          </cell>
          <cell r="K22">
            <v>0.83699999999999997</v>
          </cell>
          <cell r="M22">
            <v>0.68700000000000006</v>
          </cell>
          <cell r="O22">
            <v>0.7320000000000001</v>
          </cell>
          <cell r="Q22" t="str">
            <v>Are Cadaverics just in worse condition?</v>
          </cell>
        </row>
        <row r="23">
          <cell r="C23" t="str">
            <v>Graft Survival: Year 3-10</v>
          </cell>
          <cell r="K23" t="str">
            <v xml:space="preserve"> </v>
          </cell>
          <cell r="L23" t="str">
            <v xml:space="preserve"> </v>
          </cell>
          <cell r="O23">
            <v>0.6</v>
          </cell>
          <cell r="P23" t="str">
            <v>*</v>
          </cell>
        </row>
        <row r="24">
          <cell r="L24" t="str">
            <v xml:space="preserve"> </v>
          </cell>
        </row>
        <row r="25">
          <cell r="C25" t="str">
            <v>Graft Survival: Year 0-1</v>
          </cell>
          <cell r="K25">
            <v>9248.2560000000012</v>
          </cell>
          <cell r="L25">
            <v>9507.2071680000008</v>
          </cell>
          <cell r="M25">
            <v>9773.4089687039996</v>
          </cell>
          <cell r="N25">
            <v>10037.291010859008</v>
          </cell>
          <cell r="O25">
            <v>10298.260577141342</v>
          </cell>
          <cell r="P25">
            <v>10555.717091569875</v>
          </cell>
          <cell r="Q25">
            <v>10809.054301767552</v>
          </cell>
        </row>
        <row r="26">
          <cell r="C26" t="str">
            <v>Graft Survival: Year 1+</v>
          </cell>
          <cell r="K26">
            <v>8164.5863037358367</v>
          </cell>
          <cell r="L26">
            <v>8398.358400000001</v>
          </cell>
          <cell r="M26">
            <v>8633.5124352000003</v>
          </cell>
          <cell r="N26">
            <v>8875.2507833855998</v>
          </cell>
          <cell r="O26">
            <v>9114.8825545370109</v>
          </cell>
          <cell r="P26">
            <v>9351.8695009549738</v>
          </cell>
          <cell r="Q26">
            <v>9585.6662384788469</v>
          </cell>
        </row>
        <row r="27">
          <cell r="C27" t="str">
            <v>Graft Survival: Year 2+</v>
          </cell>
          <cell r="K27">
            <v>7402.5540418045348</v>
          </cell>
          <cell r="L27">
            <v>7617.2281090168663</v>
          </cell>
          <cell r="M27">
            <v>7835.3280000000013</v>
          </cell>
          <cell r="N27">
            <v>8054.717184000001</v>
          </cell>
          <cell r="O27">
            <v>8280.2492651520006</v>
          </cell>
          <cell r="P27">
            <v>8503.8159953111044</v>
          </cell>
          <cell r="Q27">
            <v>8724.9152111891926</v>
          </cell>
        </row>
        <row r="28">
          <cell r="C28" t="str">
            <v>Graft Survival: Year 3-10</v>
          </cell>
          <cell r="K28">
            <v>38480.377978183678</v>
          </cell>
          <cell r="L28">
            <v>39268.045225564441</v>
          </cell>
          <cell r="M28">
            <v>40231.674823119247</v>
          </cell>
          <cell r="N28">
            <v>41374.074823119256</v>
          </cell>
          <cell r="O28">
            <v>42548.462023119246</v>
          </cell>
          <cell r="P28">
            <v>43755.732064719246</v>
          </cell>
          <cell r="Q28">
            <v>44990.018577922448</v>
          </cell>
        </row>
        <row r="29">
          <cell r="C29" t="str">
            <v>Maintenance Total (10 year survival)</v>
          </cell>
          <cell r="K29">
            <v>63295.77432372405</v>
          </cell>
          <cell r="L29">
            <v>64790.838902581309</v>
          </cell>
          <cell r="M29">
            <v>66473.92422702325</v>
          </cell>
          <cell r="N29">
            <v>68341.333801363857</v>
          </cell>
          <cell r="O29">
            <v>70241.854419949595</v>
          </cell>
          <cell r="P29">
            <v>72167.134652555193</v>
          </cell>
          <cell r="Q29">
            <v>74109.654329358047</v>
          </cell>
        </row>
        <row r="30">
          <cell r="C30" t="str">
            <v xml:space="preserve"> - % growth </v>
          </cell>
          <cell r="L30">
            <v>2.3620290530151467E-2</v>
          </cell>
          <cell r="M30">
            <v>2.5977211484676133E-2</v>
          </cell>
          <cell r="N30">
            <v>2.8092362472282861E-2</v>
          </cell>
          <cell r="O30">
            <v>2.7809240950866787E-2</v>
          </cell>
          <cell r="P30">
            <v>2.7409302452282569E-2</v>
          </cell>
          <cell r="Q30">
            <v>2.6916957229284666E-2</v>
          </cell>
        </row>
        <row r="32">
          <cell r="L32" t="str">
            <v>New Therapies have not improved survival rates?</v>
          </cell>
        </row>
        <row r="33">
          <cell r="A33" t="str">
            <v>|</v>
          </cell>
          <cell r="C33" t="str">
            <v>New Patients Since 1995</v>
          </cell>
          <cell r="K33">
            <v>9248.2560000000012</v>
          </cell>
          <cell r="L33">
            <v>17905.565568000002</v>
          </cell>
          <cell r="M33">
            <v>26242.249403904003</v>
          </cell>
          <cell r="N33">
            <v>33389.65897824461</v>
          </cell>
          <cell r="O33">
            <v>40718.019596830352</v>
          </cell>
          <cell r="P33">
            <v>48223.119349435947</v>
          </cell>
          <cell r="Q33">
            <v>55901.69349279879</v>
          </cell>
        </row>
        <row r="34">
          <cell r="A34" t="str">
            <v>|</v>
          </cell>
          <cell r="C34" t="str">
            <v>New Patients Since 1996</v>
          </cell>
          <cell r="L34">
            <v>9507.2071680000008</v>
          </cell>
          <cell r="M34">
            <v>18406.921403904002</v>
          </cell>
          <cell r="N34">
            <v>26967.258978244608</v>
          </cell>
          <cell r="O34">
            <v>34295.619596830351</v>
          </cell>
          <cell r="P34">
            <v>41800.719349435953</v>
          </cell>
          <cell r="Q34">
            <v>49479.293492798795</v>
          </cell>
        </row>
        <row r="35">
          <cell r="A35" t="str">
            <v>|</v>
          </cell>
          <cell r="C35" t="str">
            <v>New Patients Since 2003</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anchise 4Q09 GAAP"/>
      <sheetName val="Sequential_Global"/>
      <sheetName val="4Q and FY GAAP_NGAAP"/>
      <sheetName val="SEQU GAAP_NGAAP"/>
      <sheetName val="Domestic_Int'l Split"/>
      <sheetName val="Merck Cons"/>
      <sheetName val="Merck Dom"/>
      <sheetName val="Merck Dom Vax"/>
      <sheetName val="CONSOL_data MRK"/>
      <sheetName val="CONSOL_data MRK GAAP"/>
      <sheetName val="Proforma SGP"/>
      <sheetName val="GAAP SGP"/>
      <sheetName val="CONSOL_data Adj"/>
      <sheetName val="jv sales"/>
      <sheetName val="jv sales dom_for"/>
      <sheetName val=" SP"/>
      <sheetName val="SP Products Global"/>
      <sheetName val="SP Products Domestic"/>
      <sheetName val="SP Products Foreign"/>
      <sheetName val="cross chk"/>
      <sheetName val="4Q and FY GAAP_NGAAP 2008"/>
      <sheetName val="FOREIGN DOMESTIC SALES SPLI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row r="72">
          <cell r="A72" t="str">
            <v>MMD</v>
          </cell>
          <cell r="B72" t="str">
            <v>All Products</v>
          </cell>
          <cell r="C72">
            <v>130713.62026</v>
          </cell>
          <cell r="D72">
            <v>410147.87125999999</v>
          </cell>
        </row>
        <row r="73">
          <cell r="A73" t="str">
            <v>Total Combined Research</v>
          </cell>
          <cell r="B73" t="str">
            <v>All Products</v>
          </cell>
          <cell r="C73">
            <v>496.35170257000004</v>
          </cell>
          <cell r="D73">
            <v>1275.1288881700002</v>
          </cell>
        </row>
      </sheetData>
      <sheetData sheetId="18"/>
      <sheetData sheetId="19"/>
      <sheetData sheetId="20"/>
      <sheetData sheetId="2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x Purposes"/>
      <sheetName val="Tax Purpose Summary"/>
      <sheetName val="Consolidating"/>
      <sheetName val="Forecast Sept 08"/>
      <sheetName val="MTI"/>
      <sheetName val="MTL"/>
      <sheetName val="LINO"/>
      <sheetName val="ITC"/>
      <sheetName val="KK"/>
      <sheetName val="CTD"/>
      <sheetName val="Eliminations"/>
      <sheetName val="Adjustments Workbook"/>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ovitrum Summary-Request Input"/>
      <sheetName val="Biovitrum-forecast"/>
      <sheetName val="Uptake"/>
      <sheetName val="US PBMM"/>
      <sheetName val="PickLists"/>
    </sheetNames>
    <sheetDataSet>
      <sheetData sheetId="0" refreshError="1"/>
      <sheetData sheetId="1" refreshError="1">
        <row r="31">
          <cell r="H31" t="str">
            <v>5 Yr "S" uptake</v>
          </cell>
          <cell r="I31">
            <v>0.05</v>
          </cell>
          <cell r="J31">
            <v>0.27</v>
          </cell>
          <cell r="K31">
            <v>0.7</v>
          </cell>
          <cell r="L31">
            <v>0.9</v>
          </cell>
          <cell r="M31">
            <v>1</v>
          </cell>
        </row>
      </sheetData>
      <sheetData sheetId="2" refreshError="1"/>
      <sheetData sheetId="3" refreshError="1"/>
      <sheetData sheetId="4"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Index"/>
      <sheetName val="NPV x Phase"/>
      <sheetName val="NPV x Region"/>
      <sheetName val="CVR"/>
      <sheetName val="Output Sum"/>
      <sheetName val="Graphs"/>
      <sheetName val="P&amp;L"/>
      <sheetName val="Total_IS_POS adj"/>
      <sheetName val="Total_IS (with R&amp;D gross-up)"/>
      <sheetName val="Total_IS"/>
      <sheetName val="Unallocated_IS"/>
      <sheetName val="US_IS"/>
      <sheetName val="ROW_IS"/>
      <sheetName val="US Surotomycin_IS"/>
      <sheetName val="ROW Surotomycin_IS"/>
      <sheetName val="NA3_IS"/>
      <sheetName val="NA4_IS"/>
      <sheetName val="NA5_IS"/>
      <sheetName val="Licensor"/>
      <sheetName val="Assumptions"/>
      <sheetName val="Sales Scenarios"/>
      <sheetName val="notes_"/>
      <sheetName val="Sales Admin and G&amp;A"/>
      <sheetName val="dificid cogs"/>
      <sheetName val="Royalties"/>
      <sheetName val="3rd Party Royalties"/>
      <sheetName val="Sales"/>
      <sheetName val="Net Price &amp; PGM per Unit"/>
      <sheetName val="Product Cost_ F&amp;P"/>
      <sheetName val="Staircase"/>
      <sheetName val="Staircase Calcs"/>
      <sheetName val="Tax - FRD"/>
      <sheetName val="Tax - LRD"/>
      <sheetName val="HSR"/>
      <sheetName val="vb_Macros"/>
      <sheetName val="Macroeconomicos"/>
    </sheetNames>
    <sheetDataSet>
      <sheetData sheetId="0"/>
      <sheetData sheetId="1"/>
      <sheetData sheetId="2"/>
      <sheetData sheetId="3"/>
      <sheetData sheetId="4">
        <row r="14">
          <cell r="F14">
            <v>0</v>
          </cell>
        </row>
      </sheetData>
      <sheetData sheetId="5"/>
      <sheetData sheetId="6"/>
      <sheetData sheetId="7">
        <row r="30">
          <cell r="G30">
            <v>0</v>
          </cell>
        </row>
      </sheetData>
      <sheetData sheetId="8"/>
      <sheetData sheetId="9"/>
      <sheetData sheetId="10">
        <row r="17">
          <cell r="G17">
            <v>70.657145578708025</v>
          </cell>
        </row>
      </sheetData>
      <sheetData sheetId="11">
        <row r="47">
          <cell r="G47">
            <v>43.44527222538423</v>
          </cell>
        </row>
      </sheetData>
      <sheetData sheetId="12">
        <row r="17">
          <cell r="G17">
            <v>65</v>
          </cell>
        </row>
      </sheetData>
      <sheetData sheetId="13">
        <row r="17">
          <cell r="G17">
            <v>5.657145578708028</v>
          </cell>
        </row>
      </sheetData>
      <sheetData sheetId="14">
        <row r="17">
          <cell r="G17">
            <v>0</v>
          </cell>
        </row>
      </sheetData>
      <sheetData sheetId="15">
        <row r="17">
          <cell r="G17">
            <v>0</v>
          </cell>
        </row>
      </sheetData>
      <sheetData sheetId="16"/>
      <sheetData sheetId="17"/>
      <sheetData sheetId="18"/>
      <sheetData sheetId="19"/>
      <sheetData sheetId="20">
        <row r="1">
          <cell r="A1" t="str">
            <v>Dificid / Surotomycin</v>
          </cell>
        </row>
        <row r="622">
          <cell r="E622">
            <v>0</v>
          </cell>
        </row>
      </sheetData>
      <sheetData sheetId="21">
        <row r="169">
          <cell r="K169">
            <v>-38.108150299299524</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EA_ABS"/>
      <sheetName val="EA_INFPLN"/>
      <sheetName val="EA_EXCPLN"/>
      <sheetName val="EA_INFPRI"/>
      <sheetName val="EA_EXCPRI"/>
      <sheetName val="YE_PRI"/>
      <sheetName val="PRI_R_LAST"/>
      <sheetName val="PRI"/>
      <sheetName val="YE_PLN"/>
      <sheetName val="PLN_R1"/>
      <sheetName val="PLN_R2"/>
      <sheetName val="PLN_R_LAST"/>
      <sheetName val="PLN"/>
      <sheetName val="csv"/>
      <sheetName val="EAcsv"/>
      <sheetName val="LROPcsv"/>
      <sheetName val="csv (2)"/>
      <sheetName val="data validation hierarchies"/>
      <sheetName val="Prior Fcsts"/>
      <sheetName val="Data"/>
      <sheetName val="Scenarios"/>
      <sheetName val="P&amp;L"/>
    </sheetNames>
    <sheetDataSet>
      <sheetData sheetId="0" refreshError="1">
        <row r="11">
          <cell r="F11">
            <v>187842.43799999938</v>
          </cell>
          <cell r="G11">
            <v>113072.30299999625</v>
          </cell>
          <cell r="H11">
            <v>527928.17953999992</v>
          </cell>
          <cell r="I11">
            <v>198211.27500000043</v>
          </cell>
          <cell r="J11">
            <v>210643.58400000012</v>
          </cell>
          <cell r="K11">
            <v>663002.72499999986</v>
          </cell>
          <cell r="L11">
            <v>271011.08100000041</v>
          </cell>
          <cell r="M11">
            <v>219521.52800000177</v>
          </cell>
          <cell r="N11">
            <v>779044.05600000161</v>
          </cell>
          <cell r="O11">
            <v>186855.18600000118</v>
          </cell>
          <cell r="P11">
            <v>294308.13243000046</v>
          </cell>
          <cell r="Q11">
            <v>0</v>
          </cell>
          <cell r="R11">
            <v>3651440.4879700011</v>
          </cell>
          <cell r="T11">
            <v>828842.92053999554</v>
          </cell>
          <cell r="U11">
            <v>1071857.5840000007</v>
          </cell>
          <cell r="V11">
            <v>1269576.6650000038</v>
          </cell>
          <cell r="W11">
            <v>481163.31843000161</v>
          </cell>
          <cell r="X11">
            <v>3651440.4879700011</v>
          </cell>
          <cell r="Z11">
            <v>828842.92053999566</v>
          </cell>
          <cell r="AA11">
            <v>1900700.5045399959</v>
          </cell>
          <cell r="AB11">
            <v>3170277.1695400001</v>
          </cell>
          <cell r="AC11">
            <v>3651440.4879700011</v>
          </cell>
          <cell r="AE11">
            <v>187842.43799999938</v>
          </cell>
          <cell r="AF11">
            <v>300914.74099999561</v>
          </cell>
          <cell r="AG11">
            <v>828842.92053999554</v>
          </cell>
          <cell r="AH11">
            <v>1027054.195539996</v>
          </cell>
          <cell r="AI11">
            <v>1237697.7795399961</v>
          </cell>
          <cell r="AJ11">
            <v>1900700.5045399959</v>
          </cell>
          <cell r="AK11">
            <v>2171711.5855399966</v>
          </cell>
          <cell r="AL11">
            <v>2391233.1135399984</v>
          </cell>
          <cell r="AM11">
            <v>3170277.1695400001</v>
          </cell>
          <cell r="AN11">
            <v>3357132.3555400013</v>
          </cell>
          <cell r="AO11">
            <v>3651440.4879700011</v>
          </cell>
          <cell r="AP11">
            <v>3651440.4879700011</v>
          </cell>
        </row>
        <row r="13">
          <cell r="F13">
            <v>147866.24900000001</v>
          </cell>
          <cell r="G13">
            <v>159660.16199999998</v>
          </cell>
          <cell r="H13">
            <v>159477.59900000005</v>
          </cell>
          <cell r="I13">
            <v>176831.96299999996</v>
          </cell>
          <cell r="J13">
            <v>159097.49100000001</v>
          </cell>
          <cell r="K13">
            <v>158392.61600000004</v>
          </cell>
          <cell r="L13">
            <v>164661.26900000003</v>
          </cell>
          <cell r="M13">
            <v>168668.09</v>
          </cell>
          <cell r="N13">
            <v>156294.24799999996</v>
          </cell>
          <cell r="O13">
            <v>163509.66200000004</v>
          </cell>
          <cell r="P13">
            <v>184297.28500000006</v>
          </cell>
          <cell r="Q13">
            <v>0</v>
          </cell>
          <cell r="R13">
            <v>1798756.6340000003</v>
          </cell>
          <cell r="T13">
            <v>467004.01</v>
          </cell>
          <cell r="U13">
            <v>494322.07</v>
          </cell>
          <cell r="V13">
            <v>489623.60699999996</v>
          </cell>
          <cell r="W13">
            <v>347806.94700000016</v>
          </cell>
          <cell r="X13">
            <v>1798756.6340000003</v>
          </cell>
          <cell r="Z13">
            <v>467004.01</v>
          </cell>
          <cell r="AA13">
            <v>961326.07999999996</v>
          </cell>
          <cell r="AB13">
            <v>1450949.6870000004</v>
          </cell>
          <cell r="AC13">
            <v>1798756.6340000003</v>
          </cell>
          <cell r="AE13">
            <v>147866.24900000001</v>
          </cell>
          <cell r="AF13">
            <v>307526.41099999996</v>
          </cell>
          <cell r="AG13">
            <v>467004.01</v>
          </cell>
          <cell r="AH13">
            <v>643835.973</v>
          </cell>
          <cell r="AI13">
            <v>802933.46399999992</v>
          </cell>
          <cell r="AJ13">
            <v>961326.07999999996</v>
          </cell>
          <cell r="AK13">
            <v>1125987.3490000002</v>
          </cell>
          <cell r="AL13">
            <v>1294655.4390000002</v>
          </cell>
          <cell r="AM13">
            <v>1450949.6870000004</v>
          </cell>
          <cell r="AN13">
            <v>1614459.3489999999</v>
          </cell>
          <cell r="AO13">
            <v>1798756.6340000003</v>
          </cell>
          <cell r="AP13">
            <v>1798756.6340000003</v>
          </cell>
        </row>
        <row r="15">
          <cell r="F15">
            <v>20958.378000000004</v>
          </cell>
          <cell r="G15">
            <v>21223.802</v>
          </cell>
          <cell r="H15">
            <v>23737.287000000011</v>
          </cell>
          <cell r="I15">
            <v>22193.286999999975</v>
          </cell>
          <cell r="J15">
            <v>23981.490999999998</v>
          </cell>
          <cell r="K15">
            <v>25026.884000000005</v>
          </cell>
          <cell r="L15">
            <v>23421.024000000001</v>
          </cell>
          <cell r="M15">
            <v>24048.191000000003</v>
          </cell>
          <cell r="N15">
            <v>23671.025000000001</v>
          </cell>
          <cell r="O15">
            <v>23642.774000000016</v>
          </cell>
          <cell r="P15">
            <v>26087.483000000004</v>
          </cell>
          <cell r="Q15">
            <v>0</v>
          </cell>
          <cell r="R15">
            <v>257991.62600000005</v>
          </cell>
          <cell r="T15">
            <v>65919.467000000019</v>
          </cell>
          <cell r="U15">
            <v>71201.661999999982</v>
          </cell>
          <cell r="V15">
            <v>71140.24000000002</v>
          </cell>
          <cell r="W15">
            <v>49730.257000000027</v>
          </cell>
          <cell r="X15">
            <v>257991.62600000005</v>
          </cell>
          <cell r="Z15">
            <v>65919.467000000019</v>
          </cell>
          <cell r="AA15">
            <v>137121.12899999999</v>
          </cell>
          <cell r="AB15">
            <v>208261.36900000006</v>
          </cell>
          <cell r="AC15">
            <v>257991.62600000005</v>
          </cell>
          <cell r="AE15">
            <v>20958.378000000004</v>
          </cell>
          <cell r="AF15">
            <v>42182.179999999993</v>
          </cell>
          <cell r="AG15">
            <v>65919.467000000019</v>
          </cell>
          <cell r="AH15">
            <v>88112.753999999972</v>
          </cell>
          <cell r="AI15">
            <v>112094.24500000001</v>
          </cell>
          <cell r="AJ15">
            <v>137121.12899999999</v>
          </cell>
          <cell r="AK15">
            <v>160542.15299999999</v>
          </cell>
          <cell r="AL15">
            <v>184590.34400000004</v>
          </cell>
          <cell r="AM15">
            <v>208261.36900000006</v>
          </cell>
          <cell r="AN15">
            <v>231904.14300000001</v>
          </cell>
          <cell r="AO15">
            <v>257991.62600000005</v>
          </cell>
          <cell r="AP15">
            <v>257991.62600000005</v>
          </cell>
        </row>
        <row r="17">
          <cell r="F17">
            <v>955.01199999999994</v>
          </cell>
          <cell r="G17">
            <v>861.87300000000005</v>
          </cell>
          <cell r="H17">
            <v>1093.1949999999999</v>
          </cell>
          <cell r="I17">
            <v>366.44</v>
          </cell>
          <cell r="J17">
            <v>1752.7349999999999</v>
          </cell>
          <cell r="K17">
            <v>1083.7889999999998</v>
          </cell>
          <cell r="L17">
            <v>1078.97</v>
          </cell>
          <cell r="M17">
            <v>1106.575</v>
          </cell>
          <cell r="N17">
            <v>1115.0190000000002</v>
          </cell>
          <cell r="O17">
            <v>1147.93</v>
          </cell>
          <cell r="P17">
            <v>1157.5560000000005</v>
          </cell>
          <cell r="Q17">
            <v>0</v>
          </cell>
          <cell r="R17">
            <v>11719.094000000001</v>
          </cell>
          <cell r="T17">
            <v>2910.08</v>
          </cell>
          <cell r="U17">
            <v>3202.9639999999995</v>
          </cell>
          <cell r="V17">
            <v>3300.5640000000003</v>
          </cell>
          <cell r="W17">
            <v>2305.4860000000008</v>
          </cell>
          <cell r="X17">
            <v>11719.094000000001</v>
          </cell>
          <cell r="Z17">
            <v>2910.08</v>
          </cell>
          <cell r="AA17">
            <v>6113.0439999999999</v>
          </cell>
          <cell r="AB17">
            <v>9413.6080000000002</v>
          </cell>
          <cell r="AC17">
            <v>11719.094000000001</v>
          </cell>
          <cell r="AE17">
            <v>955.01199999999994</v>
          </cell>
          <cell r="AF17">
            <v>1816.885</v>
          </cell>
          <cell r="AG17">
            <v>2910.08</v>
          </cell>
          <cell r="AH17">
            <v>3276.52</v>
          </cell>
          <cell r="AI17">
            <v>5029.2550000000001</v>
          </cell>
          <cell r="AJ17">
            <v>6113.0439999999999</v>
          </cell>
          <cell r="AK17">
            <v>7192.0140000000001</v>
          </cell>
          <cell r="AL17">
            <v>8298.5889999999999</v>
          </cell>
          <cell r="AM17">
            <v>9413.6080000000002</v>
          </cell>
          <cell r="AN17">
            <v>10561.538</v>
          </cell>
          <cell r="AO17">
            <v>11719.094000000001</v>
          </cell>
          <cell r="AP17">
            <v>11719.094000000001</v>
          </cell>
        </row>
        <row r="19">
          <cell r="F19">
            <v>13513.893000000004</v>
          </cell>
          <cell r="G19">
            <v>14782.544</v>
          </cell>
          <cell r="H19">
            <v>16440.965000000011</v>
          </cell>
          <cell r="I19">
            <v>15499.516999999978</v>
          </cell>
          <cell r="J19">
            <v>15651.970000000003</v>
          </cell>
          <cell r="K19">
            <v>15703.258000000011</v>
          </cell>
          <cell r="L19">
            <v>15779.71</v>
          </cell>
          <cell r="M19">
            <v>16224.236999999999</v>
          </cell>
          <cell r="N19">
            <v>16057.290000000003</v>
          </cell>
          <cell r="O19">
            <v>16075.929000000015</v>
          </cell>
          <cell r="P19">
            <v>18217.227999999999</v>
          </cell>
          <cell r="Q19">
            <v>0</v>
          </cell>
          <cell r="R19">
            <v>173946.54100000003</v>
          </cell>
          <cell r="T19">
            <v>44737.402000000009</v>
          </cell>
          <cell r="U19">
            <v>46854.744999999988</v>
          </cell>
          <cell r="V19">
            <v>48061.237000000008</v>
          </cell>
          <cell r="W19">
            <v>34293.157000000014</v>
          </cell>
          <cell r="X19">
            <v>173946.54100000003</v>
          </cell>
          <cell r="Z19">
            <v>44737.402000000009</v>
          </cell>
          <cell r="AA19">
            <v>91592.146999999997</v>
          </cell>
          <cell r="AB19">
            <v>139653.38400000002</v>
          </cell>
          <cell r="AC19">
            <v>173946.54100000003</v>
          </cell>
          <cell r="AE19">
            <v>13513.893000000004</v>
          </cell>
          <cell r="AF19">
            <v>28296.437000000002</v>
          </cell>
          <cell r="AG19">
            <v>44737.402000000009</v>
          </cell>
          <cell r="AH19">
            <v>60236.918999999987</v>
          </cell>
          <cell r="AI19">
            <v>75888.888999999996</v>
          </cell>
          <cell r="AJ19">
            <v>91592.146999999997</v>
          </cell>
          <cell r="AK19">
            <v>107371.85700000002</v>
          </cell>
          <cell r="AL19">
            <v>123596.09400000001</v>
          </cell>
          <cell r="AM19">
            <v>139653.38400000002</v>
          </cell>
          <cell r="AN19">
            <v>155729.31300000002</v>
          </cell>
          <cell r="AO19">
            <v>173946.54100000003</v>
          </cell>
          <cell r="AP19">
            <v>173946.54100000003</v>
          </cell>
        </row>
        <row r="20">
          <cell r="F20">
            <v>11158.979000000003</v>
          </cell>
          <cell r="G20">
            <v>12004.041999999999</v>
          </cell>
          <cell r="H20">
            <v>13013.650000000009</v>
          </cell>
          <cell r="I20">
            <v>12763.810999999978</v>
          </cell>
          <cell r="J20">
            <v>12840.545</v>
          </cell>
          <cell r="K20">
            <v>13004.204000000011</v>
          </cell>
          <cell r="L20">
            <v>13119.304</v>
          </cell>
          <cell r="M20">
            <v>13454.964</v>
          </cell>
          <cell r="N20">
            <v>13112.754000000003</v>
          </cell>
          <cell r="O20">
            <v>12982.786000000009</v>
          </cell>
          <cell r="P20">
            <v>14605.625000000004</v>
          </cell>
          <cell r="Q20">
            <v>0</v>
          </cell>
          <cell r="R20">
            <v>142060.66400000002</v>
          </cell>
          <cell r="T20">
            <v>36176.671000000009</v>
          </cell>
          <cell r="U20">
            <v>38608.55999999999</v>
          </cell>
          <cell r="V20">
            <v>39687.022000000004</v>
          </cell>
          <cell r="W20">
            <v>27588.411000000015</v>
          </cell>
          <cell r="X20">
            <v>142060.66400000002</v>
          </cell>
          <cell r="Z20">
            <v>36176.671000000009</v>
          </cell>
          <cell r="AA20">
            <v>74785.231</v>
          </cell>
          <cell r="AB20">
            <v>114472.25300000001</v>
          </cell>
          <cell r="AC20">
            <v>142060.66400000002</v>
          </cell>
          <cell r="AE20">
            <v>11158.979000000003</v>
          </cell>
          <cell r="AF20">
            <v>23163.021000000001</v>
          </cell>
          <cell r="AG20">
            <v>36176.671000000009</v>
          </cell>
          <cell r="AH20">
            <v>48940.481999999989</v>
          </cell>
          <cell r="AI20">
            <v>61781.026999999987</v>
          </cell>
          <cell r="AJ20">
            <v>74785.231</v>
          </cell>
          <cell r="AK20">
            <v>87904.535000000003</v>
          </cell>
          <cell r="AL20">
            <v>101359.49900000001</v>
          </cell>
          <cell r="AM20">
            <v>114472.25300000001</v>
          </cell>
          <cell r="AN20">
            <v>127455.03900000002</v>
          </cell>
          <cell r="AO20">
            <v>142060.66400000002</v>
          </cell>
          <cell r="AP20">
            <v>142060.66400000002</v>
          </cell>
        </row>
        <row r="21">
          <cell r="F21">
            <v>11158.979000000003</v>
          </cell>
          <cell r="G21">
            <v>10779.99</v>
          </cell>
          <cell r="H21">
            <v>6447.0120000000097</v>
          </cell>
          <cell r="I21">
            <v>9855.5549999999785</v>
          </cell>
          <cell r="J21">
            <v>10044.046000000002</v>
          </cell>
          <cell r="K21">
            <v>10033.074000000008</v>
          </cell>
          <cell r="L21">
            <v>10513.675999999999</v>
          </cell>
          <cell r="M21">
            <v>10551.826000000001</v>
          </cell>
          <cell r="N21">
            <v>10126.391000000003</v>
          </cell>
          <cell r="O21">
            <v>9977.3050000000076</v>
          </cell>
          <cell r="P21">
            <v>11313.956000000006</v>
          </cell>
          <cell r="Q21">
            <v>0</v>
          </cell>
          <cell r="R21">
            <v>110801.81000000001</v>
          </cell>
          <cell r="T21">
            <v>28385.981000000014</v>
          </cell>
          <cell r="U21">
            <v>29932.674999999988</v>
          </cell>
          <cell r="V21">
            <v>31191.893000000004</v>
          </cell>
          <cell r="W21">
            <v>21291.261000000013</v>
          </cell>
          <cell r="X21">
            <v>110801.81000000001</v>
          </cell>
          <cell r="Z21">
            <v>28385.981000000014</v>
          </cell>
          <cell r="AA21">
            <v>58318.656000000003</v>
          </cell>
          <cell r="AB21">
            <v>89510.548999999999</v>
          </cell>
          <cell r="AC21">
            <v>110801.81000000001</v>
          </cell>
          <cell r="AE21">
            <v>11158.979000000003</v>
          </cell>
          <cell r="AF21">
            <v>21938.969000000005</v>
          </cell>
          <cell r="AG21">
            <v>28385.981000000014</v>
          </cell>
          <cell r="AH21">
            <v>38241.535999999993</v>
          </cell>
          <cell r="AI21">
            <v>48285.581999999995</v>
          </cell>
          <cell r="AJ21">
            <v>58318.656000000003</v>
          </cell>
          <cell r="AK21">
            <v>68832.331999999995</v>
          </cell>
          <cell r="AL21">
            <v>79384.157999999996</v>
          </cell>
          <cell r="AM21">
            <v>89510.548999999999</v>
          </cell>
          <cell r="AN21">
            <v>99487.854000000007</v>
          </cell>
          <cell r="AO21">
            <v>110801.81000000001</v>
          </cell>
          <cell r="AP21">
            <v>110801.81000000001</v>
          </cell>
        </row>
        <row r="22">
          <cell r="F22">
            <v>0</v>
          </cell>
          <cell r="G22">
            <v>1224.0519999999999</v>
          </cell>
          <cell r="H22">
            <v>652.81400000000008</v>
          </cell>
          <cell r="I22">
            <v>676.19500000000005</v>
          </cell>
          <cell r="J22">
            <v>653.31900000000041</v>
          </cell>
          <cell r="K22">
            <v>694.61400000000003</v>
          </cell>
          <cell r="L22">
            <v>621.15499999999997</v>
          </cell>
          <cell r="M22">
            <v>749.29899999999998</v>
          </cell>
          <cell r="N22">
            <v>635.10399999999936</v>
          </cell>
          <cell r="O22">
            <v>707.6820000000007</v>
          </cell>
          <cell r="P22">
            <v>745.41100000000006</v>
          </cell>
          <cell r="Q22">
            <v>0</v>
          </cell>
          <cell r="R22">
            <v>7359.6450000000004</v>
          </cell>
          <cell r="T22">
            <v>1876.866</v>
          </cell>
          <cell r="U22">
            <v>2024.1280000000006</v>
          </cell>
          <cell r="V22">
            <v>2005.5579999999993</v>
          </cell>
          <cell r="W22">
            <v>1453.0930000000008</v>
          </cell>
          <cell r="X22">
            <v>7359.6450000000004</v>
          </cell>
          <cell r="Z22">
            <v>1876.866</v>
          </cell>
          <cell r="AA22">
            <v>3900.9940000000006</v>
          </cell>
          <cell r="AB22">
            <v>5906.5519999999997</v>
          </cell>
          <cell r="AC22">
            <v>7359.6450000000004</v>
          </cell>
          <cell r="AE22">
            <v>0</v>
          </cell>
          <cell r="AF22">
            <v>1224.0519999999999</v>
          </cell>
          <cell r="AG22">
            <v>1876.866</v>
          </cell>
          <cell r="AH22">
            <v>2553.0610000000001</v>
          </cell>
          <cell r="AI22">
            <v>3206.3800000000006</v>
          </cell>
          <cell r="AJ22">
            <v>3900.9940000000006</v>
          </cell>
          <cell r="AK22">
            <v>4522.1490000000003</v>
          </cell>
          <cell r="AL22">
            <v>5271.4480000000003</v>
          </cell>
          <cell r="AM22">
            <v>5906.5519999999997</v>
          </cell>
          <cell r="AN22">
            <v>6614.2340000000004</v>
          </cell>
          <cell r="AO22">
            <v>7359.6450000000004</v>
          </cell>
          <cell r="AP22">
            <v>7359.6450000000004</v>
          </cell>
        </row>
        <row r="23">
          <cell r="F23">
            <v>0</v>
          </cell>
          <cell r="G23">
            <v>0</v>
          </cell>
          <cell r="H23">
            <v>0</v>
          </cell>
          <cell r="I23">
            <v>0</v>
          </cell>
          <cell r="J23">
            <v>0</v>
          </cell>
          <cell r="K23">
            <v>0</v>
          </cell>
          <cell r="L23">
            <v>0</v>
          </cell>
          <cell r="M23">
            <v>0</v>
          </cell>
          <cell r="N23">
            <v>0</v>
          </cell>
          <cell r="O23">
            <v>0</v>
          </cell>
          <cell r="P23">
            <v>0</v>
          </cell>
          <cell r="Q23">
            <v>0</v>
          </cell>
          <cell r="R23">
            <v>0</v>
          </cell>
          <cell r="T23">
            <v>0</v>
          </cell>
          <cell r="U23">
            <v>0</v>
          </cell>
          <cell r="V23">
            <v>0</v>
          </cell>
          <cell r="W23">
            <v>0</v>
          </cell>
          <cell r="X23">
            <v>0</v>
          </cell>
          <cell r="Z23">
            <v>0</v>
          </cell>
          <cell r="AA23">
            <v>0</v>
          </cell>
          <cell r="AB23">
            <v>0</v>
          </cell>
          <cell r="AC23">
            <v>0</v>
          </cell>
          <cell r="AE23">
            <v>0</v>
          </cell>
          <cell r="AF23">
            <v>0</v>
          </cell>
          <cell r="AG23">
            <v>0</v>
          </cell>
          <cell r="AH23">
            <v>0</v>
          </cell>
          <cell r="AI23">
            <v>0</v>
          </cell>
          <cell r="AJ23">
            <v>0</v>
          </cell>
          <cell r="AK23">
            <v>0</v>
          </cell>
          <cell r="AL23">
            <v>0</v>
          </cell>
          <cell r="AM23">
            <v>0</v>
          </cell>
          <cell r="AN23">
            <v>0</v>
          </cell>
          <cell r="AO23">
            <v>0</v>
          </cell>
          <cell r="AP23">
            <v>0</v>
          </cell>
        </row>
        <row r="24">
          <cell r="F24">
            <v>0</v>
          </cell>
          <cell r="G24">
            <v>0</v>
          </cell>
          <cell r="H24">
            <v>0</v>
          </cell>
          <cell r="I24">
            <v>0</v>
          </cell>
          <cell r="J24">
            <v>0</v>
          </cell>
          <cell r="K24">
            <v>0</v>
          </cell>
          <cell r="L24">
            <v>0</v>
          </cell>
          <cell r="M24">
            <v>0</v>
          </cell>
          <cell r="N24">
            <v>0</v>
          </cell>
          <cell r="O24">
            <v>0</v>
          </cell>
          <cell r="P24">
            <v>0</v>
          </cell>
          <cell r="Q24">
            <v>0</v>
          </cell>
          <cell r="R24">
            <v>0</v>
          </cell>
          <cell r="T24">
            <v>0</v>
          </cell>
          <cell r="U24">
            <v>0</v>
          </cell>
          <cell r="V24">
            <v>0</v>
          </cell>
          <cell r="W24">
            <v>0</v>
          </cell>
          <cell r="X24">
            <v>0</v>
          </cell>
          <cell r="Z24">
            <v>0</v>
          </cell>
          <cell r="AA24">
            <v>0</v>
          </cell>
          <cell r="AB24">
            <v>0</v>
          </cell>
          <cell r="AC24">
            <v>0</v>
          </cell>
          <cell r="AE24">
            <v>0</v>
          </cell>
          <cell r="AF24">
            <v>0</v>
          </cell>
          <cell r="AG24">
            <v>0</v>
          </cell>
          <cell r="AH24">
            <v>0</v>
          </cell>
          <cell r="AI24">
            <v>0</v>
          </cell>
          <cell r="AJ24">
            <v>0</v>
          </cell>
          <cell r="AK24">
            <v>0</v>
          </cell>
          <cell r="AL24">
            <v>0</v>
          </cell>
          <cell r="AM24">
            <v>0</v>
          </cell>
          <cell r="AN24">
            <v>0</v>
          </cell>
          <cell r="AO24">
            <v>0</v>
          </cell>
          <cell r="AP24">
            <v>0</v>
          </cell>
        </row>
        <row r="25">
          <cell r="F25">
            <v>0</v>
          </cell>
          <cell r="G25">
            <v>0</v>
          </cell>
          <cell r="H25">
            <v>575.82899999999995</v>
          </cell>
          <cell r="I25">
            <v>228.87300000000005</v>
          </cell>
          <cell r="J25">
            <v>218.32299999999998</v>
          </cell>
          <cell r="K25">
            <v>240.745</v>
          </cell>
          <cell r="L25">
            <v>221.41300000000001</v>
          </cell>
          <cell r="M25">
            <v>228.73199999999997</v>
          </cell>
          <cell r="N25">
            <v>233.72299999999996</v>
          </cell>
          <cell r="O25">
            <v>280.92100000000028</v>
          </cell>
          <cell r="P25">
            <v>302.42700000000013</v>
          </cell>
          <cell r="Q25">
            <v>0</v>
          </cell>
          <cell r="R25">
            <v>2530.9860000000003</v>
          </cell>
          <cell r="T25">
            <v>575.82899999999995</v>
          </cell>
          <cell r="U25">
            <v>687.94100000000003</v>
          </cell>
          <cell r="V25">
            <v>683.86799999999994</v>
          </cell>
          <cell r="W25">
            <v>583.34800000000041</v>
          </cell>
          <cell r="X25">
            <v>2530.9860000000003</v>
          </cell>
          <cell r="Z25">
            <v>575.82899999999995</v>
          </cell>
          <cell r="AA25">
            <v>1263.77</v>
          </cell>
          <cell r="AB25">
            <v>1947.6379999999999</v>
          </cell>
          <cell r="AC25">
            <v>2530.9860000000003</v>
          </cell>
          <cell r="AE25">
            <v>0</v>
          </cell>
          <cell r="AF25">
            <v>0</v>
          </cell>
          <cell r="AG25">
            <v>575.82899999999995</v>
          </cell>
          <cell r="AH25">
            <v>804.702</v>
          </cell>
          <cell r="AI25">
            <v>1023.025</v>
          </cell>
          <cell r="AJ25">
            <v>1263.77</v>
          </cell>
          <cell r="AK25">
            <v>1485.183</v>
          </cell>
          <cell r="AL25">
            <v>1713.915</v>
          </cell>
          <cell r="AM25">
            <v>1947.6379999999999</v>
          </cell>
          <cell r="AN25">
            <v>2228.5590000000002</v>
          </cell>
          <cell r="AO25">
            <v>2530.9860000000003</v>
          </cell>
          <cell r="AP25">
            <v>2530.9860000000003</v>
          </cell>
        </row>
        <row r="26">
          <cell r="F26">
            <v>0</v>
          </cell>
          <cell r="G26">
            <v>0</v>
          </cell>
          <cell r="H26">
            <v>564.11400000000003</v>
          </cell>
          <cell r="I26">
            <v>183.98800000000006</v>
          </cell>
          <cell r="J26">
            <v>228.64</v>
          </cell>
          <cell r="K26">
            <v>196.86900000000003</v>
          </cell>
          <cell r="L26">
            <v>206.82</v>
          </cell>
          <cell r="M26">
            <v>215.72499999999999</v>
          </cell>
          <cell r="N26">
            <v>367.43100000000004</v>
          </cell>
          <cell r="O26">
            <v>260.67799999999988</v>
          </cell>
          <cell r="P26">
            <v>108.42799999999988</v>
          </cell>
          <cell r="Q26">
            <v>0</v>
          </cell>
          <cell r="R26">
            <v>2332.6929999999998</v>
          </cell>
          <cell r="T26">
            <v>564.11400000000003</v>
          </cell>
          <cell r="U26">
            <v>609.49700000000007</v>
          </cell>
          <cell r="V26">
            <v>789.976</v>
          </cell>
          <cell r="W26">
            <v>369.10599999999977</v>
          </cell>
          <cell r="X26">
            <v>2332.6929999999998</v>
          </cell>
          <cell r="Z26">
            <v>564.11400000000003</v>
          </cell>
          <cell r="AA26">
            <v>1173.6110000000001</v>
          </cell>
          <cell r="AB26">
            <v>1963.587</v>
          </cell>
          <cell r="AC26">
            <v>2332.6929999999998</v>
          </cell>
          <cell r="AE26">
            <v>0</v>
          </cell>
          <cell r="AF26">
            <v>0</v>
          </cell>
          <cell r="AG26">
            <v>564.11400000000003</v>
          </cell>
          <cell r="AH26">
            <v>748.10200000000009</v>
          </cell>
          <cell r="AI26">
            <v>976.74200000000008</v>
          </cell>
          <cell r="AJ26">
            <v>1173.6110000000001</v>
          </cell>
          <cell r="AK26">
            <v>1380.431</v>
          </cell>
          <cell r="AL26">
            <v>1596.1559999999999</v>
          </cell>
          <cell r="AM26">
            <v>1963.587</v>
          </cell>
          <cell r="AN26">
            <v>2224.2649999999999</v>
          </cell>
          <cell r="AO26">
            <v>2332.6929999999998</v>
          </cell>
          <cell r="AP26">
            <v>2332.6929999999998</v>
          </cell>
        </row>
        <row r="27">
          <cell r="F27">
            <v>0</v>
          </cell>
          <cell r="G27">
            <v>0</v>
          </cell>
          <cell r="H27">
            <v>4773.8810000000003</v>
          </cell>
          <cell r="I27">
            <v>1819.2</v>
          </cell>
          <cell r="J27">
            <v>1696.2169999999987</v>
          </cell>
          <cell r="K27">
            <v>1838.9020000000019</v>
          </cell>
          <cell r="L27">
            <v>1556.24</v>
          </cell>
          <cell r="M27">
            <v>1709.3819999999996</v>
          </cell>
          <cell r="N27">
            <v>1750.105</v>
          </cell>
          <cell r="O27">
            <v>1756.2</v>
          </cell>
          <cell r="P27">
            <v>2135.4029999999984</v>
          </cell>
          <cell r="Q27">
            <v>0</v>
          </cell>
          <cell r="R27">
            <v>19035.53</v>
          </cell>
          <cell r="T27">
            <v>4773.8810000000003</v>
          </cell>
          <cell r="U27">
            <v>5354.3190000000004</v>
          </cell>
          <cell r="V27">
            <v>5015.726999999999</v>
          </cell>
          <cell r="W27">
            <v>3891.6029999999982</v>
          </cell>
          <cell r="X27">
            <v>19035.53</v>
          </cell>
          <cell r="Z27">
            <v>4773.8810000000003</v>
          </cell>
          <cell r="AA27">
            <v>10128.200000000001</v>
          </cell>
          <cell r="AB27">
            <v>15143.927</v>
          </cell>
          <cell r="AC27">
            <v>19035.53</v>
          </cell>
          <cell r="AE27">
            <v>0</v>
          </cell>
          <cell r="AF27">
            <v>0</v>
          </cell>
          <cell r="AG27">
            <v>4773.8810000000003</v>
          </cell>
          <cell r="AH27">
            <v>6593.0810000000001</v>
          </cell>
          <cell r="AI27">
            <v>8289.2979999999989</v>
          </cell>
          <cell r="AJ27">
            <v>10128.200000000001</v>
          </cell>
          <cell r="AK27">
            <v>11684.44</v>
          </cell>
          <cell r="AL27">
            <v>13393.822</v>
          </cell>
          <cell r="AM27">
            <v>15143.927</v>
          </cell>
          <cell r="AN27">
            <v>16900.127</v>
          </cell>
          <cell r="AO27">
            <v>19035.53</v>
          </cell>
          <cell r="AP27">
            <v>19035.53</v>
          </cell>
        </row>
        <row r="28">
          <cell r="F28">
            <v>0</v>
          </cell>
          <cell r="G28">
            <v>0</v>
          </cell>
          <cell r="H28">
            <v>0</v>
          </cell>
          <cell r="I28">
            <v>0</v>
          </cell>
          <cell r="J28">
            <v>0</v>
          </cell>
          <cell r="K28">
            <v>0</v>
          </cell>
          <cell r="L28">
            <v>0</v>
          </cell>
          <cell r="M28">
            <v>0</v>
          </cell>
          <cell r="N28">
            <v>0</v>
          </cell>
          <cell r="O28">
            <v>0</v>
          </cell>
          <cell r="P28">
            <v>0</v>
          </cell>
          <cell r="Q28">
            <v>0</v>
          </cell>
          <cell r="R28">
            <v>0</v>
          </cell>
          <cell r="T28">
            <v>0</v>
          </cell>
          <cell r="U28">
            <v>0</v>
          </cell>
          <cell r="V28">
            <v>0</v>
          </cell>
          <cell r="W28">
            <v>0</v>
          </cell>
          <cell r="X28">
            <v>0</v>
          </cell>
          <cell r="Z28">
            <v>0</v>
          </cell>
          <cell r="AA28">
            <v>0</v>
          </cell>
          <cell r="AB28">
            <v>0</v>
          </cell>
          <cell r="AC28">
            <v>0</v>
          </cell>
          <cell r="AE28">
            <v>0</v>
          </cell>
          <cell r="AF28">
            <v>0</v>
          </cell>
          <cell r="AG28">
            <v>0</v>
          </cell>
          <cell r="AH28">
            <v>0</v>
          </cell>
          <cell r="AI28">
            <v>0</v>
          </cell>
          <cell r="AJ28">
            <v>0</v>
          </cell>
          <cell r="AK28">
            <v>0</v>
          </cell>
          <cell r="AL28">
            <v>0</v>
          </cell>
          <cell r="AM28">
            <v>0</v>
          </cell>
          <cell r="AN28">
            <v>0</v>
          </cell>
          <cell r="AO28">
            <v>0</v>
          </cell>
          <cell r="AP28">
            <v>0</v>
          </cell>
        </row>
        <row r="29">
          <cell r="F29">
            <v>0</v>
          </cell>
          <cell r="G29">
            <v>0</v>
          </cell>
          <cell r="H29">
            <v>0</v>
          </cell>
          <cell r="I29">
            <v>0</v>
          </cell>
          <cell r="J29">
            <v>0</v>
          </cell>
          <cell r="K29">
            <v>0</v>
          </cell>
          <cell r="L29">
            <v>0</v>
          </cell>
          <cell r="M29">
            <v>0</v>
          </cell>
          <cell r="N29">
            <v>0</v>
          </cell>
          <cell r="O29">
            <v>0</v>
          </cell>
          <cell r="P29">
            <v>0</v>
          </cell>
          <cell r="Q29">
            <v>0</v>
          </cell>
          <cell r="R29">
            <v>0</v>
          </cell>
          <cell r="T29">
            <v>0</v>
          </cell>
          <cell r="U29">
            <v>0</v>
          </cell>
          <cell r="V29">
            <v>0</v>
          </cell>
          <cell r="W29">
            <v>0</v>
          </cell>
          <cell r="X29">
            <v>0</v>
          </cell>
          <cell r="Z29">
            <v>0</v>
          </cell>
          <cell r="AA29">
            <v>0</v>
          </cell>
          <cell r="AB29">
            <v>0</v>
          </cell>
          <cell r="AC29">
            <v>0</v>
          </cell>
          <cell r="AE29">
            <v>0</v>
          </cell>
          <cell r="AF29">
            <v>0</v>
          </cell>
          <cell r="AG29">
            <v>0</v>
          </cell>
          <cell r="AH29">
            <v>0</v>
          </cell>
          <cell r="AI29">
            <v>0</v>
          </cell>
          <cell r="AJ29">
            <v>0</v>
          </cell>
          <cell r="AK29">
            <v>0</v>
          </cell>
          <cell r="AL29">
            <v>0</v>
          </cell>
          <cell r="AM29">
            <v>0</v>
          </cell>
          <cell r="AN29">
            <v>0</v>
          </cell>
          <cell r="AO29">
            <v>0</v>
          </cell>
          <cell r="AP29">
            <v>0</v>
          </cell>
        </row>
        <row r="31">
          <cell r="F31">
            <v>1788.0929999999998</v>
          </cell>
          <cell r="G31">
            <v>1990.5380000000005</v>
          </cell>
          <cell r="H31">
            <v>2100.665</v>
          </cell>
          <cell r="I31">
            <v>2093.567</v>
          </cell>
          <cell r="J31">
            <v>1914.7030000000013</v>
          </cell>
          <cell r="K31">
            <v>2156.5480000000007</v>
          </cell>
          <cell r="L31">
            <v>2061.7209999999995</v>
          </cell>
          <cell r="M31">
            <v>2080.9339999999993</v>
          </cell>
          <cell r="N31">
            <v>2275.6350000000002</v>
          </cell>
          <cell r="O31">
            <v>2353.0280000000057</v>
          </cell>
          <cell r="P31">
            <v>2830.1779999999962</v>
          </cell>
          <cell r="Q31">
            <v>0</v>
          </cell>
          <cell r="R31">
            <v>23645.610000000004</v>
          </cell>
          <cell r="T31">
            <v>5879.2960000000003</v>
          </cell>
          <cell r="U31">
            <v>6164.818000000002</v>
          </cell>
          <cell r="V31">
            <v>6418.2899999999991</v>
          </cell>
          <cell r="W31">
            <v>5183.2060000000019</v>
          </cell>
          <cell r="X31">
            <v>23645.610000000004</v>
          </cell>
          <cell r="Z31">
            <v>5879.2960000000003</v>
          </cell>
          <cell r="AA31">
            <v>12044.114000000003</v>
          </cell>
          <cell r="AB31">
            <v>18462.404000000002</v>
          </cell>
          <cell r="AC31">
            <v>23645.610000000004</v>
          </cell>
          <cell r="AE31">
            <v>1788.0929999999998</v>
          </cell>
          <cell r="AF31">
            <v>3778.6310000000003</v>
          </cell>
          <cell r="AG31">
            <v>5879.2960000000003</v>
          </cell>
          <cell r="AH31">
            <v>7972.8630000000003</v>
          </cell>
          <cell r="AI31">
            <v>9887.5660000000025</v>
          </cell>
          <cell r="AJ31">
            <v>12044.114000000003</v>
          </cell>
          <cell r="AK31">
            <v>14105.835000000003</v>
          </cell>
          <cell r="AL31">
            <v>16186.769000000002</v>
          </cell>
          <cell r="AM31">
            <v>18462.404000000002</v>
          </cell>
          <cell r="AN31">
            <v>20815.432000000008</v>
          </cell>
          <cell r="AO31">
            <v>23645.610000000004</v>
          </cell>
          <cell r="AP31">
            <v>23645.610000000004</v>
          </cell>
        </row>
        <row r="33">
          <cell r="F33">
            <v>566.82100000000003</v>
          </cell>
          <cell r="G33">
            <v>787.96400000000006</v>
          </cell>
          <cell r="H33">
            <v>1326.65</v>
          </cell>
          <cell r="I33">
            <v>642.13899999999967</v>
          </cell>
          <cell r="J33">
            <v>896.72200000000112</v>
          </cell>
          <cell r="K33">
            <v>542.5059999999994</v>
          </cell>
          <cell r="L33">
            <v>598.68499999999995</v>
          </cell>
          <cell r="M33">
            <v>688.33899999999994</v>
          </cell>
          <cell r="N33">
            <v>668.90099999999984</v>
          </cell>
          <cell r="O33">
            <v>740.11500000000001</v>
          </cell>
          <cell r="P33">
            <v>781.42499999999927</v>
          </cell>
          <cell r="Q33">
            <v>0</v>
          </cell>
          <cell r="R33">
            <v>8240.2669999999998</v>
          </cell>
          <cell r="T33">
            <v>2681.4350000000004</v>
          </cell>
          <cell r="U33">
            <v>2081.3670000000002</v>
          </cell>
          <cell r="V33">
            <v>1955.9249999999997</v>
          </cell>
          <cell r="W33">
            <v>1521.5399999999993</v>
          </cell>
          <cell r="X33">
            <v>8240.2669999999998</v>
          </cell>
          <cell r="Z33">
            <v>2681.4350000000004</v>
          </cell>
          <cell r="AA33">
            <v>4762.8020000000006</v>
          </cell>
          <cell r="AB33">
            <v>6718.7270000000008</v>
          </cell>
          <cell r="AC33">
            <v>8240.2669999999998</v>
          </cell>
          <cell r="AE33">
            <v>566.82100000000003</v>
          </cell>
          <cell r="AF33">
            <v>1354.7850000000001</v>
          </cell>
          <cell r="AG33">
            <v>2681.4350000000004</v>
          </cell>
          <cell r="AH33">
            <v>3323.5740000000001</v>
          </cell>
          <cell r="AI33">
            <v>4220.2960000000012</v>
          </cell>
          <cell r="AJ33">
            <v>4762.8020000000006</v>
          </cell>
          <cell r="AK33">
            <v>5361.487000000001</v>
          </cell>
          <cell r="AL33">
            <v>6049.8260000000009</v>
          </cell>
          <cell r="AM33">
            <v>6718.7270000000008</v>
          </cell>
          <cell r="AN33">
            <v>7458.8420000000006</v>
          </cell>
          <cell r="AO33">
            <v>8240.2669999999998</v>
          </cell>
          <cell r="AP33">
            <v>8240.2669999999998</v>
          </cell>
        </row>
        <row r="35">
          <cell r="F35">
            <v>524.89200000000005</v>
          </cell>
          <cell r="G35">
            <v>685.78600000000006</v>
          </cell>
          <cell r="H35">
            <v>748.98199999999997</v>
          </cell>
          <cell r="I35">
            <v>702.29700000000025</v>
          </cell>
          <cell r="J35">
            <v>682.11599999999953</v>
          </cell>
          <cell r="K35">
            <v>692.79499999999996</v>
          </cell>
          <cell r="L35">
            <v>771.51600000000008</v>
          </cell>
          <cell r="M35">
            <v>783.45200000000023</v>
          </cell>
          <cell r="N35">
            <v>729.62200000000121</v>
          </cell>
          <cell r="O35">
            <v>847.0580000000009</v>
          </cell>
          <cell r="P35">
            <v>744.16100000000006</v>
          </cell>
          <cell r="Q35">
            <v>0</v>
          </cell>
          <cell r="R35">
            <v>7912.6770000000024</v>
          </cell>
          <cell r="T35">
            <v>1959.66</v>
          </cell>
          <cell r="U35">
            <v>2077.2079999999996</v>
          </cell>
          <cell r="V35">
            <v>2284.5900000000015</v>
          </cell>
          <cell r="W35">
            <v>1591.219000000001</v>
          </cell>
          <cell r="X35">
            <v>7912.6770000000015</v>
          </cell>
          <cell r="Z35">
            <v>1959.66</v>
          </cell>
          <cell r="AA35">
            <v>4036.8679999999999</v>
          </cell>
          <cell r="AB35">
            <v>6321.4580000000014</v>
          </cell>
          <cell r="AC35">
            <v>7912.6770000000024</v>
          </cell>
          <cell r="AE35">
            <v>524.89200000000005</v>
          </cell>
          <cell r="AF35">
            <v>1210.6780000000001</v>
          </cell>
          <cell r="AG35">
            <v>1959.66</v>
          </cell>
          <cell r="AH35">
            <v>2661.9570000000003</v>
          </cell>
          <cell r="AI35">
            <v>3344.0729999999999</v>
          </cell>
          <cell r="AJ35">
            <v>4036.8679999999999</v>
          </cell>
          <cell r="AK35">
            <v>4808.384</v>
          </cell>
          <cell r="AL35">
            <v>5591.8360000000002</v>
          </cell>
          <cell r="AM35">
            <v>6321.4580000000014</v>
          </cell>
          <cell r="AN35">
            <v>7168.5160000000024</v>
          </cell>
          <cell r="AO35">
            <v>7912.6770000000024</v>
          </cell>
          <cell r="AP35">
            <v>7912.6770000000024</v>
          </cell>
        </row>
        <row r="37">
          <cell r="F37">
            <v>837.57799999999997</v>
          </cell>
          <cell r="G37">
            <v>761.85899999999992</v>
          </cell>
          <cell r="H37">
            <v>479.95699999999988</v>
          </cell>
          <cell r="I37">
            <v>656.34899999999971</v>
          </cell>
          <cell r="J37">
            <v>639.73600000000033</v>
          </cell>
          <cell r="K37">
            <v>777.71999999999889</v>
          </cell>
          <cell r="L37">
            <v>720.70100000000093</v>
          </cell>
          <cell r="M37">
            <v>663.93599999999969</v>
          </cell>
          <cell r="N37">
            <v>722.69599999999991</v>
          </cell>
          <cell r="O37">
            <v>810.22900000000027</v>
          </cell>
          <cell r="P37">
            <v>661.83100000000104</v>
          </cell>
          <cell r="Q37">
            <v>0</v>
          </cell>
          <cell r="R37">
            <v>7732.5920000000006</v>
          </cell>
          <cell r="T37">
            <v>2079.3939999999998</v>
          </cell>
          <cell r="U37">
            <v>2073.8049999999989</v>
          </cell>
          <cell r="V37">
            <v>2107.3330000000005</v>
          </cell>
          <cell r="W37">
            <v>1472.0600000000013</v>
          </cell>
          <cell r="X37">
            <v>7732.5920000000006</v>
          </cell>
          <cell r="Z37">
            <v>2079.3939999999998</v>
          </cell>
          <cell r="AA37">
            <v>4153.1989999999987</v>
          </cell>
          <cell r="AB37">
            <v>6260.5319999999992</v>
          </cell>
          <cell r="AC37">
            <v>7732.5920000000006</v>
          </cell>
          <cell r="AE37">
            <v>837.57799999999997</v>
          </cell>
          <cell r="AF37">
            <v>1599.4369999999999</v>
          </cell>
          <cell r="AG37">
            <v>2079.3939999999998</v>
          </cell>
          <cell r="AH37">
            <v>2735.7429999999995</v>
          </cell>
          <cell r="AI37">
            <v>3375.4789999999998</v>
          </cell>
          <cell r="AJ37">
            <v>4153.1989999999987</v>
          </cell>
          <cell r="AK37">
            <v>4873.8999999999996</v>
          </cell>
          <cell r="AL37">
            <v>5537.8359999999993</v>
          </cell>
          <cell r="AM37">
            <v>6260.5319999999992</v>
          </cell>
          <cell r="AN37">
            <v>7070.7609999999995</v>
          </cell>
          <cell r="AO37">
            <v>7732.5920000000006</v>
          </cell>
          <cell r="AP37">
            <v>7732.5920000000006</v>
          </cell>
        </row>
        <row r="39">
          <cell r="F39">
            <v>665.63100000000009</v>
          </cell>
          <cell r="G39">
            <v>698.62300000000005</v>
          </cell>
          <cell r="H39">
            <v>745.38599999999974</v>
          </cell>
          <cell r="I39">
            <v>572.57500000000005</v>
          </cell>
          <cell r="J39">
            <v>716.55300000000034</v>
          </cell>
          <cell r="K39">
            <v>847.68</v>
          </cell>
          <cell r="L39">
            <v>794.97800000000007</v>
          </cell>
          <cell r="M39">
            <v>728.07800000000043</v>
          </cell>
          <cell r="N39">
            <v>810.93100000000049</v>
          </cell>
          <cell r="O39">
            <v>812.10599999999977</v>
          </cell>
          <cell r="P39">
            <v>823.75</v>
          </cell>
          <cell r="Q39">
            <v>0</v>
          </cell>
          <cell r="R39">
            <v>8216.2910000000011</v>
          </cell>
          <cell r="T39">
            <v>2109.64</v>
          </cell>
          <cell r="U39">
            <v>2136.8080000000004</v>
          </cell>
          <cell r="V39">
            <v>2333.987000000001</v>
          </cell>
          <cell r="W39">
            <v>1635.8559999999998</v>
          </cell>
          <cell r="X39">
            <v>8216.2910000000011</v>
          </cell>
          <cell r="Z39">
            <v>2109.64</v>
          </cell>
          <cell r="AA39">
            <v>4246.4480000000003</v>
          </cell>
          <cell r="AB39">
            <v>6580.4350000000013</v>
          </cell>
          <cell r="AC39">
            <v>8216.2910000000011</v>
          </cell>
          <cell r="AE39">
            <v>665.63100000000009</v>
          </cell>
          <cell r="AF39">
            <v>1364.2540000000001</v>
          </cell>
          <cell r="AG39">
            <v>2109.64</v>
          </cell>
          <cell r="AH39">
            <v>2682.2150000000001</v>
          </cell>
          <cell r="AI39">
            <v>3398.7680000000005</v>
          </cell>
          <cell r="AJ39">
            <v>4246.4480000000003</v>
          </cell>
          <cell r="AK39">
            <v>5041.4260000000004</v>
          </cell>
          <cell r="AL39">
            <v>5769.5040000000008</v>
          </cell>
          <cell r="AM39">
            <v>6580.4350000000013</v>
          </cell>
          <cell r="AN39">
            <v>7392.5410000000011</v>
          </cell>
          <cell r="AO39">
            <v>8216.2910000000011</v>
          </cell>
          <cell r="AP39">
            <v>8216.2910000000011</v>
          </cell>
        </row>
        <row r="41">
          <cell r="F41">
            <v>1026.5240000000001</v>
          </cell>
          <cell r="G41">
            <v>1044.7009999999998</v>
          </cell>
          <cell r="H41">
            <v>1041.5610000000001</v>
          </cell>
          <cell r="I41">
            <v>1110.3789999999999</v>
          </cell>
          <cell r="J41">
            <v>1067.9830000000002</v>
          </cell>
          <cell r="K41">
            <v>1090.4769999999999</v>
          </cell>
          <cell r="L41">
            <v>1045.595</v>
          </cell>
          <cell r="M41">
            <v>1369.56</v>
          </cell>
          <cell r="N41">
            <v>1097.8279999999995</v>
          </cell>
          <cell r="O41">
            <v>1143.4030000000002</v>
          </cell>
          <cell r="P41">
            <v>1179.8629999999994</v>
          </cell>
          <cell r="Q41">
            <v>0</v>
          </cell>
          <cell r="R41">
            <v>12217.874</v>
          </cell>
          <cell r="T41">
            <v>3112.7860000000001</v>
          </cell>
          <cell r="U41">
            <v>3268.8389999999999</v>
          </cell>
          <cell r="V41">
            <v>3512.9829999999993</v>
          </cell>
          <cell r="W41">
            <v>2323.2659999999996</v>
          </cell>
          <cell r="X41">
            <v>12217.874</v>
          </cell>
          <cell r="Z41">
            <v>3112.7860000000001</v>
          </cell>
          <cell r="AA41">
            <v>6381.625</v>
          </cell>
          <cell r="AB41">
            <v>9894.6080000000002</v>
          </cell>
          <cell r="AC41">
            <v>12217.874</v>
          </cell>
          <cell r="AE41">
            <v>1026.5240000000001</v>
          </cell>
          <cell r="AF41">
            <v>2071.2249999999999</v>
          </cell>
          <cell r="AG41">
            <v>3112.7860000000001</v>
          </cell>
          <cell r="AH41">
            <v>4223.165</v>
          </cell>
          <cell r="AI41">
            <v>5291.1480000000001</v>
          </cell>
          <cell r="AJ41">
            <v>6381.625</v>
          </cell>
          <cell r="AK41">
            <v>7427.22</v>
          </cell>
          <cell r="AL41">
            <v>8796.7800000000007</v>
          </cell>
          <cell r="AM41">
            <v>9894.6080000000002</v>
          </cell>
          <cell r="AN41">
            <v>11038.011</v>
          </cell>
          <cell r="AO41">
            <v>12217.874</v>
          </cell>
          <cell r="AP41">
            <v>12217.874</v>
          </cell>
        </row>
        <row r="42">
          <cell r="F42">
            <v>0</v>
          </cell>
          <cell r="G42">
            <v>0</v>
          </cell>
          <cell r="H42">
            <v>0</v>
          </cell>
          <cell r="I42">
            <v>0</v>
          </cell>
          <cell r="J42">
            <v>0</v>
          </cell>
          <cell r="K42">
            <v>0</v>
          </cell>
          <cell r="L42">
            <v>0</v>
          </cell>
          <cell r="M42">
            <v>0</v>
          </cell>
          <cell r="N42">
            <v>0</v>
          </cell>
          <cell r="O42">
            <v>0</v>
          </cell>
          <cell r="P42">
            <v>0</v>
          </cell>
          <cell r="Q42">
            <v>0</v>
          </cell>
          <cell r="R42">
            <v>0</v>
          </cell>
          <cell r="T42">
            <v>0</v>
          </cell>
          <cell r="U42">
            <v>0</v>
          </cell>
          <cell r="V42">
            <v>0</v>
          </cell>
          <cell r="W42">
            <v>0</v>
          </cell>
          <cell r="X42">
            <v>0</v>
          </cell>
          <cell r="Z42">
            <v>0</v>
          </cell>
          <cell r="AA42">
            <v>0</v>
          </cell>
          <cell r="AB42">
            <v>0</v>
          </cell>
          <cell r="AC42">
            <v>0</v>
          </cell>
          <cell r="AE42">
            <v>0</v>
          </cell>
          <cell r="AF42">
            <v>0</v>
          </cell>
          <cell r="AG42">
            <v>0</v>
          </cell>
          <cell r="AH42">
            <v>0</v>
          </cell>
          <cell r="AI42">
            <v>0</v>
          </cell>
          <cell r="AJ42">
            <v>0</v>
          </cell>
          <cell r="AK42">
            <v>0</v>
          </cell>
          <cell r="AL42">
            <v>0</v>
          </cell>
          <cell r="AM42">
            <v>0</v>
          </cell>
          <cell r="AN42">
            <v>0</v>
          </cell>
          <cell r="AO42">
            <v>0</v>
          </cell>
          <cell r="AP42">
            <v>0</v>
          </cell>
        </row>
        <row r="43">
          <cell r="F43">
            <v>1026.5240000000001</v>
          </cell>
          <cell r="G43">
            <v>1044.7009999999998</v>
          </cell>
          <cell r="H43">
            <v>1041.5610000000001</v>
          </cell>
          <cell r="I43">
            <v>1110.3789999999999</v>
          </cell>
          <cell r="J43">
            <v>1067.9830000000002</v>
          </cell>
          <cell r="K43">
            <v>1090.4769999999999</v>
          </cell>
          <cell r="L43">
            <v>1045.595</v>
          </cell>
          <cell r="M43">
            <v>1369.56</v>
          </cell>
          <cell r="N43">
            <v>1097.8279999999995</v>
          </cell>
          <cell r="O43">
            <v>1143.4030000000002</v>
          </cell>
          <cell r="P43">
            <v>1179.8629999999994</v>
          </cell>
          <cell r="Q43">
            <v>0</v>
          </cell>
          <cell r="R43">
            <v>12217.874</v>
          </cell>
          <cell r="T43">
            <v>3112.7860000000001</v>
          </cell>
          <cell r="U43">
            <v>3268.8389999999999</v>
          </cell>
          <cell r="V43">
            <v>3512.9829999999993</v>
          </cell>
          <cell r="W43">
            <v>2323.2659999999996</v>
          </cell>
          <cell r="X43">
            <v>12217.874</v>
          </cell>
          <cell r="Z43">
            <v>3112.7860000000001</v>
          </cell>
          <cell r="AA43">
            <v>6381.625</v>
          </cell>
          <cell r="AB43">
            <v>9894.6080000000002</v>
          </cell>
          <cell r="AC43">
            <v>12217.874</v>
          </cell>
          <cell r="AE43">
            <v>1026.5240000000001</v>
          </cell>
          <cell r="AF43">
            <v>2071.2249999999999</v>
          </cell>
          <cell r="AG43">
            <v>3112.7860000000001</v>
          </cell>
          <cell r="AH43">
            <v>4223.165</v>
          </cell>
          <cell r="AI43">
            <v>5291.1480000000001</v>
          </cell>
          <cell r="AJ43">
            <v>6381.625</v>
          </cell>
          <cell r="AK43">
            <v>7427.22</v>
          </cell>
          <cell r="AL43">
            <v>8796.7800000000007</v>
          </cell>
          <cell r="AM43">
            <v>9894.6080000000002</v>
          </cell>
          <cell r="AN43">
            <v>11038.011</v>
          </cell>
          <cell r="AO43">
            <v>12217.874</v>
          </cell>
          <cell r="AP43">
            <v>12217.874</v>
          </cell>
        </row>
        <row r="44">
          <cell r="F44">
            <v>0</v>
          </cell>
          <cell r="G44">
            <v>0</v>
          </cell>
          <cell r="H44">
            <v>0</v>
          </cell>
          <cell r="I44">
            <v>0</v>
          </cell>
          <cell r="J44">
            <v>0</v>
          </cell>
          <cell r="K44">
            <v>0</v>
          </cell>
          <cell r="L44">
            <v>0</v>
          </cell>
          <cell r="M44">
            <v>0</v>
          </cell>
          <cell r="N44">
            <v>0</v>
          </cell>
          <cell r="O44">
            <v>0</v>
          </cell>
          <cell r="P44">
            <v>0</v>
          </cell>
          <cell r="Q44">
            <v>0</v>
          </cell>
          <cell r="R44">
            <v>0</v>
          </cell>
          <cell r="T44">
            <v>0</v>
          </cell>
          <cell r="U44">
            <v>0</v>
          </cell>
          <cell r="V44">
            <v>0</v>
          </cell>
          <cell r="W44">
            <v>0</v>
          </cell>
          <cell r="X44">
            <v>0</v>
          </cell>
          <cell r="Z44">
            <v>0</v>
          </cell>
          <cell r="AA44">
            <v>0</v>
          </cell>
          <cell r="AB44">
            <v>0</v>
          </cell>
          <cell r="AC44">
            <v>0</v>
          </cell>
          <cell r="AE44">
            <v>0</v>
          </cell>
          <cell r="AF44">
            <v>0</v>
          </cell>
          <cell r="AG44">
            <v>0</v>
          </cell>
          <cell r="AH44">
            <v>0</v>
          </cell>
          <cell r="AI44">
            <v>0</v>
          </cell>
          <cell r="AJ44">
            <v>0</v>
          </cell>
          <cell r="AK44">
            <v>0</v>
          </cell>
          <cell r="AL44">
            <v>0</v>
          </cell>
          <cell r="AM44">
            <v>0</v>
          </cell>
          <cell r="AN44">
            <v>0</v>
          </cell>
          <cell r="AO44">
            <v>0</v>
          </cell>
          <cell r="AP44">
            <v>0</v>
          </cell>
        </row>
        <row r="45">
          <cell r="F45">
            <v>0</v>
          </cell>
          <cell r="G45">
            <v>0</v>
          </cell>
          <cell r="H45">
            <v>0</v>
          </cell>
          <cell r="I45">
            <v>0</v>
          </cell>
          <cell r="J45">
            <v>0</v>
          </cell>
          <cell r="K45">
            <v>0</v>
          </cell>
          <cell r="L45">
            <v>0</v>
          </cell>
          <cell r="M45">
            <v>0</v>
          </cell>
          <cell r="N45">
            <v>0</v>
          </cell>
          <cell r="O45">
            <v>0</v>
          </cell>
          <cell r="P45">
            <v>0</v>
          </cell>
          <cell r="Q45">
            <v>0</v>
          </cell>
          <cell r="R45">
            <v>0</v>
          </cell>
          <cell r="T45">
            <v>0</v>
          </cell>
          <cell r="U45">
            <v>0</v>
          </cell>
          <cell r="V45">
            <v>0</v>
          </cell>
          <cell r="W45">
            <v>0</v>
          </cell>
          <cell r="X45">
            <v>0</v>
          </cell>
          <cell r="Z45">
            <v>0</v>
          </cell>
          <cell r="AA45">
            <v>0</v>
          </cell>
          <cell r="AB45">
            <v>0</v>
          </cell>
          <cell r="AC45">
            <v>0</v>
          </cell>
          <cell r="AE45">
            <v>0</v>
          </cell>
          <cell r="AF45">
            <v>0</v>
          </cell>
          <cell r="AG45">
            <v>0</v>
          </cell>
          <cell r="AH45">
            <v>0</v>
          </cell>
          <cell r="AI45">
            <v>0</v>
          </cell>
          <cell r="AJ45">
            <v>0</v>
          </cell>
          <cell r="AK45">
            <v>0</v>
          </cell>
          <cell r="AL45">
            <v>0</v>
          </cell>
          <cell r="AM45">
            <v>0</v>
          </cell>
          <cell r="AN45">
            <v>0</v>
          </cell>
          <cell r="AO45">
            <v>0</v>
          </cell>
          <cell r="AP45">
            <v>0</v>
          </cell>
        </row>
        <row r="47">
          <cell r="F47">
            <v>738.45100000000002</v>
          </cell>
          <cell r="G47">
            <v>766.39100000000008</v>
          </cell>
          <cell r="H47">
            <v>827.81399999999985</v>
          </cell>
          <cell r="I47">
            <v>1033.6949999999999</v>
          </cell>
          <cell r="J47">
            <v>1058.3910000000001</v>
          </cell>
          <cell r="K47">
            <v>1221.1139999999996</v>
          </cell>
          <cell r="L47">
            <v>1000.2889999999998</v>
          </cell>
          <cell r="M47">
            <v>1106.152000000001</v>
          </cell>
          <cell r="N47">
            <v>904.64499999999862</v>
          </cell>
          <cell r="O47">
            <v>994.87900000000081</v>
          </cell>
          <cell r="P47">
            <v>1039.0879999999997</v>
          </cell>
          <cell r="Q47">
            <v>0</v>
          </cell>
          <cell r="R47">
            <v>10690.909</v>
          </cell>
          <cell r="T47">
            <v>2332.6559999999999</v>
          </cell>
          <cell r="U47">
            <v>3313.2</v>
          </cell>
          <cell r="V47">
            <v>3011.0859999999993</v>
          </cell>
          <cell r="W47">
            <v>2033.9670000000006</v>
          </cell>
          <cell r="X47">
            <v>10690.909</v>
          </cell>
          <cell r="Z47">
            <v>2332.6559999999999</v>
          </cell>
          <cell r="AA47">
            <v>5645.8559999999998</v>
          </cell>
          <cell r="AB47">
            <v>8656.9419999999991</v>
          </cell>
          <cell r="AC47">
            <v>10690.909</v>
          </cell>
          <cell r="AE47">
            <v>738.45100000000002</v>
          </cell>
          <cell r="AF47">
            <v>1504.8420000000001</v>
          </cell>
          <cell r="AG47">
            <v>2332.6559999999999</v>
          </cell>
          <cell r="AH47">
            <v>3366.3509999999997</v>
          </cell>
          <cell r="AI47">
            <v>4424.7420000000002</v>
          </cell>
          <cell r="AJ47">
            <v>5645.8559999999998</v>
          </cell>
          <cell r="AK47">
            <v>6646.1449999999995</v>
          </cell>
          <cell r="AL47">
            <v>7752.2970000000005</v>
          </cell>
          <cell r="AM47">
            <v>8656.9419999999991</v>
          </cell>
          <cell r="AN47">
            <v>9651.8209999999999</v>
          </cell>
          <cell r="AO47">
            <v>10690.909</v>
          </cell>
          <cell r="AP47">
            <v>10690.909</v>
          </cell>
        </row>
        <row r="49">
          <cell r="F49">
            <v>0</v>
          </cell>
          <cell r="G49">
            <v>0</v>
          </cell>
          <cell r="H49">
            <v>0</v>
          </cell>
          <cell r="I49">
            <v>0</v>
          </cell>
          <cell r="J49">
            <v>0</v>
          </cell>
          <cell r="K49">
            <v>0</v>
          </cell>
          <cell r="L49">
            <v>0</v>
          </cell>
          <cell r="M49">
            <v>0</v>
          </cell>
          <cell r="N49">
            <v>0</v>
          </cell>
          <cell r="O49">
            <v>0</v>
          </cell>
          <cell r="P49">
            <v>0</v>
          </cell>
          <cell r="Q49">
            <v>0</v>
          </cell>
          <cell r="R49">
            <v>0</v>
          </cell>
          <cell r="T49">
            <v>0</v>
          </cell>
          <cell r="U49">
            <v>0</v>
          </cell>
          <cell r="V49">
            <v>0</v>
          </cell>
          <cell r="W49">
            <v>0</v>
          </cell>
          <cell r="X49">
            <v>0</v>
          </cell>
          <cell r="Z49">
            <v>0</v>
          </cell>
          <cell r="AA49">
            <v>0</v>
          </cell>
          <cell r="AB49">
            <v>0</v>
          </cell>
          <cell r="AC49">
            <v>0</v>
          </cell>
          <cell r="AE49">
            <v>0</v>
          </cell>
          <cell r="AF49">
            <v>0</v>
          </cell>
          <cell r="AG49">
            <v>0</v>
          </cell>
          <cell r="AH49">
            <v>0</v>
          </cell>
          <cell r="AI49">
            <v>0</v>
          </cell>
          <cell r="AJ49">
            <v>0</v>
          </cell>
          <cell r="AK49">
            <v>0</v>
          </cell>
          <cell r="AL49">
            <v>0</v>
          </cell>
          <cell r="AM49">
            <v>0</v>
          </cell>
          <cell r="AN49">
            <v>0</v>
          </cell>
          <cell r="AO49">
            <v>0</v>
          </cell>
          <cell r="AP49">
            <v>0</v>
          </cell>
        </row>
        <row r="51">
          <cell r="F51">
            <v>2696.3969999999999</v>
          </cell>
          <cell r="G51">
            <v>1622.0250000000001</v>
          </cell>
          <cell r="H51">
            <v>2359.4270000000015</v>
          </cell>
          <cell r="I51">
            <v>2252.0349999999999</v>
          </cell>
          <cell r="J51">
            <v>2412.0069999999978</v>
          </cell>
          <cell r="K51">
            <v>3610.0509999999995</v>
          </cell>
          <cell r="L51">
            <v>2229.2649999999999</v>
          </cell>
          <cell r="M51">
            <v>2066.2010000000009</v>
          </cell>
          <cell r="N51">
            <v>2232.9939999999988</v>
          </cell>
          <cell r="O51">
            <v>1811.24</v>
          </cell>
          <cell r="P51">
            <v>2264.0060000000012</v>
          </cell>
          <cell r="Q51">
            <v>0</v>
          </cell>
          <cell r="R51">
            <v>25555.648000000001</v>
          </cell>
          <cell r="T51">
            <v>6677.849000000002</v>
          </cell>
          <cell r="U51">
            <v>8274.0929999999971</v>
          </cell>
          <cell r="V51">
            <v>6528.4599999999991</v>
          </cell>
          <cell r="W51">
            <v>4075.246000000001</v>
          </cell>
          <cell r="X51">
            <v>25555.648000000001</v>
          </cell>
          <cell r="Z51">
            <v>6677.849000000002</v>
          </cell>
          <cell r="AA51">
            <v>14951.941999999999</v>
          </cell>
          <cell r="AB51">
            <v>21480.401999999998</v>
          </cell>
          <cell r="AC51">
            <v>25555.648000000001</v>
          </cell>
          <cell r="AE51">
            <v>2696.3969999999999</v>
          </cell>
          <cell r="AF51">
            <v>4318.4220000000005</v>
          </cell>
          <cell r="AG51">
            <v>6677.849000000002</v>
          </cell>
          <cell r="AH51">
            <v>8929.8840000000018</v>
          </cell>
          <cell r="AI51">
            <v>11341.891</v>
          </cell>
          <cell r="AJ51">
            <v>14951.941999999999</v>
          </cell>
          <cell r="AK51">
            <v>17181.206999999999</v>
          </cell>
          <cell r="AL51">
            <v>19247.407999999999</v>
          </cell>
          <cell r="AM51">
            <v>21480.401999999998</v>
          </cell>
          <cell r="AN51">
            <v>23291.642</v>
          </cell>
          <cell r="AO51">
            <v>25555.648000000001</v>
          </cell>
          <cell r="AP51">
            <v>25555.648000000001</v>
          </cell>
        </row>
        <row r="52">
          <cell r="R52">
            <v>0</v>
          </cell>
          <cell r="T52">
            <v>0</v>
          </cell>
          <cell r="U52">
            <v>0</v>
          </cell>
          <cell r="V52">
            <v>0</v>
          </cell>
          <cell r="W52">
            <v>0</v>
          </cell>
          <cell r="X52">
            <v>0</v>
          </cell>
          <cell r="Z52">
            <v>0</v>
          </cell>
          <cell r="AA52">
            <v>0</v>
          </cell>
          <cell r="AB52">
            <v>0</v>
          </cell>
          <cell r="AC52">
            <v>0</v>
          </cell>
          <cell r="AE52">
            <v>0</v>
          </cell>
          <cell r="AF52">
            <v>0</v>
          </cell>
          <cell r="AG52">
            <v>0</v>
          </cell>
          <cell r="AH52">
            <v>0</v>
          </cell>
          <cell r="AI52">
            <v>0</v>
          </cell>
          <cell r="AJ52">
            <v>0</v>
          </cell>
          <cell r="AK52">
            <v>0</v>
          </cell>
          <cell r="AL52">
            <v>0</v>
          </cell>
          <cell r="AM52">
            <v>0</v>
          </cell>
          <cell r="AN52">
            <v>0</v>
          </cell>
          <cell r="AO52">
            <v>0</v>
          </cell>
          <cell r="AP52">
            <v>0</v>
          </cell>
        </row>
        <row r="53">
          <cell r="F53">
            <v>96503.882000000012</v>
          </cell>
          <cell r="G53">
            <v>99601.173999999985</v>
          </cell>
          <cell r="H53">
            <v>91638.376000000033</v>
          </cell>
          <cell r="I53">
            <v>112276.34199999998</v>
          </cell>
          <cell r="J53">
            <v>95363.478000000003</v>
          </cell>
          <cell r="K53">
            <v>92887.641000000061</v>
          </cell>
          <cell r="L53">
            <v>105976.24900000004</v>
          </cell>
          <cell r="M53">
            <v>105218.85499999997</v>
          </cell>
          <cell r="N53">
            <v>91001.129999999946</v>
          </cell>
          <cell r="O53">
            <v>103404.77300000003</v>
          </cell>
          <cell r="P53">
            <v>118852.48700000002</v>
          </cell>
          <cell r="Q53">
            <v>0</v>
          </cell>
          <cell r="R53">
            <v>1112724.3870000001</v>
          </cell>
          <cell r="T53">
            <v>287743.43200000003</v>
          </cell>
          <cell r="U53">
            <v>300527.46100000001</v>
          </cell>
          <cell r="V53">
            <v>302196.23399999994</v>
          </cell>
          <cell r="W53">
            <v>222257.26000000007</v>
          </cell>
          <cell r="X53">
            <v>1112724.3870000001</v>
          </cell>
          <cell r="Z53">
            <v>287743.43200000003</v>
          </cell>
          <cell r="AA53">
            <v>588270.89300000004</v>
          </cell>
          <cell r="AB53">
            <v>890467.12700000009</v>
          </cell>
          <cell r="AC53">
            <v>1112724.3870000001</v>
          </cell>
          <cell r="AE53">
            <v>96503.882000000012</v>
          </cell>
          <cell r="AF53">
            <v>196105.05599999998</v>
          </cell>
          <cell r="AG53">
            <v>287743.43200000003</v>
          </cell>
          <cell r="AH53">
            <v>400019.77399999998</v>
          </cell>
          <cell r="AI53">
            <v>495383.25199999998</v>
          </cell>
          <cell r="AJ53">
            <v>588270.89300000004</v>
          </cell>
          <cell r="AK53">
            <v>694247.14200000011</v>
          </cell>
          <cell r="AL53">
            <v>799465.99700000009</v>
          </cell>
          <cell r="AM53">
            <v>890467.12700000009</v>
          </cell>
          <cell r="AN53">
            <v>993871.90000000014</v>
          </cell>
          <cell r="AO53">
            <v>1112724.3870000001</v>
          </cell>
          <cell r="AP53">
            <v>1112724.3870000001</v>
          </cell>
        </row>
        <row r="54">
          <cell r="F54">
            <v>48873.264999999999</v>
          </cell>
          <cell r="G54">
            <v>54720.717999999993</v>
          </cell>
          <cell r="H54">
            <v>61505.203000000023</v>
          </cell>
          <cell r="I54">
            <v>58444.430999999982</v>
          </cell>
          <cell r="J54">
            <v>57232.31700000001</v>
          </cell>
          <cell r="K54">
            <v>52003.726000000024</v>
          </cell>
          <cell r="L54">
            <v>57520.779000000039</v>
          </cell>
          <cell r="M54">
            <v>58732.902999999991</v>
          </cell>
          <cell r="N54">
            <v>55319.357999999949</v>
          </cell>
          <cell r="O54">
            <v>59330.391000000003</v>
          </cell>
          <cell r="P54">
            <v>65062.75</v>
          </cell>
          <cell r="Q54">
            <v>0</v>
          </cell>
          <cell r="R54">
            <v>628745.84100000001</v>
          </cell>
          <cell r="T54">
            <v>165099.18600000002</v>
          </cell>
          <cell r="U54">
            <v>167680.47400000002</v>
          </cell>
          <cell r="V54">
            <v>171573.03999999998</v>
          </cell>
          <cell r="W54">
            <v>124393.141</v>
          </cell>
          <cell r="X54">
            <v>628745.84100000001</v>
          </cell>
          <cell r="Z54">
            <v>165099.18600000002</v>
          </cell>
          <cell r="AA54">
            <v>332779.66000000003</v>
          </cell>
          <cell r="AB54">
            <v>504352.7</v>
          </cell>
          <cell r="AC54">
            <v>628745.84100000001</v>
          </cell>
          <cell r="AE54">
            <v>48873.264999999999</v>
          </cell>
          <cell r="AF54">
            <v>103593.98299999999</v>
          </cell>
          <cell r="AG54">
            <v>165099.18600000002</v>
          </cell>
          <cell r="AH54">
            <v>223543.617</v>
          </cell>
          <cell r="AI54">
            <v>280775.93400000001</v>
          </cell>
          <cell r="AJ54">
            <v>332779.66000000003</v>
          </cell>
          <cell r="AK54">
            <v>390300.43900000007</v>
          </cell>
          <cell r="AL54">
            <v>449033.34200000006</v>
          </cell>
          <cell r="AM54">
            <v>504352.7</v>
          </cell>
          <cell r="AN54">
            <v>563683.09100000001</v>
          </cell>
          <cell r="AO54">
            <v>628745.84100000001</v>
          </cell>
          <cell r="AP54">
            <v>628745.84100000001</v>
          </cell>
        </row>
        <row r="55">
          <cell r="F55">
            <v>1677.761</v>
          </cell>
          <cell r="G55">
            <v>1108.9720000000002</v>
          </cell>
          <cell r="H55">
            <v>-434.87600000000066</v>
          </cell>
          <cell r="I55">
            <v>715.24800000000005</v>
          </cell>
          <cell r="J55">
            <v>1606.7240000000002</v>
          </cell>
          <cell r="K55">
            <v>1036.2420000000002</v>
          </cell>
          <cell r="L55">
            <v>768.05400000000009</v>
          </cell>
          <cell r="M55">
            <v>1041.2070000000003</v>
          </cell>
          <cell r="N55">
            <v>1127.7440000000006</v>
          </cell>
          <cell r="O55">
            <v>1136.7610000000004</v>
          </cell>
          <cell r="P55">
            <v>3277.8950000000004</v>
          </cell>
          <cell r="Q55">
            <v>0</v>
          </cell>
          <cell r="R55">
            <v>13061.732000000002</v>
          </cell>
          <cell r="T55">
            <v>2351.8569999999995</v>
          </cell>
          <cell r="U55">
            <v>3358.2140000000004</v>
          </cell>
          <cell r="V55">
            <v>2937.005000000001</v>
          </cell>
          <cell r="W55">
            <v>4414.6560000000009</v>
          </cell>
          <cell r="X55">
            <v>13061.732000000002</v>
          </cell>
          <cell r="Z55">
            <v>2351.8569999999995</v>
          </cell>
          <cell r="AA55">
            <v>5710.0709999999999</v>
          </cell>
          <cell r="AB55">
            <v>8647.0760000000009</v>
          </cell>
          <cell r="AC55">
            <v>13061.732000000002</v>
          </cell>
          <cell r="AE55">
            <v>1677.761</v>
          </cell>
          <cell r="AF55">
            <v>2786.7330000000002</v>
          </cell>
          <cell r="AG55">
            <v>2351.8569999999995</v>
          </cell>
          <cell r="AH55">
            <v>3067.1049999999996</v>
          </cell>
          <cell r="AI55">
            <v>4673.8289999999997</v>
          </cell>
          <cell r="AJ55">
            <v>5710.0709999999999</v>
          </cell>
          <cell r="AK55">
            <v>6478.125</v>
          </cell>
          <cell r="AL55">
            <v>7519.3320000000003</v>
          </cell>
          <cell r="AM55">
            <v>8647.0760000000009</v>
          </cell>
          <cell r="AN55">
            <v>9783.8370000000014</v>
          </cell>
          <cell r="AO55">
            <v>13061.732000000002</v>
          </cell>
          <cell r="AP55">
            <v>13061.732000000002</v>
          </cell>
        </row>
        <row r="56">
          <cell r="F56">
            <v>6949.3610000000017</v>
          </cell>
          <cell r="G56">
            <v>1508.0970000000007</v>
          </cell>
          <cell r="H56">
            <v>-3773.8329999999996</v>
          </cell>
          <cell r="I56">
            <v>11709.99</v>
          </cell>
          <cell r="J56">
            <v>-4591.7920000000049</v>
          </cell>
          <cell r="K56">
            <v>3269.9639999999999</v>
          </cell>
          <cell r="L56">
            <v>2223.5459999999985</v>
          </cell>
          <cell r="M56">
            <v>6867.405999999999</v>
          </cell>
          <cell r="N56">
            <v>1185.265000000014</v>
          </cell>
          <cell r="O56">
            <v>3906.802000000007</v>
          </cell>
          <cell r="P56">
            <v>5949.8329999999987</v>
          </cell>
          <cell r="Q56">
            <v>0</v>
          </cell>
          <cell r="R56">
            <v>35204.63900000001</v>
          </cell>
          <cell r="T56">
            <v>4683.6250000000027</v>
          </cell>
          <cell r="U56">
            <v>10388.161999999995</v>
          </cell>
          <cell r="V56">
            <v>10276.217000000011</v>
          </cell>
          <cell r="W56">
            <v>9856.6350000000057</v>
          </cell>
          <cell r="X56">
            <v>35204.63900000001</v>
          </cell>
          <cell r="Z56">
            <v>4683.6250000000027</v>
          </cell>
          <cell r="AA56">
            <v>15071.786999999997</v>
          </cell>
          <cell r="AB56">
            <v>25348.004000000008</v>
          </cell>
          <cell r="AC56">
            <v>35204.63900000001</v>
          </cell>
          <cell r="AE56">
            <v>6949.3610000000017</v>
          </cell>
          <cell r="AF56">
            <v>8457.4580000000024</v>
          </cell>
          <cell r="AG56">
            <v>4683.6250000000027</v>
          </cell>
          <cell r="AH56">
            <v>16393.615000000002</v>
          </cell>
          <cell r="AI56">
            <v>11801.822999999997</v>
          </cell>
          <cell r="AJ56">
            <v>15071.786999999997</v>
          </cell>
          <cell r="AK56">
            <v>17295.332999999995</v>
          </cell>
          <cell r="AL56">
            <v>24162.738999999994</v>
          </cell>
          <cell r="AM56">
            <v>25348.004000000008</v>
          </cell>
          <cell r="AN56">
            <v>29254.806000000015</v>
          </cell>
          <cell r="AO56">
            <v>35204.63900000001</v>
          </cell>
          <cell r="AP56">
            <v>35204.63900000001</v>
          </cell>
        </row>
        <row r="57">
          <cell r="F57">
            <v>39003.49500000001</v>
          </cell>
          <cell r="G57">
            <v>42263.386999999988</v>
          </cell>
          <cell r="H57">
            <v>34341.882000000012</v>
          </cell>
          <cell r="I57">
            <v>41406.672999999995</v>
          </cell>
          <cell r="J57">
            <v>41116.228999999992</v>
          </cell>
          <cell r="K57">
            <v>36577.709000000032</v>
          </cell>
          <cell r="L57">
            <v>45463.87</v>
          </cell>
          <cell r="M57">
            <v>38577.338999999978</v>
          </cell>
          <cell r="N57">
            <v>33368.762999999977</v>
          </cell>
          <cell r="O57">
            <v>39030.819000000018</v>
          </cell>
          <cell r="P57">
            <v>44562.00900000002</v>
          </cell>
          <cell r="Q57">
            <v>0</v>
          </cell>
          <cell r="R57">
            <v>435712.17500000005</v>
          </cell>
          <cell r="T57">
            <v>115608.76400000001</v>
          </cell>
          <cell r="U57">
            <v>119100.61100000002</v>
          </cell>
          <cell r="V57">
            <v>117409.97199999995</v>
          </cell>
          <cell r="W57">
            <v>83592.828000000038</v>
          </cell>
          <cell r="X57">
            <v>435712.17499999999</v>
          </cell>
          <cell r="Z57">
            <v>115608.76400000001</v>
          </cell>
          <cell r="AA57">
            <v>234709.37500000003</v>
          </cell>
          <cell r="AB57">
            <v>352119.34700000001</v>
          </cell>
          <cell r="AC57">
            <v>435712.17500000005</v>
          </cell>
          <cell r="AE57">
            <v>39003.49500000001</v>
          </cell>
          <cell r="AF57">
            <v>81266.881999999998</v>
          </cell>
          <cell r="AG57">
            <v>115608.76400000001</v>
          </cell>
          <cell r="AH57">
            <v>157015.43700000001</v>
          </cell>
          <cell r="AI57">
            <v>198131.666</v>
          </cell>
          <cell r="AJ57">
            <v>234709.37500000003</v>
          </cell>
          <cell r="AK57">
            <v>280173.24500000005</v>
          </cell>
          <cell r="AL57">
            <v>318750.58400000003</v>
          </cell>
          <cell r="AM57">
            <v>352119.34700000001</v>
          </cell>
          <cell r="AN57">
            <v>391150.16600000003</v>
          </cell>
          <cell r="AO57">
            <v>435712.17500000005</v>
          </cell>
          <cell r="AP57">
            <v>435712.17500000005</v>
          </cell>
        </row>
        <row r="58">
          <cell r="F58">
            <v>39003.49500000001</v>
          </cell>
          <cell r="G58">
            <v>42263.386999999988</v>
          </cell>
          <cell r="H58">
            <v>34341.882000000012</v>
          </cell>
          <cell r="I58">
            <v>41406.672999999995</v>
          </cell>
          <cell r="J58">
            <v>41116.228999999992</v>
          </cell>
          <cell r="K58">
            <v>36577.709000000032</v>
          </cell>
          <cell r="L58">
            <v>45463.87</v>
          </cell>
          <cell r="M58">
            <v>38577.338999999978</v>
          </cell>
          <cell r="N58">
            <v>33368.762999999977</v>
          </cell>
          <cell r="O58">
            <v>39030.819000000018</v>
          </cell>
          <cell r="P58">
            <v>44562.00900000002</v>
          </cell>
          <cell r="Q58">
            <v>0</v>
          </cell>
          <cell r="R58">
            <v>435712.17500000005</v>
          </cell>
          <cell r="T58">
            <v>115608.76400000001</v>
          </cell>
          <cell r="U58">
            <v>119100.61100000002</v>
          </cell>
          <cell r="V58">
            <v>117409.97199999995</v>
          </cell>
          <cell r="W58">
            <v>83592.828000000038</v>
          </cell>
          <cell r="X58">
            <v>435712.17499999999</v>
          </cell>
          <cell r="Z58">
            <v>115608.76400000001</v>
          </cell>
          <cell r="AA58">
            <v>234709.37500000003</v>
          </cell>
          <cell r="AB58">
            <v>352119.34700000001</v>
          </cell>
          <cell r="AC58">
            <v>435712.17500000005</v>
          </cell>
          <cell r="AE58">
            <v>39003.49500000001</v>
          </cell>
          <cell r="AF58">
            <v>81266.881999999998</v>
          </cell>
          <cell r="AG58">
            <v>115608.76400000001</v>
          </cell>
          <cell r="AH58">
            <v>157015.43700000001</v>
          </cell>
          <cell r="AI58">
            <v>198131.666</v>
          </cell>
          <cell r="AJ58">
            <v>234709.37500000003</v>
          </cell>
          <cell r="AK58">
            <v>280173.24500000005</v>
          </cell>
          <cell r="AL58">
            <v>318750.58400000003</v>
          </cell>
          <cell r="AM58">
            <v>352119.34700000001</v>
          </cell>
          <cell r="AN58">
            <v>391150.16600000003</v>
          </cell>
          <cell r="AO58">
            <v>435712.17500000005</v>
          </cell>
          <cell r="AP58">
            <v>435712.17500000005</v>
          </cell>
        </row>
        <row r="59">
          <cell r="F59">
            <v>0</v>
          </cell>
          <cell r="G59">
            <v>0</v>
          </cell>
          <cell r="H59">
            <v>0</v>
          </cell>
          <cell r="I59">
            <v>0</v>
          </cell>
          <cell r="J59">
            <v>0</v>
          </cell>
          <cell r="K59">
            <v>0</v>
          </cell>
          <cell r="L59">
            <v>0</v>
          </cell>
          <cell r="M59">
            <v>0</v>
          </cell>
          <cell r="N59">
            <v>0</v>
          </cell>
          <cell r="O59">
            <v>0</v>
          </cell>
          <cell r="P59">
            <v>0</v>
          </cell>
          <cell r="Q59">
            <v>0</v>
          </cell>
          <cell r="R59">
            <v>0</v>
          </cell>
          <cell r="T59">
            <v>0</v>
          </cell>
          <cell r="U59">
            <v>0</v>
          </cell>
          <cell r="V59">
            <v>0</v>
          </cell>
          <cell r="W59">
            <v>0</v>
          </cell>
          <cell r="X59">
            <v>0</v>
          </cell>
          <cell r="Z59">
            <v>0</v>
          </cell>
          <cell r="AA59">
            <v>0</v>
          </cell>
          <cell r="AB59">
            <v>0</v>
          </cell>
          <cell r="AC59">
            <v>0</v>
          </cell>
          <cell r="AE59">
            <v>0</v>
          </cell>
          <cell r="AF59">
            <v>0</v>
          </cell>
          <cell r="AG59">
            <v>0</v>
          </cell>
          <cell r="AH59">
            <v>0</v>
          </cell>
          <cell r="AI59">
            <v>0</v>
          </cell>
          <cell r="AJ59">
            <v>0</v>
          </cell>
          <cell r="AK59">
            <v>0</v>
          </cell>
          <cell r="AL59">
            <v>0</v>
          </cell>
          <cell r="AM59">
            <v>0</v>
          </cell>
          <cell r="AN59">
            <v>0</v>
          </cell>
          <cell r="AO59">
            <v>0</v>
          </cell>
          <cell r="AP59">
            <v>0</v>
          </cell>
        </row>
        <row r="61">
          <cell r="F61">
            <v>13346.213</v>
          </cell>
          <cell r="G61">
            <v>13974.96</v>
          </cell>
          <cell r="H61">
            <v>15088.885999999995</v>
          </cell>
          <cell r="I61">
            <v>19046.838000000003</v>
          </cell>
          <cell r="J61">
            <v>12739.396000000008</v>
          </cell>
          <cell r="K61">
            <v>15875.946999999986</v>
          </cell>
          <cell r="L61">
            <v>15801.526999999987</v>
          </cell>
          <cell r="M61">
            <v>14852.338000000003</v>
          </cell>
          <cell r="N61">
            <v>15985.882000000041</v>
          </cell>
          <cell r="O61">
            <v>17987.592999999993</v>
          </cell>
          <cell r="P61">
            <v>14396.424000000028</v>
          </cell>
          <cell r="Q61">
            <v>0</v>
          </cell>
          <cell r="R61">
            <v>169096.00400000004</v>
          </cell>
          <cell r="T61">
            <v>42410.058999999994</v>
          </cell>
          <cell r="U61">
            <v>47662.180999999997</v>
          </cell>
          <cell r="V61">
            <v>46639.747000000032</v>
          </cell>
          <cell r="W61">
            <v>32384.017000000022</v>
          </cell>
          <cell r="X61">
            <v>169096.00400000004</v>
          </cell>
          <cell r="Z61">
            <v>42410.058999999994</v>
          </cell>
          <cell r="AA61">
            <v>90072.239999999991</v>
          </cell>
          <cell r="AB61">
            <v>136711.98700000002</v>
          </cell>
          <cell r="AC61">
            <v>169096.00400000004</v>
          </cell>
          <cell r="AE61">
            <v>13346.213</v>
          </cell>
          <cell r="AF61">
            <v>27321.172999999999</v>
          </cell>
          <cell r="AG61">
            <v>42410.058999999994</v>
          </cell>
          <cell r="AH61">
            <v>61456.896999999997</v>
          </cell>
          <cell r="AI61">
            <v>74196.293000000005</v>
          </cell>
          <cell r="AJ61">
            <v>90072.239999999991</v>
          </cell>
          <cell r="AK61">
            <v>105873.76699999998</v>
          </cell>
          <cell r="AL61">
            <v>120726.10499999998</v>
          </cell>
          <cell r="AM61">
            <v>136711.98700000002</v>
          </cell>
          <cell r="AN61">
            <v>154699.58000000002</v>
          </cell>
          <cell r="AO61">
            <v>169096.00400000004</v>
          </cell>
          <cell r="AP61">
            <v>169096.00400000004</v>
          </cell>
        </row>
        <row r="63">
          <cell r="F63">
            <v>7878.9340000000002</v>
          </cell>
          <cell r="G63">
            <v>12109.588</v>
          </cell>
          <cell r="H63">
            <v>12265.756999999998</v>
          </cell>
          <cell r="I63">
            <v>11607.164000000008</v>
          </cell>
          <cell r="J63">
            <v>13315.835999999996</v>
          </cell>
          <cell r="K63">
            <v>10345.013999999988</v>
          </cell>
          <cell r="L63">
            <v>12112.240999999995</v>
          </cell>
          <cell r="M63">
            <v>12828.294000000024</v>
          </cell>
          <cell r="N63">
            <v>9956.3010000000068</v>
          </cell>
          <cell r="O63">
            <v>10670.345000000001</v>
          </cell>
          <cell r="P63">
            <v>14267.13</v>
          </cell>
          <cell r="Q63">
            <v>0</v>
          </cell>
          <cell r="R63">
            <v>127356.60400000002</v>
          </cell>
          <cell r="T63">
            <v>32254.278999999999</v>
          </cell>
          <cell r="U63">
            <v>35268.013999999996</v>
          </cell>
          <cell r="V63">
            <v>34896.836000000025</v>
          </cell>
          <cell r="W63">
            <v>24937.474999999999</v>
          </cell>
          <cell r="X63">
            <v>127356.60400000002</v>
          </cell>
          <cell r="Z63">
            <v>32254.278999999999</v>
          </cell>
          <cell r="AA63">
            <v>67522.292999999991</v>
          </cell>
          <cell r="AB63">
            <v>102419.12900000002</v>
          </cell>
          <cell r="AC63">
            <v>127356.60400000002</v>
          </cell>
          <cell r="AE63">
            <v>7878.9340000000002</v>
          </cell>
          <cell r="AF63">
            <v>19988.522000000001</v>
          </cell>
          <cell r="AG63">
            <v>32254.278999999999</v>
          </cell>
          <cell r="AH63">
            <v>43861.443000000007</v>
          </cell>
          <cell r="AI63">
            <v>57177.279000000002</v>
          </cell>
          <cell r="AJ63">
            <v>67522.292999999991</v>
          </cell>
          <cell r="AK63">
            <v>79634.533999999985</v>
          </cell>
          <cell r="AL63">
            <v>92462.828000000009</v>
          </cell>
          <cell r="AM63">
            <v>102419.12900000002</v>
          </cell>
          <cell r="AN63">
            <v>113089.47400000002</v>
          </cell>
          <cell r="AO63">
            <v>127356.60400000002</v>
          </cell>
          <cell r="AP63">
            <v>127356.60400000002</v>
          </cell>
        </row>
        <row r="65">
          <cell r="F65">
            <v>1276.271</v>
          </cell>
          <cell r="G65">
            <v>3585.16</v>
          </cell>
          <cell r="H65">
            <v>6474.4919999999993</v>
          </cell>
          <cell r="I65">
            <v>1150.4890000000014</v>
          </cell>
          <cell r="J65">
            <v>3933.9340000000011</v>
          </cell>
          <cell r="K65">
            <v>6829.7819999999992</v>
          </cell>
          <cell r="L65">
            <v>1211.530999999999</v>
          </cell>
          <cell r="M65">
            <v>3860.3849999999984</v>
          </cell>
          <cell r="N65">
            <v>7350.924999999992</v>
          </cell>
          <cell r="O65">
            <v>1364.0879999999961</v>
          </cell>
          <cell r="P65">
            <v>2247.5710000000108</v>
          </cell>
          <cell r="Q65">
            <v>0</v>
          </cell>
          <cell r="R65">
            <v>39284.627999999997</v>
          </cell>
          <cell r="T65">
            <v>11335.922999999999</v>
          </cell>
          <cell r="U65">
            <v>11914.205000000002</v>
          </cell>
          <cell r="V65">
            <v>12422.840999999989</v>
          </cell>
          <cell r="W65">
            <v>3611.6590000000069</v>
          </cell>
          <cell r="X65">
            <v>39284.627999999997</v>
          </cell>
          <cell r="Z65">
            <v>11335.922999999999</v>
          </cell>
          <cell r="AA65">
            <v>23250.128000000001</v>
          </cell>
          <cell r="AB65">
            <v>35672.96899999999</v>
          </cell>
          <cell r="AC65">
            <v>39284.627999999997</v>
          </cell>
          <cell r="AE65">
            <v>1276.271</v>
          </cell>
          <cell r="AF65">
            <v>4861.4309999999996</v>
          </cell>
          <cell r="AG65">
            <v>11335.922999999999</v>
          </cell>
          <cell r="AH65">
            <v>12486.412</v>
          </cell>
          <cell r="AI65">
            <v>16420.346000000001</v>
          </cell>
          <cell r="AJ65">
            <v>23250.128000000001</v>
          </cell>
          <cell r="AK65">
            <v>24461.659</v>
          </cell>
          <cell r="AL65">
            <v>28322.043999999998</v>
          </cell>
          <cell r="AM65">
            <v>35672.96899999999</v>
          </cell>
          <cell r="AN65">
            <v>37037.056999999986</v>
          </cell>
          <cell r="AO65">
            <v>39284.627999999997</v>
          </cell>
          <cell r="AP65">
            <v>39284.627999999997</v>
          </cell>
        </row>
        <row r="67">
          <cell r="F67">
            <v>2781.8779999999997</v>
          </cell>
          <cell r="G67">
            <v>3429.4530000000004</v>
          </cell>
          <cell r="H67">
            <v>4224.4440000000013</v>
          </cell>
          <cell r="I67">
            <v>3416.3749999999982</v>
          </cell>
          <cell r="J67">
            <v>3603.6350000000002</v>
          </cell>
          <cell r="K67">
            <v>4262.0740000000005</v>
          </cell>
          <cell r="L67">
            <v>3758.3819999999978</v>
          </cell>
          <cell r="M67">
            <v>3678.232</v>
          </cell>
          <cell r="N67">
            <v>4216.3110000000015</v>
          </cell>
          <cell r="O67">
            <v>3587.6739999999991</v>
          </cell>
          <cell r="P67">
            <v>4433.9460000000036</v>
          </cell>
          <cell r="Q67">
            <v>0</v>
          </cell>
          <cell r="R67">
            <v>41392.404000000002</v>
          </cell>
          <cell r="T67">
            <v>10435.775000000001</v>
          </cell>
          <cell r="U67">
            <v>11282.083999999999</v>
          </cell>
          <cell r="V67">
            <v>11652.924999999999</v>
          </cell>
          <cell r="W67">
            <v>8021.6200000000026</v>
          </cell>
          <cell r="X67">
            <v>41392.404000000002</v>
          </cell>
          <cell r="Z67">
            <v>10435.775000000001</v>
          </cell>
          <cell r="AA67">
            <v>21717.859</v>
          </cell>
          <cell r="AB67">
            <v>33370.784</v>
          </cell>
          <cell r="AC67">
            <v>41392.404000000002</v>
          </cell>
          <cell r="AE67">
            <v>2781.8779999999997</v>
          </cell>
          <cell r="AF67">
            <v>6211.3310000000001</v>
          </cell>
          <cell r="AG67">
            <v>10435.775000000001</v>
          </cell>
          <cell r="AH67">
            <v>13852.15</v>
          </cell>
          <cell r="AI67">
            <v>17455.785</v>
          </cell>
          <cell r="AJ67">
            <v>21717.859</v>
          </cell>
          <cell r="AK67">
            <v>25476.240999999998</v>
          </cell>
          <cell r="AL67">
            <v>29154.472999999998</v>
          </cell>
          <cell r="AM67">
            <v>33370.784</v>
          </cell>
          <cell r="AN67">
            <v>36958.457999999999</v>
          </cell>
          <cell r="AO67">
            <v>41392.404000000002</v>
          </cell>
          <cell r="AP67">
            <v>41392.404000000002</v>
          </cell>
        </row>
        <row r="69">
          <cell r="F69">
            <v>0</v>
          </cell>
          <cell r="G69">
            <v>0</v>
          </cell>
          <cell r="H69">
            <v>0</v>
          </cell>
          <cell r="I69">
            <v>0</v>
          </cell>
          <cell r="J69">
            <v>0</v>
          </cell>
          <cell r="K69">
            <v>0</v>
          </cell>
          <cell r="L69">
            <v>0</v>
          </cell>
          <cell r="M69">
            <v>0</v>
          </cell>
          <cell r="N69">
            <v>0</v>
          </cell>
          <cell r="O69">
            <v>0</v>
          </cell>
          <cell r="P69">
            <v>0</v>
          </cell>
          <cell r="Q69">
            <v>0</v>
          </cell>
          <cell r="R69">
            <v>0</v>
          </cell>
          <cell r="T69">
            <v>0</v>
          </cell>
          <cell r="U69">
            <v>0</v>
          </cell>
          <cell r="V69">
            <v>0</v>
          </cell>
          <cell r="W69">
            <v>0</v>
          </cell>
          <cell r="X69">
            <v>0</v>
          </cell>
          <cell r="Z69">
            <v>0</v>
          </cell>
          <cell r="AA69">
            <v>0</v>
          </cell>
          <cell r="AB69">
            <v>0</v>
          </cell>
          <cell r="AC69">
            <v>0</v>
          </cell>
          <cell r="AE69">
            <v>0</v>
          </cell>
          <cell r="AF69">
            <v>0</v>
          </cell>
          <cell r="AG69">
            <v>0</v>
          </cell>
          <cell r="AH69">
            <v>0</v>
          </cell>
          <cell r="AI69">
            <v>0</v>
          </cell>
          <cell r="AJ69">
            <v>0</v>
          </cell>
          <cell r="AK69">
            <v>0</v>
          </cell>
          <cell r="AL69">
            <v>0</v>
          </cell>
          <cell r="AM69">
            <v>0</v>
          </cell>
          <cell r="AN69">
            <v>0</v>
          </cell>
          <cell r="AO69">
            <v>0</v>
          </cell>
          <cell r="AP69">
            <v>0</v>
          </cell>
        </row>
        <row r="71">
          <cell r="F71">
            <v>273.50200000000001</v>
          </cell>
          <cell r="G71">
            <v>1808.135</v>
          </cell>
          <cell r="H71">
            <v>946.54899999999952</v>
          </cell>
          <cell r="I71">
            <v>1224.8829999999998</v>
          </cell>
          <cell r="J71">
            <v>1981.5530000000008</v>
          </cell>
          <cell r="K71">
            <v>858.95999999999913</v>
          </cell>
          <cell r="L71">
            <v>249.5580000000009</v>
          </cell>
          <cell r="M71">
            <v>869.98399999999947</v>
          </cell>
          <cell r="N71">
            <v>665.61700000000019</v>
          </cell>
          <cell r="O71">
            <v>476.93</v>
          </cell>
          <cell r="P71">
            <v>630.67799999999988</v>
          </cell>
          <cell r="Q71">
            <v>0</v>
          </cell>
          <cell r="R71">
            <v>9986.3490000000002</v>
          </cell>
          <cell r="T71">
            <v>3028.1859999999997</v>
          </cell>
          <cell r="U71">
            <v>4065.3959999999997</v>
          </cell>
          <cell r="V71">
            <v>1785.1590000000006</v>
          </cell>
          <cell r="W71">
            <v>1107.6079999999999</v>
          </cell>
          <cell r="X71">
            <v>9986.3490000000002</v>
          </cell>
          <cell r="Z71">
            <v>3028.1859999999997</v>
          </cell>
          <cell r="AA71">
            <v>7093.5819999999994</v>
          </cell>
          <cell r="AB71">
            <v>8878.741</v>
          </cell>
          <cell r="AC71">
            <v>9986.3490000000002</v>
          </cell>
          <cell r="AE71">
            <v>273.50200000000001</v>
          </cell>
          <cell r="AF71">
            <v>2081.6370000000002</v>
          </cell>
          <cell r="AG71">
            <v>3028.1859999999997</v>
          </cell>
          <cell r="AH71">
            <v>4253.0689999999995</v>
          </cell>
          <cell r="AI71">
            <v>6234.6220000000003</v>
          </cell>
          <cell r="AJ71">
            <v>7093.5819999999994</v>
          </cell>
          <cell r="AK71">
            <v>7343.14</v>
          </cell>
          <cell r="AL71">
            <v>8213.1239999999998</v>
          </cell>
          <cell r="AM71">
            <v>8878.741</v>
          </cell>
          <cell r="AN71">
            <v>9355.6710000000003</v>
          </cell>
          <cell r="AO71">
            <v>9986.3490000000002</v>
          </cell>
          <cell r="AP71">
            <v>9986.3490000000002</v>
          </cell>
        </row>
        <row r="73">
          <cell r="F73">
            <v>7.7880000000000003</v>
          </cell>
          <cell r="G73">
            <v>10.192</v>
          </cell>
          <cell r="H73">
            <v>7.583000000000002</v>
          </cell>
          <cell r="I73">
            <v>10.920999999999992</v>
          </cell>
          <cell r="J73">
            <v>7.3880000000000052</v>
          </cell>
          <cell r="K73">
            <v>10.254000000000005</v>
          </cell>
          <cell r="L73">
            <v>7.6920000000000073</v>
          </cell>
          <cell r="M73">
            <v>7.1849999999999996</v>
          </cell>
          <cell r="N73">
            <v>11.245999999999981</v>
          </cell>
          <cell r="O73">
            <v>7.1769999999999925</v>
          </cell>
          <cell r="P73">
            <v>10.495999999999995</v>
          </cell>
          <cell r="Q73">
            <v>0</v>
          </cell>
          <cell r="R73">
            <v>97.921999999999983</v>
          </cell>
          <cell r="T73">
            <v>25.563000000000002</v>
          </cell>
          <cell r="U73">
            <v>28.563000000000002</v>
          </cell>
          <cell r="V73">
            <v>26.122999999999987</v>
          </cell>
          <cell r="W73">
            <v>17.672999999999988</v>
          </cell>
          <cell r="X73">
            <v>97.921999999999983</v>
          </cell>
          <cell r="Z73">
            <v>25.563000000000002</v>
          </cell>
          <cell r="AA73">
            <v>54.126000000000005</v>
          </cell>
          <cell r="AB73">
            <v>80.248999999999995</v>
          </cell>
          <cell r="AC73">
            <v>97.921999999999983</v>
          </cell>
          <cell r="AE73">
            <v>7.7880000000000003</v>
          </cell>
          <cell r="AF73">
            <v>17.98</v>
          </cell>
          <cell r="AG73">
            <v>25.563000000000002</v>
          </cell>
          <cell r="AH73">
            <v>36.483999999999995</v>
          </cell>
          <cell r="AI73">
            <v>43.872</v>
          </cell>
          <cell r="AJ73">
            <v>54.126000000000005</v>
          </cell>
          <cell r="AK73">
            <v>61.818000000000012</v>
          </cell>
          <cell r="AL73">
            <v>69.003000000000014</v>
          </cell>
          <cell r="AM73">
            <v>80.248999999999995</v>
          </cell>
          <cell r="AN73">
            <v>87.425999999999988</v>
          </cell>
          <cell r="AO73">
            <v>97.921999999999983</v>
          </cell>
          <cell r="AP73">
            <v>97.921999999999983</v>
          </cell>
        </row>
        <row r="75">
          <cell r="F75">
            <v>123.033</v>
          </cell>
          <cell r="G75">
            <v>116.932</v>
          </cell>
          <cell r="H75">
            <v>136.07300000000001</v>
          </cell>
          <cell r="I75">
            <v>149.48099999999999</v>
          </cell>
          <cell r="J75">
            <v>123.15599999999995</v>
          </cell>
          <cell r="K75">
            <v>127.175</v>
          </cell>
          <cell r="L75">
            <v>78.791999999999916</v>
          </cell>
          <cell r="M75">
            <v>73.528999999999996</v>
          </cell>
          <cell r="N75">
            <v>81.149000000000228</v>
          </cell>
          <cell r="O75">
            <v>73.949999999999932</v>
          </cell>
          <cell r="P75">
            <v>112.59</v>
          </cell>
          <cell r="Q75">
            <v>0</v>
          </cell>
          <cell r="R75">
            <v>1195.8599999999999</v>
          </cell>
          <cell r="T75">
            <v>376.03800000000001</v>
          </cell>
          <cell r="U75">
            <v>399.81199999999995</v>
          </cell>
          <cell r="V75">
            <v>233.47000000000014</v>
          </cell>
          <cell r="W75">
            <v>186.53999999999994</v>
          </cell>
          <cell r="X75">
            <v>1195.8599999999999</v>
          </cell>
          <cell r="Z75">
            <v>376.03800000000001</v>
          </cell>
          <cell r="AA75">
            <v>775.84999999999991</v>
          </cell>
          <cell r="AB75">
            <v>1009.32</v>
          </cell>
          <cell r="AC75">
            <v>1195.8599999999999</v>
          </cell>
          <cell r="AE75">
            <v>123.033</v>
          </cell>
          <cell r="AF75">
            <v>239.965</v>
          </cell>
          <cell r="AG75">
            <v>376.03800000000001</v>
          </cell>
          <cell r="AH75">
            <v>525.51900000000001</v>
          </cell>
          <cell r="AI75">
            <v>648.67499999999995</v>
          </cell>
          <cell r="AJ75">
            <v>775.84999999999991</v>
          </cell>
          <cell r="AK75">
            <v>854.64199999999983</v>
          </cell>
          <cell r="AL75">
            <v>928.17099999999982</v>
          </cell>
          <cell r="AM75">
            <v>1009.32</v>
          </cell>
          <cell r="AN75">
            <v>1083.27</v>
          </cell>
          <cell r="AO75">
            <v>1195.8599999999999</v>
          </cell>
          <cell r="AP75">
            <v>1195.8599999999999</v>
          </cell>
        </row>
        <row r="77">
          <cell r="F77">
            <v>2521.5610000000001</v>
          </cell>
          <cell r="G77">
            <v>2311.0149999999999</v>
          </cell>
          <cell r="H77">
            <v>4971.2840000000006</v>
          </cell>
          <cell r="I77">
            <v>3358.3029999999999</v>
          </cell>
          <cell r="J77">
            <v>2955.3080000000009</v>
          </cell>
          <cell r="K77">
            <v>2023.5879999999997</v>
          </cell>
          <cell r="L77">
            <v>1104.6460000000006</v>
          </cell>
          <cell r="M77">
            <v>2272.6409999999996</v>
          </cell>
          <cell r="N77">
            <v>2388.6409999999996</v>
          </cell>
          <cell r="O77">
            <v>1726.93</v>
          </cell>
          <cell r="P77">
            <v>1827.3060000000005</v>
          </cell>
          <cell r="Q77">
            <v>0</v>
          </cell>
          <cell r="R77">
            <v>27461.223000000002</v>
          </cell>
          <cell r="T77">
            <v>9803.86</v>
          </cell>
          <cell r="U77">
            <v>8337.1990000000005</v>
          </cell>
          <cell r="V77">
            <v>5765.9279999999999</v>
          </cell>
          <cell r="W77">
            <v>3554.2360000000008</v>
          </cell>
          <cell r="X77">
            <v>27461.223000000002</v>
          </cell>
          <cell r="Z77">
            <v>9803.86</v>
          </cell>
          <cell r="AA77">
            <v>18141.059000000001</v>
          </cell>
          <cell r="AB77">
            <v>23906.987000000001</v>
          </cell>
          <cell r="AC77">
            <v>27461.223000000002</v>
          </cell>
          <cell r="AE77">
            <v>2521.5610000000001</v>
          </cell>
          <cell r="AF77">
            <v>4832.576</v>
          </cell>
          <cell r="AG77">
            <v>9803.86</v>
          </cell>
          <cell r="AH77">
            <v>13162.163</v>
          </cell>
          <cell r="AI77">
            <v>16117.471000000001</v>
          </cell>
          <cell r="AJ77">
            <v>18141.059000000001</v>
          </cell>
          <cell r="AK77">
            <v>19245.705000000002</v>
          </cell>
          <cell r="AL77">
            <v>21518.346000000001</v>
          </cell>
          <cell r="AM77">
            <v>23906.987000000001</v>
          </cell>
          <cell r="AN77">
            <v>25633.917000000001</v>
          </cell>
          <cell r="AO77">
            <v>27461.223000000002</v>
          </cell>
          <cell r="AP77">
            <v>27461.223000000002</v>
          </cell>
        </row>
        <row r="79">
          <cell r="F79">
            <v>1203.194</v>
          </cell>
          <cell r="G79">
            <v>976.36799999999994</v>
          </cell>
          <cell r="H79">
            <v>-239.32</v>
          </cell>
          <cell r="I79">
            <v>2151.3979999999997</v>
          </cell>
          <cell r="J79">
            <v>860.60200000000032</v>
          </cell>
          <cell r="K79">
            <v>409.67</v>
          </cell>
          <cell r="L79">
            <v>788.27</v>
          </cell>
          <cell r="M79">
            <v>807.07799999999952</v>
          </cell>
          <cell r="N79">
            <v>803.32</v>
          </cell>
          <cell r="O79">
            <v>406.81400000000031</v>
          </cell>
          <cell r="P79">
            <v>1241.6630000000005</v>
          </cell>
          <cell r="Q79">
            <v>0</v>
          </cell>
          <cell r="R79">
            <v>9409.0570000000007</v>
          </cell>
          <cell r="T79">
            <v>1940.242</v>
          </cell>
          <cell r="U79">
            <v>3421.67</v>
          </cell>
          <cell r="V79">
            <v>2398.6679999999997</v>
          </cell>
          <cell r="W79">
            <v>1648.4770000000008</v>
          </cell>
          <cell r="X79">
            <v>9409.0570000000007</v>
          </cell>
          <cell r="Z79">
            <v>1940.242</v>
          </cell>
          <cell r="AA79">
            <v>5361.9120000000003</v>
          </cell>
          <cell r="AB79">
            <v>7760.58</v>
          </cell>
          <cell r="AC79">
            <v>9409.0570000000007</v>
          </cell>
          <cell r="AE79">
            <v>1203.194</v>
          </cell>
          <cell r="AF79">
            <v>2179.5619999999999</v>
          </cell>
          <cell r="AG79">
            <v>1940.242</v>
          </cell>
          <cell r="AH79">
            <v>4091.6399999999994</v>
          </cell>
          <cell r="AI79">
            <v>4952.2420000000002</v>
          </cell>
          <cell r="AJ79">
            <v>5361.9120000000003</v>
          </cell>
          <cell r="AK79">
            <v>6150.1820000000007</v>
          </cell>
          <cell r="AL79">
            <v>6957.26</v>
          </cell>
          <cell r="AM79">
            <v>7760.58</v>
          </cell>
          <cell r="AN79">
            <v>8167.3940000000002</v>
          </cell>
          <cell r="AO79">
            <v>9409.0570000000007</v>
          </cell>
          <cell r="AP79">
            <v>9409.0570000000007</v>
          </cell>
        </row>
        <row r="81">
          <cell r="F81">
            <v>191.61500000000001</v>
          </cell>
          <cell r="G81">
            <v>513.38300000000004</v>
          </cell>
          <cell r="H81">
            <v>226.18799999999999</v>
          </cell>
          <cell r="I81">
            <v>246.48199999999986</v>
          </cell>
          <cell r="J81">
            <v>231.71400000000017</v>
          </cell>
          <cell r="K81">
            <v>-264.37300000000005</v>
          </cell>
          <cell r="L81">
            <v>151.35699999999997</v>
          </cell>
          <cell r="M81">
            <v>151.37799999999993</v>
          </cell>
          <cell r="N81">
            <v>162.70100000000002</v>
          </cell>
          <cell r="O81">
            <v>160.61400000000003</v>
          </cell>
          <cell r="P81">
            <v>189.51100000000019</v>
          </cell>
          <cell r="Q81">
            <v>0</v>
          </cell>
          <cell r="R81">
            <v>1960.5700000000002</v>
          </cell>
          <cell r="T81">
            <v>931.18600000000004</v>
          </cell>
          <cell r="U81">
            <v>213.82299999999998</v>
          </cell>
          <cell r="V81">
            <v>465.43599999999992</v>
          </cell>
          <cell r="W81">
            <v>350.12500000000023</v>
          </cell>
          <cell r="X81">
            <v>1960.5700000000002</v>
          </cell>
          <cell r="Z81">
            <v>931.18600000000004</v>
          </cell>
          <cell r="AA81">
            <v>1145.009</v>
          </cell>
          <cell r="AB81">
            <v>1610.4449999999999</v>
          </cell>
          <cell r="AC81">
            <v>1960.5700000000002</v>
          </cell>
          <cell r="AE81">
            <v>191.61500000000001</v>
          </cell>
          <cell r="AF81">
            <v>704.99800000000005</v>
          </cell>
          <cell r="AG81">
            <v>931.18600000000004</v>
          </cell>
          <cell r="AH81">
            <v>1177.6679999999999</v>
          </cell>
          <cell r="AI81">
            <v>1409.3820000000001</v>
          </cell>
          <cell r="AJ81">
            <v>1145.009</v>
          </cell>
          <cell r="AK81">
            <v>1296.366</v>
          </cell>
          <cell r="AL81">
            <v>1447.7439999999999</v>
          </cell>
          <cell r="AM81">
            <v>1610.4449999999999</v>
          </cell>
          <cell r="AN81">
            <v>1771.059</v>
          </cell>
          <cell r="AO81">
            <v>1960.5700000000002</v>
          </cell>
          <cell r="AP81">
            <v>1960.5700000000002</v>
          </cell>
        </row>
        <row r="83">
          <cell r="F83">
            <v>800</v>
          </cell>
          <cell r="G83">
            <v>0</v>
          </cell>
          <cell r="H83">
            <v>0</v>
          </cell>
          <cell r="I83">
            <v>0</v>
          </cell>
          <cell r="J83">
            <v>0</v>
          </cell>
          <cell r="K83">
            <v>0</v>
          </cell>
          <cell r="L83">
            <v>0</v>
          </cell>
          <cell r="M83">
            <v>0</v>
          </cell>
          <cell r="N83">
            <v>0</v>
          </cell>
          <cell r="O83">
            <v>0</v>
          </cell>
          <cell r="P83">
            <v>0</v>
          </cell>
          <cell r="Q83">
            <v>0</v>
          </cell>
          <cell r="R83">
            <v>800</v>
          </cell>
          <cell r="T83">
            <v>800</v>
          </cell>
          <cell r="U83">
            <v>0</v>
          </cell>
          <cell r="V83">
            <v>0</v>
          </cell>
          <cell r="W83">
            <v>0</v>
          </cell>
          <cell r="X83">
            <v>800</v>
          </cell>
          <cell r="Z83">
            <v>800</v>
          </cell>
          <cell r="AA83">
            <v>800</v>
          </cell>
          <cell r="AB83">
            <v>800</v>
          </cell>
          <cell r="AC83">
            <v>800</v>
          </cell>
          <cell r="AE83">
            <v>800</v>
          </cell>
          <cell r="AF83">
            <v>800</v>
          </cell>
          <cell r="AG83">
            <v>800</v>
          </cell>
          <cell r="AH83">
            <v>800</v>
          </cell>
          <cell r="AI83">
            <v>800</v>
          </cell>
          <cell r="AJ83">
            <v>800</v>
          </cell>
          <cell r="AK83">
            <v>800</v>
          </cell>
          <cell r="AL83">
            <v>800</v>
          </cell>
          <cell r="AM83">
            <v>800</v>
          </cell>
          <cell r="AN83">
            <v>800</v>
          </cell>
          <cell r="AO83">
            <v>800</v>
          </cell>
          <cell r="AP83">
            <v>800</v>
          </cell>
        </row>
        <row r="84">
          <cell r="AC84">
            <v>0</v>
          </cell>
        </row>
        <row r="85">
          <cell r="F85">
            <v>38887.388999999377</v>
          </cell>
          <cell r="G85">
            <v>-91509.244000003731</v>
          </cell>
          <cell r="H85">
            <v>357555.65654</v>
          </cell>
          <cell r="I85">
            <v>17651.359000000459</v>
          </cell>
          <cell r="J85">
            <v>47358.535000000113</v>
          </cell>
          <cell r="K85">
            <v>517444.92599999992</v>
          </cell>
          <cell r="L85">
            <v>94027.685000000376</v>
          </cell>
          <cell r="M85">
            <v>47891.925000001778</v>
          </cell>
          <cell r="N85">
            <v>607284.43600000162</v>
          </cell>
          <cell r="O85">
            <v>19083.557000001136</v>
          </cell>
          <cell r="P85">
            <v>106361.11343000035</v>
          </cell>
          <cell r="Q85">
            <v>0</v>
          </cell>
          <cell r="R85">
            <v>1762037.3379700012</v>
          </cell>
          <cell r="T85">
            <v>304933.80153999559</v>
          </cell>
          <cell r="U85">
            <v>582454.82000000053</v>
          </cell>
          <cell r="V85">
            <v>749204.0460000037</v>
          </cell>
          <cell r="W85">
            <v>125444.67043000145</v>
          </cell>
          <cell r="X85">
            <v>1762037.3379700012</v>
          </cell>
          <cell r="Z85">
            <v>304933.80153999565</v>
          </cell>
          <cell r="AA85">
            <v>887388.62153999601</v>
          </cell>
          <cell r="AB85">
            <v>1636592.6675399998</v>
          </cell>
          <cell r="AC85">
            <v>1762037.3379700012</v>
          </cell>
          <cell r="AE85">
            <v>38887.388999999377</v>
          </cell>
          <cell r="AF85">
            <v>-52621.855000004362</v>
          </cell>
          <cell r="AG85">
            <v>304933.80153999559</v>
          </cell>
          <cell r="AH85">
            <v>322585.16053999605</v>
          </cell>
          <cell r="AI85">
            <v>369943.69553999614</v>
          </cell>
          <cell r="AJ85">
            <v>887388.62153999601</v>
          </cell>
          <cell r="AK85">
            <v>981416.30653999641</v>
          </cell>
          <cell r="AL85">
            <v>1029308.2315399983</v>
          </cell>
          <cell r="AM85">
            <v>1636592.6675399998</v>
          </cell>
          <cell r="AN85">
            <v>1655676.224540001</v>
          </cell>
          <cell r="AO85">
            <v>1762037.3379700012</v>
          </cell>
          <cell r="AP85">
            <v>1762037.3379700012</v>
          </cell>
        </row>
        <row r="86">
          <cell r="AC86">
            <v>0</v>
          </cell>
        </row>
        <row r="87">
          <cell r="F87">
            <v>-6881.6269999999931</v>
          </cell>
          <cell r="G87">
            <v>-6654.2449999999953</v>
          </cell>
          <cell r="H87">
            <v>-7545.6090000000113</v>
          </cell>
          <cell r="I87">
            <v>-12697.801999999996</v>
          </cell>
          <cell r="J87">
            <v>-9205.7539999999863</v>
          </cell>
          <cell r="K87">
            <v>-11120.082000000039</v>
          </cell>
          <cell r="L87">
            <v>-11877.025999999969</v>
          </cell>
          <cell r="M87">
            <v>-10151.884999999995</v>
          </cell>
          <cell r="N87">
            <v>-2252.5190000000875</v>
          </cell>
          <cell r="O87">
            <v>-4357.3969999999681</v>
          </cell>
          <cell r="P87">
            <v>-6257.3110000000306</v>
          </cell>
          <cell r="Q87">
            <v>0</v>
          </cell>
          <cell r="R87">
            <v>-89001.257000000216</v>
          </cell>
          <cell r="T87">
            <v>-21081.481000000029</v>
          </cell>
          <cell r="U87">
            <v>-33023.638000000006</v>
          </cell>
          <cell r="V87">
            <v>-24281.430000000051</v>
          </cell>
          <cell r="W87">
            <v>-10614.708000000013</v>
          </cell>
          <cell r="X87">
            <v>-89001.257000000216</v>
          </cell>
          <cell r="Z87">
            <v>-21081.481</v>
          </cell>
          <cell r="AA87">
            <v>-54105.119000000122</v>
          </cell>
          <cell r="AB87">
            <v>-78386.549000000072</v>
          </cell>
          <cell r="AC87">
            <v>-89001.257000000071</v>
          </cell>
          <cell r="AE87">
            <v>-6881.6269999999931</v>
          </cell>
          <cell r="AF87">
            <v>-13535.872000000003</v>
          </cell>
          <cell r="AG87">
            <v>-21081.481000000029</v>
          </cell>
          <cell r="AH87">
            <v>-33779.283000000054</v>
          </cell>
          <cell r="AI87">
            <v>-42985.036999999953</v>
          </cell>
          <cell r="AJ87">
            <v>-54105.119000000122</v>
          </cell>
          <cell r="AK87">
            <v>-65982.145000000019</v>
          </cell>
          <cell r="AL87">
            <v>-76134.030000000028</v>
          </cell>
          <cell r="AM87">
            <v>-78386.549000000115</v>
          </cell>
          <cell r="AN87">
            <v>-82743.946000000113</v>
          </cell>
          <cell r="AO87">
            <v>-89001.257000000216</v>
          </cell>
          <cell r="AP87">
            <v>-89001.257000000216</v>
          </cell>
        </row>
        <row r="88">
          <cell r="F88">
            <v>21950</v>
          </cell>
          <cell r="G88">
            <v>21950</v>
          </cell>
          <cell r="H88">
            <v>21958.267999999996</v>
          </cell>
          <cell r="I88">
            <v>21952.748000000007</v>
          </cell>
          <cell r="J88">
            <v>21952.747999999992</v>
          </cell>
          <cell r="K88">
            <v>21952.747999999992</v>
          </cell>
          <cell r="L88">
            <v>21952.748000000021</v>
          </cell>
          <cell r="M88">
            <v>21953.097999999998</v>
          </cell>
          <cell r="N88">
            <v>33711.081999999995</v>
          </cell>
          <cell r="O88">
            <v>27510.837</v>
          </cell>
          <cell r="P88">
            <v>26994.392999999982</v>
          </cell>
          <cell r="Q88">
            <v>0</v>
          </cell>
          <cell r="R88">
            <v>263838.67</v>
          </cell>
          <cell r="T88">
            <v>65858.267999999996</v>
          </cell>
          <cell r="U88">
            <v>65858.243999999992</v>
          </cell>
          <cell r="V88">
            <v>77616.928000000014</v>
          </cell>
          <cell r="W88">
            <v>54505.229999999981</v>
          </cell>
          <cell r="X88">
            <v>263838.67</v>
          </cell>
          <cell r="Z88">
            <v>65858.267999999996</v>
          </cell>
          <cell r="AA88">
            <v>131716.51199999999</v>
          </cell>
          <cell r="AB88">
            <v>209333.44</v>
          </cell>
          <cell r="AC88">
            <v>263838.67</v>
          </cell>
          <cell r="AE88">
            <v>21950</v>
          </cell>
          <cell r="AF88">
            <v>43900</v>
          </cell>
          <cell r="AG88">
            <v>65858.267999999996</v>
          </cell>
          <cell r="AH88">
            <v>87811.016000000003</v>
          </cell>
          <cell r="AI88">
            <v>109763.764</v>
          </cell>
          <cell r="AJ88">
            <v>131716.51199999999</v>
          </cell>
          <cell r="AK88">
            <v>153669.26</v>
          </cell>
          <cell r="AL88">
            <v>175622.35800000001</v>
          </cell>
          <cell r="AM88">
            <v>209333.44</v>
          </cell>
          <cell r="AN88">
            <v>236844.277</v>
          </cell>
          <cell r="AO88">
            <v>263838.67</v>
          </cell>
          <cell r="AP88">
            <v>263838.67</v>
          </cell>
        </row>
        <row r="89">
          <cell r="F89">
            <v>26833.352999999999</v>
          </cell>
          <cell r="G89">
            <v>26949.465</v>
          </cell>
          <cell r="H89">
            <v>26833.082999999999</v>
          </cell>
          <cell r="I89">
            <v>26835.830999999991</v>
          </cell>
          <cell r="J89">
            <v>26833.083000000013</v>
          </cell>
          <cell r="K89">
            <v>24105.77</v>
          </cell>
          <cell r="L89">
            <v>26359.519</v>
          </cell>
          <cell r="M89">
            <v>26359.333000000013</v>
          </cell>
          <cell r="N89">
            <v>22332.388999999996</v>
          </cell>
          <cell r="O89">
            <v>25899.703999999998</v>
          </cell>
          <cell r="P89">
            <v>25900.845000000001</v>
          </cell>
          <cell r="Q89">
            <v>0</v>
          </cell>
          <cell r="R89">
            <v>285242.375</v>
          </cell>
          <cell r="T89">
            <v>80615.900999999998</v>
          </cell>
          <cell r="U89">
            <v>77774.684000000008</v>
          </cell>
          <cell r="V89">
            <v>75051.241000000009</v>
          </cell>
          <cell r="W89">
            <v>51800.548999999999</v>
          </cell>
          <cell r="X89">
            <v>285242.375</v>
          </cell>
          <cell r="Z89">
            <v>80615.900999999998</v>
          </cell>
          <cell r="AA89">
            <v>158390.58499999999</v>
          </cell>
          <cell r="AB89">
            <v>233441.826</v>
          </cell>
          <cell r="AC89">
            <v>285242.375</v>
          </cell>
          <cell r="AE89">
            <v>26833.352999999999</v>
          </cell>
          <cell r="AF89">
            <v>53782.817999999999</v>
          </cell>
          <cell r="AG89">
            <v>80615.900999999998</v>
          </cell>
          <cell r="AH89">
            <v>107451.73199999999</v>
          </cell>
          <cell r="AI89">
            <v>134284.815</v>
          </cell>
          <cell r="AJ89">
            <v>158390.58499999999</v>
          </cell>
          <cell r="AK89">
            <v>184750.10399999999</v>
          </cell>
          <cell r="AL89">
            <v>211109.43700000001</v>
          </cell>
          <cell r="AM89">
            <v>233441.826</v>
          </cell>
          <cell r="AN89">
            <v>259341.53</v>
          </cell>
          <cell r="AO89">
            <v>285242.375</v>
          </cell>
          <cell r="AP89">
            <v>285242.375</v>
          </cell>
        </row>
        <row r="90">
          <cell r="F90">
            <v>8379.8369999999995</v>
          </cell>
          <cell r="G90">
            <v>8379.8329999999987</v>
          </cell>
          <cell r="H90">
            <v>8379.8329999999987</v>
          </cell>
          <cell r="I90">
            <v>8379.833000000006</v>
          </cell>
          <cell r="J90">
            <v>8379.8329999999987</v>
          </cell>
          <cell r="K90">
            <v>9834.8329999999842</v>
          </cell>
          <cell r="L90">
            <v>8622.333000000006</v>
          </cell>
          <cell r="M90">
            <v>8622.3329999999987</v>
          </cell>
          <cell r="N90">
            <v>8622.3329999999987</v>
          </cell>
          <cell r="O90">
            <v>8622.3329999999987</v>
          </cell>
          <cell r="P90">
            <v>8622.3329999999987</v>
          </cell>
          <cell r="Q90">
            <v>0</v>
          </cell>
          <cell r="R90">
            <v>94845.666999999987</v>
          </cell>
          <cell r="T90">
            <v>25139.502999999997</v>
          </cell>
          <cell r="U90">
            <v>26594.498999999989</v>
          </cell>
          <cell r="V90">
            <v>25866.999000000003</v>
          </cell>
          <cell r="W90">
            <v>17244.665999999997</v>
          </cell>
          <cell r="X90">
            <v>94845.666999999987</v>
          </cell>
          <cell r="Z90">
            <v>25139.502999999997</v>
          </cell>
          <cell r="AA90">
            <v>51734.001999999986</v>
          </cell>
          <cell r="AB90">
            <v>77601.000999999989</v>
          </cell>
          <cell r="AC90">
            <v>94845.666999999987</v>
          </cell>
          <cell r="AE90">
            <v>8379.8369999999995</v>
          </cell>
          <cell r="AF90">
            <v>16759.669999999998</v>
          </cell>
          <cell r="AG90">
            <v>25139.502999999997</v>
          </cell>
          <cell r="AH90">
            <v>33519.336000000003</v>
          </cell>
          <cell r="AI90">
            <v>41899.169000000002</v>
          </cell>
          <cell r="AJ90">
            <v>51734.001999999986</v>
          </cell>
          <cell r="AK90">
            <v>60356.334999999992</v>
          </cell>
          <cell r="AL90">
            <v>68978.667999999991</v>
          </cell>
          <cell r="AM90">
            <v>77601.000999999989</v>
          </cell>
          <cell r="AN90">
            <v>86223.333999999988</v>
          </cell>
          <cell r="AO90">
            <v>94845.666999999987</v>
          </cell>
          <cell r="AP90">
            <v>94845.666999999987</v>
          </cell>
        </row>
        <row r="91">
          <cell r="F91">
            <v>19214.137000000002</v>
          </cell>
          <cell r="G91">
            <v>19138.155999999995</v>
          </cell>
          <cell r="H91">
            <v>19114.476999999999</v>
          </cell>
          <cell r="I91">
            <v>18929.722000000016</v>
          </cell>
          <cell r="J91">
            <v>19132.97</v>
          </cell>
          <cell r="K91">
            <v>18996.697</v>
          </cell>
          <cell r="L91">
            <v>19043.218999999997</v>
          </cell>
          <cell r="M91">
            <v>18928.712999999989</v>
          </cell>
          <cell r="N91">
            <v>22735.247999999992</v>
          </cell>
          <cell r="O91">
            <v>19539.987000000023</v>
          </cell>
          <cell r="P91">
            <v>19394.016999999993</v>
          </cell>
          <cell r="Q91">
            <v>0</v>
          </cell>
          <cell r="R91">
            <v>214167.34300000002</v>
          </cell>
          <cell r="T91">
            <v>57466.77</v>
          </cell>
          <cell r="U91">
            <v>57059.389000000017</v>
          </cell>
          <cell r="V91">
            <v>60707.179999999978</v>
          </cell>
          <cell r="W91">
            <v>38934.004000000015</v>
          </cell>
          <cell r="X91">
            <v>214167.34299999999</v>
          </cell>
          <cell r="Z91">
            <v>57466.77</v>
          </cell>
          <cell r="AA91">
            <v>114526.15900000001</v>
          </cell>
          <cell r="AB91">
            <v>175233.33900000001</v>
          </cell>
          <cell r="AC91">
            <v>214167.34300000002</v>
          </cell>
          <cell r="AE91">
            <v>19214.137000000002</v>
          </cell>
          <cell r="AF91">
            <v>38352.292999999998</v>
          </cell>
          <cell r="AG91">
            <v>57466.77</v>
          </cell>
          <cell r="AH91">
            <v>76396.492000000013</v>
          </cell>
          <cell r="AI91">
            <v>95529.462000000014</v>
          </cell>
          <cell r="AJ91">
            <v>114526.15900000001</v>
          </cell>
          <cell r="AK91">
            <v>133569.37800000003</v>
          </cell>
          <cell r="AL91">
            <v>152498.09100000001</v>
          </cell>
          <cell r="AM91">
            <v>175233.33900000001</v>
          </cell>
          <cell r="AN91">
            <v>194773.32600000003</v>
          </cell>
          <cell r="AO91">
            <v>214167.34300000002</v>
          </cell>
          <cell r="AP91">
            <v>214167.34300000002</v>
          </cell>
        </row>
        <row r="92">
          <cell r="F92">
            <v>10.576000000000001</v>
          </cell>
          <cell r="G92">
            <v>10.584</v>
          </cell>
          <cell r="H92">
            <v>10.584</v>
          </cell>
          <cell r="I92">
            <v>10.584000000000003</v>
          </cell>
          <cell r="J92">
            <v>10.584000000000003</v>
          </cell>
          <cell r="K92">
            <v>10.584000000000003</v>
          </cell>
          <cell r="L92">
            <v>10.583999999999989</v>
          </cell>
          <cell r="M92">
            <v>10.584000000000017</v>
          </cell>
          <cell r="N92">
            <v>-84.664000000000016</v>
          </cell>
          <cell r="O92">
            <v>0</v>
          </cell>
          <cell r="P92">
            <v>0</v>
          </cell>
          <cell r="Q92">
            <v>0</v>
          </cell>
          <cell r="R92">
            <v>0</v>
          </cell>
          <cell r="T92">
            <v>31.744</v>
          </cell>
          <cell r="U92">
            <v>31.75200000000001</v>
          </cell>
          <cell r="V92">
            <v>-63.496000000000009</v>
          </cell>
          <cell r="W92">
            <v>0</v>
          </cell>
          <cell r="X92">
            <v>0</v>
          </cell>
          <cell r="Z92">
            <v>31.744</v>
          </cell>
          <cell r="AA92">
            <v>63.496000000000009</v>
          </cell>
          <cell r="AB92">
            <v>0</v>
          </cell>
          <cell r="AC92">
            <v>0</v>
          </cell>
          <cell r="AE92">
            <v>10.576000000000001</v>
          </cell>
          <cell r="AF92">
            <v>21.16</v>
          </cell>
          <cell r="AG92">
            <v>31.744</v>
          </cell>
          <cell r="AH92">
            <v>42.328000000000003</v>
          </cell>
          <cell r="AI92">
            <v>52.912000000000006</v>
          </cell>
          <cell r="AJ92">
            <v>63.496000000000009</v>
          </cell>
          <cell r="AK92">
            <v>74.08</v>
          </cell>
          <cell r="AL92">
            <v>84.664000000000016</v>
          </cell>
          <cell r="AM92">
            <v>0</v>
          </cell>
          <cell r="AN92">
            <v>0</v>
          </cell>
          <cell r="AO92">
            <v>0</v>
          </cell>
          <cell r="AP92">
            <v>0</v>
          </cell>
        </row>
        <row r="93">
          <cell r="F93">
            <v>1589.25</v>
          </cell>
          <cell r="G93">
            <v>1614.0029999999997</v>
          </cell>
          <cell r="H93">
            <v>874.29700000000048</v>
          </cell>
          <cell r="I93">
            <v>1590.375</v>
          </cell>
          <cell r="J93">
            <v>1597.5079999999989</v>
          </cell>
          <cell r="K93">
            <v>1469.2129999999997</v>
          </cell>
          <cell r="L93">
            <v>1658.355</v>
          </cell>
          <cell r="M93">
            <v>1729.25</v>
          </cell>
          <cell r="N93">
            <v>1674.68</v>
          </cell>
          <cell r="O93">
            <v>1949.335</v>
          </cell>
          <cell r="P93">
            <v>1728.9909999999982</v>
          </cell>
          <cell r="Q93">
            <v>0</v>
          </cell>
          <cell r="R93">
            <v>17475.256999999998</v>
          </cell>
          <cell r="T93">
            <v>4077.55</v>
          </cell>
          <cell r="U93">
            <v>4657.0959999999986</v>
          </cell>
          <cell r="V93">
            <v>5062.2849999999999</v>
          </cell>
          <cell r="W93">
            <v>3678.3259999999982</v>
          </cell>
          <cell r="X93">
            <v>17475.256999999998</v>
          </cell>
          <cell r="Z93">
            <v>4077.55</v>
          </cell>
          <cell r="AA93">
            <v>8734.6459999999988</v>
          </cell>
          <cell r="AB93">
            <v>13796.930999999999</v>
          </cell>
          <cell r="AC93">
            <v>17475.256999999998</v>
          </cell>
          <cell r="AE93">
            <v>1589.25</v>
          </cell>
          <cell r="AF93">
            <v>3203.2529999999997</v>
          </cell>
          <cell r="AG93">
            <v>4077.55</v>
          </cell>
          <cell r="AH93">
            <v>5667.9250000000002</v>
          </cell>
          <cell r="AI93">
            <v>7265.4329999999991</v>
          </cell>
          <cell r="AJ93">
            <v>8734.6459999999988</v>
          </cell>
          <cell r="AK93">
            <v>10393.000999999998</v>
          </cell>
          <cell r="AL93">
            <v>12122.250999999998</v>
          </cell>
          <cell r="AM93">
            <v>13796.930999999999</v>
          </cell>
          <cell r="AN93">
            <v>15746.266</v>
          </cell>
          <cell r="AO93">
            <v>17475.256999999998</v>
          </cell>
          <cell r="AP93">
            <v>17475.256999999998</v>
          </cell>
        </row>
        <row r="94">
          <cell r="F94">
            <v>-84858.78</v>
          </cell>
          <cell r="G94">
            <v>-84696.285999999993</v>
          </cell>
          <cell r="H94">
            <v>-84716.151000000013</v>
          </cell>
          <cell r="I94">
            <v>-90396.895000000019</v>
          </cell>
          <cell r="J94">
            <v>-87112.48</v>
          </cell>
          <cell r="K94">
            <v>-87489.927000000025</v>
          </cell>
          <cell r="L94">
            <v>-89523.783999999985</v>
          </cell>
          <cell r="M94">
            <v>-87755.195999999996</v>
          </cell>
          <cell r="N94">
            <v>-91243.587000000058</v>
          </cell>
          <cell r="O94">
            <v>-87879.592999999993</v>
          </cell>
          <cell r="P94">
            <v>-88897.89</v>
          </cell>
          <cell r="Q94">
            <v>0</v>
          </cell>
          <cell r="R94">
            <v>-964570.56900000013</v>
          </cell>
          <cell r="T94">
            <v>-254271.217</v>
          </cell>
          <cell r="U94">
            <v>-264999.30200000003</v>
          </cell>
          <cell r="V94">
            <v>-268522.56700000004</v>
          </cell>
          <cell r="W94">
            <v>-176777.48300000001</v>
          </cell>
          <cell r="X94">
            <v>-964570.56900000013</v>
          </cell>
          <cell r="Z94">
            <v>-254271.217</v>
          </cell>
          <cell r="AA94">
            <v>-519270.51900000003</v>
          </cell>
          <cell r="AB94">
            <v>-787793.08600000013</v>
          </cell>
          <cell r="AC94">
            <v>-964570.56900000013</v>
          </cell>
          <cell r="AE94">
            <v>-84858.78</v>
          </cell>
          <cell r="AF94">
            <v>-169555.06599999999</v>
          </cell>
          <cell r="AG94">
            <v>-254271.217</v>
          </cell>
          <cell r="AH94">
            <v>-344668.11200000002</v>
          </cell>
          <cell r="AI94">
            <v>-431780.592</v>
          </cell>
          <cell r="AJ94">
            <v>-519270.51900000003</v>
          </cell>
          <cell r="AK94">
            <v>-608794.30300000007</v>
          </cell>
          <cell r="AL94">
            <v>-696549.49900000007</v>
          </cell>
          <cell r="AM94">
            <v>-787793.08600000013</v>
          </cell>
          <cell r="AN94">
            <v>-875672.67900000012</v>
          </cell>
          <cell r="AO94">
            <v>-964570.56900000013</v>
          </cell>
          <cell r="AP94">
            <v>-964570.56900000013</v>
          </cell>
        </row>
        <row r="95">
          <cell r="AC95">
            <v>0</v>
          </cell>
        </row>
        <row r="96">
          <cell r="F96">
            <v>20213.444000000007</v>
          </cell>
          <cell r="G96">
            <v>17236.541999999998</v>
          </cell>
          <cell r="H96">
            <v>40360.072540000008</v>
          </cell>
          <cell r="I96">
            <v>20845.239000000001</v>
          </cell>
          <cell r="J96">
            <v>15072.195999999996</v>
          </cell>
          <cell r="K96">
            <v>235053.70499999999</v>
          </cell>
          <cell r="L96">
            <v>-6700.2689999999939</v>
          </cell>
          <cell r="M96">
            <v>16004.042000000007</v>
          </cell>
          <cell r="N96">
            <v>490542.82499999995</v>
          </cell>
          <cell r="O96">
            <v>-49608.287000000011</v>
          </cell>
          <cell r="P96">
            <v>15848.74943</v>
          </cell>
          <cell r="Q96">
            <v>0</v>
          </cell>
          <cell r="R96">
            <v>814868.25897000008</v>
          </cell>
          <cell r="T96">
            <v>77810.058539999998</v>
          </cell>
          <cell r="U96">
            <v>270971.13999999996</v>
          </cell>
          <cell r="V96">
            <v>499846.59799999994</v>
          </cell>
          <cell r="W96">
            <v>-33759.537569999993</v>
          </cell>
          <cell r="X96">
            <v>814868.25897000008</v>
          </cell>
          <cell r="Z96">
            <v>77810.058540000013</v>
          </cell>
          <cell r="AA96">
            <v>348781.19854000001</v>
          </cell>
          <cell r="AB96">
            <v>848627.79654000001</v>
          </cell>
          <cell r="AC96">
            <v>814868.25896999997</v>
          </cell>
          <cell r="AE96">
            <v>20213.444000000007</v>
          </cell>
          <cell r="AF96">
            <v>37449.985999999997</v>
          </cell>
          <cell r="AG96">
            <v>77810.058539999998</v>
          </cell>
          <cell r="AH96">
            <v>98655.29754</v>
          </cell>
          <cell r="AI96">
            <v>113727.49354</v>
          </cell>
          <cell r="AJ96">
            <v>348781.19854000001</v>
          </cell>
          <cell r="AK96">
            <v>342080.92953999992</v>
          </cell>
          <cell r="AL96">
            <v>358084.97154000006</v>
          </cell>
          <cell r="AM96">
            <v>848627.79653999989</v>
          </cell>
          <cell r="AN96">
            <v>799019.50954</v>
          </cell>
          <cell r="AO96">
            <v>814868.25897000008</v>
          </cell>
          <cell r="AP96">
            <v>814868.25897000008</v>
          </cell>
        </row>
        <row r="97">
          <cell r="AC97">
            <v>0</v>
          </cell>
        </row>
        <row r="98">
          <cell r="F98">
            <v>-32208.133999999987</v>
          </cell>
          <cell r="G98">
            <v>-21407.250000000015</v>
          </cell>
          <cell r="H98">
            <v>-11482.085000000014</v>
          </cell>
          <cell r="I98">
            <v>-19193.174999999967</v>
          </cell>
          <cell r="J98">
            <v>-20823.230999999938</v>
          </cell>
          <cell r="K98">
            <v>-22470.826000000161</v>
          </cell>
          <cell r="L98">
            <v>-28576.588999999858</v>
          </cell>
          <cell r="M98">
            <v>-27569.397999999928</v>
          </cell>
          <cell r="N98">
            <v>-33762.312000000122</v>
          </cell>
          <cell r="O98">
            <v>-35178.761000000042</v>
          </cell>
          <cell r="P98">
            <v>-72007.694999999891</v>
          </cell>
          <cell r="Q98">
            <v>0</v>
          </cell>
          <cell r="R98">
            <v>-324679.45599999995</v>
          </cell>
          <cell r="T98">
            <v>-65097.469000000012</v>
          </cell>
          <cell r="U98">
            <v>-62487.232000000062</v>
          </cell>
          <cell r="V98">
            <v>-89908.298999999912</v>
          </cell>
          <cell r="W98">
            <v>-107186.45599999995</v>
          </cell>
          <cell r="X98">
            <v>-324679.45599999995</v>
          </cell>
          <cell r="Z98">
            <v>-65097.469000000012</v>
          </cell>
          <cell r="AA98">
            <v>-127584.70100000009</v>
          </cell>
          <cell r="AB98">
            <v>-217493</v>
          </cell>
          <cell r="AC98">
            <v>-324679.45599999995</v>
          </cell>
          <cell r="AE98">
            <v>-32208.133999999987</v>
          </cell>
          <cell r="AF98">
            <v>-53615.384000000005</v>
          </cell>
          <cell r="AG98">
            <v>-65097.469000000012</v>
          </cell>
          <cell r="AH98">
            <v>-84290.643999999986</v>
          </cell>
          <cell r="AI98">
            <v>-105113.87499999993</v>
          </cell>
          <cell r="AJ98">
            <v>-127584.70100000009</v>
          </cell>
          <cell r="AK98">
            <v>-156161.28999999995</v>
          </cell>
          <cell r="AL98">
            <v>-183730.68799999988</v>
          </cell>
          <cell r="AM98">
            <v>-217493</v>
          </cell>
          <cell r="AN98">
            <v>-252671.76100000006</v>
          </cell>
          <cell r="AO98">
            <v>-324679.45599999995</v>
          </cell>
          <cell r="AP98">
            <v>-324679.45599999995</v>
          </cell>
        </row>
        <row r="99">
          <cell r="AC99">
            <v>0</v>
          </cell>
        </row>
        <row r="100">
          <cell r="F100">
            <v>-33122.994999999988</v>
          </cell>
          <cell r="G100">
            <v>-27517.127000000015</v>
          </cell>
          <cell r="H100">
            <v>-19652.988000000012</v>
          </cell>
          <cell r="I100">
            <v>-21843.286999999968</v>
          </cell>
          <cell r="J100">
            <v>-23547.456999999937</v>
          </cell>
          <cell r="K100">
            <v>-25329.90900000016</v>
          </cell>
          <cell r="L100">
            <v>-31409.54299999986</v>
          </cell>
          <cell r="M100">
            <v>-31875.272999999928</v>
          </cell>
          <cell r="N100">
            <v>-33169.421000000119</v>
          </cell>
          <cell r="O100">
            <v>-36090.675000000047</v>
          </cell>
          <cell r="P100">
            <v>-36905.231999999902</v>
          </cell>
          <cell r="Q100">
            <v>0</v>
          </cell>
          <cell r="R100">
            <v>-320463.90699999995</v>
          </cell>
          <cell r="T100">
            <v>-80293.110000000015</v>
          </cell>
          <cell r="U100">
            <v>-70720.653000000064</v>
          </cell>
          <cell r="V100">
            <v>-96454.236999999906</v>
          </cell>
          <cell r="W100">
            <v>-72995.906999999948</v>
          </cell>
          <cell r="X100">
            <v>-320463.90699999995</v>
          </cell>
          <cell r="Z100">
            <v>-80293.110000000015</v>
          </cell>
          <cell r="AA100">
            <v>-151013.76300000009</v>
          </cell>
          <cell r="AB100">
            <v>-247468</v>
          </cell>
          <cell r="AC100">
            <v>-320463.90699999995</v>
          </cell>
          <cell r="AE100">
            <v>-33122.994999999988</v>
          </cell>
          <cell r="AF100">
            <v>-60640.122000000003</v>
          </cell>
          <cell r="AG100">
            <v>-80293.110000000015</v>
          </cell>
          <cell r="AH100">
            <v>-102136.39699999998</v>
          </cell>
          <cell r="AI100">
            <v>-125683.85399999992</v>
          </cell>
          <cell r="AJ100">
            <v>-151013.76300000009</v>
          </cell>
          <cell r="AK100">
            <v>-182423.30599999995</v>
          </cell>
          <cell r="AL100">
            <v>-214298.57899999988</v>
          </cell>
          <cell r="AM100">
            <v>-247468</v>
          </cell>
          <cell r="AN100">
            <v>-283558.67500000005</v>
          </cell>
          <cell r="AO100">
            <v>-320463.90699999995</v>
          </cell>
          <cell r="AP100">
            <v>-320463.90699999995</v>
          </cell>
        </row>
        <row r="101">
          <cell r="F101">
            <v>914.86099999999988</v>
          </cell>
          <cell r="G101">
            <v>933.87699999999995</v>
          </cell>
          <cell r="H101">
            <v>3235.9029999999998</v>
          </cell>
          <cell r="I101">
            <v>206.11199999999917</v>
          </cell>
          <cell r="J101">
            <v>80.225999999999658</v>
          </cell>
          <cell r="K101">
            <v>-1289.9169999999995</v>
          </cell>
          <cell r="L101">
            <v>457.95400000000063</v>
          </cell>
          <cell r="M101">
            <v>1930.875</v>
          </cell>
          <cell r="N101">
            <v>-4374.8909999999996</v>
          </cell>
          <cell r="O101">
            <v>-1175.0859999999993</v>
          </cell>
          <cell r="P101">
            <v>-37189.462999999996</v>
          </cell>
          <cell r="Q101">
            <v>0</v>
          </cell>
          <cell r="R101">
            <v>-36269.548999999999</v>
          </cell>
          <cell r="T101">
            <v>5084.6409999999996</v>
          </cell>
          <cell r="U101">
            <v>-1003.5790000000006</v>
          </cell>
          <cell r="V101">
            <v>-1986.061999999999</v>
          </cell>
          <cell r="W101">
            <v>-38364.548999999999</v>
          </cell>
          <cell r="X101">
            <v>-36269.548999999999</v>
          </cell>
          <cell r="Z101">
            <v>5084.6409999999996</v>
          </cell>
          <cell r="AA101">
            <v>4081.061999999999</v>
          </cell>
          <cell r="AB101">
            <v>2095</v>
          </cell>
          <cell r="AC101">
            <v>-36269.548999999999</v>
          </cell>
          <cell r="AE101">
            <v>914.86099999999988</v>
          </cell>
          <cell r="AF101">
            <v>1848.7379999999998</v>
          </cell>
          <cell r="AG101">
            <v>5084.6409999999996</v>
          </cell>
          <cell r="AH101">
            <v>5290.7529999999988</v>
          </cell>
          <cell r="AI101">
            <v>5370.9789999999985</v>
          </cell>
          <cell r="AJ101">
            <v>4081.061999999999</v>
          </cell>
          <cell r="AK101">
            <v>4539.0159999999996</v>
          </cell>
          <cell r="AL101">
            <v>6469.8909999999996</v>
          </cell>
          <cell r="AM101">
            <v>2095</v>
          </cell>
          <cell r="AN101">
            <v>919.91400000000067</v>
          </cell>
          <cell r="AO101">
            <v>-36269.548999999999</v>
          </cell>
          <cell r="AP101">
            <v>-36269.548999999999</v>
          </cell>
        </row>
        <row r="102">
          <cell r="F102">
            <v>0</v>
          </cell>
          <cell r="G102">
            <v>5176</v>
          </cell>
          <cell r="H102">
            <v>4935</v>
          </cell>
          <cell r="I102">
            <v>2444</v>
          </cell>
          <cell r="J102">
            <v>2644</v>
          </cell>
          <cell r="K102">
            <v>4149</v>
          </cell>
          <cell r="L102">
            <v>2375</v>
          </cell>
          <cell r="M102">
            <v>2375</v>
          </cell>
          <cell r="N102">
            <v>3782</v>
          </cell>
          <cell r="O102">
            <v>2087</v>
          </cell>
          <cell r="P102">
            <v>2087</v>
          </cell>
          <cell r="Q102">
            <v>0</v>
          </cell>
          <cell r="R102">
            <v>32054</v>
          </cell>
          <cell r="T102">
            <v>10111</v>
          </cell>
          <cell r="U102">
            <v>9237</v>
          </cell>
          <cell r="V102">
            <v>8532</v>
          </cell>
          <cell r="W102">
            <v>4174</v>
          </cell>
          <cell r="X102">
            <v>32054</v>
          </cell>
          <cell r="Z102">
            <v>10111</v>
          </cell>
          <cell r="AA102">
            <v>19348</v>
          </cell>
          <cell r="AB102">
            <v>27880</v>
          </cell>
          <cell r="AC102">
            <v>32054</v>
          </cell>
          <cell r="AE102">
            <v>0</v>
          </cell>
          <cell r="AF102">
            <v>5176</v>
          </cell>
          <cell r="AG102">
            <v>10111</v>
          </cell>
          <cell r="AH102">
            <v>12555</v>
          </cell>
          <cell r="AI102">
            <v>15199</v>
          </cell>
          <cell r="AJ102">
            <v>19348</v>
          </cell>
          <cell r="AK102">
            <v>21723</v>
          </cell>
          <cell r="AL102">
            <v>24098</v>
          </cell>
          <cell r="AM102">
            <v>27880</v>
          </cell>
          <cell r="AN102">
            <v>29967</v>
          </cell>
          <cell r="AO102">
            <v>32054</v>
          </cell>
          <cell r="AP102">
            <v>32054</v>
          </cell>
        </row>
        <row r="103">
          <cell r="F103">
            <v>0</v>
          </cell>
          <cell r="G103">
            <v>0</v>
          </cell>
          <cell r="H103">
            <v>0</v>
          </cell>
          <cell r="I103">
            <v>0</v>
          </cell>
          <cell r="J103">
            <v>0</v>
          </cell>
          <cell r="K103">
            <v>0</v>
          </cell>
          <cell r="L103">
            <v>0</v>
          </cell>
          <cell r="M103">
            <v>0</v>
          </cell>
          <cell r="N103">
            <v>0</v>
          </cell>
          <cell r="O103">
            <v>0</v>
          </cell>
          <cell r="P103">
            <v>0</v>
          </cell>
          <cell r="Q103">
            <v>0</v>
          </cell>
          <cell r="R103">
            <v>0</v>
          </cell>
          <cell r="T103">
            <v>0</v>
          </cell>
          <cell r="U103">
            <v>0</v>
          </cell>
          <cell r="V103">
            <v>0</v>
          </cell>
          <cell r="W103">
            <v>0</v>
          </cell>
          <cell r="X103">
            <v>0</v>
          </cell>
          <cell r="Z103">
            <v>0</v>
          </cell>
          <cell r="AA103">
            <v>0</v>
          </cell>
          <cell r="AB103">
            <v>0</v>
          </cell>
          <cell r="AC103">
            <v>0</v>
          </cell>
          <cell r="AE103">
            <v>0</v>
          </cell>
          <cell r="AF103">
            <v>0</v>
          </cell>
          <cell r="AG103">
            <v>0</v>
          </cell>
          <cell r="AH103">
            <v>0</v>
          </cell>
          <cell r="AI103">
            <v>0</v>
          </cell>
          <cell r="AJ103">
            <v>0</v>
          </cell>
          <cell r="AK103">
            <v>0</v>
          </cell>
          <cell r="AL103">
            <v>0</v>
          </cell>
          <cell r="AM103">
            <v>0</v>
          </cell>
          <cell r="AN103">
            <v>0</v>
          </cell>
          <cell r="AO103">
            <v>0</v>
          </cell>
          <cell r="AP103">
            <v>0</v>
          </cell>
        </row>
        <row r="104">
          <cell r="AC104">
            <v>0</v>
          </cell>
        </row>
        <row r="105">
          <cell r="F105">
            <v>57763.705999999351</v>
          </cell>
          <cell r="G105">
            <v>-101006.87400000372</v>
          </cell>
          <cell r="H105">
            <v>325953.99300000002</v>
          </cell>
          <cell r="I105">
            <v>18349.966000000422</v>
          </cell>
          <cell r="J105">
            <v>51865.193000000036</v>
          </cell>
          <cell r="K105">
            <v>305999.99800000014</v>
          </cell>
          <cell r="L105">
            <v>130728.4380000002</v>
          </cell>
          <cell r="M105">
            <v>59480.896000001696</v>
          </cell>
          <cell r="N105">
            <v>142712.10400000191</v>
          </cell>
          <cell r="O105">
            <v>98177.438000001159</v>
          </cell>
          <cell r="P105">
            <v>159198.15000000026</v>
          </cell>
          <cell r="Q105">
            <v>0</v>
          </cell>
          <cell r="R105">
            <v>1249223.0080000013</v>
          </cell>
          <cell r="T105">
            <v>282710.82499999565</v>
          </cell>
          <cell r="U105">
            <v>376215.15700000059</v>
          </cell>
          <cell r="V105">
            <v>332921.43800000381</v>
          </cell>
          <cell r="W105">
            <v>257375.58800000139</v>
          </cell>
          <cell r="X105">
            <v>1249223.0080000013</v>
          </cell>
          <cell r="Z105">
            <v>282710.82499999565</v>
          </cell>
          <cell r="AA105">
            <v>658925.98199999612</v>
          </cell>
          <cell r="AB105">
            <v>991847.42</v>
          </cell>
          <cell r="AC105">
            <v>1249223.0080000013</v>
          </cell>
          <cell r="AE105">
            <v>57763.705999999351</v>
          </cell>
          <cell r="AF105">
            <v>-43243.168000004356</v>
          </cell>
          <cell r="AG105">
            <v>282710.82499999565</v>
          </cell>
          <cell r="AH105">
            <v>301060.79099999607</v>
          </cell>
          <cell r="AI105">
            <v>352925.98399999604</v>
          </cell>
          <cell r="AJ105">
            <v>658925.98199999612</v>
          </cell>
          <cell r="AK105">
            <v>789654.41999999643</v>
          </cell>
          <cell r="AL105">
            <v>849135.31599999813</v>
          </cell>
          <cell r="AM105">
            <v>991847.41999999993</v>
          </cell>
          <cell r="AN105">
            <v>1090024.8580000012</v>
          </cell>
          <cell r="AO105">
            <v>1249223.0080000013</v>
          </cell>
          <cell r="AP105">
            <v>1249223.0080000013</v>
          </cell>
        </row>
        <row r="106">
          <cell r="F106">
            <v>320.38299999935862</v>
          </cell>
          <cell r="G106">
            <v>-8316.0080000033922</v>
          </cell>
          <cell r="H106">
            <v>-11607.018000000204</v>
          </cell>
          <cell r="I106">
            <v>-2778.0369999994982</v>
          </cell>
          <cell r="J106">
            <v>-1550.4129999999823</v>
          </cell>
          <cell r="K106">
            <v>-7640.1949999997814</v>
          </cell>
          <cell r="L106">
            <v>919.21900000009555</v>
          </cell>
          <cell r="M106">
            <v>4406.9750000020176</v>
          </cell>
          <cell r="N106">
            <v>-13582.905999998613</v>
          </cell>
          <cell r="O106">
            <v>3162.2590000015189</v>
          </cell>
          <cell r="P106">
            <v>-2589.0139999995736</v>
          </cell>
          <cell r="Q106">
            <v>0</v>
          </cell>
          <cell r="R106">
            <v>-39254.754999998055</v>
          </cell>
          <cell r="T106">
            <v>-19602.643000004238</v>
          </cell>
          <cell r="U106">
            <v>-11968.644999999262</v>
          </cell>
          <cell r="V106">
            <v>-8256.7119999964998</v>
          </cell>
          <cell r="W106">
            <v>573.2450000019453</v>
          </cell>
          <cell r="X106">
            <v>-39254.754999998055</v>
          </cell>
          <cell r="Z106">
            <v>-19602.643000004238</v>
          </cell>
          <cell r="AA106">
            <v>-31571.2880000035</v>
          </cell>
          <cell r="AB106">
            <v>-39828</v>
          </cell>
          <cell r="AC106">
            <v>-39254.754999998055</v>
          </cell>
          <cell r="AE106">
            <v>320.38299999935862</v>
          </cell>
          <cell r="AF106">
            <v>-7995.6250000040336</v>
          </cell>
          <cell r="AG106">
            <v>-19602.643000004238</v>
          </cell>
          <cell r="AH106">
            <v>-22380.680000003736</v>
          </cell>
          <cell r="AI106">
            <v>-23931.093000003719</v>
          </cell>
          <cell r="AJ106">
            <v>-31571.2880000035</v>
          </cell>
          <cell r="AK106">
            <v>-30652.069000003405</v>
          </cell>
          <cell r="AL106">
            <v>-26245.094000001387</v>
          </cell>
          <cell r="AM106">
            <v>-39828</v>
          </cell>
          <cell r="AN106">
            <v>-36665.740999998481</v>
          </cell>
          <cell r="AO106">
            <v>-39254.754999998055</v>
          </cell>
          <cell r="AP106">
            <v>-39254.754999998055</v>
          </cell>
        </row>
        <row r="107">
          <cell r="F107">
            <v>0</v>
          </cell>
          <cell r="G107">
            <v>0</v>
          </cell>
          <cell r="H107">
            <v>0</v>
          </cell>
          <cell r="I107">
            <v>0</v>
          </cell>
          <cell r="J107">
            <v>0</v>
          </cell>
          <cell r="K107">
            <v>0</v>
          </cell>
          <cell r="L107">
            <v>0</v>
          </cell>
          <cell r="M107">
            <v>0</v>
          </cell>
          <cell r="N107">
            <v>0</v>
          </cell>
          <cell r="O107">
            <v>0</v>
          </cell>
          <cell r="P107">
            <v>0</v>
          </cell>
          <cell r="Q107">
            <v>0</v>
          </cell>
          <cell r="R107">
            <v>0</v>
          </cell>
          <cell r="T107">
            <v>0</v>
          </cell>
          <cell r="U107">
            <v>0</v>
          </cell>
          <cell r="V107">
            <v>0</v>
          </cell>
          <cell r="W107">
            <v>0</v>
          </cell>
          <cell r="X107">
            <v>0</v>
          </cell>
          <cell r="Z107">
            <v>0</v>
          </cell>
          <cell r="AA107">
            <v>0</v>
          </cell>
          <cell r="AB107">
            <v>0</v>
          </cell>
          <cell r="AC107">
            <v>0</v>
          </cell>
          <cell r="AE107">
            <v>0</v>
          </cell>
          <cell r="AF107">
            <v>0</v>
          </cell>
          <cell r="AG107">
            <v>0</v>
          </cell>
          <cell r="AH107">
            <v>0</v>
          </cell>
          <cell r="AI107">
            <v>0</v>
          </cell>
          <cell r="AJ107">
            <v>0</v>
          </cell>
          <cell r="AK107">
            <v>0</v>
          </cell>
          <cell r="AL107">
            <v>0</v>
          </cell>
          <cell r="AM107">
            <v>0</v>
          </cell>
          <cell r="AN107">
            <v>0</v>
          </cell>
          <cell r="AO107">
            <v>0</v>
          </cell>
          <cell r="AP107">
            <v>0</v>
          </cell>
        </row>
        <row r="108">
          <cell r="F108">
            <v>3.2679999999999998</v>
          </cell>
          <cell r="G108">
            <v>3.2679999999999998</v>
          </cell>
          <cell r="H108">
            <v>3.2679999999999989</v>
          </cell>
          <cell r="I108">
            <v>3.2680000000000007</v>
          </cell>
          <cell r="J108">
            <v>3.2680000000000007</v>
          </cell>
          <cell r="K108">
            <v>3.2680000000000007</v>
          </cell>
          <cell r="L108">
            <v>3.2680000000000007</v>
          </cell>
          <cell r="M108">
            <v>3.2680000000000007</v>
          </cell>
          <cell r="N108">
            <v>3.2679999999999971</v>
          </cell>
          <cell r="O108">
            <v>3.2680000000000007</v>
          </cell>
          <cell r="P108">
            <v>3.2680000000000007</v>
          </cell>
          <cell r="Q108">
            <v>0</v>
          </cell>
          <cell r="R108">
            <v>35.948</v>
          </cell>
          <cell r="T108">
            <v>9.8039999999999985</v>
          </cell>
          <cell r="U108">
            <v>9.804000000000002</v>
          </cell>
          <cell r="V108">
            <v>9.8039999999999985</v>
          </cell>
          <cell r="W108">
            <v>6.5360000000000014</v>
          </cell>
          <cell r="X108">
            <v>35.948</v>
          </cell>
          <cell r="Z108">
            <v>9.8039999999999985</v>
          </cell>
          <cell r="AA108">
            <v>19.608000000000001</v>
          </cell>
          <cell r="AB108">
            <v>29.411999999999999</v>
          </cell>
          <cell r="AC108">
            <v>35.948</v>
          </cell>
          <cell r="AE108">
            <v>3.2679999999999998</v>
          </cell>
          <cell r="AF108">
            <v>6.5359999999999996</v>
          </cell>
          <cell r="AG108">
            <v>9.8039999999999985</v>
          </cell>
          <cell r="AH108">
            <v>13.071999999999999</v>
          </cell>
          <cell r="AI108">
            <v>16.34</v>
          </cell>
          <cell r="AJ108">
            <v>19.608000000000001</v>
          </cell>
          <cell r="AK108">
            <v>22.876000000000001</v>
          </cell>
          <cell r="AL108">
            <v>26.144000000000002</v>
          </cell>
          <cell r="AM108">
            <v>29.411999999999999</v>
          </cell>
          <cell r="AN108">
            <v>32.68</v>
          </cell>
          <cell r="AO108">
            <v>35.948</v>
          </cell>
          <cell r="AP108">
            <v>35.948</v>
          </cell>
        </row>
        <row r="109">
          <cell r="F109">
            <v>1204.6410000000003</v>
          </cell>
          <cell r="G109">
            <v>1778.0420000000006</v>
          </cell>
          <cell r="H109">
            <v>3000.8389999999999</v>
          </cell>
          <cell r="I109">
            <v>1581.4069999999983</v>
          </cell>
          <cell r="J109">
            <v>2784.3139999999994</v>
          </cell>
          <cell r="K109">
            <v>3177.8040000000001</v>
          </cell>
          <cell r="L109">
            <v>3990.8240000000005</v>
          </cell>
          <cell r="M109">
            <v>5197.025999999998</v>
          </cell>
          <cell r="N109">
            <v>-4990.6389999999956</v>
          </cell>
          <cell r="O109">
            <v>-3006.9730000000018</v>
          </cell>
          <cell r="P109">
            <v>49617.704999999987</v>
          </cell>
          <cell r="Q109">
            <v>0</v>
          </cell>
          <cell r="R109">
            <v>64334.989999999991</v>
          </cell>
          <cell r="T109">
            <v>5983.5220000000008</v>
          </cell>
          <cell r="U109">
            <v>7543.5249999999978</v>
          </cell>
          <cell r="V109">
            <v>4197.211000000003</v>
          </cell>
          <cell r="W109">
            <v>46610.731999999989</v>
          </cell>
          <cell r="X109">
            <v>64334.989999999991</v>
          </cell>
          <cell r="Z109">
            <v>5983.5220000000008</v>
          </cell>
          <cell r="AA109">
            <v>13527.046999999999</v>
          </cell>
          <cell r="AB109">
            <v>17724.258000000002</v>
          </cell>
          <cell r="AC109">
            <v>64334.989999999991</v>
          </cell>
          <cell r="AE109">
            <v>1204.6410000000003</v>
          </cell>
          <cell r="AF109">
            <v>2982.6830000000009</v>
          </cell>
          <cell r="AG109">
            <v>5983.5220000000008</v>
          </cell>
          <cell r="AH109">
            <v>7564.9289999999992</v>
          </cell>
          <cell r="AI109">
            <v>10349.242999999999</v>
          </cell>
          <cell r="AJ109">
            <v>13527.046999999999</v>
          </cell>
          <cell r="AK109">
            <v>17517.870999999999</v>
          </cell>
          <cell r="AL109">
            <v>22714.896999999997</v>
          </cell>
          <cell r="AM109">
            <v>17724.258000000002</v>
          </cell>
          <cell r="AN109">
            <v>14717.285</v>
          </cell>
          <cell r="AO109">
            <v>64334.989999999991</v>
          </cell>
          <cell r="AP109">
            <v>64334.989999999991</v>
          </cell>
        </row>
        <row r="110">
          <cell r="F110">
            <v>1168.4060000000002</v>
          </cell>
          <cell r="G110">
            <v>2080.6979999999994</v>
          </cell>
          <cell r="H110">
            <v>1139.4420000000005</v>
          </cell>
          <cell r="I110">
            <v>1111.94</v>
          </cell>
          <cell r="J110">
            <v>2341.4560000000001</v>
          </cell>
          <cell r="K110">
            <v>1084.6170000000002</v>
          </cell>
          <cell r="L110">
            <v>1323.866</v>
          </cell>
          <cell r="M110">
            <v>3290.8059999999987</v>
          </cell>
          <cell r="N110">
            <v>1049.0350000000001</v>
          </cell>
          <cell r="O110">
            <v>1073.1779999999999</v>
          </cell>
          <cell r="P110">
            <v>2196.6440000000002</v>
          </cell>
          <cell r="Q110">
            <v>0</v>
          </cell>
          <cell r="R110">
            <v>17860.088</v>
          </cell>
          <cell r="T110">
            <v>4388.5460000000003</v>
          </cell>
          <cell r="U110">
            <v>4538.0130000000008</v>
          </cell>
          <cell r="V110">
            <v>5663.7069999999985</v>
          </cell>
          <cell r="W110">
            <v>3269.8220000000001</v>
          </cell>
          <cell r="X110">
            <v>17860.088</v>
          </cell>
          <cell r="Z110">
            <v>4388.5460000000003</v>
          </cell>
          <cell r="AA110">
            <v>8926.5590000000011</v>
          </cell>
          <cell r="AB110">
            <v>14590.266</v>
          </cell>
          <cell r="AC110">
            <v>17860.088</v>
          </cell>
          <cell r="AE110">
            <v>1168.4060000000002</v>
          </cell>
          <cell r="AF110">
            <v>3249.1039999999994</v>
          </cell>
          <cell r="AG110">
            <v>4388.5460000000003</v>
          </cell>
          <cell r="AH110">
            <v>5500.4860000000008</v>
          </cell>
          <cell r="AI110">
            <v>7841.9420000000009</v>
          </cell>
          <cell r="AJ110">
            <v>8926.5590000000011</v>
          </cell>
          <cell r="AK110">
            <v>10250.425000000001</v>
          </cell>
          <cell r="AL110">
            <v>13541.231</v>
          </cell>
          <cell r="AM110">
            <v>14590.266</v>
          </cell>
          <cell r="AN110">
            <v>15663.444</v>
          </cell>
          <cell r="AO110">
            <v>17860.088</v>
          </cell>
          <cell r="AP110">
            <v>17860.088</v>
          </cell>
        </row>
        <row r="111">
          <cell r="F111">
            <v>6835.5329999999994</v>
          </cell>
          <cell r="G111">
            <v>5908.8019999999997</v>
          </cell>
          <cell r="H111">
            <v>6002.6710000000021</v>
          </cell>
          <cell r="I111">
            <v>-3949.2910000000029</v>
          </cell>
          <cell r="J111">
            <v>6062.5749999999989</v>
          </cell>
          <cell r="K111">
            <v>7745.2639999999992</v>
          </cell>
          <cell r="L111">
            <v>6082.5170000000035</v>
          </cell>
          <cell r="M111">
            <v>7804.6</v>
          </cell>
          <cell r="N111">
            <v>5949.7690000000075</v>
          </cell>
          <cell r="O111">
            <v>5381.0950000000012</v>
          </cell>
          <cell r="P111">
            <v>5704.1970000000001</v>
          </cell>
          <cell r="Q111">
            <v>0</v>
          </cell>
          <cell r="R111">
            <v>59527.732000000004</v>
          </cell>
          <cell r="T111">
            <v>18747.006000000001</v>
          </cell>
          <cell r="U111">
            <v>9858.5479999999952</v>
          </cell>
          <cell r="V111">
            <v>19836.886000000013</v>
          </cell>
          <cell r="W111">
            <v>11085.292000000001</v>
          </cell>
          <cell r="X111">
            <v>59527.732000000011</v>
          </cell>
          <cell r="Z111">
            <v>18747.006000000001</v>
          </cell>
          <cell r="AA111">
            <v>28605.553999999996</v>
          </cell>
          <cell r="AB111">
            <v>48442.44</v>
          </cell>
          <cell r="AC111">
            <v>59527.732000000004</v>
          </cell>
          <cell r="AE111">
            <v>6835.5329999999994</v>
          </cell>
          <cell r="AF111">
            <v>12744.334999999999</v>
          </cell>
          <cell r="AG111">
            <v>18747.006000000001</v>
          </cell>
          <cell r="AH111">
            <v>14797.714999999998</v>
          </cell>
          <cell r="AI111">
            <v>20860.289999999997</v>
          </cell>
          <cell r="AJ111">
            <v>28605.553999999996</v>
          </cell>
          <cell r="AK111">
            <v>34688.070999999996</v>
          </cell>
          <cell r="AL111">
            <v>42492.670999999995</v>
          </cell>
          <cell r="AM111">
            <v>48442.44</v>
          </cell>
          <cell r="AN111">
            <v>53823.535000000003</v>
          </cell>
          <cell r="AO111">
            <v>59527.732000000004</v>
          </cell>
          <cell r="AP111">
            <v>59527.732000000004</v>
          </cell>
        </row>
        <row r="112">
          <cell r="F112">
            <v>20723.699000000001</v>
          </cell>
          <cell r="G112">
            <v>11346.679</v>
          </cell>
          <cell r="H112">
            <v>19489.194</v>
          </cell>
          <cell r="I112">
            <v>1110.0040000000008</v>
          </cell>
          <cell r="J112">
            <v>8715.5329999999958</v>
          </cell>
          <cell r="K112">
            <v>24868.46</v>
          </cell>
          <cell r="L112">
            <v>84831.531000000017</v>
          </cell>
          <cell r="M112">
            <v>5634.2980000000098</v>
          </cell>
          <cell r="N112">
            <v>8282.6019999999844</v>
          </cell>
          <cell r="O112">
            <v>3612.6089999999967</v>
          </cell>
          <cell r="P112">
            <v>71057.546999999991</v>
          </cell>
          <cell r="Q112">
            <v>0</v>
          </cell>
          <cell r="R112">
            <v>259672.15599999999</v>
          </cell>
          <cell r="T112">
            <v>51559.572</v>
          </cell>
          <cell r="U112">
            <v>34693.996999999996</v>
          </cell>
          <cell r="V112">
            <v>98748.431000000011</v>
          </cell>
          <cell r="W112">
            <v>74670.155999999988</v>
          </cell>
          <cell r="X112">
            <v>259672.15599999999</v>
          </cell>
          <cell r="Z112">
            <v>51559.572</v>
          </cell>
          <cell r="AA112">
            <v>86253.568999999989</v>
          </cell>
          <cell r="AB112">
            <v>185002</v>
          </cell>
          <cell r="AC112">
            <v>259672.15599999999</v>
          </cell>
          <cell r="AE112">
            <v>20723.699000000001</v>
          </cell>
          <cell r="AF112">
            <v>32070.378000000001</v>
          </cell>
          <cell r="AG112">
            <v>51559.572</v>
          </cell>
          <cell r="AH112">
            <v>52669.576000000001</v>
          </cell>
          <cell r="AI112">
            <v>61385.108999999997</v>
          </cell>
          <cell r="AJ112">
            <v>86253.568999999989</v>
          </cell>
          <cell r="AK112">
            <v>171085.1</v>
          </cell>
          <cell r="AL112">
            <v>176719.39800000002</v>
          </cell>
          <cell r="AM112">
            <v>185002</v>
          </cell>
          <cell r="AN112">
            <v>188614.609</v>
          </cell>
          <cell r="AO112">
            <v>259672.15599999999</v>
          </cell>
          <cell r="AP112">
            <v>259672.15599999999</v>
          </cell>
        </row>
        <row r="113">
          <cell r="F113">
            <v>0</v>
          </cell>
          <cell r="G113">
            <v>53832.182999999997</v>
          </cell>
          <cell r="H113">
            <v>51933.791000000005</v>
          </cell>
          <cell r="I113">
            <v>34390.382999999987</v>
          </cell>
          <cell r="J113">
            <v>34416.093000000023</v>
          </cell>
          <cell r="K113">
            <v>15176.055999999982</v>
          </cell>
          <cell r="L113">
            <v>31686.262000000017</v>
          </cell>
          <cell r="M113">
            <v>31421.093999999954</v>
          </cell>
          <cell r="N113">
            <v>32083.138000000035</v>
          </cell>
          <cell r="O113">
            <v>31802.527000000002</v>
          </cell>
          <cell r="P113">
            <v>31065.093999999983</v>
          </cell>
          <cell r="Q113">
            <v>0</v>
          </cell>
          <cell r="R113">
            <v>347806.62099999998</v>
          </cell>
          <cell r="T113">
            <v>105765.974</v>
          </cell>
          <cell r="U113">
            <v>83982.531999999992</v>
          </cell>
          <cell r="V113">
            <v>95190.494000000006</v>
          </cell>
          <cell r="W113">
            <v>62867.620999999985</v>
          </cell>
          <cell r="X113">
            <v>347806.62099999998</v>
          </cell>
          <cell r="Z113">
            <v>105765.974</v>
          </cell>
          <cell r="AA113">
            <v>189748.50599999999</v>
          </cell>
          <cell r="AB113">
            <v>284939</v>
          </cell>
          <cell r="AC113">
            <v>347806.62099999998</v>
          </cell>
          <cell r="AE113">
            <v>0</v>
          </cell>
          <cell r="AF113">
            <v>53832.182999999997</v>
          </cell>
          <cell r="AG113">
            <v>105765.974</v>
          </cell>
          <cell r="AH113">
            <v>140156.35699999999</v>
          </cell>
          <cell r="AI113">
            <v>174572.45</v>
          </cell>
          <cell r="AJ113">
            <v>189748.50599999999</v>
          </cell>
          <cell r="AK113">
            <v>221434.76800000001</v>
          </cell>
          <cell r="AL113">
            <v>252855.86199999996</v>
          </cell>
          <cell r="AM113">
            <v>284939</v>
          </cell>
          <cell r="AN113">
            <v>316741.527</v>
          </cell>
          <cell r="AO113">
            <v>347806.62099999998</v>
          </cell>
          <cell r="AP113">
            <v>347806.62099999998</v>
          </cell>
        </row>
        <row r="114">
          <cell r="F114">
            <v>1100.519</v>
          </cell>
          <cell r="G114">
            <v>1439.8880000000001</v>
          </cell>
          <cell r="H114">
            <v>1485.0729999999999</v>
          </cell>
          <cell r="I114">
            <v>834.34700000000021</v>
          </cell>
          <cell r="J114">
            <v>-1279.3840000000005</v>
          </cell>
          <cell r="K114">
            <v>2445.877</v>
          </cell>
          <cell r="L114">
            <v>1107.8900000000001</v>
          </cell>
          <cell r="M114">
            <v>1008.9359999999988</v>
          </cell>
          <cell r="N114">
            <v>1538.9189999999999</v>
          </cell>
          <cell r="O114">
            <v>1624.675</v>
          </cell>
          <cell r="P114">
            <v>1437.5460000000003</v>
          </cell>
          <cell r="Q114">
            <v>0</v>
          </cell>
          <cell r="R114">
            <v>12744.285999999998</v>
          </cell>
          <cell r="T114">
            <v>4025.48</v>
          </cell>
          <cell r="U114">
            <v>2000.8399999999997</v>
          </cell>
          <cell r="V114">
            <v>3655.744999999999</v>
          </cell>
          <cell r="W114">
            <v>3062.2210000000005</v>
          </cell>
          <cell r="X114">
            <v>12744.286</v>
          </cell>
          <cell r="Z114">
            <v>4025.48</v>
          </cell>
          <cell r="AA114">
            <v>6026.32</v>
          </cell>
          <cell r="AB114">
            <v>9682.0649999999987</v>
          </cell>
          <cell r="AC114">
            <v>12744.285999999998</v>
          </cell>
          <cell r="AE114">
            <v>1100.519</v>
          </cell>
          <cell r="AF114">
            <v>2540.4070000000002</v>
          </cell>
          <cell r="AG114">
            <v>4025.48</v>
          </cell>
          <cell r="AH114">
            <v>4859.8270000000002</v>
          </cell>
          <cell r="AI114">
            <v>3580.4429999999998</v>
          </cell>
          <cell r="AJ114">
            <v>6026.32</v>
          </cell>
          <cell r="AK114">
            <v>7134.21</v>
          </cell>
          <cell r="AL114">
            <v>8143.1459999999988</v>
          </cell>
          <cell r="AM114">
            <v>9682.0649999999987</v>
          </cell>
          <cell r="AN114">
            <v>11306.739999999998</v>
          </cell>
          <cell r="AO114">
            <v>12744.285999999998</v>
          </cell>
          <cell r="AP114">
            <v>12744.285999999998</v>
          </cell>
        </row>
        <row r="115">
          <cell r="F115">
            <v>99.887</v>
          </cell>
          <cell r="G115">
            <v>67.592999999999989</v>
          </cell>
          <cell r="H115">
            <v>85.068000000000012</v>
          </cell>
          <cell r="I115">
            <v>169.39500000000001</v>
          </cell>
          <cell r="J115">
            <v>133.16100000000006</v>
          </cell>
          <cell r="K115">
            <v>183.10499999999999</v>
          </cell>
          <cell r="L115">
            <v>39.305999999999926</v>
          </cell>
          <cell r="M115">
            <v>117.52100000000007</v>
          </cell>
          <cell r="N115">
            <v>347.81799999999998</v>
          </cell>
          <cell r="O115">
            <v>324.57799999999975</v>
          </cell>
          <cell r="P115">
            <v>290.315</v>
          </cell>
          <cell r="Q115">
            <v>0</v>
          </cell>
          <cell r="R115">
            <v>1857.7469999999998</v>
          </cell>
          <cell r="T115">
            <v>252.548</v>
          </cell>
          <cell r="U115">
            <v>485.66100000000006</v>
          </cell>
          <cell r="V115">
            <v>504.64499999999998</v>
          </cell>
          <cell r="W115">
            <v>614.8929999999998</v>
          </cell>
          <cell r="X115">
            <v>1857.7469999999998</v>
          </cell>
          <cell r="Z115">
            <v>252.548</v>
          </cell>
          <cell r="AA115">
            <v>738.20900000000006</v>
          </cell>
          <cell r="AB115">
            <v>1242.854</v>
          </cell>
          <cell r="AC115">
            <v>1857.7469999999998</v>
          </cell>
          <cell r="AE115">
            <v>99.887</v>
          </cell>
          <cell r="AF115">
            <v>167.48</v>
          </cell>
          <cell r="AG115">
            <v>252.548</v>
          </cell>
          <cell r="AH115">
            <v>421.94299999999998</v>
          </cell>
          <cell r="AI115">
            <v>555.10400000000004</v>
          </cell>
          <cell r="AJ115">
            <v>738.20900000000006</v>
          </cell>
          <cell r="AK115">
            <v>777.51499999999999</v>
          </cell>
          <cell r="AL115">
            <v>895.03600000000006</v>
          </cell>
          <cell r="AM115">
            <v>1242.854</v>
          </cell>
          <cell r="AN115">
            <v>1567.4319999999998</v>
          </cell>
          <cell r="AO115">
            <v>1857.7469999999998</v>
          </cell>
          <cell r="AP115">
            <v>1857.7469999999998</v>
          </cell>
        </row>
        <row r="116">
          <cell r="F116">
            <v>202.595</v>
          </cell>
          <cell r="G116">
            <v>191.49699999999999</v>
          </cell>
          <cell r="H116">
            <v>192.976</v>
          </cell>
          <cell r="I116">
            <v>192.976</v>
          </cell>
          <cell r="J116">
            <v>188.68799999999999</v>
          </cell>
          <cell r="K116">
            <v>188.6880000000001</v>
          </cell>
          <cell r="L116">
            <v>188.6880000000001</v>
          </cell>
          <cell r="M116">
            <v>188.68799999999965</v>
          </cell>
          <cell r="N116">
            <v>227.28800000000024</v>
          </cell>
          <cell r="O116">
            <v>241.17699999999991</v>
          </cell>
          <cell r="P116">
            <v>314.35600000000022</v>
          </cell>
          <cell r="Q116">
            <v>0</v>
          </cell>
          <cell r="R116">
            <v>2317.6170000000002</v>
          </cell>
          <cell r="T116">
            <v>587.06799999999998</v>
          </cell>
          <cell r="U116">
            <v>570.35200000000009</v>
          </cell>
          <cell r="V116">
            <v>604.66399999999999</v>
          </cell>
          <cell r="W116">
            <v>555.53300000000013</v>
          </cell>
          <cell r="X116">
            <v>2317.6170000000002</v>
          </cell>
          <cell r="Z116">
            <v>587.06799999999998</v>
          </cell>
          <cell r="AA116">
            <v>1157.42</v>
          </cell>
          <cell r="AB116">
            <v>1762.0840000000001</v>
          </cell>
          <cell r="AC116">
            <v>2317.6170000000002</v>
          </cell>
          <cell r="AE116">
            <v>202.595</v>
          </cell>
          <cell r="AF116">
            <v>394.09199999999998</v>
          </cell>
          <cell r="AG116">
            <v>587.06799999999998</v>
          </cell>
          <cell r="AH116">
            <v>780.04399999999998</v>
          </cell>
          <cell r="AI116">
            <v>968.73199999999997</v>
          </cell>
          <cell r="AJ116">
            <v>1157.42</v>
          </cell>
          <cell r="AK116">
            <v>1346.1080000000002</v>
          </cell>
          <cell r="AL116">
            <v>1534.7959999999998</v>
          </cell>
          <cell r="AM116">
            <v>1762.0840000000001</v>
          </cell>
          <cell r="AN116">
            <v>2003.261</v>
          </cell>
          <cell r="AO116">
            <v>2317.6170000000002</v>
          </cell>
          <cell r="AP116">
            <v>2317.6170000000002</v>
          </cell>
        </row>
        <row r="117">
          <cell r="F117">
            <v>0</v>
          </cell>
          <cell r="G117">
            <v>0</v>
          </cell>
          <cell r="H117">
            <v>63541.795000000013</v>
          </cell>
          <cell r="I117">
            <v>0</v>
          </cell>
          <cell r="J117">
            <v>0</v>
          </cell>
          <cell r="K117">
            <v>45008.9</v>
          </cell>
          <cell r="L117">
            <v>0</v>
          </cell>
          <cell r="M117">
            <v>0</v>
          </cell>
          <cell r="N117">
            <v>47474.84599999999</v>
          </cell>
          <cell r="O117">
            <v>0</v>
          </cell>
          <cell r="P117">
            <v>0</v>
          </cell>
          <cell r="Q117">
            <v>0</v>
          </cell>
          <cell r="R117">
            <v>156025.541</v>
          </cell>
          <cell r="T117">
            <v>63541.795000000013</v>
          </cell>
          <cell r="U117">
            <v>45008.9</v>
          </cell>
          <cell r="V117">
            <v>47474.84599999999</v>
          </cell>
          <cell r="W117">
            <v>0</v>
          </cell>
          <cell r="X117">
            <v>156025.541</v>
          </cell>
          <cell r="Z117">
            <v>63541.795000000013</v>
          </cell>
          <cell r="AA117">
            <v>108550.69500000001</v>
          </cell>
          <cell r="AB117">
            <v>156025.541</v>
          </cell>
          <cell r="AC117">
            <v>156025.541</v>
          </cell>
          <cell r="AE117">
            <v>0</v>
          </cell>
          <cell r="AF117">
            <v>0</v>
          </cell>
          <cell r="AG117">
            <v>63541.795000000013</v>
          </cell>
          <cell r="AH117">
            <v>63541.795000000013</v>
          </cell>
          <cell r="AI117">
            <v>63541.795000000013</v>
          </cell>
          <cell r="AJ117">
            <v>108550.69500000001</v>
          </cell>
          <cell r="AK117">
            <v>108550.69500000001</v>
          </cell>
          <cell r="AL117">
            <v>108550.69500000001</v>
          </cell>
          <cell r="AM117">
            <v>156025.541</v>
          </cell>
          <cell r="AN117">
            <v>156025.541</v>
          </cell>
          <cell r="AO117">
            <v>156025.541</v>
          </cell>
          <cell r="AP117">
            <v>156025.541</v>
          </cell>
        </row>
        <row r="118">
          <cell r="F118">
            <v>0</v>
          </cell>
          <cell r="G118">
            <v>0</v>
          </cell>
          <cell r="H118">
            <v>0</v>
          </cell>
          <cell r="I118">
            <v>0</v>
          </cell>
          <cell r="J118">
            <v>0</v>
          </cell>
          <cell r="K118">
            <v>0</v>
          </cell>
          <cell r="L118">
            <v>0</v>
          </cell>
          <cell r="M118">
            <v>0</v>
          </cell>
          <cell r="N118">
            <v>0</v>
          </cell>
          <cell r="O118">
            <v>0</v>
          </cell>
          <cell r="P118">
            <v>0</v>
          </cell>
          <cell r="Q118">
            <v>0</v>
          </cell>
          <cell r="R118">
            <v>0</v>
          </cell>
          <cell r="T118">
            <v>0</v>
          </cell>
          <cell r="U118">
            <v>0</v>
          </cell>
          <cell r="V118">
            <v>0</v>
          </cell>
          <cell r="W118">
            <v>0</v>
          </cell>
          <cell r="X118">
            <v>0</v>
          </cell>
          <cell r="Z118">
            <v>0</v>
          </cell>
          <cell r="AA118">
            <v>0</v>
          </cell>
          <cell r="AB118">
            <v>0</v>
          </cell>
          <cell r="AC118">
            <v>0</v>
          </cell>
          <cell r="AE118">
            <v>0</v>
          </cell>
          <cell r="AF118">
            <v>0</v>
          </cell>
          <cell r="AG118">
            <v>0</v>
          </cell>
          <cell r="AH118">
            <v>0</v>
          </cell>
          <cell r="AI118">
            <v>0</v>
          </cell>
          <cell r="AJ118">
            <v>0</v>
          </cell>
          <cell r="AK118">
            <v>0</v>
          </cell>
          <cell r="AL118">
            <v>0</v>
          </cell>
          <cell r="AM118">
            <v>0</v>
          </cell>
          <cell r="AN118">
            <v>0</v>
          </cell>
          <cell r="AO118">
            <v>0</v>
          </cell>
          <cell r="AP118">
            <v>0</v>
          </cell>
        </row>
        <row r="119">
          <cell r="F119">
            <v>26104.774999999987</v>
          </cell>
          <cell r="G119">
            <v>-169339.51600000032</v>
          </cell>
          <cell r="H119">
            <v>190686.89400000017</v>
          </cell>
          <cell r="I119">
            <v>-14316.426000000065</v>
          </cell>
          <cell r="J119">
            <v>49.902000000001863</v>
          </cell>
          <cell r="K119">
            <v>213758.15399999992</v>
          </cell>
          <cell r="L119">
            <v>555.06700000006822</v>
          </cell>
          <cell r="M119">
            <v>407.68399999971734</v>
          </cell>
          <cell r="N119">
            <v>64328.96600000051</v>
          </cell>
          <cell r="O119">
            <v>53959.044999999634</v>
          </cell>
          <cell r="P119">
            <v>100.49199999985285</v>
          </cell>
          <cell r="Q119">
            <v>0</v>
          </cell>
          <cell r="R119">
            <v>366295.03699999949</v>
          </cell>
          <cell r="T119">
            <v>47452.152999999846</v>
          </cell>
          <cell r="U119">
            <v>199491.62999999986</v>
          </cell>
          <cell r="V119">
            <v>65291.717000000295</v>
          </cell>
          <cell r="W119">
            <v>54059.536999999487</v>
          </cell>
          <cell r="X119">
            <v>366295.03699999949</v>
          </cell>
          <cell r="Z119">
            <v>47452.152999999846</v>
          </cell>
          <cell r="AA119">
            <v>246943.7829999997</v>
          </cell>
          <cell r="AB119">
            <v>312235.5</v>
          </cell>
          <cell r="AC119">
            <v>366295.03699999949</v>
          </cell>
          <cell r="AE119">
            <v>26104.774999999987</v>
          </cell>
          <cell r="AF119">
            <v>-143234.74100000033</v>
          </cell>
          <cell r="AG119">
            <v>47452.152999999846</v>
          </cell>
          <cell r="AH119">
            <v>33135.726999999781</v>
          </cell>
          <cell r="AI119">
            <v>33185.628999999783</v>
          </cell>
          <cell r="AJ119">
            <v>246943.7829999997</v>
          </cell>
          <cell r="AK119">
            <v>247498.84999999977</v>
          </cell>
          <cell r="AL119">
            <v>247906.53399999949</v>
          </cell>
          <cell r="AM119">
            <v>312235.5</v>
          </cell>
          <cell r="AN119">
            <v>366194.54499999963</v>
          </cell>
          <cell r="AO119">
            <v>366295.03699999949</v>
          </cell>
          <cell r="AP119">
            <v>366295.03699999949</v>
          </cell>
        </row>
        <row r="120">
          <cell r="AC120">
            <v>0</v>
          </cell>
        </row>
        <row r="121">
          <cell r="F121">
            <v>0</v>
          </cell>
          <cell r="G121">
            <v>20322.582999999999</v>
          </cell>
          <cell r="H121">
            <v>10269.285</v>
          </cell>
          <cell r="I121">
            <v>10347.130999999998</v>
          </cell>
          <cell r="J121">
            <v>10450.131000000001</v>
          </cell>
          <cell r="K121">
            <v>9982.1310000000012</v>
          </cell>
          <cell r="L121">
            <v>10453.130999999994</v>
          </cell>
          <cell r="M121">
            <v>10128.27</v>
          </cell>
          <cell r="N121">
            <v>10044.338000000003</v>
          </cell>
          <cell r="O121">
            <v>10050.563999999998</v>
          </cell>
          <cell r="P121">
            <v>9579.2200000000157</v>
          </cell>
          <cell r="Q121">
            <v>0</v>
          </cell>
          <cell r="R121">
            <v>111626.78400000001</v>
          </cell>
          <cell r="T121">
            <v>30591.867999999999</v>
          </cell>
          <cell r="U121">
            <v>30779.393</v>
          </cell>
          <cell r="V121">
            <v>30625.738999999998</v>
          </cell>
          <cell r="W121">
            <v>19629.784000000014</v>
          </cell>
          <cell r="X121">
            <v>111626.78400000001</v>
          </cell>
          <cell r="Z121">
            <v>30591.867999999999</v>
          </cell>
          <cell r="AA121">
            <v>61371.260999999999</v>
          </cell>
          <cell r="AB121">
            <v>91997</v>
          </cell>
          <cell r="AC121">
            <v>111626.78400000001</v>
          </cell>
          <cell r="AE121">
            <v>0</v>
          </cell>
          <cell r="AF121">
            <v>20322.582999999999</v>
          </cell>
          <cell r="AG121">
            <v>30591.867999999999</v>
          </cell>
          <cell r="AH121">
            <v>40938.998999999996</v>
          </cell>
          <cell r="AI121">
            <v>51389.13</v>
          </cell>
          <cell r="AJ121">
            <v>61371.260999999999</v>
          </cell>
          <cell r="AK121">
            <v>71824.391999999993</v>
          </cell>
          <cell r="AL121">
            <v>81952.661999999997</v>
          </cell>
          <cell r="AM121">
            <v>91997</v>
          </cell>
          <cell r="AN121">
            <v>102047.564</v>
          </cell>
          <cell r="AO121">
            <v>111626.78400000001</v>
          </cell>
          <cell r="AP121">
            <v>111626.78400000001</v>
          </cell>
        </row>
        <row r="122">
          <cell r="F122">
            <v>0</v>
          </cell>
          <cell r="G122">
            <v>20322.582999999999</v>
          </cell>
          <cell r="H122">
            <v>10269.285</v>
          </cell>
          <cell r="I122">
            <v>10347.130999999998</v>
          </cell>
          <cell r="J122">
            <v>10450.131000000001</v>
          </cell>
          <cell r="K122">
            <v>9982.1310000000012</v>
          </cell>
          <cell r="L122">
            <v>10453.130999999994</v>
          </cell>
          <cell r="M122">
            <v>10128.27</v>
          </cell>
          <cell r="N122">
            <v>10044.338000000003</v>
          </cell>
          <cell r="O122">
            <v>10050.563999999998</v>
          </cell>
          <cell r="P122">
            <v>9579.2200000000157</v>
          </cell>
          <cell r="Q122">
            <v>0</v>
          </cell>
          <cell r="R122">
            <v>111626.78400000001</v>
          </cell>
          <cell r="T122">
            <v>30591.867999999999</v>
          </cell>
          <cell r="U122">
            <v>30779.393</v>
          </cell>
          <cell r="V122">
            <v>30625.738999999998</v>
          </cell>
          <cell r="W122">
            <v>19629.784000000014</v>
          </cell>
          <cell r="X122">
            <v>111626.78400000001</v>
          </cell>
          <cell r="Z122">
            <v>30591.867999999999</v>
          </cell>
          <cell r="AA122">
            <v>61371.260999999999</v>
          </cell>
          <cell r="AB122">
            <v>91997</v>
          </cell>
          <cell r="AC122">
            <v>111626.78400000001</v>
          </cell>
          <cell r="AE122">
            <v>0</v>
          </cell>
          <cell r="AF122">
            <v>20322.582999999999</v>
          </cell>
          <cell r="AG122">
            <v>30591.867999999999</v>
          </cell>
          <cell r="AH122">
            <v>40938.998999999996</v>
          </cell>
          <cell r="AI122">
            <v>51389.13</v>
          </cell>
          <cell r="AJ122">
            <v>61371.260999999999</v>
          </cell>
          <cell r="AK122">
            <v>71824.391999999993</v>
          </cell>
          <cell r="AL122">
            <v>81952.661999999997</v>
          </cell>
          <cell r="AM122">
            <v>91997</v>
          </cell>
          <cell r="AN122">
            <v>102047.564</v>
          </cell>
          <cell r="AO122">
            <v>111626.78400000001</v>
          </cell>
          <cell r="AP122">
            <v>111626.78400000001</v>
          </cell>
        </row>
        <row r="123">
          <cell r="F123">
            <v>0</v>
          </cell>
          <cell r="G123">
            <v>0</v>
          </cell>
          <cell r="H123">
            <v>0</v>
          </cell>
          <cell r="I123">
            <v>0</v>
          </cell>
          <cell r="J123">
            <v>0</v>
          </cell>
          <cell r="K123">
            <v>0</v>
          </cell>
          <cell r="L123">
            <v>0</v>
          </cell>
          <cell r="M123">
            <v>0</v>
          </cell>
          <cell r="N123">
            <v>0</v>
          </cell>
          <cell r="O123">
            <v>0</v>
          </cell>
          <cell r="P123">
            <v>0</v>
          </cell>
          <cell r="Q123">
            <v>0</v>
          </cell>
          <cell r="R123">
            <v>0</v>
          </cell>
          <cell r="T123">
            <v>0</v>
          </cell>
          <cell r="U123">
            <v>0</v>
          </cell>
          <cell r="V123">
            <v>0</v>
          </cell>
          <cell r="W123">
            <v>0</v>
          </cell>
          <cell r="X123">
            <v>0</v>
          </cell>
          <cell r="Z123">
            <v>0</v>
          </cell>
          <cell r="AA123">
            <v>0</v>
          </cell>
          <cell r="AB123">
            <v>0</v>
          </cell>
          <cell r="AC123">
            <v>0</v>
          </cell>
          <cell r="AE123">
            <v>0</v>
          </cell>
          <cell r="AF123">
            <v>0</v>
          </cell>
          <cell r="AG123">
            <v>0</v>
          </cell>
          <cell r="AH123">
            <v>0</v>
          </cell>
          <cell r="AI123">
            <v>0</v>
          </cell>
          <cell r="AJ123">
            <v>0</v>
          </cell>
          <cell r="AK123">
            <v>0</v>
          </cell>
          <cell r="AL123">
            <v>0</v>
          </cell>
          <cell r="AM123">
            <v>0</v>
          </cell>
          <cell r="AN123">
            <v>0</v>
          </cell>
          <cell r="AO123">
            <v>0</v>
          </cell>
          <cell r="AP123">
            <v>0</v>
          </cell>
        </row>
        <row r="124">
          <cell r="F124">
            <v>0</v>
          </cell>
          <cell r="G124">
            <v>0</v>
          </cell>
          <cell r="H124">
            <v>0</v>
          </cell>
          <cell r="I124">
            <v>0</v>
          </cell>
          <cell r="J124">
            <v>0</v>
          </cell>
          <cell r="K124">
            <v>0</v>
          </cell>
          <cell r="L124">
            <v>0</v>
          </cell>
          <cell r="M124">
            <v>0</v>
          </cell>
          <cell r="N124">
            <v>0</v>
          </cell>
          <cell r="O124">
            <v>0</v>
          </cell>
          <cell r="P124">
            <v>0</v>
          </cell>
          <cell r="Q124">
            <v>0</v>
          </cell>
          <cell r="R124">
            <v>0</v>
          </cell>
          <cell r="T124">
            <v>0</v>
          </cell>
          <cell r="U124">
            <v>0</v>
          </cell>
          <cell r="V124">
            <v>0</v>
          </cell>
          <cell r="W124">
            <v>0</v>
          </cell>
          <cell r="X124">
            <v>0</v>
          </cell>
          <cell r="Z124">
            <v>0</v>
          </cell>
          <cell r="AA124">
            <v>0</v>
          </cell>
          <cell r="AB124">
            <v>0</v>
          </cell>
          <cell r="AC124">
            <v>0</v>
          </cell>
          <cell r="AE124">
            <v>0</v>
          </cell>
          <cell r="AF124">
            <v>0</v>
          </cell>
          <cell r="AG124">
            <v>0</v>
          </cell>
          <cell r="AH124">
            <v>0</v>
          </cell>
          <cell r="AI124">
            <v>0</v>
          </cell>
          <cell r="AJ124">
            <v>0</v>
          </cell>
          <cell r="AK124">
            <v>0</v>
          </cell>
          <cell r="AL124">
            <v>0</v>
          </cell>
          <cell r="AM124">
            <v>0</v>
          </cell>
          <cell r="AN124">
            <v>0</v>
          </cell>
          <cell r="AO124">
            <v>0</v>
          </cell>
          <cell r="AP124">
            <v>0</v>
          </cell>
        </row>
        <row r="125">
          <cell r="F125">
            <v>0</v>
          </cell>
          <cell r="G125">
            <v>0</v>
          </cell>
          <cell r="H125">
            <v>0</v>
          </cell>
          <cell r="I125">
            <v>0</v>
          </cell>
          <cell r="J125">
            <v>0</v>
          </cell>
          <cell r="K125">
            <v>0</v>
          </cell>
          <cell r="L125">
            <v>0</v>
          </cell>
          <cell r="M125">
            <v>0</v>
          </cell>
          <cell r="N125">
            <v>0</v>
          </cell>
          <cell r="O125">
            <v>0</v>
          </cell>
          <cell r="P125">
            <v>0</v>
          </cell>
          <cell r="Q125">
            <v>0</v>
          </cell>
          <cell r="R125">
            <v>0</v>
          </cell>
          <cell r="T125">
            <v>0</v>
          </cell>
          <cell r="U125">
            <v>0</v>
          </cell>
          <cell r="V125">
            <v>0</v>
          </cell>
          <cell r="W125">
            <v>0</v>
          </cell>
          <cell r="X125">
            <v>0</v>
          </cell>
          <cell r="Z125">
            <v>0</v>
          </cell>
          <cell r="AA125">
            <v>0</v>
          </cell>
          <cell r="AB125">
            <v>0</v>
          </cell>
          <cell r="AC125">
            <v>0</v>
          </cell>
          <cell r="AE125">
            <v>0</v>
          </cell>
          <cell r="AF125">
            <v>0</v>
          </cell>
          <cell r="AG125">
            <v>0</v>
          </cell>
          <cell r="AH125">
            <v>0</v>
          </cell>
          <cell r="AI125">
            <v>0</v>
          </cell>
          <cell r="AJ125">
            <v>0</v>
          </cell>
          <cell r="AK125">
            <v>0</v>
          </cell>
          <cell r="AL125">
            <v>0</v>
          </cell>
          <cell r="AM125">
            <v>0</v>
          </cell>
          <cell r="AN125">
            <v>0</v>
          </cell>
          <cell r="AO125">
            <v>0</v>
          </cell>
          <cell r="AP125">
            <v>0</v>
          </cell>
        </row>
        <row r="126">
          <cell r="AC126">
            <v>0</v>
          </cell>
        </row>
        <row r="127">
          <cell r="F127">
            <v>150.98099999999999</v>
          </cell>
          <cell r="G127">
            <v>867.35500000000002</v>
          </cell>
          <cell r="H127">
            <v>22043.510999999999</v>
          </cell>
          <cell r="I127">
            <v>505.23600000000113</v>
          </cell>
          <cell r="J127">
            <v>71.407000000000053</v>
          </cell>
          <cell r="K127">
            <v>-15675.505999999999</v>
          </cell>
          <cell r="L127">
            <v>15640.316999999997</v>
          </cell>
          <cell r="M127">
            <v>3015.7579999999998</v>
          </cell>
          <cell r="N127">
            <v>14294.638000000003</v>
          </cell>
          <cell r="O127">
            <v>11.323000000001002</v>
          </cell>
          <cell r="P127">
            <v>3477.4430000000002</v>
          </cell>
          <cell r="Q127">
            <v>0</v>
          </cell>
          <cell r="R127">
            <v>44402.463000000003</v>
          </cell>
          <cell r="T127">
            <v>23061.847000000002</v>
          </cell>
          <cell r="U127">
            <v>-15098.862999999999</v>
          </cell>
          <cell r="V127">
            <v>32950.713000000003</v>
          </cell>
          <cell r="W127">
            <v>3488.7660000000014</v>
          </cell>
          <cell r="X127">
            <v>44402.463000000003</v>
          </cell>
          <cell r="Z127">
            <v>23061.847000000002</v>
          </cell>
          <cell r="AA127">
            <v>7962.9840000000004</v>
          </cell>
          <cell r="AB127">
            <v>40913.697</v>
          </cell>
          <cell r="AC127">
            <v>44402.463000000003</v>
          </cell>
          <cell r="AE127">
            <v>150.98099999999999</v>
          </cell>
          <cell r="AF127">
            <v>1018.336</v>
          </cell>
          <cell r="AG127">
            <v>23061.847000000002</v>
          </cell>
          <cell r="AH127">
            <v>23567.082999999999</v>
          </cell>
          <cell r="AI127">
            <v>23638.489999999998</v>
          </cell>
          <cell r="AJ127">
            <v>7962.9840000000004</v>
          </cell>
          <cell r="AK127">
            <v>23603.300999999999</v>
          </cell>
          <cell r="AL127">
            <v>26619.059000000001</v>
          </cell>
          <cell r="AM127">
            <v>40913.697</v>
          </cell>
          <cell r="AN127">
            <v>40925.019999999997</v>
          </cell>
          <cell r="AO127">
            <v>44402.463000000003</v>
          </cell>
          <cell r="AP127">
            <v>44402.463000000003</v>
          </cell>
        </row>
        <row r="128">
          <cell r="F128">
            <v>0</v>
          </cell>
          <cell r="G128">
            <v>0</v>
          </cell>
          <cell r="H128">
            <v>0</v>
          </cell>
          <cell r="I128">
            <v>0</v>
          </cell>
          <cell r="J128">
            <v>0</v>
          </cell>
          <cell r="K128">
            <v>0</v>
          </cell>
          <cell r="L128">
            <v>0</v>
          </cell>
          <cell r="M128">
            <v>0</v>
          </cell>
          <cell r="N128">
            <v>0</v>
          </cell>
          <cell r="O128">
            <v>0</v>
          </cell>
          <cell r="P128">
            <v>0</v>
          </cell>
          <cell r="Q128">
            <v>0</v>
          </cell>
          <cell r="R128">
            <v>0</v>
          </cell>
          <cell r="T128">
            <v>0</v>
          </cell>
          <cell r="U128">
            <v>0</v>
          </cell>
          <cell r="V128">
            <v>0</v>
          </cell>
          <cell r="W128">
            <v>0</v>
          </cell>
          <cell r="X128">
            <v>0</v>
          </cell>
          <cell r="Z128">
            <v>0</v>
          </cell>
          <cell r="AA128">
            <v>0</v>
          </cell>
          <cell r="AB128">
            <v>0</v>
          </cell>
          <cell r="AC128">
            <v>0</v>
          </cell>
          <cell r="AE128">
            <v>0</v>
          </cell>
          <cell r="AF128">
            <v>0</v>
          </cell>
          <cell r="AG128">
            <v>0</v>
          </cell>
          <cell r="AH128">
            <v>0</v>
          </cell>
          <cell r="AI128">
            <v>0</v>
          </cell>
          <cell r="AJ128">
            <v>0</v>
          </cell>
          <cell r="AK128">
            <v>0</v>
          </cell>
          <cell r="AL128">
            <v>0</v>
          </cell>
          <cell r="AM128">
            <v>0</v>
          </cell>
          <cell r="AN128">
            <v>0</v>
          </cell>
          <cell r="AO128">
            <v>0</v>
          </cell>
          <cell r="AP128">
            <v>0</v>
          </cell>
        </row>
        <row r="129">
          <cell r="F129">
            <v>0</v>
          </cell>
          <cell r="G129">
            <v>0</v>
          </cell>
          <cell r="H129">
            <v>0</v>
          </cell>
          <cell r="I129">
            <v>0</v>
          </cell>
          <cell r="J129">
            <v>0</v>
          </cell>
          <cell r="K129">
            <v>0</v>
          </cell>
          <cell r="L129">
            <v>0</v>
          </cell>
          <cell r="M129">
            <v>0</v>
          </cell>
          <cell r="N129">
            <v>0</v>
          </cell>
          <cell r="O129">
            <v>0</v>
          </cell>
          <cell r="P129">
            <v>0</v>
          </cell>
          <cell r="Q129">
            <v>0</v>
          </cell>
          <cell r="R129">
            <v>0</v>
          </cell>
          <cell r="T129">
            <v>0</v>
          </cell>
          <cell r="U129">
            <v>0</v>
          </cell>
          <cell r="V129">
            <v>0</v>
          </cell>
          <cell r="W129">
            <v>0</v>
          </cell>
          <cell r="X129">
            <v>0</v>
          </cell>
          <cell r="Z129">
            <v>0</v>
          </cell>
          <cell r="AA129">
            <v>0</v>
          </cell>
          <cell r="AB129">
            <v>0</v>
          </cell>
          <cell r="AC129">
            <v>0</v>
          </cell>
          <cell r="AE129">
            <v>0</v>
          </cell>
          <cell r="AF129">
            <v>0</v>
          </cell>
          <cell r="AG129">
            <v>0</v>
          </cell>
          <cell r="AH129">
            <v>0</v>
          </cell>
          <cell r="AI129">
            <v>0</v>
          </cell>
          <cell r="AJ129">
            <v>0</v>
          </cell>
          <cell r="AK129">
            <v>0</v>
          </cell>
          <cell r="AL129">
            <v>0</v>
          </cell>
          <cell r="AM129">
            <v>0</v>
          </cell>
          <cell r="AN129">
            <v>0</v>
          </cell>
          <cell r="AO129">
            <v>0</v>
          </cell>
          <cell r="AP129">
            <v>0</v>
          </cell>
        </row>
        <row r="130">
          <cell r="F130">
            <v>0</v>
          </cell>
          <cell r="G130">
            <v>0</v>
          </cell>
          <cell r="H130">
            <v>0</v>
          </cell>
          <cell r="I130">
            <v>0</v>
          </cell>
          <cell r="J130">
            <v>0</v>
          </cell>
          <cell r="K130">
            <v>0</v>
          </cell>
          <cell r="L130">
            <v>0</v>
          </cell>
          <cell r="M130">
            <v>0</v>
          </cell>
          <cell r="N130">
            <v>0</v>
          </cell>
          <cell r="O130">
            <v>0</v>
          </cell>
          <cell r="P130">
            <v>0</v>
          </cell>
          <cell r="Q130">
            <v>0</v>
          </cell>
          <cell r="R130">
            <v>0</v>
          </cell>
          <cell r="T130">
            <v>0</v>
          </cell>
          <cell r="U130">
            <v>0</v>
          </cell>
          <cell r="V130">
            <v>0</v>
          </cell>
          <cell r="W130">
            <v>0</v>
          </cell>
          <cell r="X130">
            <v>0</v>
          </cell>
          <cell r="Z130">
            <v>0</v>
          </cell>
          <cell r="AA130">
            <v>0</v>
          </cell>
          <cell r="AB130">
            <v>0</v>
          </cell>
          <cell r="AC130">
            <v>0</v>
          </cell>
          <cell r="AE130">
            <v>0</v>
          </cell>
          <cell r="AF130">
            <v>0</v>
          </cell>
          <cell r="AG130">
            <v>0</v>
          </cell>
          <cell r="AH130">
            <v>0</v>
          </cell>
          <cell r="AI130">
            <v>0</v>
          </cell>
          <cell r="AJ130">
            <v>0</v>
          </cell>
          <cell r="AK130">
            <v>0</v>
          </cell>
          <cell r="AL130">
            <v>0</v>
          </cell>
          <cell r="AM130">
            <v>0</v>
          </cell>
          <cell r="AN130">
            <v>0</v>
          </cell>
          <cell r="AO130">
            <v>0</v>
          </cell>
          <cell r="AP130">
            <v>0</v>
          </cell>
        </row>
        <row r="131">
          <cell r="F131">
            <v>0</v>
          </cell>
          <cell r="G131">
            <v>0</v>
          </cell>
          <cell r="H131">
            <v>0</v>
          </cell>
          <cell r="I131">
            <v>0</v>
          </cell>
          <cell r="J131">
            <v>0</v>
          </cell>
          <cell r="K131">
            <v>0</v>
          </cell>
          <cell r="L131">
            <v>0</v>
          </cell>
          <cell r="M131">
            <v>0</v>
          </cell>
          <cell r="N131">
            <v>0</v>
          </cell>
          <cell r="O131">
            <v>0</v>
          </cell>
          <cell r="P131">
            <v>0</v>
          </cell>
          <cell r="Q131">
            <v>0</v>
          </cell>
          <cell r="R131">
            <v>0</v>
          </cell>
          <cell r="T131">
            <v>0</v>
          </cell>
          <cell r="U131">
            <v>0</v>
          </cell>
          <cell r="V131">
            <v>0</v>
          </cell>
          <cell r="W131">
            <v>0</v>
          </cell>
          <cell r="X131">
            <v>0</v>
          </cell>
          <cell r="Z131">
            <v>0</v>
          </cell>
          <cell r="AA131">
            <v>0</v>
          </cell>
          <cell r="AB131">
            <v>0</v>
          </cell>
          <cell r="AC131">
            <v>0</v>
          </cell>
          <cell r="AE131">
            <v>0</v>
          </cell>
          <cell r="AF131">
            <v>0</v>
          </cell>
          <cell r="AG131">
            <v>0</v>
          </cell>
          <cell r="AH131">
            <v>0</v>
          </cell>
          <cell r="AI131">
            <v>0</v>
          </cell>
          <cell r="AJ131">
            <v>0</v>
          </cell>
          <cell r="AK131">
            <v>0</v>
          </cell>
          <cell r="AL131">
            <v>0</v>
          </cell>
          <cell r="AM131">
            <v>0</v>
          </cell>
          <cell r="AN131">
            <v>0</v>
          </cell>
          <cell r="AO131">
            <v>0</v>
          </cell>
          <cell r="AP131">
            <v>0</v>
          </cell>
        </row>
        <row r="132">
          <cell r="F132">
            <v>0</v>
          </cell>
          <cell r="G132">
            <v>0</v>
          </cell>
          <cell r="H132">
            <v>0</v>
          </cell>
          <cell r="I132">
            <v>0</v>
          </cell>
          <cell r="J132">
            <v>0</v>
          </cell>
          <cell r="K132">
            <v>0</v>
          </cell>
          <cell r="L132">
            <v>0</v>
          </cell>
          <cell r="M132">
            <v>0</v>
          </cell>
          <cell r="N132">
            <v>0</v>
          </cell>
          <cell r="O132">
            <v>0</v>
          </cell>
          <cell r="P132">
            <v>0</v>
          </cell>
          <cell r="Q132">
            <v>0</v>
          </cell>
          <cell r="R132">
            <v>0</v>
          </cell>
          <cell r="T132">
            <v>0</v>
          </cell>
          <cell r="U132">
            <v>0</v>
          </cell>
          <cell r="V132">
            <v>0</v>
          </cell>
          <cell r="W132">
            <v>0</v>
          </cell>
          <cell r="X132">
            <v>0</v>
          </cell>
          <cell r="Z132">
            <v>0</v>
          </cell>
          <cell r="AA132">
            <v>0</v>
          </cell>
          <cell r="AB132">
            <v>0</v>
          </cell>
          <cell r="AC132">
            <v>0</v>
          </cell>
          <cell r="AE132">
            <v>0</v>
          </cell>
          <cell r="AF132">
            <v>0</v>
          </cell>
          <cell r="AG132">
            <v>0</v>
          </cell>
          <cell r="AH132">
            <v>0</v>
          </cell>
          <cell r="AI132">
            <v>0</v>
          </cell>
          <cell r="AJ132">
            <v>0</v>
          </cell>
          <cell r="AK132">
            <v>0</v>
          </cell>
          <cell r="AL132">
            <v>0</v>
          </cell>
          <cell r="AM132">
            <v>0</v>
          </cell>
          <cell r="AN132">
            <v>0</v>
          </cell>
          <cell r="AO132">
            <v>0</v>
          </cell>
          <cell r="AP132">
            <v>0</v>
          </cell>
        </row>
        <row r="133">
          <cell r="F133">
            <v>0</v>
          </cell>
          <cell r="G133">
            <v>0</v>
          </cell>
          <cell r="H133">
            <v>0</v>
          </cell>
          <cell r="I133">
            <v>0</v>
          </cell>
          <cell r="J133">
            <v>0</v>
          </cell>
          <cell r="K133">
            <v>0</v>
          </cell>
          <cell r="L133">
            <v>0</v>
          </cell>
          <cell r="M133">
            <v>0</v>
          </cell>
          <cell r="N133">
            <v>0</v>
          </cell>
          <cell r="O133">
            <v>0</v>
          </cell>
          <cell r="P133">
            <v>0</v>
          </cell>
          <cell r="Q133">
            <v>0</v>
          </cell>
          <cell r="R133">
            <v>0</v>
          </cell>
          <cell r="T133">
            <v>0</v>
          </cell>
          <cell r="U133">
            <v>0</v>
          </cell>
          <cell r="V133">
            <v>0</v>
          </cell>
          <cell r="W133">
            <v>0</v>
          </cell>
          <cell r="X133">
            <v>0</v>
          </cell>
          <cell r="Z133">
            <v>0</v>
          </cell>
          <cell r="AA133">
            <v>0</v>
          </cell>
          <cell r="AB133">
            <v>0</v>
          </cell>
          <cell r="AC133">
            <v>0</v>
          </cell>
          <cell r="AE133">
            <v>0</v>
          </cell>
          <cell r="AF133">
            <v>0</v>
          </cell>
          <cell r="AG133">
            <v>0</v>
          </cell>
          <cell r="AH133">
            <v>0</v>
          </cell>
          <cell r="AI133">
            <v>0</v>
          </cell>
          <cell r="AJ133">
            <v>0</v>
          </cell>
          <cell r="AK133">
            <v>0</v>
          </cell>
          <cell r="AL133">
            <v>0</v>
          </cell>
          <cell r="AM133">
            <v>0</v>
          </cell>
          <cell r="AN133">
            <v>0</v>
          </cell>
          <cell r="AO133">
            <v>0</v>
          </cell>
          <cell r="AP133">
            <v>0</v>
          </cell>
        </row>
        <row r="134">
          <cell r="F134">
            <v>0</v>
          </cell>
          <cell r="G134">
            <v>0</v>
          </cell>
          <cell r="H134">
            <v>0</v>
          </cell>
          <cell r="I134">
            <v>0</v>
          </cell>
          <cell r="J134">
            <v>0</v>
          </cell>
          <cell r="K134">
            <v>0</v>
          </cell>
          <cell r="L134">
            <v>0</v>
          </cell>
          <cell r="M134">
            <v>0</v>
          </cell>
          <cell r="N134">
            <v>0</v>
          </cell>
          <cell r="O134">
            <v>0</v>
          </cell>
          <cell r="P134">
            <v>0</v>
          </cell>
          <cell r="Q134">
            <v>0</v>
          </cell>
          <cell r="R134">
            <v>0</v>
          </cell>
          <cell r="T134">
            <v>0</v>
          </cell>
          <cell r="U134">
            <v>0</v>
          </cell>
          <cell r="V134">
            <v>0</v>
          </cell>
          <cell r="W134">
            <v>0</v>
          </cell>
          <cell r="X134">
            <v>0</v>
          </cell>
          <cell r="Z134">
            <v>0</v>
          </cell>
          <cell r="AA134">
            <v>0</v>
          </cell>
          <cell r="AB134">
            <v>0</v>
          </cell>
          <cell r="AC134">
            <v>0</v>
          </cell>
          <cell r="AE134">
            <v>0</v>
          </cell>
          <cell r="AF134">
            <v>0</v>
          </cell>
          <cell r="AG134">
            <v>0</v>
          </cell>
          <cell r="AH134">
            <v>0</v>
          </cell>
          <cell r="AI134">
            <v>0</v>
          </cell>
          <cell r="AJ134">
            <v>0</v>
          </cell>
          <cell r="AK134">
            <v>0</v>
          </cell>
          <cell r="AL134">
            <v>0</v>
          </cell>
          <cell r="AM134">
            <v>0</v>
          </cell>
          <cell r="AN134">
            <v>0</v>
          </cell>
          <cell r="AO134">
            <v>0</v>
          </cell>
          <cell r="AP134">
            <v>0</v>
          </cell>
        </row>
        <row r="135">
          <cell r="F135">
            <v>0</v>
          </cell>
          <cell r="G135">
            <v>0</v>
          </cell>
          <cell r="H135">
            <v>0</v>
          </cell>
          <cell r="I135">
            <v>0</v>
          </cell>
          <cell r="J135">
            <v>0</v>
          </cell>
          <cell r="K135">
            <v>0</v>
          </cell>
          <cell r="L135">
            <v>0</v>
          </cell>
          <cell r="M135">
            <v>0</v>
          </cell>
          <cell r="N135">
            <v>0</v>
          </cell>
          <cell r="O135">
            <v>0</v>
          </cell>
          <cell r="P135">
            <v>0</v>
          </cell>
          <cell r="Q135">
            <v>0</v>
          </cell>
          <cell r="R135">
            <v>0</v>
          </cell>
          <cell r="T135">
            <v>0</v>
          </cell>
          <cell r="U135">
            <v>0</v>
          </cell>
          <cell r="V135">
            <v>0</v>
          </cell>
          <cell r="W135">
            <v>0</v>
          </cell>
          <cell r="X135">
            <v>0</v>
          </cell>
          <cell r="Z135">
            <v>0</v>
          </cell>
          <cell r="AA135">
            <v>0</v>
          </cell>
          <cell r="AB135">
            <v>0</v>
          </cell>
          <cell r="AC135">
            <v>0</v>
          </cell>
          <cell r="AE135">
            <v>0</v>
          </cell>
          <cell r="AF135">
            <v>0</v>
          </cell>
          <cell r="AG135">
            <v>0</v>
          </cell>
          <cell r="AH135">
            <v>0</v>
          </cell>
          <cell r="AI135">
            <v>0</v>
          </cell>
          <cell r="AJ135">
            <v>0</v>
          </cell>
          <cell r="AK135">
            <v>0</v>
          </cell>
          <cell r="AL135">
            <v>0</v>
          </cell>
          <cell r="AM135">
            <v>0</v>
          </cell>
          <cell r="AN135">
            <v>0</v>
          </cell>
          <cell r="AO135">
            <v>0</v>
          </cell>
          <cell r="AP135">
            <v>0</v>
          </cell>
        </row>
        <row r="136">
          <cell r="F136">
            <v>149.98099999999999</v>
          </cell>
          <cell r="G136">
            <v>68.100999999999999</v>
          </cell>
          <cell r="H136">
            <v>56.084000000000003</v>
          </cell>
          <cell r="I136">
            <v>171.11099999999999</v>
          </cell>
          <cell r="J136">
            <v>70.952000000000055</v>
          </cell>
          <cell r="K136">
            <v>31.149000000000001</v>
          </cell>
          <cell r="L136">
            <v>13.97</v>
          </cell>
          <cell r="M136">
            <v>24.509000000000015</v>
          </cell>
          <cell r="N136">
            <v>463.14299999999992</v>
          </cell>
          <cell r="O136">
            <v>11.54099999999994</v>
          </cell>
          <cell r="P136">
            <v>123.28800000000001</v>
          </cell>
          <cell r="Q136">
            <v>0</v>
          </cell>
          <cell r="R136">
            <v>1183.829</v>
          </cell>
          <cell r="T136">
            <v>274.166</v>
          </cell>
          <cell r="U136">
            <v>273.21200000000005</v>
          </cell>
          <cell r="V136">
            <v>501.62199999999996</v>
          </cell>
          <cell r="W136">
            <v>134.82899999999995</v>
          </cell>
          <cell r="X136">
            <v>1183.829</v>
          </cell>
          <cell r="Z136">
            <v>274.166</v>
          </cell>
          <cell r="AA136">
            <v>547.37800000000004</v>
          </cell>
          <cell r="AB136">
            <v>1049</v>
          </cell>
          <cell r="AC136">
            <v>1183.829</v>
          </cell>
          <cell r="AE136">
            <v>149.98099999999999</v>
          </cell>
          <cell r="AF136">
            <v>218.08199999999999</v>
          </cell>
          <cell r="AG136">
            <v>274.166</v>
          </cell>
          <cell r="AH136">
            <v>445.27699999999999</v>
          </cell>
          <cell r="AI136">
            <v>516.22900000000004</v>
          </cell>
          <cell r="AJ136">
            <v>547.37800000000004</v>
          </cell>
          <cell r="AK136">
            <v>561.34800000000007</v>
          </cell>
          <cell r="AL136">
            <v>585.85700000000008</v>
          </cell>
          <cell r="AM136">
            <v>1049</v>
          </cell>
          <cell r="AN136">
            <v>1060.5409999999999</v>
          </cell>
          <cell r="AO136">
            <v>1183.829</v>
          </cell>
          <cell r="AP136">
            <v>1183.829</v>
          </cell>
        </row>
        <row r="137">
          <cell r="F137">
            <v>0</v>
          </cell>
          <cell r="G137">
            <v>0</v>
          </cell>
          <cell r="H137">
            <v>0</v>
          </cell>
          <cell r="I137">
            <v>0</v>
          </cell>
          <cell r="J137">
            <v>0</v>
          </cell>
          <cell r="K137">
            <v>0</v>
          </cell>
          <cell r="L137">
            <v>0</v>
          </cell>
          <cell r="M137">
            <v>0</v>
          </cell>
          <cell r="N137">
            <v>0</v>
          </cell>
          <cell r="O137">
            <v>0</v>
          </cell>
          <cell r="P137">
            <v>0</v>
          </cell>
          <cell r="Q137">
            <v>0</v>
          </cell>
          <cell r="R137">
            <v>0</v>
          </cell>
          <cell r="T137">
            <v>0</v>
          </cell>
          <cell r="U137">
            <v>0</v>
          </cell>
          <cell r="V137">
            <v>0</v>
          </cell>
          <cell r="W137">
            <v>0</v>
          </cell>
          <cell r="X137">
            <v>0</v>
          </cell>
          <cell r="Z137">
            <v>0</v>
          </cell>
          <cell r="AA137">
            <v>0</v>
          </cell>
          <cell r="AB137">
            <v>0</v>
          </cell>
          <cell r="AC137">
            <v>0</v>
          </cell>
          <cell r="AE137">
            <v>0</v>
          </cell>
          <cell r="AF137">
            <v>0</v>
          </cell>
          <cell r="AG137">
            <v>0</v>
          </cell>
          <cell r="AH137">
            <v>0</v>
          </cell>
          <cell r="AI137">
            <v>0</v>
          </cell>
          <cell r="AJ137">
            <v>0</v>
          </cell>
          <cell r="AK137">
            <v>0</v>
          </cell>
          <cell r="AL137">
            <v>0</v>
          </cell>
          <cell r="AM137">
            <v>0</v>
          </cell>
          <cell r="AN137">
            <v>0</v>
          </cell>
          <cell r="AO137">
            <v>0</v>
          </cell>
          <cell r="AP137">
            <v>0</v>
          </cell>
        </row>
        <row r="138">
          <cell r="F138">
            <v>1</v>
          </cell>
          <cell r="G138">
            <v>0</v>
          </cell>
          <cell r="H138">
            <v>0</v>
          </cell>
          <cell r="I138">
            <v>0</v>
          </cell>
          <cell r="J138">
            <v>0.45500000000000002</v>
          </cell>
          <cell r="K138">
            <v>0</v>
          </cell>
          <cell r="L138">
            <v>0</v>
          </cell>
          <cell r="M138">
            <v>0</v>
          </cell>
          <cell r="N138">
            <v>1730.873</v>
          </cell>
          <cell r="O138">
            <v>0</v>
          </cell>
          <cell r="P138">
            <v>1068.4389999999999</v>
          </cell>
          <cell r="Q138">
            <v>0</v>
          </cell>
          <cell r="R138">
            <v>2800.7669999999998</v>
          </cell>
          <cell r="T138">
            <v>1</v>
          </cell>
          <cell r="U138">
            <v>0.45500000000000002</v>
          </cell>
          <cell r="V138">
            <v>1730.873</v>
          </cell>
          <cell r="W138">
            <v>1068.4389999999999</v>
          </cell>
          <cell r="X138">
            <v>2800.7669999999998</v>
          </cell>
          <cell r="Z138">
            <v>1</v>
          </cell>
          <cell r="AA138">
            <v>1.4550000000000001</v>
          </cell>
          <cell r="AB138">
            <v>1732.328</v>
          </cell>
          <cell r="AC138">
            <v>2800.7669999999998</v>
          </cell>
          <cell r="AE138">
            <v>1</v>
          </cell>
          <cell r="AF138">
            <v>1</v>
          </cell>
          <cell r="AG138">
            <v>1</v>
          </cell>
          <cell r="AH138">
            <v>1</v>
          </cell>
          <cell r="AI138">
            <v>1.4550000000000001</v>
          </cell>
          <cell r="AJ138">
            <v>1.4550000000000001</v>
          </cell>
          <cell r="AK138">
            <v>1.4550000000000001</v>
          </cell>
          <cell r="AL138">
            <v>1.4550000000000001</v>
          </cell>
          <cell r="AM138">
            <v>1732.328</v>
          </cell>
          <cell r="AN138">
            <v>1732.328</v>
          </cell>
          <cell r="AO138">
            <v>2800.7669999999998</v>
          </cell>
          <cell r="AP138">
            <v>2800.7669999999998</v>
          </cell>
        </row>
        <row r="139">
          <cell r="F139">
            <v>0</v>
          </cell>
          <cell r="G139">
            <v>0</v>
          </cell>
          <cell r="H139">
            <v>-4018</v>
          </cell>
          <cell r="I139">
            <v>0</v>
          </cell>
          <cell r="J139">
            <v>0</v>
          </cell>
          <cell r="K139">
            <v>0</v>
          </cell>
          <cell r="L139">
            <v>0</v>
          </cell>
          <cell r="M139">
            <v>0</v>
          </cell>
          <cell r="N139">
            <v>0</v>
          </cell>
          <cell r="O139">
            <v>0</v>
          </cell>
          <cell r="P139">
            <v>0</v>
          </cell>
          <cell r="Q139">
            <v>0</v>
          </cell>
          <cell r="R139">
            <v>-4018</v>
          </cell>
          <cell r="T139">
            <v>-4018</v>
          </cell>
          <cell r="U139">
            <v>0</v>
          </cell>
          <cell r="V139">
            <v>0</v>
          </cell>
          <cell r="W139">
            <v>0</v>
          </cell>
          <cell r="X139">
            <v>-4018</v>
          </cell>
          <cell r="Z139">
            <v>-4018</v>
          </cell>
          <cell r="AA139">
            <v>-4018</v>
          </cell>
          <cell r="AB139">
            <v>-4018</v>
          </cell>
          <cell r="AC139">
            <v>-4018</v>
          </cell>
          <cell r="AE139">
            <v>0</v>
          </cell>
          <cell r="AF139">
            <v>0</v>
          </cell>
          <cell r="AG139">
            <v>-4018</v>
          </cell>
          <cell r="AH139">
            <v>-4018</v>
          </cell>
          <cell r="AI139">
            <v>-4018</v>
          </cell>
          <cell r="AJ139">
            <v>-4018</v>
          </cell>
          <cell r="AK139">
            <v>-4018</v>
          </cell>
          <cell r="AL139">
            <v>-4018</v>
          </cell>
          <cell r="AM139">
            <v>-4018</v>
          </cell>
          <cell r="AN139">
            <v>-4018</v>
          </cell>
          <cell r="AO139">
            <v>-4018</v>
          </cell>
          <cell r="AP139">
            <v>-4018</v>
          </cell>
        </row>
        <row r="140">
          <cell r="F140">
            <v>0</v>
          </cell>
          <cell r="G140">
            <v>0</v>
          </cell>
          <cell r="H140">
            <v>0</v>
          </cell>
          <cell r="I140">
            <v>0</v>
          </cell>
          <cell r="J140">
            <v>0</v>
          </cell>
          <cell r="K140">
            <v>0</v>
          </cell>
          <cell r="L140">
            <v>0</v>
          </cell>
          <cell r="M140">
            <v>0</v>
          </cell>
          <cell r="N140">
            <v>0</v>
          </cell>
          <cell r="O140">
            <v>0</v>
          </cell>
          <cell r="P140">
            <v>0</v>
          </cell>
          <cell r="Q140">
            <v>0</v>
          </cell>
          <cell r="R140">
            <v>0</v>
          </cell>
          <cell r="T140">
            <v>0</v>
          </cell>
          <cell r="U140">
            <v>0</v>
          </cell>
          <cell r="V140">
            <v>0</v>
          </cell>
          <cell r="W140">
            <v>0</v>
          </cell>
          <cell r="X140">
            <v>0</v>
          </cell>
          <cell r="Z140">
            <v>0</v>
          </cell>
          <cell r="AA140">
            <v>0</v>
          </cell>
          <cell r="AB140">
            <v>0</v>
          </cell>
          <cell r="AC140">
            <v>0</v>
          </cell>
          <cell r="AE140">
            <v>0</v>
          </cell>
          <cell r="AF140">
            <v>0</v>
          </cell>
          <cell r="AG140">
            <v>0</v>
          </cell>
          <cell r="AH140">
            <v>0</v>
          </cell>
          <cell r="AI140">
            <v>0</v>
          </cell>
          <cell r="AJ140">
            <v>0</v>
          </cell>
          <cell r="AK140">
            <v>0</v>
          </cell>
          <cell r="AL140">
            <v>0</v>
          </cell>
          <cell r="AM140">
            <v>0</v>
          </cell>
          <cell r="AN140">
            <v>0</v>
          </cell>
          <cell r="AO140">
            <v>0</v>
          </cell>
          <cell r="AP140">
            <v>0</v>
          </cell>
        </row>
        <row r="141">
          <cell r="F141">
            <v>0</v>
          </cell>
          <cell r="G141">
            <v>0</v>
          </cell>
          <cell r="H141">
            <v>19.04</v>
          </cell>
          <cell r="I141">
            <v>9.52</v>
          </cell>
          <cell r="J141">
            <v>0</v>
          </cell>
          <cell r="K141">
            <v>0</v>
          </cell>
          <cell r="L141">
            <v>0</v>
          </cell>
          <cell r="M141">
            <v>0</v>
          </cell>
          <cell r="N141">
            <v>0</v>
          </cell>
          <cell r="O141">
            <v>0</v>
          </cell>
          <cell r="P141">
            <v>0</v>
          </cell>
          <cell r="Q141">
            <v>0</v>
          </cell>
          <cell r="R141">
            <v>28.56</v>
          </cell>
          <cell r="T141">
            <v>19.04</v>
          </cell>
          <cell r="U141">
            <v>9.52</v>
          </cell>
          <cell r="V141">
            <v>0</v>
          </cell>
          <cell r="W141">
            <v>0</v>
          </cell>
          <cell r="X141">
            <v>28.56</v>
          </cell>
          <cell r="Z141">
            <v>19.04</v>
          </cell>
          <cell r="AA141">
            <v>28.56</v>
          </cell>
          <cell r="AB141">
            <v>28.56</v>
          </cell>
          <cell r="AC141">
            <v>28.56</v>
          </cell>
          <cell r="AE141">
            <v>0</v>
          </cell>
          <cell r="AF141">
            <v>0</v>
          </cell>
          <cell r="AG141">
            <v>19.04</v>
          </cell>
          <cell r="AH141">
            <v>28.56</v>
          </cell>
          <cell r="AI141">
            <v>28.56</v>
          </cell>
          <cell r="AJ141">
            <v>28.56</v>
          </cell>
          <cell r="AK141">
            <v>28.56</v>
          </cell>
          <cell r="AL141">
            <v>28.56</v>
          </cell>
          <cell r="AM141">
            <v>28.56</v>
          </cell>
          <cell r="AN141">
            <v>28.56</v>
          </cell>
          <cell r="AO141">
            <v>28.56</v>
          </cell>
          <cell r="AP141">
            <v>28.56</v>
          </cell>
        </row>
        <row r="142">
          <cell r="F142">
            <v>0</v>
          </cell>
          <cell r="G142">
            <v>0</v>
          </cell>
          <cell r="H142">
            <v>0</v>
          </cell>
          <cell r="I142">
            <v>0</v>
          </cell>
          <cell r="J142">
            <v>0</v>
          </cell>
          <cell r="K142">
            <v>0</v>
          </cell>
          <cell r="L142">
            <v>0</v>
          </cell>
          <cell r="M142">
            <v>0</v>
          </cell>
          <cell r="N142">
            <v>0</v>
          </cell>
          <cell r="O142">
            <v>0</v>
          </cell>
          <cell r="P142">
            <v>0</v>
          </cell>
          <cell r="Q142">
            <v>0</v>
          </cell>
          <cell r="R142">
            <v>0</v>
          </cell>
          <cell r="T142">
            <v>0</v>
          </cell>
          <cell r="U142">
            <v>0</v>
          </cell>
          <cell r="V142">
            <v>0</v>
          </cell>
          <cell r="W142">
            <v>0</v>
          </cell>
          <cell r="X142">
            <v>0</v>
          </cell>
          <cell r="Z142">
            <v>0</v>
          </cell>
          <cell r="AA142">
            <v>0</v>
          </cell>
          <cell r="AB142">
            <v>0</v>
          </cell>
          <cell r="AC142">
            <v>0</v>
          </cell>
          <cell r="AE142">
            <v>0</v>
          </cell>
          <cell r="AF142">
            <v>0</v>
          </cell>
          <cell r="AG142">
            <v>0</v>
          </cell>
          <cell r="AH142">
            <v>0</v>
          </cell>
          <cell r="AI142">
            <v>0</v>
          </cell>
          <cell r="AJ142">
            <v>0</v>
          </cell>
          <cell r="AK142">
            <v>0</v>
          </cell>
          <cell r="AL142">
            <v>0</v>
          </cell>
          <cell r="AM142">
            <v>0</v>
          </cell>
          <cell r="AN142">
            <v>0</v>
          </cell>
          <cell r="AO142">
            <v>0</v>
          </cell>
          <cell r="AP142">
            <v>0</v>
          </cell>
        </row>
        <row r="143">
          <cell r="F143">
            <v>0</v>
          </cell>
          <cell r="G143">
            <v>0</v>
          </cell>
          <cell r="H143">
            <v>0</v>
          </cell>
          <cell r="I143">
            <v>0</v>
          </cell>
          <cell r="J143">
            <v>0</v>
          </cell>
          <cell r="K143">
            <v>0</v>
          </cell>
          <cell r="L143">
            <v>0</v>
          </cell>
          <cell r="M143">
            <v>0</v>
          </cell>
          <cell r="N143">
            <v>0</v>
          </cell>
          <cell r="O143">
            <v>0</v>
          </cell>
          <cell r="P143">
            <v>0</v>
          </cell>
          <cell r="Q143">
            <v>0</v>
          </cell>
          <cell r="R143">
            <v>0</v>
          </cell>
          <cell r="T143">
            <v>0</v>
          </cell>
          <cell r="U143">
            <v>0</v>
          </cell>
          <cell r="V143">
            <v>0</v>
          </cell>
          <cell r="W143">
            <v>0</v>
          </cell>
          <cell r="X143">
            <v>0</v>
          </cell>
          <cell r="Z143">
            <v>0</v>
          </cell>
          <cell r="AA143">
            <v>0</v>
          </cell>
          <cell r="AB143">
            <v>0</v>
          </cell>
          <cell r="AC143">
            <v>0</v>
          </cell>
          <cell r="AE143">
            <v>0</v>
          </cell>
          <cell r="AF143">
            <v>0</v>
          </cell>
          <cell r="AG143">
            <v>0</v>
          </cell>
          <cell r="AH143">
            <v>0</v>
          </cell>
          <cell r="AI143">
            <v>0</v>
          </cell>
          <cell r="AJ143">
            <v>0</v>
          </cell>
          <cell r="AK143">
            <v>0</v>
          </cell>
          <cell r="AL143">
            <v>0</v>
          </cell>
          <cell r="AM143">
            <v>0</v>
          </cell>
          <cell r="AN143">
            <v>0</v>
          </cell>
          <cell r="AO143">
            <v>0</v>
          </cell>
          <cell r="AP143">
            <v>0</v>
          </cell>
        </row>
        <row r="144">
          <cell r="F144">
            <v>0</v>
          </cell>
          <cell r="G144">
            <v>0</v>
          </cell>
          <cell r="H144">
            <v>0</v>
          </cell>
          <cell r="I144">
            <v>0</v>
          </cell>
          <cell r="J144">
            <v>0</v>
          </cell>
          <cell r="K144">
            <v>0</v>
          </cell>
          <cell r="L144">
            <v>0</v>
          </cell>
          <cell r="M144">
            <v>0</v>
          </cell>
          <cell r="N144">
            <v>0</v>
          </cell>
          <cell r="O144">
            <v>0</v>
          </cell>
          <cell r="P144">
            <v>0</v>
          </cell>
          <cell r="Q144">
            <v>0</v>
          </cell>
          <cell r="R144">
            <v>0</v>
          </cell>
          <cell r="T144">
            <v>0</v>
          </cell>
          <cell r="U144">
            <v>0</v>
          </cell>
          <cell r="V144">
            <v>0</v>
          </cell>
          <cell r="W144">
            <v>0</v>
          </cell>
          <cell r="X144">
            <v>0</v>
          </cell>
          <cell r="Z144">
            <v>0</v>
          </cell>
          <cell r="AA144">
            <v>0</v>
          </cell>
          <cell r="AB144">
            <v>0</v>
          </cell>
          <cell r="AC144">
            <v>0</v>
          </cell>
          <cell r="AE144">
            <v>0</v>
          </cell>
          <cell r="AF144">
            <v>0</v>
          </cell>
          <cell r="AG144">
            <v>0</v>
          </cell>
          <cell r="AH144">
            <v>0</v>
          </cell>
          <cell r="AI144">
            <v>0</v>
          </cell>
          <cell r="AJ144">
            <v>0</v>
          </cell>
          <cell r="AK144">
            <v>0</v>
          </cell>
          <cell r="AL144">
            <v>0</v>
          </cell>
          <cell r="AM144">
            <v>0</v>
          </cell>
          <cell r="AN144">
            <v>0</v>
          </cell>
          <cell r="AO144">
            <v>0</v>
          </cell>
          <cell r="AP144">
            <v>0</v>
          </cell>
        </row>
        <row r="145">
          <cell r="F145">
            <v>0</v>
          </cell>
          <cell r="G145">
            <v>0</v>
          </cell>
          <cell r="H145">
            <v>0</v>
          </cell>
          <cell r="I145">
            <v>0</v>
          </cell>
          <cell r="J145">
            <v>0</v>
          </cell>
          <cell r="K145">
            <v>0</v>
          </cell>
          <cell r="L145">
            <v>0</v>
          </cell>
          <cell r="M145">
            <v>0</v>
          </cell>
          <cell r="N145">
            <v>0</v>
          </cell>
          <cell r="O145">
            <v>0</v>
          </cell>
          <cell r="P145">
            <v>0</v>
          </cell>
          <cell r="Q145">
            <v>0</v>
          </cell>
          <cell r="R145">
            <v>0</v>
          </cell>
          <cell r="T145">
            <v>0</v>
          </cell>
          <cell r="U145">
            <v>0</v>
          </cell>
          <cell r="V145">
            <v>0</v>
          </cell>
          <cell r="W145">
            <v>0</v>
          </cell>
          <cell r="X145">
            <v>0</v>
          </cell>
          <cell r="Z145">
            <v>0</v>
          </cell>
          <cell r="AA145">
            <v>0</v>
          </cell>
          <cell r="AB145">
            <v>0</v>
          </cell>
          <cell r="AC145">
            <v>0</v>
          </cell>
          <cell r="AE145">
            <v>0</v>
          </cell>
          <cell r="AF145">
            <v>0</v>
          </cell>
          <cell r="AG145">
            <v>0</v>
          </cell>
          <cell r="AH145">
            <v>0</v>
          </cell>
          <cell r="AI145">
            <v>0</v>
          </cell>
          <cell r="AJ145">
            <v>0</v>
          </cell>
          <cell r="AK145">
            <v>0</v>
          </cell>
          <cell r="AL145">
            <v>0</v>
          </cell>
          <cell r="AM145">
            <v>0</v>
          </cell>
          <cell r="AN145">
            <v>0</v>
          </cell>
          <cell r="AO145">
            <v>0</v>
          </cell>
          <cell r="AP145">
            <v>0</v>
          </cell>
        </row>
        <row r="146">
          <cell r="F146">
            <v>0</v>
          </cell>
          <cell r="G146">
            <v>0</v>
          </cell>
          <cell r="H146">
            <v>0</v>
          </cell>
          <cell r="I146">
            <v>0</v>
          </cell>
          <cell r="J146">
            <v>0</v>
          </cell>
          <cell r="K146">
            <v>0</v>
          </cell>
          <cell r="L146">
            <v>0</v>
          </cell>
          <cell r="M146">
            <v>0</v>
          </cell>
          <cell r="N146">
            <v>0</v>
          </cell>
          <cell r="O146">
            <v>0</v>
          </cell>
          <cell r="P146">
            <v>0</v>
          </cell>
          <cell r="Q146">
            <v>0</v>
          </cell>
          <cell r="R146">
            <v>0</v>
          </cell>
          <cell r="T146">
            <v>0</v>
          </cell>
          <cell r="U146">
            <v>0</v>
          </cell>
          <cell r="V146">
            <v>0</v>
          </cell>
          <cell r="W146">
            <v>0</v>
          </cell>
          <cell r="X146">
            <v>0</v>
          </cell>
          <cell r="Z146">
            <v>0</v>
          </cell>
          <cell r="AA146">
            <v>0</v>
          </cell>
          <cell r="AB146">
            <v>0</v>
          </cell>
          <cell r="AC146">
            <v>0</v>
          </cell>
          <cell r="AE146">
            <v>0</v>
          </cell>
          <cell r="AF146">
            <v>0</v>
          </cell>
          <cell r="AG146">
            <v>0</v>
          </cell>
          <cell r="AH146">
            <v>0</v>
          </cell>
          <cell r="AI146">
            <v>0</v>
          </cell>
          <cell r="AJ146">
            <v>0</v>
          </cell>
          <cell r="AK146">
            <v>0</v>
          </cell>
          <cell r="AL146">
            <v>0</v>
          </cell>
          <cell r="AM146">
            <v>0</v>
          </cell>
          <cell r="AN146">
            <v>0</v>
          </cell>
          <cell r="AO146">
            <v>0</v>
          </cell>
          <cell r="AP146">
            <v>0</v>
          </cell>
        </row>
        <row r="147">
          <cell r="F147">
            <v>0</v>
          </cell>
          <cell r="G147">
            <v>0</v>
          </cell>
          <cell r="H147">
            <v>0</v>
          </cell>
          <cell r="I147">
            <v>0</v>
          </cell>
          <cell r="J147">
            <v>0</v>
          </cell>
          <cell r="K147">
            <v>0</v>
          </cell>
          <cell r="L147">
            <v>0</v>
          </cell>
          <cell r="M147">
            <v>0</v>
          </cell>
          <cell r="N147">
            <v>0</v>
          </cell>
          <cell r="O147">
            <v>0</v>
          </cell>
          <cell r="P147">
            <v>0</v>
          </cell>
          <cell r="Q147">
            <v>0</v>
          </cell>
          <cell r="R147">
            <v>0</v>
          </cell>
          <cell r="T147">
            <v>0</v>
          </cell>
          <cell r="U147">
            <v>0</v>
          </cell>
          <cell r="V147">
            <v>0</v>
          </cell>
          <cell r="W147">
            <v>0</v>
          </cell>
          <cell r="X147">
            <v>0</v>
          </cell>
          <cell r="Z147">
            <v>0</v>
          </cell>
          <cell r="AA147">
            <v>0</v>
          </cell>
          <cell r="AB147">
            <v>0</v>
          </cell>
          <cell r="AC147">
            <v>0</v>
          </cell>
          <cell r="AE147">
            <v>0</v>
          </cell>
          <cell r="AF147">
            <v>0</v>
          </cell>
          <cell r="AG147">
            <v>0</v>
          </cell>
          <cell r="AH147">
            <v>0</v>
          </cell>
          <cell r="AI147">
            <v>0</v>
          </cell>
          <cell r="AJ147">
            <v>0</v>
          </cell>
          <cell r="AK147">
            <v>0</v>
          </cell>
          <cell r="AL147">
            <v>0</v>
          </cell>
          <cell r="AM147">
            <v>0</v>
          </cell>
          <cell r="AN147">
            <v>0</v>
          </cell>
          <cell r="AO147">
            <v>0</v>
          </cell>
          <cell r="AP147">
            <v>0</v>
          </cell>
        </row>
        <row r="148">
          <cell r="F148">
            <v>0</v>
          </cell>
          <cell r="G148">
            <v>0</v>
          </cell>
          <cell r="H148">
            <v>0</v>
          </cell>
          <cell r="I148">
            <v>0</v>
          </cell>
          <cell r="J148">
            <v>0</v>
          </cell>
          <cell r="K148">
            <v>0</v>
          </cell>
          <cell r="L148">
            <v>0</v>
          </cell>
          <cell r="M148">
            <v>0</v>
          </cell>
          <cell r="N148">
            <v>0</v>
          </cell>
          <cell r="O148">
            <v>0</v>
          </cell>
          <cell r="P148">
            <v>0</v>
          </cell>
          <cell r="Q148">
            <v>0</v>
          </cell>
          <cell r="R148">
            <v>0</v>
          </cell>
          <cell r="T148">
            <v>0</v>
          </cell>
          <cell r="U148">
            <v>0</v>
          </cell>
          <cell r="V148">
            <v>0</v>
          </cell>
          <cell r="W148">
            <v>0</v>
          </cell>
          <cell r="X148">
            <v>0</v>
          </cell>
          <cell r="Z148">
            <v>0</v>
          </cell>
          <cell r="AA148">
            <v>0</v>
          </cell>
          <cell r="AB148">
            <v>0</v>
          </cell>
          <cell r="AC148">
            <v>0</v>
          </cell>
          <cell r="AE148">
            <v>0</v>
          </cell>
          <cell r="AF148">
            <v>0</v>
          </cell>
          <cell r="AG148">
            <v>0</v>
          </cell>
          <cell r="AH148">
            <v>0</v>
          </cell>
          <cell r="AI148">
            <v>0</v>
          </cell>
          <cell r="AJ148">
            <v>0</v>
          </cell>
          <cell r="AK148">
            <v>0</v>
          </cell>
          <cell r="AL148">
            <v>0</v>
          </cell>
          <cell r="AM148">
            <v>0</v>
          </cell>
          <cell r="AN148">
            <v>0</v>
          </cell>
          <cell r="AO148">
            <v>0</v>
          </cell>
          <cell r="AP148">
            <v>0</v>
          </cell>
        </row>
        <row r="149">
          <cell r="F149">
            <v>0</v>
          </cell>
          <cell r="G149">
            <v>0</v>
          </cell>
          <cell r="H149">
            <v>8903.4629999999997</v>
          </cell>
          <cell r="I149">
            <v>0</v>
          </cell>
          <cell r="J149">
            <v>0</v>
          </cell>
          <cell r="K149">
            <v>5682.405999999999</v>
          </cell>
          <cell r="L149">
            <v>14750</v>
          </cell>
          <cell r="M149">
            <v>0</v>
          </cell>
          <cell r="N149">
            <v>4335.622000000003</v>
          </cell>
          <cell r="O149">
            <v>0</v>
          </cell>
          <cell r="P149">
            <v>0</v>
          </cell>
          <cell r="Q149">
            <v>0</v>
          </cell>
          <cell r="R149">
            <v>33671.491000000002</v>
          </cell>
          <cell r="T149">
            <v>8903.4629999999997</v>
          </cell>
          <cell r="U149">
            <v>5682.405999999999</v>
          </cell>
          <cell r="V149">
            <v>19085.622000000003</v>
          </cell>
          <cell r="W149">
            <v>0</v>
          </cell>
          <cell r="X149">
            <v>33671.491000000002</v>
          </cell>
          <cell r="Z149">
            <v>8903.4629999999997</v>
          </cell>
          <cell r="AA149">
            <v>14585.868999999999</v>
          </cell>
          <cell r="AB149">
            <v>33671.491000000002</v>
          </cell>
          <cell r="AC149">
            <v>33671.491000000002</v>
          </cell>
          <cell r="AE149">
            <v>0</v>
          </cell>
          <cell r="AF149">
            <v>0</v>
          </cell>
          <cell r="AG149">
            <v>8903.4629999999997</v>
          </cell>
          <cell r="AH149">
            <v>8903.4629999999997</v>
          </cell>
          <cell r="AI149">
            <v>8903.4629999999997</v>
          </cell>
          <cell r="AJ149">
            <v>14585.868999999999</v>
          </cell>
          <cell r="AK149">
            <v>29335.868999999999</v>
          </cell>
          <cell r="AL149">
            <v>29335.868999999999</v>
          </cell>
          <cell r="AM149">
            <v>33671.491000000002</v>
          </cell>
          <cell r="AN149">
            <v>33671.491000000002</v>
          </cell>
          <cell r="AO149">
            <v>33671.491000000002</v>
          </cell>
          <cell r="AP149">
            <v>33671.491000000002</v>
          </cell>
        </row>
        <row r="150">
          <cell r="F150">
            <v>0</v>
          </cell>
          <cell r="G150">
            <v>0</v>
          </cell>
          <cell r="H150">
            <v>0</v>
          </cell>
          <cell r="I150">
            <v>0</v>
          </cell>
          <cell r="J150">
            <v>0</v>
          </cell>
          <cell r="K150">
            <v>0</v>
          </cell>
          <cell r="L150">
            <v>0</v>
          </cell>
          <cell r="M150">
            <v>0</v>
          </cell>
          <cell r="N150">
            <v>0</v>
          </cell>
          <cell r="O150">
            <v>0</v>
          </cell>
          <cell r="P150">
            <v>0</v>
          </cell>
          <cell r="Q150">
            <v>0</v>
          </cell>
          <cell r="R150">
            <v>0</v>
          </cell>
          <cell r="T150">
            <v>0</v>
          </cell>
          <cell r="U150">
            <v>0</v>
          </cell>
          <cell r="V150">
            <v>0</v>
          </cell>
          <cell r="W150">
            <v>0</v>
          </cell>
          <cell r="X150">
            <v>0</v>
          </cell>
          <cell r="Z150">
            <v>0</v>
          </cell>
          <cell r="AA150">
            <v>0</v>
          </cell>
          <cell r="AB150">
            <v>0</v>
          </cell>
          <cell r="AC150">
            <v>0</v>
          </cell>
          <cell r="AE150">
            <v>0</v>
          </cell>
          <cell r="AF150">
            <v>0</v>
          </cell>
          <cell r="AG150">
            <v>0</v>
          </cell>
          <cell r="AH150">
            <v>0</v>
          </cell>
          <cell r="AI150">
            <v>0</v>
          </cell>
          <cell r="AJ150">
            <v>0</v>
          </cell>
          <cell r="AK150">
            <v>0</v>
          </cell>
          <cell r="AL150">
            <v>0</v>
          </cell>
          <cell r="AM150">
            <v>0</v>
          </cell>
          <cell r="AN150">
            <v>0</v>
          </cell>
          <cell r="AO150">
            <v>0</v>
          </cell>
          <cell r="AP150">
            <v>0</v>
          </cell>
        </row>
        <row r="151">
          <cell r="F151">
            <v>0</v>
          </cell>
          <cell r="G151">
            <v>0</v>
          </cell>
          <cell r="H151">
            <v>0</v>
          </cell>
          <cell r="I151">
            <v>0</v>
          </cell>
          <cell r="J151">
            <v>0</v>
          </cell>
          <cell r="K151">
            <v>0</v>
          </cell>
          <cell r="L151">
            <v>0</v>
          </cell>
          <cell r="M151">
            <v>0</v>
          </cell>
          <cell r="N151">
            <v>0</v>
          </cell>
          <cell r="O151">
            <v>0</v>
          </cell>
          <cell r="P151">
            <v>0</v>
          </cell>
          <cell r="Q151">
            <v>0</v>
          </cell>
          <cell r="R151">
            <v>0</v>
          </cell>
          <cell r="T151">
            <v>0</v>
          </cell>
          <cell r="U151">
            <v>0</v>
          </cell>
          <cell r="V151">
            <v>0</v>
          </cell>
          <cell r="W151">
            <v>0</v>
          </cell>
          <cell r="X151">
            <v>0</v>
          </cell>
          <cell r="Z151">
            <v>0</v>
          </cell>
          <cell r="AA151">
            <v>0</v>
          </cell>
          <cell r="AB151">
            <v>0</v>
          </cell>
          <cell r="AC151">
            <v>0</v>
          </cell>
          <cell r="AE151">
            <v>0</v>
          </cell>
          <cell r="AF151">
            <v>0</v>
          </cell>
          <cell r="AG151">
            <v>0</v>
          </cell>
          <cell r="AH151">
            <v>0</v>
          </cell>
          <cell r="AI151">
            <v>0</v>
          </cell>
          <cell r="AJ151">
            <v>0</v>
          </cell>
          <cell r="AK151">
            <v>0</v>
          </cell>
          <cell r="AL151">
            <v>0</v>
          </cell>
          <cell r="AM151">
            <v>0</v>
          </cell>
          <cell r="AN151">
            <v>0</v>
          </cell>
          <cell r="AO151">
            <v>0</v>
          </cell>
          <cell r="AP151">
            <v>0</v>
          </cell>
        </row>
        <row r="152">
          <cell r="F152">
            <v>0</v>
          </cell>
          <cell r="G152">
            <v>0</v>
          </cell>
          <cell r="H152">
            <v>21764</v>
          </cell>
          <cell r="I152">
            <v>0.34600000000136788</v>
          </cell>
          <cell r="J152">
            <v>0</v>
          </cell>
          <cell r="K152">
            <v>-17676</v>
          </cell>
          <cell r="L152">
            <v>-1.8000000001393346E-2</v>
          </cell>
          <cell r="M152">
            <v>0</v>
          </cell>
          <cell r="N152">
            <v>9168</v>
          </cell>
          <cell r="O152">
            <v>-0.21799999999893771</v>
          </cell>
          <cell r="P152">
            <v>0</v>
          </cell>
          <cell r="Q152">
            <v>0</v>
          </cell>
          <cell r="R152">
            <v>13256.11</v>
          </cell>
          <cell r="T152">
            <v>21764</v>
          </cell>
          <cell r="U152">
            <v>-17675.653999999999</v>
          </cell>
          <cell r="V152">
            <v>9167.9819999999982</v>
          </cell>
          <cell r="W152">
            <v>-0.21799999999893771</v>
          </cell>
          <cell r="X152">
            <v>13256.11</v>
          </cell>
          <cell r="Z152">
            <v>21764</v>
          </cell>
          <cell r="AA152">
            <v>4088.3460000000014</v>
          </cell>
          <cell r="AB152">
            <v>13256.328</v>
          </cell>
          <cell r="AC152">
            <v>13256.11</v>
          </cell>
          <cell r="AE152">
            <v>0</v>
          </cell>
          <cell r="AF152">
            <v>0</v>
          </cell>
          <cell r="AG152">
            <v>21764</v>
          </cell>
          <cell r="AH152">
            <v>21764.346000000001</v>
          </cell>
          <cell r="AI152">
            <v>21764.346000000001</v>
          </cell>
          <cell r="AJ152">
            <v>4088.3460000000014</v>
          </cell>
          <cell r="AK152">
            <v>4088.328</v>
          </cell>
          <cell r="AL152">
            <v>4088.328</v>
          </cell>
          <cell r="AM152">
            <v>13256.328</v>
          </cell>
          <cell r="AN152">
            <v>13256.11</v>
          </cell>
          <cell r="AO152">
            <v>13256.11</v>
          </cell>
          <cell r="AP152">
            <v>13256.11</v>
          </cell>
        </row>
        <row r="153">
          <cell r="F153">
            <v>0</v>
          </cell>
          <cell r="G153">
            <v>0</v>
          </cell>
          <cell r="H153">
            <v>0</v>
          </cell>
          <cell r="I153">
            <v>0</v>
          </cell>
          <cell r="J153">
            <v>0</v>
          </cell>
          <cell r="K153">
            <v>0</v>
          </cell>
          <cell r="L153">
            <v>0</v>
          </cell>
          <cell r="M153">
            <v>0</v>
          </cell>
          <cell r="N153">
            <v>0</v>
          </cell>
          <cell r="O153">
            <v>0</v>
          </cell>
          <cell r="P153">
            <v>0</v>
          </cell>
          <cell r="Q153">
            <v>0</v>
          </cell>
          <cell r="R153">
            <v>0</v>
          </cell>
          <cell r="T153">
            <v>0</v>
          </cell>
          <cell r="U153">
            <v>0</v>
          </cell>
          <cell r="V153">
            <v>0</v>
          </cell>
          <cell r="W153">
            <v>0</v>
          </cell>
          <cell r="X153">
            <v>0</v>
          </cell>
          <cell r="Z153">
            <v>0</v>
          </cell>
          <cell r="AA153">
            <v>0</v>
          </cell>
          <cell r="AB153">
            <v>0</v>
          </cell>
          <cell r="AC153">
            <v>0</v>
          </cell>
          <cell r="AE153">
            <v>0</v>
          </cell>
          <cell r="AF153">
            <v>0</v>
          </cell>
          <cell r="AG153">
            <v>0</v>
          </cell>
          <cell r="AH153">
            <v>0</v>
          </cell>
          <cell r="AI153">
            <v>0</v>
          </cell>
          <cell r="AJ153">
            <v>0</v>
          </cell>
          <cell r="AK153">
            <v>0</v>
          </cell>
          <cell r="AL153">
            <v>0</v>
          </cell>
          <cell r="AM153">
            <v>0</v>
          </cell>
          <cell r="AN153">
            <v>0</v>
          </cell>
          <cell r="AO153">
            <v>0</v>
          </cell>
          <cell r="AP153">
            <v>0</v>
          </cell>
        </row>
        <row r="154">
          <cell r="F154">
            <v>0</v>
          </cell>
          <cell r="G154">
            <v>0</v>
          </cell>
          <cell r="H154">
            <v>0</v>
          </cell>
          <cell r="I154">
            <v>0</v>
          </cell>
          <cell r="J154">
            <v>0</v>
          </cell>
          <cell r="K154">
            <v>0</v>
          </cell>
          <cell r="L154">
            <v>0</v>
          </cell>
          <cell r="M154">
            <v>0</v>
          </cell>
          <cell r="N154">
            <v>0</v>
          </cell>
          <cell r="O154">
            <v>0</v>
          </cell>
          <cell r="P154">
            <v>0</v>
          </cell>
          <cell r="Q154">
            <v>0</v>
          </cell>
          <cell r="R154">
            <v>0</v>
          </cell>
          <cell r="T154">
            <v>0</v>
          </cell>
          <cell r="U154">
            <v>0</v>
          </cell>
          <cell r="V154">
            <v>0</v>
          </cell>
          <cell r="W154">
            <v>0</v>
          </cell>
          <cell r="X154">
            <v>0</v>
          </cell>
          <cell r="Z154">
            <v>0</v>
          </cell>
          <cell r="AA154">
            <v>0</v>
          </cell>
          <cell r="AB154">
            <v>0</v>
          </cell>
          <cell r="AC154">
            <v>0</v>
          </cell>
          <cell r="AE154">
            <v>0</v>
          </cell>
          <cell r="AF154">
            <v>0</v>
          </cell>
          <cell r="AG154">
            <v>0</v>
          </cell>
          <cell r="AH154">
            <v>0</v>
          </cell>
          <cell r="AI154">
            <v>0</v>
          </cell>
          <cell r="AJ154">
            <v>0</v>
          </cell>
          <cell r="AK154">
            <v>0</v>
          </cell>
          <cell r="AL154">
            <v>0</v>
          </cell>
          <cell r="AM154">
            <v>0</v>
          </cell>
          <cell r="AN154">
            <v>0</v>
          </cell>
          <cell r="AO154">
            <v>0</v>
          </cell>
          <cell r="AP154">
            <v>0</v>
          </cell>
        </row>
        <row r="155">
          <cell r="F155">
            <v>0</v>
          </cell>
          <cell r="G155">
            <v>0</v>
          </cell>
          <cell r="H155">
            <v>0</v>
          </cell>
          <cell r="I155">
            <v>0</v>
          </cell>
          <cell r="J155">
            <v>0</v>
          </cell>
          <cell r="K155">
            <v>0</v>
          </cell>
          <cell r="L155">
            <v>0</v>
          </cell>
          <cell r="M155">
            <v>0</v>
          </cell>
          <cell r="N155">
            <v>0</v>
          </cell>
          <cell r="O155">
            <v>0</v>
          </cell>
          <cell r="P155">
            <v>0</v>
          </cell>
          <cell r="Q155">
            <v>0</v>
          </cell>
          <cell r="R155">
            <v>0</v>
          </cell>
          <cell r="T155">
            <v>0</v>
          </cell>
          <cell r="U155">
            <v>0</v>
          </cell>
          <cell r="V155">
            <v>0</v>
          </cell>
          <cell r="W155">
            <v>0</v>
          </cell>
          <cell r="X155">
            <v>0</v>
          </cell>
          <cell r="Z155">
            <v>0</v>
          </cell>
          <cell r="AA155">
            <v>0</v>
          </cell>
          <cell r="AB155">
            <v>0</v>
          </cell>
          <cell r="AC155">
            <v>0</v>
          </cell>
          <cell r="AE155">
            <v>0</v>
          </cell>
          <cell r="AF155">
            <v>0</v>
          </cell>
          <cell r="AG155">
            <v>0</v>
          </cell>
          <cell r="AH155">
            <v>0</v>
          </cell>
          <cell r="AI155">
            <v>0</v>
          </cell>
          <cell r="AJ155">
            <v>0</v>
          </cell>
          <cell r="AK155">
            <v>0</v>
          </cell>
          <cell r="AL155">
            <v>0</v>
          </cell>
          <cell r="AM155">
            <v>0</v>
          </cell>
          <cell r="AN155">
            <v>0</v>
          </cell>
          <cell r="AO155">
            <v>0</v>
          </cell>
          <cell r="AP155">
            <v>0</v>
          </cell>
        </row>
        <row r="156">
          <cell r="F156">
            <v>0</v>
          </cell>
          <cell r="G156">
            <v>799.25400000000002</v>
          </cell>
          <cell r="H156">
            <v>318.92400000000009</v>
          </cell>
          <cell r="I156">
            <v>324.25899999999979</v>
          </cell>
          <cell r="J156">
            <v>0</v>
          </cell>
          <cell r="K156">
            <v>809.93900000000031</v>
          </cell>
          <cell r="L156">
            <v>876.36500000000001</v>
          </cell>
          <cell r="M156">
            <v>2991.2489999999998</v>
          </cell>
          <cell r="N156">
            <v>0</v>
          </cell>
          <cell r="O156">
            <v>0</v>
          </cell>
          <cell r="P156">
            <v>2285.7160000000003</v>
          </cell>
          <cell r="Q156">
            <v>0</v>
          </cell>
          <cell r="R156">
            <v>8405.7060000000001</v>
          </cell>
          <cell r="T156">
            <v>1118.1780000000001</v>
          </cell>
          <cell r="U156">
            <v>1134.1980000000001</v>
          </cell>
          <cell r="V156">
            <v>3867.6139999999996</v>
          </cell>
          <cell r="W156">
            <v>2285.7160000000003</v>
          </cell>
          <cell r="X156">
            <v>8405.7060000000001</v>
          </cell>
          <cell r="Z156">
            <v>1118.1780000000001</v>
          </cell>
          <cell r="AA156">
            <v>2252.3760000000002</v>
          </cell>
          <cell r="AB156">
            <v>6119.99</v>
          </cell>
          <cell r="AC156">
            <v>8405.7060000000001</v>
          </cell>
          <cell r="AE156">
            <v>0</v>
          </cell>
          <cell r="AF156">
            <v>799.25400000000002</v>
          </cell>
          <cell r="AG156">
            <v>1118.1780000000001</v>
          </cell>
          <cell r="AH156">
            <v>1442.4369999999999</v>
          </cell>
          <cell r="AI156">
            <v>1442.4369999999999</v>
          </cell>
          <cell r="AJ156">
            <v>2252.3760000000002</v>
          </cell>
          <cell r="AK156">
            <v>3128.741</v>
          </cell>
          <cell r="AL156">
            <v>6119.99</v>
          </cell>
          <cell r="AM156">
            <v>6119.99</v>
          </cell>
          <cell r="AN156">
            <v>6119.99</v>
          </cell>
          <cell r="AO156">
            <v>8405.7060000000001</v>
          </cell>
          <cell r="AP156">
            <v>8405.7060000000001</v>
          </cell>
        </row>
        <row r="157">
          <cell r="F157">
            <v>0</v>
          </cell>
          <cell r="G157">
            <v>0</v>
          </cell>
          <cell r="H157">
            <v>0</v>
          </cell>
          <cell r="I157">
            <v>0</v>
          </cell>
          <cell r="J157">
            <v>0</v>
          </cell>
          <cell r="K157">
            <v>0</v>
          </cell>
          <cell r="L157">
            <v>0</v>
          </cell>
          <cell r="M157">
            <v>0</v>
          </cell>
          <cell r="N157">
            <v>0</v>
          </cell>
          <cell r="O157">
            <v>0</v>
          </cell>
          <cell r="P157">
            <v>0</v>
          </cell>
          <cell r="Q157">
            <v>0</v>
          </cell>
          <cell r="R157">
            <v>0</v>
          </cell>
          <cell r="T157">
            <v>0</v>
          </cell>
          <cell r="U157">
            <v>0</v>
          </cell>
          <cell r="V157">
            <v>0</v>
          </cell>
          <cell r="W157">
            <v>0</v>
          </cell>
          <cell r="X157">
            <v>0</v>
          </cell>
          <cell r="Z157">
            <v>0</v>
          </cell>
          <cell r="AA157">
            <v>0</v>
          </cell>
          <cell r="AB157">
            <v>0</v>
          </cell>
          <cell r="AC157">
            <v>0</v>
          </cell>
          <cell r="AE157">
            <v>0</v>
          </cell>
          <cell r="AF157">
            <v>0</v>
          </cell>
          <cell r="AG157">
            <v>0</v>
          </cell>
          <cell r="AH157">
            <v>0</v>
          </cell>
          <cell r="AI157">
            <v>0</v>
          </cell>
          <cell r="AJ157">
            <v>0</v>
          </cell>
          <cell r="AK157">
            <v>0</v>
          </cell>
          <cell r="AL157">
            <v>0</v>
          </cell>
          <cell r="AM157">
            <v>0</v>
          </cell>
          <cell r="AN157">
            <v>0</v>
          </cell>
          <cell r="AO157">
            <v>0</v>
          </cell>
          <cell r="AP157">
            <v>0</v>
          </cell>
        </row>
        <row r="158">
          <cell r="F158">
            <v>0</v>
          </cell>
          <cell r="G158">
            <v>0</v>
          </cell>
          <cell r="H158">
            <v>0</v>
          </cell>
          <cell r="I158">
            <v>0</v>
          </cell>
          <cell r="J158">
            <v>0</v>
          </cell>
          <cell r="K158">
            <v>0</v>
          </cell>
          <cell r="L158">
            <v>0</v>
          </cell>
          <cell r="M158">
            <v>0</v>
          </cell>
          <cell r="N158">
            <v>0</v>
          </cell>
          <cell r="O158">
            <v>0</v>
          </cell>
          <cell r="P158">
            <v>0</v>
          </cell>
          <cell r="Q158">
            <v>0</v>
          </cell>
          <cell r="R158">
            <v>0</v>
          </cell>
          <cell r="T158">
            <v>0</v>
          </cell>
          <cell r="U158">
            <v>0</v>
          </cell>
          <cell r="V158">
            <v>0</v>
          </cell>
          <cell r="W158">
            <v>0</v>
          </cell>
          <cell r="X158">
            <v>0</v>
          </cell>
          <cell r="Z158">
            <v>0</v>
          </cell>
          <cell r="AA158">
            <v>0</v>
          </cell>
          <cell r="AB158">
            <v>0</v>
          </cell>
          <cell r="AC158">
            <v>0</v>
          </cell>
          <cell r="AE158">
            <v>0</v>
          </cell>
          <cell r="AF158">
            <v>0</v>
          </cell>
          <cell r="AG158">
            <v>0</v>
          </cell>
          <cell r="AH158">
            <v>0</v>
          </cell>
          <cell r="AI158">
            <v>0</v>
          </cell>
          <cell r="AJ158">
            <v>0</v>
          </cell>
          <cell r="AK158">
            <v>0</v>
          </cell>
          <cell r="AL158">
            <v>0</v>
          </cell>
          <cell r="AM158">
            <v>0</v>
          </cell>
          <cell r="AN158">
            <v>0</v>
          </cell>
          <cell r="AO158">
            <v>0</v>
          </cell>
          <cell r="AP158">
            <v>0</v>
          </cell>
        </row>
        <row r="159">
          <cell r="F159">
            <v>0</v>
          </cell>
          <cell r="G159">
            <v>0</v>
          </cell>
          <cell r="H159">
            <v>0</v>
          </cell>
          <cell r="I159">
            <v>0</v>
          </cell>
          <cell r="J159">
            <v>0</v>
          </cell>
          <cell r="K159">
            <v>0</v>
          </cell>
          <cell r="L159">
            <v>0</v>
          </cell>
          <cell r="M159">
            <v>0</v>
          </cell>
          <cell r="N159">
            <v>0</v>
          </cell>
          <cell r="O159">
            <v>0</v>
          </cell>
          <cell r="P159">
            <v>0</v>
          </cell>
          <cell r="Q159">
            <v>0</v>
          </cell>
          <cell r="R159">
            <v>0</v>
          </cell>
          <cell r="T159">
            <v>0</v>
          </cell>
          <cell r="U159">
            <v>0</v>
          </cell>
          <cell r="V159">
            <v>0</v>
          </cell>
          <cell r="W159">
            <v>0</v>
          </cell>
          <cell r="X159">
            <v>0</v>
          </cell>
          <cell r="Z159">
            <v>0</v>
          </cell>
          <cell r="AA159">
            <v>0</v>
          </cell>
          <cell r="AB159">
            <v>0</v>
          </cell>
          <cell r="AC159">
            <v>0</v>
          </cell>
          <cell r="AE159">
            <v>0</v>
          </cell>
          <cell r="AF159">
            <v>0</v>
          </cell>
          <cell r="AG159">
            <v>0</v>
          </cell>
          <cell r="AH159">
            <v>0</v>
          </cell>
          <cell r="AI159">
            <v>0</v>
          </cell>
          <cell r="AJ159">
            <v>0</v>
          </cell>
          <cell r="AK159">
            <v>0</v>
          </cell>
          <cell r="AL159">
            <v>0</v>
          </cell>
          <cell r="AM159">
            <v>0</v>
          </cell>
          <cell r="AN159">
            <v>0</v>
          </cell>
          <cell r="AO159">
            <v>0</v>
          </cell>
          <cell r="AP159">
            <v>0</v>
          </cell>
        </row>
        <row r="160">
          <cell r="F160">
            <v>0</v>
          </cell>
          <cell r="G160">
            <v>0</v>
          </cell>
          <cell r="H160">
            <v>0</v>
          </cell>
          <cell r="I160">
            <v>0</v>
          </cell>
          <cell r="J160">
            <v>0</v>
          </cell>
          <cell r="K160">
            <v>0</v>
          </cell>
          <cell r="L160">
            <v>0</v>
          </cell>
          <cell r="M160">
            <v>0</v>
          </cell>
          <cell r="N160">
            <v>0</v>
          </cell>
          <cell r="O160">
            <v>0</v>
          </cell>
          <cell r="P160">
            <v>0</v>
          </cell>
          <cell r="Q160">
            <v>0</v>
          </cell>
          <cell r="R160">
            <v>0</v>
          </cell>
          <cell r="T160">
            <v>0</v>
          </cell>
          <cell r="U160">
            <v>0</v>
          </cell>
          <cell r="V160">
            <v>0</v>
          </cell>
          <cell r="W160">
            <v>0</v>
          </cell>
          <cell r="X160">
            <v>0</v>
          </cell>
          <cell r="Z160">
            <v>0</v>
          </cell>
          <cell r="AA160">
            <v>0</v>
          </cell>
          <cell r="AB160">
            <v>0</v>
          </cell>
          <cell r="AC160">
            <v>0</v>
          </cell>
          <cell r="AE160">
            <v>0</v>
          </cell>
          <cell r="AF160">
            <v>0</v>
          </cell>
          <cell r="AG160">
            <v>0</v>
          </cell>
          <cell r="AH160">
            <v>0</v>
          </cell>
          <cell r="AI160">
            <v>0</v>
          </cell>
          <cell r="AJ160">
            <v>0</v>
          </cell>
          <cell r="AK160">
            <v>0</v>
          </cell>
          <cell r="AL160">
            <v>0</v>
          </cell>
          <cell r="AM160">
            <v>0</v>
          </cell>
          <cell r="AN160">
            <v>0</v>
          </cell>
          <cell r="AO160">
            <v>0</v>
          </cell>
          <cell r="AP160">
            <v>0</v>
          </cell>
        </row>
        <row r="161">
          <cell r="F161">
            <v>0</v>
          </cell>
          <cell r="G161">
            <v>0</v>
          </cell>
          <cell r="H161">
            <v>0</v>
          </cell>
          <cell r="I161">
            <v>0</v>
          </cell>
          <cell r="J161">
            <v>0</v>
          </cell>
          <cell r="K161">
            <v>-2200</v>
          </cell>
          <cell r="L161">
            <v>0</v>
          </cell>
          <cell r="M161">
            <v>0</v>
          </cell>
          <cell r="N161">
            <v>-2200</v>
          </cell>
          <cell r="O161">
            <v>0</v>
          </cell>
          <cell r="P161">
            <v>0</v>
          </cell>
          <cell r="Q161">
            <v>0</v>
          </cell>
          <cell r="R161">
            <v>-4400</v>
          </cell>
          <cell r="T161">
            <v>0</v>
          </cell>
          <cell r="U161">
            <v>-2200</v>
          </cell>
          <cell r="V161">
            <v>-2200</v>
          </cell>
          <cell r="W161">
            <v>0</v>
          </cell>
          <cell r="X161">
            <v>-4400</v>
          </cell>
          <cell r="Z161">
            <v>0</v>
          </cell>
          <cell r="AA161">
            <v>-2200</v>
          </cell>
          <cell r="AB161">
            <v>-4400</v>
          </cell>
          <cell r="AC161">
            <v>-4400</v>
          </cell>
          <cell r="AE161">
            <v>0</v>
          </cell>
          <cell r="AF161">
            <v>0</v>
          </cell>
          <cell r="AG161">
            <v>0</v>
          </cell>
          <cell r="AH161">
            <v>0</v>
          </cell>
          <cell r="AI161">
            <v>0</v>
          </cell>
          <cell r="AJ161">
            <v>-2200</v>
          </cell>
          <cell r="AK161">
            <v>-2200</v>
          </cell>
          <cell r="AL161">
            <v>-2200</v>
          </cell>
          <cell r="AM161">
            <v>-4400</v>
          </cell>
          <cell r="AN161">
            <v>-4400</v>
          </cell>
          <cell r="AO161">
            <v>-4400</v>
          </cell>
          <cell r="AP161">
            <v>-4400</v>
          </cell>
        </row>
        <row r="162">
          <cell r="F162">
            <v>0</v>
          </cell>
          <cell r="G162">
            <v>0</v>
          </cell>
          <cell r="H162">
            <v>0</v>
          </cell>
          <cell r="I162">
            <v>0</v>
          </cell>
          <cell r="J162">
            <v>0</v>
          </cell>
          <cell r="K162">
            <v>0</v>
          </cell>
          <cell r="L162">
            <v>0</v>
          </cell>
          <cell r="M162">
            <v>0</v>
          </cell>
          <cell r="N162">
            <v>1849</v>
          </cell>
          <cell r="O162">
            <v>0</v>
          </cell>
          <cell r="P162">
            <v>0</v>
          </cell>
          <cell r="Q162">
            <v>0</v>
          </cell>
          <cell r="R162">
            <v>1849</v>
          </cell>
          <cell r="T162">
            <v>0</v>
          </cell>
          <cell r="U162">
            <v>0</v>
          </cell>
          <cell r="V162">
            <v>1849</v>
          </cell>
          <cell r="W162">
            <v>0</v>
          </cell>
          <cell r="X162">
            <v>1849</v>
          </cell>
          <cell r="Z162">
            <v>0</v>
          </cell>
          <cell r="AA162">
            <v>0</v>
          </cell>
          <cell r="AB162">
            <v>1849</v>
          </cell>
          <cell r="AC162">
            <v>1849</v>
          </cell>
          <cell r="AE162">
            <v>0</v>
          </cell>
          <cell r="AF162">
            <v>0</v>
          </cell>
          <cell r="AG162">
            <v>0</v>
          </cell>
          <cell r="AH162">
            <v>0</v>
          </cell>
          <cell r="AI162">
            <v>0</v>
          </cell>
          <cell r="AJ162">
            <v>0</v>
          </cell>
          <cell r="AK162">
            <v>0</v>
          </cell>
          <cell r="AL162">
            <v>0</v>
          </cell>
          <cell r="AM162">
            <v>1849</v>
          </cell>
          <cell r="AN162">
            <v>1849</v>
          </cell>
          <cell r="AO162">
            <v>1849</v>
          </cell>
          <cell r="AP162">
            <v>1849</v>
          </cell>
        </row>
        <row r="163">
          <cell r="F163">
            <v>0</v>
          </cell>
          <cell r="G163">
            <v>0</v>
          </cell>
          <cell r="H163">
            <v>0</v>
          </cell>
          <cell r="I163">
            <v>0</v>
          </cell>
          <cell r="J163">
            <v>0</v>
          </cell>
          <cell r="K163">
            <v>0</v>
          </cell>
          <cell r="L163">
            <v>0</v>
          </cell>
          <cell r="M163">
            <v>0</v>
          </cell>
          <cell r="N163">
            <v>0</v>
          </cell>
          <cell r="O163">
            <v>0</v>
          </cell>
          <cell r="P163">
            <v>0</v>
          </cell>
          <cell r="Q163">
            <v>0</v>
          </cell>
          <cell r="R163">
            <v>0</v>
          </cell>
          <cell r="T163">
            <v>0</v>
          </cell>
          <cell r="U163">
            <v>0</v>
          </cell>
          <cell r="V163">
            <v>0</v>
          </cell>
          <cell r="W163">
            <v>0</v>
          </cell>
          <cell r="X163">
            <v>0</v>
          </cell>
          <cell r="Z163">
            <v>0</v>
          </cell>
          <cell r="AA163">
            <v>0</v>
          </cell>
          <cell r="AB163">
            <v>0</v>
          </cell>
          <cell r="AC163">
            <v>0</v>
          </cell>
          <cell r="AE163">
            <v>0</v>
          </cell>
          <cell r="AF163">
            <v>0</v>
          </cell>
          <cell r="AG163">
            <v>0</v>
          </cell>
          <cell r="AH163">
            <v>0</v>
          </cell>
          <cell r="AI163">
            <v>0</v>
          </cell>
          <cell r="AJ163">
            <v>0</v>
          </cell>
          <cell r="AK163">
            <v>0</v>
          </cell>
          <cell r="AL163">
            <v>0</v>
          </cell>
          <cell r="AM163">
            <v>0</v>
          </cell>
          <cell r="AN163">
            <v>0</v>
          </cell>
          <cell r="AO163">
            <v>0</v>
          </cell>
          <cell r="AP163">
            <v>0</v>
          </cell>
        </row>
        <row r="164">
          <cell r="F164">
            <v>0</v>
          </cell>
          <cell r="G164">
            <v>0</v>
          </cell>
          <cell r="H164">
            <v>-5000</v>
          </cell>
          <cell r="I164">
            <v>0</v>
          </cell>
          <cell r="J164">
            <v>0</v>
          </cell>
          <cell r="K164">
            <v>0</v>
          </cell>
          <cell r="L164">
            <v>0</v>
          </cell>
          <cell r="M164">
            <v>0</v>
          </cell>
          <cell r="N164">
            <v>0</v>
          </cell>
          <cell r="O164">
            <v>0</v>
          </cell>
          <cell r="P164">
            <v>0</v>
          </cell>
          <cell r="Q164">
            <v>0</v>
          </cell>
          <cell r="R164">
            <v>-5000</v>
          </cell>
          <cell r="T164">
            <v>-5000</v>
          </cell>
          <cell r="U164">
            <v>0</v>
          </cell>
          <cell r="V164">
            <v>0</v>
          </cell>
          <cell r="W164">
            <v>0</v>
          </cell>
          <cell r="X164">
            <v>-5000</v>
          </cell>
          <cell r="Z164">
            <v>-5000</v>
          </cell>
          <cell r="AA164">
            <v>-5000</v>
          </cell>
          <cell r="AB164">
            <v>-5000</v>
          </cell>
          <cell r="AC164">
            <v>-5000</v>
          </cell>
          <cell r="AE164">
            <v>0</v>
          </cell>
          <cell r="AF164">
            <v>0</v>
          </cell>
          <cell r="AG164">
            <v>-5000</v>
          </cell>
          <cell r="AH164">
            <v>-5000</v>
          </cell>
          <cell r="AI164">
            <v>-5000</v>
          </cell>
          <cell r="AJ164">
            <v>-5000</v>
          </cell>
          <cell r="AK164">
            <v>-5000</v>
          </cell>
          <cell r="AL164">
            <v>-5000</v>
          </cell>
          <cell r="AM164">
            <v>-5000</v>
          </cell>
          <cell r="AN164">
            <v>-5000</v>
          </cell>
          <cell r="AO164">
            <v>-5000</v>
          </cell>
          <cell r="AP164">
            <v>-5000</v>
          </cell>
        </row>
        <row r="165">
          <cell r="F165">
            <v>0</v>
          </cell>
          <cell r="G165">
            <v>0</v>
          </cell>
          <cell r="H165">
            <v>0</v>
          </cell>
          <cell r="I165">
            <v>0</v>
          </cell>
          <cell r="J165">
            <v>0</v>
          </cell>
          <cell r="K165">
            <v>0</v>
          </cell>
          <cell r="L165">
            <v>0</v>
          </cell>
          <cell r="M165">
            <v>0</v>
          </cell>
          <cell r="N165">
            <v>0</v>
          </cell>
          <cell r="O165">
            <v>0</v>
          </cell>
          <cell r="P165">
            <v>0</v>
          </cell>
          <cell r="Q165">
            <v>0</v>
          </cell>
          <cell r="R165">
            <v>0</v>
          </cell>
          <cell r="T165">
            <v>0</v>
          </cell>
          <cell r="U165">
            <v>0</v>
          </cell>
          <cell r="V165">
            <v>0</v>
          </cell>
          <cell r="W165">
            <v>0</v>
          </cell>
          <cell r="X165">
            <v>0</v>
          </cell>
          <cell r="Z165">
            <v>0</v>
          </cell>
          <cell r="AA165">
            <v>0</v>
          </cell>
          <cell r="AB165">
            <v>0</v>
          </cell>
          <cell r="AC165">
            <v>0</v>
          </cell>
          <cell r="AE165">
            <v>0</v>
          </cell>
          <cell r="AF165">
            <v>0</v>
          </cell>
          <cell r="AG165">
            <v>0</v>
          </cell>
          <cell r="AH165">
            <v>0</v>
          </cell>
          <cell r="AI165">
            <v>0</v>
          </cell>
          <cell r="AJ165">
            <v>0</v>
          </cell>
          <cell r="AK165">
            <v>0</v>
          </cell>
          <cell r="AL165">
            <v>0</v>
          </cell>
          <cell r="AM165">
            <v>0</v>
          </cell>
          <cell r="AN165">
            <v>0</v>
          </cell>
          <cell r="AO165">
            <v>0</v>
          </cell>
          <cell r="AP165">
            <v>0</v>
          </cell>
        </row>
        <row r="166">
          <cell r="F166">
            <v>0</v>
          </cell>
          <cell r="G166">
            <v>0</v>
          </cell>
          <cell r="H166">
            <v>0</v>
          </cell>
          <cell r="I166">
            <v>0</v>
          </cell>
          <cell r="J166">
            <v>0</v>
          </cell>
          <cell r="K166">
            <v>-2323</v>
          </cell>
          <cell r="L166">
            <v>0</v>
          </cell>
          <cell r="M166">
            <v>0</v>
          </cell>
          <cell r="N166">
            <v>-1052</v>
          </cell>
          <cell r="O166">
            <v>0</v>
          </cell>
          <cell r="P166">
            <v>0</v>
          </cell>
          <cell r="Q166">
            <v>0</v>
          </cell>
          <cell r="R166">
            <v>-3375</v>
          </cell>
          <cell r="T166">
            <v>0</v>
          </cell>
          <cell r="U166">
            <v>-2323</v>
          </cell>
          <cell r="V166">
            <v>-1052</v>
          </cell>
          <cell r="W166">
            <v>0</v>
          </cell>
          <cell r="X166">
            <v>-3375</v>
          </cell>
          <cell r="Z166">
            <v>0</v>
          </cell>
          <cell r="AA166">
            <v>-2323</v>
          </cell>
          <cell r="AB166">
            <v>-3375</v>
          </cell>
          <cell r="AC166">
            <v>-3375</v>
          </cell>
          <cell r="AE166">
            <v>0</v>
          </cell>
          <cell r="AF166">
            <v>0</v>
          </cell>
          <cell r="AG166">
            <v>0</v>
          </cell>
          <cell r="AH166">
            <v>0</v>
          </cell>
          <cell r="AI166">
            <v>0</v>
          </cell>
          <cell r="AJ166">
            <v>-2323</v>
          </cell>
          <cell r="AK166">
            <v>-2323</v>
          </cell>
          <cell r="AL166">
            <v>-2323</v>
          </cell>
          <cell r="AM166">
            <v>-3375</v>
          </cell>
          <cell r="AN166">
            <v>-3375</v>
          </cell>
          <cell r="AO166">
            <v>-3375</v>
          </cell>
          <cell r="AP166">
            <v>-3375</v>
          </cell>
        </row>
        <row r="167">
          <cell r="F167">
            <v>0</v>
          </cell>
          <cell r="G167">
            <v>0</v>
          </cell>
          <cell r="H167">
            <v>0</v>
          </cell>
          <cell r="I167">
            <v>0</v>
          </cell>
          <cell r="J167">
            <v>0</v>
          </cell>
          <cell r="K167">
            <v>0</v>
          </cell>
          <cell r="L167">
            <v>0</v>
          </cell>
          <cell r="M167">
            <v>0</v>
          </cell>
          <cell r="N167">
            <v>0</v>
          </cell>
          <cell r="O167">
            <v>0</v>
          </cell>
          <cell r="P167">
            <v>0</v>
          </cell>
          <cell r="Q167">
            <v>0</v>
          </cell>
          <cell r="R167">
            <v>0</v>
          </cell>
          <cell r="T167">
            <v>0</v>
          </cell>
          <cell r="U167">
            <v>0</v>
          </cell>
          <cell r="V167">
            <v>0</v>
          </cell>
          <cell r="W167">
            <v>0</v>
          </cell>
          <cell r="X167">
            <v>0</v>
          </cell>
          <cell r="Z167">
            <v>0</v>
          </cell>
          <cell r="AA167">
            <v>0</v>
          </cell>
          <cell r="AB167">
            <v>0</v>
          </cell>
          <cell r="AC167">
            <v>0</v>
          </cell>
          <cell r="AE167">
            <v>0</v>
          </cell>
          <cell r="AF167">
            <v>0</v>
          </cell>
          <cell r="AG167">
            <v>0</v>
          </cell>
          <cell r="AH167">
            <v>0</v>
          </cell>
          <cell r="AI167">
            <v>0</v>
          </cell>
          <cell r="AJ167">
            <v>0</v>
          </cell>
          <cell r="AK167">
            <v>0</v>
          </cell>
          <cell r="AL167">
            <v>0</v>
          </cell>
          <cell r="AM167">
            <v>0</v>
          </cell>
          <cell r="AN167">
            <v>0</v>
          </cell>
          <cell r="AO167">
            <v>0</v>
          </cell>
          <cell r="AP167">
            <v>0</v>
          </cell>
        </row>
        <row r="168">
          <cell r="F168">
            <v>0</v>
          </cell>
          <cell r="G168">
            <v>0</v>
          </cell>
          <cell r="H168">
            <v>0</v>
          </cell>
          <cell r="I168">
            <v>0</v>
          </cell>
          <cell r="J168">
            <v>0</v>
          </cell>
          <cell r="K168">
            <v>0</v>
          </cell>
          <cell r="L168">
            <v>0</v>
          </cell>
          <cell r="M168">
            <v>0</v>
          </cell>
          <cell r="N168">
            <v>0</v>
          </cell>
          <cell r="O168">
            <v>0</v>
          </cell>
          <cell r="P168">
            <v>0</v>
          </cell>
          <cell r="Q168">
            <v>0</v>
          </cell>
          <cell r="R168">
            <v>0</v>
          </cell>
          <cell r="T168">
            <v>0</v>
          </cell>
          <cell r="U168">
            <v>0</v>
          </cell>
          <cell r="V168">
            <v>0</v>
          </cell>
          <cell r="W168">
            <v>0</v>
          </cell>
          <cell r="X168">
            <v>0</v>
          </cell>
          <cell r="Z168">
            <v>0</v>
          </cell>
          <cell r="AA168">
            <v>0</v>
          </cell>
          <cell r="AB168">
            <v>0</v>
          </cell>
          <cell r="AC168">
            <v>0</v>
          </cell>
          <cell r="AE168">
            <v>0</v>
          </cell>
          <cell r="AF168">
            <v>0</v>
          </cell>
          <cell r="AG168">
            <v>0</v>
          </cell>
          <cell r="AH168">
            <v>0</v>
          </cell>
          <cell r="AI168">
            <v>0</v>
          </cell>
          <cell r="AJ168">
            <v>0</v>
          </cell>
          <cell r="AK168">
            <v>0</v>
          </cell>
          <cell r="AL168">
            <v>0</v>
          </cell>
          <cell r="AM168">
            <v>0</v>
          </cell>
          <cell r="AN168">
            <v>0</v>
          </cell>
          <cell r="AO168">
            <v>0</v>
          </cell>
          <cell r="AP168">
            <v>0</v>
          </cell>
        </row>
        <row r="169">
          <cell r="F169">
            <v>0</v>
          </cell>
          <cell r="G169">
            <v>0</v>
          </cell>
          <cell r="H169">
            <v>0</v>
          </cell>
          <cell r="I169">
            <v>0</v>
          </cell>
          <cell r="J169">
            <v>0</v>
          </cell>
          <cell r="K169">
            <v>0</v>
          </cell>
          <cell r="L169">
            <v>0</v>
          </cell>
          <cell r="M169">
            <v>0</v>
          </cell>
          <cell r="N169">
            <v>0</v>
          </cell>
          <cell r="O169">
            <v>0</v>
          </cell>
          <cell r="P169">
            <v>0</v>
          </cell>
          <cell r="Q169">
            <v>0</v>
          </cell>
          <cell r="R169">
            <v>0</v>
          </cell>
          <cell r="T169">
            <v>0</v>
          </cell>
          <cell r="U169">
            <v>0</v>
          </cell>
          <cell r="V169">
            <v>0</v>
          </cell>
          <cell r="W169">
            <v>0</v>
          </cell>
          <cell r="X169">
            <v>0</v>
          </cell>
          <cell r="Z169">
            <v>0</v>
          </cell>
          <cell r="AA169">
            <v>0</v>
          </cell>
          <cell r="AB169">
            <v>0</v>
          </cell>
          <cell r="AC169">
            <v>0</v>
          </cell>
          <cell r="AE169">
            <v>0</v>
          </cell>
          <cell r="AF169">
            <v>0</v>
          </cell>
          <cell r="AG169">
            <v>0</v>
          </cell>
          <cell r="AH169">
            <v>0</v>
          </cell>
          <cell r="AI169">
            <v>0</v>
          </cell>
          <cell r="AJ169">
            <v>0</v>
          </cell>
          <cell r="AK169">
            <v>0</v>
          </cell>
          <cell r="AL169">
            <v>0</v>
          </cell>
          <cell r="AM169">
            <v>0</v>
          </cell>
          <cell r="AN169">
            <v>0</v>
          </cell>
          <cell r="AO169">
            <v>0</v>
          </cell>
          <cell r="AP169">
            <v>0</v>
          </cell>
        </row>
        <row r="170">
          <cell r="F170">
            <v>0</v>
          </cell>
          <cell r="G170">
            <v>0</v>
          </cell>
          <cell r="H170">
            <v>0</v>
          </cell>
          <cell r="I170">
            <v>0</v>
          </cell>
          <cell r="J170">
            <v>0</v>
          </cell>
          <cell r="K170">
            <v>0</v>
          </cell>
          <cell r="L170">
            <v>0</v>
          </cell>
          <cell r="M170">
            <v>0</v>
          </cell>
          <cell r="N170">
            <v>0</v>
          </cell>
          <cell r="O170">
            <v>0</v>
          </cell>
          <cell r="P170">
            <v>0</v>
          </cell>
          <cell r="Q170">
            <v>0</v>
          </cell>
          <cell r="R170">
            <v>0</v>
          </cell>
          <cell r="T170">
            <v>0</v>
          </cell>
          <cell r="U170">
            <v>0</v>
          </cell>
          <cell r="V170">
            <v>0</v>
          </cell>
          <cell r="W170">
            <v>0</v>
          </cell>
          <cell r="X170">
            <v>0</v>
          </cell>
          <cell r="Z170">
            <v>0</v>
          </cell>
          <cell r="AA170">
            <v>0</v>
          </cell>
          <cell r="AB170">
            <v>0</v>
          </cell>
          <cell r="AC170">
            <v>0</v>
          </cell>
          <cell r="AE170">
            <v>0</v>
          </cell>
          <cell r="AF170">
            <v>0</v>
          </cell>
          <cell r="AG170">
            <v>0</v>
          </cell>
          <cell r="AH170">
            <v>0</v>
          </cell>
          <cell r="AI170">
            <v>0</v>
          </cell>
          <cell r="AJ170">
            <v>0</v>
          </cell>
          <cell r="AK170">
            <v>0</v>
          </cell>
          <cell r="AL170">
            <v>0</v>
          </cell>
          <cell r="AM170">
            <v>0</v>
          </cell>
          <cell r="AN170">
            <v>0</v>
          </cell>
          <cell r="AO170">
            <v>0</v>
          </cell>
          <cell r="AP170">
            <v>0</v>
          </cell>
        </row>
        <row r="171">
          <cell r="F171">
            <v>0</v>
          </cell>
          <cell r="G171">
            <v>0</v>
          </cell>
          <cell r="H171">
            <v>0</v>
          </cell>
          <cell r="I171">
            <v>0</v>
          </cell>
          <cell r="J171">
            <v>0</v>
          </cell>
          <cell r="K171">
            <v>0</v>
          </cell>
          <cell r="L171">
            <v>0</v>
          </cell>
          <cell r="M171">
            <v>0</v>
          </cell>
          <cell r="N171">
            <v>0</v>
          </cell>
          <cell r="O171">
            <v>0</v>
          </cell>
          <cell r="P171">
            <v>0</v>
          </cell>
          <cell r="Q171">
            <v>0</v>
          </cell>
          <cell r="R171">
            <v>0</v>
          </cell>
          <cell r="T171">
            <v>0</v>
          </cell>
          <cell r="U171">
            <v>0</v>
          </cell>
          <cell r="V171">
            <v>0</v>
          </cell>
          <cell r="W171">
            <v>0</v>
          </cell>
          <cell r="X171">
            <v>0</v>
          </cell>
          <cell r="Z171">
            <v>0</v>
          </cell>
          <cell r="AA171">
            <v>0</v>
          </cell>
          <cell r="AB171">
            <v>0</v>
          </cell>
          <cell r="AC171">
            <v>0</v>
          </cell>
          <cell r="AE171">
            <v>0</v>
          </cell>
          <cell r="AF171">
            <v>0</v>
          </cell>
          <cell r="AG171">
            <v>0</v>
          </cell>
          <cell r="AH171">
            <v>0</v>
          </cell>
          <cell r="AI171">
            <v>0</v>
          </cell>
          <cell r="AJ171">
            <v>0</v>
          </cell>
          <cell r="AK171">
            <v>0</v>
          </cell>
          <cell r="AL171">
            <v>0</v>
          </cell>
          <cell r="AM171">
            <v>0</v>
          </cell>
          <cell r="AN171">
            <v>0</v>
          </cell>
          <cell r="AO171">
            <v>0</v>
          </cell>
          <cell r="AP171">
            <v>0</v>
          </cell>
        </row>
        <row r="172">
          <cell r="F172">
            <v>0</v>
          </cell>
          <cell r="G172">
            <v>0</v>
          </cell>
          <cell r="H172">
            <v>0</v>
          </cell>
          <cell r="I172">
            <v>0</v>
          </cell>
          <cell r="J172">
            <v>0</v>
          </cell>
          <cell r="K172">
            <v>0</v>
          </cell>
          <cell r="L172">
            <v>0</v>
          </cell>
          <cell r="M172">
            <v>0</v>
          </cell>
          <cell r="N172">
            <v>0</v>
          </cell>
          <cell r="O172">
            <v>0</v>
          </cell>
          <cell r="P172">
            <v>0</v>
          </cell>
          <cell r="Q172">
            <v>0</v>
          </cell>
          <cell r="R172">
            <v>0</v>
          </cell>
          <cell r="T172">
            <v>0</v>
          </cell>
          <cell r="U172">
            <v>0</v>
          </cell>
          <cell r="V172">
            <v>0</v>
          </cell>
          <cell r="W172">
            <v>0</v>
          </cell>
          <cell r="X172">
            <v>0</v>
          </cell>
          <cell r="Z172">
            <v>0</v>
          </cell>
          <cell r="AA172">
            <v>0</v>
          </cell>
          <cell r="AB172">
            <v>0</v>
          </cell>
          <cell r="AC172">
            <v>0</v>
          </cell>
          <cell r="AE172">
            <v>0</v>
          </cell>
          <cell r="AF172">
            <v>0</v>
          </cell>
          <cell r="AG172">
            <v>0</v>
          </cell>
          <cell r="AH172">
            <v>0</v>
          </cell>
          <cell r="AI172">
            <v>0</v>
          </cell>
          <cell r="AJ172">
            <v>0</v>
          </cell>
          <cell r="AK172">
            <v>0</v>
          </cell>
          <cell r="AL172">
            <v>0</v>
          </cell>
          <cell r="AM172">
            <v>0</v>
          </cell>
          <cell r="AN172">
            <v>0</v>
          </cell>
          <cell r="AO172">
            <v>0</v>
          </cell>
          <cell r="AP172">
            <v>0</v>
          </cell>
        </row>
        <row r="173">
          <cell r="F173">
            <v>0</v>
          </cell>
          <cell r="G173">
            <v>0</v>
          </cell>
          <cell r="H173">
            <v>0</v>
          </cell>
          <cell r="I173">
            <v>0</v>
          </cell>
          <cell r="J173">
            <v>0</v>
          </cell>
          <cell r="K173">
            <v>0</v>
          </cell>
          <cell r="L173">
            <v>0</v>
          </cell>
          <cell r="M173">
            <v>0</v>
          </cell>
          <cell r="N173">
            <v>0</v>
          </cell>
          <cell r="O173">
            <v>0</v>
          </cell>
          <cell r="P173">
            <v>0</v>
          </cell>
          <cell r="Q173">
            <v>0</v>
          </cell>
          <cell r="R173">
            <v>0</v>
          </cell>
          <cell r="T173">
            <v>0</v>
          </cell>
          <cell r="U173">
            <v>0</v>
          </cell>
          <cell r="V173">
            <v>0</v>
          </cell>
          <cell r="W173">
            <v>0</v>
          </cell>
          <cell r="X173">
            <v>0</v>
          </cell>
          <cell r="Z173">
            <v>0</v>
          </cell>
          <cell r="AA173">
            <v>0</v>
          </cell>
          <cell r="AB173">
            <v>0</v>
          </cell>
          <cell r="AC173">
            <v>0</v>
          </cell>
          <cell r="AE173">
            <v>0</v>
          </cell>
          <cell r="AF173">
            <v>0</v>
          </cell>
          <cell r="AG173">
            <v>0</v>
          </cell>
          <cell r="AH173">
            <v>0</v>
          </cell>
          <cell r="AI173">
            <v>0</v>
          </cell>
          <cell r="AJ173">
            <v>0</v>
          </cell>
          <cell r="AK173">
            <v>0</v>
          </cell>
          <cell r="AL173">
            <v>0</v>
          </cell>
          <cell r="AM173">
            <v>0</v>
          </cell>
          <cell r="AN173">
            <v>0</v>
          </cell>
          <cell r="AO173">
            <v>0</v>
          </cell>
          <cell r="AP173">
            <v>0</v>
          </cell>
        </row>
        <row r="174">
          <cell r="F174">
            <v>0</v>
          </cell>
          <cell r="G174">
            <v>0</v>
          </cell>
          <cell r="H174">
            <v>0</v>
          </cell>
          <cell r="I174">
            <v>0</v>
          </cell>
          <cell r="J174">
            <v>0</v>
          </cell>
          <cell r="K174">
            <v>0</v>
          </cell>
          <cell r="L174">
            <v>0</v>
          </cell>
          <cell r="M174">
            <v>0</v>
          </cell>
          <cell r="N174">
            <v>0</v>
          </cell>
          <cell r="O174">
            <v>0</v>
          </cell>
          <cell r="P174">
            <v>0</v>
          </cell>
          <cell r="Q174">
            <v>0</v>
          </cell>
          <cell r="R174">
            <v>0</v>
          </cell>
          <cell r="T174">
            <v>0</v>
          </cell>
          <cell r="U174">
            <v>0</v>
          </cell>
          <cell r="V174">
            <v>0</v>
          </cell>
          <cell r="W174">
            <v>0</v>
          </cell>
          <cell r="X174">
            <v>0</v>
          </cell>
          <cell r="Z174">
            <v>0</v>
          </cell>
          <cell r="AA174">
            <v>0</v>
          </cell>
          <cell r="AB174">
            <v>0</v>
          </cell>
          <cell r="AC174">
            <v>0</v>
          </cell>
          <cell r="AE174">
            <v>0</v>
          </cell>
          <cell r="AF174">
            <v>0</v>
          </cell>
          <cell r="AG174">
            <v>0</v>
          </cell>
          <cell r="AH174">
            <v>0</v>
          </cell>
          <cell r="AI174">
            <v>0</v>
          </cell>
          <cell r="AJ174">
            <v>0</v>
          </cell>
          <cell r="AK174">
            <v>0</v>
          </cell>
          <cell r="AL174">
            <v>0</v>
          </cell>
          <cell r="AM174">
            <v>0</v>
          </cell>
          <cell r="AN174">
            <v>0</v>
          </cell>
          <cell r="AO174">
            <v>0</v>
          </cell>
          <cell r="AP174">
            <v>0</v>
          </cell>
        </row>
        <row r="175">
          <cell r="F175">
            <v>0</v>
          </cell>
          <cell r="G175">
            <v>0</v>
          </cell>
          <cell r="H175">
            <v>0</v>
          </cell>
          <cell r="I175">
            <v>0</v>
          </cell>
          <cell r="J175">
            <v>0</v>
          </cell>
          <cell r="K175">
            <v>0</v>
          </cell>
          <cell r="L175">
            <v>0</v>
          </cell>
          <cell r="M175">
            <v>0</v>
          </cell>
          <cell r="N175">
            <v>0</v>
          </cell>
          <cell r="O175">
            <v>0</v>
          </cell>
          <cell r="P175">
            <v>0</v>
          </cell>
          <cell r="Q175">
            <v>0</v>
          </cell>
          <cell r="R175">
            <v>0</v>
          </cell>
          <cell r="T175">
            <v>0</v>
          </cell>
          <cell r="U175">
            <v>0</v>
          </cell>
          <cell r="V175">
            <v>0</v>
          </cell>
          <cell r="W175">
            <v>0</v>
          </cell>
          <cell r="X175">
            <v>0</v>
          </cell>
          <cell r="Z175">
            <v>0</v>
          </cell>
          <cell r="AA175">
            <v>0</v>
          </cell>
          <cell r="AB175">
            <v>0</v>
          </cell>
          <cell r="AC175">
            <v>0</v>
          </cell>
          <cell r="AE175">
            <v>0</v>
          </cell>
          <cell r="AF175">
            <v>0</v>
          </cell>
          <cell r="AG175">
            <v>0</v>
          </cell>
          <cell r="AH175">
            <v>0</v>
          </cell>
          <cell r="AI175">
            <v>0</v>
          </cell>
          <cell r="AJ175">
            <v>0</v>
          </cell>
          <cell r="AK175">
            <v>0</v>
          </cell>
          <cell r="AL175">
            <v>0</v>
          </cell>
          <cell r="AM175">
            <v>0</v>
          </cell>
          <cell r="AN175">
            <v>0</v>
          </cell>
          <cell r="AO175">
            <v>0</v>
          </cell>
          <cell r="AP175">
            <v>0</v>
          </cell>
        </row>
        <row r="176">
          <cell r="F176">
            <v>0</v>
          </cell>
          <cell r="G176">
            <v>0</v>
          </cell>
          <cell r="H176">
            <v>0</v>
          </cell>
          <cell r="I176">
            <v>0</v>
          </cell>
          <cell r="J176">
            <v>0</v>
          </cell>
          <cell r="K176">
            <v>0</v>
          </cell>
          <cell r="L176">
            <v>0</v>
          </cell>
          <cell r="M176">
            <v>0</v>
          </cell>
          <cell r="N176">
            <v>0</v>
          </cell>
          <cell r="O176">
            <v>0</v>
          </cell>
          <cell r="P176">
            <v>0</v>
          </cell>
          <cell r="Q176">
            <v>0</v>
          </cell>
          <cell r="R176">
            <v>0</v>
          </cell>
          <cell r="T176">
            <v>0</v>
          </cell>
          <cell r="U176">
            <v>0</v>
          </cell>
          <cell r="V176">
            <v>0</v>
          </cell>
          <cell r="W176">
            <v>0</v>
          </cell>
          <cell r="X176">
            <v>0</v>
          </cell>
          <cell r="Z176">
            <v>0</v>
          </cell>
          <cell r="AA176">
            <v>0</v>
          </cell>
          <cell r="AB176">
            <v>0</v>
          </cell>
          <cell r="AC176">
            <v>0</v>
          </cell>
          <cell r="AE176">
            <v>0</v>
          </cell>
          <cell r="AF176">
            <v>0</v>
          </cell>
          <cell r="AG176">
            <v>0</v>
          </cell>
          <cell r="AH176">
            <v>0</v>
          </cell>
          <cell r="AI176">
            <v>0</v>
          </cell>
          <cell r="AJ176">
            <v>0</v>
          </cell>
          <cell r="AK176">
            <v>0</v>
          </cell>
          <cell r="AL176">
            <v>0</v>
          </cell>
          <cell r="AM176">
            <v>0</v>
          </cell>
          <cell r="AN176">
            <v>0</v>
          </cell>
          <cell r="AO176">
            <v>0</v>
          </cell>
          <cell r="AP176">
            <v>0</v>
          </cell>
        </row>
        <row r="177">
          <cell r="AC177">
            <v>0</v>
          </cell>
        </row>
        <row r="179">
          <cell r="F179">
            <v>-937.81900000000041</v>
          </cell>
          <cell r="G179">
            <v>-44054.03</v>
          </cell>
          <cell r="H179">
            <v>11148.587</v>
          </cell>
          <cell r="I179">
            <v>-3222.7169999999978</v>
          </cell>
          <cell r="J179">
            <v>-4116.1509999999953</v>
          </cell>
          <cell r="K179">
            <v>-2840.6890000000012</v>
          </cell>
          <cell r="L179">
            <v>3318.1899999999919</v>
          </cell>
          <cell r="M179">
            <v>54.245000000008076</v>
          </cell>
          <cell r="N179">
            <v>-1170.734000000004</v>
          </cell>
          <cell r="O179">
            <v>-4250.6440000000011</v>
          </cell>
          <cell r="P179">
            <v>-172.29100000000221</v>
          </cell>
          <cell r="Q179">
            <v>0</v>
          </cell>
          <cell r="R179">
            <v>-46244.053</v>
          </cell>
          <cell r="T179">
            <v>-33843.262000000002</v>
          </cell>
          <cell r="U179">
            <v>-10179.556999999993</v>
          </cell>
          <cell r="V179">
            <v>2201.7009999999955</v>
          </cell>
          <cell r="W179">
            <v>-4422.935000000004</v>
          </cell>
          <cell r="X179">
            <v>-46244.053</v>
          </cell>
          <cell r="Z179">
            <v>-33843.262000000002</v>
          </cell>
          <cell r="AA179">
            <v>-44022.818999999996</v>
          </cell>
          <cell r="AB179">
            <v>-41821.118000000002</v>
          </cell>
          <cell r="AC179">
            <v>-46244.053</v>
          </cell>
          <cell r="AE179">
            <v>-937.81900000000041</v>
          </cell>
          <cell r="AF179">
            <v>-44991.848999999995</v>
          </cell>
          <cell r="AG179">
            <v>-33843.262000000002</v>
          </cell>
          <cell r="AH179">
            <v>-37065.978999999992</v>
          </cell>
          <cell r="AI179">
            <v>-41182.12999999999</v>
          </cell>
          <cell r="AJ179">
            <v>-44022.818999999996</v>
          </cell>
          <cell r="AK179">
            <v>-40704.628999999994</v>
          </cell>
          <cell r="AL179">
            <v>-40650.383999999991</v>
          </cell>
          <cell r="AM179">
            <v>-41821.118000000002</v>
          </cell>
          <cell r="AN179">
            <v>-46071.761999999995</v>
          </cell>
          <cell r="AO179">
            <v>-46244.053</v>
          </cell>
          <cell r="AP179">
            <v>-46244.053</v>
          </cell>
        </row>
        <row r="180">
          <cell r="F180">
            <v>231.291</v>
          </cell>
          <cell r="G180">
            <v>448.916</v>
          </cell>
          <cell r="H180">
            <v>141.79</v>
          </cell>
          <cell r="I180">
            <v>104.93200000000002</v>
          </cell>
          <cell r="J180">
            <v>103.88500000000001</v>
          </cell>
          <cell r="K180">
            <v>49.999000000000024</v>
          </cell>
          <cell r="L180">
            <v>5253.4840000000004</v>
          </cell>
          <cell r="M180">
            <v>359.94900000000052</v>
          </cell>
          <cell r="N180">
            <v>290.753999999999</v>
          </cell>
          <cell r="O180">
            <v>50</v>
          </cell>
          <cell r="P180">
            <v>456.85</v>
          </cell>
          <cell r="Q180">
            <v>0</v>
          </cell>
          <cell r="R180">
            <v>7491.85</v>
          </cell>
          <cell r="T180">
            <v>821.99699999999996</v>
          </cell>
          <cell r="U180">
            <v>258.81600000000003</v>
          </cell>
          <cell r="V180">
            <v>5904.1869999999999</v>
          </cell>
          <cell r="W180">
            <v>506.85</v>
          </cell>
          <cell r="X180">
            <v>7491.85</v>
          </cell>
          <cell r="Z180">
            <v>821.99699999999996</v>
          </cell>
          <cell r="AA180">
            <v>1080.8130000000001</v>
          </cell>
          <cell r="AB180">
            <v>6985</v>
          </cell>
          <cell r="AC180">
            <v>7491.85</v>
          </cell>
          <cell r="AE180">
            <v>231.291</v>
          </cell>
          <cell r="AF180">
            <v>680.20699999999999</v>
          </cell>
          <cell r="AG180">
            <v>821.99699999999996</v>
          </cell>
          <cell r="AH180">
            <v>926.92899999999997</v>
          </cell>
          <cell r="AI180">
            <v>1030.8140000000001</v>
          </cell>
          <cell r="AJ180">
            <v>1080.8130000000001</v>
          </cell>
          <cell r="AK180">
            <v>6334.2970000000005</v>
          </cell>
          <cell r="AL180">
            <v>6694.246000000001</v>
          </cell>
          <cell r="AM180">
            <v>6985</v>
          </cell>
          <cell r="AN180">
            <v>7035</v>
          </cell>
          <cell r="AO180">
            <v>7491.85</v>
          </cell>
          <cell r="AP180">
            <v>7491.85</v>
          </cell>
        </row>
        <row r="181">
          <cell r="F181">
            <v>0</v>
          </cell>
          <cell r="G181">
            <v>0</v>
          </cell>
          <cell r="H181">
            <v>0</v>
          </cell>
          <cell r="I181">
            <v>0</v>
          </cell>
          <cell r="J181">
            <v>0</v>
          </cell>
          <cell r="K181">
            <v>0</v>
          </cell>
          <cell r="L181">
            <v>0</v>
          </cell>
          <cell r="M181">
            <v>0</v>
          </cell>
          <cell r="N181">
            <v>0</v>
          </cell>
          <cell r="O181">
            <v>0</v>
          </cell>
          <cell r="P181">
            <v>0</v>
          </cell>
          <cell r="Q181">
            <v>0</v>
          </cell>
          <cell r="R181">
            <v>0</v>
          </cell>
          <cell r="T181">
            <v>0</v>
          </cell>
          <cell r="U181">
            <v>0</v>
          </cell>
          <cell r="V181">
            <v>0</v>
          </cell>
          <cell r="W181">
            <v>0</v>
          </cell>
          <cell r="X181">
            <v>0</v>
          </cell>
          <cell r="Z181">
            <v>0</v>
          </cell>
          <cell r="AA181">
            <v>0</v>
          </cell>
          <cell r="AB181">
            <v>0</v>
          </cell>
          <cell r="AC181">
            <v>0</v>
          </cell>
          <cell r="AE181">
            <v>0</v>
          </cell>
          <cell r="AF181">
            <v>0</v>
          </cell>
          <cell r="AG181">
            <v>0</v>
          </cell>
          <cell r="AH181">
            <v>0</v>
          </cell>
          <cell r="AI181">
            <v>0</v>
          </cell>
          <cell r="AJ181">
            <v>0</v>
          </cell>
          <cell r="AK181">
            <v>0</v>
          </cell>
          <cell r="AL181">
            <v>0</v>
          </cell>
          <cell r="AM181">
            <v>0</v>
          </cell>
          <cell r="AN181">
            <v>0</v>
          </cell>
          <cell r="AO181">
            <v>0</v>
          </cell>
          <cell r="AP181">
            <v>0</v>
          </cell>
        </row>
        <row r="182">
          <cell r="F182">
            <v>0</v>
          </cell>
          <cell r="G182">
            <v>0</v>
          </cell>
          <cell r="H182">
            <v>0</v>
          </cell>
          <cell r="I182">
            <v>0</v>
          </cell>
          <cell r="J182">
            <v>0</v>
          </cell>
          <cell r="K182">
            <v>0</v>
          </cell>
          <cell r="L182">
            <v>0</v>
          </cell>
          <cell r="M182">
            <v>0</v>
          </cell>
          <cell r="N182">
            <v>0</v>
          </cell>
          <cell r="O182">
            <v>0</v>
          </cell>
          <cell r="P182">
            <v>0</v>
          </cell>
          <cell r="Q182">
            <v>0</v>
          </cell>
          <cell r="R182">
            <v>0</v>
          </cell>
          <cell r="T182">
            <v>0</v>
          </cell>
          <cell r="U182">
            <v>0</v>
          </cell>
          <cell r="V182">
            <v>0</v>
          </cell>
          <cell r="W182">
            <v>0</v>
          </cell>
          <cell r="X182">
            <v>0</v>
          </cell>
          <cell r="Z182">
            <v>0</v>
          </cell>
          <cell r="AA182">
            <v>0</v>
          </cell>
          <cell r="AB182">
            <v>0</v>
          </cell>
          <cell r="AC182">
            <v>0</v>
          </cell>
          <cell r="AE182">
            <v>0</v>
          </cell>
          <cell r="AF182">
            <v>0</v>
          </cell>
          <cell r="AG182">
            <v>0</v>
          </cell>
          <cell r="AH182">
            <v>0</v>
          </cell>
          <cell r="AI182">
            <v>0</v>
          </cell>
          <cell r="AJ182">
            <v>0</v>
          </cell>
          <cell r="AK182">
            <v>0</v>
          </cell>
          <cell r="AL182">
            <v>0</v>
          </cell>
          <cell r="AM182">
            <v>0</v>
          </cell>
          <cell r="AN182">
            <v>0</v>
          </cell>
          <cell r="AO182">
            <v>0</v>
          </cell>
          <cell r="AP182">
            <v>0</v>
          </cell>
        </row>
        <row r="183">
          <cell r="F183">
            <v>0</v>
          </cell>
          <cell r="G183">
            <v>0</v>
          </cell>
          <cell r="H183">
            <v>0</v>
          </cell>
          <cell r="I183">
            <v>0</v>
          </cell>
          <cell r="J183">
            <v>0</v>
          </cell>
          <cell r="K183">
            <v>0</v>
          </cell>
          <cell r="L183">
            <v>0</v>
          </cell>
          <cell r="M183">
            <v>0</v>
          </cell>
          <cell r="N183">
            <v>0</v>
          </cell>
          <cell r="O183">
            <v>0</v>
          </cell>
          <cell r="P183">
            <v>0</v>
          </cell>
          <cell r="Q183">
            <v>0</v>
          </cell>
          <cell r="R183">
            <v>0</v>
          </cell>
          <cell r="T183">
            <v>0</v>
          </cell>
          <cell r="U183">
            <v>0</v>
          </cell>
          <cell r="V183">
            <v>0</v>
          </cell>
          <cell r="W183">
            <v>0</v>
          </cell>
          <cell r="X183">
            <v>0</v>
          </cell>
          <cell r="Z183">
            <v>0</v>
          </cell>
          <cell r="AA183">
            <v>0</v>
          </cell>
          <cell r="AB183">
            <v>0</v>
          </cell>
          <cell r="AC183">
            <v>0</v>
          </cell>
          <cell r="AE183">
            <v>0</v>
          </cell>
          <cell r="AF183">
            <v>0</v>
          </cell>
          <cell r="AG183">
            <v>0</v>
          </cell>
          <cell r="AH183">
            <v>0</v>
          </cell>
          <cell r="AI183">
            <v>0</v>
          </cell>
          <cell r="AJ183">
            <v>0</v>
          </cell>
          <cell r="AK183">
            <v>0</v>
          </cell>
          <cell r="AL183">
            <v>0</v>
          </cell>
          <cell r="AM183">
            <v>0</v>
          </cell>
          <cell r="AN183">
            <v>0</v>
          </cell>
          <cell r="AO183">
            <v>0</v>
          </cell>
          <cell r="AP183">
            <v>0</v>
          </cell>
        </row>
        <row r="184">
          <cell r="F184">
            <v>0</v>
          </cell>
          <cell r="G184">
            <v>0</v>
          </cell>
          <cell r="H184">
            <v>0</v>
          </cell>
          <cell r="I184">
            <v>0</v>
          </cell>
          <cell r="J184">
            <v>0</v>
          </cell>
          <cell r="K184">
            <v>0</v>
          </cell>
          <cell r="L184">
            <v>0</v>
          </cell>
          <cell r="M184">
            <v>0</v>
          </cell>
          <cell r="N184">
            <v>0</v>
          </cell>
          <cell r="O184">
            <v>0</v>
          </cell>
          <cell r="P184">
            <v>0</v>
          </cell>
          <cell r="Q184">
            <v>0</v>
          </cell>
          <cell r="R184">
            <v>0</v>
          </cell>
          <cell r="T184">
            <v>0</v>
          </cell>
          <cell r="U184">
            <v>0</v>
          </cell>
          <cell r="V184">
            <v>0</v>
          </cell>
          <cell r="W184">
            <v>0</v>
          </cell>
          <cell r="X184">
            <v>0</v>
          </cell>
          <cell r="Z184">
            <v>0</v>
          </cell>
          <cell r="AA184">
            <v>0</v>
          </cell>
          <cell r="AB184">
            <v>0</v>
          </cell>
          <cell r="AC184">
            <v>0</v>
          </cell>
          <cell r="AE184">
            <v>0</v>
          </cell>
          <cell r="AF184">
            <v>0</v>
          </cell>
          <cell r="AG184">
            <v>0</v>
          </cell>
          <cell r="AH184">
            <v>0</v>
          </cell>
          <cell r="AI184">
            <v>0</v>
          </cell>
          <cell r="AJ184">
            <v>0</v>
          </cell>
          <cell r="AK184">
            <v>0</v>
          </cell>
          <cell r="AL184">
            <v>0</v>
          </cell>
          <cell r="AM184">
            <v>0</v>
          </cell>
          <cell r="AN184">
            <v>0</v>
          </cell>
          <cell r="AO184">
            <v>0</v>
          </cell>
          <cell r="AP184">
            <v>0</v>
          </cell>
        </row>
        <row r="185">
          <cell r="F185">
            <v>0</v>
          </cell>
          <cell r="G185">
            <v>0</v>
          </cell>
          <cell r="H185">
            <v>0</v>
          </cell>
          <cell r="I185">
            <v>0</v>
          </cell>
          <cell r="J185">
            <v>0</v>
          </cell>
          <cell r="K185">
            <v>0</v>
          </cell>
          <cell r="L185">
            <v>0</v>
          </cell>
          <cell r="M185">
            <v>0</v>
          </cell>
          <cell r="N185">
            <v>0</v>
          </cell>
          <cell r="O185">
            <v>0</v>
          </cell>
          <cell r="P185">
            <v>0</v>
          </cell>
          <cell r="Q185">
            <v>0</v>
          </cell>
          <cell r="R185">
            <v>0</v>
          </cell>
          <cell r="T185">
            <v>0</v>
          </cell>
          <cell r="U185">
            <v>0</v>
          </cell>
          <cell r="V185">
            <v>0</v>
          </cell>
          <cell r="W185">
            <v>0</v>
          </cell>
          <cell r="X185">
            <v>0</v>
          </cell>
          <cell r="Z185">
            <v>0</v>
          </cell>
          <cell r="AA185">
            <v>0</v>
          </cell>
          <cell r="AB185">
            <v>0</v>
          </cell>
          <cell r="AC185">
            <v>0</v>
          </cell>
          <cell r="AE185">
            <v>0</v>
          </cell>
          <cell r="AF185">
            <v>0</v>
          </cell>
          <cell r="AG185">
            <v>0</v>
          </cell>
          <cell r="AH185">
            <v>0</v>
          </cell>
          <cell r="AI185">
            <v>0</v>
          </cell>
          <cell r="AJ185">
            <v>0</v>
          </cell>
          <cell r="AK185">
            <v>0</v>
          </cell>
          <cell r="AL185">
            <v>0</v>
          </cell>
          <cell r="AM185">
            <v>0</v>
          </cell>
          <cell r="AN185">
            <v>0</v>
          </cell>
          <cell r="AO185">
            <v>0</v>
          </cell>
          <cell r="AP185">
            <v>0</v>
          </cell>
        </row>
        <row r="186">
          <cell r="F186">
            <v>0</v>
          </cell>
          <cell r="G186">
            <v>0</v>
          </cell>
          <cell r="H186">
            <v>0</v>
          </cell>
          <cell r="I186">
            <v>0</v>
          </cell>
          <cell r="J186">
            <v>0</v>
          </cell>
          <cell r="K186">
            <v>0</v>
          </cell>
          <cell r="L186">
            <v>0</v>
          </cell>
          <cell r="M186">
            <v>0</v>
          </cell>
          <cell r="N186">
            <v>0</v>
          </cell>
          <cell r="O186">
            <v>0</v>
          </cell>
          <cell r="P186">
            <v>0</v>
          </cell>
          <cell r="Q186">
            <v>0</v>
          </cell>
          <cell r="R186">
            <v>0</v>
          </cell>
          <cell r="T186">
            <v>0</v>
          </cell>
          <cell r="U186">
            <v>0</v>
          </cell>
          <cell r="V186">
            <v>0</v>
          </cell>
          <cell r="W186">
            <v>0</v>
          </cell>
          <cell r="X186">
            <v>0</v>
          </cell>
          <cell r="Z186">
            <v>0</v>
          </cell>
          <cell r="AA186">
            <v>0</v>
          </cell>
          <cell r="AB186">
            <v>0</v>
          </cell>
          <cell r="AC186">
            <v>0</v>
          </cell>
          <cell r="AE186">
            <v>0</v>
          </cell>
          <cell r="AF186">
            <v>0</v>
          </cell>
          <cell r="AG186">
            <v>0</v>
          </cell>
          <cell r="AH186">
            <v>0</v>
          </cell>
          <cell r="AI186">
            <v>0</v>
          </cell>
          <cell r="AJ186">
            <v>0</v>
          </cell>
          <cell r="AK186">
            <v>0</v>
          </cell>
          <cell r="AL186">
            <v>0</v>
          </cell>
          <cell r="AM186">
            <v>0</v>
          </cell>
          <cell r="AN186">
            <v>0</v>
          </cell>
          <cell r="AO186">
            <v>0</v>
          </cell>
          <cell r="AP186">
            <v>0</v>
          </cell>
        </row>
        <row r="187">
          <cell r="F187">
            <v>0</v>
          </cell>
          <cell r="G187">
            <v>0</v>
          </cell>
          <cell r="H187">
            <v>0</v>
          </cell>
          <cell r="I187">
            <v>0</v>
          </cell>
          <cell r="J187">
            <v>0</v>
          </cell>
          <cell r="K187">
            <v>0</v>
          </cell>
          <cell r="L187">
            <v>0</v>
          </cell>
          <cell r="M187">
            <v>0</v>
          </cell>
          <cell r="N187">
            <v>0</v>
          </cell>
          <cell r="O187">
            <v>0</v>
          </cell>
          <cell r="P187">
            <v>0</v>
          </cell>
          <cell r="Q187">
            <v>0</v>
          </cell>
          <cell r="R187">
            <v>0</v>
          </cell>
          <cell r="T187">
            <v>0</v>
          </cell>
          <cell r="U187">
            <v>0</v>
          </cell>
          <cell r="V187">
            <v>0</v>
          </cell>
          <cell r="W187">
            <v>0</v>
          </cell>
          <cell r="X187">
            <v>0</v>
          </cell>
          <cell r="Z187">
            <v>0</v>
          </cell>
          <cell r="AA187">
            <v>0</v>
          </cell>
          <cell r="AB187">
            <v>0</v>
          </cell>
          <cell r="AC187">
            <v>0</v>
          </cell>
          <cell r="AE187">
            <v>0</v>
          </cell>
          <cell r="AF187">
            <v>0</v>
          </cell>
          <cell r="AG187">
            <v>0</v>
          </cell>
          <cell r="AH187">
            <v>0</v>
          </cell>
          <cell r="AI187">
            <v>0</v>
          </cell>
          <cell r="AJ187">
            <v>0</v>
          </cell>
          <cell r="AK187">
            <v>0</v>
          </cell>
          <cell r="AL187">
            <v>0</v>
          </cell>
          <cell r="AM187">
            <v>0</v>
          </cell>
          <cell r="AN187">
            <v>0</v>
          </cell>
          <cell r="AO187">
            <v>0</v>
          </cell>
          <cell r="AP187">
            <v>0</v>
          </cell>
        </row>
        <row r="188">
          <cell r="F188">
            <v>0</v>
          </cell>
          <cell r="G188">
            <v>0</v>
          </cell>
          <cell r="H188">
            <v>0</v>
          </cell>
          <cell r="I188">
            <v>0</v>
          </cell>
          <cell r="J188">
            <v>0</v>
          </cell>
          <cell r="K188">
            <v>0</v>
          </cell>
          <cell r="L188">
            <v>0</v>
          </cell>
          <cell r="M188">
            <v>0</v>
          </cell>
          <cell r="N188">
            <v>0</v>
          </cell>
          <cell r="O188">
            <v>0</v>
          </cell>
          <cell r="P188">
            <v>0</v>
          </cell>
          <cell r="Q188">
            <v>0</v>
          </cell>
          <cell r="R188">
            <v>0</v>
          </cell>
          <cell r="T188">
            <v>0</v>
          </cell>
          <cell r="U188">
            <v>0</v>
          </cell>
          <cell r="V188">
            <v>0</v>
          </cell>
          <cell r="W188">
            <v>0</v>
          </cell>
          <cell r="X188">
            <v>0</v>
          </cell>
          <cell r="Z188">
            <v>0</v>
          </cell>
          <cell r="AA188">
            <v>0</v>
          </cell>
          <cell r="AB188">
            <v>0</v>
          </cell>
          <cell r="AC188">
            <v>0</v>
          </cell>
          <cell r="AE188">
            <v>0</v>
          </cell>
          <cell r="AF188">
            <v>0</v>
          </cell>
          <cell r="AG188">
            <v>0</v>
          </cell>
          <cell r="AH188">
            <v>0</v>
          </cell>
          <cell r="AI188">
            <v>0</v>
          </cell>
          <cell r="AJ188">
            <v>0</v>
          </cell>
          <cell r="AK188">
            <v>0</v>
          </cell>
          <cell r="AL188">
            <v>0</v>
          </cell>
          <cell r="AM188">
            <v>0</v>
          </cell>
          <cell r="AN188">
            <v>0</v>
          </cell>
          <cell r="AO188">
            <v>0</v>
          </cell>
          <cell r="AP188">
            <v>0</v>
          </cell>
        </row>
        <row r="189">
          <cell r="F189">
            <v>0</v>
          </cell>
          <cell r="G189">
            <v>0</v>
          </cell>
          <cell r="H189">
            <v>0</v>
          </cell>
          <cell r="I189">
            <v>0</v>
          </cell>
          <cell r="J189">
            <v>0</v>
          </cell>
          <cell r="K189">
            <v>0</v>
          </cell>
          <cell r="L189">
            <v>0</v>
          </cell>
          <cell r="M189">
            <v>0</v>
          </cell>
          <cell r="N189">
            <v>0</v>
          </cell>
          <cell r="O189">
            <v>0</v>
          </cell>
          <cell r="P189">
            <v>0</v>
          </cell>
          <cell r="Q189">
            <v>0</v>
          </cell>
          <cell r="R189">
            <v>0</v>
          </cell>
          <cell r="T189">
            <v>0</v>
          </cell>
          <cell r="U189">
            <v>0</v>
          </cell>
          <cell r="V189">
            <v>0</v>
          </cell>
          <cell r="W189">
            <v>0</v>
          </cell>
          <cell r="X189">
            <v>0</v>
          </cell>
          <cell r="Z189">
            <v>0</v>
          </cell>
          <cell r="AA189">
            <v>0</v>
          </cell>
          <cell r="AB189">
            <v>0</v>
          </cell>
          <cell r="AC189">
            <v>0</v>
          </cell>
          <cell r="AE189">
            <v>0</v>
          </cell>
          <cell r="AF189">
            <v>0</v>
          </cell>
          <cell r="AG189">
            <v>0</v>
          </cell>
          <cell r="AH189">
            <v>0</v>
          </cell>
          <cell r="AI189">
            <v>0</v>
          </cell>
          <cell r="AJ189">
            <v>0</v>
          </cell>
          <cell r="AK189">
            <v>0</v>
          </cell>
          <cell r="AL189">
            <v>0</v>
          </cell>
          <cell r="AM189">
            <v>0</v>
          </cell>
          <cell r="AN189">
            <v>0</v>
          </cell>
          <cell r="AO189">
            <v>0</v>
          </cell>
          <cell r="AP189">
            <v>0</v>
          </cell>
        </row>
        <row r="190">
          <cell r="F190">
            <v>0</v>
          </cell>
          <cell r="G190">
            <v>0</v>
          </cell>
          <cell r="H190">
            <v>0</v>
          </cell>
          <cell r="I190">
            <v>0</v>
          </cell>
          <cell r="J190">
            <v>0</v>
          </cell>
          <cell r="K190">
            <v>0</v>
          </cell>
          <cell r="L190">
            <v>0</v>
          </cell>
          <cell r="M190">
            <v>0</v>
          </cell>
          <cell r="N190">
            <v>0</v>
          </cell>
          <cell r="O190">
            <v>0</v>
          </cell>
          <cell r="P190">
            <v>0</v>
          </cell>
          <cell r="Q190">
            <v>0</v>
          </cell>
          <cell r="R190">
            <v>0</v>
          </cell>
          <cell r="T190">
            <v>0</v>
          </cell>
          <cell r="U190">
            <v>0</v>
          </cell>
          <cell r="V190">
            <v>0</v>
          </cell>
          <cell r="W190">
            <v>0</v>
          </cell>
          <cell r="X190">
            <v>0</v>
          </cell>
          <cell r="Z190">
            <v>0</v>
          </cell>
          <cell r="AA190">
            <v>0</v>
          </cell>
          <cell r="AB190">
            <v>0</v>
          </cell>
          <cell r="AC190">
            <v>0</v>
          </cell>
          <cell r="AE190">
            <v>0</v>
          </cell>
          <cell r="AF190">
            <v>0</v>
          </cell>
          <cell r="AG190">
            <v>0</v>
          </cell>
          <cell r="AH190">
            <v>0</v>
          </cell>
          <cell r="AI190">
            <v>0</v>
          </cell>
          <cell r="AJ190">
            <v>0</v>
          </cell>
          <cell r="AK190">
            <v>0</v>
          </cell>
          <cell r="AL190">
            <v>0</v>
          </cell>
          <cell r="AM190">
            <v>0</v>
          </cell>
          <cell r="AN190">
            <v>0</v>
          </cell>
          <cell r="AO190">
            <v>0</v>
          </cell>
          <cell r="AP190">
            <v>0</v>
          </cell>
        </row>
        <row r="191">
          <cell r="F191">
            <v>0</v>
          </cell>
          <cell r="G191">
            <v>0</v>
          </cell>
          <cell r="H191">
            <v>0</v>
          </cell>
          <cell r="I191">
            <v>0</v>
          </cell>
          <cell r="J191">
            <v>0</v>
          </cell>
          <cell r="K191">
            <v>0</v>
          </cell>
          <cell r="L191">
            <v>0</v>
          </cell>
          <cell r="M191">
            <v>0</v>
          </cell>
          <cell r="N191">
            <v>0</v>
          </cell>
          <cell r="O191">
            <v>0</v>
          </cell>
          <cell r="P191">
            <v>0</v>
          </cell>
          <cell r="Q191">
            <v>0</v>
          </cell>
          <cell r="R191">
            <v>0</v>
          </cell>
          <cell r="T191">
            <v>0</v>
          </cell>
          <cell r="U191">
            <v>0</v>
          </cell>
          <cell r="V191">
            <v>0</v>
          </cell>
          <cell r="W191">
            <v>0</v>
          </cell>
          <cell r="X191">
            <v>0</v>
          </cell>
          <cell r="Z191">
            <v>0</v>
          </cell>
          <cell r="AA191">
            <v>0</v>
          </cell>
          <cell r="AB191">
            <v>0</v>
          </cell>
          <cell r="AC191">
            <v>0</v>
          </cell>
          <cell r="AE191">
            <v>0</v>
          </cell>
          <cell r="AF191">
            <v>0</v>
          </cell>
          <cell r="AG191">
            <v>0</v>
          </cell>
          <cell r="AH191">
            <v>0</v>
          </cell>
          <cell r="AI191">
            <v>0</v>
          </cell>
          <cell r="AJ191">
            <v>0</v>
          </cell>
          <cell r="AK191">
            <v>0</v>
          </cell>
          <cell r="AL191">
            <v>0</v>
          </cell>
          <cell r="AM191">
            <v>0</v>
          </cell>
          <cell r="AN191">
            <v>0</v>
          </cell>
          <cell r="AO191">
            <v>0</v>
          </cell>
          <cell r="AP191">
            <v>0</v>
          </cell>
        </row>
        <row r="192">
          <cell r="F192">
            <v>0</v>
          </cell>
          <cell r="G192">
            <v>0</v>
          </cell>
          <cell r="H192">
            <v>0</v>
          </cell>
          <cell r="I192">
            <v>0</v>
          </cell>
          <cell r="J192">
            <v>0</v>
          </cell>
          <cell r="K192">
            <v>0</v>
          </cell>
          <cell r="L192">
            <v>0</v>
          </cell>
          <cell r="M192">
            <v>0</v>
          </cell>
          <cell r="N192">
            <v>0</v>
          </cell>
          <cell r="O192">
            <v>0</v>
          </cell>
          <cell r="P192">
            <v>0</v>
          </cell>
          <cell r="Q192">
            <v>0</v>
          </cell>
          <cell r="R192">
            <v>0</v>
          </cell>
          <cell r="T192">
            <v>0</v>
          </cell>
          <cell r="U192">
            <v>0</v>
          </cell>
          <cell r="V192">
            <v>0</v>
          </cell>
          <cell r="W192">
            <v>0</v>
          </cell>
          <cell r="X192">
            <v>0</v>
          </cell>
          <cell r="Z192">
            <v>0</v>
          </cell>
          <cell r="AA192">
            <v>0</v>
          </cell>
          <cell r="AB192">
            <v>0</v>
          </cell>
          <cell r="AC192">
            <v>0</v>
          </cell>
          <cell r="AE192">
            <v>0</v>
          </cell>
          <cell r="AF192">
            <v>0</v>
          </cell>
          <cell r="AG192">
            <v>0</v>
          </cell>
          <cell r="AH192">
            <v>0</v>
          </cell>
          <cell r="AI192">
            <v>0</v>
          </cell>
          <cell r="AJ192">
            <v>0</v>
          </cell>
          <cell r="AK192">
            <v>0</v>
          </cell>
          <cell r="AL192">
            <v>0</v>
          </cell>
          <cell r="AM192">
            <v>0</v>
          </cell>
          <cell r="AN192">
            <v>0</v>
          </cell>
          <cell r="AO192">
            <v>0</v>
          </cell>
          <cell r="AP192">
            <v>0</v>
          </cell>
        </row>
        <row r="193">
          <cell r="F193">
            <v>0</v>
          </cell>
          <cell r="G193">
            <v>0</v>
          </cell>
          <cell r="H193">
            <v>0</v>
          </cell>
          <cell r="I193">
            <v>0</v>
          </cell>
          <cell r="J193">
            <v>0</v>
          </cell>
          <cell r="K193">
            <v>0</v>
          </cell>
          <cell r="L193">
            <v>0</v>
          </cell>
          <cell r="M193">
            <v>0</v>
          </cell>
          <cell r="N193">
            <v>0</v>
          </cell>
          <cell r="O193">
            <v>0</v>
          </cell>
          <cell r="P193">
            <v>0</v>
          </cell>
          <cell r="Q193">
            <v>0</v>
          </cell>
          <cell r="R193">
            <v>0</v>
          </cell>
          <cell r="T193">
            <v>0</v>
          </cell>
          <cell r="U193">
            <v>0</v>
          </cell>
          <cell r="V193">
            <v>0</v>
          </cell>
          <cell r="W193">
            <v>0</v>
          </cell>
          <cell r="X193">
            <v>0</v>
          </cell>
          <cell r="Z193">
            <v>0</v>
          </cell>
          <cell r="AA193">
            <v>0</v>
          </cell>
          <cell r="AB193">
            <v>0</v>
          </cell>
          <cell r="AC193">
            <v>0</v>
          </cell>
          <cell r="AE193">
            <v>0</v>
          </cell>
          <cell r="AF193">
            <v>0</v>
          </cell>
          <cell r="AG193">
            <v>0</v>
          </cell>
          <cell r="AH193">
            <v>0</v>
          </cell>
          <cell r="AI193">
            <v>0</v>
          </cell>
          <cell r="AJ193">
            <v>0</v>
          </cell>
          <cell r="AK193">
            <v>0</v>
          </cell>
          <cell r="AL193">
            <v>0</v>
          </cell>
          <cell r="AM193">
            <v>0</v>
          </cell>
          <cell r="AN193">
            <v>0</v>
          </cell>
          <cell r="AO193">
            <v>0</v>
          </cell>
          <cell r="AP193">
            <v>0</v>
          </cell>
        </row>
        <row r="194">
          <cell r="F194">
            <v>0</v>
          </cell>
          <cell r="G194">
            <v>799.25400000000002</v>
          </cell>
          <cell r="H194">
            <v>318.92400000000009</v>
          </cell>
          <cell r="I194">
            <v>324.25899999999979</v>
          </cell>
          <cell r="J194">
            <v>0</v>
          </cell>
          <cell r="K194">
            <v>809.93900000000031</v>
          </cell>
          <cell r="L194">
            <v>876.36500000000001</v>
          </cell>
          <cell r="M194">
            <v>2991.2489999999998</v>
          </cell>
          <cell r="N194">
            <v>0</v>
          </cell>
          <cell r="O194">
            <v>0</v>
          </cell>
          <cell r="P194">
            <v>2285.7160000000003</v>
          </cell>
          <cell r="Q194">
            <v>0</v>
          </cell>
          <cell r="R194">
            <v>8405.7060000000001</v>
          </cell>
          <cell r="T194">
            <v>1118.1780000000001</v>
          </cell>
          <cell r="U194">
            <v>1134.1980000000001</v>
          </cell>
          <cell r="V194">
            <v>3867.6139999999996</v>
          </cell>
          <cell r="W194">
            <v>2285.7160000000003</v>
          </cell>
          <cell r="X194">
            <v>8405.7060000000001</v>
          </cell>
          <cell r="Z194">
            <v>1118.1780000000001</v>
          </cell>
          <cell r="AA194">
            <v>2252.3760000000002</v>
          </cell>
          <cell r="AB194">
            <v>6119.99</v>
          </cell>
          <cell r="AC194">
            <v>8405.7060000000001</v>
          </cell>
          <cell r="AE194">
            <v>0</v>
          </cell>
          <cell r="AF194">
            <v>799.25400000000002</v>
          </cell>
          <cell r="AG194">
            <v>1118.1780000000001</v>
          </cell>
          <cell r="AH194">
            <v>1442.4369999999999</v>
          </cell>
          <cell r="AI194">
            <v>1442.4369999999999</v>
          </cell>
          <cell r="AJ194">
            <v>2252.3760000000002</v>
          </cell>
          <cell r="AK194">
            <v>3128.741</v>
          </cell>
          <cell r="AL194">
            <v>6119.99</v>
          </cell>
          <cell r="AM194">
            <v>6119.99</v>
          </cell>
          <cell r="AN194">
            <v>6119.99</v>
          </cell>
          <cell r="AO194">
            <v>8405.7060000000001</v>
          </cell>
          <cell r="AP194">
            <v>8405.7060000000001</v>
          </cell>
        </row>
        <row r="195">
          <cell r="F195">
            <v>0</v>
          </cell>
          <cell r="G195">
            <v>0</v>
          </cell>
          <cell r="H195">
            <v>0</v>
          </cell>
          <cell r="I195">
            <v>0</v>
          </cell>
          <cell r="J195">
            <v>0</v>
          </cell>
          <cell r="K195">
            <v>0</v>
          </cell>
          <cell r="L195">
            <v>0</v>
          </cell>
          <cell r="M195">
            <v>0</v>
          </cell>
          <cell r="N195">
            <v>0</v>
          </cell>
          <cell r="O195">
            <v>0</v>
          </cell>
          <cell r="P195">
            <v>0</v>
          </cell>
          <cell r="Q195">
            <v>0</v>
          </cell>
          <cell r="R195">
            <v>0</v>
          </cell>
          <cell r="T195">
            <v>0</v>
          </cell>
          <cell r="U195">
            <v>0</v>
          </cell>
          <cell r="V195">
            <v>0</v>
          </cell>
          <cell r="W195">
            <v>0</v>
          </cell>
          <cell r="X195">
            <v>0</v>
          </cell>
          <cell r="Z195">
            <v>0</v>
          </cell>
          <cell r="AA195">
            <v>0</v>
          </cell>
          <cell r="AB195">
            <v>0</v>
          </cell>
          <cell r="AC195">
            <v>0</v>
          </cell>
          <cell r="AE195">
            <v>0</v>
          </cell>
          <cell r="AF195">
            <v>0</v>
          </cell>
          <cell r="AG195">
            <v>0</v>
          </cell>
          <cell r="AH195">
            <v>0</v>
          </cell>
          <cell r="AI195">
            <v>0</v>
          </cell>
          <cell r="AJ195">
            <v>0</v>
          </cell>
          <cell r="AK195">
            <v>0</v>
          </cell>
          <cell r="AL195">
            <v>0</v>
          </cell>
          <cell r="AM195">
            <v>0</v>
          </cell>
          <cell r="AN195">
            <v>0</v>
          </cell>
          <cell r="AO195">
            <v>0</v>
          </cell>
          <cell r="AP195">
            <v>0</v>
          </cell>
        </row>
        <row r="196">
          <cell r="F196">
            <v>0</v>
          </cell>
          <cell r="G196">
            <v>0</v>
          </cell>
          <cell r="H196">
            <v>0</v>
          </cell>
          <cell r="I196">
            <v>0</v>
          </cell>
          <cell r="J196">
            <v>0</v>
          </cell>
          <cell r="K196">
            <v>0</v>
          </cell>
          <cell r="L196">
            <v>0</v>
          </cell>
          <cell r="M196">
            <v>0</v>
          </cell>
          <cell r="N196">
            <v>0</v>
          </cell>
          <cell r="O196">
            <v>0</v>
          </cell>
          <cell r="P196">
            <v>0</v>
          </cell>
          <cell r="Q196">
            <v>0</v>
          </cell>
          <cell r="R196">
            <v>0</v>
          </cell>
          <cell r="T196">
            <v>0</v>
          </cell>
          <cell r="U196">
            <v>0</v>
          </cell>
          <cell r="V196">
            <v>0</v>
          </cell>
          <cell r="W196">
            <v>0</v>
          </cell>
          <cell r="X196">
            <v>0</v>
          </cell>
          <cell r="Z196">
            <v>0</v>
          </cell>
          <cell r="AA196">
            <v>0</v>
          </cell>
          <cell r="AB196">
            <v>0</v>
          </cell>
          <cell r="AC196">
            <v>0</v>
          </cell>
          <cell r="AE196">
            <v>0</v>
          </cell>
          <cell r="AF196">
            <v>0</v>
          </cell>
          <cell r="AG196">
            <v>0</v>
          </cell>
          <cell r="AH196">
            <v>0</v>
          </cell>
          <cell r="AI196">
            <v>0</v>
          </cell>
          <cell r="AJ196">
            <v>0</v>
          </cell>
          <cell r="AK196">
            <v>0</v>
          </cell>
          <cell r="AL196">
            <v>0</v>
          </cell>
          <cell r="AM196">
            <v>0</v>
          </cell>
          <cell r="AN196">
            <v>0</v>
          </cell>
          <cell r="AO196">
            <v>0</v>
          </cell>
          <cell r="AP196">
            <v>0</v>
          </cell>
        </row>
        <row r="197">
          <cell r="F197">
            <v>0</v>
          </cell>
          <cell r="G197">
            <v>0</v>
          </cell>
          <cell r="H197">
            <v>0</v>
          </cell>
          <cell r="I197">
            <v>0</v>
          </cell>
          <cell r="J197">
            <v>0</v>
          </cell>
          <cell r="K197">
            <v>0</v>
          </cell>
          <cell r="L197">
            <v>0</v>
          </cell>
          <cell r="M197">
            <v>0</v>
          </cell>
          <cell r="N197">
            <v>0</v>
          </cell>
          <cell r="O197">
            <v>0</v>
          </cell>
          <cell r="P197">
            <v>0</v>
          </cell>
          <cell r="Q197">
            <v>0</v>
          </cell>
          <cell r="R197">
            <v>0</v>
          </cell>
          <cell r="T197">
            <v>0</v>
          </cell>
          <cell r="U197">
            <v>0</v>
          </cell>
          <cell r="V197">
            <v>0</v>
          </cell>
          <cell r="W197">
            <v>0</v>
          </cell>
          <cell r="X197">
            <v>0</v>
          </cell>
          <cell r="Z197">
            <v>0</v>
          </cell>
          <cell r="AA197">
            <v>0</v>
          </cell>
          <cell r="AB197">
            <v>0</v>
          </cell>
          <cell r="AC197">
            <v>0</v>
          </cell>
          <cell r="AE197">
            <v>0</v>
          </cell>
          <cell r="AF197">
            <v>0</v>
          </cell>
          <cell r="AG197">
            <v>0</v>
          </cell>
          <cell r="AH197">
            <v>0</v>
          </cell>
          <cell r="AI197">
            <v>0</v>
          </cell>
          <cell r="AJ197">
            <v>0</v>
          </cell>
          <cell r="AK197">
            <v>0</v>
          </cell>
          <cell r="AL197">
            <v>0</v>
          </cell>
          <cell r="AM197">
            <v>0</v>
          </cell>
          <cell r="AN197">
            <v>0</v>
          </cell>
          <cell r="AO197">
            <v>0</v>
          </cell>
          <cell r="AP197">
            <v>0</v>
          </cell>
        </row>
        <row r="198">
          <cell r="F198">
            <v>0</v>
          </cell>
          <cell r="G198">
            <v>0</v>
          </cell>
          <cell r="H198">
            <v>0</v>
          </cell>
          <cell r="I198">
            <v>0</v>
          </cell>
          <cell r="J198">
            <v>0</v>
          </cell>
          <cell r="K198">
            <v>0</v>
          </cell>
          <cell r="L198">
            <v>0</v>
          </cell>
          <cell r="M198">
            <v>0</v>
          </cell>
          <cell r="N198">
            <v>0</v>
          </cell>
          <cell r="O198">
            <v>0</v>
          </cell>
          <cell r="P198">
            <v>0</v>
          </cell>
          <cell r="Q198">
            <v>0</v>
          </cell>
          <cell r="R198">
            <v>0</v>
          </cell>
          <cell r="T198">
            <v>0</v>
          </cell>
          <cell r="U198">
            <v>0</v>
          </cell>
          <cell r="V198">
            <v>0</v>
          </cell>
          <cell r="W198">
            <v>0</v>
          </cell>
          <cell r="X198">
            <v>0</v>
          </cell>
          <cell r="Z198">
            <v>0</v>
          </cell>
          <cell r="AA198">
            <v>0</v>
          </cell>
          <cell r="AB198">
            <v>0</v>
          </cell>
          <cell r="AC198">
            <v>0</v>
          </cell>
          <cell r="AE198">
            <v>0</v>
          </cell>
          <cell r="AF198">
            <v>0</v>
          </cell>
          <cell r="AG198">
            <v>0</v>
          </cell>
          <cell r="AH198">
            <v>0</v>
          </cell>
          <cell r="AI198">
            <v>0</v>
          </cell>
          <cell r="AJ198">
            <v>0</v>
          </cell>
          <cell r="AK198">
            <v>0</v>
          </cell>
          <cell r="AL198">
            <v>0</v>
          </cell>
          <cell r="AM198">
            <v>0</v>
          </cell>
          <cell r="AN198">
            <v>0</v>
          </cell>
          <cell r="AO198">
            <v>0</v>
          </cell>
          <cell r="AP198">
            <v>0</v>
          </cell>
        </row>
        <row r="199">
          <cell r="F199">
            <v>0</v>
          </cell>
          <cell r="G199">
            <v>0</v>
          </cell>
          <cell r="H199">
            <v>0</v>
          </cell>
          <cell r="I199">
            <v>0</v>
          </cell>
          <cell r="J199">
            <v>0</v>
          </cell>
          <cell r="K199">
            <v>0</v>
          </cell>
          <cell r="L199">
            <v>0</v>
          </cell>
          <cell r="M199">
            <v>0</v>
          </cell>
          <cell r="N199">
            <v>0</v>
          </cell>
          <cell r="O199">
            <v>0</v>
          </cell>
          <cell r="P199">
            <v>0</v>
          </cell>
          <cell r="Q199">
            <v>0</v>
          </cell>
          <cell r="R199">
            <v>0</v>
          </cell>
          <cell r="T199">
            <v>0</v>
          </cell>
          <cell r="U199">
            <v>0</v>
          </cell>
          <cell r="V199">
            <v>0</v>
          </cell>
          <cell r="W199">
            <v>0</v>
          </cell>
          <cell r="X199">
            <v>0</v>
          </cell>
          <cell r="Z199">
            <v>0</v>
          </cell>
          <cell r="AA199">
            <v>0</v>
          </cell>
          <cell r="AB199">
            <v>0</v>
          </cell>
          <cell r="AC199">
            <v>0</v>
          </cell>
          <cell r="AE199">
            <v>0</v>
          </cell>
          <cell r="AF199">
            <v>0</v>
          </cell>
          <cell r="AG199">
            <v>0</v>
          </cell>
          <cell r="AH199">
            <v>0</v>
          </cell>
          <cell r="AI199">
            <v>0</v>
          </cell>
          <cell r="AJ199">
            <v>0</v>
          </cell>
          <cell r="AK199">
            <v>0</v>
          </cell>
          <cell r="AL199">
            <v>0</v>
          </cell>
          <cell r="AM199">
            <v>0</v>
          </cell>
          <cell r="AN199">
            <v>0</v>
          </cell>
          <cell r="AO199">
            <v>0</v>
          </cell>
          <cell r="AP199">
            <v>0</v>
          </cell>
        </row>
        <row r="200">
          <cell r="F200">
            <v>0</v>
          </cell>
          <cell r="G200">
            <v>0</v>
          </cell>
          <cell r="H200">
            <v>0</v>
          </cell>
          <cell r="I200">
            <v>0</v>
          </cell>
          <cell r="J200">
            <v>0</v>
          </cell>
          <cell r="K200">
            <v>0</v>
          </cell>
          <cell r="L200">
            <v>0</v>
          </cell>
          <cell r="M200">
            <v>0</v>
          </cell>
          <cell r="N200">
            <v>0</v>
          </cell>
          <cell r="O200">
            <v>0</v>
          </cell>
          <cell r="P200">
            <v>0</v>
          </cell>
          <cell r="Q200">
            <v>0</v>
          </cell>
          <cell r="R200">
            <v>0</v>
          </cell>
          <cell r="T200">
            <v>0</v>
          </cell>
          <cell r="U200">
            <v>0</v>
          </cell>
          <cell r="V200">
            <v>0</v>
          </cell>
          <cell r="W200">
            <v>0</v>
          </cell>
          <cell r="X200">
            <v>0</v>
          </cell>
          <cell r="Z200">
            <v>0</v>
          </cell>
          <cell r="AA200">
            <v>0</v>
          </cell>
          <cell r="AB200">
            <v>0</v>
          </cell>
          <cell r="AC200">
            <v>0</v>
          </cell>
          <cell r="AE200">
            <v>0</v>
          </cell>
          <cell r="AF200">
            <v>0</v>
          </cell>
          <cell r="AG200">
            <v>0</v>
          </cell>
          <cell r="AH200">
            <v>0</v>
          </cell>
          <cell r="AI200">
            <v>0</v>
          </cell>
          <cell r="AJ200">
            <v>0</v>
          </cell>
          <cell r="AK200">
            <v>0</v>
          </cell>
          <cell r="AL200">
            <v>0</v>
          </cell>
          <cell r="AM200">
            <v>0</v>
          </cell>
          <cell r="AN200">
            <v>0</v>
          </cell>
          <cell r="AO200">
            <v>0</v>
          </cell>
          <cell r="AP200">
            <v>0</v>
          </cell>
        </row>
        <row r="201">
          <cell r="F201">
            <v>0</v>
          </cell>
          <cell r="G201">
            <v>0</v>
          </cell>
          <cell r="H201">
            <v>0</v>
          </cell>
          <cell r="I201">
            <v>0</v>
          </cell>
          <cell r="J201">
            <v>0</v>
          </cell>
          <cell r="K201">
            <v>0</v>
          </cell>
          <cell r="L201">
            <v>0</v>
          </cell>
          <cell r="M201">
            <v>0</v>
          </cell>
          <cell r="N201">
            <v>0</v>
          </cell>
          <cell r="O201">
            <v>0</v>
          </cell>
          <cell r="P201">
            <v>0</v>
          </cell>
          <cell r="Q201">
            <v>0</v>
          </cell>
          <cell r="R201">
            <v>0</v>
          </cell>
          <cell r="T201">
            <v>0</v>
          </cell>
          <cell r="U201">
            <v>0</v>
          </cell>
          <cell r="V201">
            <v>0</v>
          </cell>
          <cell r="W201">
            <v>0</v>
          </cell>
          <cell r="X201">
            <v>0</v>
          </cell>
          <cell r="Z201">
            <v>0</v>
          </cell>
          <cell r="AA201">
            <v>0</v>
          </cell>
          <cell r="AB201">
            <v>0</v>
          </cell>
          <cell r="AC201">
            <v>0</v>
          </cell>
          <cell r="AE201">
            <v>0</v>
          </cell>
          <cell r="AF201">
            <v>0</v>
          </cell>
          <cell r="AG201">
            <v>0</v>
          </cell>
          <cell r="AH201">
            <v>0</v>
          </cell>
          <cell r="AI201">
            <v>0</v>
          </cell>
          <cell r="AJ201">
            <v>0</v>
          </cell>
          <cell r="AK201">
            <v>0</v>
          </cell>
          <cell r="AL201">
            <v>0</v>
          </cell>
          <cell r="AM201">
            <v>0</v>
          </cell>
          <cell r="AN201">
            <v>0</v>
          </cell>
          <cell r="AO201">
            <v>0</v>
          </cell>
          <cell r="AP201">
            <v>0</v>
          </cell>
        </row>
        <row r="202">
          <cell r="F202">
            <v>0</v>
          </cell>
          <cell r="G202">
            <v>0</v>
          </cell>
          <cell r="H202">
            <v>0</v>
          </cell>
          <cell r="I202">
            <v>0</v>
          </cell>
          <cell r="J202">
            <v>0</v>
          </cell>
          <cell r="K202">
            <v>0</v>
          </cell>
          <cell r="L202">
            <v>0</v>
          </cell>
          <cell r="M202">
            <v>0</v>
          </cell>
          <cell r="N202">
            <v>0</v>
          </cell>
          <cell r="O202">
            <v>0</v>
          </cell>
          <cell r="P202">
            <v>0</v>
          </cell>
          <cell r="Q202">
            <v>0</v>
          </cell>
          <cell r="R202">
            <v>0</v>
          </cell>
          <cell r="T202">
            <v>0</v>
          </cell>
          <cell r="U202">
            <v>0</v>
          </cell>
          <cell r="V202">
            <v>0</v>
          </cell>
          <cell r="W202">
            <v>0</v>
          </cell>
          <cell r="X202">
            <v>0</v>
          </cell>
          <cell r="Z202">
            <v>0</v>
          </cell>
          <cell r="AA202">
            <v>0</v>
          </cell>
          <cell r="AB202">
            <v>0</v>
          </cell>
          <cell r="AC202">
            <v>0</v>
          </cell>
          <cell r="AE202">
            <v>0</v>
          </cell>
          <cell r="AF202">
            <v>0</v>
          </cell>
          <cell r="AG202">
            <v>0</v>
          </cell>
          <cell r="AH202">
            <v>0</v>
          </cell>
          <cell r="AI202">
            <v>0</v>
          </cell>
          <cell r="AJ202">
            <v>0</v>
          </cell>
          <cell r="AK202">
            <v>0</v>
          </cell>
          <cell r="AL202">
            <v>0</v>
          </cell>
          <cell r="AM202">
            <v>0</v>
          </cell>
          <cell r="AN202">
            <v>0</v>
          </cell>
          <cell r="AO202">
            <v>0</v>
          </cell>
          <cell r="AP202">
            <v>0</v>
          </cell>
        </row>
        <row r="203">
          <cell r="F203">
            <v>365.58100000000002</v>
          </cell>
          <cell r="G203">
            <v>163.25400000000002</v>
          </cell>
          <cell r="H203">
            <v>24.533000000000015</v>
          </cell>
          <cell r="I203">
            <v>388.05199999999991</v>
          </cell>
          <cell r="J203">
            <v>47.657000000000153</v>
          </cell>
          <cell r="K203">
            <v>397.26299999999981</v>
          </cell>
          <cell r="L203">
            <v>58.057000000000016</v>
          </cell>
          <cell r="M203">
            <v>413.89599999999996</v>
          </cell>
          <cell r="N203">
            <v>263.70700000000011</v>
          </cell>
          <cell r="O203">
            <v>323.25900000000001</v>
          </cell>
          <cell r="P203">
            <v>831.26499999999999</v>
          </cell>
          <cell r="Q203">
            <v>0</v>
          </cell>
          <cell r="R203">
            <v>3276.5239999999999</v>
          </cell>
          <cell r="T203">
            <v>553.36800000000005</v>
          </cell>
          <cell r="U203">
            <v>832.97199999999987</v>
          </cell>
          <cell r="V203">
            <v>735.66000000000008</v>
          </cell>
          <cell r="W203">
            <v>1154.5239999999999</v>
          </cell>
          <cell r="X203">
            <v>3276.5239999999999</v>
          </cell>
          <cell r="Z203">
            <v>553.36800000000005</v>
          </cell>
          <cell r="AA203">
            <v>1386.34</v>
          </cell>
          <cell r="AB203">
            <v>2122</v>
          </cell>
          <cell r="AC203">
            <v>3276.5239999999999</v>
          </cell>
          <cell r="AE203">
            <v>365.58100000000002</v>
          </cell>
          <cell r="AF203">
            <v>528.83500000000004</v>
          </cell>
          <cell r="AG203">
            <v>553.36800000000005</v>
          </cell>
          <cell r="AH203">
            <v>941.42</v>
          </cell>
          <cell r="AI203">
            <v>989.07700000000011</v>
          </cell>
          <cell r="AJ203">
            <v>1386.34</v>
          </cell>
          <cell r="AK203">
            <v>1444.3969999999999</v>
          </cell>
          <cell r="AL203">
            <v>1858.2929999999999</v>
          </cell>
          <cell r="AM203">
            <v>2122</v>
          </cell>
          <cell r="AN203">
            <v>2445.259</v>
          </cell>
          <cell r="AO203">
            <v>3276.5239999999999</v>
          </cell>
          <cell r="AP203">
            <v>3276.5239999999999</v>
          </cell>
        </row>
        <row r="204">
          <cell r="F204">
            <v>0</v>
          </cell>
          <cell r="G204">
            <v>0</v>
          </cell>
          <cell r="H204">
            <v>0</v>
          </cell>
          <cell r="I204">
            <v>0</v>
          </cell>
          <cell r="J204">
            <v>0</v>
          </cell>
          <cell r="K204">
            <v>0</v>
          </cell>
          <cell r="L204">
            <v>0</v>
          </cell>
          <cell r="M204">
            <v>0</v>
          </cell>
          <cell r="N204">
            <v>0</v>
          </cell>
          <cell r="O204">
            <v>0</v>
          </cell>
          <cell r="P204">
            <v>0</v>
          </cell>
          <cell r="Q204">
            <v>0</v>
          </cell>
          <cell r="R204">
            <v>0</v>
          </cell>
          <cell r="T204">
            <v>0</v>
          </cell>
          <cell r="U204">
            <v>0</v>
          </cell>
          <cell r="V204">
            <v>0</v>
          </cell>
          <cell r="W204">
            <v>0</v>
          </cell>
          <cell r="X204">
            <v>0</v>
          </cell>
          <cell r="Z204">
            <v>0</v>
          </cell>
          <cell r="AA204">
            <v>0</v>
          </cell>
          <cell r="AB204">
            <v>0</v>
          </cell>
          <cell r="AC204">
            <v>0</v>
          </cell>
          <cell r="AE204">
            <v>0</v>
          </cell>
          <cell r="AF204">
            <v>0</v>
          </cell>
          <cell r="AG204">
            <v>0</v>
          </cell>
          <cell r="AH204">
            <v>0</v>
          </cell>
          <cell r="AI204">
            <v>0</v>
          </cell>
          <cell r="AJ204">
            <v>0</v>
          </cell>
          <cell r="AK204">
            <v>0</v>
          </cell>
          <cell r="AL204">
            <v>0</v>
          </cell>
          <cell r="AM204">
            <v>0</v>
          </cell>
          <cell r="AN204">
            <v>0</v>
          </cell>
          <cell r="AO204">
            <v>0</v>
          </cell>
          <cell r="AP204">
            <v>0</v>
          </cell>
        </row>
        <row r="205">
          <cell r="F205">
            <v>0</v>
          </cell>
          <cell r="G205">
            <v>0</v>
          </cell>
          <cell r="H205">
            <v>0</v>
          </cell>
          <cell r="I205">
            <v>0</v>
          </cell>
          <cell r="J205">
            <v>0</v>
          </cell>
          <cell r="K205">
            <v>0</v>
          </cell>
          <cell r="L205">
            <v>0</v>
          </cell>
          <cell r="M205">
            <v>0</v>
          </cell>
          <cell r="N205">
            <v>0</v>
          </cell>
          <cell r="O205">
            <v>0</v>
          </cell>
          <cell r="P205">
            <v>0</v>
          </cell>
          <cell r="Q205">
            <v>0</v>
          </cell>
          <cell r="R205">
            <v>0</v>
          </cell>
          <cell r="T205">
            <v>0</v>
          </cell>
          <cell r="U205">
            <v>0</v>
          </cell>
          <cell r="V205">
            <v>0</v>
          </cell>
          <cell r="W205">
            <v>0</v>
          </cell>
          <cell r="X205">
            <v>0</v>
          </cell>
          <cell r="Z205">
            <v>0</v>
          </cell>
          <cell r="AA205">
            <v>0</v>
          </cell>
          <cell r="AB205">
            <v>0</v>
          </cell>
          <cell r="AC205">
            <v>0</v>
          </cell>
          <cell r="AE205">
            <v>0</v>
          </cell>
          <cell r="AF205">
            <v>0</v>
          </cell>
          <cell r="AG205">
            <v>0</v>
          </cell>
          <cell r="AH205">
            <v>0</v>
          </cell>
          <cell r="AI205">
            <v>0</v>
          </cell>
          <cell r="AJ205">
            <v>0</v>
          </cell>
          <cell r="AK205">
            <v>0</v>
          </cell>
          <cell r="AL205">
            <v>0</v>
          </cell>
          <cell r="AM205">
            <v>0</v>
          </cell>
          <cell r="AN205">
            <v>0</v>
          </cell>
          <cell r="AO205">
            <v>0</v>
          </cell>
          <cell r="AP205">
            <v>0</v>
          </cell>
        </row>
        <row r="206">
          <cell r="F206">
            <v>-2876.203</v>
          </cell>
          <cell r="G206">
            <v>-2909.0230000000006</v>
          </cell>
          <cell r="H206">
            <v>-3252.12</v>
          </cell>
          <cell r="I206">
            <v>-3773.6</v>
          </cell>
          <cell r="J206">
            <v>-3784.0450000000001</v>
          </cell>
          <cell r="K206">
            <v>-3441.1850000000013</v>
          </cell>
          <cell r="L206">
            <v>-2670.0039999999972</v>
          </cell>
          <cell r="M206">
            <v>-3286.8709999999992</v>
          </cell>
          <cell r="N206">
            <v>-3491.9490000000005</v>
          </cell>
          <cell r="O206">
            <v>-4170.0349999999962</v>
          </cell>
          <cell r="P206">
            <v>-4565.9570000000094</v>
          </cell>
          <cell r="Q206">
            <v>0</v>
          </cell>
          <cell r="R206">
            <v>-38220.992000000006</v>
          </cell>
          <cell r="T206">
            <v>-9037.3460000000014</v>
          </cell>
          <cell r="U206">
            <v>-10998.830000000002</v>
          </cell>
          <cell r="V206">
            <v>-9448.8239999999969</v>
          </cell>
          <cell r="W206">
            <v>-8735.9920000000056</v>
          </cell>
          <cell r="X206">
            <v>-38220.992000000006</v>
          </cell>
          <cell r="Z206">
            <v>-9037.3460000000014</v>
          </cell>
          <cell r="AA206">
            <v>-20036.176000000003</v>
          </cell>
          <cell r="AB206">
            <v>-29485</v>
          </cell>
          <cell r="AC206">
            <v>-38220.992000000006</v>
          </cell>
          <cell r="AE206">
            <v>-2876.203</v>
          </cell>
          <cell r="AF206">
            <v>-5785.2260000000006</v>
          </cell>
          <cell r="AG206">
            <v>-9037.3460000000014</v>
          </cell>
          <cell r="AH206">
            <v>-12810.946000000002</v>
          </cell>
          <cell r="AI206">
            <v>-16594.991000000002</v>
          </cell>
          <cell r="AJ206">
            <v>-20036.176000000003</v>
          </cell>
          <cell r="AK206">
            <v>-22706.18</v>
          </cell>
          <cell r="AL206">
            <v>-25993.050999999999</v>
          </cell>
          <cell r="AM206">
            <v>-29485</v>
          </cell>
          <cell r="AN206">
            <v>-33655.034999999996</v>
          </cell>
          <cell r="AO206">
            <v>-38220.992000000006</v>
          </cell>
          <cell r="AP206">
            <v>-38220.992000000006</v>
          </cell>
        </row>
        <row r="207">
          <cell r="F207">
            <v>0</v>
          </cell>
          <cell r="G207">
            <v>0</v>
          </cell>
          <cell r="H207">
            <v>0</v>
          </cell>
          <cell r="I207">
            <v>0</v>
          </cell>
          <cell r="J207">
            <v>0</v>
          </cell>
          <cell r="K207">
            <v>0</v>
          </cell>
          <cell r="L207">
            <v>0</v>
          </cell>
          <cell r="M207">
            <v>0</v>
          </cell>
          <cell r="N207">
            <v>0</v>
          </cell>
          <cell r="O207">
            <v>0</v>
          </cell>
          <cell r="P207">
            <v>0</v>
          </cell>
          <cell r="Q207">
            <v>0</v>
          </cell>
          <cell r="R207">
            <v>0</v>
          </cell>
          <cell r="T207">
            <v>0</v>
          </cell>
          <cell r="U207">
            <v>0</v>
          </cell>
          <cell r="V207">
            <v>0</v>
          </cell>
          <cell r="W207">
            <v>0</v>
          </cell>
          <cell r="X207">
            <v>0</v>
          </cell>
          <cell r="Z207">
            <v>0</v>
          </cell>
          <cell r="AA207">
            <v>0</v>
          </cell>
          <cell r="AB207">
            <v>0</v>
          </cell>
          <cell r="AC207">
            <v>0</v>
          </cell>
          <cell r="AE207">
            <v>0</v>
          </cell>
          <cell r="AF207">
            <v>0</v>
          </cell>
          <cell r="AG207">
            <v>0</v>
          </cell>
          <cell r="AH207">
            <v>0</v>
          </cell>
          <cell r="AI207">
            <v>0</v>
          </cell>
          <cell r="AJ207">
            <v>0</v>
          </cell>
          <cell r="AK207">
            <v>0</v>
          </cell>
          <cell r="AL207">
            <v>0</v>
          </cell>
          <cell r="AM207">
            <v>0</v>
          </cell>
          <cell r="AN207">
            <v>0</v>
          </cell>
          <cell r="AO207">
            <v>0</v>
          </cell>
          <cell r="AP207">
            <v>0</v>
          </cell>
        </row>
        <row r="208">
          <cell r="F208">
            <v>4</v>
          </cell>
          <cell r="G208">
            <v>0</v>
          </cell>
          <cell r="H208">
            <v>0</v>
          </cell>
          <cell r="I208">
            <v>0</v>
          </cell>
          <cell r="J208">
            <v>-0.31899999999999995</v>
          </cell>
          <cell r="K208">
            <v>0</v>
          </cell>
          <cell r="L208">
            <v>0</v>
          </cell>
          <cell r="M208">
            <v>0</v>
          </cell>
          <cell r="N208">
            <v>1730.873</v>
          </cell>
          <cell r="O208">
            <v>0</v>
          </cell>
          <cell r="P208">
            <v>1647.6590000000001</v>
          </cell>
          <cell r="Q208">
            <v>0</v>
          </cell>
          <cell r="R208">
            <v>3382.2130000000002</v>
          </cell>
          <cell r="T208">
            <v>4</v>
          </cell>
          <cell r="U208">
            <v>-0.31899999999999995</v>
          </cell>
          <cell r="V208">
            <v>1730.873</v>
          </cell>
          <cell r="W208">
            <v>1647.6590000000001</v>
          </cell>
          <cell r="X208">
            <v>3382.2130000000002</v>
          </cell>
          <cell r="Z208">
            <v>4</v>
          </cell>
          <cell r="AA208">
            <v>3.681</v>
          </cell>
          <cell r="AB208">
            <v>1734.5540000000001</v>
          </cell>
          <cell r="AC208">
            <v>3382.2130000000002</v>
          </cell>
          <cell r="AE208">
            <v>4</v>
          </cell>
          <cell r="AF208">
            <v>4</v>
          </cell>
          <cell r="AG208">
            <v>4</v>
          </cell>
          <cell r="AH208">
            <v>4</v>
          </cell>
          <cell r="AI208">
            <v>3.681</v>
          </cell>
          <cell r="AJ208">
            <v>3.681</v>
          </cell>
          <cell r="AK208">
            <v>3.681</v>
          </cell>
          <cell r="AL208">
            <v>3.681</v>
          </cell>
          <cell r="AM208">
            <v>1734.5540000000001</v>
          </cell>
          <cell r="AN208">
            <v>1734.5540000000001</v>
          </cell>
          <cell r="AO208">
            <v>3382.2130000000002</v>
          </cell>
          <cell r="AP208">
            <v>3382.2130000000002</v>
          </cell>
        </row>
        <row r="209">
          <cell r="F209">
            <v>0</v>
          </cell>
          <cell r="G209">
            <v>0</v>
          </cell>
          <cell r="H209">
            <v>0</v>
          </cell>
          <cell r="I209">
            <v>0</v>
          </cell>
          <cell r="J209">
            <v>0</v>
          </cell>
          <cell r="K209">
            <v>0</v>
          </cell>
          <cell r="L209">
            <v>0</v>
          </cell>
          <cell r="M209">
            <v>0</v>
          </cell>
          <cell r="N209">
            <v>0</v>
          </cell>
          <cell r="O209">
            <v>0</v>
          </cell>
          <cell r="P209">
            <v>0</v>
          </cell>
          <cell r="Q209">
            <v>0</v>
          </cell>
          <cell r="R209">
            <v>0</v>
          </cell>
          <cell r="T209">
            <v>0</v>
          </cell>
          <cell r="U209">
            <v>0</v>
          </cell>
          <cell r="V209">
            <v>0</v>
          </cell>
          <cell r="W209">
            <v>0</v>
          </cell>
          <cell r="X209">
            <v>0</v>
          </cell>
          <cell r="Z209">
            <v>0</v>
          </cell>
          <cell r="AA209">
            <v>0</v>
          </cell>
          <cell r="AB209">
            <v>0</v>
          </cell>
          <cell r="AC209">
            <v>0</v>
          </cell>
          <cell r="AE209">
            <v>0</v>
          </cell>
          <cell r="AF209">
            <v>0</v>
          </cell>
          <cell r="AG209">
            <v>0</v>
          </cell>
          <cell r="AH209">
            <v>0</v>
          </cell>
          <cell r="AI209">
            <v>0</v>
          </cell>
          <cell r="AJ209">
            <v>0</v>
          </cell>
          <cell r="AK209">
            <v>0</v>
          </cell>
          <cell r="AL209">
            <v>0</v>
          </cell>
          <cell r="AM209">
            <v>0</v>
          </cell>
          <cell r="AN209">
            <v>0</v>
          </cell>
          <cell r="AO209">
            <v>0</v>
          </cell>
          <cell r="AP209">
            <v>0</v>
          </cell>
        </row>
        <row r="210">
          <cell r="F210">
            <v>0</v>
          </cell>
          <cell r="G210">
            <v>0</v>
          </cell>
          <cell r="H210">
            <v>0</v>
          </cell>
          <cell r="I210">
            <v>0</v>
          </cell>
          <cell r="J210">
            <v>0</v>
          </cell>
          <cell r="K210">
            <v>0</v>
          </cell>
          <cell r="L210">
            <v>0</v>
          </cell>
          <cell r="M210">
            <v>0</v>
          </cell>
          <cell r="N210">
            <v>0</v>
          </cell>
          <cell r="O210">
            <v>0</v>
          </cell>
          <cell r="P210">
            <v>0</v>
          </cell>
          <cell r="Q210">
            <v>0</v>
          </cell>
          <cell r="R210">
            <v>0</v>
          </cell>
          <cell r="T210">
            <v>0</v>
          </cell>
          <cell r="U210">
            <v>0</v>
          </cell>
          <cell r="V210">
            <v>0</v>
          </cell>
          <cell r="W210">
            <v>0</v>
          </cell>
          <cell r="X210">
            <v>0</v>
          </cell>
          <cell r="Z210">
            <v>0</v>
          </cell>
          <cell r="AA210">
            <v>0</v>
          </cell>
          <cell r="AB210">
            <v>0</v>
          </cell>
          <cell r="AC210">
            <v>0</v>
          </cell>
          <cell r="AE210">
            <v>0</v>
          </cell>
          <cell r="AF210">
            <v>0</v>
          </cell>
          <cell r="AG210">
            <v>0</v>
          </cell>
          <cell r="AH210">
            <v>0</v>
          </cell>
          <cell r="AI210">
            <v>0</v>
          </cell>
          <cell r="AJ210">
            <v>0</v>
          </cell>
          <cell r="AK210">
            <v>0</v>
          </cell>
          <cell r="AL210">
            <v>0</v>
          </cell>
          <cell r="AM210">
            <v>0</v>
          </cell>
          <cell r="AN210">
            <v>0</v>
          </cell>
          <cell r="AO210">
            <v>0</v>
          </cell>
          <cell r="AP210">
            <v>0</v>
          </cell>
        </row>
        <row r="211">
          <cell r="F211">
            <v>0</v>
          </cell>
          <cell r="G211">
            <v>0</v>
          </cell>
          <cell r="H211">
            <v>0</v>
          </cell>
          <cell r="I211">
            <v>0</v>
          </cell>
          <cell r="J211">
            <v>0</v>
          </cell>
          <cell r="K211">
            <v>0</v>
          </cell>
          <cell r="L211">
            <v>0</v>
          </cell>
          <cell r="M211">
            <v>0</v>
          </cell>
          <cell r="N211">
            <v>0</v>
          </cell>
          <cell r="O211">
            <v>0</v>
          </cell>
          <cell r="P211">
            <v>0</v>
          </cell>
          <cell r="Q211">
            <v>0</v>
          </cell>
          <cell r="R211">
            <v>0</v>
          </cell>
          <cell r="T211">
            <v>0</v>
          </cell>
          <cell r="U211">
            <v>0</v>
          </cell>
          <cell r="V211">
            <v>0</v>
          </cell>
          <cell r="W211">
            <v>0</v>
          </cell>
          <cell r="X211">
            <v>0</v>
          </cell>
          <cell r="Z211">
            <v>0</v>
          </cell>
          <cell r="AA211">
            <v>0</v>
          </cell>
          <cell r="AB211">
            <v>0</v>
          </cell>
          <cell r="AC211">
            <v>0</v>
          </cell>
          <cell r="AE211">
            <v>0</v>
          </cell>
          <cell r="AF211">
            <v>0</v>
          </cell>
          <cell r="AG211">
            <v>0</v>
          </cell>
          <cell r="AH211">
            <v>0</v>
          </cell>
          <cell r="AI211">
            <v>0</v>
          </cell>
          <cell r="AJ211">
            <v>0</v>
          </cell>
          <cell r="AK211">
            <v>0</v>
          </cell>
          <cell r="AL211">
            <v>0</v>
          </cell>
          <cell r="AM211">
            <v>0</v>
          </cell>
          <cell r="AN211">
            <v>0</v>
          </cell>
          <cell r="AO211">
            <v>0</v>
          </cell>
          <cell r="AP211">
            <v>0</v>
          </cell>
        </row>
        <row r="212">
          <cell r="F212">
            <v>0</v>
          </cell>
          <cell r="G212">
            <v>0</v>
          </cell>
          <cell r="H212">
            <v>0</v>
          </cell>
          <cell r="I212">
            <v>0</v>
          </cell>
          <cell r="J212">
            <v>0</v>
          </cell>
          <cell r="K212">
            <v>0</v>
          </cell>
          <cell r="L212">
            <v>0</v>
          </cell>
          <cell r="M212">
            <v>0</v>
          </cell>
          <cell r="N212">
            <v>0</v>
          </cell>
          <cell r="O212">
            <v>0</v>
          </cell>
          <cell r="P212">
            <v>0</v>
          </cell>
          <cell r="Q212">
            <v>0</v>
          </cell>
          <cell r="R212">
            <v>0</v>
          </cell>
          <cell r="T212">
            <v>0</v>
          </cell>
          <cell r="U212">
            <v>0</v>
          </cell>
          <cell r="V212">
            <v>0</v>
          </cell>
          <cell r="W212">
            <v>0</v>
          </cell>
          <cell r="X212">
            <v>0</v>
          </cell>
          <cell r="Z212">
            <v>0</v>
          </cell>
          <cell r="AA212">
            <v>0</v>
          </cell>
          <cell r="AB212">
            <v>0</v>
          </cell>
          <cell r="AC212">
            <v>0</v>
          </cell>
          <cell r="AE212">
            <v>0</v>
          </cell>
          <cell r="AF212">
            <v>0</v>
          </cell>
          <cell r="AG212">
            <v>0</v>
          </cell>
          <cell r="AH212">
            <v>0</v>
          </cell>
          <cell r="AI212">
            <v>0</v>
          </cell>
          <cell r="AJ212">
            <v>0</v>
          </cell>
          <cell r="AK212">
            <v>0</v>
          </cell>
          <cell r="AL212">
            <v>0</v>
          </cell>
          <cell r="AM212">
            <v>0</v>
          </cell>
          <cell r="AN212">
            <v>0</v>
          </cell>
          <cell r="AO212">
            <v>0</v>
          </cell>
          <cell r="AP212">
            <v>0</v>
          </cell>
        </row>
        <row r="213">
          <cell r="F213">
            <v>0</v>
          </cell>
          <cell r="G213">
            <v>0</v>
          </cell>
          <cell r="H213">
            <v>0</v>
          </cell>
          <cell r="I213">
            <v>0</v>
          </cell>
          <cell r="J213">
            <v>0</v>
          </cell>
          <cell r="K213">
            <v>0</v>
          </cell>
          <cell r="L213">
            <v>0</v>
          </cell>
          <cell r="M213">
            <v>0</v>
          </cell>
          <cell r="N213">
            <v>0</v>
          </cell>
          <cell r="O213">
            <v>0</v>
          </cell>
          <cell r="P213">
            <v>0</v>
          </cell>
          <cell r="Q213">
            <v>0</v>
          </cell>
          <cell r="R213">
            <v>0</v>
          </cell>
          <cell r="T213">
            <v>0</v>
          </cell>
          <cell r="U213">
            <v>0</v>
          </cell>
          <cell r="V213">
            <v>0</v>
          </cell>
          <cell r="W213">
            <v>0</v>
          </cell>
          <cell r="X213">
            <v>0</v>
          </cell>
          <cell r="Z213">
            <v>0</v>
          </cell>
          <cell r="AA213">
            <v>0</v>
          </cell>
          <cell r="AB213">
            <v>0</v>
          </cell>
          <cell r="AC213">
            <v>0</v>
          </cell>
          <cell r="AE213">
            <v>0</v>
          </cell>
          <cell r="AF213">
            <v>0</v>
          </cell>
          <cell r="AG213">
            <v>0</v>
          </cell>
          <cell r="AH213">
            <v>0</v>
          </cell>
          <cell r="AI213">
            <v>0</v>
          </cell>
          <cell r="AJ213">
            <v>0</v>
          </cell>
          <cell r="AK213">
            <v>0</v>
          </cell>
          <cell r="AL213">
            <v>0</v>
          </cell>
          <cell r="AM213">
            <v>0</v>
          </cell>
          <cell r="AN213">
            <v>0</v>
          </cell>
          <cell r="AO213">
            <v>0</v>
          </cell>
          <cell r="AP213">
            <v>0</v>
          </cell>
        </row>
        <row r="214">
          <cell r="F214">
            <v>0</v>
          </cell>
          <cell r="G214">
            <v>722.08</v>
          </cell>
          <cell r="H214">
            <v>1418.1869999999999</v>
          </cell>
          <cell r="I214">
            <v>354.67700000000013</v>
          </cell>
          <cell r="J214">
            <v>434.70699999999988</v>
          </cell>
          <cell r="K214">
            <v>304.39600000000019</v>
          </cell>
          <cell r="L214">
            <v>496.4369999999999</v>
          </cell>
          <cell r="M214">
            <v>350.57700000000023</v>
          </cell>
          <cell r="N214">
            <v>489.50399999999945</v>
          </cell>
          <cell r="O214">
            <v>360.45600000000013</v>
          </cell>
          <cell r="P214">
            <v>416.09100000000035</v>
          </cell>
          <cell r="Q214">
            <v>0</v>
          </cell>
          <cell r="R214">
            <v>5347.1120000000001</v>
          </cell>
          <cell r="T214">
            <v>2140.2669999999998</v>
          </cell>
          <cell r="U214">
            <v>1093.7800000000002</v>
          </cell>
          <cell r="V214">
            <v>1336.5179999999996</v>
          </cell>
          <cell r="W214">
            <v>776.54700000000048</v>
          </cell>
          <cell r="X214">
            <v>5347.1120000000001</v>
          </cell>
          <cell r="Z214">
            <v>2140.2669999999998</v>
          </cell>
          <cell r="AA214">
            <v>3234.047</v>
          </cell>
          <cell r="AB214">
            <v>4570.5649999999996</v>
          </cell>
          <cell r="AC214">
            <v>5347.1120000000001</v>
          </cell>
          <cell r="AE214">
            <v>0</v>
          </cell>
          <cell r="AF214">
            <v>722.08</v>
          </cell>
          <cell r="AG214">
            <v>2140.2669999999998</v>
          </cell>
          <cell r="AH214">
            <v>2494.944</v>
          </cell>
          <cell r="AI214">
            <v>2929.6509999999998</v>
          </cell>
          <cell r="AJ214">
            <v>3234.047</v>
          </cell>
          <cell r="AK214">
            <v>3730.4839999999999</v>
          </cell>
          <cell r="AL214">
            <v>4081.0610000000001</v>
          </cell>
          <cell r="AM214">
            <v>4570.5649999999996</v>
          </cell>
          <cell r="AN214">
            <v>4931.0209999999997</v>
          </cell>
          <cell r="AO214">
            <v>5347.1120000000001</v>
          </cell>
          <cell r="AP214">
            <v>5347.1120000000001</v>
          </cell>
        </row>
        <row r="215">
          <cell r="F215">
            <v>0</v>
          </cell>
          <cell r="G215">
            <v>0</v>
          </cell>
          <cell r="H215">
            <v>0</v>
          </cell>
          <cell r="I215">
            <v>0</v>
          </cell>
          <cell r="J215">
            <v>0</v>
          </cell>
          <cell r="K215">
            <v>0</v>
          </cell>
          <cell r="L215">
            <v>0</v>
          </cell>
          <cell r="M215">
            <v>0</v>
          </cell>
          <cell r="N215">
            <v>0</v>
          </cell>
          <cell r="O215">
            <v>0</v>
          </cell>
          <cell r="P215">
            <v>0</v>
          </cell>
          <cell r="Q215">
            <v>0</v>
          </cell>
          <cell r="R215">
            <v>0</v>
          </cell>
          <cell r="T215">
            <v>0</v>
          </cell>
          <cell r="U215">
            <v>0</v>
          </cell>
          <cell r="V215">
            <v>0</v>
          </cell>
          <cell r="W215">
            <v>0</v>
          </cell>
          <cell r="X215">
            <v>0</v>
          </cell>
          <cell r="Z215">
            <v>0</v>
          </cell>
          <cell r="AA215">
            <v>0</v>
          </cell>
          <cell r="AB215">
            <v>0</v>
          </cell>
          <cell r="AC215">
            <v>0</v>
          </cell>
          <cell r="AE215">
            <v>0</v>
          </cell>
          <cell r="AF215">
            <v>0</v>
          </cell>
          <cell r="AG215">
            <v>0</v>
          </cell>
          <cell r="AH215">
            <v>0</v>
          </cell>
          <cell r="AI215">
            <v>0</v>
          </cell>
          <cell r="AJ215">
            <v>0</v>
          </cell>
          <cell r="AK215">
            <v>0</v>
          </cell>
          <cell r="AL215">
            <v>0</v>
          </cell>
          <cell r="AM215">
            <v>0</v>
          </cell>
          <cell r="AN215">
            <v>0</v>
          </cell>
          <cell r="AO215">
            <v>0</v>
          </cell>
          <cell r="AP215">
            <v>0</v>
          </cell>
        </row>
        <row r="216">
          <cell r="F216">
            <v>0</v>
          </cell>
          <cell r="G216">
            <v>-42239.792999999998</v>
          </cell>
          <cell r="H216">
            <v>-1564.4069999999992</v>
          </cell>
          <cell r="I216">
            <v>-811.54299999999785</v>
          </cell>
          <cell r="J216">
            <v>-979.20899999999529</v>
          </cell>
          <cell r="K216">
            <v>-566.07200000000012</v>
          </cell>
          <cell r="L216">
            <v>-865.40600000000995</v>
          </cell>
          <cell r="M216">
            <v>-932.7899999999936</v>
          </cell>
          <cell r="N216">
            <v>-640.69800000000396</v>
          </cell>
          <cell r="O216">
            <v>-885.88400000000547</v>
          </cell>
          <cell r="P216">
            <v>-1301.1879999999946</v>
          </cell>
          <cell r="Q216">
            <v>0</v>
          </cell>
          <cell r="R216">
            <v>-50786.99</v>
          </cell>
          <cell r="T216">
            <v>-43804.2</v>
          </cell>
          <cell r="U216">
            <v>-2356.8239999999932</v>
          </cell>
          <cell r="V216">
            <v>-2438.8940000000075</v>
          </cell>
          <cell r="W216">
            <v>-2187.0720000000001</v>
          </cell>
          <cell r="X216">
            <v>-50786.99</v>
          </cell>
          <cell r="Z216">
            <v>-43804.2</v>
          </cell>
          <cell r="AA216">
            <v>-46161.02399999999</v>
          </cell>
          <cell r="AB216">
            <v>-48599.917999999998</v>
          </cell>
          <cell r="AC216">
            <v>-50786.99</v>
          </cell>
          <cell r="AE216">
            <v>0</v>
          </cell>
          <cell r="AF216">
            <v>-42239.792999999998</v>
          </cell>
          <cell r="AG216">
            <v>-43804.2</v>
          </cell>
          <cell r="AH216">
            <v>-44615.742999999995</v>
          </cell>
          <cell r="AI216">
            <v>-45594.95199999999</v>
          </cell>
          <cell r="AJ216">
            <v>-46161.02399999999</v>
          </cell>
          <cell r="AK216">
            <v>-47026.43</v>
          </cell>
          <cell r="AL216">
            <v>-47959.219999999994</v>
          </cell>
          <cell r="AM216">
            <v>-48599.917999999998</v>
          </cell>
          <cell r="AN216">
            <v>-49485.802000000003</v>
          </cell>
          <cell r="AO216">
            <v>-50786.99</v>
          </cell>
          <cell r="AP216">
            <v>-50786.99</v>
          </cell>
        </row>
        <row r="217">
          <cell r="F217">
            <v>1337.5119999999997</v>
          </cell>
          <cell r="G217">
            <v>-1038.7180000000003</v>
          </cell>
          <cell r="H217">
            <v>158.21699999999976</v>
          </cell>
          <cell r="I217">
            <v>190.50600000000009</v>
          </cell>
          <cell r="J217">
            <v>61.172999999999888</v>
          </cell>
          <cell r="K217">
            <v>398.56500000000096</v>
          </cell>
          <cell r="L217">
            <v>169.25699999999915</v>
          </cell>
          <cell r="M217">
            <v>158.23500000000058</v>
          </cell>
          <cell r="N217">
            <v>210.85300000000007</v>
          </cell>
          <cell r="O217">
            <v>71.5600000000004</v>
          </cell>
          <cell r="P217">
            <v>57.273000000001275</v>
          </cell>
          <cell r="Q217">
            <v>0</v>
          </cell>
          <cell r="R217">
            <v>1774.4330000000016</v>
          </cell>
          <cell r="T217">
            <v>457.01099999999917</v>
          </cell>
          <cell r="U217">
            <v>650.24400000000094</v>
          </cell>
          <cell r="V217">
            <v>538.3449999999998</v>
          </cell>
          <cell r="W217">
            <v>128.83300000000168</v>
          </cell>
          <cell r="X217">
            <v>1774.4330000000016</v>
          </cell>
          <cell r="Z217">
            <v>457.01099999999917</v>
          </cell>
          <cell r="AA217">
            <v>1107.2550000000001</v>
          </cell>
          <cell r="AB217">
            <v>1645.6</v>
          </cell>
          <cell r="AC217">
            <v>1774.4330000000016</v>
          </cell>
          <cell r="AE217">
            <v>1337.5119999999997</v>
          </cell>
          <cell r="AF217">
            <v>298.79399999999941</v>
          </cell>
          <cell r="AG217">
            <v>457.01099999999917</v>
          </cell>
          <cell r="AH217">
            <v>647.51699999999926</v>
          </cell>
          <cell r="AI217">
            <v>708.68999999999915</v>
          </cell>
          <cell r="AJ217">
            <v>1107.2550000000001</v>
          </cell>
          <cell r="AK217">
            <v>1276.5119999999993</v>
          </cell>
          <cell r="AL217">
            <v>1434.7469999999998</v>
          </cell>
          <cell r="AM217">
            <v>1645.6</v>
          </cell>
          <cell r="AN217">
            <v>1717.1600000000003</v>
          </cell>
          <cell r="AO217">
            <v>1774.4330000000016</v>
          </cell>
          <cell r="AP217">
            <v>1774.4330000000016</v>
          </cell>
        </row>
        <row r="218">
          <cell r="F218">
            <v>0</v>
          </cell>
          <cell r="G218">
            <v>0</v>
          </cell>
          <cell r="H218">
            <v>0</v>
          </cell>
          <cell r="I218">
            <v>0</v>
          </cell>
          <cell r="J218">
            <v>0</v>
          </cell>
          <cell r="K218">
            <v>0</v>
          </cell>
          <cell r="L218">
            <v>0</v>
          </cell>
          <cell r="M218">
            <v>0</v>
          </cell>
          <cell r="N218">
            <v>0</v>
          </cell>
          <cell r="O218">
            <v>0</v>
          </cell>
          <cell r="P218">
            <v>0</v>
          </cell>
          <cell r="Q218">
            <v>0</v>
          </cell>
          <cell r="R218">
            <v>0</v>
          </cell>
          <cell r="T218">
            <v>0</v>
          </cell>
          <cell r="U218">
            <v>0</v>
          </cell>
          <cell r="V218">
            <v>0</v>
          </cell>
          <cell r="W218">
            <v>0</v>
          </cell>
          <cell r="X218">
            <v>0</v>
          </cell>
          <cell r="Z218">
            <v>0</v>
          </cell>
          <cell r="AA218">
            <v>0</v>
          </cell>
          <cell r="AB218">
            <v>0</v>
          </cell>
          <cell r="AC218">
            <v>0</v>
          </cell>
          <cell r="AE218">
            <v>0</v>
          </cell>
          <cell r="AF218">
            <v>0</v>
          </cell>
          <cell r="AG218">
            <v>0</v>
          </cell>
          <cell r="AH218">
            <v>0</v>
          </cell>
          <cell r="AI218">
            <v>0</v>
          </cell>
          <cell r="AJ218">
            <v>0</v>
          </cell>
          <cell r="AK218">
            <v>0</v>
          </cell>
          <cell r="AL218">
            <v>0</v>
          </cell>
          <cell r="AM218">
            <v>0</v>
          </cell>
          <cell r="AN218">
            <v>0</v>
          </cell>
          <cell r="AO218">
            <v>0</v>
          </cell>
          <cell r="AP218">
            <v>0</v>
          </cell>
        </row>
        <row r="219">
          <cell r="F219">
            <v>0</v>
          </cell>
          <cell r="G219">
            <v>0</v>
          </cell>
          <cell r="H219">
            <v>0</v>
          </cell>
          <cell r="I219">
            <v>0</v>
          </cell>
          <cell r="J219">
            <v>0</v>
          </cell>
          <cell r="K219">
            <v>0</v>
          </cell>
          <cell r="L219">
            <v>0</v>
          </cell>
          <cell r="M219">
            <v>0</v>
          </cell>
          <cell r="N219">
            <v>0</v>
          </cell>
          <cell r="O219">
            <v>0</v>
          </cell>
          <cell r="P219">
            <v>0</v>
          </cell>
          <cell r="Q219">
            <v>0</v>
          </cell>
          <cell r="R219">
            <v>0</v>
          </cell>
          <cell r="T219">
            <v>0</v>
          </cell>
          <cell r="U219">
            <v>0</v>
          </cell>
          <cell r="V219">
            <v>0</v>
          </cell>
          <cell r="W219">
            <v>0</v>
          </cell>
          <cell r="X219">
            <v>0</v>
          </cell>
          <cell r="Z219">
            <v>0</v>
          </cell>
          <cell r="AA219">
            <v>0</v>
          </cell>
          <cell r="AB219">
            <v>0</v>
          </cell>
          <cell r="AC219">
            <v>0</v>
          </cell>
          <cell r="AE219">
            <v>0</v>
          </cell>
          <cell r="AF219">
            <v>0</v>
          </cell>
          <cell r="AG219">
            <v>0</v>
          </cell>
          <cell r="AH219">
            <v>0</v>
          </cell>
          <cell r="AI219">
            <v>0</v>
          </cell>
          <cell r="AJ219">
            <v>0</v>
          </cell>
          <cell r="AK219">
            <v>0</v>
          </cell>
          <cell r="AL219">
            <v>0</v>
          </cell>
          <cell r="AM219">
            <v>0</v>
          </cell>
          <cell r="AN219">
            <v>0</v>
          </cell>
          <cell r="AO219">
            <v>0</v>
          </cell>
          <cell r="AP219">
            <v>0</v>
          </cell>
        </row>
        <row r="220">
          <cell r="F220">
            <v>0</v>
          </cell>
          <cell r="G220">
            <v>0</v>
          </cell>
          <cell r="H220">
            <v>0</v>
          </cell>
          <cell r="I220">
            <v>0</v>
          </cell>
          <cell r="J220">
            <v>0</v>
          </cell>
          <cell r="K220">
            <v>0</v>
          </cell>
          <cell r="L220">
            <v>0</v>
          </cell>
          <cell r="M220">
            <v>0</v>
          </cell>
          <cell r="N220">
            <v>0</v>
          </cell>
          <cell r="O220">
            <v>0</v>
          </cell>
          <cell r="P220">
            <v>0</v>
          </cell>
          <cell r="Q220">
            <v>0</v>
          </cell>
          <cell r="R220">
            <v>0</v>
          </cell>
          <cell r="T220">
            <v>0</v>
          </cell>
          <cell r="U220">
            <v>0</v>
          </cell>
          <cell r="V220">
            <v>0</v>
          </cell>
          <cell r="W220">
            <v>0</v>
          </cell>
          <cell r="X220">
            <v>0</v>
          </cell>
          <cell r="Z220">
            <v>0</v>
          </cell>
          <cell r="AA220">
            <v>0</v>
          </cell>
          <cell r="AB220">
            <v>0</v>
          </cell>
          <cell r="AC220">
            <v>0</v>
          </cell>
          <cell r="AE220">
            <v>0</v>
          </cell>
          <cell r="AF220">
            <v>0</v>
          </cell>
          <cell r="AG220">
            <v>0</v>
          </cell>
          <cell r="AH220">
            <v>0</v>
          </cell>
          <cell r="AI220">
            <v>0</v>
          </cell>
          <cell r="AJ220">
            <v>0</v>
          </cell>
          <cell r="AK220">
            <v>0</v>
          </cell>
          <cell r="AL220">
            <v>0</v>
          </cell>
          <cell r="AM220">
            <v>0</v>
          </cell>
          <cell r="AN220">
            <v>0</v>
          </cell>
          <cell r="AO220">
            <v>0</v>
          </cell>
          <cell r="AP220">
            <v>0</v>
          </cell>
        </row>
        <row r="221">
          <cell r="F221">
            <v>0</v>
          </cell>
          <cell r="G221">
            <v>0</v>
          </cell>
          <cell r="H221">
            <v>8903.4629999999997</v>
          </cell>
          <cell r="I221">
            <v>0</v>
          </cell>
          <cell r="J221">
            <v>0</v>
          </cell>
          <cell r="K221">
            <v>5682.405999999999</v>
          </cell>
          <cell r="L221">
            <v>0</v>
          </cell>
          <cell r="M221">
            <v>0</v>
          </cell>
          <cell r="N221">
            <v>4335.2220000000016</v>
          </cell>
          <cell r="O221">
            <v>0</v>
          </cell>
          <cell r="P221">
            <v>0</v>
          </cell>
          <cell r="Q221">
            <v>0</v>
          </cell>
          <cell r="R221">
            <v>18921.091</v>
          </cell>
          <cell r="T221">
            <v>8903.4629999999997</v>
          </cell>
          <cell r="U221">
            <v>5682.405999999999</v>
          </cell>
          <cell r="V221">
            <v>4335.2220000000016</v>
          </cell>
          <cell r="W221">
            <v>0</v>
          </cell>
          <cell r="X221">
            <v>18921.091</v>
          </cell>
          <cell r="Z221">
            <v>8903.4629999999997</v>
          </cell>
          <cell r="AA221">
            <v>14585.868999999999</v>
          </cell>
          <cell r="AB221">
            <v>18921.091</v>
          </cell>
          <cell r="AC221">
            <v>18921.091</v>
          </cell>
          <cell r="AE221">
            <v>0</v>
          </cell>
          <cell r="AF221">
            <v>0</v>
          </cell>
          <cell r="AG221">
            <v>8903.4629999999997</v>
          </cell>
          <cell r="AH221">
            <v>8903.4629999999997</v>
          </cell>
          <cell r="AI221">
            <v>8903.4629999999997</v>
          </cell>
          <cell r="AJ221">
            <v>14585.868999999999</v>
          </cell>
          <cell r="AK221">
            <v>14585.868999999999</v>
          </cell>
          <cell r="AL221">
            <v>14585.868999999999</v>
          </cell>
          <cell r="AM221">
            <v>18921.091</v>
          </cell>
          <cell r="AN221">
            <v>18921.091</v>
          </cell>
          <cell r="AO221">
            <v>18921.091</v>
          </cell>
          <cell r="AP221">
            <v>18921.091</v>
          </cell>
        </row>
        <row r="222">
          <cell r="F222">
            <v>0</v>
          </cell>
          <cell r="G222">
            <v>0</v>
          </cell>
          <cell r="H222">
            <v>5000</v>
          </cell>
          <cell r="I222">
            <v>0</v>
          </cell>
          <cell r="J222">
            <v>0</v>
          </cell>
          <cell r="K222">
            <v>0</v>
          </cell>
          <cell r="L222">
            <v>0</v>
          </cell>
          <cell r="M222">
            <v>0</v>
          </cell>
          <cell r="N222">
            <v>0</v>
          </cell>
          <cell r="O222">
            <v>0</v>
          </cell>
          <cell r="P222">
            <v>0</v>
          </cell>
          <cell r="Q222">
            <v>0</v>
          </cell>
          <cell r="R222">
            <v>5000</v>
          </cell>
          <cell r="T222">
            <v>5000</v>
          </cell>
          <cell r="U222">
            <v>0</v>
          </cell>
          <cell r="V222">
            <v>0</v>
          </cell>
          <cell r="W222">
            <v>0</v>
          </cell>
          <cell r="X222">
            <v>5000</v>
          </cell>
          <cell r="Z222">
            <v>5000</v>
          </cell>
          <cell r="AA222">
            <v>5000</v>
          </cell>
          <cell r="AB222">
            <v>5000</v>
          </cell>
          <cell r="AC222">
            <v>5000</v>
          </cell>
          <cell r="AE222">
            <v>0</v>
          </cell>
          <cell r="AF222">
            <v>0</v>
          </cell>
          <cell r="AG222">
            <v>5000</v>
          </cell>
          <cell r="AH222">
            <v>5000</v>
          </cell>
          <cell r="AI222">
            <v>5000</v>
          </cell>
          <cell r="AJ222">
            <v>5000</v>
          </cell>
          <cell r="AK222">
            <v>5000</v>
          </cell>
          <cell r="AL222">
            <v>5000</v>
          </cell>
          <cell r="AM222">
            <v>5000</v>
          </cell>
          <cell r="AN222">
            <v>5000</v>
          </cell>
          <cell r="AO222">
            <v>5000</v>
          </cell>
          <cell r="AP222">
            <v>5000</v>
          </cell>
        </row>
        <row r="223">
          <cell r="F223">
            <v>0</v>
          </cell>
          <cell r="G223">
            <v>0</v>
          </cell>
          <cell r="H223">
            <v>0</v>
          </cell>
          <cell r="I223">
            <v>0</v>
          </cell>
          <cell r="J223">
            <v>0</v>
          </cell>
          <cell r="K223">
            <v>0</v>
          </cell>
          <cell r="L223">
            <v>0</v>
          </cell>
          <cell r="M223">
            <v>0</v>
          </cell>
          <cell r="N223">
            <v>0</v>
          </cell>
          <cell r="O223">
            <v>0</v>
          </cell>
          <cell r="P223">
            <v>0</v>
          </cell>
          <cell r="Q223">
            <v>0</v>
          </cell>
          <cell r="R223">
            <v>0</v>
          </cell>
          <cell r="T223">
            <v>0</v>
          </cell>
          <cell r="U223">
            <v>0</v>
          </cell>
          <cell r="V223">
            <v>0</v>
          </cell>
          <cell r="W223">
            <v>0</v>
          </cell>
          <cell r="X223">
            <v>0</v>
          </cell>
          <cell r="Z223">
            <v>0</v>
          </cell>
          <cell r="AA223">
            <v>0</v>
          </cell>
          <cell r="AB223">
            <v>0</v>
          </cell>
          <cell r="AC223">
            <v>0</v>
          </cell>
          <cell r="AE223">
            <v>0</v>
          </cell>
          <cell r="AF223">
            <v>0</v>
          </cell>
          <cell r="AG223">
            <v>0</v>
          </cell>
          <cell r="AH223">
            <v>0</v>
          </cell>
          <cell r="AI223">
            <v>0</v>
          </cell>
          <cell r="AJ223">
            <v>0</v>
          </cell>
          <cell r="AK223">
            <v>0</v>
          </cell>
          <cell r="AL223">
            <v>0</v>
          </cell>
          <cell r="AM223">
            <v>0</v>
          </cell>
          <cell r="AN223">
            <v>0</v>
          </cell>
          <cell r="AO223">
            <v>0</v>
          </cell>
          <cell r="AP223">
            <v>0</v>
          </cell>
        </row>
        <row r="224">
          <cell r="F224">
            <v>0</v>
          </cell>
          <cell r="G224">
            <v>0</v>
          </cell>
          <cell r="H224">
            <v>0</v>
          </cell>
          <cell r="I224">
            <v>0</v>
          </cell>
          <cell r="J224">
            <v>0</v>
          </cell>
          <cell r="K224">
            <v>-6476</v>
          </cell>
          <cell r="L224">
            <v>0</v>
          </cell>
          <cell r="M224">
            <v>0</v>
          </cell>
          <cell r="N224">
            <v>-4359</v>
          </cell>
          <cell r="O224">
            <v>0</v>
          </cell>
          <cell r="P224">
            <v>0</v>
          </cell>
          <cell r="Q224">
            <v>0</v>
          </cell>
          <cell r="R224">
            <v>-10835</v>
          </cell>
          <cell r="T224">
            <v>0</v>
          </cell>
          <cell r="U224">
            <v>-6476</v>
          </cell>
          <cell r="V224">
            <v>-4359</v>
          </cell>
          <cell r="W224">
            <v>0</v>
          </cell>
          <cell r="X224">
            <v>-10835</v>
          </cell>
          <cell r="Z224">
            <v>0</v>
          </cell>
          <cell r="AA224">
            <v>-6476</v>
          </cell>
          <cell r="AB224">
            <v>-10835</v>
          </cell>
          <cell r="AC224">
            <v>-10835</v>
          </cell>
          <cell r="AE224">
            <v>0</v>
          </cell>
          <cell r="AF224">
            <v>0</v>
          </cell>
          <cell r="AG224">
            <v>0</v>
          </cell>
          <cell r="AH224">
            <v>0</v>
          </cell>
          <cell r="AI224">
            <v>0</v>
          </cell>
          <cell r="AJ224">
            <v>-6476</v>
          </cell>
          <cell r="AK224">
            <v>-6476</v>
          </cell>
          <cell r="AL224">
            <v>-6476</v>
          </cell>
          <cell r="AM224">
            <v>-10835</v>
          </cell>
          <cell r="AN224">
            <v>-10835</v>
          </cell>
          <cell r="AO224">
            <v>-10835</v>
          </cell>
          <cell r="AP224">
            <v>-10835</v>
          </cell>
        </row>
        <row r="225">
          <cell r="F225">
            <v>0</v>
          </cell>
          <cell r="G225">
            <v>0</v>
          </cell>
          <cell r="H225">
            <v>0</v>
          </cell>
          <cell r="I225">
            <v>0</v>
          </cell>
          <cell r="J225">
            <v>0</v>
          </cell>
          <cell r="K225">
            <v>0</v>
          </cell>
          <cell r="L225">
            <v>0</v>
          </cell>
          <cell r="M225">
            <v>0</v>
          </cell>
          <cell r="N225">
            <v>0</v>
          </cell>
          <cell r="O225">
            <v>0</v>
          </cell>
          <cell r="P225">
            <v>0</v>
          </cell>
          <cell r="Q225">
            <v>0</v>
          </cell>
          <cell r="R225">
            <v>0</v>
          </cell>
          <cell r="T225">
            <v>0</v>
          </cell>
          <cell r="U225">
            <v>0</v>
          </cell>
          <cell r="V225">
            <v>0</v>
          </cell>
          <cell r="W225">
            <v>0</v>
          </cell>
          <cell r="X225">
            <v>0</v>
          </cell>
          <cell r="Z225">
            <v>0</v>
          </cell>
          <cell r="AA225">
            <v>0</v>
          </cell>
          <cell r="AB225">
            <v>0</v>
          </cell>
          <cell r="AC225">
            <v>0</v>
          </cell>
          <cell r="AE225">
            <v>0</v>
          </cell>
          <cell r="AF225">
            <v>0</v>
          </cell>
          <cell r="AG225">
            <v>0</v>
          </cell>
          <cell r="AH225">
            <v>0</v>
          </cell>
          <cell r="AI225">
            <v>0</v>
          </cell>
          <cell r="AJ225">
            <v>0</v>
          </cell>
          <cell r="AK225">
            <v>0</v>
          </cell>
          <cell r="AL225">
            <v>0</v>
          </cell>
          <cell r="AM225">
            <v>0</v>
          </cell>
          <cell r="AN225">
            <v>0</v>
          </cell>
          <cell r="AO225">
            <v>0</v>
          </cell>
          <cell r="AP225">
            <v>0</v>
          </cell>
        </row>
        <row r="226">
          <cell r="F226">
            <v>0</v>
          </cell>
          <cell r="G226">
            <v>0</v>
          </cell>
          <cell r="H226">
            <v>0</v>
          </cell>
          <cell r="I226">
            <v>0</v>
          </cell>
          <cell r="J226">
            <v>0</v>
          </cell>
          <cell r="K226">
            <v>0</v>
          </cell>
          <cell r="L226">
            <v>0</v>
          </cell>
          <cell r="M226">
            <v>0</v>
          </cell>
          <cell r="N226">
            <v>0</v>
          </cell>
          <cell r="O226">
            <v>0</v>
          </cell>
          <cell r="P226">
            <v>0</v>
          </cell>
          <cell r="Q226">
            <v>0</v>
          </cell>
          <cell r="R226">
            <v>0</v>
          </cell>
          <cell r="T226">
            <v>0</v>
          </cell>
          <cell r="U226">
            <v>0</v>
          </cell>
          <cell r="V226">
            <v>0</v>
          </cell>
          <cell r="W226">
            <v>0</v>
          </cell>
          <cell r="X226">
            <v>0</v>
          </cell>
          <cell r="Z226">
            <v>0</v>
          </cell>
          <cell r="AA226">
            <v>0</v>
          </cell>
          <cell r="AB226">
            <v>0</v>
          </cell>
          <cell r="AC226">
            <v>0</v>
          </cell>
          <cell r="AE226">
            <v>0</v>
          </cell>
          <cell r="AF226">
            <v>0</v>
          </cell>
          <cell r="AG226">
            <v>0</v>
          </cell>
          <cell r="AH226">
            <v>0</v>
          </cell>
          <cell r="AI226">
            <v>0</v>
          </cell>
          <cell r="AJ226">
            <v>0</v>
          </cell>
          <cell r="AK226">
            <v>0</v>
          </cell>
          <cell r="AL226">
            <v>0</v>
          </cell>
          <cell r="AM226">
            <v>0</v>
          </cell>
          <cell r="AN226">
            <v>0</v>
          </cell>
          <cell r="AO226">
            <v>0</v>
          </cell>
          <cell r="AP226">
            <v>0</v>
          </cell>
        </row>
        <row r="227">
          <cell r="F227">
            <v>0</v>
          </cell>
          <cell r="G227">
            <v>0</v>
          </cell>
          <cell r="H227">
            <v>0</v>
          </cell>
          <cell r="I227">
            <v>0</v>
          </cell>
          <cell r="J227">
            <v>0</v>
          </cell>
          <cell r="K227">
            <v>0</v>
          </cell>
          <cell r="L227">
            <v>0</v>
          </cell>
          <cell r="M227">
            <v>0</v>
          </cell>
          <cell r="N227">
            <v>0</v>
          </cell>
          <cell r="O227">
            <v>0</v>
          </cell>
          <cell r="P227">
            <v>0</v>
          </cell>
          <cell r="Q227">
            <v>0</v>
          </cell>
          <cell r="R227">
            <v>0</v>
          </cell>
          <cell r="T227">
            <v>0</v>
          </cell>
          <cell r="U227">
            <v>0</v>
          </cell>
          <cell r="V227">
            <v>0</v>
          </cell>
          <cell r="W227">
            <v>0</v>
          </cell>
          <cell r="X227">
            <v>0</v>
          </cell>
          <cell r="Z227">
            <v>0</v>
          </cell>
          <cell r="AA227">
            <v>0</v>
          </cell>
          <cell r="AB227">
            <v>0</v>
          </cell>
          <cell r="AC227">
            <v>0</v>
          </cell>
          <cell r="AE227">
            <v>0</v>
          </cell>
          <cell r="AF227">
            <v>0</v>
          </cell>
          <cell r="AG227">
            <v>0</v>
          </cell>
          <cell r="AH227">
            <v>0</v>
          </cell>
          <cell r="AI227">
            <v>0</v>
          </cell>
          <cell r="AJ227">
            <v>0</v>
          </cell>
          <cell r="AK227">
            <v>0</v>
          </cell>
          <cell r="AL227">
            <v>0</v>
          </cell>
          <cell r="AM227">
            <v>0</v>
          </cell>
          <cell r="AN227">
            <v>0</v>
          </cell>
          <cell r="AO227">
            <v>0</v>
          </cell>
          <cell r="AP227">
            <v>0</v>
          </cell>
        </row>
        <row r="228">
          <cell r="F228">
            <v>0</v>
          </cell>
          <cell r="G228">
            <v>0</v>
          </cell>
          <cell r="H228">
            <v>0</v>
          </cell>
          <cell r="I228">
            <v>0</v>
          </cell>
          <cell r="J228">
            <v>0</v>
          </cell>
          <cell r="K228">
            <v>0</v>
          </cell>
          <cell r="L228">
            <v>0</v>
          </cell>
          <cell r="M228">
            <v>0</v>
          </cell>
          <cell r="N228">
            <v>0</v>
          </cell>
          <cell r="O228">
            <v>0</v>
          </cell>
          <cell r="P228">
            <v>0</v>
          </cell>
          <cell r="Q228">
            <v>0</v>
          </cell>
          <cell r="R228">
            <v>0</v>
          </cell>
          <cell r="T228">
            <v>0</v>
          </cell>
          <cell r="U228">
            <v>0</v>
          </cell>
          <cell r="V228">
            <v>0</v>
          </cell>
          <cell r="W228">
            <v>0</v>
          </cell>
          <cell r="X228">
            <v>0</v>
          </cell>
          <cell r="Z228">
            <v>0</v>
          </cell>
          <cell r="AA228">
            <v>0</v>
          </cell>
          <cell r="AB228">
            <v>0</v>
          </cell>
          <cell r="AC228">
            <v>0</v>
          </cell>
          <cell r="AE228">
            <v>0</v>
          </cell>
          <cell r="AF228">
            <v>0</v>
          </cell>
          <cell r="AG228">
            <v>0</v>
          </cell>
          <cell r="AH228">
            <v>0</v>
          </cell>
          <cell r="AI228">
            <v>0</v>
          </cell>
          <cell r="AJ228">
            <v>0</v>
          </cell>
          <cell r="AK228">
            <v>0</v>
          </cell>
          <cell r="AL228">
            <v>0</v>
          </cell>
          <cell r="AM228">
            <v>0</v>
          </cell>
          <cell r="AN228">
            <v>0</v>
          </cell>
          <cell r="AO228">
            <v>0</v>
          </cell>
          <cell r="AP228">
            <v>0</v>
          </cell>
        </row>
        <row r="229">
          <cell r="AC229">
            <v>0</v>
          </cell>
        </row>
        <row r="232">
          <cell r="G232">
            <v>6</v>
          </cell>
          <cell r="H232">
            <v>11</v>
          </cell>
          <cell r="I232">
            <v>17</v>
          </cell>
          <cell r="J232">
            <v>22</v>
          </cell>
          <cell r="K232">
            <v>27</v>
          </cell>
          <cell r="L232">
            <v>33</v>
          </cell>
          <cell r="M232">
            <v>38</v>
          </cell>
          <cell r="N232">
            <v>43</v>
          </cell>
          <cell r="O232">
            <v>49</v>
          </cell>
          <cell r="P232">
            <v>54</v>
          </cell>
          <cell r="Q232">
            <v>59</v>
          </cell>
        </row>
        <row r="233">
          <cell r="F233">
            <v>20213.444000000007</v>
          </cell>
          <cell r="G233">
            <v>17236.541999999998</v>
          </cell>
          <cell r="H233">
            <v>40360.072540000008</v>
          </cell>
          <cell r="I233">
            <v>20845.239000000001</v>
          </cell>
          <cell r="J233">
            <v>15072.195999999996</v>
          </cell>
          <cell r="K233">
            <v>235053.70499999999</v>
          </cell>
          <cell r="L233">
            <v>-6700.2689999999939</v>
          </cell>
          <cell r="M233">
            <v>16004.042000000007</v>
          </cell>
          <cell r="N233">
            <v>490542.82499999995</v>
          </cell>
          <cell r="O233">
            <v>-49608.287000000011</v>
          </cell>
          <cell r="P233">
            <v>15848.74943</v>
          </cell>
          <cell r="Q233">
            <v>0</v>
          </cell>
          <cell r="R233">
            <v>814868.25897000008</v>
          </cell>
          <cell r="T233">
            <v>77810.058539999998</v>
          </cell>
          <cell r="U233">
            <v>270971.13999999996</v>
          </cell>
          <cell r="V233">
            <v>499846.59799999994</v>
          </cell>
          <cell r="W233">
            <v>-33759.537569999993</v>
          </cell>
          <cell r="X233">
            <v>814868.25897000008</v>
          </cell>
          <cell r="Z233">
            <v>77810.058539999998</v>
          </cell>
          <cell r="AA233">
            <v>348781.19854000001</v>
          </cell>
          <cell r="AB233">
            <v>848627.79653999989</v>
          </cell>
          <cell r="AC233">
            <v>814868.25897000008</v>
          </cell>
          <cell r="AE233">
            <v>20213.444000000007</v>
          </cell>
          <cell r="AF233">
            <v>37449.985999999997</v>
          </cell>
          <cell r="AG233">
            <v>77810.058539999998</v>
          </cell>
          <cell r="AH233">
            <v>98655.29754</v>
          </cell>
          <cell r="AI233">
            <v>113727.49354</v>
          </cell>
          <cell r="AJ233">
            <v>348781.19854000001</v>
          </cell>
          <cell r="AK233">
            <v>342080.92953999992</v>
          </cell>
          <cell r="AL233">
            <v>358084.97154000006</v>
          </cell>
          <cell r="AM233">
            <v>848627.79653999989</v>
          </cell>
          <cell r="AN233">
            <v>799019.50954</v>
          </cell>
          <cell r="AO233">
            <v>814868.25897000008</v>
          </cell>
          <cell r="AP233">
            <v>814868.25897000008</v>
          </cell>
        </row>
        <row r="234">
          <cell r="F234">
            <v>0</v>
          </cell>
          <cell r="G234">
            <v>0</v>
          </cell>
          <cell r="H234">
            <v>0</v>
          </cell>
          <cell r="I234">
            <v>0</v>
          </cell>
          <cell r="J234">
            <v>0</v>
          </cell>
          <cell r="K234">
            <v>0</v>
          </cell>
          <cell r="L234">
            <v>0</v>
          </cell>
          <cell r="M234">
            <v>0</v>
          </cell>
          <cell r="N234">
            <v>0</v>
          </cell>
          <cell r="O234">
            <v>0</v>
          </cell>
          <cell r="P234">
            <v>0</v>
          </cell>
          <cell r="Q234">
            <v>0</v>
          </cell>
          <cell r="R234">
            <v>0</v>
          </cell>
          <cell r="T234">
            <v>0</v>
          </cell>
          <cell r="U234">
            <v>0</v>
          </cell>
          <cell r="V234">
            <v>0</v>
          </cell>
          <cell r="W234">
            <v>0</v>
          </cell>
          <cell r="X234">
            <v>0</v>
          </cell>
          <cell r="Z234">
            <v>0</v>
          </cell>
          <cell r="AA234">
            <v>0</v>
          </cell>
          <cell r="AB234">
            <v>0</v>
          </cell>
          <cell r="AC234">
            <v>0</v>
          </cell>
          <cell r="AE234">
            <v>0</v>
          </cell>
          <cell r="AF234">
            <v>0</v>
          </cell>
          <cell r="AG234">
            <v>0</v>
          </cell>
          <cell r="AH234">
            <v>0</v>
          </cell>
          <cell r="AI234">
            <v>0</v>
          </cell>
          <cell r="AJ234">
            <v>0</v>
          </cell>
          <cell r="AK234">
            <v>0</v>
          </cell>
          <cell r="AL234">
            <v>0</v>
          </cell>
          <cell r="AM234">
            <v>0</v>
          </cell>
          <cell r="AN234">
            <v>0</v>
          </cell>
          <cell r="AO234">
            <v>0</v>
          </cell>
          <cell r="AP234">
            <v>0</v>
          </cell>
        </row>
        <row r="235">
          <cell r="F235">
            <v>0</v>
          </cell>
          <cell r="G235">
            <v>0</v>
          </cell>
          <cell r="H235">
            <v>0</v>
          </cell>
          <cell r="I235">
            <v>0</v>
          </cell>
          <cell r="J235">
            <v>0</v>
          </cell>
          <cell r="K235">
            <v>0</v>
          </cell>
          <cell r="L235">
            <v>0</v>
          </cell>
          <cell r="M235">
            <v>0</v>
          </cell>
          <cell r="N235">
            <v>0</v>
          </cell>
          <cell r="O235">
            <v>0</v>
          </cell>
          <cell r="P235">
            <v>0</v>
          </cell>
          <cell r="Q235">
            <v>0</v>
          </cell>
          <cell r="R235">
            <v>0</v>
          </cell>
          <cell r="T235">
            <v>0</v>
          </cell>
          <cell r="U235">
            <v>0</v>
          </cell>
          <cell r="V235">
            <v>0</v>
          </cell>
          <cell r="W235">
            <v>0</v>
          </cell>
          <cell r="X235">
            <v>0</v>
          </cell>
          <cell r="Z235">
            <v>0</v>
          </cell>
          <cell r="AA235">
            <v>0</v>
          </cell>
          <cell r="AB235">
            <v>0</v>
          </cell>
          <cell r="AC235">
            <v>0</v>
          </cell>
          <cell r="AE235">
            <v>0</v>
          </cell>
          <cell r="AF235">
            <v>0</v>
          </cell>
          <cell r="AG235">
            <v>0</v>
          </cell>
          <cell r="AH235">
            <v>0</v>
          </cell>
          <cell r="AI235">
            <v>0</v>
          </cell>
          <cell r="AJ235">
            <v>0</v>
          </cell>
          <cell r="AK235">
            <v>0</v>
          </cell>
          <cell r="AL235">
            <v>0</v>
          </cell>
          <cell r="AM235">
            <v>0</v>
          </cell>
          <cell r="AN235">
            <v>0</v>
          </cell>
          <cell r="AO235">
            <v>0</v>
          </cell>
          <cell r="AP235">
            <v>0</v>
          </cell>
        </row>
        <row r="236">
          <cell r="F236">
            <v>0</v>
          </cell>
          <cell r="G236">
            <v>0</v>
          </cell>
          <cell r="H236">
            <v>0</v>
          </cell>
          <cell r="I236">
            <v>0</v>
          </cell>
          <cell r="J236">
            <v>0</v>
          </cell>
          <cell r="K236">
            <v>0</v>
          </cell>
          <cell r="L236">
            <v>0</v>
          </cell>
          <cell r="M236">
            <v>0</v>
          </cell>
          <cell r="N236">
            <v>0</v>
          </cell>
          <cell r="O236">
            <v>0</v>
          </cell>
          <cell r="P236">
            <v>0</v>
          </cell>
          <cell r="Q236">
            <v>0</v>
          </cell>
          <cell r="R236">
            <v>0</v>
          </cell>
          <cell r="T236">
            <v>0</v>
          </cell>
          <cell r="U236">
            <v>0</v>
          </cell>
          <cell r="V236">
            <v>0</v>
          </cell>
          <cell r="W236">
            <v>0</v>
          </cell>
          <cell r="X236">
            <v>0</v>
          </cell>
          <cell r="Z236">
            <v>0</v>
          </cell>
          <cell r="AA236">
            <v>0</v>
          </cell>
          <cell r="AB236">
            <v>0</v>
          </cell>
          <cell r="AC236">
            <v>0</v>
          </cell>
          <cell r="AE236">
            <v>0</v>
          </cell>
          <cell r="AF236">
            <v>0</v>
          </cell>
          <cell r="AG236">
            <v>0</v>
          </cell>
          <cell r="AH236">
            <v>0</v>
          </cell>
          <cell r="AI236">
            <v>0</v>
          </cell>
          <cell r="AJ236">
            <v>0</v>
          </cell>
          <cell r="AK236">
            <v>0</v>
          </cell>
          <cell r="AL236">
            <v>0</v>
          </cell>
          <cell r="AM236">
            <v>0</v>
          </cell>
          <cell r="AN236">
            <v>0</v>
          </cell>
          <cell r="AO236">
            <v>0</v>
          </cell>
          <cell r="AP236">
            <v>0</v>
          </cell>
        </row>
        <row r="237">
          <cell r="F237">
            <v>0</v>
          </cell>
          <cell r="G237">
            <v>0</v>
          </cell>
          <cell r="H237">
            <v>0</v>
          </cell>
          <cell r="I237">
            <v>0</v>
          </cell>
          <cell r="J237">
            <v>0</v>
          </cell>
          <cell r="K237">
            <v>0</v>
          </cell>
          <cell r="L237">
            <v>0</v>
          </cell>
          <cell r="M237">
            <v>0</v>
          </cell>
          <cell r="N237">
            <v>0</v>
          </cell>
          <cell r="O237">
            <v>0</v>
          </cell>
          <cell r="P237">
            <v>0</v>
          </cell>
          <cell r="Q237">
            <v>0</v>
          </cell>
          <cell r="R237">
            <v>0</v>
          </cell>
          <cell r="T237">
            <v>0</v>
          </cell>
          <cell r="U237">
            <v>0</v>
          </cell>
          <cell r="V237">
            <v>0</v>
          </cell>
          <cell r="W237">
            <v>0</v>
          </cell>
          <cell r="X237">
            <v>0</v>
          </cell>
          <cell r="Z237">
            <v>0</v>
          </cell>
          <cell r="AA237">
            <v>0</v>
          </cell>
          <cell r="AB237">
            <v>0</v>
          </cell>
          <cell r="AC237">
            <v>0</v>
          </cell>
          <cell r="AE237">
            <v>0</v>
          </cell>
          <cell r="AF237">
            <v>0</v>
          </cell>
          <cell r="AG237">
            <v>0</v>
          </cell>
          <cell r="AH237">
            <v>0</v>
          </cell>
          <cell r="AI237">
            <v>0</v>
          </cell>
          <cell r="AJ237">
            <v>0</v>
          </cell>
          <cell r="AK237">
            <v>0</v>
          </cell>
          <cell r="AL237">
            <v>0</v>
          </cell>
          <cell r="AM237">
            <v>0</v>
          </cell>
          <cell r="AN237">
            <v>0</v>
          </cell>
          <cell r="AO237">
            <v>0</v>
          </cell>
          <cell r="AP237">
            <v>0</v>
          </cell>
        </row>
        <row r="238">
          <cell r="F238">
            <v>0</v>
          </cell>
          <cell r="G238">
            <v>0</v>
          </cell>
          <cell r="H238">
            <v>0</v>
          </cell>
          <cell r="I238">
            <v>0</v>
          </cell>
          <cell r="J238">
            <v>0</v>
          </cell>
          <cell r="K238">
            <v>0</v>
          </cell>
          <cell r="L238">
            <v>0</v>
          </cell>
          <cell r="M238">
            <v>0</v>
          </cell>
          <cell r="N238">
            <v>0</v>
          </cell>
          <cell r="O238">
            <v>0</v>
          </cell>
          <cell r="P238">
            <v>0</v>
          </cell>
          <cell r="Q238">
            <v>0</v>
          </cell>
          <cell r="R238">
            <v>0</v>
          </cell>
          <cell r="T238">
            <v>0</v>
          </cell>
          <cell r="U238">
            <v>0</v>
          </cell>
          <cell r="V238">
            <v>0</v>
          </cell>
          <cell r="W238">
            <v>0</v>
          </cell>
          <cell r="X238">
            <v>0</v>
          </cell>
          <cell r="Z238">
            <v>0</v>
          </cell>
          <cell r="AA238">
            <v>0</v>
          </cell>
          <cell r="AB238">
            <v>0</v>
          </cell>
          <cell r="AC238">
            <v>0</v>
          </cell>
          <cell r="AE238">
            <v>0</v>
          </cell>
          <cell r="AF238">
            <v>0</v>
          </cell>
          <cell r="AG238">
            <v>0</v>
          </cell>
          <cell r="AH238">
            <v>0</v>
          </cell>
          <cell r="AI238">
            <v>0</v>
          </cell>
          <cell r="AJ238">
            <v>0</v>
          </cell>
          <cell r="AK238">
            <v>0</v>
          </cell>
          <cell r="AL238">
            <v>0</v>
          </cell>
          <cell r="AM238">
            <v>0</v>
          </cell>
          <cell r="AN238">
            <v>0</v>
          </cell>
          <cell r="AO238">
            <v>0</v>
          </cell>
          <cell r="AP238">
            <v>0</v>
          </cell>
        </row>
        <row r="239">
          <cell r="F239">
            <v>0</v>
          </cell>
          <cell r="G239">
            <v>0</v>
          </cell>
          <cell r="H239">
            <v>0</v>
          </cell>
          <cell r="I239">
            <v>0</v>
          </cell>
          <cell r="J239">
            <v>0</v>
          </cell>
          <cell r="K239">
            <v>0</v>
          </cell>
          <cell r="L239">
            <v>0</v>
          </cell>
          <cell r="M239">
            <v>0</v>
          </cell>
          <cell r="N239">
            <v>0</v>
          </cell>
          <cell r="O239">
            <v>0</v>
          </cell>
          <cell r="P239">
            <v>0</v>
          </cell>
          <cell r="Q239">
            <v>0</v>
          </cell>
          <cell r="R239">
            <v>0</v>
          </cell>
          <cell r="T239">
            <v>0</v>
          </cell>
          <cell r="U239">
            <v>0</v>
          </cell>
          <cell r="V239">
            <v>0</v>
          </cell>
          <cell r="W239">
            <v>0</v>
          </cell>
          <cell r="X239">
            <v>0</v>
          </cell>
          <cell r="Z239">
            <v>0</v>
          </cell>
          <cell r="AA239">
            <v>0</v>
          </cell>
          <cell r="AB239">
            <v>0</v>
          </cell>
          <cell r="AC239">
            <v>0</v>
          </cell>
          <cell r="AE239">
            <v>0</v>
          </cell>
          <cell r="AF239">
            <v>0</v>
          </cell>
          <cell r="AG239">
            <v>0</v>
          </cell>
          <cell r="AH239">
            <v>0</v>
          </cell>
          <cell r="AI239">
            <v>0</v>
          </cell>
          <cell r="AJ239">
            <v>0</v>
          </cell>
          <cell r="AK239">
            <v>0</v>
          </cell>
          <cell r="AL239">
            <v>0</v>
          </cell>
          <cell r="AM239">
            <v>0</v>
          </cell>
          <cell r="AN239">
            <v>0</v>
          </cell>
          <cell r="AO239">
            <v>0</v>
          </cell>
          <cell r="AP239">
            <v>0</v>
          </cell>
        </row>
        <row r="240">
          <cell r="F240">
            <v>0</v>
          </cell>
          <cell r="G240">
            <v>0</v>
          </cell>
          <cell r="H240">
            <v>0</v>
          </cell>
          <cell r="I240">
            <v>0</v>
          </cell>
          <cell r="J240">
            <v>0</v>
          </cell>
          <cell r="K240">
            <v>0</v>
          </cell>
          <cell r="L240">
            <v>0</v>
          </cell>
          <cell r="M240">
            <v>0</v>
          </cell>
          <cell r="N240">
            <v>0</v>
          </cell>
          <cell r="O240">
            <v>0</v>
          </cell>
          <cell r="P240">
            <v>0</v>
          </cell>
          <cell r="Q240">
            <v>0</v>
          </cell>
          <cell r="R240">
            <v>0</v>
          </cell>
          <cell r="T240">
            <v>0</v>
          </cell>
          <cell r="U240">
            <v>0</v>
          </cell>
          <cell r="V240">
            <v>0</v>
          </cell>
          <cell r="W240">
            <v>0</v>
          </cell>
          <cell r="X240">
            <v>0</v>
          </cell>
          <cell r="Z240">
            <v>0</v>
          </cell>
          <cell r="AA240">
            <v>0</v>
          </cell>
          <cell r="AB240">
            <v>0</v>
          </cell>
          <cell r="AC240">
            <v>0</v>
          </cell>
          <cell r="AE240">
            <v>0</v>
          </cell>
          <cell r="AF240">
            <v>0</v>
          </cell>
          <cell r="AG240">
            <v>0</v>
          </cell>
          <cell r="AH240">
            <v>0</v>
          </cell>
          <cell r="AI240">
            <v>0</v>
          </cell>
          <cell r="AJ240">
            <v>0</v>
          </cell>
          <cell r="AK240">
            <v>0</v>
          </cell>
          <cell r="AL240">
            <v>0</v>
          </cell>
          <cell r="AM240">
            <v>0</v>
          </cell>
          <cell r="AN240">
            <v>0</v>
          </cell>
          <cell r="AO240">
            <v>0</v>
          </cell>
          <cell r="AP240">
            <v>0</v>
          </cell>
        </row>
        <row r="241">
          <cell r="F241">
            <v>0</v>
          </cell>
          <cell r="G241">
            <v>0</v>
          </cell>
          <cell r="H241">
            <v>0</v>
          </cell>
          <cell r="I241">
            <v>0</v>
          </cell>
          <cell r="J241">
            <v>0</v>
          </cell>
          <cell r="K241">
            <v>0</v>
          </cell>
          <cell r="L241">
            <v>0</v>
          </cell>
          <cell r="M241">
            <v>0</v>
          </cell>
          <cell r="N241">
            <v>0</v>
          </cell>
          <cell r="O241">
            <v>0</v>
          </cell>
          <cell r="P241">
            <v>0</v>
          </cell>
          <cell r="Q241">
            <v>0</v>
          </cell>
          <cell r="R241">
            <v>0</v>
          </cell>
          <cell r="T241">
            <v>0</v>
          </cell>
          <cell r="U241">
            <v>0</v>
          </cell>
          <cell r="V241">
            <v>0</v>
          </cell>
          <cell r="W241">
            <v>0</v>
          </cell>
          <cell r="X241">
            <v>0</v>
          </cell>
          <cell r="Z241">
            <v>0</v>
          </cell>
          <cell r="AA241">
            <v>0</v>
          </cell>
          <cell r="AB241">
            <v>0</v>
          </cell>
          <cell r="AC241">
            <v>0</v>
          </cell>
          <cell r="AE241">
            <v>0</v>
          </cell>
          <cell r="AF241">
            <v>0</v>
          </cell>
          <cell r="AG241">
            <v>0</v>
          </cell>
          <cell r="AH241">
            <v>0</v>
          </cell>
          <cell r="AI241">
            <v>0</v>
          </cell>
          <cell r="AJ241">
            <v>0</v>
          </cell>
          <cell r="AK241">
            <v>0</v>
          </cell>
          <cell r="AL241">
            <v>0</v>
          </cell>
          <cell r="AM241">
            <v>0</v>
          </cell>
          <cell r="AN241">
            <v>0</v>
          </cell>
          <cell r="AO241">
            <v>0</v>
          </cell>
          <cell r="AP241">
            <v>0</v>
          </cell>
        </row>
        <row r="242">
          <cell r="F242">
            <v>0</v>
          </cell>
          <cell r="G242">
            <v>0</v>
          </cell>
          <cell r="H242">
            <v>0</v>
          </cell>
          <cell r="I242">
            <v>0</v>
          </cell>
          <cell r="J242">
            <v>0</v>
          </cell>
          <cell r="K242">
            <v>0</v>
          </cell>
          <cell r="L242">
            <v>0</v>
          </cell>
          <cell r="M242">
            <v>0</v>
          </cell>
          <cell r="N242">
            <v>0</v>
          </cell>
          <cell r="O242">
            <v>0</v>
          </cell>
          <cell r="P242">
            <v>0</v>
          </cell>
          <cell r="Q242">
            <v>0</v>
          </cell>
          <cell r="R242">
            <v>0</v>
          </cell>
          <cell r="T242">
            <v>0</v>
          </cell>
          <cell r="U242">
            <v>0</v>
          </cell>
          <cell r="V242">
            <v>0</v>
          </cell>
          <cell r="W242">
            <v>0</v>
          </cell>
          <cell r="X242">
            <v>0</v>
          </cell>
          <cell r="Z242">
            <v>0</v>
          </cell>
          <cell r="AA242">
            <v>0</v>
          </cell>
          <cell r="AB242">
            <v>0</v>
          </cell>
          <cell r="AC242">
            <v>0</v>
          </cell>
          <cell r="AE242">
            <v>0</v>
          </cell>
          <cell r="AF242">
            <v>0</v>
          </cell>
          <cell r="AG242">
            <v>0</v>
          </cell>
          <cell r="AH242">
            <v>0</v>
          </cell>
          <cell r="AI242">
            <v>0</v>
          </cell>
          <cell r="AJ242">
            <v>0</v>
          </cell>
          <cell r="AK242">
            <v>0</v>
          </cell>
          <cell r="AL242">
            <v>0</v>
          </cell>
          <cell r="AM242">
            <v>0</v>
          </cell>
          <cell r="AN242">
            <v>0</v>
          </cell>
          <cell r="AO242">
            <v>0</v>
          </cell>
          <cell r="AP242">
            <v>0</v>
          </cell>
        </row>
        <row r="243">
          <cell r="F243">
            <v>0</v>
          </cell>
          <cell r="G243">
            <v>0</v>
          </cell>
          <cell r="H243">
            <v>0</v>
          </cell>
          <cell r="I243">
            <v>0</v>
          </cell>
          <cell r="J243">
            <v>0</v>
          </cell>
          <cell r="K243">
            <v>0</v>
          </cell>
          <cell r="L243">
            <v>0</v>
          </cell>
          <cell r="M243">
            <v>0</v>
          </cell>
          <cell r="N243">
            <v>0</v>
          </cell>
          <cell r="O243">
            <v>0</v>
          </cell>
          <cell r="P243">
            <v>0</v>
          </cell>
          <cell r="Q243">
            <v>0</v>
          </cell>
          <cell r="R243">
            <v>0</v>
          </cell>
          <cell r="T243">
            <v>0</v>
          </cell>
          <cell r="U243">
            <v>0</v>
          </cell>
          <cell r="V243">
            <v>0</v>
          </cell>
          <cell r="W243">
            <v>0</v>
          </cell>
          <cell r="X243">
            <v>0</v>
          </cell>
          <cell r="Z243">
            <v>0</v>
          </cell>
          <cell r="AA243">
            <v>0</v>
          </cell>
          <cell r="AB243">
            <v>0</v>
          </cell>
          <cell r="AC243">
            <v>0</v>
          </cell>
          <cell r="AE243">
            <v>0</v>
          </cell>
          <cell r="AF243">
            <v>0</v>
          </cell>
          <cell r="AG243">
            <v>0</v>
          </cell>
          <cell r="AH243">
            <v>0</v>
          </cell>
          <cell r="AI243">
            <v>0</v>
          </cell>
          <cell r="AJ243">
            <v>0</v>
          </cell>
          <cell r="AK243">
            <v>0</v>
          </cell>
          <cell r="AL243">
            <v>0</v>
          </cell>
          <cell r="AM243">
            <v>0</v>
          </cell>
          <cell r="AN243">
            <v>0</v>
          </cell>
          <cell r="AO243">
            <v>0</v>
          </cell>
          <cell r="AP243">
            <v>0</v>
          </cell>
        </row>
        <row r="244">
          <cell r="F244">
            <v>0</v>
          </cell>
          <cell r="G244">
            <v>0</v>
          </cell>
          <cell r="H244">
            <v>0</v>
          </cell>
          <cell r="I244">
            <v>0</v>
          </cell>
          <cell r="J244">
            <v>0</v>
          </cell>
          <cell r="K244">
            <v>0</v>
          </cell>
          <cell r="L244">
            <v>0</v>
          </cell>
          <cell r="M244">
            <v>0</v>
          </cell>
          <cell r="N244">
            <v>0</v>
          </cell>
          <cell r="O244">
            <v>0</v>
          </cell>
          <cell r="P244">
            <v>0</v>
          </cell>
          <cell r="Q244">
            <v>0</v>
          </cell>
          <cell r="R244">
            <v>0</v>
          </cell>
          <cell r="T244">
            <v>0</v>
          </cell>
          <cell r="U244">
            <v>0</v>
          </cell>
          <cell r="V244">
            <v>0</v>
          </cell>
          <cell r="W244">
            <v>0</v>
          </cell>
          <cell r="X244">
            <v>0</v>
          </cell>
          <cell r="Z244">
            <v>0</v>
          </cell>
          <cell r="AA244">
            <v>0</v>
          </cell>
          <cell r="AB244">
            <v>0</v>
          </cell>
          <cell r="AC244">
            <v>0</v>
          </cell>
          <cell r="AE244">
            <v>0</v>
          </cell>
          <cell r="AF244">
            <v>0</v>
          </cell>
          <cell r="AG244">
            <v>0</v>
          </cell>
          <cell r="AH244">
            <v>0</v>
          </cell>
          <cell r="AI244">
            <v>0</v>
          </cell>
          <cell r="AJ244">
            <v>0</v>
          </cell>
          <cell r="AK244">
            <v>0</v>
          </cell>
          <cell r="AL244">
            <v>0</v>
          </cell>
          <cell r="AM244">
            <v>0</v>
          </cell>
          <cell r="AN244">
            <v>0</v>
          </cell>
          <cell r="AO244">
            <v>0</v>
          </cell>
          <cell r="AP244">
            <v>0</v>
          </cell>
        </row>
        <row r="245">
          <cell r="F245">
            <v>0</v>
          </cell>
          <cell r="G245">
            <v>0</v>
          </cell>
          <cell r="H245">
            <v>0</v>
          </cell>
          <cell r="I245">
            <v>0</v>
          </cell>
          <cell r="J245">
            <v>0</v>
          </cell>
          <cell r="K245">
            <v>0</v>
          </cell>
          <cell r="L245">
            <v>0</v>
          </cell>
          <cell r="M245">
            <v>0</v>
          </cell>
          <cell r="N245">
            <v>0</v>
          </cell>
          <cell r="O245">
            <v>0</v>
          </cell>
          <cell r="P245">
            <v>0</v>
          </cell>
          <cell r="Q245">
            <v>0</v>
          </cell>
          <cell r="R245">
            <v>0</v>
          </cell>
          <cell r="T245">
            <v>0</v>
          </cell>
          <cell r="U245">
            <v>0</v>
          </cell>
          <cell r="V245">
            <v>0</v>
          </cell>
          <cell r="W245">
            <v>0</v>
          </cell>
          <cell r="X245">
            <v>0</v>
          </cell>
          <cell r="Z245">
            <v>0</v>
          </cell>
          <cell r="AA245">
            <v>0</v>
          </cell>
          <cell r="AB245">
            <v>0</v>
          </cell>
          <cell r="AC245">
            <v>0</v>
          </cell>
          <cell r="AE245">
            <v>0</v>
          </cell>
          <cell r="AF245">
            <v>0</v>
          </cell>
          <cell r="AG245">
            <v>0</v>
          </cell>
          <cell r="AH245">
            <v>0</v>
          </cell>
          <cell r="AI245">
            <v>0</v>
          </cell>
          <cell r="AJ245">
            <v>0</v>
          </cell>
          <cell r="AK245">
            <v>0</v>
          </cell>
          <cell r="AL245">
            <v>0</v>
          </cell>
          <cell r="AM245">
            <v>0</v>
          </cell>
          <cell r="AN245">
            <v>0</v>
          </cell>
          <cell r="AO245">
            <v>0</v>
          </cell>
          <cell r="AP245">
            <v>0</v>
          </cell>
        </row>
        <row r="246">
          <cell r="F246">
            <v>0</v>
          </cell>
          <cell r="G246">
            <v>0</v>
          </cell>
          <cell r="H246">
            <v>0</v>
          </cell>
          <cell r="I246">
            <v>0</v>
          </cell>
          <cell r="J246">
            <v>0</v>
          </cell>
          <cell r="K246">
            <v>0</v>
          </cell>
          <cell r="L246">
            <v>0</v>
          </cell>
          <cell r="M246">
            <v>0</v>
          </cell>
          <cell r="N246">
            <v>0</v>
          </cell>
          <cell r="O246">
            <v>0</v>
          </cell>
          <cell r="P246">
            <v>0</v>
          </cell>
          <cell r="Q246">
            <v>0</v>
          </cell>
          <cell r="R246">
            <v>0</v>
          </cell>
          <cell r="T246">
            <v>0</v>
          </cell>
          <cell r="U246">
            <v>0</v>
          </cell>
          <cell r="V246">
            <v>0</v>
          </cell>
          <cell r="W246">
            <v>0</v>
          </cell>
          <cell r="X246">
            <v>0</v>
          </cell>
          <cell r="Z246">
            <v>0</v>
          </cell>
          <cell r="AA246">
            <v>0</v>
          </cell>
          <cell r="AB246">
            <v>0</v>
          </cell>
          <cell r="AC246">
            <v>0</v>
          </cell>
          <cell r="AE246">
            <v>0</v>
          </cell>
          <cell r="AF246">
            <v>0</v>
          </cell>
          <cell r="AG246">
            <v>0</v>
          </cell>
          <cell r="AH246">
            <v>0</v>
          </cell>
          <cell r="AI246">
            <v>0</v>
          </cell>
          <cell r="AJ246">
            <v>0</v>
          </cell>
          <cell r="AK246">
            <v>0</v>
          </cell>
          <cell r="AL246">
            <v>0</v>
          </cell>
          <cell r="AM246">
            <v>0</v>
          </cell>
          <cell r="AN246">
            <v>0</v>
          </cell>
          <cell r="AO246">
            <v>0</v>
          </cell>
          <cell r="AP246">
            <v>0</v>
          </cell>
        </row>
        <row r="247">
          <cell r="F247">
            <v>0</v>
          </cell>
          <cell r="G247">
            <v>0</v>
          </cell>
          <cell r="H247">
            <v>0</v>
          </cell>
          <cell r="I247">
            <v>0</v>
          </cell>
          <cell r="J247">
            <v>0</v>
          </cell>
          <cell r="K247">
            <v>0</v>
          </cell>
          <cell r="L247">
            <v>0</v>
          </cell>
          <cell r="M247">
            <v>0</v>
          </cell>
          <cell r="N247">
            <v>0</v>
          </cell>
          <cell r="O247">
            <v>0</v>
          </cell>
          <cell r="P247">
            <v>0</v>
          </cell>
          <cell r="Q247">
            <v>0</v>
          </cell>
          <cell r="R247">
            <v>0</v>
          </cell>
          <cell r="T247">
            <v>0</v>
          </cell>
          <cell r="U247">
            <v>0</v>
          </cell>
          <cell r="V247">
            <v>0</v>
          </cell>
          <cell r="W247">
            <v>0</v>
          </cell>
          <cell r="X247">
            <v>0</v>
          </cell>
          <cell r="Z247">
            <v>0</v>
          </cell>
          <cell r="AA247">
            <v>0</v>
          </cell>
          <cell r="AB247">
            <v>0</v>
          </cell>
          <cell r="AC247">
            <v>0</v>
          </cell>
          <cell r="AE247">
            <v>0</v>
          </cell>
          <cell r="AF247">
            <v>0</v>
          </cell>
          <cell r="AG247">
            <v>0</v>
          </cell>
          <cell r="AH247">
            <v>0</v>
          </cell>
          <cell r="AI247">
            <v>0</v>
          </cell>
          <cell r="AJ247">
            <v>0</v>
          </cell>
          <cell r="AK247">
            <v>0</v>
          </cell>
          <cell r="AL247">
            <v>0</v>
          </cell>
          <cell r="AM247">
            <v>0</v>
          </cell>
          <cell r="AN247">
            <v>0</v>
          </cell>
          <cell r="AO247">
            <v>0</v>
          </cell>
          <cell r="AP247">
            <v>0</v>
          </cell>
        </row>
        <row r="248">
          <cell r="F248">
            <v>0</v>
          </cell>
          <cell r="G248">
            <v>0</v>
          </cell>
          <cell r="H248">
            <v>0</v>
          </cell>
          <cell r="I248">
            <v>0</v>
          </cell>
          <cell r="J248">
            <v>0</v>
          </cell>
          <cell r="K248">
            <v>0</v>
          </cell>
          <cell r="L248">
            <v>0</v>
          </cell>
          <cell r="M248">
            <v>0</v>
          </cell>
          <cell r="N248">
            <v>0</v>
          </cell>
          <cell r="O248">
            <v>0</v>
          </cell>
          <cell r="P248">
            <v>0</v>
          </cell>
          <cell r="Q248">
            <v>0</v>
          </cell>
          <cell r="R248">
            <v>0</v>
          </cell>
          <cell r="T248">
            <v>0</v>
          </cell>
          <cell r="U248">
            <v>0</v>
          </cell>
          <cell r="V248">
            <v>0</v>
          </cell>
          <cell r="W248">
            <v>0</v>
          </cell>
          <cell r="X248">
            <v>0</v>
          </cell>
          <cell r="Z248">
            <v>0</v>
          </cell>
          <cell r="AA248">
            <v>0</v>
          </cell>
          <cell r="AB248">
            <v>0</v>
          </cell>
          <cell r="AC248">
            <v>0</v>
          </cell>
          <cell r="AE248">
            <v>0</v>
          </cell>
          <cell r="AF248">
            <v>0</v>
          </cell>
          <cell r="AG248">
            <v>0</v>
          </cell>
          <cell r="AH248">
            <v>0</v>
          </cell>
          <cell r="AI248">
            <v>0</v>
          </cell>
          <cell r="AJ248">
            <v>0</v>
          </cell>
          <cell r="AK248">
            <v>0</v>
          </cell>
          <cell r="AL248">
            <v>0</v>
          </cell>
          <cell r="AM248">
            <v>0</v>
          </cell>
          <cell r="AN248">
            <v>0</v>
          </cell>
          <cell r="AO248">
            <v>0</v>
          </cell>
          <cell r="AP248">
            <v>0</v>
          </cell>
        </row>
        <row r="249">
          <cell r="F249">
            <v>0</v>
          </cell>
          <cell r="G249">
            <v>0</v>
          </cell>
          <cell r="H249">
            <v>0</v>
          </cell>
          <cell r="I249">
            <v>0</v>
          </cell>
          <cell r="J249">
            <v>0</v>
          </cell>
          <cell r="K249">
            <v>0</v>
          </cell>
          <cell r="L249">
            <v>0</v>
          </cell>
          <cell r="M249">
            <v>0</v>
          </cell>
          <cell r="N249">
            <v>0</v>
          </cell>
          <cell r="O249">
            <v>0</v>
          </cell>
          <cell r="P249">
            <v>0</v>
          </cell>
          <cell r="Q249">
            <v>0</v>
          </cell>
          <cell r="R249">
            <v>0</v>
          </cell>
          <cell r="T249">
            <v>0</v>
          </cell>
          <cell r="U249">
            <v>0</v>
          </cell>
          <cell r="V249">
            <v>0</v>
          </cell>
          <cell r="W249">
            <v>0</v>
          </cell>
          <cell r="X249">
            <v>0</v>
          </cell>
          <cell r="Z249">
            <v>0</v>
          </cell>
          <cell r="AA249">
            <v>0</v>
          </cell>
          <cell r="AB249">
            <v>0</v>
          </cell>
          <cell r="AC249">
            <v>0</v>
          </cell>
          <cell r="AE249">
            <v>0</v>
          </cell>
          <cell r="AF249">
            <v>0</v>
          </cell>
          <cell r="AG249">
            <v>0</v>
          </cell>
          <cell r="AH249">
            <v>0</v>
          </cell>
          <cell r="AI249">
            <v>0</v>
          </cell>
          <cell r="AJ249">
            <v>0</v>
          </cell>
          <cell r="AK249">
            <v>0</v>
          </cell>
          <cell r="AL249">
            <v>0</v>
          </cell>
          <cell r="AM249">
            <v>0</v>
          </cell>
          <cell r="AN249">
            <v>0</v>
          </cell>
          <cell r="AO249">
            <v>0</v>
          </cell>
          <cell r="AP249">
            <v>0</v>
          </cell>
        </row>
        <row r="250">
          <cell r="F250">
            <v>0</v>
          </cell>
          <cell r="G250">
            <v>0</v>
          </cell>
          <cell r="H250">
            <v>0</v>
          </cell>
          <cell r="I250">
            <v>0</v>
          </cell>
          <cell r="J250">
            <v>0</v>
          </cell>
          <cell r="K250">
            <v>0</v>
          </cell>
          <cell r="L250">
            <v>0</v>
          </cell>
          <cell r="M250">
            <v>0</v>
          </cell>
          <cell r="N250">
            <v>0</v>
          </cell>
          <cell r="O250">
            <v>0</v>
          </cell>
          <cell r="P250">
            <v>0</v>
          </cell>
          <cell r="Q250">
            <v>0</v>
          </cell>
          <cell r="R250">
            <v>0</v>
          </cell>
          <cell r="T250">
            <v>0</v>
          </cell>
          <cell r="U250">
            <v>0</v>
          </cell>
          <cell r="V250">
            <v>0</v>
          </cell>
          <cell r="W250">
            <v>0</v>
          </cell>
          <cell r="X250">
            <v>0</v>
          </cell>
          <cell r="Z250">
            <v>0</v>
          </cell>
          <cell r="AA250">
            <v>0</v>
          </cell>
          <cell r="AB250">
            <v>0</v>
          </cell>
          <cell r="AC250">
            <v>0</v>
          </cell>
          <cell r="AE250">
            <v>0</v>
          </cell>
          <cell r="AF250">
            <v>0</v>
          </cell>
          <cell r="AG250">
            <v>0</v>
          </cell>
          <cell r="AH250">
            <v>0</v>
          </cell>
          <cell r="AI250">
            <v>0</v>
          </cell>
          <cell r="AJ250">
            <v>0</v>
          </cell>
          <cell r="AK250">
            <v>0</v>
          </cell>
          <cell r="AL250">
            <v>0</v>
          </cell>
          <cell r="AM250">
            <v>0</v>
          </cell>
          <cell r="AN250">
            <v>0</v>
          </cell>
          <cell r="AO250">
            <v>0</v>
          </cell>
          <cell r="AP250">
            <v>0</v>
          </cell>
        </row>
        <row r="251">
          <cell r="F251">
            <v>0</v>
          </cell>
          <cell r="G251">
            <v>0</v>
          </cell>
          <cell r="H251">
            <v>0</v>
          </cell>
          <cell r="I251">
            <v>0</v>
          </cell>
          <cell r="J251">
            <v>0</v>
          </cell>
          <cell r="K251">
            <v>0</v>
          </cell>
          <cell r="L251">
            <v>0</v>
          </cell>
          <cell r="M251">
            <v>0</v>
          </cell>
          <cell r="N251">
            <v>0</v>
          </cell>
          <cell r="O251">
            <v>0</v>
          </cell>
          <cell r="P251">
            <v>0</v>
          </cell>
          <cell r="Q251">
            <v>0</v>
          </cell>
          <cell r="R251">
            <v>0</v>
          </cell>
          <cell r="T251">
            <v>0</v>
          </cell>
          <cell r="U251">
            <v>0</v>
          </cell>
          <cell r="V251">
            <v>0</v>
          </cell>
          <cell r="W251">
            <v>0</v>
          </cell>
          <cell r="X251">
            <v>0</v>
          </cell>
          <cell r="Z251">
            <v>0</v>
          </cell>
          <cell r="AA251">
            <v>0</v>
          </cell>
          <cell r="AB251">
            <v>0</v>
          </cell>
          <cell r="AC251">
            <v>0</v>
          </cell>
          <cell r="AE251">
            <v>0</v>
          </cell>
          <cell r="AF251">
            <v>0</v>
          </cell>
          <cell r="AG251">
            <v>0</v>
          </cell>
          <cell r="AH251">
            <v>0</v>
          </cell>
          <cell r="AI251">
            <v>0</v>
          </cell>
          <cell r="AJ251">
            <v>0</v>
          </cell>
          <cell r="AK251">
            <v>0</v>
          </cell>
          <cell r="AL251">
            <v>0</v>
          </cell>
          <cell r="AM251">
            <v>0</v>
          </cell>
          <cell r="AN251">
            <v>0</v>
          </cell>
          <cell r="AO251">
            <v>0</v>
          </cell>
          <cell r="AP251">
            <v>0</v>
          </cell>
        </row>
        <row r="252">
          <cell r="F252">
            <v>0</v>
          </cell>
          <cell r="G252">
            <v>0</v>
          </cell>
          <cell r="H252">
            <v>0</v>
          </cell>
          <cell r="I252">
            <v>0</v>
          </cell>
          <cell r="J252">
            <v>0</v>
          </cell>
          <cell r="K252">
            <v>0</v>
          </cell>
          <cell r="L252">
            <v>0</v>
          </cell>
          <cell r="M252">
            <v>0</v>
          </cell>
          <cell r="N252">
            <v>0</v>
          </cell>
          <cell r="O252">
            <v>0</v>
          </cell>
          <cell r="P252">
            <v>0</v>
          </cell>
          <cell r="Q252">
            <v>0</v>
          </cell>
          <cell r="R252">
            <v>0</v>
          </cell>
          <cell r="T252">
            <v>0</v>
          </cell>
          <cell r="U252">
            <v>0</v>
          </cell>
          <cell r="V252">
            <v>0</v>
          </cell>
          <cell r="W252">
            <v>0</v>
          </cell>
          <cell r="X252">
            <v>0</v>
          </cell>
          <cell r="Z252">
            <v>0</v>
          </cell>
          <cell r="AA252">
            <v>0</v>
          </cell>
          <cell r="AB252">
            <v>0</v>
          </cell>
          <cell r="AC252">
            <v>0</v>
          </cell>
          <cell r="AE252">
            <v>0</v>
          </cell>
          <cell r="AF252">
            <v>0</v>
          </cell>
          <cell r="AG252">
            <v>0</v>
          </cell>
          <cell r="AH252">
            <v>0</v>
          </cell>
          <cell r="AI252">
            <v>0</v>
          </cell>
          <cell r="AJ252">
            <v>0</v>
          </cell>
          <cell r="AK252">
            <v>0</v>
          </cell>
          <cell r="AL252">
            <v>0</v>
          </cell>
          <cell r="AM252">
            <v>0</v>
          </cell>
          <cell r="AN252">
            <v>0</v>
          </cell>
          <cell r="AO252">
            <v>0</v>
          </cell>
          <cell r="AP252">
            <v>0</v>
          </cell>
        </row>
        <row r="253">
          <cell r="F253">
            <v>0</v>
          </cell>
          <cell r="G253">
            <v>0</v>
          </cell>
          <cell r="H253">
            <v>0</v>
          </cell>
          <cell r="I253">
            <v>0</v>
          </cell>
          <cell r="J253">
            <v>0</v>
          </cell>
          <cell r="K253">
            <v>0</v>
          </cell>
          <cell r="L253">
            <v>0</v>
          </cell>
          <cell r="M253">
            <v>0</v>
          </cell>
          <cell r="N253">
            <v>0</v>
          </cell>
          <cell r="O253">
            <v>0</v>
          </cell>
          <cell r="P253">
            <v>0</v>
          </cell>
          <cell r="Q253">
            <v>0</v>
          </cell>
          <cell r="R253">
            <v>0</v>
          </cell>
          <cell r="T253">
            <v>0</v>
          </cell>
          <cell r="U253">
            <v>0</v>
          </cell>
          <cell r="V253">
            <v>0</v>
          </cell>
          <cell r="W253">
            <v>0</v>
          </cell>
          <cell r="X253">
            <v>0</v>
          </cell>
          <cell r="Z253">
            <v>0</v>
          </cell>
          <cell r="AA253">
            <v>0</v>
          </cell>
          <cell r="AB253">
            <v>0</v>
          </cell>
          <cell r="AC253">
            <v>0</v>
          </cell>
          <cell r="AE253">
            <v>0</v>
          </cell>
          <cell r="AF253">
            <v>0</v>
          </cell>
          <cell r="AG253">
            <v>0</v>
          </cell>
          <cell r="AH253">
            <v>0</v>
          </cell>
          <cell r="AI253">
            <v>0</v>
          </cell>
          <cell r="AJ253">
            <v>0</v>
          </cell>
          <cell r="AK253">
            <v>0</v>
          </cell>
          <cell r="AL253">
            <v>0</v>
          </cell>
          <cell r="AM253">
            <v>0</v>
          </cell>
          <cell r="AN253">
            <v>0</v>
          </cell>
          <cell r="AO253">
            <v>0</v>
          </cell>
          <cell r="AP253">
            <v>0</v>
          </cell>
        </row>
        <row r="254">
          <cell r="F254">
            <v>0</v>
          </cell>
          <cell r="G254">
            <v>0</v>
          </cell>
          <cell r="H254">
            <v>0</v>
          </cell>
          <cell r="I254">
            <v>0</v>
          </cell>
          <cell r="J254">
            <v>0</v>
          </cell>
          <cell r="K254">
            <v>0</v>
          </cell>
          <cell r="L254">
            <v>0</v>
          </cell>
          <cell r="M254">
            <v>0</v>
          </cell>
          <cell r="N254">
            <v>0</v>
          </cell>
          <cell r="O254">
            <v>0</v>
          </cell>
          <cell r="P254">
            <v>0</v>
          </cell>
          <cell r="Q254">
            <v>0</v>
          </cell>
          <cell r="R254">
            <v>0</v>
          </cell>
          <cell r="T254">
            <v>0</v>
          </cell>
          <cell r="U254">
            <v>0</v>
          </cell>
          <cell r="V254">
            <v>0</v>
          </cell>
          <cell r="W254">
            <v>0</v>
          </cell>
          <cell r="X254">
            <v>0</v>
          </cell>
          <cell r="Z254">
            <v>0</v>
          </cell>
          <cell r="AA254">
            <v>0</v>
          </cell>
          <cell r="AB254">
            <v>0</v>
          </cell>
          <cell r="AC254">
            <v>0</v>
          </cell>
          <cell r="AE254">
            <v>0</v>
          </cell>
          <cell r="AF254">
            <v>0</v>
          </cell>
          <cell r="AG254">
            <v>0</v>
          </cell>
          <cell r="AH254">
            <v>0</v>
          </cell>
          <cell r="AI254">
            <v>0</v>
          </cell>
          <cell r="AJ254">
            <v>0</v>
          </cell>
          <cell r="AK254">
            <v>0</v>
          </cell>
          <cell r="AL254">
            <v>0</v>
          </cell>
          <cell r="AM254">
            <v>0</v>
          </cell>
          <cell r="AN254">
            <v>0</v>
          </cell>
          <cell r="AO254">
            <v>0</v>
          </cell>
          <cell r="AP254">
            <v>0</v>
          </cell>
        </row>
        <row r="255">
          <cell r="F255">
            <v>0</v>
          </cell>
          <cell r="G255">
            <v>0</v>
          </cell>
          <cell r="H255">
            <v>0</v>
          </cell>
          <cell r="I255">
            <v>0</v>
          </cell>
          <cell r="J255">
            <v>0</v>
          </cell>
          <cell r="K255">
            <v>0</v>
          </cell>
          <cell r="L255">
            <v>0</v>
          </cell>
          <cell r="M255">
            <v>0</v>
          </cell>
          <cell r="N255">
            <v>0</v>
          </cell>
          <cell r="O255">
            <v>0</v>
          </cell>
          <cell r="P255">
            <v>0</v>
          </cell>
          <cell r="Q255">
            <v>0</v>
          </cell>
          <cell r="R255">
            <v>0</v>
          </cell>
          <cell r="T255">
            <v>0</v>
          </cell>
          <cell r="U255">
            <v>0</v>
          </cell>
          <cell r="V255">
            <v>0</v>
          </cell>
          <cell r="W255">
            <v>0</v>
          </cell>
          <cell r="X255">
            <v>0</v>
          </cell>
          <cell r="Z255">
            <v>0</v>
          </cell>
          <cell r="AA255">
            <v>0</v>
          </cell>
          <cell r="AB255">
            <v>0</v>
          </cell>
          <cell r="AC255">
            <v>0</v>
          </cell>
          <cell r="AE255">
            <v>0</v>
          </cell>
          <cell r="AF255">
            <v>0</v>
          </cell>
          <cell r="AG255">
            <v>0</v>
          </cell>
          <cell r="AH255">
            <v>0</v>
          </cell>
          <cell r="AI255">
            <v>0</v>
          </cell>
          <cell r="AJ255">
            <v>0</v>
          </cell>
          <cell r="AK255">
            <v>0</v>
          </cell>
          <cell r="AL255">
            <v>0</v>
          </cell>
          <cell r="AM255">
            <v>0</v>
          </cell>
          <cell r="AN255">
            <v>0</v>
          </cell>
          <cell r="AO255">
            <v>0</v>
          </cell>
          <cell r="AP255">
            <v>0</v>
          </cell>
        </row>
        <row r="256">
          <cell r="F256">
            <v>0</v>
          </cell>
          <cell r="G256">
            <v>0</v>
          </cell>
          <cell r="H256">
            <v>0</v>
          </cell>
          <cell r="I256">
            <v>0</v>
          </cell>
          <cell r="J256">
            <v>0</v>
          </cell>
          <cell r="K256">
            <v>0</v>
          </cell>
          <cell r="L256">
            <v>0</v>
          </cell>
          <cell r="M256">
            <v>0</v>
          </cell>
          <cell r="N256">
            <v>0</v>
          </cell>
          <cell r="O256">
            <v>0</v>
          </cell>
          <cell r="P256">
            <v>0</v>
          </cell>
          <cell r="Q256">
            <v>0</v>
          </cell>
          <cell r="R256">
            <v>0</v>
          </cell>
          <cell r="T256">
            <v>0</v>
          </cell>
          <cell r="U256">
            <v>0</v>
          </cell>
          <cell r="V256">
            <v>0</v>
          </cell>
          <cell r="W256">
            <v>0</v>
          </cell>
          <cell r="X256">
            <v>0</v>
          </cell>
          <cell r="Z256">
            <v>0</v>
          </cell>
          <cell r="AA256">
            <v>0</v>
          </cell>
          <cell r="AB256">
            <v>0</v>
          </cell>
          <cell r="AC256">
            <v>0</v>
          </cell>
          <cell r="AE256">
            <v>0</v>
          </cell>
          <cell r="AF256">
            <v>0</v>
          </cell>
          <cell r="AG256">
            <v>0</v>
          </cell>
          <cell r="AH256">
            <v>0</v>
          </cell>
          <cell r="AI256">
            <v>0</v>
          </cell>
          <cell r="AJ256">
            <v>0</v>
          </cell>
          <cell r="AK256">
            <v>0</v>
          </cell>
          <cell r="AL256">
            <v>0</v>
          </cell>
          <cell r="AM256">
            <v>0</v>
          </cell>
          <cell r="AN256">
            <v>0</v>
          </cell>
          <cell r="AO256">
            <v>0</v>
          </cell>
          <cell r="AP256">
            <v>0</v>
          </cell>
        </row>
        <row r="257">
          <cell r="F257">
            <v>0</v>
          </cell>
          <cell r="G257">
            <v>0</v>
          </cell>
          <cell r="H257">
            <v>0</v>
          </cell>
          <cell r="I257">
            <v>0</v>
          </cell>
          <cell r="J257">
            <v>0</v>
          </cell>
          <cell r="K257">
            <v>0</v>
          </cell>
          <cell r="L257">
            <v>0</v>
          </cell>
          <cell r="M257">
            <v>0</v>
          </cell>
          <cell r="N257">
            <v>0</v>
          </cell>
          <cell r="O257">
            <v>0</v>
          </cell>
          <cell r="P257">
            <v>0</v>
          </cell>
          <cell r="Q257">
            <v>0</v>
          </cell>
          <cell r="R257">
            <v>0</v>
          </cell>
          <cell r="T257">
            <v>0</v>
          </cell>
          <cell r="U257">
            <v>0</v>
          </cell>
          <cell r="V257">
            <v>0</v>
          </cell>
          <cell r="W257">
            <v>0</v>
          </cell>
          <cell r="X257">
            <v>0</v>
          </cell>
          <cell r="Z257">
            <v>0</v>
          </cell>
          <cell r="AA257">
            <v>0</v>
          </cell>
          <cell r="AB257">
            <v>0</v>
          </cell>
          <cell r="AC257">
            <v>0</v>
          </cell>
          <cell r="AE257">
            <v>0</v>
          </cell>
          <cell r="AF257">
            <v>0</v>
          </cell>
          <cell r="AG257">
            <v>0</v>
          </cell>
          <cell r="AH257">
            <v>0</v>
          </cell>
          <cell r="AI257">
            <v>0</v>
          </cell>
          <cell r="AJ257">
            <v>0</v>
          </cell>
          <cell r="AK257">
            <v>0</v>
          </cell>
          <cell r="AL257">
            <v>0</v>
          </cell>
          <cell r="AM257">
            <v>0</v>
          </cell>
          <cell r="AN257">
            <v>0</v>
          </cell>
          <cell r="AO257">
            <v>0</v>
          </cell>
          <cell r="AP257">
            <v>0</v>
          </cell>
        </row>
        <row r="258">
          <cell r="F258">
            <v>0</v>
          </cell>
          <cell r="G258">
            <v>0</v>
          </cell>
          <cell r="H258">
            <v>0</v>
          </cell>
          <cell r="I258">
            <v>0</v>
          </cell>
          <cell r="J258">
            <v>0</v>
          </cell>
          <cell r="K258">
            <v>0</v>
          </cell>
          <cell r="L258">
            <v>0</v>
          </cell>
          <cell r="M258">
            <v>0</v>
          </cell>
          <cell r="N258">
            <v>0</v>
          </cell>
          <cell r="O258">
            <v>0</v>
          </cell>
          <cell r="P258">
            <v>0</v>
          </cell>
          <cell r="Q258">
            <v>0</v>
          </cell>
          <cell r="R258">
            <v>0</v>
          </cell>
          <cell r="T258">
            <v>0</v>
          </cell>
          <cell r="U258">
            <v>0</v>
          </cell>
          <cell r="V258">
            <v>0</v>
          </cell>
          <cell r="W258">
            <v>0</v>
          </cell>
          <cell r="X258">
            <v>0</v>
          </cell>
          <cell r="Z258">
            <v>0</v>
          </cell>
          <cell r="AA258">
            <v>0</v>
          </cell>
          <cell r="AB258">
            <v>0</v>
          </cell>
          <cell r="AC258">
            <v>0</v>
          </cell>
          <cell r="AE258">
            <v>0</v>
          </cell>
          <cell r="AF258">
            <v>0</v>
          </cell>
          <cell r="AG258">
            <v>0</v>
          </cell>
          <cell r="AH258">
            <v>0</v>
          </cell>
          <cell r="AI258">
            <v>0</v>
          </cell>
          <cell r="AJ258">
            <v>0</v>
          </cell>
          <cell r="AK258">
            <v>0</v>
          </cell>
          <cell r="AL258">
            <v>0</v>
          </cell>
          <cell r="AM258">
            <v>0</v>
          </cell>
          <cell r="AN258">
            <v>0</v>
          </cell>
          <cell r="AO258">
            <v>0</v>
          </cell>
          <cell r="AP258">
            <v>0</v>
          </cell>
        </row>
        <row r="259">
          <cell r="F259">
            <v>0</v>
          </cell>
          <cell r="G259">
            <v>0</v>
          </cell>
          <cell r="H259">
            <v>0</v>
          </cell>
          <cell r="I259">
            <v>0</v>
          </cell>
          <cell r="J259">
            <v>0</v>
          </cell>
          <cell r="K259">
            <v>0</v>
          </cell>
          <cell r="L259">
            <v>0</v>
          </cell>
          <cell r="M259">
            <v>0</v>
          </cell>
          <cell r="N259">
            <v>0</v>
          </cell>
          <cell r="O259">
            <v>0</v>
          </cell>
          <cell r="P259">
            <v>0</v>
          </cell>
          <cell r="Q259">
            <v>0</v>
          </cell>
          <cell r="R259">
            <v>0</v>
          </cell>
          <cell r="T259">
            <v>0</v>
          </cell>
          <cell r="U259">
            <v>0</v>
          </cell>
          <cell r="V259">
            <v>0</v>
          </cell>
          <cell r="W259">
            <v>0</v>
          </cell>
          <cell r="X259">
            <v>0</v>
          </cell>
          <cell r="Z259">
            <v>0</v>
          </cell>
          <cell r="AA259">
            <v>0</v>
          </cell>
          <cell r="AB259">
            <v>0</v>
          </cell>
          <cell r="AC259">
            <v>0</v>
          </cell>
          <cell r="AE259">
            <v>0</v>
          </cell>
          <cell r="AF259">
            <v>0</v>
          </cell>
          <cell r="AG259">
            <v>0</v>
          </cell>
          <cell r="AH259">
            <v>0</v>
          </cell>
          <cell r="AI259">
            <v>0</v>
          </cell>
          <cell r="AJ259">
            <v>0</v>
          </cell>
          <cell r="AK259">
            <v>0</v>
          </cell>
          <cell r="AL259">
            <v>0</v>
          </cell>
          <cell r="AM259">
            <v>0</v>
          </cell>
          <cell r="AN259">
            <v>0</v>
          </cell>
          <cell r="AO259">
            <v>0</v>
          </cell>
          <cell r="AP259">
            <v>0</v>
          </cell>
        </row>
        <row r="260">
          <cell r="F260">
            <v>0</v>
          </cell>
          <cell r="G260">
            <v>0</v>
          </cell>
          <cell r="H260">
            <v>0</v>
          </cell>
          <cell r="I260">
            <v>0</v>
          </cell>
          <cell r="J260">
            <v>0</v>
          </cell>
          <cell r="K260">
            <v>0</v>
          </cell>
          <cell r="L260">
            <v>0</v>
          </cell>
          <cell r="M260">
            <v>0</v>
          </cell>
          <cell r="N260">
            <v>0</v>
          </cell>
          <cell r="O260">
            <v>0</v>
          </cell>
          <cell r="P260">
            <v>0</v>
          </cell>
          <cell r="Q260">
            <v>0</v>
          </cell>
          <cell r="R260">
            <v>0</v>
          </cell>
          <cell r="T260">
            <v>0</v>
          </cell>
          <cell r="U260">
            <v>0</v>
          </cell>
          <cell r="V260">
            <v>0</v>
          </cell>
          <cell r="W260">
            <v>0</v>
          </cell>
          <cell r="X260">
            <v>0</v>
          </cell>
          <cell r="Z260">
            <v>0</v>
          </cell>
          <cell r="AA260">
            <v>0</v>
          </cell>
          <cell r="AB260">
            <v>0</v>
          </cell>
          <cell r="AC260">
            <v>0</v>
          </cell>
          <cell r="AE260">
            <v>0</v>
          </cell>
          <cell r="AF260">
            <v>0</v>
          </cell>
          <cell r="AG260">
            <v>0</v>
          </cell>
          <cell r="AH260">
            <v>0</v>
          </cell>
          <cell r="AI260">
            <v>0</v>
          </cell>
          <cell r="AJ260">
            <v>0</v>
          </cell>
          <cell r="AK260">
            <v>0</v>
          </cell>
          <cell r="AL260">
            <v>0</v>
          </cell>
          <cell r="AM260">
            <v>0</v>
          </cell>
          <cell r="AN260">
            <v>0</v>
          </cell>
          <cell r="AO260">
            <v>0</v>
          </cell>
          <cell r="AP260">
            <v>0</v>
          </cell>
        </row>
        <row r="261">
          <cell r="F261">
            <v>0</v>
          </cell>
          <cell r="G261">
            <v>0</v>
          </cell>
          <cell r="H261">
            <v>0</v>
          </cell>
          <cell r="I261">
            <v>0</v>
          </cell>
          <cell r="J261">
            <v>0</v>
          </cell>
          <cell r="K261">
            <v>0</v>
          </cell>
          <cell r="L261">
            <v>0</v>
          </cell>
          <cell r="M261">
            <v>0</v>
          </cell>
          <cell r="N261">
            <v>0</v>
          </cell>
          <cell r="O261">
            <v>0</v>
          </cell>
          <cell r="P261">
            <v>0</v>
          </cell>
          <cell r="Q261">
            <v>0</v>
          </cell>
          <cell r="R261">
            <v>0</v>
          </cell>
          <cell r="T261">
            <v>0</v>
          </cell>
          <cell r="U261">
            <v>0</v>
          </cell>
          <cell r="V261">
            <v>0</v>
          </cell>
          <cell r="W261">
            <v>0</v>
          </cell>
          <cell r="X261">
            <v>0</v>
          </cell>
          <cell r="Z261">
            <v>0</v>
          </cell>
          <cell r="AA261">
            <v>0</v>
          </cell>
          <cell r="AB261">
            <v>0</v>
          </cell>
          <cell r="AC261">
            <v>0</v>
          </cell>
          <cell r="AE261">
            <v>0</v>
          </cell>
          <cell r="AF261">
            <v>0</v>
          </cell>
          <cell r="AG261">
            <v>0</v>
          </cell>
          <cell r="AH261">
            <v>0</v>
          </cell>
          <cell r="AI261">
            <v>0</v>
          </cell>
          <cell r="AJ261">
            <v>0</v>
          </cell>
          <cell r="AK261">
            <v>0</v>
          </cell>
          <cell r="AL261">
            <v>0</v>
          </cell>
          <cell r="AM261">
            <v>0</v>
          </cell>
          <cell r="AN261">
            <v>0</v>
          </cell>
          <cell r="AO261">
            <v>0</v>
          </cell>
          <cell r="AP261">
            <v>0</v>
          </cell>
        </row>
        <row r="262">
          <cell r="F262">
            <v>0</v>
          </cell>
          <cell r="G262">
            <v>0</v>
          </cell>
          <cell r="H262">
            <v>0</v>
          </cell>
          <cell r="I262">
            <v>0</v>
          </cell>
          <cell r="J262">
            <v>0</v>
          </cell>
          <cell r="K262">
            <v>0</v>
          </cell>
          <cell r="L262">
            <v>0</v>
          </cell>
          <cell r="M262">
            <v>0</v>
          </cell>
          <cell r="N262">
            <v>0</v>
          </cell>
          <cell r="O262">
            <v>0</v>
          </cell>
          <cell r="P262">
            <v>0</v>
          </cell>
          <cell r="Q262">
            <v>0</v>
          </cell>
          <cell r="R262">
            <v>0</v>
          </cell>
          <cell r="T262">
            <v>0</v>
          </cell>
          <cell r="U262">
            <v>0</v>
          </cell>
          <cell r="V262">
            <v>0</v>
          </cell>
          <cell r="W262">
            <v>0</v>
          </cell>
          <cell r="X262">
            <v>0</v>
          </cell>
          <cell r="Z262">
            <v>0</v>
          </cell>
          <cell r="AA262">
            <v>0</v>
          </cell>
          <cell r="AB262">
            <v>0</v>
          </cell>
          <cell r="AC262">
            <v>0</v>
          </cell>
          <cell r="AE262">
            <v>0</v>
          </cell>
          <cell r="AF262">
            <v>0</v>
          </cell>
          <cell r="AG262">
            <v>0</v>
          </cell>
          <cell r="AH262">
            <v>0</v>
          </cell>
          <cell r="AI262">
            <v>0</v>
          </cell>
          <cell r="AJ262">
            <v>0</v>
          </cell>
          <cell r="AK262">
            <v>0</v>
          </cell>
          <cell r="AL262">
            <v>0</v>
          </cell>
          <cell r="AM262">
            <v>0</v>
          </cell>
          <cell r="AN262">
            <v>0</v>
          </cell>
          <cell r="AO262">
            <v>0</v>
          </cell>
          <cell r="AP262">
            <v>0</v>
          </cell>
        </row>
        <row r="263">
          <cell r="F263">
            <v>0</v>
          </cell>
          <cell r="G263">
            <v>0</v>
          </cell>
          <cell r="H263">
            <v>0</v>
          </cell>
          <cell r="I263">
            <v>0</v>
          </cell>
          <cell r="J263">
            <v>0</v>
          </cell>
          <cell r="K263">
            <v>0</v>
          </cell>
          <cell r="L263">
            <v>0</v>
          </cell>
          <cell r="M263">
            <v>0</v>
          </cell>
          <cell r="N263">
            <v>0</v>
          </cell>
          <cell r="O263">
            <v>0</v>
          </cell>
          <cell r="P263">
            <v>0</v>
          </cell>
          <cell r="Q263">
            <v>0</v>
          </cell>
          <cell r="R263">
            <v>0</v>
          </cell>
          <cell r="T263">
            <v>0</v>
          </cell>
          <cell r="U263">
            <v>0</v>
          </cell>
          <cell r="V263">
            <v>0</v>
          </cell>
          <cell r="W263">
            <v>0</v>
          </cell>
          <cell r="X263">
            <v>0</v>
          </cell>
          <cell r="Z263">
            <v>0</v>
          </cell>
          <cell r="AA263">
            <v>0</v>
          </cell>
          <cell r="AB263">
            <v>0</v>
          </cell>
          <cell r="AC263">
            <v>0</v>
          </cell>
          <cell r="AE263">
            <v>0</v>
          </cell>
          <cell r="AF263">
            <v>0</v>
          </cell>
          <cell r="AG263">
            <v>0</v>
          </cell>
          <cell r="AH263">
            <v>0</v>
          </cell>
          <cell r="AI263">
            <v>0</v>
          </cell>
          <cell r="AJ263">
            <v>0</v>
          </cell>
          <cell r="AK263">
            <v>0</v>
          </cell>
          <cell r="AL263">
            <v>0</v>
          </cell>
          <cell r="AM263">
            <v>0</v>
          </cell>
          <cell r="AN263">
            <v>0</v>
          </cell>
          <cell r="AO263">
            <v>0</v>
          </cell>
          <cell r="AP263">
            <v>0</v>
          </cell>
        </row>
        <row r="264">
          <cell r="F264">
            <v>0</v>
          </cell>
          <cell r="G264">
            <v>0</v>
          </cell>
          <cell r="H264">
            <v>0</v>
          </cell>
          <cell r="I264">
            <v>0</v>
          </cell>
          <cell r="J264">
            <v>0</v>
          </cell>
          <cell r="K264">
            <v>0</v>
          </cell>
          <cell r="L264">
            <v>0</v>
          </cell>
          <cell r="M264">
            <v>0</v>
          </cell>
          <cell r="N264">
            <v>0</v>
          </cell>
          <cell r="O264">
            <v>0</v>
          </cell>
          <cell r="P264">
            <v>0</v>
          </cell>
          <cell r="Q264">
            <v>0</v>
          </cell>
          <cell r="R264">
            <v>0</v>
          </cell>
          <cell r="T264">
            <v>0</v>
          </cell>
          <cell r="U264">
            <v>0</v>
          </cell>
          <cell r="V264">
            <v>0</v>
          </cell>
          <cell r="W264">
            <v>0</v>
          </cell>
          <cell r="X264">
            <v>0</v>
          </cell>
          <cell r="Z264">
            <v>0</v>
          </cell>
          <cell r="AA264">
            <v>0</v>
          </cell>
          <cell r="AB264">
            <v>0</v>
          </cell>
          <cell r="AC264">
            <v>0</v>
          </cell>
          <cell r="AE264">
            <v>0</v>
          </cell>
          <cell r="AF264">
            <v>0</v>
          </cell>
          <cell r="AG264">
            <v>0</v>
          </cell>
          <cell r="AH264">
            <v>0</v>
          </cell>
          <cell r="AI264">
            <v>0</v>
          </cell>
          <cell r="AJ264">
            <v>0</v>
          </cell>
          <cell r="AK264">
            <v>0</v>
          </cell>
          <cell r="AL264">
            <v>0</v>
          </cell>
          <cell r="AM264">
            <v>0</v>
          </cell>
          <cell r="AN264">
            <v>0</v>
          </cell>
          <cell r="AO264">
            <v>0</v>
          </cell>
          <cell r="AP264">
            <v>0</v>
          </cell>
        </row>
        <row r="265">
          <cell r="F265">
            <v>0</v>
          </cell>
          <cell r="G265">
            <v>0</v>
          </cell>
          <cell r="H265">
            <v>0</v>
          </cell>
          <cell r="I265">
            <v>0</v>
          </cell>
          <cell r="J265">
            <v>0</v>
          </cell>
          <cell r="K265">
            <v>0</v>
          </cell>
          <cell r="L265">
            <v>0</v>
          </cell>
          <cell r="M265">
            <v>0</v>
          </cell>
          <cell r="N265">
            <v>0</v>
          </cell>
          <cell r="O265">
            <v>0</v>
          </cell>
          <cell r="P265">
            <v>0</v>
          </cell>
          <cell r="Q265">
            <v>0</v>
          </cell>
          <cell r="R265">
            <v>0</v>
          </cell>
          <cell r="T265">
            <v>0</v>
          </cell>
          <cell r="U265">
            <v>0</v>
          </cell>
          <cell r="V265">
            <v>0</v>
          </cell>
          <cell r="W265">
            <v>0</v>
          </cell>
          <cell r="X265">
            <v>0</v>
          </cell>
          <cell r="Z265">
            <v>0</v>
          </cell>
          <cell r="AA265">
            <v>0</v>
          </cell>
          <cell r="AB265">
            <v>0</v>
          </cell>
          <cell r="AC265">
            <v>0</v>
          </cell>
          <cell r="AE265">
            <v>0</v>
          </cell>
          <cell r="AF265">
            <v>0</v>
          </cell>
          <cell r="AG265">
            <v>0</v>
          </cell>
          <cell r="AH265">
            <v>0</v>
          </cell>
          <cell r="AI265">
            <v>0</v>
          </cell>
          <cell r="AJ265">
            <v>0</v>
          </cell>
          <cell r="AK265">
            <v>0</v>
          </cell>
          <cell r="AL265">
            <v>0</v>
          </cell>
          <cell r="AM265">
            <v>0</v>
          </cell>
          <cell r="AN265">
            <v>0</v>
          </cell>
          <cell r="AO265">
            <v>0</v>
          </cell>
          <cell r="AP265">
            <v>0</v>
          </cell>
        </row>
        <row r="266">
          <cell r="F266">
            <v>0</v>
          </cell>
          <cell r="G266">
            <v>0</v>
          </cell>
          <cell r="H266">
            <v>0</v>
          </cell>
          <cell r="I266">
            <v>0</v>
          </cell>
          <cell r="J266">
            <v>0</v>
          </cell>
          <cell r="K266">
            <v>0</v>
          </cell>
          <cell r="L266">
            <v>0</v>
          </cell>
          <cell r="M266">
            <v>0</v>
          </cell>
          <cell r="N266">
            <v>0</v>
          </cell>
          <cell r="O266">
            <v>0</v>
          </cell>
          <cell r="P266">
            <v>0</v>
          </cell>
          <cell r="Q266">
            <v>0</v>
          </cell>
          <cell r="R266">
            <v>0</v>
          </cell>
          <cell r="T266">
            <v>0</v>
          </cell>
          <cell r="U266">
            <v>0</v>
          </cell>
          <cell r="V266">
            <v>0</v>
          </cell>
          <cell r="W266">
            <v>0</v>
          </cell>
          <cell r="X266">
            <v>0</v>
          </cell>
          <cell r="Z266">
            <v>0</v>
          </cell>
          <cell r="AA266">
            <v>0</v>
          </cell>
          <cell r="AB266">
            <v>0</v>
          </cell>
          <cell r="AC266">
            <v>0</v>
          </cell>
          <cell r="AE266">
            <v>0</v>
          </cell>
          <cell r="AF266">
            <v>0</v>
          </cell>
          <cell r="AG266">
            <v>0</v>
          </cell>
          <cell r="AH266">
            <v>0</v>
          </cell>
          <cell r="AI266">
            <v>0</v>
          </cell>
          <cell r="AJ266">
            <v>0</v>
          </cell>
          <cell r="AK266">
            <v>0</v>
          </cell>
          <cell r="AL266">
            <v>0</v>
          </cell>
          <cell r="AM266">
            <v>0</v>
          </cell>
          <cell r="AN266">
            <v>0</v>
          </cell>
          <cell r="AO266">
            <v>0</v>
          </cell>
          <cell r="AP266">
            <v>0</v>
          </cell>
        </row>
        <row r="267">
          <cell r="F267">
            <v>0</v>
          </cell>
          <cell r="G267">
            <v>0</v>
          </cell>
          <cell r="H267">
            <v>0</v>
          </cell>
          <cell r="I267">
            <v>0</v>
          </cell>
          <cell r="J267">
            <v>0</v>
          </cell>
          <cell r="K267">
            <v>0</v>
          </cell>
          <cell r="L267">
            <v>0</v>
          </cell>
          <cell r="M267">
            <v>0</v>
          </cell>
          <cell r="N267">
            <v>0</v>
          </cell>
          <cell r="O267">
            <v>0</v>
          </cell>
          <cell r="P267">
            <v>0</v>
          </cell>
          <cell r="Q267">
            <v>0</v>
          </cell>
          <cell r="R267">
            <v>0</v>
          </cell>
          <cell r="T267">
            <v>0</v>
          </cell>
          <cell r="U267">
            <v>0</v>
          </cell>
          <cell r="V267">
            <v>0</v>
          </cell>
          <cell r="W267">
            <v>0</v>
          </cell>
          <cell r="X267">
            <v>0</v>
          </cell>
          <cell r="Z267">
            <v>0</v>
          </cell>
          <cell r="AA267">
            <v>0</v>
          </cell>
          <cell r="AB267">
            <v>0</v>
          </cell>
          <cell r="AC267">
            <v>0</v>
          </cell>
          <cell r="AE267">
            <v>0</v>
          </cell>
          <cell r="AF267">
            <v>0</v>
          </cell>
          <cell r="AG267">
            <v>0</v>
          </cell>
          <cell r="AH267">
            <v>0</v>
          </cell>
          <cell r="AI267">
            <v>0</v>
          </cell>
          <cell r="AJ267">
            <v>0</v>
          </cell>
          <cell r="AK267">
            <v>0</v>
          </cell>
          <cell r="AL267">
            <v>0</v>
          </cell>
          <cell r="AM267">
            <v>0</v>
          </cell>
          <cell r="AN267">
            <v>0</v>
          </cell>
          <cell r="AO267">
            <v>0</v>
          </cell>
          <cell r="AP267">
            <v>0</v>
          </cell>
        </row>
        <row r="268">
          <cell r="F268">
            <v>0</v>
          </cell>
          <cell r="G268">
            <v>0</v>
          </cell>
          <cell r="H268">
            <v>0</v>
          </cell>
          <cell r="I268">
            <v>0</v>
          </cell>
          <cell r="J268">
            <v>0</v>
          </cell>
          <cell r="K268">
            <v>0</v>
          </cell>
          <cell r="L268">
            <v>0</v>
          </cell>
          <cell r="M268">
            <v>0</v>
          </cell>
          <cell r="N268">
            <v>0</v>
          </cell>
          <cell r="O268">
            <v>0</v>
          </cell>
          <cell r="P268">
            <v>0</v>
          </cell>
          <cell r="Q268">
            <v>0</v>
          </cell>
          <cell r="R268">
            <v>0</v>
          </cell>
          <cell r="T268">
            <v>0</v>
          </cell>
          <cell r="U268">
            <v>0</v>
          </cell>
          <cell r="V268">
            <v>0</v>
          </cell>
          <cell r="W268">
            <v>0</v>
          </cell>
          <cell r="X268">
            <v>0</v>
          </cell>
          <cell r="Z268">
            <v>0</v>
          </cell>
          <cell r="AA268">
            <v>0</v>
          </cell>
          <cell r="AB268">
            <v>0</v>
          </cell>
          <cell r="AC268">
            <v>0</v>
          </cell>
          <cell r="AE268">
            <v>0</v>
          </cell>
          <cell r="AF268">
            <v>0</v>
          </cell>
          <cell r="AG268">
            <v>0</v>
          </cell>
          <cell r="AH268">
            <v>0</v>
          </cell>
          <cell r="AI268">
            <v>0</v>
          </cell>
          <cell r="AJ268">
            <v>0</v>
          </cell>
          <cell r="AK268">
            <v>0</v>
          </cell>
          <cell r="AL268">
            <v>0</v>
          </cell>
          <cell r="AM268">
            <v>0</v>
          </cell>
          <cell r="AN268">
            <v>0</v>
          </cell>
          <cell r="AO268">
            <v>0</v>
          </cell>
          <cell r="AP268">
            <v>0</v>
          </cell>
        </row>
        <row r="269">
          <cell r="F269">
            <v>0</v>
          </cell>
          <cell r="G269">
            <v>0</v>
          </cell>
          <cell r="H269">
            <v>0</v>
          </cell>
          <cell r="I269">
            <v>0</v>
          </cell>
          <cell r="J269">
            <v>0</v>
          </cell>
          <cell r="K269">
            <v>0</v>
          </cell>
          <cell r="L269">
            <v>0</v>
          </cell>
          <cell r="M269">
            <v>0</v>
          </cell>
          <cell r="N269">
            <v>0</v>
          </cell>
          <cell r="O269">
            <v>0</v>
          </cell>
          <cell r="P269">
            <v>0</v>
          </cell>
          <cell r="Q269">
            <v>0</v>
          </cell>
          <cell r="R269">
            <v>0</v>
          </cell>
          <cell r="T269">
            <v>0</v>
          </cell>
          <cell r="U269">
            <v>0</v>
          </cell>
          <cell r="V269">
            <v>0</v>
          </cell>
          <cell r="W269">
            <v>0</v>
          </cell>
          <cell r="X269">
            <v>0</v>
          </cell>
          <cell r="Z269">
            <v>0</v>
          </cell>
          <cell r="AA269">
            <v>0</v>
          </cell>
          <cell r="AB269">
            <v>0</v>
          </cell>
          <cell r="AC269">
            <v>0</v>
          </cell>
          <cell r="AE269">
            <v>0</v>
          </cell>
          <cell r="AF269">
            <v>0</v>
          </cell>
          <cell r="AG269">
            <v>0</v>
          </cell>
          <cell r="AH269">
            <v>0</v>
          </cell>
          <cell r="AI269">
            <v>0</v>
          </cell>
          <cell r="AJ269">
            <v>0</v>
          </cell>
          <cell r="AK269">
            <v>0</v>
          </cell>
          <cell r="AL269">
            <v>0</v>
          </cell>
          <cell r="AM269">
            <v>0</v>
          </cell>
          <cell r="AN269">
            <v>0</v>
          </cell>
          <cell r="AO269">
            <v>0</v>
          </cell>
          <cell r="AP269">
            <v>0</v>
          </cell>
        </row>
        <row r="270">
          <cell r="F270">
            <v>0</v>
          </cell>
          <cell r="G270">
            <v>0</v>
          </cell>
          <cell r="H270">
            <v>0</v>
          </cell>
          <cell r="I270">
            <v>0</v>
          </cell>
          <cell r="J270">
            <v>0</v>
          </cell>
          <cell r="K270">
            <v>0</v>
          </cell>
          <cell r="L270">
            <v>0</v>
          </cell>
          <cell r="M270">
            <v>0</v>
          </cell>
          <cell r="N270">
            <v>0</v>
          </cell>
          <cell r="O270">
            <v>0</v>
          </cell>
          <cell r="P270">
            <v>0</v>
          </cell>
          <cell r="Q270">
            <v>0</v>
          </cell>
          <cell r="R270">
            <v>0</v>
          </cell>
          <cell r="T270">
            <v>0</v>
          </cell>
          <cell r="U270">
            <v>0</v>
          </cell>
          <cell r="V270">
            <v>0</v>
          </cell>
          <cell r="W270">
            <v>0</v>
          </cell>
          <cell r="X270">
            <v>0</v>
          </cell>
          <cell r="Z270">
            <v>0</v>
          </cell>
          <cell r="AA270">
            <v>0</v>
          </cell>
          <cell r="AB270">
            <v>0</v>
          </cell>
          <cell r="AC270">
            <v>0</v>
          </cell>
          <cell r="AE270">
            <v>0</v>
          </cell>
          <cell r="AF270">
            <v>0</v>
          </cell>
          <cell r="AG270">
            <v>0</v>
          </cell>
          <cell r="AH270">
            <v>0</v>
          </cell>
          <cell r="AI270">
            <v>0</v>
          </cell>
          <cell r="AJ270">
            <v>0</v>
          </cell>
          <cell r="AK270">
            <v>0</v>
          </cell>
          <cell r="AL270">
            <v>0</v>
          </cell>
          <cell r="AM270">
            <v>0</v>
          </cell>
          <cell r="AN270">
            <v>0</v>
          </cell>
          <cell r="AO270">
            <v>0</v>
          </cell>
          <cell r="AP270">
            <v>0</v>
          </cell>
        </row>
        <row r="271">
          <cell r="F271">
            <v>0</v>
          </cell>
          <cell r="G271">
            <v>0</v>
          </cell>
          <cell r="H271">
            <v>0</v>
          </cell>
          <cell r="I271">
            <v>0</v>
          </cell>
          <cell r="J271">
            <v>0</v>
          </cell>
          <cell r="K271">
            <v>0</v>
          </cell>
          <cell r="L271">
            <v>0</v>
          </cell>
          <cell r="M271">
            <v>0</v>
          </cell>
          <cell r="N271">
            <v>0</v>
          </cell>
          <cell r="O271">
            <v>0</v>
          </cell>
          <cell r="P271">
            <v>0</v>
          </cell>
          <cell r="Q271">
            <v>0</v>
          </cell>
          <cell r="R271">
            <v>0</v>
          </cell>
          <cell r="T271">
            <v>0</v>
          </cell>
          <cell r="U271">
            <v>0</v>
          </cell>
          <cell r="V271">
            <v>0</v>
          </cell>
          <cell r="W271">
            <v>0</v>
          </cell>
          <cell r="X271">
            <v>0</v>
          </cell>
          <cell r="Z271">
            <v>0</v>
          </cell>
          <cell r="AA271">
            <v>0</v>
          </cell>
          <cell r="AB271">
            <v>0</v>
          </cell>
          <cell r="AC271">
            <v>0</v>
          </cell>
          <cell r="AE271">
            <v>0</v>
          </cell>
          <cell r="AF271">
            <v>0</v>
          </cell>
          <cell r="AG271">
            <v>0</v>
          </cell>
          <cell r="AH271">
            <v>0</v>
          </cell>
          <cell r="AI271">
            <v>0</v>
          </cell>
          <cell r="AJ271">
            <v>0</v>
          </cell>
          <cell r="AK271">
            <v>0</v>
          </cell>
          <cell r="AL271">
            <v>0</v>
          </cell>
          <cell r="AM271">
            <v>0</v>
          </cell>
          <cell r="AN271">
            <v>0</v>
          </cell>
          <cell r="AO271">
            <v>0</v>
          </cell>
          <cell r="AP271">
            <v>0</v>
          </cell>
        </row>
        <row r="272">
          <cell r="F272">
            <v>0</v>
          </cell>
          <cell r="G272">
            <v>0</v>
          </cell>
          <cell r="H272">
            <v>0</v>
          </cell>
          <cell r="I272">
            <v>0</v>
          </cell>
          <cell r="J272">
            <v>0</v>
          </cell>
          <cell r="K272">
            <v>0</v>
          </cell>
          <cell r="L272">
            <v>0</v>
          </cell>
          <cell r="M272">
            <v>0</v>
          </cell>
          <cell r="N272">
            <v>0</v>
          </cell>
          <cell r="O272">
            <v>0</v>
          </cell>
          <cell r="P272">
            <v>0</v>
          </cell>
          <cell r="Q272">
            <v>0</v>
          </cell>
          <cell r="R272">
            <v>0</v>
          </cell>
          <cell r="T272">
            <v>0</v>
          </cell>
          <cell r="U272">
            <v>0</v>
          </cell>
          <cell r="V272">
            <v>0</v>
          </cell>
          <cell r="W272">
            <v>0</v>
          </cell>
          <cell r="X272">
            <v>0</v>
          </cell>
          <cell r="Z272">
            <v>0</v>
          </cell>
          <cell r="AA272">
            <v>0</v>
          </cell>
          <cell r="AB272">
            <v>0</v>
          </cell>
          <cell r="AC272">
            <v>0</v>
          </cell>
          <cell r="AE272">
            <v>0</v>
          </cell>
          <cell r="AF272">
            <v>0</v>
          </cell>
          <cell r="AG272">
            <v>0</v>
          </cell>
          <cell r="AH272">
            <v>0</v>
          </cell>
          <cell r="AI272">
            <v>0</v>
          </cell>
          <cell r="AJ272">
            <v>0</v>
          </cell>
          <cell r="AK272">
            <v>0</v>
          </cell>
          <cell r="AL272">
            <v>0</v>
          </cell>
          <cell r="AM272">
            <v>0</v>
          </cell>
          <cell r="AN272">
            <v>0</v>
          </cell>
          <cell r="AO272">
            <v>0</v>
          </cell>
          <cell r="AP272">
            <v>0</v>
          </cell>
        </row>
        <row r="273">
          <cell r="F273">
            <v>0</v>
          </cell>
          <cell r="G273">
            <v>0</v>
          </cell>
          <cell r="H273">
            <v>0</v>
          </cell>
          <cell r="I273">
            <v>0</v>
          </cell>
          <cell r="J273">
            <v>0</v>
          </cell>
          <cell r="K273">
            <v>0</v>
          </cell>
          <cell r="L273">
            <v>0</v>
          </cell>
          <cell r="M273">
            <v>0</v>
          </cell>
          <cell r="N273">
            <v>0</v>
          </cell>
          <cell r="O273">
            <v>0</v>
          </cell>
          <cell r="P273">
            <v>0</v>
          </cell>
          <cell r="Q273">
            <v>0</v>
          </cell>
          <cell r="R273">
            <v>0</v>
          </cell>
          <cell r="T273">
            <v>0</v>
          </cell>
          <cell r="U273">
            <v>0</v>
          </cell>
          <cell r="V273">
            <v>0</v>
          </cell>
          <cell r="W273">
            <v>0</v>
          </cell>
          <cell r="X273">
            <v>0</v>
          </cell>
          <cell r="Z273">
            <v>0</v>
          </cell>
          <cell r="AA273">
            <v>0</v>
          </cell>
          <cell r="AB273">
            <v>0</v>
          </cell>
          <cell r="AC273">
            <v>0</v>
          </cell>
          <cell r="AE273">
            <v>0</v>
          </cell>
          <cell r="AF273">
            <v>0</v>
          </cell>
          <cell r="AG273">
            <v>0</v>
          </cell>
          <cell r="AH273">
            <v>0</v>
          </cell>
          <cell r="AI273">
            <v>0</v>
          </cell>
          <cell r="AJ273">
            <v>0</v>
          </cell>
          <cell r="AK273">
            <v>0</v>
          </cell>
          <cell r="AL273">
            <v>0</v>
          </cell>
          <cell r="AM273">
            <v>0</v>
          </cell>
          <cell r="AN273">
            <v>0</v>
          </cell>
          <cell r="AO273">
            <v>0</v>
          </cell>
          <cell r="AP273">
            <v>0</v>
          </cell>
        </row>
        <row r="274">
          <cell r="F274">
            <v>0</v>
          </cell>
          <cell r="G274">
            <v>0</v>
          </cell>
          <cell r="H274">
            <v>0</v>
          </cell>
          <cell r="I274">
            <v>0</v>
          </cell>
          <cell r="J274">
            <v>0</v>
          </cell>
          <cell r="K274">
            <v>0</v>
          </cell>
          <cell r="L274">
            <v>0</v>
          </cell>
          <cell r="M274">
            <v>0</v>
          </cell>
          <cell r="N274">
            <v>0</v>
          </cell>
          <cell r="O274">
            <v>0</v>
          </cell>
          <cell r="P274">
            <v>0</v>
          </cell>
          <cell r="Q274">
            <v>0</v>
          </cell>
          <cell r="R274">
            <v>0</v>
          </cell>
          <cell r="T274">
            <v>0</v>
          </cell>
          <cell r="U274">
            <v>0</v>
          </cell>
          <cell r="V274">
            <v>0</v>
          </cell>
          <cell r="W274">
            <v>0</v>
          </cell>
          <cell r="X274">
            <v>0</v>
          </cell>
          <cell r="Z274">
            <v>0</v>
          </cell>
          <cell r="AA274">
            <v>0</v>
          </cell>
          <cell r="AB274">
            <v>0</v>
          </cell>
          <cell r="AC274">
            <v>0</v>
          </cell>
          <cell r="AE274">
            <v>0</v>
          </cell>
          <cell r="AF274">
            <v>0</v>
          </cell>
          <cell r="AG274">
            <v>0</v>
          </cell>
          <cell r="AH274">
            <v>0</v>
          </cell>
          <cell r="AI274">
            <v>0</v>
          </cell>
          <cell r="AJ274">
            <v>0</v>
          </cell>
          <cell r="AK274">
            <v>0</v>
          </cell>
          <cell r="AL274">
            <v>0</v>
          </cell>
          <cell r="AM274">
            <v>0</v>
          </cell>
          <cell r="AN274">
            <v>0</v>
          </cell>
          <cell r="AO274">
            <v>0</v>
          </cell>
          <cell r="AP274">
            <v>0</v>
          </cell>
        </row>
        <row r="275">
          <cell r="F275">
            <v>0</v>
          </cell>
          <cell r="G275">
            <v>0</v>
          </cell>
          <cell r="H275">
            <v>0</v>
          </cell>
          <cell r="I275">
            <v>0</v>
          </cell>
          <cell r="J275">
            <v>0</v>
          </cell>
          <cell r="K275">
            <v>0</v>
          </cell>
          <cell r="L275">
            <v>0</v>
          </cell>
          <cell r="M275">
            <v>0</v>
          </cell>
          <cell r="N275">
            <v>0</v>
          </cell>
          <cell r="O275">
            <v>0</v>
          </cell>
          <cell r="P275">
            <v>0</v>
          </cell>
          <cell r="Q275">
            <v>0</v>
          </cell>
          <cell r="R275">
            <v>0</v>
          </cell>
          <cell r="T275">
            <v>0</v>
          </cell>
          <cell r="U275">
            <v>0</v>
          </cell>
          <cell r="V275">
            <v>0</v>
          </cell>
          <cell r="W275">
            <v>0</v>
          </cell>
          <cell r="X275">
            <v>0</v>
          </cell>
          <cell r="Z275">
            <v>0</v>
          </cell>
          <cell r="AA275">
            <v>0</v>
          </cell>
          <cell r="AB275">
            <v>0</v>
          </cell>
          <cell r="AC275">
            <v>0</v>
          </cell>
          <cell r="AE275">
            <v>0</v>
          </cell>
          <cell r="AF275">
            <v>0</v>
          </cell>
          <cell r="AG275">
            <v>0</v>
          </cell>
          <cell r="AH275">
            <v>0</v>
          </cell>
          <cell r="AI275">
            <v>0</v>
          </cell>
          <cell r="AJ275">
            <v>0</v>
          </cell>
          <cell r="AK275">
            <v>0</v>
          </cell>
          <cell r="AL275">
            <v>0</v>
          </cell>
          <cell r="AM275">
            <v>0</v>
          </cell>
          <cell r="AN275">
            <v>0</v>
          </cell>
          <cell r="AO275">
            <v>0</v>
          </cell>
          <cell r="AP275">
            <v>0</v>
          </cell>
        </row>
        <row r="276">
          <cell r="F276">
            <v>0</v>
          </cell>
          <cell r="G276">
            <v>0</v>
          </cell>
          <cell r="H276">
            <v>0</v>
          </cell>
          <cell r="I276">
            <v>0</v>
          </cell>
          <cell r="J276">
            <v>0</v>
          </cell>
          <cell r="K276">
            <v>0</v>
          </cell>
          <cell r="L276">
            <v>0</v>
          </cell>
          <cell r="M276">
            <v>0</v>
          </cell>
          <cell r="N276">
            <v>0</v>
          </cell>
          <cell r="O276">
            <v>0</v>
          </cell>
          <cell r="P276">
            <v>0</v>
          </cell>
          <cell r="Q276">
            <v>0</v>
          </cell>
          <cell r="R276">
            <v>0</v>
          </cell>
          <cell r="T276">
            <v>0</v>
          </cell>
          <cell r="U276">
            <v>0</v>
          </cell>
          <cell r="V276">
            <v>0</v>
          </cell>
          <cell r="W276">
            <v>0</v>
          </cell>
          <cell r="X276">
            <v>0</v>
          </cell>
          <cell r="Z276">
            <v>0</v>
          </cell>
          <cell r="AA276">
            <v>0</v>
          </cell>
          <cell r="AB276">
            <v>0</v>
          </cell>
          <cell r="AC276">
            <v>0</v>
          </cell>
          <cell r="AE276">
            <v>0</v>
          </cell>
          <cell r="AF276">
            <v>0</v>
          </cell>
          <cell r="AG276">
            <v>0</v>
          </cell>
          <cell r="AH276">
            <v>0</v>
          </cell>
          <cell r="AI276">
            <v>0</v>
          </cell>
          <cell r="AJ276">
            <v>0</v>
          </cell>
          <cell r="AK276">
            <v>0</v>
          </cell>
          <cell r="AL276">
            <v>0</v>
          </cell>
          <cell r="AM276">
            <v>0</v>
          </cell>
          <cell r="AN276">
            <v>0</v>
          </cell>
          <cell r="AO276">
            <v>0</v>
          </cell>
          <cell r="AP276">
            <v>0</v>
          </cell>
        </row>
        <row r="277">
          <cell r="F277">
            <v>0</v>
          </cell>
          <cell r="G277">
            <v>0</v>
          </cell>
          <cell r="H277">
            <v>0</v>
          </cell>
          <cell r="I277">
            <v>0</v>
          </cell>
          <cell r="J277">
            <v>0</v>
          </cell>
          <cell r="K277">
            <v>0</v>
          </cell>
          <cell r="L277">
            <v>0</v>
          </cell>
          <cell r="M277">
            <v>0</v>
          </cell>
          <cell r="N277">
            <v>0</v>
          </cell>
          <cell r="O277">
            <v>0</v>
          </cell>
          <cell r="P277">
            <v>0</v>
          </cell>
          <cell r="Q277">
            <v>0</v>
          </cell>
          <cell r="R277">
            <v>0</v>
          </cell>
          <cell r="T277">
            <v>0</v>
          </cell>
          <cell r="U277">
            <v>0</v>
          </cell>
          <cell r="V277">
            <v>0</v>
          </cell>
          <cell r="W277">
            <v>0</v>
          </cell>
          <cell r="X277">
            <v>0</v>
          </cell>
          <cell r="Z277">
            <v>0</v>
          </cell>
          <cell r="AA277">
            <v>0</v>
          </cell>
          <cell r="AB277">
            <v>0</v>
          </cell>
          <cell r="AC277">
            <v>0</v>
          </cell>
          <cell r="AE277">
            <v>0</v>
          </cell>
          <cell r="AF277">
            <v>0</v>
          </cell>
          <cell r="AG277">
            <v>0</v>
          </cell>
          <cell r="AH277">
            <v>0</v>
          </cell>
          <cell r="AI277">
            <v>0</v>
          </cell>
          <cell r="AJ277">
            <v>0</v>
          </cell>
          <cell r="AK277">
            <v>0</v>
          </cell>
          <cell r="AL277">
            <v>0</v>
          </cell>
          <cell r="AM277">
            <v>0</v>
          </cell>
          <cell r="AN277">
            <v>0</v>
          </cell>
          <cell r="AO277">
            <v>0</v>
          </cell>
          <cell r="AP277">
            <v>0</v>
          </cell>
        </row>
        <row r="278">
          <cell r="F278">
            <v>0</v>
          </cell>
          <cell r="G278">
            <v>0</v>
          </cell>
          <cell r="H278">
            <v>0</v>
          </cell>
          <cell r="I278">
            <v>0</v>
          </cell>
          <cell r="J278">
            <v>0</v>
          </cell>
          <cell r="K278">
            <v>0</v>
          </cell>
          <cell r="L278">
            <v>0</v>
          </cell>
          <cell r="M278">
            <v>0</v>
          </cell>
          <cell r="N278">
            <v>0</v>
          </cell>
          <cell r="O278">
            <v>0</v>
          </cell>
          <cell r="P278">
            <v>0</v>
          </cell>
          <cell r="Q278">
            <v>0</v>
          </cell>
          <cell r="R278">
            <v>0</v>
          </cell>
          <cell r="T278">
            <v>0</v>
          </cell>
          <cell r="U278">
            <v>0</v>
          </cell>
          <cell r="V278">
            <v>0</v>
          </cell>
          <cell r="W278">
            <v>0</v>
          </cell>
          <cell r="X278">
            <v>0</v>
          </cell>
          <cell r="Z278">
            <v>0</v>
          </cell>
          <cell r="AA278">
            <v>0</v>
          </cell>
          <cell r="AB278">
            <v>0</v>
          </cell>
          <cell r="AC278">
            <v>0</v>
          </cell>
          <cell r="AE278">
            <v>0</v>
          </cell>
          <cell r="AF278">
            <v>0</v>
          </cell>
          <cell r="AG278">
            <v>0</v>
          </cell>
          <cell r="AH278">
            <v>0</v>
          </cell>
          <cell r="AI278">
            <v>0</v>
          </cell>
          <cell r="AJ278">
            <v>0</v>
          </cell>
          <cell r="AK278">
            <v>0</v>
          </cell>
          <cell r="AL278">
            <v>0</v>
          </cell>
          <cell r="AM278">
            <v>0</v>
          </cell>
          <cell r="AN278">
            <v>0</v>
          </cell>
          <cell r="AO278">
            <v>0</v>
          </cell>
          <cell r="AP278">
            <v>0</v>
          </cell>
        </row>
        <row r="279">
          <cell r="F279">
            <v>0</v>
          </cell>
          <cell r="G279">
            <v>0</v>
          </cell>
          <cell r="H279">
            <v>0</v>
          </cell>
          <cell r="I279">
            <v>0</v>
          </cell>
          <cell r="J279">
            <v>0</v>
          </cell>
          <cell r="K279">
            <v>0</v>
          </cell>
          <cell r="L279">
            <v>0</v>
          </cell>
          <cell r="M279">
            <v>0</v>
          </cell>
          <cell r="N279">
            <v>0</v>
          </cell>
          <cell r="O279">
            <v>0</v>
          </cell>
          <cell r="P279">
            <v>0</v>
          </cell>
          <cell r="Q279">
            <v>0</v>
          </cell>
          <cell r="R279">
            <v>0</v>
          </cell>
          <cell r="T279">
            <v>0</v>
          </cell>
          <cell r="U279">
            <v>0</v>
          </cell>
          <cell r="V279">
            <v>0</v>
          </cell>
          <cell r="W279">
            <v>0</v>
          </cell>
          <cell r="X279">
            <v>0</v>
          </cell>
          <cell r="Z279">
            <v>0</v>
          </cell>
          <cell r="AA279">
            <v>0</v>
          </cell>
          <cell r="AB279">
            <v>0</v>
          </cell>
          <cell r="AC279">
            <v>0</v>
          </cell>
          <cell r="AE279">
            <v>0</v>
          </cell>
          <cell r="AF279">
            <v>0</v>
          </cell>
          <cell r="AG279">
            <v>0</v>
          </cell>
          <cell r="AH279">
            <v>0</v>
          </cell>
          <cell r="AI279">
            <v>0</v>
          </cell>
          <cell r="AJ279">
            <v>0</v>
          </cell>
          <cell r="AK279">
            <v>0</v>
          </cell>
          <cell r="AL279">
            <v>0</v>
          </cell>
          <cell r="AM279">
            <v>0</v>
          </cell>
          <cell r="AN279">
            <v>0</v>
          </cell>
          <cell r="AO279">
            <v>0</v>
          </cell>
          <cell r="AP279">
            <v>0</v>
          </cell>
        </row>
        <row r="280">
          <cell r="F280">
            <v>0</v>
          </cell>
          <cell r="G280">
            <v>0</v>
          </cell>
          <cell r="H280">
            <v>0</v>
          </cell>
          <cell r="I280">
            <v>0</v>
          </cell>
          <cell r="J280">
            <v>0</v>
          </cell>
          <cell r="K280">
            <v>0</v>
          </cell>
          <cell r="L280">
            <v>0</v>
          </cell>
          <cell r="M280">
            <v>0</v>
          </cell>
          <cell r="N280">
            <v>0</v>
          </cell>
          <cell r="O280">
            <v>0</v>
          </cell>
          <cell r="P280">
            <v>0</v>
          </cell>
          <cell r="Q280">
            <v>0</v>
          </cell>
          <cell r="R280">
            <v>0</v>
          </cell>
          <cell r="T280">
            <v>0</v>
          </cell>
          <cell r="U280">
            <v>0</v>
          </cell>
          <cell r="V280">
            <v>0</v>
          </cell>
          <cell r="W280">
            <v>0</v>
          </cell>
          <cell r="X280">
            <v>0</v>
          </cell>
          <cell r="Z280">
            <v>0</v>
          </cell>
          <cell r="AA280">
            <v>0</v>
          </cell>
          <cell r="AB280">
            <v>0</v>
          </cell>
          <cell r="AC280">
            <v>0</v>
          </cell>
          <cell r="AE280">
            <v>0</v>
          </cell>
          <cell r="AF280">
            <v>0</v>
          </cell>
          <cell r="AG280">
            <v>0</v>
          </cell>
          <cell r="AH280">
            <v>0</v>
          </cell>
          <cell r="AI280">
            <v>0</v>
          </cell>
          <cell r="AJ280">
            <v>0</v>
          </cell>
          <cell r="AK280">
            <v>0</v>
          </cell>
          <cell r="AL280">
            <v>0</v>
          </cell>
          <cell r="AM280">
            <v>0</v>
          </cell>
          <cell r="AN280">
            <v>0</v>
          </cell>
          <cell r="AO280">
            <v>0</v>
          </cell>
          <cell r="AP280">
            <v>0</v>
          </cell>
        </row>
        <row r="281">
          <cell r="F281">
            <v>0</v>
          </cell>
          <cell r="G281">
            <v>0</v>
          </cell>
          <cell r="H281">
            <v>0</v>
          </cell>
          <cell r="I281">
            <v>0</v>
          </cell>
          <cell r="J281">
            <v>0</v>
          </cell>
          <cell r="K281">
            <v>0</v>
          </cell>
          <cell r="L281">
            <v>0</v>
          </cell>
          <cell r="M281">
            <v>0</v>
          </cell>
          <cell r="N281">
            <v>0</v>
          </cell>
          <cell r="O281">
            <v>0</v>
          </cell>
          <cell r="P281">
            <v>0</v>
          </cell>
          <cell r="Q281">
            <v>0</v>
          </cell>
          <cell r="R281">
            <v>0</v>
          </cell>
          <cell r="T281">
            <v>0</v>
          </cell>
          <cell r="U281">
            <v>0</v>
          </cell>
          <cell r="V281">
            <v>0</v>
          </cell>
          <cell r="W281">
            <v>0</v>
          </cell>
          <cell r="X281">
            <v>0</v>
          </cell>
          <cell r="Z281">
            <v>0</v>
          </cell>
          <cell r="AA281">
            <v>0</v>
          </cell>
          <cell r="AB281">
            <v>0</v>
          </cell>
          <cell r="AC281">
            <v>0</v>
          </cell>
          <cell r="AE281">
            <v>0</v>
          </cell>
          <cell r="AF281">
            <v>0</v>
          </cell>
          <cell r="AG281">
            <v>0</v>
          </cell>
          <cell r="AH281">
            <v>0</v>
          </cell>
          <cell r="AI281">
            <v>0</v>
          </cell>
          <cell r="AJ281">
            <v>0</v>
          </cell>
          <cell r="AK281">
            <v>0</v>
          </cell>
          <cell r="AL281">
            <v>0</v>
          </cell>
          <cell r="AM281">
            <v>0</v>
          </cell>
          <cell r="AN281">
            <v>0</v>
          </cell>
          <cell r="AO281">
            <v>0</v>
          </cell>
          <cell r="AP281">
            <v>0</v>
          </cell>
        </row>
        <row r="282">
          <cell r="F282">
            <v>0</v>
          </cell>
          <cell r="G282">
            <v>0</v>
          </cell>
          <cell r="H282">
            <v>0</v>
          </cell>
          <cell r="I282">
            <v>0</v>
          </cell>
          <cell r="J282">
            <v>0</v>
          </cell>
          <cell r="K282">
            <v>0</v>
          </cell>
          <cell r="L282">
            <v>0</v>
          </cell>
          <cell r="M282">
            <v>0</v>
          </cell>
          <cell r="N282">
            <v>0</v>
          </cell>
          <cell r="O282">
            <v>0</v>
          </cell>
          <cell r="P282">
            <v>5.9020000000000001</v>
          </cell>
          <cell r="Q282">
            <v>0</v>
          </cell>
          <cell r="R282">
            <v>5.9020000000000001</v>
          </cell>
          <cell r="T282">
            <v>0</v>
          </cell>
          <cell r="U282">
            <v>0</v>
          </cell>
          <cell r="V282">
            <v>0</v>
          </cell>
          <cell r="W282">
            <v>5.9020000000000001</v>
          </cell>
          <cell r="X282">
            <v>5.9020000000000001</v>
          </cell>
          <cell r="Z282">
            <v>0</v>
          </cell>
          <cell r="AA282">
            <v>0</v>
          </cell>
          <cell r="AB282">
            <v>0</v>
          </cell>
          <cell r="AC282">
            <v>5.9020000000000001</v>
          </cell>
          <cell r="AE282">
            <v>0</v>
          </cell>
          <cell r="AF282">
            <v>0</v>
          </cell>
          <cell r="AG282">
            <v>0</v>
          </cell>
          <cell r="AH282">
            <v>0</v>
          </cell>
          <cell r="AI282">
            <v>0</v>
          </cell>
          <cell r="AJ282">
            <v>0</v>
          </cell>
          <cell r="AK282">
            <v>0</v>
          </cell>
          <cell r="AL282">
            <v>0</v>
          </cell>
          <cell r="AM282">
            <v>0</v>
          </cell>
          <cell r="AN282">
            <v>0</v>
          </cell>
          <cell r="AO282">
            <v>5.9020000000000001</v>
          </cell>
          <cell r="AP282">
            <v>5.9020000000000001</v>
          </cell>
        </row>
        <row r="283">
          <cell r="F283">
            <v>0</v>
          </cell>
          <cell r="G283">
            <v>0</v>
          </cell>
          <cell r="H283">
            <v>0</v>
          </cell>
          <cell r="I283">
            <v>0</v>
          </cell>
          <cell r="J283">
            <v>0</v>
          </cell>
          <cell r="K283">
            <v>0</v>
          </cell>
          <cell r="L283">
            <v>0</v>
          </cell>
          <cell r="M283">
            <v>0</v>
          </cell>
          <cell r="N283">
            <v>0</v>
          </cell>
          <cell r="O283">
            <v>0</v>
          </cell>
          <cell r="P283">
            <v>0</v>
          </cell>
          <cell r="Q283">
            <v>0</v>
          </cell>
          <cell r="R283">
            <v>0</v>
          </cell>
          <cell r="T283">
            <v>0</v>
          </cell>
          <cell r="U283">
            <v>0</v>
          </cell>
          <cell r="V283">
            <v>0</v>
          </cell>
          <cell r="W283">
            <v>0</v>
          </cell>
          <cell r="X283">
            <v>0</v>
          </cell>
          <cell r="Z283">
            <v>0</v>
          </cell>
          <cell r="AA283">
            <v>0</v>
          </cell>
          <cell r="AB283">
            <v>0</v>
          </cell>
          <cell r="AC283">
            <v>0</v>
          </cell>
          <cell r="AE283">
            <v>0</v>
          </cell>
          <cell r="AF283">
            <v>0</v>
          </cell>
          <cell r="AG283">
            <v>0</v>
          </cell>
          <cell r="AH283">
            <v>0</v>
          </cell>
          <cell r="AI283">
            <v>0</v>
          </cell>
          <cell r="AJ283">
            <v>0</v>
          </cell>
          <cell r="AK283">
            <v>0</v>
          </cell>
          <cell r="AL283">
            <v>0</v>
          </cell>
          <cell r="AM283">
            <v>0</v>
          </cell>
          <cell r="AN283">
            <v>0</v>
          </cell>
          <cell r="AO283">
            <v>0</v>
          </cell>
          <cell r="AP283">
            <v>0</v>
          </cell>
        </row>
        <row r="284">
          <cell r="F284">
            <v>0</v>
          </cell>
          <cell r="G284">
            <v>0</v>
          </cell>
          <cell r="H284">
            <v>0</v>
          </cell>
          <cell r="I284">
            <v>0</v>
          </cell>
          <cell r="J284">
            <v>0</v>
          </cell>
          <cell r="K284">
            <v>0</v>
          </cell>
          <cell r="L284">
            <v>0</v>
          </cell>
          <cell r="M284">
            <v>0</v>
          </cell>
          <cell r="N284">
            <v>0</v>
          </cell>
          <cell r="O284">
            <v>0</v>
          </cell>
          <cell r="P284">
            <v>0</v>
          </cell>
          <cell r="Q284">
            <v>0</v>
          </cell>
          <cell r="R284">
            <v>0</v>
          </cell>
          <cell r="T284">
            <v>0</v>
          </cell>
          <cell r="U284">
            <v>0</v>
          </cell>
          <cell r="V284">
            <v>0</v>
          </cell>
          <cell r="W284">
            <v>0</v>
          </cell>
          <cell r="X284">
            <v>0</v>
          </cell>
          <cell r="Z284">
            <v>0</v>
          </cell>
          <cell r="AA284">
            <v>0</v>
          </cell>
          <cell r="AB284">
            <v>0</v>
          </cell>
          <cell r="AC284">
            <v>0</v>
          </cell>
          <cell r="AE284">
            <v>0</v>
          </cell>
          <cell r="AF284">
            <v>0</v>
          </cell>
          <cell r="AG284">
            <v>0</v>
          </cell>
          <cell r="AH284">
            <v>0</v>
          </cell>
          <cell r="AI284">
            <v>0</v>
          </cell>
          <cell r="AJ284">
            <v>0</v>
          </cell>
          <cell r="AK284">
            <v>0</v>
          </cell>
          <cell r="AL284">
            <v>0</v>
          </cell>
          <cell r="AM284">
            <v>0</v>
          </cell>
          <cell r="AN284">
            <v>0</v>
          </cell>
          <cell r="AO284">
            <v>0</v>
          </cell>
          <cell r="AP284">
            <v>0</v>
          </cell>
        </row>
        <row r="285">
          <cell r="F285">
            <v>0</v>
          </cell>
          <cell r="G285">
            <v>0</v>
          </cell>
          <cell r="H285">
            <v>0</v>
          </cell>
          <cell r="I285">
            <v>0</v>
          </cell>
          <cell r="J285">
            <v>0</v>
          </cell>
          <cell r="K285">
            <v>0</v>
          </cell>
          <cell r="L285">
            <v>0</v>
          </cell>
          <cell r="M285">
            <v>0</v>
          </cell>
          <cell r="N285">
            <v>0</v>
          </cell>
          <cell r="O285">
            <v>0</v>
          </cell>
          <cell r="P285">
            <v>0</v>
          </cell>
          <cell r="Q285">
            <v>0</v>
          </cell>
          <cell r="R285">
            <v>0</v>
          </cell>
          <cell r="T285">
            <v>0</v>
          </cell>
          <cell r="U285">
            <v>0</v>
          </cell>
          <cell r="V285">
            <v>0</v>
          </cell>
          <cell r="W285">
            <v>0</v>
          </cell>
          <cell r="X285">
            <v>0</v>
          </cell>
          <cell r="Z285">
            <v>0</v>
          </cell>
          <cell r="AA285">
            <v>0</v>
          </cell>
          <cell r="AB285">
            <v>0</v>
          </cell>
          <cell r="AC285">
            <v>0</v>
          </cell>
          <cell r="AE285">
            <v>0</v>
          </cell>
          <cell r="AF285">
            <v>0</v>
          </cell>
          <cell r="AG285">
            <v>0</v>
          </cell>
          <cell r="AH285">
            <v>0</v>
          </cell>
          <cell r="AI285">
            <v>0</v>
          </cell>
          <cell r="AJ285">
            <v>0</v>
          </cell>
          <cell r="AK285">
            <v>0</v>
          </cell>
          <cell r="AL285">
            <v>0</v>
          </cell>
          <cell r="AM285">
            <v>0</v>
          </cell>
          <cell r="AN285">
            <v>0</v>
          </cell>
          <cell r="AO285">
            <v>0</v>
          </cell>
          <cell r="AP285">
            <v>0</v>
          </cell>
        </row>
        <row r="286">
          <cell r="F286">
            <v>0</v>
          </cell>
          <cell r="G286">
            <v>0</v>
          </cell>
          <cell r="H286">
            <v>0</v>
          </cell>
          <cell r="I286">
            <v>0</v>
          </cell>
          <cell r="J286">
            <v>0</v>
          </cell>
          <cell r="K286">
            <v>0</v>
          </cell>
          <cell r="L286">
            <v>0</v>
          </cell>
          <cell r="M286">
            <v>0</v>
          </cell>
          <cell r="N286">
            <v>0</v>
          </cell>
          <cell r="O286">
            <v>0</v>
          </cell>
          <cell r="P286">
            <v>0</v>
          </cell>
          <cell r="Q286">
            <v>0</v>
          </cell>
          <cell r="R286">
            <v>0</v>
          </cell>
          <cell r="T286">
            <v>0</v>
          </cell>
          <cell r="U286">
            <v>0</v>
          </cell>
          <cell r="V286">
            <v>0</v>
          </cell>
          <cell r="W286">
            <v>0</v>
          </cell>
          <cell r="X286">
            <v>0</v>
          </cell>
          <cell r="Z286">
            <v>0</v>
          </cell>
          <cell r="AA286">
            <v>0</v>
          </cell>
          <cell r="AB286">
            <v>0</v>
          </cell>
          <cell r="AC286">
            <v>0</v>
          </cell>
          <cell r="AE286">
            <v>0</v>
          </cell>
          <cell r="AF286">
            <v>0</v>
          </cell>
          <cell r="AG286">
            <v>0</v>
          </cell>
          <cell r="AH286">
            <v>0</v>
          </cell>
          <cell r="AI286">
            <v>0</v>
          </cell>
          <cell r="AJ286">
            <v>0</v>
          </cell>
          <cell r="AK286">
            <v>0</v>
          </cell>
          <cell r="AL286">
            <v>0</v>
          </cell>
          <cell r="AM286">
            <v>0</v>
          </cell>
          <cell r="AN286">
            <v>0</v>
          </cell>
          <cell r="AO286">
            <v>0</v>
          </cell>
          <cell r="AP286">
            <v>0</v>
          </cell>
        </row>
        <row r="287">
          <cell r="F287">
            <v>0</v>
          </cell>
          <cell r="G287">
            <v>0</v>
          </cell>
          <cell r="H287">
            <v>0</v>
          </cell>
          <cell r="I287">
            <v>0</v>
          </cell>
          <cell r="J287">
            <v>0</v>
          </cell>
          <cell r="K287">
            <v>0</v>
          </cell>
          <cell r="L287">
            <v>0</v>
          </cell>
          <cell r="M287">
            <v>0</v>
          </cell>
          <cell r="N287">
            <v>0</v>
          </cell>
          <cell r="O287">
            <v>0</v>
          </cell>
          <cell r="P287">
            <v>0</v>
          </cell>
          <cell r="Q287">
            <v>0</v>
          </cell>
          <cell r="R287">
            <v>0</v>
          </cell>
          <cell r="T287">
            <v>0</v>
          </cell>
          <cell r="U287">
            <v>0</v>
          </cell>
          <cell r="V287">
            <v>0</v>
          </cell>
          <cell r="W287">
            <v>0</v>
          </cell>
          <cell r="X287">
            <v>0</v>
          </cell>
          <cell r="Z287">
            <v>0</v>
          </cell>
          <cell r="AA287">
            <v>0</v>
          </cell>
          <cell r="AB287">
            <v>0</v>
          </cell>
          <cell r="AC287">
            <v>0</v>
          </cell>
          <cell r="AE287">
            <v>0</v>
          </cell>
          <cell r="AF287">
            <v>0</v>
          </cell>
          <cell r="AG287">
            <v>0</v>
          </cell>
          <cell r="AH287">
            <v>0</v>
          </cell>
          <cell r="AI287">
            <v>0</v>
          </cell>
          <cell r="AJ287">
            <v>0</v>
          </cell>
          <cell r="AK287">
            <v>0</v>
          </cell>
          <cell r="AL287">
            <v>0</v>
          </cell>
          <cell r="AM287">
            <v>0</v>
          </cell>
          <cell r="AN287">
            <v>0</v>
          </cell>
          <cell r="AO287">
            <v>0</v>
          </cell>
          <cell r="AP287">
            <v>0</v>
          </cell>
        </row>
        <row r="288">
          <cell r="F288">
            <v>0</v>
          </cell>
          <cell r="G288">
            <v>0</v>
          </cell>
          <cell r="H288">
            <v>0</v>
          </cell>
          <cell r="I288">
            <v>0</v>
          </cell>
          <cell r="J288">
            <v>0</v>
          </cell>
          <cell r="K288">
            <v>0</v>
          </cell>
          <cell r="L288">
            <v>0</v>
          </cell>
          <cell r="M288">
            <v>0</v>
          </cell>
          <cell r="N288">
            <v>0</v>
          </cell>
          <cell r="O288">
            <v>0</v>
          </cell>
          <cell r="P288">
            <v>0</v>
          </cell>
          <cell r="Q288">
            <v>0</v>
          </cell>
          <cell r="R288">
            <v>0</v>
          </cell>
          <cell r="T288">
            <v>0</v>
          </cell>
          <cell r="U288">
            <v>0</v>
          </cell>
          <cell r="V288">
            <v>0</v>
          </cell>
          <cell r="W288">
            <v>0</v>
          </cell>
          <cell r="X288">
            <v>0</v>
          </cell>
          <cell r="Z288">
            <v>0</v>
          </cell>
          <cell r="AA288">
            <v>0</v>
          </cell>
          <cell r="AB288">
            <v>0</v>
          </cell>
          <cell r="AC288">
            <v>0</v>
          </cell>
          <cell r="AE288">
            <v>0</v>
          </cell>
          <cell r="AF288">
            <v>0</v>
          </cell>
          <cell r="AG288">
            <v>0</v>
          </cell>
          <cell r="AH288">
            <v>0</v>
          </cell>
          <cell r="AI288">
            <v>0</v>
          </cell>
          <cell r="AJ288">
            <v>0</v>
          </cell>
          <cell r="AK288">
            <v>0</v>
          </cell>
          <cell r="AL288">
            <v>0</v>
          </cell>
          <cell r="AM288">
            <v>0</v>
          </cell>
          <cell r="AN288">
            <v>0</v>
          </cell>
          <cell r="AO288">
            <v>0</v>
          </cell>
          <cell r="AP288">
            <v>0</v>
          </cell>
        </row>
        <row r="289">
          <cell r="F289">
            <v>0</v>
          </cell>
          <cell r="G289">
            <v>0</v>
          </cell>
          <cell r="H289">
            <v>0</v>
          </cell>
          <cell r="I289">
            <v>0</v>
          </cell>
          <cell r="J289">
            <v>0</v>
          </cell>
          <cell r="K289">
            <v>0</v>
          </cell>
          <cell r="L289">
            <v>0</v>
          </cell>
          <cell r="M289">
            <v>0</v>
          </cell>
          <cell r="N289">
            <v>0</v>
          </cell>
          <cell r="O289">
            <v>0</v>
          </cell>
          <cell r="P289">
            <v>0</v>
          </cell>
          <cell r="Q289">
            <v>0</v>
          </cell>
          <cell r="R289">
            <v>0</v>
          </cell>
          <cell r="T289">
            <v>0</v>
          </cell>
          <cell r="U289">
            <v>0</v>
          </cell>
          <cell r="V289">
            <v>0</v>
          </cell>
          <cell r="W289">
            <v>0</v>
          </cell>
          <cell r="X289">
            <v>0</v>
          </cell>
          <cell r="Z289">
            <v>0</v>
          </cell>
          <cell r="AA289">
            <v>0</v>
          </cell>
          <cell r="AB289">
            <v>0</v>
          </cell>
          <cell r="AC289">
            <v>0</v>
          </cell>
          <cell r="AE289">
            <v>0</v>
          </cell>
          <cell r="AF289">
            <v>0</v>
          </cell>
          <cell r="AG289">
            <v>0</v>
          </cell>
          <cell r="AH289">
            <v>0</v>
          </cell>
          <cell r="AI289">
            <v>0</v>
          </cell>
          <cell r="AJ289">
            <v>0</v>
          </cell>
          <cell r="AK289">
            <v>0</v>
          </cell>
          <cell r="AL289">
            <v>0</v>
          </cell>
          <cell r="AM289">
            <v>0</v>
          </cell>
          <cell r="AN289">
            <v>0</v>
          </cell>
          <cell r="AO289">
            <v>0</v>
          </cell>
          <cell r="AP289">
            <v>0</v>
          </cell>
        </row>
        <row r="290">
          <cell r="F290">
            <v>0</v>
          </cell>
          <cell r="G290">
            <v>0</v>
          </cell>
          <cell r="H290">
            <v>0</v>
          </cell>
          <cell r="I290">
            <v>0</v>
          </cell>
          <cell r="J290">
            <v>0</v>
          </cell>
          <cell r="K290">
            <v>0</v>
          </cell>
          <cell r="L290">
            <v>0</v>
          </cell>
          <cell r="M290">
            <v>0</v>
          </cell>
          <cell r="N290">
            <v>0</v>
          </cell>
          <cell r="O290">
            <v>0</v>
          </cell>
          <cell r="P290">
            <v>0</v>
          </cell>
          <cell r="Q290">
            <v>0</v>
          </cell>
          <cell r="R290">
            <v>0</v>
          </cell>
          <cell r="T290">
            <v>0</v>
          </cell>
          <cell r="U290">
            <v>0</v>
          </cell>
          <cell r="V290">
            <v>0</v>
          </cell>
          <cell r="W290">
            <v>0</v>
          </cell>
          <cell r="X290">
            <v>0</v>
          </cell>
          <cell r="Z290">
            <v>0</v>
          </cell>
          <cell r="AA290">
            <v>0</v>
          </cell>
          <cell r="AB290">
            <v>0</v>
          </cell>
          <cell r="AC290">
            <v>0</v>
          </cell>
          <cell r="AE290">
            <v>0</v>
          </cell>
          <cell r="AF290">
            <v>0</v>
          </cell>
          <cell r="AG290">
            <v>0</v>
          </cell>
          <cell r="AH290">
            <v>0</v>
          </cell>
          <cell r="AI290">
            <v>0</v>
          </cell>
          <cell r="AJ290">
            <v>0</v>
          </cell>
          <cell r="AK290">
            <v>0</v>
          </cell>
          <cell r="AL290">
            <v>0</v>
          </cell>
          <cell r="AM290">
            <v>0</v>
          </cell>
          <cell r="AN290">
            <v>0</v>
          </cell>
          <cell r="AO290">
            <v>0</v>
          </cell>
          <cell r="AP290">
            <v>0</v>
          </cell>
        </row>
        <row r="291">
          <cell r="F291">
            <v>0</v>
          </cell>
          <cell r="G291">
            <v>0</v>
          </cell>
          <cell r="H291">
            <v>0</v>
          </cell>
          <cell r="I291">
            <v>0</v>
          </cell>
          <cell r="J291">
            <v>0</v>
          </cell>
          <cell r="K291">
            <v>0</v>
          </cell>
          <cell r="L291">
            <v>0</v>
          </cell>
          <cell r="M291">
            <v>0</v>
          </cell>
          <cell r="N291">
            <v>0</v>
          </cell>
          <cell r="O291">
            <v>0</v>
          </cell>
          <cell r="P291">
            <v>0</v>
          </cell>
          <cell r="Q291">
            <v>0</v>
          </cell>
          <cell r="R291">
            <v>0</v>
          </cell>
          <cell r="T291">
            <v>0</v>
          </cell>
          <cell r="U291">
            <v>0</v>
          </cell>
          <cell r="V291">
            <v>0</v>
          </cell>
          <cell r="W291">
            <v>0</v>
          </cell>
          <cell r="X291">
            <v>0</v>
          </cell>
          <cell r="Z291">
            <v>0</v>
          </cell>
          <cell r="AA291">
            <v>0</v>
          </cell>
          <cell r="AB291">
            <v>0</v>
          </cell>
          <cell r="AC291">
            <v>0</v>
          </cell>
          <cell r="AE291">
            <v>0</v>
          </cell>
          <cell r="AF291">
            <v>0</v>
          </cell>
          <cell r="AG291">
            <v>0</v>
          </cell>
          <cell r="AH291">
            <v>0</v>
          </cell>
          <cell r="AI291">
            <v>0</v>
          </cell>
          <cell r="AJ291">
            <v>0</v>
          </cell>
          <cell r="AK291">
            <v>0</v>
          </cell>
          <cell r="AL291">
            <v>0</v>
          </cell>
          <cell r="AM291">
            <v>0</v>
          </cell>
          <cell r="AN291">
            <v>0</v>
          </cell>
          <cell r="AO291">
            <v>0</v>
          </cell>
          <cell r="AP291">
            <v>0</v>
          </cell>
        </row>
        <row r="292">
          <cell r="F292">
            <v>0</v>
          </cell>
          <cell r="G292">
            <v>0</v>
          </cell>
          <cell r="H292">
            <v>0</v>
          </cell>
          <cell r="I292">
            <v>0</v>
          </cell>
          <cell r="J292">
            <v>0</v>
          </cell>
          <cell r="K292">
            <v>0</v>
          </cell>
          <cell r="L292">
            <v>0</v>
          </cell>
          <cell r="M292">
            <v>0</v>
          </cell>
          <cell r="N292">
            <v>0</v>
          </cell>
          <cell r="O292">
            <v>0</v>
          </cell>
          <cell r="P292">
            <v>0</v>
          </cell>
          <cell r="Q292">
            <v>0</v>
          </cell>
          <cell r="R292">
            <v>0</v>
          </cell>
          <cell r="T292">
            <v>0</v>
          </cell>
          <cell r="U292">
            <v>0</v>
          </cell>
          <cell r="V292">
            <v>0</v>
          </cell>
          <cell r="W292">
            <v>0</v>
          </cell>
          <cell r="X292">
            <v>0</v>
          </cell>
          <cell r="Z292">
            <v>0</v>
          </cell>
          <cell r="AA292">
            <v>0</v>
          </cell>
          <cell r="AB292">
            <v>0</v>
          </cell>
          <cell r="AC292">
            <v>0</v>
          </cell>
          <cell r="AE292">
            <v>0</v>
          </cell>
          <cell r="AF292">
            <v>0</v>
          </cell>
          <cell r="AG292">
            <v>0</v>
          </cell>
          <cell r="AH292">
            <v>0</v>
          </cell>
          <cell r="AI292">
            <v>0</v>
          </cell>
          <cell r="AJ292">
            <v>0</v>
          </cell>
          <cell r="AK292">
            <v>0</v>
          </cell>
          <cell r="AL292">
            <v>0</v>
          </cell>
          <cell r="AM292">
            <v>0</v>
          </cell>
          <cell r="AN292">
            <v>0</v>
          </cell>
          <cell r="AO292">
            <v>0</v>
          </cell>
          <cell r="AP292">
            <v>0</v>
          </cell>
        </row>
        <row r="293">
          <cell r="F293">
            <v>0</v>
          </cell>
          <cell r="G293">
            <v>0</v>
          </cell>
          <cell r="H293">
            <v>0</v>
          </cell>
          <cell r="I293">
            <v>0</v>
          </cell>
          <cell r="J293">
            <v>0</v>
          </cell>
          <cell r="K293">
            <v>0</v>
          </cell>
          <cell r="L293">
            <v>0</v>
          </cell>
          <cell r="M293">
            <v>0</v>
          </cell>
          <cell r="N293">
            <v>0</v>
          </cell>
          <cell r="O293">
            <v>0</v>
          </cell>
          <cell r="P293">
            <v>0</v>
          </cell>
          <cell r="Q293">
            <v>0</v>
          </cell>
          <cell r="R293">
            <v>0</v>
          </cell>
          <cell r="T293">
            <v>0</v>
          </cell>
          <cell r="U293">
            <v>0</v>
          </cell>
          <cell r="V293">
            <v>0</v>
          </cell>
          <cell r="W293">
            <v>0</v>
          </cell>
          <cell r="X293">
            <v>0</v>
          </cell>
          <cell r="Z293">
            <v>0</v>
          </cell>
          <cell r="AA293">
            <v>0</v>
          </cell>
          <cell r="AB293">
            <v>0</v>
          </cell>
          <cell r="AC293">
            <v>0</v>
          </cell>
          <cell r="AE293">
            <v>0</v>
          </cell>
          <cell r="AF293">
            <v>0</v>
          </cell>
          <cell r="AG293">
            <v>0</v>
          </cell>
          <cell r="AH293">
            <v>0</v>
          </cell>
          <cell r="AI293">
            <v>0</v>
          </cell>
          <cell r="AJ293">
            <v>0</v>
          </cell>
          <cell r="AK293">
            <v>0</v>
          </cell>
          <cell r="AL293">
            <v>0</v>
          </cell>
          <cell r="AM293">
            <v>0</v>
          </cell>
          <cell r="AN293">
            <v>0</v>
          </cell>
          <cell r="AO293">
            <v>0</v>
          </cell>
          <cell r="AP293">
            <v>0</v>
          </cell>
        </row>
        <row r="294">
          <cell r="F294">
            <v>0</v>
          </cell>
          <cell r="G294">
            <v>0</v>
          </cell>
          <cell r="H294">
            <v>0</v>
          </cell>
          <cell r="I294">
            <v>0</v>
          </cell>
          <cell r="J294">
            <v>0</v>
          </cell>
          <cell r="K294">
            <v>0</v>
          </cell>
          <cell r="L294">
            <v>0</v>
          </cell>
          <cell r="M294">
            <v>0</v>
          </cell>
          <cell r="N294">
            <v>0</v>
          </cell>
          <cell r="O294">
            <v>0</v>
          </cell>
          <cell r="P294">
            <v>0</v>
          </cell>
          <cell r="Q294">
            <v>0</v>
          </cell>
          <cell r="R294">
            <v>0</v>
          </cell>
          <cell r="T294">
            <v>0</v>
          </cell>
          <cell r="U294">
            <v>0</v>
          </cell>
          <cell r="V294">
            <v>0</v>
          </cell>
          <cell r="W294">
            <v>0</v>
          </cell>
          <cell r="X294">
            <v>0</v>
          </cell>
          <cell r="Z294">
            <v>0</v>
          </cell>
          <cell r="AA294">
            <v>0</v>
          </cell>
          <cell r="AB294">
            <v>0</v>
          </cell>
          <cell r="AC294">
            <v>0</v>
          </cell>
          <cell r="AE294">
            <v>0</v>
          </cell>
          <cell r="AF294">
            <v>0</v>
          </cell>
          <cell r="AG294">
            <v>0</v>
          </cell>
          <cell r="AH294">
            <v>0</v>
          </cell>
          <cell r="AI294">
            <v>0</v>
          </cell>
          <cell r="AJ294">
            <v>0</v>
          </cell>
          <cell r="AK294">
            <v>0</v>
          </cell>
          <cell r="AL294">
            <v>0</v>
          </cell>
          <cell r="AM294">
            <v>0</v>
          </cell>
          <cell r="AN294">
            <v>0</v>
          </cell>
          <cell r="AO294">
            <v>0</v>
          </cell>
          <cell r="AP294">
            <v>0</v>
          </cell>
        </row>
        <row r="295">
          <cell r="F295">
            <v>0</v>
          </cell>
          <cell r="G295">
            <v>0</v>
          </cell>
          <cell r="H295">
            <v>-1218</v>
          </cell>
          <cell r="I295">
            <v>0</v>
          </cell>
          <cell r="J295">
            <v>0</v>
          </cell>
          <cell r="K295">
            <v>0</v>
          </cell>
          <cell r="L295">
            <v>0</v>
          </cell>
          <cell r="M295">
            <v>0</v>
          </cell>
          <cell r="N295">
            <v>0</v>
          </cell>
          <cell r="O295">
            <v>0</v>
          </cell>
          <cell r="P295">
            <v>0</v>
          </cell>
          <cell r="Q295">
            <v>0</v>
          </cell>
          <cell r="R295">
            <v>-1218</v>
          </cell>
          <cell r="T295">
            <v>-1218</v>
          </cell>
          <cell r="U295">
            <v>0</v>
          </cell>
          <cell r="V295">
            <v>0</v>
          </cell>
          <cell r="W295">
            <v>0</v>
          </cell>
          <cell r="X295">
            <v>-1218</v>
          </cell>
          <cell r="Z295">
            <v>-1218</v>
          </cell>
          <cell r="AA295">
            <v>-1218</v>
          </cell>
          <cell r="AB295">
            <v>-1218</v>
          </cell>
          <cell r="AC295">
            <v>-1218</v>
          </cell>
          <cell r="AE295">
            <v>0</v>
          </cell>
          <cell r="AF295">
            <v>0</v>
          </cell>
          <cell r="AG295">
            <v>-1218</v>
          </cell>
          <cell r="AH295">
            <v>-1218</v>
          </cell>
          <cell r="AI295">
            <v>-1218</v>
          </cell>
          <cell r="AJ295">
            <v>-1218</v>
          </cell>
          <cell r="AK295">
            <v>-1218</v>
          </cell>
          <cell r="AL295">
            <v>-1218</v>
          </cell>
          <cell r="AM295">
            <v>-1218</v>
          </cell>
          <cell r="AN295">
            <v>-1218</v>
          </cell>
          <cell r="AO295">
            <v>-1218</v>
          </cell>
          <cell r="AP295">
            <v>-1218</v>
          </cell>
        </row>
        <row r="296">
          <cell r="F296">
            <v>0</v>
          </cell>
          <cell r="G296">
            <v>0</v>
          </cell>
          <cell r="H296">
            <v>0</v>
          </cell>
          <cell r="I296">
            <v>0</v>
          </cell>
          <cell r="J296">
            <v>0</v>
          </cell>
          <cell r="K296">
            <v>0</v>
          </cell>
          <cell r="L296">
            <v>0</v>
          </cell>
          <cell r="M296">
            <v>0</v>
          </cell>
          <cell r="N296">
            <v>0</v>
          </cell>
          <cell r="O296">
            <v>0</v>
          </cell>
          <cell r="P296">
            <v>0</v>
          </cell>
          <cell r="Q296">
            <v>0</v>
          </cell>
          <cell r="R296">
            <v>0</v>
          </cell>
          <cell r="T296">
            <v>0</v>
          </cell>
          <cell r="U296">
            <v>0</v>
          </cell>
          <cell r="V296">
            <v>0</v>
          </cell>
          <cell r="W296">
            <v>0</v>
          </cell>
          <cell r="X296">
            <v>0</v>
          </cell>
          <cell r="Z296">
            <v>0</v>
          </cell>
          <cell r="AA296">
            <v>0</v>
          </cell>
          <cell r="AB296">
            <v>0</v>
          </cell>
          <cell r="AC296">
            <v>0</v>
          </cell>
          <cell r="AE296">
            <v>0</v>
          </cell>
          <cell r="AF296">
            <v>0</v>
          </cell>
          <cell r="AG296">
            <v>0</v>
          </cell>
          <cell r="AH296">
            <v>0</v>
          </cell>
          <cell r="AI296">
            <v>0</v>
          </cell>
          <cell r="AJ296">
            <v>0</v>
          </cell>
          <cell r="AK296">
            <v>0</v>
          </cell>
          <cell r="AL296">
            <v>0</v>
          </cell>
          <cell r="AM296">
            <v>0</v>
          </cell>
          <cell r="AN296">
            <v>0</v>
          </cell>
          <cell r="AO296">
            <v>0</v>
          </cell>
          <cell r="AP296">
            <v>0</v>
          </cell>
        </row>
        <row r="297">
          <cell r="F297">
            <v>0</v>
          </cell>
          <cell r="G297">
            <v>0</v>
          </cell>
          <cell r="H297">
            <v>0</v>
          </cell>
          <cell r="I297">
            <v>0</v>
          </cell>
          <cell r="J297">
            <v>0</v>
          </cell>
          <cell r="K297">
            <v>0</v>
          </cell>
          <cell r="L297">
            <v>0</v>
          </cell>
          <cell r="M297">
            <v>0</v>
          </cell>
          <cell r="N297">
            <v>0</v>
          </cell>
          <cell r="O297">
            <v>0</v>
          </cell>
          <cell r="P297">
            <v>0</v>
          </cell>
          <cell r="Q297">
            <v>0</v>
          </cell>
          <cell r="R297">
            <v>0</v>
          </cell>
          <cell r="T297">
            <v>0</v>
          </cell>
          <cell r="U297">
            <v>0</v>
          </cell>
          <cell r="V297">
            <v>0</v>
          </cell>
          <cell r="W297">
            <v>0</v>
          </cell>
          <cell r="X297">
            <v>0</v>
          </cell>
          <cell r="Z297">
            <v>0</v>
          </cell>
          <cell r="AA297">
            <v>0</v>
          </cell>
          <cell r="AB297">
            <v>0</v>
          </cell>
          <cell r="AC297">
            <v>0</v>
          </cell>
          <cell r="AE297">
            <v>0</v>
          </cell>
          <cell r="AF297">
            <v>0</v>
          </cell>
          <cell r="AG297">
            <v>0</v>
          </cell>
          <cell r="AH297">
            <v>0</v>
          </cell>
          <cell r="AI297">
            <v>0</v>
          </cell>
          <cell r="AJ297">
            <v>0</v>
          </cell>
          <cell r="AK297">
            <v>0</v>
          </cell>
          <cell r="AL297">
            <v>0</v>
          </cell>
          <cell r="AM297">
            <v>0</v>
          </cell>
          <cell r="AN297">
            <v>0</v>
          </cell>
          <cell r="AO297">
            <v>0</v>
          </cell>
          <cell r="AP297">
            <v>0</v>
          </cell>
        </row>
        <row r="298">
          <cell r="F298">
            <v>0</v>
          </cell>
          <cell r="G298">
            <v>0</v>
          </cell>
          <cell r="H298">
            <v>0</v>
          </cell>
          <cell r="I298">
            <v>0</v>
          </cell>
          <cell r="J298">
            <v>0</v>
          </cell>
          <cell r="K298">
            <v>0</v>
          </cell>
          <cell r="L298">
            <v>0</v>
          </cell>
          <cell r="M298">
            <v>0</v>
          </cell>
          <cell r="N298">
            <v>0</v>
          </cell>
          <cell r="O298">
            <v>0</v>
          </cell>
          <cell r="P298">
            <v>0</v>
          </cell>
          <cell r="Q298">
            <v>0</v>
          </cell>
          <cell r="R298">
            <v>0</v>
          </cell>
          <cell r="T298">
            <v>0</v>
          </cell>
          <cell r="U298">
            <v>0</v>
          </cell>
          <cell r="V298">
            <v>0</v>
          </cell>
          <cell r="W298">
            <v>0</v>
          </cell>
          <cell r="X298">
            <v>0</v>
          </cell>
          <cell r="Z298">
            <v>0</v>
          </cell>
          <cell r="AA298">
            <v>0</v>
          </cell>
          <cell r="AB298">
            <v>0</v>
          </cell>
          <cell r="AC298">
            <v>0</v>
          </cell>
          <cell r="AE298">
            <v>0</v>
          </cell>
          <cell r="AF298">
            <v>0</v>
          </cell>
          <cell r="AG298">
            <v>0</v>
          </cell>
          <cell r="AH298">
            <v>0</v>
          </cell>
          <cell r="AI298">
            <v>0</v>
          </cell>
          <cell r="AJ298">
            <v>0</v>
          </cell>
          <cell r="AK298">
            <v>0</v>
          </cell>
          <cell r="AL298">
            <v>0</v>
          </cell>
          <cell r="AM298">
            <v>0</v>
          </cell>
          <cell r="AN298">
            <v>0</v>
          </cell>
          <cell r="AO298">
            <v>0</v>
          </cell>
          <cell r="AP298">
            <v>0</v>
          </cell>
        </row>
        <row r="299">
          <cell r="F299">
            <v>0</v>
          </cell>
          <cell r="G299">
            <v>0</v>
          </cell>
          <cell r="H299">
            <v>0</v>
          </cell>
          <cell r="I299">
            <v>0</v>
          </cell>
          <cell r="J299">
            <v>0</v>
          </cell>
          <cell r="K299">
            <v>0</v>
          </cell>
          <cell r="L299">
            <v>0</v>
          </cell>
          <cell r="M299">
            <v>0</v>
          </cell>
          <cell r="N299">
            <v>0</v>
          </cell>
          <cell r="O299">
            <v>0</v>
          </cell>
          <cell r="P299">
            <v>0</v>
          </cell>
          <cell r="Q299">
            <v>0</v>
          </cell>
          <cell r="R299">
            <v>0</v>
          </cell>
          <cell r="T299">
            <v>0</v>
          </cell>
          <cell r="U299">
            <v>0</v>
          </cell>
          <cell r="V299">
            <v>0</v>
          </cell>
          <cell r="W299">
            <v>0</v>
          </cell>
          <cell r="X299">
            <v>0</v>
          </cell>
          <cell r="Z299">
            <v>0</v>
          </cell>
          <cell r="AA299">
            <v>0</v>
          </cell>
          <cell r="AB299">
            <v>0</v>
          </cell>
          <cell r="AC299">
            <v>0</v>
          </cell>
          <cell r="AE299">
            <v>0</v>
          </cell>
          <cell r="AF299">
            <v>0</v>
          </cell>
          <cell r="AG299">
            <v>0</v>
          </cell>
          <cell r="AH299">
            <v>0</v>
          </cell>
          <cell r="AI299">
            <v>0</v>
          </cell>
          <cell r="AJ299">
            <v>0</v>
          </cell>
          <cell r="AK299">
            <v>0</v>
          </cell>
          <cell r="AL299">
            <v>0</v>
          </cell>
          <cell r="AM299">
            <v>0</v>
          </cell>
          <cell r="AN299">
            <v>0</v>
          </cell>
          <cell r="AO299">
            <v>0</v>
          </cell>
          <cell r="AP299">
            <v>0</v>
          </cell>
        </row>
        <row r="300">
          <cell r="F300">
            <v>0</v>
          </cell>
          <cell r="G300">
            <v>0</v>
          </cell>
          <cell r="H300">
            <v>-5095</v>
          </cell>
          <cell r="I300">
            <v>-275</v>
          </cell>
          <cell r="J300">
            <v>0</v>
          </cell>
          <cell r="K300">
            <v>1203</v>
          </cell>
          <cell r="L300">
            <v>-267</v>
          </cell>
          <cell r="M300">
            <v>0</v>
          </cell>
          <cell r="N300">
            <v>900</v>
          </cell>
          <cell r="O300">
            <v>0</v>
          </cell>
          <cell r="P300">
            <v>0</v>
          </cell>
          <cell r="Q300">
            <v>0</v>
          </cell>
          <cell r="R300">
            <v>-3534</v>
          </cell>
          <cell r="T300">
            <v>-5095</v>
          </cell>
          <cell r="U300">
            <v>928</v>
          </cell>
          <cell r="V300">
            <v>633</v>
          </cell>
          <cell r="W300">
            <v>0</v>
          </cell>
          <cell r="X300">
            <v>-3534</v>
          </cell>
          <cell r="Z300">
            <v>-5095</v>
          </cell>
          <cell r="AA300">
            <v>-4167</v>
          </cell>
          <cell r="AB300">
            <v>-3534</v>
          </cell>
          <cell r="AC300">
            <v>-3534</v>
          </cell>
          <cell r="AE300">
            <v>0</v>
          </cell>
          <cell r="AF300">
            <v>0</v>
          </cell>
          <cell r="AG300">
            <v>-5095</v>
          </cell>
          <cell r="AH300">
            <v>-5370</v>
          </cell>
          <cell r="AI300">
            <v>-5370</v>
          </cell>
          <cell r="AJ300">
            <v>-4167</v>
          </cell>
          <cell r="AK300">
            <v>-4434</v>
          </cell>
          <cell r="AL300">
            <v>-4434</v>
          </cell>
          <cell r="AM300">
            <v>-3534</v>
          </cell>
          <cell r="AN300">
            <v>-3534</v>
          </cell>
          <cell r="AO300">
            <v>-3534</v>
          </cell>
          <cell r="AP300">
            <v>-3534</v>
          </cell>
        </row>
        <row r="301">
          <cell r="F301">
            <v>0</v>
          </cell>
          <cell r="G301">
            <v>0</v>
          </cell>
          <cell r="H301">
            <v>0</v>
          </cell>
          <cell r="I301">
            <v>0</v>
          </cell>
          <cell r="J301">
            <v>0</v>
          </cell>
          <cell r="K301">
            <v>0</v>
          </cell>
          <cell r="L301">
            <v>0</v>
          </cell>
          <cell r="M301">
            <v>0</v>
          </cell>
          <cell r="N301">
            <v>0</v>
          </cell>
          <cell r="O301">
            <v>0</v>
          </cell>
          <cell r="P301">
            <v>0</v>
          </cell>
          <cell r="Q301">
            <v>0</v>
          </cell>
          <cell r="R301">
            <v>0</v>
          </cell>
          <cell r="T301">
            <v>0</v>
          </cell>
          <cell r="U301">
            <v>0</v>
          </cell>
          <cell r="V301">
            <v>0</v>
          </cell>
          <cell r="W301">
            <v>0</v>
          </cell>
          <cell r="X301">
            <v>0</v>
          </cell>
          <cell r="Z301">
            <v>0</v>
          </cell>
          <cell r="AA301">
            <v>0</v>
          </cell>
          <cell r="AB301">
            <v>0</v>
          </cell>
          <cell r="AC301">
            <v>0</v>
          </cell>
          <cell r="AE301">
            <v>0</v>
          </cell>
          <cell r="AF301">
            <v>0</v>
          </cell>
          <cell r="AG301">
            <v>0</v>
          </cell>
          <cell r="AH301">
            <v>0</v>
          </cell>
          <cell r="AI301">
            <v>0</v>
          </cell>
          <cell r="AJ301">
            <v>0</v>
          </cell>
          <cell r="AK301">
            <v>0</v>
          </cell>
          <cell r="AL301">
            <v>0</v>
          </cell>
          <cell r="AM301">
            <v>0</v>
          </cell>
          <cell r="AN301">
            <v>0</v>
          </cell>
          <cell r="AO301">
            <v>0</v>
          </cell>
          <cell r="AP301">
            <v>0</v>
          </cell>
        </row>
        <row r="302">
          <cell r="F302">
            <v>0</v>
          </cell>
          <cell r="G302">
            <v>0</v>
          </cell>
          <cell r="H302">
            <v>0</v>
          </cell>
          <cell r="I302">
            <v>0</v>
          </cell>
          <cell r="J302">
            <v>0</v>
          </cell>
          <cell r="K302">
            <v>0</v>
          </cell>
          <cell r="L302">
            <v>0</v>
          </cell>
          <cell r="M302">
            <v>0</v>
          </cell>
          <cell r="N302">
            <v>0</v>
          </cell>
          <cell r="O302">
            <v>0</v>
          </cell>
          <cell r="P302">
            <v>0</v>
          </cell>
          <cell r="Q302">
            <v>0</v>
          </cell>
          <cell r="R302">
            <v>0</v>
          </cell>
          <cell r="T302">
            <v>0</v>
          </cell>
          <cell r="U302">
            <v>0</v>
          </cell>
          <cell r="V302">
            <v>0</v>
          </cell>
          <cell r="W302">
            <v>0</v>
          </cell>
          <cell r="X302">
            <v>0</v>
          </cell>
          <cell r="Z302">
            <v>0</v>
          </cell>
          <cell r="AA302">
            <v>0</v>
          </cell>
          <cell r="AB302">
            <v>0</v>
          </cell>
          <cell r="AC302">
            <v>0</v>
          </cell>
          <cell r="AE302">
            <v>0</v>
          </cell>
          <cell r="AF302">
            <v>0</v>
          </cell>
          <cell r="AG302">
            <v>0</v>
          </cell>
          <cell r="AH302">
            <v>0</v>
          </cell>
          <cell r="AI302">
            <v>0</v>
          </cell>
          <cell r="AJ302">
            <v>0</v>
          </cell>
          <cell r="AK302">
            <v>0</v>
          </cell>
          <cell r="AL302">
            <v>0</v>
          </cell>
          <cell r="AM302">
            <v>0</v>
          </cell>
          <cell r="AN302">
            <v>0</v>
          </cell>
          <cell r="AO302">
            <v>0</v>
          </cell>
          <cell r="AP302">
            <v>0</v>
          </cell>
        </row>
        <row r="303">
          <cell r="F303">
            <v>0</v>
          </cell>
          <cell r="G303">
            <v>0</v>
          </cell>
          <cell r="H303">
            <v>0</v>
          </cell>
          <cell r="I303">
            <v>0</v>
          </cell>
          <cell r="J303">
            <v>0</v>
          </cell>
          <cell r="K303">
            <v>0</v>
          </cell>
          <cell r="L303">
            <v>0</v>
          </cell>
          <cell r="M303">
            <v>0</v>
          </cell>
          <cell r="N303">
            <v>0</v>
          </cell>
          <cell r="O303">
            <v>0</v>
          </cell>
          <cell r="P303">
            <v>0</v>
          </cell>
          <cell r="Q303">
            <v>0</v>
          </cell>
          <cell r="R303">
            <v>0</v>
          </cell>
          <cell r="T303">
            <v>0</v>
          </cell>
          <cell r="U303">
            <v>0</v>
          </cell>
          <cell r="V303">
            <v>0</v>
          </cell>
          <cell r="W303">
            <v>0</v>
          </cell>
          <cell r="X303">
            <v>0</v>
          </cell>
          <cell r="Z303">
            <v>0</v>
          </cell>
          <cell r="AA303">
            <v>0</v>
          </cell>
          <cell r="AB303">
            <v>0</v>
          </cell>
          <cell r="AC303">
            <v>0</v>
          </cell>
          <cell r="AE303">
            <v>0</v>
          </cell>
          <cell r="AF303">
            <v>0</v>
          </cell>
          <cell r="AG303">
            <v>0</v>
          </cell>
          <cell r="AH303">
            <v>0</v>
          </cell>
          <cell r="AI303">
            <v>0</v>
          </cell>
          <cell r="AJ303">
            <v>0</v>
          </cell>
          <cell r="AK303">
            <v>0</v>
          </cell>
          <cell r="AL303">
            <v>0</v>
          </cell>
          <cell r="AM303">
            <v>0</v>
          </cell>
          <cell r="AN303">
            <v>0</v>
          </cell>
          <cell r="AO303">
            <v>0</v>
          </cell>
          <cell r="AP303">
            <v>0</v>
          </cell>
        </row>
        <row r="304">
          <cell r="F304">
            <v>25000</v>
          </cell>
          <cell r="G304">
            <v>0</v>
          </cell>
          <cell r="H304">
            <v>0</v>
          </cell>
          <cell r="I304">
            <v>0</v>
          </cell>
          <cell r="J304">
            <v>0</v>
          </cell>
          <cell r="K304">
            <v>0</v>
          </cell>
          <cell r="L304">
            <v>0</v>
          </cell>
          <cell r="M304">
            <v>0</v>
          </cell>
          <cell r="N304">
            <v>0</v>
          </cell>
          <cell r="O304">
            <v>0</v>
          </cell>
          <cell r="P304">
            <v>0</v>
          </cell>
          <cell r="Q304">
            <v>0</v>
          </cell>
          <cell r="R304">
            <v>25000</v>
          </cell>
          <cell r="T304">
            <v>25000</v>
          </cell>
          <cell r="U304">
            <v>0</v>
          </cell>
          <cell r="V304">
            <v>0</v>
          </cell>
          <cell r="W304">
            <v>0</v>
          </cell>
          <cell r="X304">
            <v>25000</v>
          </cell>
          <cell r="Z304">
            <v>25000</v>
          </cell>
          <cell r="AA304">
            <v>25000</v>
          </cell>
          <cell r="AB304">
            <v>25000</v>
          </cell>
          <cell r="AC304">
            <v>25000</v>
          </cell>
          <cell r="AE304">
            <v>25000</v>
          </cell>
          <cell r="AF304">
            <v>25000</v>
          </cell>
          <cell r="AG304">
            <v>25000</v>
          </cell>
          <cell r="AH304">
            <v>25000</v>
          </cell>
          <cell r="AI304">
            <v>25000</v>
          </cell>
          <cell r="AJ304">
            <v>25000</v>
          </cell>
          <cell r="AK304">
            <v>25000</v>
          </cell>
          <cell r="AL304">
            <v>25000</v>
          </cell>
          <cell r="AM304">
            <v>25000</v>
          </cell>
          <cell r="AN304">
            <v>25000</v>
          </cell>
          <cell r="AO304">
            <v>25000</v>
          </cell>
          <cell r="AP304">
            <v>25000</v>
          </cell>
        </row>
        <row r="305">
          <cell r="F305">
            <v>0</v>
          </cell>
          <cell r="G305">
            <v>0</v>
          </cell>
          <cell r="H305">
            <v>0</v>
          </cell>
          <cell r="I305">
            <v>0</v>
          </cell>
          <cell r="J305">
            <v>0</v>
          </cell>
          <cell r="K305">
            <v>0</v>
          </cell>
          <cell r="L305">
            <v>0</v>
          </cell>
          <cell r="M305">
            <v>0</v>
          </cell>
          <cell r="N305">
            <v>0</v>
          </cell>
          <cell r="O305">
            <v>0</v>
          </cell>
          <cell r="P305">
            <v>0</v>
          </cell>
          <cell r="Q305">
            <v>0</v>
          </cell>
          <cell r="R305">
            <v>0</v>
          </cell>
          <cell r="T305">
            <v>0</v>
          </cell>
          <cell r="U305">
            <v>0</v>
          </cell>
          <cell r="V305">
            <v>0</v>
          </cell>
          <cell r="W305">
            <v>0</v>
          </cell>
          <cell r="X305">
            <v>0</v>
          </cell>
          <cell r="Z305">
            <v>0</v>
          </cell>
          <cell r="AA305">
            <v>0</v>
          </cell>
          <cell r="AB305">
            <v>0</v>
          </cell>
          <cell r="AC305">
            <v>0</v>
          </cell>
          <cell r="AE305">
            <v>0</v>
          </cell>
          <cell r="AF305">
            <v>0</v>
          </cell>
          <cell r="AG305">
            <v>0</v>
          </cell>
          <cell r="AH305">
            <v>0</v>
          </cell>
          <cell r="AI305">
            <v>0</v>
          </cell>
          <cell r="AJ305">
            <v>0</v>
          </cell>
          <cell r="AK305">
            <v>0</v>
          </cell>
          <cell r="AL305">
            <v>0</v>
          </cell>
          <cell r="AM305">
            <v>0</v>
          </cell>
          <cell r="AN305">
            <v>0</v>
          </cell>
          <cell r="AO305">
            <v>0</v>
          </cell>
          <cell r="AP305">
            <v>0</v>
          </cell>
        </row>
        <row r="306">
          <cell r="F306">
            <v>0</v>
          </cell>
          <cell r="G306">
            <v>0</v>
          </cell>
          <cell r="H306">
            <v>0</v>
          </cell>
          <cell r="I306">
            <v>0</v>
          </cell>
          <cell r="J306">
            <v>0</v>
          </cell>
          <cell r="K306">
            <v>0</v>
          </cell>
          <cell r="L306">
            <v>0</v>
          </cell>
          <cell r="M306">
            <v>0</v>
          </cell>
          <cell r="N306">
            <v>0</v>
          </cell>
          <cell r="O306">
            <v>0</v>
          </cell>
          <cell r="P306">
            <v>0</v>
          </cell>
          <cell r="Q306">
            <v>0</v>
          </cell>
          <cell r="R306">
            <v>0</v>
          </cell>
          <cell r="T306">
            <v>0</v>
          </cell>
          <cell r="U306">
            <v>0</v>
          </cell>
          <cell r="V306">
            <v>0</v>
          </cell>
          <cell r="W306">
            <v>0</v>
          </cell>
          <cell r="X306">
            <v>0</v>
          </cell>
          <cell r="Z306">
            <v>0</v>
          </cell>
          <cell r="AA306">
            <v>0</v>
          </cell>
          <cell r="AB306">
            <v>0</v>
          </cell>
          <cell r="AC306">
            <v>0</v>
          </cell>
          <cell r="AE306">
            <v>0</v>
          </cell>
          <cell r="AF306">
            <v>0</v>
          </cell>
          <cell r="AG306">
            <v>0</v>
          </cell>
          <cell r="AH306">
            <v>0</v>
          </cell>
          <cell r="AI306">
            <v>0</v>
          </cell>
          <cell r="AJ306">
            <v>0</v>
          </cell>
          <cell r="AK306">
            <v>0</v>
          </cell>
          <cell r="AL306">
            <v>0</v>
          </cell>
          <cell r="AM306">
            <v>0</v>
          </cell>
          <cell r="AN306">
            <v>0</v>
          </cell>
          <cell r="AO306">
            <v>0</v>
          </cell>
          <cell r="AP306">
            <v>0</v>
          </cell>
        </row>
        <row r="307">
          <cell r="F307">
            <v>0</v>
          </cell>
          <cell r="G307">
            <v>0</v>
          </cell>
          <cell r="H307">
            <v>0</v>
          </cell>
          <cell r="I307">
            <v>0</v>
          </cell>
          <cell r="J307">
            <v>0</v>
          </cell>
          <cell r="K307">
            <v>0</v>
          </cell>
          <cell r="L307">
            <v>0</v>
          </cell>
          <cell r="M307">
            <v>0</v>
          </cell>
          <cell r="N307">
            <v>0</v>
          </cell>
          <cell r="O307">
            <v>0</v>
          </cell>
          <cell r="P307">
            <v>0</v>
          </cell>
          <cell r="Q307">
            <v>0</v>
          </cell>
          <cell r="R307">
            <v>0</v>
          </cell>
          <cell r="T307">
            <v>0</v>
          </cell>
          <cell r="U307">
            <v>0</v>
          </cell>
          <cell r="V307">
            <v>0</v>
          </cell>
          <cell r="W307">
            <v>0</v>
          </cell>
          <cell r="X307">
            <v>0</v>
          </cell>
          <cell r="Z307">
            <v>0</v>
          </cell>
          <cell r="AA307">
            <v>0</v>
          </cell>
          <cell r="AB307">
            <v>0</v>
          </cell>
          <cell r="AC307">
            <v>0</v>
          </cell>
          <cell r="AE307">
            <v>0</v>
          </cell>
          <cell r="AF307">
            <v>0</v>
          </cell>
          <cell r="AG307">
            <v>0</v>
          </cell>
          <cell r="AH307">
            <v>0</v>
          </cell>
          <cell r="AI307">
            <v>0</v>
          </cell>
          <cell r="AJ307">
            <v>0</v>
          </cell>
          <cell r="AK307">
            <v>0</v>
          </cell>
          <cell r="AL307">
            <v>0</v>
          </cell>
          <cell r="AM307">
            <v>0</v>
          </cell>
          <cell r="AN307">
            <v>0</v>
          </cell>
          <cell r="AO307">
            <v>0</v>
          </cell>
          <cell r="AP307">
            <v>0</v>
          </cell>
        </row>
        <row r="308">
          <cell r="F308">
            <v>0</v>
          </cell>
          <cell r="G308">
            <v>0</v>
          </cell>
          <cell r="H308">
            <v>0</v>
          </cell>
          <cell r="I308">
            <v>0</v>
          </cell>
          <cell r="J308">
            <v>0</v>
          </cell>
          <cell r="K308">
            <v>0</v>
          </cell>
          <cell r="L308">
            <v>0</v>
          </cell>
          <cell r="M308">
            <v>0</v>
          </cell>
          <cell r="N308">
            <v>0</v>
          </cell>
          <cell r="O308">
            <v>0</v>
          </cell>
          <cell r="P308">
            <v>0</v>
          </cell>
          <cell r="Q308">
            <v>0</v>
          </cell>
          <cell r="R308">
            <v>0</v>
          </cell>
          <cell r="T308">
            <v>0</v>
          </cell>
          <cell r="U308">
            <v>0</v>
          </cell>
          <cell r="V308">
            <v>0</v>
          </cell>
          <cell r="W308">
            <v>0</v>
          </cell>
          <cell r="X308">
            <v>0</v>
          </cell>
          <cell r="Z308">
            <v>0</v>
          </cell>
          <cell r="AA308">
            <v>0</v>
          </cell>
          <cell r="AB308">
            <v>0</v>
          </cell>
          <cell r="AC308">
            <v>0</v>
          </cell>
          <cell r="AE308">
            <v>0</v>
          </cell>
          <cell r="AF308">
            <v>0</v>
          </cell>
          <cell r="AG308">
            <v>0</v>
          </cell>
          <cell r="AH308">
            <v>0</v>
          </cell>
          <cell r="AI308">
            <v>0</v>
          </cell>
          <cell r="AJ308">
            <v>0</v>
          </cell>
          <cell r="AK308">
            <v>0</v>
          </cell>
          <cell r="AL308">
            <v>0</v>
          </cell>
          <cell r="AM308">
            <v>0</v>
          </cell>
          <cell r="AN308">
            <v>0</v>
          </cell>
          <cell r="AO308">
            <v>0</v>
          </cell>
          <cell r="AP308">
            <v>0</v>
          </cell>
        </row>
        <row r="309">
          <cell r="F309">
            <v>0</v>
          </cell>
          <cell r="G309">
            <v>0</v>
          </cell>
          <cell r="H309">
            <v>0</v>
          </cell>
          <cell r="I309">
            <v>0</v>
          </cell>
          <cell r="J309">
            <v>0</v>
          </cell>
          <cell r="K309">
            <v>0</v>
          </cell>
          <cell r="L309">
            <v>0</v>
          </cell>
          <cell r="M309">
            <v>0</v>
          </cell>
          <cell r="N309">
            <v>0</v>
          </cell>
          <cell r="O309">
            <v>0</v>
          </cell>
          <cell r="P309">
            <v>0</v>
          </cell>
          <cell r="Q309">
            <v>0</v>
          </cell>
          <cell r="R309">
            <v>0</v>
          </cell>
          <cell r="T309">
            <v>0</v>
          </cell>
          <cell r="U309">
            <v>0</v>
          </cell>
          <cell r="V309">
            <v>0</v>
          </cell>
          <cell r="W309">
            <v>0</v>
          </cell>
          <cell r="X309">
            <v>0</v>
          </cell>
          <cell r="Z309">
            <v>0</v>
          </cell>
          <cell r="AA309">
            <v>0</v>
          </cell>
          <cell r="AB309">
            <v>0</v>
          </cell>
          <cell r="AC309">
            <v>0</v>
          </cell>
          <cell r="AE309">
            <v>0</v>
          </cell>
          <cell r="AF309">
            <v>0</v>
          </cell>
          <cell r="AG309">
            <v>0</v>
          </cell>
          <cell r="AH309">
            <v>0</v>
          </cell>
          <cell r="AI309">
            <v>0</v>
          </cell>
          <cell r="AJ309">
            <v>0</v>
          </cell>
          <cell r="AK309">
            <v>0</v>
          </cell>
          <cell r="AL309">
            <v>0</v>
          </cell>
          <cell r="AM309">
            <v>0</v>
          </cell>
          <cell r="AN309">
            <v>0</v>
          </cell>
          <cell r="AO309">
            <v>0</v>
          </cell>
          <cell r="AP309">
            <v>0</v>
          </cell>
        </row>
        <row r="310">
          <cell r="F310">
            <v>0</v>
          </cell>
          <cell r="G310">
            <v>0</v>
          </cell>
          <cell r="H310">
            <v>0</v>
          </cell>
          <cell r="I310">
            <v>0</v>
          </cell>
          <cell r="J310">
            <v>0</v>
          </cell>
          <cell r="K310">
            <v>0</v>
          </cell>
          <cell r="L310">
            <v>0</v>
          </cell>
          <cell r="M310">
            <v>0</v>
          </cell>
          <cell r="N310">
            <v>0</v>
          </cell>
          <cell r="O310">
            <v>0</v>
          </cell>
          <cell r="P310">
            <v>0</v>
          </cell>
          <cell r="Q310">
            <v>0</v>
          </cell>
          <cell r="R310">
            <v>0</v>
          </cell>
          <cell r="T310">
            <v>0</v>
          </cell>
          <cell r="U310">
            <v>0</v>
          </cell>
          <cell r="V310">
            <v>0</v>
          </cell>
          <cell r="W310">
            <v>0</v>
          </cell>
          <cell r="X310">
            <v>0</v>
          </cell>
          <cell r="Z310">
            <v>0</v>
          </cell>
          <cell r="AA310">
            <v>0</v>
          </cell>
          <cell r="AB310">
            <v>0</v>
          </cell>
          <cell r="AC310">
            <v>0</v>
          </cell>
          <cell r="AE310">
            <v>0</v>
          </cell>
          <cell r="AF310">
            <v>0</v>
          </cell>
          <cell r="AG310">
            <v>0</v>
          </cell>
          <cell r="AH310">
            <v>0</v>
          </cell>
          <cell r="AI310">
            <v>0</v>
          </cell>
          <cell r="AJ310">
            <v>0</v>
          </cell>
          <cell r="AK310">
            <v>0</v>
          </cell>
          <cell r="AL310">
            <v>0</v>
          </cell>
          <cell r="AM310">
            <v>0</v>
          </cell>
          <cell r="AN310">
            <v>0</v>
          </cell>
          <cell r="AO310">
            <v>0</v>
          </cell>
          <cell r="AP310">
            <v>0</v>
          </cell>
        </row>
        <row r="311">
          <cell r="F311">
            <v>0</v>
          </cell>
          <cell r="G311">
            <v>0</v>
          </cell>
          <cell r="H311">
            <v>0</v>
          </cell>
          <cell r="I311">
            <v>0</v>
          </cell>
          <cell r="J311">
            <v>0</v>
          </cell>
          <cell r="K311">
            <v>0</v>
          </cell>
          <cell r="L311">
            <v>0</v>
          </cell>
          <cell r="M311">
            <v>0</v>
          </cell>
          <cell r="N311">
            <v>0</v>
          </cell>
          <cell r="O311">
            <v>0</v>
          </cell>
          <cell r="P311">
            <v>0</v>
          </cell>
          <cell r="Q311">
            <v>0</v>
          </cell>
          <cell r="R311">
            <v>0</v>
          </cell>
          <cell r="T311">
            <v>0</v>
          </cell>
          <cell r="U311">
            <v>0</v>
          </cell>
          <cell r="V311">
            <v>0</v>
          </cell>
          <cell r="W311">
            <v>0</v>
          </cell>
          <cell r="X311">
            <v>0</v>
          </cell>
          <cell r="Z311">
            <v>0</v>
          </cell>
          <cell r="AA311">
            <v>0</v>
          </cell>
          <cell r="AB311">
            <v>0</v>
          </cell>
          <cell r="AC311">
            <v>0</v>
          </cell>
          <cell r="AE311">
            <v>0</v>
          </cell>
          <cell r="AF311">
            <v>0</v>
          </cell>
          <cell r="AG311">
            <v>0</v>
          </cell>
          <cell r="AH311">
            <v>0</v>
          </cell>
          <cell r="AI311">
            <v>0</v>
          </cell>
          <cell r="AJ311">
            <v>0</v>
          </cell>
          <cell r="AK311">
            <v>0</v>
          </cell>
          <cell r="AL311">
            <v>0</v>
          </cell>
          <cell r="AM311">
            <v>0</v>
          </cell>
          <cell r="AN311">
            <v>0</v>
          </cell>
          <cell r="AO311">
            <v>0</v>
          </cell>
          <cell r="AP311">
            <v>0</v>
          </cell>
        </row>
        <row r="312">
          <cell r="F312">
            <v>0</v>
          </cell>
          <cell r="G312">
            <v>0</v>
          </cell>
          <cell r="H312">
            <v>0</v>
          </cell>
          <cell r="I312">
            <v>0</v>
          </cell>
          <cell r="J312">
            <v>0</v>
          </cell>
          <cell r="K312">
            <v>0</v>
          </cell>
          <cell r="L312">
            <v>0</v>
          </cell>
          <cell r="M312">
            <v>0</v>
          </cell>
          <cell r="N312">
            <v>0</v>
          </cell>
          <cell r="O312">
            <v>0</v>
          </cell>
          <cell r="P312">
            <v>0</v>
          </cell>
          <cell r="Q312">
            <v>0</v>
          </cell>
          <cell r="R312">
            <v>0</v>
          </cell>
          <cell r="T312">
            <v>0</v>
          </cell>
          <cell r="U312">
            <v>0</v>
          </cell>
          <cell r="V312">
            <v>0</v>
          </cell>
          <cell r="W312">
            <v>0</v>
          </cell>
          <cell r="X312">
            <v>0</v>
          </cell>
          <cell r="Z312">
            <v>0</v>
          </cell>
          <cell r="AA312">
            <v>0</v>
          </cell>
          <cell r="AB312">
            <v>0</v>
          </cell>
          <cell r="AC312">
            <v>0</v>
          </cell>
          <cell r="AE312">
            <v>0</v>
          </cell>
          <cell r="AF312">
            <v>0</v>
          </cell>
          <cell r="AG312">
            <v>0</v>
          </cell>
          <cell r="AH312">
            <v>0</v>
          </cell>
          <cell r="AI312">
            <v>0</v>
          </cell>
          <cell r="AJ312">
            <v>0</v>
          </cell>
          <cell r="AK312">
            <v>0</v>
          </cell>
          <cell r="AL312">
            <v>0</v>
          </cell>
          <cell r="AM312">
            <v>0</v>
          </cell>
          <cell r="AN312">
            <v>0</v>
          </cell>
          <cell r="AO312">
            <v>0</v>
          </cell>
          <cell r="AP312">
            <v>0</v>
          </cell>
        </row>
        <row r="313">
          <cell r="F313">
            <v>0</v>
          </cell>
          <cell r="G313">
            <v>0</v>
          </cell>
          <cell r="H313">
            <v>0</v>
          </cell>
          <cell r="I313">
            <v>0</v>
          </cell>
          <cell r="J313">
            <v>0</v>
          </cell>
          <cell r="K313">
            <v>0</v>
          </cell>
          <cell r="L313">
            <v>0</v>
          </cell>
          <cell r="M313">
            <v>0</v>
          </cell>
          <cell r="N313">
            <v>0</v>
          </cell>
          <cell r="O313">
            <v>0</v>
          </cell>
          <cell r="P313">
            <v>0</v>
          </cell>
          <cell r="Q313">
            <v>0</v>
          </cell>
          <cell r="R313">
            <v>0</v>
          </cell>
          <cell r="T313">
            <v>0</v>
          </cell>
          <cell r="U313">
            <v>0</v>
          </cell>
          <cell r="V313">
            <v>0</v>
          </cell>
          <cell r="W313">
            <v>0</v>
          </cell>
          <cell r="X313">
            <v>0</v>
          </cell>
          <cell r="Z313">
            <v>0</v>
          </cell>
          <cell r="AA313">
            <v>0</v>
          </cell>
          <cell r="AB313">
            <v>0</v>
          </cell>
          <cell r="AC313">
            <v>0</v>
          </cell>
          <cell r="AE313">
            <v>0</v>
          </cell>
          <cell r="AF313">
            <v>0</v>
          </cell>
          <cell r="AG313">
            <v>0</v>
          </cell>
          <cell r="AH313">
            <v>0</v>
          </cell>
          <cell r="AI313">
            <v>0</v>
          </cell>
          <cell r="AJ313">
            <v>0</v>
          </cell>
          <cell r="AK313">
            <v>0</v>
          </cell>
          <cell r="AL313">
            <v>0</v>
          </cell>
          <cell r="AM313">
            <v>0</v>
          </cell>
          <cell r="AN313">
            <v>0</v>
          </cell>
          <cell r="AO313">
            <v>0</v>
          </cell>
          <cell r="AP313">
            <v>0</v>
          </cell>
        </row>
        <row r="314">
          <cell r="F314">
            <v>0</v>
          </cell>
          <cell r="G314">
            <v>0</v>
          </cell>
          <cell r="H314">
            <v>0</v>
          </cell>
          <cell r="I314">
            <v>0</v>
          </cell>
          <cell r="J314">
            <v>0</v>
          </cell>
          <cell r="K314">
            <v>0</v>
          </cell>
          <cell r="L314">
            <v>0</v>
          </cell>
          <cell r="M314">
            <v>0</v>
          </cell>
          <cell r="N314">
            <v>0</v>
          </cell>
          <cell r="O314">
            <v>0</v>
          </cell>
          <cell r="P314">
            <v>0</v>
          </cell>
          <cell r="Q314">
            <v>0</v>
          </cell>
          <cell r="R314">
            <v>0</v>
          </cell>
          <cell r="T314">
            <v>0</v>
          </cell>
          <cell r="U314">
            <v>0</v>
          </cell>
          <cell r="V314">
            <v>0</v>
          </cell>
          <cell r="W314">
            <v>0</v>
          </cell>
          <cell r="X314">
            <v>0</v>
          </cell>
          <cell r="Z314">
            <v>0</v>
          </cell>
          <cell r="AA314">
            <v>0</v>
          </cell>
          <cell r="AB314">
            <v>0</v>
          </cell>
          <cell r="AC314">
            <v>0</v>
          </cell>
          <cell r="AE314">
            <v>0</v>
          </cell>
          <cell r="AF314">
            <v>0</v>
          </cell>
          <cell r="AG314">
            <v>0</v>
          </cell>
          <cell r="AH314">
            <v>0</v>
          </cell>
          <cell r="AI314">
            <v>0</v>
          </cell>
          <cell r="AJ314">
            <v>0</v>
          </cell>
          <cell r="AK314">
            <v>0</v>
          </cell>
          <cell r="AL314">
            <v>0</v>
          </cell>
          <cell r="AM314">
            <v>0</v>
          </cell>
          <cell r="AN314">
            <v>0</v>
          </cell>
          <cell r="AO314">
            <v>0</v>
          </cell>
          <cell r="AP314">
            <v>0</v>
          </cell>
        </row>
        <row r="315">
          <cell r="F315">
            <v>0</v>
          </cell>
          <cell r="G315">
            <v>0</v>
          </cell>
          <cell r="H315">
            <v>0</v>
          </cell>
          <cell r="I315">
            <v>0</v>
          </cell>
          <cell r="J315">
            <v>0</v>
          </cell>
          <cell r="K315">
            <v>0</v>
          </cell>
          <cell r="L315">
            <v>0</v>
          </cell>
          <cell r="M315">
            <v>0</v>
          </cell>
          <cell r="N315">
            <v>0</v>
          </cell>
          <cell r="O315">
            <v>0</v>
          </cell>
          <cell r="P315">
            <v>0</v>
          </cell>
          <cell r="Q315">
            <v>0</v>
          </cell>
          <cell r="R315">
            <v>0</v>
          </cell>
          <cell r="T315">
            <v>0</v>
          </cell>
          <cell r="U315">
            <v>0</v>
          </cell>
          <cell r="V315">
            <v>0</v>
          </cell>
          <cell r="W315">
            <v>0</v>
          </cell>
          <cell r="X315">
            <v>0</v>
          </cell>
          <cell r="Z315">
            <v>0</v>
          </cell>
          <cell r="AA315">
            <v>0</v>
          </cell>
          <cell r="AB315">
            <v>0</v>
          </cell>
          <cell r="AC315">
            <v>0</v>
          </cell>
          <cell r="AE315">
            <v>0</v>
          </cell>
          <cell r="AF315">
            <v>0</v>
          </cell>
          <cell r="AG315">
            <v>0</v>
          </cell>
          <cell r="AH315">
            <v>0</v>
          </cell>
          <cell r="AI315">
            <v>0</v>
          </cell>
          <cell r="AJ315">
            <v>0</v>
          </cell>
          <cell r="AK315">
            <v>0</v>
          </cell>
          <cell r="AL315">
            <v>0</v>
          </cell>
          <cell r="AM315">
            <v>0</v>
          </cell>
          <cell r="AN315">
            <v>0</v>
          </cell>
          <cell r="AO315">
            <v>0</v>
          </cell>
          <cell r="AP315">
            <v>0</v>
          </cell>
        </row>
        <row r="316">
          <cell r="F316">
            <v>0</v>
          </cell>
          <cell r="G316">
            <v>0</v>
          </cell>
          <cell r="H316">
            <v>0</v>
          </cell>
          <cell r="I316">
            <v>0</v>
          </cell>
          <cell r="J316">
            <v>0</v>
          </cell>
          <cell r="K316">
            <v>0</v>
          </cell>
          <cell r="L316">
            <v>0</v>
          </cell>
          <cell r="M316">
            <v>0</v>
          </cell>
          <cell r="N316">
            <v>0</v>
          </cell>
          <cell r="O316">
            <v>0</v>
          </cell>
          <cell r="P316">
            <v>0</v>
          </cell>
          <cell r="Q316">
            <v>0</v>
          </cell>
          <cell r="R316">
            <v>0</v>
          </cell>
          <cell r="T316">
            <v>0</v>
          </cell>
          <cell r="U316">
            <v>0</v>
          </cell>
          <cell r="V316">
            <v>0</v>
          </cell>
          <cell r="W316">
            <v>0</v>
          </cell>
          <cell r="X316">
            <v>0</v>
          </cell>
          <cell r="Z316">
            <v>0</v>
          </cell>
          <cell r="AA316">
            <v>0</v>
          </cell>
          <cell r="AB316">
            <v>0</v>
          </cell>
          <cell r="AC316">
            <v>0</v>
          </cell>
          <cell r="AE316">
            <v>0</v>
          </cell>
          <cell r="AF316">
            <v>0</v>
          </cell>
          <cell r="AG316">
            <v>0</v>
          </cell>
          <cell r="AH316">
            <v>0</v>
          </cell>
          <cell r="AI316">
            <v>0</v>
          </cell>
          <cell r="AJ316">
            <v>0</v>
          </cell>
          <cell r="AK316">
            <v>0</v>
          </cell>
          <cell r="AL316">
            <v>0</v>
          </cell>
          <cell r="AM316">
            <v>0</v>
          </cell>
          <cell r="AN316">
            <v>0</v>
          </cell>
          <cell r="AO316">
            <v>0</v>
          </cell>
          <cell r="AP316">
            <v>0</v>
          </cell>
        </row>
        <row r="317">
          <cell r="F317">
            <v>0</v>
          </cell>
          <cell r="G317">
            <v>0</v>
          </cell>
          <cell r="H317">
            <v>0</v>
          </cell>
          <cell r="I317">
            <v>0</v>
          </cell>
          <cell r="J317">
            <v>0</v>
          </cell>
          <cell r="K317">
            <v>0</v>
          </cell>
          <cell r="L317">
            <v>0</v>
          </cell>
          <cell r="M317">
            <v>0</v>
          </cell>
          <cell r="N317">
            <v>0</v>
          </cell>
          <cell r="O317">
            <v>0</v>
          </cell>
          <cell r="P317">
            <v>0</v>
          </cell>
          <cell r="Q317">
            <v>0</v>
          </cell>
          <cell r="R317">
            <v>0</v>
          </cell>
          <cell r="T317">
            <v>0</v>
          </cell>
          <cell r="U317">
            <v>0</v>
          </cell>
          <cell r="V317">
            <v>0</v>
          </cell>
          <cell r="W317">
            <v>0</v>
          </cell>
          <cell r="X317">
            <v>0</v>
          </cell>
          <cell r="Z317">
            <v>0</v>
          </cell>
          <cell r="AA317">
            <v>0</v>
          </cell>
          <cell r="AB317">
            <v>0</v>
          </cell>
          <cell r="AC317">
            <v>0</v>
          </cell>
          <cell r="AE317">
            <v>0</v>
          </cell>
          <cell r="AF317">
            <v>0</v>
          </cell>
          <cell r="AG317">
            <v>0</v>
          </cell>
          <cell r="AH317">
            <v>0</v>
          </cell>
          <cell r="AI317">
            <v>0</v>
          </cell>
          <cell r="AJ317">
            <v>0</v>
          </cell>
          <cell r="AK317">
            <v>0</v>
          </cell>
          <cell r="AL317">
            <v>0</v>
          </cell>
          <cell r="AM317">
            <v>0</v>
          </cell>
          <cell r="AN317">
            <v>0</v>
          </cell>
          <cell r="AO317">
            <v>0</v>
          </cell>
          <cell r="AP317">
            <v>0</v>
          </cell>
        </row>
        <row r="318">
          <cell r="F318">
            <v>0</v>
          </cell>
          <cell r="G318">
            <v>0</v>
          </cell>
          <cell r="H318">
            <v>0</v>
          </cell>
          <cell r="I318">
            <v>0</v>
          </cell>
          <cell r="J318">
            <v>0</v>
          </cell>
          <cell r="K318">
            <v>0</v>
          </cell>
          <cell r="L318">
            <v>0</v>
          </cell>
          <cell r="M318">
            <v>0</v>
          </cell>
          <cell r="N318">
            <v>0</v>
          </cell>
          <cell r="O318">
            <v>0</v>
          </cell>
          <cell r="P318">
            <v>0</v>
          </cell>
          <cell r="Q318">
            <v>0</v>
          </cell>
          <cell r="R318">
            <v>0</v>
          </cell>
          <cell r="T318">
            <v>0</v>
          </cell>
          <cell r="U318">
            <v>0</v>
          </cell>
          <cell r="V318">
            <v>0</v>
          </cell>
          <cell r="W318">
            <v>0</v>
          </cell>
          <cell r="X318">
            <v>0</v>
          </cell>
          <cell r="Z318">
            <v>0</v>
          </cell>
          <cell r="AA318">
            <v>0</v>
          </cell>
          <cell r="AB318">
            <v>0</v>
          </cell>
          <cell r="AC318">
            <v>0</v>
          </cell>
          <cell r="AE318">
            <v>0</v>
          </cell>
          <cell r="AF318">
            <v>0</v>
          </cell>
          <cell r="AG318">
            <v>0</v>
          </cell>
          <cell r="AH318">
            <v>0</v>
          </cell>
          <cell r="AI318">
            <v>0</v>
          </cell>
          <cell r="AJ318">
            <v>0</v>
          </cell>
          <cell r="AK318">
            <v>0</v>
          </cell>
          <cell r="AL318">
            <v>0</v>
          </cell>
          <cell r="AM318">
            <v>0</v>
          </cell>
          <cell r="AN318">
            <v>0</v>
          </cell>
          <cell r="AO318">
            <v>0</v>
          </cell>
          <cell r="AP318">
            <v>0</v>
          </cell>
        </row>
        <row r="319">
          <cell r="F319">
            <v>0</v>
          </cell>
          <cell r="G319">
            <v>0</v>
          </cell>
          <cell r="H319">
            <v>0</v>
          </cell>
          <cell r="I319">
            <v>0</v>
          </cell>
          <cell r="J319">
            <v>0</v>
          </cell>
          <cell r="K319">
            <v>0</v>
          </cell>
          <cell r="L319">
            <v>0</v>
          </cell>
          <cell r="M319">
            <v>0</v>
          </cell>
          <cell r="N319">
            <v>0</v>
          </cell>
          <cell r="O319">
            <v>0</v>
          </cell>
          <cell r="P319">
            <v>0</v>
          </cell>
          <cell r="Q319">
            <v>0</v>
          </cell>
          <cell r="R319">
            <v>0</v>
          </cell>
          <cell r="T319">
            <v>0</v>
          </cell>
          <cell r="U319">
            <v>0</v>
          </cell>
          <cell r="V319">
            <v>0</v>
          </cell>
          <cell r="W319">
            <v>0</v>
          </cell>
          <cell r="X319">
            <v>0</v>
          </cell>
          <cell r="Z319">
            <v>0</v>
          </cell>
          <cell r="AA319">
            <v>0</v>
          </cell>
          <cell r="AB319">
            <v>0</v>
          </cell>
          <cell r="AC319">
            <v>0</v>
          </cell>
          <cell r="AE319">
            <v>0</v>
          </cell>
          <cell r="AF319">
            <v>0</v>
          </cell>
          <cell r="AG319">
            <v>0</v>
          </cell>
          <cell r="AH319">
            <v>0</v>
          </cell>
          <cell r="AI319">
            <v>0</v>
          </cell>
          <cell r="AJ319">
            <v>0</v>
          </cell>
          <cell r="AK319">
            <v>0</v>
          </cell>
          <cell r="AL319">
            <v>0</v>
          </cell>
          <cell r="AM319">
            <v>0</v>
          </cell>
          <cell r="AN319">
            <v>0</v>
          </cell>
          <cell r="AO319">
            <v>0</v>
          </cell>
          <cell r="AP319">
            <v>0</v>
          </cell>
        </row>
        <row r="320">
          <cell r="F320">
            <v>0</v>
          </cell>
          <cell r="G320">
            <v>0</v>
          </cell>
          <cell r="H320">
            <v>0</v>
          </cell>
          <cell r="I320">
            <v>0</v>
          </cell>
          <cell r="J320">
            <v>0</v>
          </cell>
          <cell r="K320">
            <v>0</v>
          </cell>
          <cell r="L320">
            <v>0</v>
          </cell>
          <cell r="M320">
            <v>0</v>
          </cell>
          <cell r="N320">
            <v>0</v>
          </cell>
          <cell r="O320">
            <v>0</v>
          </cell>
          <cell r="P320">
            <v>0</v>
          </cell>
          <cell r="Q320">
            <v>0</v>
          </cell>
          <cell r="R320">
            <v>0</v>
          </cell>
          <cell r="T320">
            <v>0</v>
          </cell>
          <cell r="U320">
            <v>0</v>
          </cell>
          <cell r="V320">
            <v>0</v>
          </cell>
          <cell r="W320">
            <v>0</v>
          </cell>
          <cell r="X320">
            <v>0</v>
          </cell>
          <cell r="Z320">
            <v>0</v>
          </cell>
          <cell r="AA320">
            <v>0</v>
          </cell>
          <cell r="AB320">
            <v>0</v>
          </cell>
          <cell r="AC320">
            <v>0</v>
          </cell>
          <cell r="AE320">
            <v>0</v>
          </cell>
          <cell r="AF320">
            <v>0</v>
          </cell>
          <cell r="AG320">
            <v>0</v>
          </cell>
          <cell r="AH320">
            <v>0</v>
          </cell>
          <cell r="AI320">
            <v>0</v>
          </cell>
          <cell r="AJ320">
            <v>0</v>
          </cell>
          <cell r="AK320">
            <v>0</v>
          </cell>
          <cell r="AL320">
            <v>0</v>
          </cell>
          <cell r="AM320">
            <v>0</v>
          </cell>
          <cell r="AN320">
            <v>0</v>
          </cell>
          <cell r="AO320">
            <v>0</v>
          </cell>
          <cell r="AP320">
            <v>0</v>
          </cell>
        </row>
        <row r="321">
          <cell r="F321">
            <v>0</v>
          </cell>
          <cell r="G321">
            <v>0</v>
          </cell>
          <cell r="H321">
            <v>0</v>
          </cell>
          <cell r="I321">
            <v>0</v>
          </cell>
          <cell r="J321">
            <v>0</v>
          </cell>
          <cell r="K321">
            <v>0</v>
          </cell>
          <cell r="L321">
            <v>0</v>
          </cell>
          <cell r="M321">
            <v>0</v>
          </cell>
          <cell r="N321">
            <v>0</v>
          </cell>
          <cell r="O321">
            <v>0</v>
          </cell>
          <cell r="P321">
            <v>0</v>
          </cell>
          <cell r="Q321">
            <v>0</v>
          </cell>
          <cell r="R321">
            <v>0</v>
          </cell>
          <cell r="T321">
            <v>0</v>
          </cell>
          <cell r="U321">
            <v>0</v>
          </cell>
          <cell r="V321">
            <v>0</v>
          </cell>
          <cell r="W321">
            <v>0</v>
          </cell>
          <cell r="X321">
            <v>0</v>
          </cell>
          <cell r="Z321">
            <v>0</v>
          </cell>
          <cell r="AA321">
            <v>0</v>
          </cell>
          <cell r="AB321">
            <v>0</v>
          </cell>
          <cell r="AC321">
            <v>0</v>
          </cell>
          <cell r="AE321">
            <v>0</v>
          </cell>
          <cell r="AF321">
            <v>0</v>
          </cell>
          <cell r="AG321">
            <v>0</v>
          </cell>
          <cell r="AH321">
            <v>0</v>
          </cell>
          <cell r="AI321">
            <v>0</v>
          </cell>
          <cell r="AJ321">
            <v>0</v>
          </cell>
          <cell r="AK321">
            <v>0</v>
          </cell>
          <cell r="AL321">
            <v>0</v>
          </cell>
          <cell r="AM321">
            <v>0</v>
          </cell>
          <cell r="AN321">
            <v>0</v>
          </cell>
          <cell r="AO321">
            <v>0</v>
          </cell>
          <cell r="AP321">
            <v>0</v>
          </cell>
        </row>
        <row r="322">
          <cell r="F322">
            <v>0</v>
          </cell>
          <cell r="G322">
            <v>0</v>
          </cell>
          <cell r="H322">
            <v>0</v>
          </cell>
          <cell r="I322">
            <v>0</v>
          </cell>
          <cell r="J322">
            <v>0</v>
          </cell>
          <cell r="K322">
            <v>0</v>
          </cell>
          <cell r="L322">
            <v>0</v>
          </cell>
          <cell r="M322">
            <v>0</v>
          </cell>
          <cell r="N322">
            <v>0</v>
          </cell>
          <cell r="O322">
            <v>0</v>
          </cell>
          <cell r="P322">
            <v>0</v>
          </cell>
          <cell r="Q322">
            <v>0</v>
          </cell>
          <cell r="R322">
            <v>0</v>
          </cell>
          <cell r="T322">
            <v>0</v>
          </cell>
          <cell r="U322">
            <v>0</v>
          </cell>
          <cell r="V322">
            <v>0</v>
          </cell>
          <cell r="W322">
            <v>0</v>
          </cell>
          <cell r="X322">
            <v>0</v>
          </cell>
          <cell r="Z322">
            <v>0</v>
          </cell>
          <cell r="AA322">
            <v>0</v>
          </cell>
          <cell r="AB322">
            <v>0</v>
          </cell>
          <cell r="AC322">
            <v>0</v>
          </cell>
          <cell r="AE322">
            <v>0</v>
          </cell>
          <cell r="AF322">
            <v>0</v>
          </cell>
          <cell r="AG322">
            <v>0</v>
          </cell>
          <cell r="AH322">
            <v>0</v>
          </cell>
          <cell r="AI322">
            <v>0</v>
          </cell>
          <cell r="AJ322">
            <v>0</v>
          </cell>
          <cell r="AK322">
            <v>0</v>
          </cell>
          <cell r="AL322">
            <v>0</v>
          </cell>
          <cell r="AM322">
            <v>0</v>
          </cell>
          <cell r="AN322">
            <v>0</v>
          </cell>
          <cell r="AO322">
            <v>0</v>
          </cell>
          <cell r="AP322">
            <v>0</v>
          </cell>
        </row>
        <row r="323">
          <cell r="F323">
            <v>0</v>
          </cell>
          <cell r="G323">
            <v>0</v>
          </cell>
          <cell r="H323">
            <v>0</v>
          </cell>
          <cell r="I323">
            <v>0</v>
          </cell>
          <cell r="J323">
            <v>0</v>
          </cell>
          <cell r="K323">
            <v>0</v>
          </cell>
          <cell r="L323">
            <v>0</v>
          </cell>
          <cell r="M323">
            <v>0</v>
          </cell>
          <cell r="N323">
            <v>0</v>
          </cell>
          <cell r="O323">
            <v>0</v>
          </cell>
          <cell r="P323">
            <v>0</v>
          </cell>
          <cell r="Q323">
            <v>0</v>
          </cell>
          <cell r="R323">
            <v>0</v>
          </cell>
          <cell r="T323">
            <v>0</v>
          </cell>
          <cell r="U323">
            <v>0</v>
          </cell>
          <cell r="V323">
            <v>0</v>
          </cell>
          <cell r="W323">
            <v>0</v>
          </cell>
          <cell r="X323">
            <v>0</v>
          </cell>
          <cell r="Z323">
            <v>0</v>
          </cell>
          <cell r="AA323">
            <v>0</v>
          </cell>
          <cell r="AB323">
            <v>0</v>
          </cell>
          <cell r="AC323">
            <v>0</v>
          </cell>
          <cell r="AE323">
            <v>0</v>
          </cell>
          <cell r="AF323">
            <v>0</v>
          </cell>
          <cell r="AG323">
            <v>0</v>
          </cell>
          <cell r="AH323">
            <v>0</v>
          </cell>
          <cell r="AI323">
            <v>0</v>
          </cell>
          <cell r="AJ323">
            <v>0</v>
          </cell>
          <cell r="AK323">
            <v>0</v>
          </cell>
          <cell r="AL323">
            <v>0</v>
          </cell>
          <cell r="AM323">
            <v>0</v>
          </cell>
          <cell r="AN323">
            <v>0</v>
          </cell>
          <cell r="AO323">
            <v>0</v>
          </cell>
          <cell r="AP323">
            <v>0</v>
          </cell>
        </row>
        <row r="324">
          <cell r="F324">
            <v>0</v>
          </cell>
          <cell r="G324">
            <v>0</v>
          </cell>
          <cell r="H324">
            <v>0</v>
          </cell>
          <cell r="I324">
            <v>0</v>
          </cell>
          <cell r="J324">
            <v>0</v>
          </cell>
          <cell r="K324">
            <v>0</v>
          </cell>
          <cell r="L324">
            <v>0</v>
          </cell>
          <cell r="M324">
            <v>0</v>
          </cell>
          <cell r="N324">
            <v>0</v>
          </cell>
          <cell r="O324">
            <v>0</v>
          </cell>
          <cell r="P324">
            <v>0</v>
          </cell>
          <cell r="Q324">
            <v>0</v>
          </cell>
          <cell r="R324">
            <v>0</v>
          </cell>
          <cell r="T324">
            <v>0</v>
          </cell>
          <cell r="U324">
            <v>0</v>
          </cell>
          <cell r="V324">
            <v>0</v>
          </cell>
          <cell r="W324">
            <v>0</v>
          </cell>
          <cell r="X324">
            <v>0</v>
          </cell>
          <cell r="Z324">
            <v>0</v>
          </cell>
          <cell r="AA324">
            <v>0</v>
          </cell>
          <cell r="AB324">
            <v>0</v>
          </cell>
          <cell r="AC324">
            <v>0</v>
          </cell>
          <cell r="AE324">
            <v>0</v>
          </cell>
          <cell r="AF324">
            <v>0</v>
          </cell>
          <cell r="AG324">
            <v>0</v>
          </cell>
          <cell r="AH324">
            <v>0</v>
          </cell>
          <cell r="AI324">
            <v>0</v>
          </cell>
          <cell r="AJ324">
            <v>0</v>
          </cell>
          <cell r="AK324">
            <v>0</v>
          </cell>
          <cell r="AL324">
            <v>0</v>
          </cell>
          <cell r="AM324">
            <v>0</v>
          </cell>
          <cell r="AN324">
            <v>0</v>
          </cell>
          <cell r="AO324">
            <v>0</v>
          </cell>
          <cell r="AP324">
            <v>0</v>
          </cell>
        </row>
        <row r="325">
          <cell r="F325">
            <v>0</v>
          </cell>
          <cell r="G325">
            <v>0</v>
          </cell>
          <cell r="H325">
            <v>0</v>
          </cell>
          <cell r="I325">
            <v>0</v>
          </cell>
          <cell r="J325">
            <v>0</v>
          </cell>
          <cell r="K325">
            <v>0</v>
          </cell>
          <cell r="L325">
            <v>0</v>
          </cell>
          <cell r="M325">
            <v>0</v>
          </cell>
          <cell r="N325">
            <v>0</v>
          </cell>
          <cell r="O325">
            <v>0</v>
          </cell>
          <cell r="P325">
            <v>0</v>
          </cell>
          <cell r="Q325">
            <v>0</v>
          </cell>
          <cell r="R325">
            <v>0</v>
          </cell>
          <cell r="T325">
            <v>0</v>
          </cell>
          <cell r="U325">
            <v>0</v>
          </cell>
          <cell r="V325">
            <v>0</v>
          </cell>
          <cell r="W325">
            <v>0</v>
          </cell>
          <cell r="X325">
            <v>0</v>
          </cell>
          <cell r="Z325">
            <v>0</v>
          </cell>
          <cell r="AA325">
            <v>0</v>
          </cell>
          <cell r="AB325">
            <v>0</v>
          </cell>
          <cell r="AC325">
            <v>0</v>
          </cell>
          <cell r="AE325">
            <v>0</v>
          </cell>
          <cell r="AF325">
            <v>0</v>
          </cell>
          <cell r="AG325">
            <v>0</v>
          </cell>
          <cell r="AH325">
            <v>0</v>
          </cell>
          <cell r="AI325">
            <v>0</v>
          </cell>
          <cell r="AJ325">
            <v>0</v>
          </cell>
          <cell r="AK325">
            <v>0</v>
          </cell>
          <cell r="AL325">
            <v>0</v>
          </cell>
          <cell r="AM325">
            <v>0</v>
          </cell>
          <cell r="AN325">
            <v>0</v>
          </cell>
          <cell r="AO325">
            <v>0</v>
          </cell>
          <cell r="AP325">
            <v>0</v>
          </cell>
        </row>
        <row r="326">
          <cell r="F326">
            <v>0</v>
          </cell>
          <cell r="G326">
            <v>0</v>
          </cell>
          <cell r="H326">
            <v>-1285.673</v>
          </cell>
          <cell r="I326">
            <v>-1210</v>
          </cell>
          <cell r="J326">
            <v>0</v>
          </cell>
          <cell r="K326">
            <v>0</v>
          </cell>
          <cell r="L326">
            <v>0</v>
          </cell>
          <cell r="M326">
            <v>0</v>
          </cell>
          <cell r="N326">
            <v>0</v>
          </cell>
          <cell r="O326">
            <v>0</v>
          </cell>
          <cell r="P326">
            <v>0</v>
          </cell>
          <cell r="Q326">
            <v>0</v>
          </cell>
          <cell r="R326">
            <v>-2495.6729999999998</v>
          </cell>
          <cell r="T326">
            <v>-1285.673</v>
          </cell>
          <cell r="U326">
            <v>-1210</v>
          </cell>
          <cell r="V326">
            <v>0</v>
          </cell>
          <cell r="W326">
            <v>0</v>
          </cell>
          <cell r="X326">
            <v>-2495.6729999999998</v>
          </cell>
          <cell r="Z326">
            <v>-1285.673</v>
          </cell>
          <cell r="AA326">
            <v>-2495.6729999999998</v>
          </cell>
          <cell r="AB326">
            <v>-2495.6729999999998</v>
          </cell>
          <cell r="AC326">
            <v>-2495.6729999999998</v>
          </cell>
          <cell r="AE326">
            <v>0</v>
          </cell>
          <cell r="AF326">
            <v>0</v>
          </cell>
          <cell r="AG326">
            <v>-1285.673</v>
          </cell>
          <cell r="AH326">
            <v>-2495.6729999999998</v>
          </cell>
          <cell r="AI326">
            <v>-2495.6729999999998</v>
          </cell>
          <cell r="AJ326">
            <v>-2495.6729999999998</v>
          </cell>
          <cell r="AK326">
            <v>-2495.6729999999998</v>
          </cell>
          <cell r="AL326">
            <v>-2495.6729999999998</v>
          </cell>
          <cell r="AM326">
            <v>-2495.6729999999998</v>
          </cell>
          <cell r="AN326">
            <v>-2495.6729999999998</v>
          </cell>
          <cell r="AO326">
            <v>-2495.6729999999998</v>
          </cell>
          <cell r="AP326">
            <v>-2495.6729999999998</v>
          </cell>
        </row>
        <row r="327">
          <cell r="F327">
            <v>0</v>
          </cell>
          <cell r="G327">
            <v>0</v>
          </cell>
          <cell r="H327">
            <v>0</v>
          </cell>
          <cell r="I327">
            <v>0</v>
          </cell>
          <cell r="J327">
            <v>0</v>
          </cell>
          <cell r="K327">
            <v>0</v>
          </cell>
          <cell r="L327">
            <v>0</v>
          </cell>
          <cell r="M327">
            <v>0</v>
          </cell>
          <cell r="N327">
            <v>0</v>
          </cell>
          <cell r="O327">
            <v>0</v>
          </cell>
          <cell r="P327">
            <v>0</v>
          </cell>
          <cell r="Q327">
            <v>0</v>
          </cell>
          <cell r="R327">
            <v>0</v>
          </cell>
          <cell r="T327">
            <v>0</v>
          </cell>
          <cell r="U327">
            <v>0</v>
          </cell>
          <cell r="V327">
            <v>0</v>
          </cell>
          <cell r="W327">
            <v>0</v>
          </cell>
          <cell r="X327">
            <v>0</v>
          </cell>
          <cell r="Z327">
            <v>0</v>
          </cell>
          <cell r="AA327">
            <v>0</v>
          </cell>
          <cell r="AB327">
            <v>0</v>
          </cell>
          <cell r="AC327">
            <v>0</v>
          </cell>
          <cell r="AE327">
            <v>0</v>
          </cell>
          <cell r="AF327">
            <v>0</v>
          </cell>
          <cell r="AG327">
            <v>0</v>
          </cell>
          <cell r="AH327">
            <v>0</v>
          </cell>
          <cell r="AI327">
            <v>0</v>
          </cell>
          <cell r="AJ327">
            <v>0</v>
          </cell>
          <cell r="AK327">
            <v>0</v>
          </cell>
          <cell r="AL327">
            <v>0</v>
          </cell>
          <cell r="AM327">
            <v>0</v>
          </cell>
          <cell r="AN327">
            <v>0</v>
          </cell>
          <cell r="AO327">
            <v>0</v>
          </cell>
          <cell r="AP327">
            <v>0</v>
          </cell>
        </row>
        <row r="328">
          <cell r="F328">
            <v>0</v>
          </cell>
          <cell r="G328">
            <v>0</v>
          </cell>
          <cell r="H328">
            <v>0</v>
          </cell>
          <cell r="I328">
            <v>0</v>
          </cell>
          <cell r="J328">
            <v>0</v>
          </cell>
          <cell r="K328">
            <v>0</v>
          </cell>
          <cell r="L328">
            <v>0</v>
          </cell>
          <cell r="M328">
            <v>0</v>
          </cell>
          <cell r="N328">
            <v>0</v>
          </cell>
          <cell r="O328">
            <v>0</v>
          </cell>
          <cell r="P328">
            <v>0</v>
          </cell>
          <cell r="Q328">
            <v>0</v>
          </cell>
          <cell r="R328">
            <v>0</v>
          </cell>
          <cell r="T328">
            <v>0</v>
          </cell>
          <cell r="U328">
            <v>0</v>
          </cell>
          <cell r="V328">
            <v>0</v>
          </cell>
          <cell r="W328">
            <v>0</v>
          </cell>
          <cell r="X328">
            <v>0</v>
          </cell>
          <cell r="Z328">
            <v>0</v>
          </cell>
          <cell r="AA328">
            <v>0</v>
          </cell>
          <cell r="AB328">
            <v>0</v>
          </cell>
          <cell r="AC328">
            <v>0</v>
          </cell>
          <cell r="AE328">
            <v>0</v>
          </cell>
          <cell r="AF328">
            <v>0</v>
          </cell>
          <cell r="AG328">
            <v>0</v>
          </cell>
          <cell r="AH328">
            <v>0</v>
          </cell>
          <cell r="AI328">
            <v>0</v>
          </cell>
          <cell r="AJ328">
            <v>0</v>
          </cell>
          <cell r="AK328">
            <v>0</v>
          </cell>
          <cell r="AL328">
            <v>0</v>
          </cell>
          <cell r="AM328">
            <v>0</v>
          </cell>
          <cell r="AN328">
            <v>0</v>
          </cell>
          <cell r="AO328">
            <v>0</v>
          </cell>
          <cell r="AP328">
            <v>0</v>
          </cell>
        </row>
        <row r="329">
          <cell r="F329">
            <v>0</v>
          </cell>
          <cell r="G329">
            <v>0</v>
          </cell>
          <cell r="H329">
            <v>0</v>
          </cell>
          <cell r="I329">
            <v>0</v>
          </cell>
          <cell r="J329">
            <v>0</v>
          </cell>
          <cell r="K329">
            <v>0</v>
          </cell>
          <cell r="L329">
            <v>0</v>
          </cell>
          <cell r="M329">
            <v>0</v>
          </cell>
          <cell r="N329">
            <v>0</v>
          </cell>
          <cell r="O329">
            <v>0</v>
          </cell>
          <cell r="P329">
            <v>0</v>
          </cell>
          <cell r="Q329">
            <v>0</v>
          </cell>
          <cell r="R329">
            <v>0</v>
          </cell>
          <cell r="T329">
            <v>0</v>
          </cell>
          <cell r="U329">
            <v>0</v>
          </cell>
          <cell r="V329">
            <v>0</v>
          </cell>
          <cell r="W329">
            <v>0</v>
          </cell>
          <cell r="X329">
            <v>0</v>
          </cell>
          <cell r="Z329">
            <v>0</v>
          </cell>
          <cell r="AA329">
            <v>0</v>
          </cell>
          <cell r="AB329">
            <v>0</v>
          </cell>
          <cell r="AC329">
            <v>0</v>
          </cell>
          <cell r="AE329">
            <v>0</v>
          </cell>
          <cell r="AF329">
            <v>0</v>
          </cell>
          <cell r="AG329">
            <v>0</v>
          </cell>
          <cell r="AH329">
            <v>0</v>
          </cell>
          <cell r="AI329">
            <v>0</v>
          </cell>
          <cell r="AJ329">
            <v>0</v>
          </cell>
          <cell r="AK329">
            <v>0</v>
          </cell>
          <cell r="AL329">
            <v>0</v>
          </cell>
          <cell r="AM329">
            <v>0</v>
          </cell>
          <cell r="AN329">
            <v>0</v>
          </cell>
          <cell r="AO329">
            <v>0</v>
          </cell>
          <cell r="AP329">
            <v>0</v>
          </cell>
        </row>
        <row r="330">
          <cell r="F330">
            <v>0</v>
          </cell>
          <cell r="G330">
            <v>0</v>
          </cell>
          <cell r="H330">
            <v>0</v>
          </cell>
          <cell r="I330">
            <v>0</v>
          </cell>
          <cell r="J330">
            <v>0</v>
          </cell>
          <cell r="K330">
            <v>0</v>
          </cell>
          <cell r="L330">
            <v>0</v>
          </cell>
          <cell r="M330">
            <v>0</v>
          </cell>
          <cell r="N330">
            <v>0</v>
          </cell>
          <cell r="O330">
            <v>0</v>
          </cell>
          <cell r="P330">
            <v>0</v>
          </cell>
          <cell r="Q330">
            <v>0</v>
          </cell>
          <cell r="R330">
            <v>0</v>
          </cell>
          <cell r="T330">
            <v>0</v>
          </cell>
          <cell r="U330">
            <v>0</v>
          </cell>
          <cell r="V330">
            <v>0</v>
          </cell>
          <cell r="W330">
            <v>0</v>
          </cell>
          <cell r="X330">
            <v>0</v>
          </cell>
          <cell r="Z330">
            <v>0</v>
          </cell>
          <cell r="AA330">
            <v>0</v>
          </cell>
          <cell r="AB330">
            <v>0</v>
          </cell>
          <cell r="AC330">
            <v>0</v>
          </cell>
          <cell r="AE330">
            <v>0</v>
          </cell>
          <cell r="AF330">
            <v>0</v>
          </cell>
          <cell r="AG330">
            <v>0</v>
          </cell>
          <cell r="AH330">
            <v>0</v>
          </cell>
          <cell r="AI330">
            <v>0</v>
          </cell>
          <cell r="AJ330">
            <v>0</v>
          </cell>
          <cell r="AK330">
            <v>0</v>
          </cell>
          <cell r="AL330">
            <v>0</v>
          </cell>
          <cell r="AM330">
            <v>0</v>
          </cell>
          <cell r="AN330">
            <v>0</v>
          </cell>
          <cell r="AO330">
            <v>0</v>
          </cell>
          <cell r="AP330">
            <v>0</v>
          </cell>
        </row>
        <row r="331">
          <cell r="F331">
            <v>0</v>
          </cell>
          <cell r="G331">
            <v>0</v>
          </cell>
          <cell r="H331">
            <v>0</v>
          </cell>
          <cell r="I331">
            <v>0</v>
          </cell>
          <cell r="J331">
            <v>0</v>
          </cell>
          <cell r="K331">
            <v>0</v>
          </cell>
          <cell r="L331">
            <v>0</v>
          </cell>
          <cell r="M331">
            <v>0</v>
          </cell>
          <cell r="N331">
            <v>0</v>
          </cell>
          <cell r="O331">
            <v>0</v>
          </cell>
          <cell r="P331">
            <v>0</v>
          </cell>
          <cell r="Q331">
            <v>0</v>
          </cell>
          <cell r="R331">
            <v>0</v>
          </cell>
          <cell r="T331">
            <v>0</v>
          </cell>
          <cell r="U331">
            <v>0</v>
          </cell>
          <cell r="V331">
            <v>0</v>
          </cell>
          <cell r="W331">
            <v>0</v>
          </cell>
          <cell r="X331">
            <v>0</v>
          </cell>
          <cell r="Z331">
            <v>0</v>
          </cell>
          <cell r="AA331">
            <v>0</v>
          </cell>
          <cell r="AB331">
            <v>0</v>
          </cell>
          <cell r="AC331">
            <v>0</v>
          </cell>
          <cell r="AE331">
            <v>0</v>
          </cell>
          <cell r="AF331">
            <v>0</v>
          </cell>
          <cell r="AG331">
            <v>0</v>
          </cell>
          <cell r="AH331">
            <v>0</v>
          </cell>
          <cell r="AI331">
            <v>0</v>
          </cell>
          <cell r="AJ331">
            <v>0</v>
          </cell>
          <cell r="AK331">
            <v>0</v>
          </cell>
          <cell r="AL331">
            <v>0</v>
          </cell>
          <cell r="AM331">
            <v>0</v>
          </cell>
          <cell r="AN331">
            <v>0</v>
          </cell>
          <cell r="AO331">
            <v>0</v>
          </cell>
          <cell r="AP331">
            <v>0</v>
          </cell>
        </row>
        <row r="332">
          <cell r="F332">
            <v>0</v>
          </cell>
          <cell r="G332">
            <v>0</v>
          </cell>
          <cell r="H332">
            <v>0</v>
          </cell>
          <cell r="I332">
            <v>0</v>
          </cell>
          <cell r="J332">
            <v>0</v>
          </cell>
          <cell r="K332">
            <v>0</v>
          </cell>
          <cell r="L332">
            <v>0</v>
          </cell>
          <cell r="M332">
            <v>0</v>
          </cell>
          <cell r="N332">
            <v>0</v>
          </cell>
          <cell r="O332">
            <v>0</v>
          </cell>
          <cell r="P332">
            <v>0</v>
          </cell>
          <cell r="Q332">
            <v>0</v>
          </cell>
          <cell r="R332">
            <v>0</v>
          </cell>
          <cell r="T332">
            <v>0</v>
          </cell>
          <cell r="U332">
            <v>0</v>
          </cell>
          <cell r="V332">
            <v>0</v>
          </cell>
          <cell r="W332">
            <v>0</v>
          </cell>
          <cell r="X332">
            <v>0</v>
          </cell>
          <cell r="Z332">
            <v>0</v>
          </cell>
          <cell r="AA332">
            <v>0</v>
          </cell>
          <cell r="AB332">
            <v>0</v>
          </cell>
          <cell r="AC332">
            <v>0</v>
          </cell>
          <cell r="AE332">
            <v>0</v>
          </cell>
          <cell r="AF332">
            <v>0</v>
          </cell>
          <cell r="AG332">
            <v>0</v>
          </cell>
          <cell r="AH332">
            <v>0</v>
          </cell>
          <cell r="AI332">
            <v>0</v>
          </cell>
          <cell r="AJ332">
            <v>0</v>
          </cell>
          <cell r="AK332">
            <v>0</v>
          </cell>
          <cell r="AL332">
            <v>0</v>
          </cell>
          <cell r="AM332">
            <v>0</v>
          </cell>
          <cell r="AN332">
            <v>0</v>
          </cell>
          <cell r="AO332">
            <v>0</v>
          </cell>
          <cell r="AP332">
            <v>0</v>
          </cell>
        </row>
        <row r="333">
          <cell r="F333">
            <v>0</v>
          </cell>
          <cell r="G333">
            <v>0</v>
          </cell>
          <cell r="H333">
            <v>0</v>
          </cell>
          <cell r="I333">
            <v>0</v>
          </cell>
          <cell r="J333">
            <v>0</v>
          </cell>
          <cell r="K333">
            <v>0</v>
          </cell>
          <cell r="L333">
            <v>0</v>
          </cell>
          <cell r="M333">
            <v>0</v>
          </cell>
          <cell r="N333">
            <v>0</v>
          </cell>
          <cell r="O333">
            <v>0</v>
          </cell>
          <cell r="P333">
            <v>0</v>
          </cell>
          <cell r="Q333">
            <v>0</v>
          </cell>
          <cell r="R333">
            <v>0</v>
          </cell>
          <cell r="T333">
            <v>0</v>
          </cell>
          <cell r="U333">
            <v>0</v>
          </cell>
          <cell r="V333">
            <v>0</v>
          </cell>
          <cell r="W333">
            <v>0</v>
          </cell>
          <cell r="X333">
            <v>0</v>
          </cell>
          <cell r="Z333">
            <v>0</v>
          </cell>
          <cell r="AA333">
            <v>0</v>
          </cell>
          <cell r="AB333">
            <v>0</v>
          </cell>
          <cell r="AC333">
            <v>0</v>
          </cell>
          <cell r="AE333">
            <v>0</v>
          </cell>
          <cell r="AF333">
            <v>0</v>
          </cell>
          <cell r="AG333">
            <v>0</v>
          </cell>
          <cell r="AH333">
            <v>0</v>
          </cell>
          <cell r="AI333">
            <v>0</v>
          </cell>
          <cell r="AJ333">
            <v>0</v>
          </cell>
          <cell r="AK333">
            <v>0</v>
          </cell>
          <cell r="AL333">
            <v>0</v>
          </cell>
          <cell r="AM333">
            <v>0</v>
          </cell>
          <cell r="AN333">
            <v>0</v>
          </cell>
          <cell r="AO333">
            <v>0</v>
          </cell>
          <cell r="AP333">
            <v>0</v>
          </cell>
        </row>
        <row r="334">
          <cell r="F334">
            <v>0</v>
          </cell>
          <cell r="G334">
            <v>0</v>
          </cell>
          <cell r="H334">
            <v>0</v>
          </cell>
          <cell r="I334">
            <v>0</v>
          </cell>
          <cell r="J334">
            <v>0</v>
          </cell>
          <cell r="K334">
            <v>0</v>
          </cell>
          <cell r="L334">
            <v>0</v>
          </cell>
          <cell r="M334">
            <v>0</v>
          </cell>
          <cell r="N334">
            <v>0</v>
          </cell>
          <cell r="O334">
            <v>0</v>
          </cell>
          <cell r="P334">
            <v>0</v>
          </cell>
          <cell r="Q334">
            <v>0</v>
          </cell>
          <cell r="R334">
            <v>0</v>
          </cell>
          <cell r="T334">
            <v>0</v>
          </cell>
          <cell r="U334">
            <v>0</v>
          </cell>
          <cell r="V334">
            <v>0</v>
          </cell>
          <cell r="W334">
            <v>0</v>
          </cell>
          <cell r="X334">
            <v>0</v>
          </cell>
          <cell r="Z334">
            <v>0</v>
          </cell>
          <cell r="AA334">
            <v>0</v>
          </cell>
          <cell r="AB334">
            <v>0</v>
          </cell>
          <cell r="AC334">
            <v>0</v>
          </cell>
          <cell r="AE334">
            <v>0</v>
          </cell>
          <cell r="AF334">
            <v>0</v>
          </cell>
          <cell r="AG334">
            <v>0</v>
          </cell>
          <cell r="AH334">
            <v>0</v>
          </cell>
          <cell r="AI334">
            <v>0</v>
          </cell>
          <cell r="AJ334">
            <v>0</v>
          </cell>
          <cell r="AK334">
            <v>0</v>
          </cell>
          <cell r="AL334">
            <v>0</v>
          </cell>
          <cell r="AM334">
            <v>0</v>
          </cell>
          <cell r="AN334">
            <v>0</v>
          </cell>
          <cell r="AO334">
            <v>0</v>
          </cell>
          <cell r="AP334">
            <v>0</v>
          </cell>
        </row>
        <row r="335">
          <cell r="F335">
            <v>0</v>
          </cell>
          <cell r="G335">
            <v>0</v>
          </cell>
          <cell r="H335">
            <v>0</v>
          </cell>
          <cell r="I335">
            <v>0</v>
          </cell>
          <cell r="J335">
            <v>0</v>
          </cell>
          <cell r="K335">
            <v>0</v>
          </cell>
          <cell r="L335">
            <v>0</v>
          </cell>
          <cell r="M335">
            <v>0</v>
          </cell>
          <cell r="N335">
            <v>0</v>
          </cell>
          <cell r="O335">
            <v>0</v>
          </cell>
          <cell r="P335">
            <v>0</v>
          </cell>
          <cell r="Q335">
            <v>0</v>
          </cell>
          <cell r="R335">
            <v>0</v>
          </cell>
          <cell r="T335">
            <v>0</v>
          </cell>
          <cell r="U335">
            <v>0</v>
          </cell>
          <cell r="V335">
            <v>0</v>
          </cell>
          <cell r="W335">
            <v>0</v>
          </cell>
          <cell r="X335">
            <v>0</v>
          </cell>
          <cell r="Z335">
            <v>0</v>
          </cell>
          <cell r="AA335">
            <v>0</v>
          </cell>
          <cell r="AB335">
            <v>0</v>
          </cell>
          <cell r="AC335">
            <v>0</v>
          </cell>
          <cell r="AE335">
            <v>0</v>
          </cell>
          <cell r="AF335">
            <v>0</v>
          </cell>
          <cell r="AG335">
            <v>0</v>
          </cell>
          <cell r="AH335">
            <v>0</v>
          </cell>
          <cell r="AI335">
            <v>0</v>
          </cell>
          <cell r="AJ335">
            <v>0</v>
          </cell>
          <cell r="AK335">
            <v>0</v>
          </cell>
          <cell r="AL335">
            <v>0</v>
          </cell>
          <cell r="AM335">
            <v>0</v>
          </cell>
          <cell r="AN335">
            <v>0</v>
          </cell>
          <cell r="AO335">
            <v>0</v>
          </cell>
          <cell r="AP335">
            <v>0</v>
          </cell>
        </row>
        <row r="336">
          <cell r="F336">
            <v>0</v>
          </cell>
          <cell r="G336">
            <v>0</v>
          </cell>
          <cell r="H336">
            <v>0</v>
          </cell>
          <cell r="I336">
            <v>0</v>
          </cell>
          <cell r="J336">
            <v>0</v>
          </cell>
          <cell r="K336">
            <v>0</v>
          </cell>
          <cell r="L336">
            <v>0</v>
          </cell>
          <cell r="M336">
            <v>0</v>
          </cell>
          <cell r="N336">
            <v>0</v>
          </cell>
          <cell r="O336">
            <v>0</v>
          </cell>
          <cell r="P336">
            <v>0</v>
          </cell>
          <cell r="Q336">
            <v>0</v>
          </cell>
          <cell r="R336">
            <v>0</v>
          </cell>
          <cell r="T336">
            <v>0</v>
          </cell>
          <cell r="U336">
            <v>0</v>
          </cell>
          <cell r="V336">
            <v>0</v>
          </cell>
          <cell r="W336">
            <v>0</v>
          </cell>
          <cell r="X336">
            <v>0</v>
          </cell>
          <cell r="Z336">
            <v>0</v>
          </cell>
          <cell r="AA336">
            <v>0</v>
          </cell>
          <cell r="AB336">
            <v>0</v>
          </cell>
          <cell r="AC336">
            <v>0</v>
          </cell>
          <cell r="AE336">
            <v>0</v>
          </cell>
          <cell r="AF336">
            <v>0</v>
          </cell>
          <cell r="AG336">
            <v>0</v>
          </cell>
          <cell r="AH336">
            <v>0</v>
          </cell>
          <cell r="AI336">
            <v>0</v>
          </cell>
          <cell r="AJ336">
            <v>0</v>
          </cell>
          <cell r="AK336">
            <v>0</v>
          </cell>
          <cell r="AL336">
            <v>0</v>
          </cell>
          <cell r="AM336">
            <v>0</v>
          </cell>
          <cell r="AN336">
            <v>0</v>
          </cell>
          <cell r="AO336">
            <v>0</v>
          </cell>
          <cell r="AP336">
            <v>0</v>
          </cell>
        </row>
        <row r="337">
          <cell r="F337">
            <v>0</v>
          </cell>
          <cell r="G337">
            <v>0</v>
          </cell>
          <cell r="H337">
            <v>0</v>
          </cell>
          <cell r="I337">
            <v>0</v>
          </cell>
          <cell r="J337">
            <v>0</v>
          </cell>
          <cell r="K337">
            <v>5330.6379999999999</v>
          </cell>
          <cell r="L337">
            <v>280.73</v>
          </cell>
          <cell r="M337">
            <v>197.61600000000001</v>
          </cell>
          <cell r="N337">
            <v>227.041</v>
          </cell>
          <cell r="O337">
            <v>578.524</v>
          </cell>
          <cell r="P337">
            <v>181.95885999999999</v>
          </cell>
          <cell r="Q337">
            <v>0</v>
          </cell>
          <cell r="R337">
            <v>6796.5078600000006</v>
          </cell>
          <cell r="T337">
            <v>0</v>
          </cell>
          <cell r="U337">
            <v>5330.6379999999999</v>
          </cell>
          <cell r="V337">
            <v>705.38699999999994</v>
          </cell>
          <cell r="W337">
            <v>760.48285999999996</v>
          </cell>
          <cell r="X337">
            <v>6796.5078599999997</v>
          </cell>
          <cell r="Z337">
            <v>0</v>
          </cell>
          <cell r="AA337">
            <v>5330.6379999999999</v>
          </cell>
          <cell r="AB337">
            <v>6036.0250000000005</v>
          </cell>
          <cell r="AC337">
            <v>6796.5078600000006</v>
          </cell>
          <cell r="AE337">
            <v>0</v>
          </cell>
          <cell r="AF337">
            <v>0</v>
          </cell>
          <cell r="AG337">
            <v>0</v>
          </cell>
          <cell r="AH337">
            <v>0</v>
          </cell>
          <cell r="AI337">
            <v>0</v>
          </cell>
          <cell r="AJ337">
            <v>5330.6379999999999</v>
          </cell>
          <cell r="AK337">
            <v>5611.3680000000004</v>
          </cell>
          <cell r="AL337">
            <v>5808.9840000000004</v>
          </cell>
          <cell r="AM337">
            <v>6036.0250000000005</v>
          </cell>
          <cell r="AN337">
            <v>6614.5490000000009</v>
          </cell>
          <cell r="AO337">
            <v>6796.5078600000006</v>
          </cell>
          <cell r="AP337">
            <v>6796.5078600000006</v>
          </cell>
        </row>
        <row r="338">
          <cell r="F338">
            <v>0</v>
          </cell>
          <cell r="G338">
            <v>0</v>
          </cell>
          <cell r="H338">
            <v>0</v>
          </cell>
          <cell r="I338">
            <v>0</v>
          </cell>
          <cell r="J338">
            <v>0</v>
          </cell>
          <cell r="K338">
            <v>0</v>
          </cell>
          <cell r="L338">
            <v>0</v>
          </cell>
          <cell r="M338">
            <v>0</v>
          </cell>
          <cell r="N338">
            <v>0</v>
          </cell>
          <cell r="O338">
            <v>0</v>
          </cell>
          <cell r="P338">
            <v>0</v>
          </cell>
          <cell r="Q338">
            <v>0</v>
          </cell>
          <cell r="R338">
            <v>0</v>
          </cell>
          <cell r="T338">
            <v>0</v>
          </cell>
          <cell r="U338">
            <v>0</v>
          </cell>
          <cell r="V338">
            <v>0</v>
          </cell>
          <cell r="W338">
            <v>0</v>
          </cell>
          <cell r="X338">
            <v>0</v>
          </cell>
          <cell r="Z338">
            <v>0</v>
          </cell>
          <cell r="AA338">
            <v>0</v>
          </cell>
          <cell r="AB338">
            <v>0</v>
          </cell>
          <cell r="AC338">
            <v>0</v>
          </cell>
          <cell r="AE338">
            <v>0</v>
          </cell>
          <cell r="AF338">
            <v>0</v>
          </cell>
          <cell r="AG338">
            <v>0</v>
          </cell>
          <cell r="AH338">
            <v>0</v>
          </cell>
          <cell r="AI338">
            <v>0</v>
          </cell>
          <cell r="AJ338">
            <v>0</v>
          </cell>
          <cell r="AK338">
            <v>0</v>
          </cell>
          <cell r="AL338">
            <v>0</v>
          </cell>
          <cell r="AM338">
            <v>0</v>
          </cell>
          <cell r="AN338">
            <v>0</v>
          </cell>
          <cell r="AO338">
            <v>0</v>
          </cell>
          <cell r="AP338">
            <v>0</v>
          </cell>
        </row>
        <row r="339">
          <cell r="F339">
            <v>0</v>
          </cell>
          <cell r="G339">
            <v>0</v>
          </cell>
          <cell r="H339">
            <v>0</v>
          </cell>
          <cell r="I339">
            <v>0</v>
          </cell>
          <cell r="J339">
            <v>0</v>
          </cell>
          <cell r="K339">
            <v>0</v>
          </cell>
          <cell r="L339">
            <v>0</v>
          </cell>
          <cell r="M339">
            <v>0</v>
          </cell>
          <cell r="N339">
            <v>0</v>
          </cell>
          <cell r="O339">
            <v>0</v>
          </cell>
          <cell r="P339">
            <v>0</v>
          </cell>
          <cell r="Q339">
            <v>0</v>
          </cell>
          <cell r="R339">
            <v>0</v>
          </cell>
          <cell r="T339">
            <v>0</v>
          </cell>
          <cell r="U339">
            <v>0</v>
          </cell>
          <cell r="V339">
            <v>0</v>
          </cell>
          <cell r="W339">
            <v>0</v>
          </cell>
          <cell r="X339">
            <v>0</v>
          </cell>
          <cell r="Z339">
            <v>0</v>
          </cell>
          <cell r="AA339">
            <v>0</v>
          </cell>
          <cell r="AB339">
            <v>0</v>
          </cell>
          <cell r="AC339">
            <v>0</v>
          </cell>
          <cell r="AE339">
            <v>0</v>
          </cell>
          <cell r="AF339">
            <v>0</v>
          </cell>
          <cell r="AG339">
            <v>0</v>
          </cell>
          <cell r="AH339">
            <v>0</v>
          </cell>
          <cell r="AI339">
            <v>0</v>
          </cell>
          <cell r="AJ339">
            <v>0</v>
          </cell>
          <cell r="AK339">
            <v>0</v>
          </cell>
          <cell r="AL339">
            <v>0</v>
          </cell>
          <cell r="AM339">
            <v>0</v>
          </cell>
          <cell r="AN339">
            <v>0</v>
          </cell>
          <cell r="AO339">
            <v>0</v>
          </cell>
          <cell r="AP339">
            <v>0</v>
          </cell>
        </row>
        <row r="340">
          <cell r="F340">
            <v>0</v>
          </cell>
          <cell r="G340">
            <v>0</v>
          </cell>
          <cell r="H340">
            <v>0</v>
          </cell>
          <cell r="I340">
            <v>0</v>
          </cell>
          <cell r="J340">
            <v>0</v>
          </cell>
          <cell r="K340">
            <v>0</v>
          </cell>
          <cell r="L340">
            <v>0</v>
          </cell>
          <cell r="M340">
            <v>0</v>
          </cell>
          <cell r="N340">
            <v>0</v>
          </cell>
          <cell r="O340">
            <v>0</v>
          </cell>
          <cell r="P340">
            <v>0</v>
          </cell>
          <cell r="Q340">
            <v>0</v>
          </cell>
          <cell r="R340">
            <v>0</v>
          </cell>
          <cell r="T340">
            <v>0</v>
          </cell>
          <cell r="U340">
            <v>0</v>
          </cell>
          <cell r="V340">
            <v>0</v>
          </cell>
          <cell r="W340">
            <v>0</v>
          </cell>
          <cell r="X340">
            <v>0</v>
          </cell>
          <cell r="Z340">
            <v>0</v>
          </cell>
          <cell r="AA340">
            <v>0</v>
          </cell>
          <cell r="AB340">
            <v>0</v>
          </cell>
          <cell r="AC340">
            <v>0</v>
          </cell>
          <cell r="AE340">
            <v>0</v>
          </cell>
          <cell r="AF340">
            <v>0</v>
          </cell>
          <cell r="AG340">
            <v>0</v>
          </cell>
          <cell r="AH340">
            <v>0</v>
          </cell>
          <cell r="AI340">
            <v>0</v>
          </cell>
          <cell r="AJ340">
            <v>0</v>
          </cell>
          <cell r="AK340">
            <v>0</v>
          </cell>
          <cell r="AL340">
            <v>0</v>
          </cell>
          <cell r="AM340">
            <v>0</v>
          </cell>
          <cell r="AN340">
            <v>0</v>
          </cell>
          <cell r="AO340">
            <v>0</v>
          </cell>
          <cell r="AP340">
            <v>0</v>
          </cell>
        </row>
        <row r="341">
          <cell r="F341">
            <v>0</v>
          </cell>
          <cell r="G341">
            <v>0</v>
          </cell>
          <cell r="H341">
            <v>0</v>
          </cell>
          <cell r="I341">
            <v>0</v>
          </cell>
          <cell r="J341">
            <v>0</v>
          </cell>
          <cell r="K341">
            <v>0</v>
          </cell>
          <cell r="L341">
            <v>0</v>
          </cell>
          <cell r="M341">
            <v>0</v>
          </cell>
          <cell r="N341">
            <v>0</v>
          </cell>
          <cell r="O341">
            <v>0</v>
          </cell>
          <cell r="P341">
            <v>0</v>
          </cell>
          <cell r="Q341">
            <v>0</v>
          </cell>
          <cell r="R341">
            <v>0</v>
          </cell>
          <cell r="T341">
            <v>0</v>
          </cell>
          <cell r="U341">
            <v>0</v>
          </cell>
          <cell r="V341">
            <v>0</v>
          </cell>
          <cell r="W341">
            <v>0</v>
          </cell>
          <cell r="X341">
            <v>0</v>
          </cell>
          <cell r="Z341">
            <v>0</v>
          </cell>
          <cell r="AA341">
            <v>0</v>
          </cell>
          <cell r="AB341">
            <v>0</v>
          </cell>
          <cell r="AC341">
            <v>0</v>
          </cell>
          <cell r="AE341">
            <v>0</v>
          </cell>
          <cell r="AF341">
            <v>0</v>
          </cell>
          <cell r="AG341">
            <v>0</v>
          </cell>
          <cell r="AH341">
            <v>0</v>
          </cell>
          <cell r="AI341">
            <v>0</v>
          </cell>
          <cell r="AJ341">
            <v>0</v>
          </cell>
          <cell r="AK341">
            <v>0</v>
          </cell>
          <cell r="AL341">
            <v>0</v>
          </cell>
          <cell r="AM341">
            <v>0</v>
          </cell>
          <cell r="AN341">
            <v>0</v>
          </cell>
          <cell r="AO341">
            <v>0</v>
          </cell>
          <cell r="AP341">
            <v>0</v>
          </cell>
        </row>
        <row r="342">
          <cell r="F342">
            <v>0</v>
          </cell>
          <cell r="G342">
            <v>0</v>
          </cell>
          <cell r="H342">
            <v>0</v>
          </cell>
          <cell r="I342">
            <v>0</v>
          </cell>
          <cell r="J342">
            <v>0</v>
          </cell>
          <cell r="K342">
            <v>0</v>
          </cell>
          <cell r="L342">
            <v>0</v>
          </cell>
          <cell r="M342">
            <v>0</v>
          </cell>
          <cell r="N342">
            <v>0</v>
          </cell>
          <cell r="O342">
            <v>0</v>
          </cell>
          <cell r="P342">
            <v>0</v>
          </cell>
          <cell r="Q342">
            <v>0</v>
          </cell>
          <cell r="R342">
            <v>0</v>
          </cell>
          <cell r="T342">
            <v>0</v>
          </cell>
          <cell r="U342">
            <v>0</v>
          </cell>
          <cell r="V342">
            <v>0</v>
          </cell>
          <cell r="W342">
            <v>0</v>
          </cell>
          <cell r="X342">
            <v>0</v>
          </cell>
          <cell r="Z342">
            <v>0</v>
          </cell>
          <cell r="AA342">
            <v>0</v>
          </cell>
          <cell r="AB342">
            <v>0</v>
          </cell>
          <cell r="AC342">
            <v>0</v>
          </cell>
          <cell r="AE342">
            <v>0</v>
          </cell>
          <cell r="AF342">
            <v>0</v>
          </cell>
          <cell r="AG342">
            <v>0</v>
          </cell>
          <cell r="AH342">
            <v>0</v>
          </cell>
          <cell r="AI342">
            <v>0</v>
          </cell>
          <cell r="AJ342">
            <v>0</v>
          </cell>
          <cell r="AK342">
            <v>0</v>
          </cell>
          <cell r="AL342">
            <v>0</v>
          </cell>
          <cell r="AM342">
            <v>0</v>
          </cell>
          <cell r="AN342">
            <v>0</v>
          </cell>
          <cell r="AO342">
            <v>0</v>
          </cell>
          <cell r="AP342">
            <v>0</v>
          </cell>
        </row>
        <row r="343">
          <cell r="F343">
            <v>0</v>
          </cell>
          <cell r="G343">
            <v>0</v>
          </cell>
          <cell r="H343">
            <v>0</v>
          </cell>
          <cell r="I343">
            <v>0</v>
          </cell>
          <cell r="J343">
            <v>0</v>
          </cell>
          <cell r="K343">
            <v>0</v>
          </cell>
          <cell r="L343">
            <v>0</v>
          </cell>
          <cell r="M343">
            <v>0</v>
          </cell>
          <cell r="N343">
            <v>0</v>
          </cell>
          <cell r="O343">
            <v>0</v>
          </cell>
          <cell r="P343">
            <v>0</v>
          </cell>
          <cell r="Q343">
            <v>0</v>
          </cell>
          <cell r="R343">
            <v>0</v>
          </cell>
          <cell r="T343">
            <v>0</v>
          </cell>
          <cell r="U343">
            <v>0</v>
          </cell>
          <cell r="V343">
            <v>0</v>
          </cell>
          <cell r="W343">
            <v>0</v>
          </cell>
          <cell r="X343">
            <v>0</v>
          </cell>
          <cell r="Z343">
            <v>0</v>
          </cell>
          <cell r="AA343">
            <v>0</v>
          </cell>
          <cell r="AB343">
            <v>0</v>
          </cell>
          <cell r="AC343">
            <v>0</v>
          </cell>
          <cell r="AE343">
            <v>0</v>
          </cell>
          <cell r="AF343">
            <v>0</v>
          </cell>
          <cell r="AG343">
            <v>0</v>
          </cell>
          <cell r="AH343">
            <v>0</v>
          </cell>
          <cell r="AI343">
            <v>0</v>
          </cell>
          <cell r="AJ343">
            <v>0</v>
          </cell>
          <cell r="AK343">
            <v>0</v>
          </cell>
          <cell r="AL343">
            <v>0</v>
          </cell>
          <cell r="AM343">
            <v>0</v>
          </cell>
          <cell r="AN343">
            <v>0</v>
          </cell>
          <cell r="AO343">
            <v>0</v>
          </cell>
          <cell r="AP343">
            <v>0</v>
          </cell>
        </row>
        <row r="344">
          <cell r="F344">
            <v>0</v>
          </cell>
          <cell r="G344">
            <v>0</v>
          </cell>
          <cell r="H344">
            <v>0</v>
          </cell>
          <cell r="I344">
            <v>0</v>
          </cell>
          <cell r="J344">
            <v>0</v>
          </cell>
          <cell r="K344">
            <v>0</v>
          </cell>
          <cell r="L344">
            <v>0</v>
          </cell>
          <cell r="M344">
            <v>0</v>
          </cell>
          <cell r="N344">
            <v>0</v>
          </cell>
          <cell r="O344">
            <v>0</v>
          </cell>
          <cell r="P344">
            <v>0</v>
          </cell>
          <cell r="Q344">
            <v>0</v>
          </cell>
          <cell r="R344">
            <v>0</v>
          </cell>
          <cell r="T344">
            <v>0</v>
          </cell>
          <cell r="U344">
            <v>0</v>
          </cell>
          <cell r="V344">
            <v>0</v>
          </cell>
          <cell r="W344">
            <v>0</v>
          </cell>
          <cell r="X344">
            <v>0</v>
          </cell>
          <cell r="Z344">
            <v>0</v>
          </cell>
          <cell r="AA344">
            <v>0</v>
          </cell>
          <cell r="AB344">
            <v>0</v>
          </cell>
          <cell r="AC344">
            <v>0</v>
          </cell>
          <cell r="AE344">
            <v>0</v>
          </cell>
          <cell r="AF344">
            <v>0</v>
          </cell>
          <cell r="AG344">
            <v>0</v>
          </cell>
          <cell r="AH344">
            <v>0</v>
          </cell>
          <cell r="AI344">
            <v>0</v>
          </cell>
          <cell r="AJ344">
            <v>0</v>
          </cell>
          <cell r="AK344">
            <v>0</v>
          </cell>
          <cell r="AL344">
            <v>0</v>
          </cell>
          <cell r="AM344">
            <v>0</v>
          </cell>
          <cell r="AN344">
            <v>0</v>
          </cell>
          <cell r="AO344">
            <v>0</v>
          </cell>
          <cell r="AP344">
            <v>0</v>
          </cell>
        </row>
        <row r="345">
          <cell r="F345">
            <v>0</v>
          </cell>
          <cell r="G345">
            <v>0</v>
          </cell>
          <cell r="H345">
            <v>0</v>
          </cell>
          <cell r="I345">
            <v>0</v>
          </cell>
          <cell r="J345">
            <v>0</v>
          </cell>
          <cell r="K345">
            <v>0</v>
          </cell>
          <cell r="L345">
            <v>0</v>
          </cell>
          <cell r="M345">
            <v>0</v>
          </cell>
          <cell r="N345">
            <v>0</v>
          </cell>
          <cell r="O345">
            <v>0</v>
          </cell>
          <cell r="P345">
            <v>0</v>
          </cell>
          <cell r="Q345">
            <v>0</v>
          </cell>
          <cell r="R345">
            <v>0</v>
          </cell>
          <cell r="T345">
            <v>0</v>
          </cell>
          <cell r="U345">
            <v>0</v>
          </cell>
          <cell r="V345">
            <v>0</v>
          </cell>
          <cell r="W345">
            <v>0</v>
          </cell>
          <cell r="X345">
            <v>0</v>
          </cell>
          <cell r="Z345">
            <v>0</v>
          </cell>
          <cell r="AA345">
            <v>0</v>
          </cell>
          <cell r="AB345">
            <v>0</v>
          </cell>
          <cell r="AC345">
            <v>0</v>
          </cell>
          <cell r="AE345">
            <v>0</v>
          </cell>
          <cell r="AF345">
            <v>0</v>
          </cell>
          <cell r="AG345">
            <v>0</v>
          </cell>
          <cell r="AH345">
            <v>0</v>
          </cell>
          <cell r="AI345">
            <v>0</v>
          </cell>
          <cell r="AJ345">
            <v>0</v>
          </cell>
          <cell r="AK345">
            <v>0</v>
          </cell>
          <cell r="AL345">
            <v>0</v>
          </cell>
          <cell r="AM345">
            <v>0</v>
          </cell>
          <cell r="AN345">
            <v>0</v>
          </cell>
          <cell r="AO345">
            <v>0</v>
          </cell>
          <cell r="AP345">
            <v>0</v>
          </cell>
        </row>
        <row r="346">
          <cell r="F346">
            <v>0</v>
          </cell>
          <cell r="G346">
            <v>0</v>
          </cell>
          <cell r="H346">
            <v>0</v>
          </cell>
          <cell r="I346">
            <v>0</v>
          </cell>
          <cell r="J346">
            <v>0</v>
          </cell>
          <cell r="K346">
            <v>0</v>
          </cell>
          <cell r="L346">
            <v>0</v>
          </cell>
          <cell r="M346">
            <v>0</v>
          </cell>
          <cell r="N346">
            <v>0</v>
          </cell>
          <cell r="O346">
            <v>0</v>
          </cell>
          <cell r="P346">
            <v>0</v>
          </cell>
          <cell r="Q346">
            <v>0</v>
          </cell>
          <cell r="R346">
            <v>0</v>
          </cell>
          <cell r="T346">
            <v>0</v>
          </cell>
          <cell r="U346">
            <v>0</v>
          </cell>
          <cell r="V346">
            <v>0</v>
          </cell>
          <cell r="W346">
            <v>0</v>
          </cell>
          <cell r="X346">
            <v>0</v>
          </cell>
          <cell r="Z346">
            <v>0</v>
          </cell>
          <cell r="AA346">
            <v>0</v>
          </cell>
          <cell r="AB346">
            <v>0</v>
          </cell>
          <cell r="AC346">
            <v>0</v>
          </cell>
          <cell r="AE346">
            <v>0</v>
          </cell>
          <cell r="AF346">
            <v>0</v>
          </cell>
          <cell r="AG346">
            <v>0</v>
          </cell>
          <cell r="AH346">
            <v>0</v>
          </cell>
          <cell r="AI346">
            <v>0</v>
          </cell>
          <cell r="AJ346">
            <v>0</v>
          </cell>
          <cell r="AK346">
            <v>0</v>
          </cell>
          <cell r="AL346">
            <v>0</v>
          </cell>
          <cell r="AM346">
            <v>0</v>
          </cell>
          <cell r="AN346">
            <v>0</v>
          </cell>
          <cell r="AO346">
            <v>0</v>
          </cell>
          <cell r="AP346">
            <v>0</v>
          </cell>
        </row>
        <row r="347">
          <cell r="F347">
            <v>0</v>
          </cell>
          <cell r="G347">
            <v>0</v>
          </cell>
          <cell r="H347">
            <v>0</v>
          </cell>
          <cell r="I347">
            <v>0</v>
          </cell>
          <cell r="J347">
            <v>0</v>
          </cell>
          <cell r="K347">
            <v>0</v>
          </cell>
          <cell r="L347">
            <v>0</v>
          </cell>
          <cell r="M347">
            <v>0</v>
          </cell>
          <cell r="N347">
            <v>0</v>
          </cell>
          <cell r="O347">
            <v>0</v>
          </cell>
          <cell r="P347">
            <v>0</v>
          </cell>
          <cell r="Q347">
            <v>0</v>
          </cell>
          <cell r="R347">
            <v>0</v>
          </cell>
          <cell r="T347">
            <v>0</v>
          </cell>
          <cell r="U347">
            <v>0</v>
          </cell>
          <cell r="V347">
            <v>0</v>
          </cell>
          <cell r="W347">
            <v>0</v>
          </cell>
          <cell r="X347">
            <v>0</v>
          </cell>
          <cell r="Z347">
            <v>0</v>
          </cell>
          <cell r="AA347">
            <v>0</v>
          </cell>
          <cell r="AB347">
            <v>0</v>
          </cell>
          <cell r="AC347">
            <v>0</v>
          </cell>
          <cell r="AE347">
            <v>0</v>
          </cell>
          <cell r="AF347">
            <v>0</v>
          </cell>
          <cell r="AG347">
            <v>0</v>
          </cell>
          <cell r="AH347">
            <v>0</v>
          </cell>
          <cell r="AI347">
            <v>0</v>
          </cell>
          <cell r="AJ347">
            <v>0</v>
          </cell>
          <cell r="AK347">
            <v>0</v>
          </cell>
          <cell r="AL347">
            <v>0</v>
          </cell>
          <cell r="AM347">
            <v>0</v>
          </cell>
          <cell r="AN347">
            <v>0</v>
          </cell>
          <cell r="AO347">
            <v>0</v>
          </cell>
          <cell r="AP347">
            <v>0</v>
          </cell>
        </row>
        <row r="348">
          <cell r="F348">
            <v>0</v>
          </cell>
          <cell r="G348">
            <v>0</v>
          </cell>
          <cell r="H348">
            <v>0</v>
          </cell>
          <cell r="I348">
            <v>0</v>
          </cell>
          <cell r="J348">
            <v>0</v>
          </cell>
          <cell r="K348">
            <v>0</v>
          </cell>
          <cell r="L348">
            <v>0</v>
          </cell>
          <cell r="M348">
            <v>0</v>
          </cell>
          <cell r="N348">
            <v>0</v>
          </cell>
          <cell r="O348">
            <v>0</v>
          </cell>
          <cell r="P348">
            <v>0</v>
          </cell>
          <cell r="Q348">
            <v>0</v>
          </cell>
          <cell r="R348">
            <v>0</v>
          </cell>
          <cell r="T348">
            <v>0</v>
          </cell>
          <cell r="U348">
            <v>0</v>
          </cell>
          <cell r="V348">
            <v>0</v>
          </cell>
          <cell r="W348">
            <v>0</v>
          </cell>
          <cell r="X348">
            <v>0</v>
          </cell>
          <cell r="Z348">
            <v>0</v>
          </cell>
          <cell r="AA348">
            <v>0</v>
          </cell>
          <cell r="AB348">
            <v>0</v>
          </cell>
          <cell r="AC348">
            <v>0</v>
          </cell>
          <cell r="AE348">
            <v>0</v>
          </cell>
          <cell r="AF348">
            <v>0</v>
          </cell>
          <cell r="AG348">
            <v>0</v>
          </cell>
          <cell r="AH348">
            <v>0</v>
          </cell>
          <cell r="AI348">
            <v>0</v>
          </cell>
          <cell r="AJ348">
            <v>0</v>
          </cell>
          <cell r="AK348">
            <v>0</v>
          </cell>
          <cell r="AL348">
            <v>0</v>
          </cell>
          <cell r="AM348">
            <v>0</v>
          </cell>
          <cell r="AN348">
            <v>0</v>
          </cell>
          <cell r="AO348">
            <v>0</v>
          </cell>
          <cell r="AP348">
            <v>0</v>
          </cell>
        </row>
        <row r="349">
          <cell r="F349">
            <v>0</v>
          </cell>
          <cell r="G349">
            <v>0</v>
          </cell>
          <cell r="H349">
            <v>0</v>
          </cell>
          <cell r="I349">
            <v>0</v>
          </cell>
          <cell r="J349">
            <v>0</v>
          </cell>
          <cell r="K349">
            <v>0</v>
          </cell>
          <cell r="L349">
            <v>0</v>
          </cell>
          <cell r="M349">
            <v>0</v>
          </cell>
          <cell r="N349">
            <v>0</v>
          </cell>
          <cell r="O349">
            <v>0</v>
          </cell>
          <cell r="P349">
            <v>0</v>
          </cell>
          <cell r="Q349">
            <v>0</v>
          </cell>
          <cell r="R349">
            <v>0</v>
          </cell>
          <cell r="T349">
            <v>0</v>
          </cell>
          <cell r="U349">
            <v>0</v>
          </cell>
          <cell r="V349">
            <v>0</v>
          </cell>
          <cell r="W349">
            <v>0</v>
          </cell>
          <cell r="X349">
            <v>0</v>
          </cell>
          <cell r="Z349">
            <v>0</v>
          </cell>
          <cell r="AA349">
            <v>0</v>
          </cell>
          <cell r="AB349">
            <v>0</v>
          </cell>
          <cell r="AC349">
            <v>0</v>
          </cell>
          <cell r="AE349">
            <v>0</v>
          </cell>
          <cell r="AF349">
            <v>0</v>
          </cell>
          <cell r="AG349">
            <v>0</v>
          </cell>
          <cell r="AH349">
            <v>0</v>
          </cell>
          <cell r="AI349">
            <v>0</v>
          </cell>
          <cell r="AJ349">
            <v>0</v>
          </cell>
          <cell r="AK349">
            <v>0</v>
          </cell>
          <cell r="AL349">
            <v>0</v>
          </cell>
          <cell r="AM349">
            <v>0</v>
          </cell>
          <cell r="AN349">
            <v>0</v>
          </cell>
          <cell r="AO349">
            <v>0</v>
          </cell>
          <cell r="AP349">
            <v>0</v>
          </cell>
        </row>
        <row r="350">
          <cell r="F350">
            <v>0</v>
          </cell>
          <cell r="G350">
            <v>0</v>
          </cell>
          <cell r="H350">
            <v>0</v>
          </cell>
          <cell r="I350">
            <v>0</v>
          </cell>
          <cell r="J350">
            <v>0</v>
          </cell>
          <cell r="K350">
            <v>0</v>
          </cell>
          <cell r="L350">
            <v>0</v>
          </cell>
          <cell r="M350">
            <v>0</v>
          </cell>
          <cell r="N350">
            <v>0</v>
          </cell>
          <cell r="O350">
            <v>0</v>
          </cell>
          <cell r="P350">
            <v>0</v>
          </cell>
          <cell r="Q350">
            <v>0</v>
          </cell>
          <cell r="R350">
            <v>0</v>
          </cell>
          <cell r="T350">
            <v>0</v>
          </cell>
          <cell r="U350">
            <v>0</v>
          </cell>
          <cell r="V350">
            <v>0</v>
          </cell>
          <cell r="W350">
            <v>0</v>
          </cell>
          <cell r="X350">
            <v>0</v>
          </cell>
          <cell r="Z350">
            <v>0</v>
          </cell>
          <cell r="AA350">
            <v>0</v>
          </cell>
          <cell r="AB350">
            <v>0</v>
          </cell>
          <cell r="AC350">
            <v>0</v>
          </cell>
          <cell r="AE350">
            <v>0</v>
          </cell>
          <cell r="AF350">
            <v>0</v>
          </cell>
          <cell r="AG350">
            <v>0</v>
          </cell>
          <cell r="AH350">
            <v>0</v>
          </cell>
          <cell r="AI350">
            <v>0</v>
          </cell>
          <cell r="AJ350">
            <v>0</v>
          </cell>
          <cell r="AK350">
            <v>0</v>
          </cell>
          <cell r="AL350">
            <v>0</v>
          </cell>
          <cell r="AM350">
            <v>0</v>
          </cell>
          <cell r="AN350">
            <v>0</v>
          </cell>
          <cell r="AO350">
            <v>0</v>
          </cell>
          <cell r="AP350">
            <v>0</v>
          </cell>
        </row>
        <row r="351">
          <cell r="F351">
            <v>0</v>
          </cell>
          <cell r="G351">
            <v>0</v>
          </cell>
          <cell r="H351">
            <v>0</v>
          </cell>
          <cell r="I351">
            <v>0</v>
          </cell>
          <cell r="J351">
            <v>0</v>
          </cell>
          <cell r="K351">
            <v>0</v>
          </cell>
          <cell r="L351">
            <v>0</v>
          </cell>
          <cell r="M351">
            <v>0</v>
          </cell>
          <cell r="N351">
            <v>0</v>
          </cell>
          <cell r="O351">
            <v>0</v>
          </cell>
          <cell r="P351">
            <v>0</v>
          </cell>
          <cell r="Q351">
            <v>0</v>
          </cell>
          <cell r="R351">
            <v>0</v>
          </cell>
          <cell r="T351">
            <v>0</v>
          </cell>
          <cell r="U351">
            <v>0</v>
          </cell>
          <cell r="V351">
            <v>0</v>
          </cell>
          <cell r="W351">
            <v>0</v>
          </cell>
          <cell r="X351">
            <v>0</v>
          </cell>
          <cell r="Z351">
            <v>0</v>
          </cell>
          <cell r="AA351">
            <v>0</v>
          </cell>
          <cell r="AB351">
            <v>0</v>
          </cell>
          <cell r="AC351">
            <v>0</v>
          </cell>
          <cell r="AE351">
            <v>0</v>
          </cell>
          <cell r="AF351">
            <v>0</v>
          </cell>
          <cell r="AG351">
            <v>0</v>
          </cell>
          <cell r="AH351">
            <v>0</v>
          </cell>
          <cell r="AI351">
            <v>0</v>
          </cell>
          <cell r="AJ351">
            <v>0</v>
          </cell>
          <cell r="AK351">
            <v>0</v>
          </cell>
          <cell r="AL351">
            <v>0</v>
          </cell>
          <cell r="AM351">
            <v>0</v>
          </cell>
          <cell r="AN351">
            <v>0</v>
          </cell>
          <cell r="AO351">
            <v>0</v>
          </cell>
          <cell r="AP351">
            <v>0</v>
          </cell>
        </row>
        <row r="352">
          <cell r="F352">
            <v>0</v>
          </cell>
          <cell r="G352">
            <v>0</v>
          </cell>
          <cell r="H352">
            <v>0</v>
          </cell>
          <cell r="I352">
            <v>0</v>
          </cell>
          <cell r="J352">
            <v>0</v>
          </cell>
          <cell r="K352">
            <v>0</v>
          </cell>
          <cell r="L352">
            <v>0</v>
          </cell>
          <cell r="M352">
            <v>0</v>
          </cell>
          <cell r="N352">
            <v>0</v>
          </cell>
          <cell r="O352">
            <v>0</v>
          </cell>
          <cell r="P352">
            <v>0</v>
          </cell>
          <cell r="Q352">
            <v>0</v>
          </cell>
          <cell r="R352">
            <v>0</v>
          </cell>
          <cell r="T352">
            <v>0</v>
          </cell>
          <cell r="U352">
            <v>0</v>
          </cell>
          <cell r="V352">
            <v>0</v>
          </cell>
          <cell r="W352">
            <v>0</v>
          </cell>
          <cell r="X352">
            <v>0</v>
          </cell>
          <cell r="Z352">
            <v>0</v>
          </cell>
          <cell r="AA352">
            <v>0</v>
          </cell>
          <cell r="AB352">
            <v>0</v>
          </cell>
          <cell r="AC352">
            <v>0</v>
          </cell>
          <cell r="AE352">
            <v>0</v>
          </cell>
          <cell r="AF352">
            <v>0</v>
          </cell>
          <cell r="AG352">
            <v>0</v>
          </cell>
          <cell r="AH352">
            <v>0</v>
          </cell>
          <cell r="AI352">
            <v>0</v>
          </cell>
          <cell r="AJ352">
            <v>0</v>
          </cell>
          <cell r="AK352">
            <v>0</v>
          </cell>
          <cell r="AL352">
            <v>0</v>
          </cell>
          <cell r="AM352">
            <v>0</v>
          </cell>
          <cell r="AN352">
            <v>0</v>
          </cell>
          <cell r="AO352">
            <v>0</v>
          </cell>
          <cell r="AP352">
            <v>0</v>
          </cell>
        </row>
        <row r="353">
          <cell r="F353">
            <v>0</v>
          </cell>
          <cell r="G353">
            <v>0</v>
          </cell>
          <cell r="H353">
            <v>0</v>
          </cell>
          <cell r="I353">
            <v>0</v>
          </cell>
          <cell r="J353">
            <v>0</v>
          </cell>
          <cell r="K353">
            <v>0</v>
          </cell>
          <cell r="L353">
            <v>0</v>
          </cell>
          <cell r="M353">
            <v>0</v>
          </cell>
          <cell r="N353">
            <v>0</v>
          </cell>
          <cell r="O353">
            <v>0</v>
          </cell>
          <cell r="P353">
            <v>0</v>
          </cell>
          <cell r="Q353">
            <v>0</v>
          </cell>
          <cell r="R353">
            <v>0</v>
          </cell>
          <cell r="T353">
            <v>0</v>
          </cell>
          <cell r="U353">
            <v>0</v>
          </cell>
          <cell r="V353">
            <v>0</v>
          </cell>
          <cell r="W353">
            <v>0</v>
          </cell>
          <cell r="X353">
            <v>0</v>
          </cell>
          <cell r="Z353">
            <v>0</v>
          </cell>
          <cell r="AA353">
            <v>0</v>
          </cell>
          <cell r="AB353">
            <v>0</v>
          </cell>
          <cell r="AC353">
            <v>0</v>
          </cell>
          <cell r="AE353">
            <v>0</v>
          </cell>
          <cell r="AF353">
            <v>0</v>
          </cell>
          <cell r="AG353">
            <v>0</v>
          </cell>
          <cell r="AH353">
            <v>0</v>
          </cell>
          <cell r="AI353">
            <v>0</v>
          </cell>
          <cell r="AJ353">
            <v>0</v>
          </cell>
          <cell r="AK353">
            <v>0</v>
          </cell>
          <cell r="AL353">
            <v>0</v>
          </cell>
          <cell r="AM353">
            <v>0</v>
          </cell>
          <cell r="AN353">
            <v>0</v>
          </cell>
          <cell r="AO353">
            <v>0</v>
          </cell>
          <cell r="AP353">
            <v>0</v>
          </cell>
        </row>
        <row r="354">
          <cell r="F354">
            <v>0</v>
          </cell>
          <cell r="G354">
            <v>0</v>
          </cell>
          <cell r="H354">
            <v>0</v>
          </cell>
          <cell r="I354">
            <v>0</v>
          </cell>
          <cell r="J354">
            <v>0</v>
          </cell>
          <cell r="K354">
            <v>0</v>
          </cell>
          <cell r="L354">
            <v>0</v>
          </cell>
          <cell r="M354">
            <v>0</v>
          </cell>
          <cell r="N354">
            <v>0</v>
          </cell>
          <cell r="O354">
            <v>0</v>
          </cell>
          <cell r="P354">
            <v>0</v>
          </cell>
          <cell r="Q354">
            <v>0</v>
          </cell>
          <cell r="R354">
            <v>0</v>
          </cell>
          <cell r="T354">
            <v>0</v>
          </cell>
          <cell r="U354">
            <v>0</v>
          </cell>
          <cell r="V354">
            <v>0</v>
          </cell>
          <cell r="W354">
            <v>0</v>
          </cell>
          <cell r="X354">
            <v>0</v>
          </cell>
          <cell r="Z354">
            <v>0</v>
          </cell>
          <cell r="AA354">
            <v>0</v>
          </cell>
          <cell r="AB354">
            <v>0</v>
          </cell>
          <cell r="AC354">
            <v>0</v>
          </cell>
          <cell r="AE354">
            <v>0</v>
          </cell>
          <cell r="AF354">
            <v>0</v>
          </cell>
          <cell r="AG354">
            <v>0</v>
          </cell>
          <cell r="AH354">
            <v>0</v>
          </cell>
          <cell r="AI354">
            <v>0</v>
          </cell>
          <cell r="AJ354">
            <v>0</v>
          </cell>
          <cell r="AK354">
            <v>0</v>
          </cell>
          <cell r="AL354">
            <v>0</v>
          </cell>
          <cell r="AM354">
            <v>0</v>
          </cell>
          <cell r="AN354">
            <v>0</v>
          </cell>
          <cell r="AO354">
            <v>0</v>
          </cell>
          <cell r="AP354">
            <v>0</v>
          </cell>
        </row>
        <row r="355">
          <cell r="F355">
            <v>0</v>
          </cell>
          <cell r="G355">
            <v>0</v>
          </cell>
          <cell r="H355">
            <v>0</v>
          </cell>
          <cell r="I355">
            <v>0</v>
          </cell>
          <cell r="J355">
            <v>0</v>
          </cell>
          <cell r="K355">
            <v>0</v>
          </cell>
          <cell r="L355">
            <v>0</v>
          </cell>
          <cell r="M355">
            <v>0</v>
          </cell>
          <cell r="N355">
            <v>0</v>
          </cell>
          <cell r="O355">
            <v>0</v>
          </cell>
          <cell r="P355">
            <v>0</v>
          </cell>
          <cell r="Q355">
            <v>0</v>
          </cell>
          <cell r="R355">
            <v>0</v>
          </cell>
          <cell r="T355">
            <v>0</v>
          </cell>
          <cell r="U355">
            <v>0</v>
          </cell>
          <cell r="V355">
            <v>0</v>
          </cell>
          <cell r="W355">
            <v>0</v>
          </cell>
          <cell r="X355">
            <v>0</v>
          </cell>
          <cell r="Z355">
            <v>0</v>
          </cell>
          <cell r="AA355">
            <v>0</v>
          </cell>
          <cell r="AB355">
            <v>0</v>
          </cell>
          <cell r="AC355">
            <v>0</v>
          </cell>
          <cell r="AE355">
            <v>0</v>
          </cell>
          <cell r="AF355">
            <v>0</v>
          </cell>
          <cell r="AG355">
            <v>0</v>
          </cell>
          <cell r="AH355">
            <v>0</v>
          </cell>
          <cell r="AI355">
            <v>0</v>
          </cell>
          <cell r="AJ355">
            <v>0</v>
          </cell>
          <cell r="AK355">
            <v>0</v>
          </cell>
          <cell r="AL355">
            <v>0</v>
          </cell>
          <cell r="AM355">
            <v>0</v>
          </cell>
          <cell r="AN355">
            <v>0</v>
          </cell>
          <cell r="AO355">
            <v>0</v>
          </cell>
          <cell r="AP355">
            <v>0</v>
          </cell>
        </row>
        <row r="356">
          <cell r="F356">
            <v>0</v>
          </cell>
          <cell r="G356">
            <v>0</v>
          </cell>
          <cell r="H356">
            <v>0</v>
          </cell>
          <cell r="I356">
            <v>0</v>
          </cell>
          <cell r="J356">
            <v>0</v>
          </cell>
          <cell r="K356">
            <v>0</v>
          </cell>
          <cell r="L356">
            <v>0</v>
          </cell>
          <cell r="M356">
            <v>0</v>
          </cell>
          <cell r="N356">
            <v>0</v>
          </cell>
          <cell r="O356">
            <v>0</v>
          </cell>
          <cell r="P356">
            <v>0</v>
          </cell>
          <cell r="Q356">
            <v>0</v>
          </cell>
          <cell r="R356">
            <v>0</v>
          </cell>
          <cell r="T356">
            <v>0</v>
          </cell>
          <cell r="U356">
            <v>0</v>
          </cell>
          <cell r="V356">
            <v>0</v>
          </cell>
          <cell r="W356">
            <v>0</v>
          </cell>
          <cell r="X356">
            <v>0</v>
          </cell>
          <cell r="Z356">
            <v>0</v>
          </cell>
          <cell r="AA356">
            <v>0</v>
          </cell>
          <cell r="AB356">
            <v>0</v>
          </cell>
          <cell r="AC356">
            <v>0</v>
          </cell>
          <cell r="AE356">
            <v>0</v>
          </cell>
          <cell r="AF356">
            <v>0</v>
          </cell>
          <cell r="AG356">
            <v>0</v>
          </cell>
          <cell r="AH356">
            <v>0</v>
          </cell>
          <cell r="AI356">
            <v>0</v>
          </cell>
          <cell r="AJ356">
            <v>0</v>
          </cell>
          <cell r="AK356">
            <v>0</v>
          </cell>
          <cell r="AL356">
            <v>0</v>
          </cell>
          <cell r="AM356">
            <v>0</v>
          </cell>
          <cell r="AN356">
            <v>0</v>
          </cell>
          <cell r="AO356">
            <v>0</v>
          </cell>
          <cell r="AP356">
            <v>0</v>
          </cell>
        </row>
        <row r="357">
          <cell r="F357">
            <v>0</v>
          </cell>
          <cell r="G357">
            <v>0</v>
          </cell>
          <cell r="H357">
            <v>0</v>
          </cell>
          <cell r="I357">
            <v>0</v>
          </cell>
          <cell r="J357">
            <v>0</v>
          </cell>
          <cell r="K357">
            <v>0</v>
          </cell>
          <cell r="L357">
            <v>0</v>
          </cell>
          <cell r="M357">
            <v>0</v>
          </cell>
          <cell r="N357">
            <v>0</v>
          </cell>
          <cell r="O357">
            <v>0</v>
          </cell>
          <cell r="P357">
            <v>0</v>
          </cell>
          <cell r="Q357">
            <v>0</v>
          </cell>
          <cell r="R357">
            <v>0</v>
          </cell>
          <cell r="T357">
            <v>0</v>
          </cell>
          <cell r="U357">
            <v>0</v>
          </cell>
          <cell r="V357">
            <v>0</v>
          </cell>
          <cell r="W357">
            <v>0</v>
          </cell>
          <cell r="X357">
            <v>0</v>
          </cell>
          <cell r="Z357">
            <v>0</v>
          </cell>
          <cell r="AA357">
            <v>0</v>
          </cell>
          <cell r="AB357">
            <v>0</v>
          </cell>
          <cell r="AC357">
            <v>0</v>
          </cell>
          <cell r="AE357">
            <v>0</v>
          </cell>
          <cell r="AF357">
            <v>0</v>
          </cell>
          <cell r="AG357">
            <v>0</v>
          </cell>
          <cell r="AH357">
            <v>0</v>
          </cell>
          <cell r="AI357">
            <v>0</v>
          </cell>
          <cell r="AJ357">
            <v>0</v>
          </cell>
          <cell r="AK357">
            <v>0</v>
          </cell>
          <cell r="AL357">
            <v>0</v>
          </cell>
          <cell r="AM357">
            <v>0</v>
          </cell>
          <cell r="AN357">
            <v>0</v>
          </cell>
          <cell r="AO357">
            <v>0</v>
          </cell>
          <cell r="AP357">
            <v>0</v>
          </cell>
        </row>
        <row r="358">
          <cell r="F358">
            <v>0</v>
          </cell>
          <cell r="G358">
            <v>20039.223000000002</v>
          </cell>
          <cell r="H358">
            <v>8295.5550000000003</v>
          </cell>
          <cell r="I358">
            <v>3839.0010000000002</v>
          </cell>
          <cell r="J358">
            <v>9561.880000000001</v>
          </cell>
          <cell r="K358">
            <v>10998.342999999999</v>
          </cell>
          <cell r="L358">
            <v>7016.8100000000013</v>
          </cell>
          <cell r="M358">
            <v>4066.3400000000006</v>
          </cell>
          <cell r="N358">
            <v>8555.8169999999991</v>
          </cell>
          <cell r="O358">
            <v>9545.601999999999</v>
          </cell>
          <cell r="P358">
            <v>1855.7580000000007</v>
          </cell>
          <cell r="Q358">
            <v>0</v>
          </cell>
          <cell r="R358">
            <v>83774.329000000012</v>
          </cell>
          <cell r="T358">
            <v>28334.778000000002</v>
          </cell>
          <cell r="U358">
            <v>24399.224000000002</v>
          </cell>
          <cell r="V358">
            <v>19638.967000000001</v>
          </cell>
          <cell r="W358">
            <v>11401.36</v>
          </cell>
          <cell r="X358">
            <v>83774.329000000012</v>
          </cell>
          <cell r="Z358">
            <v>28334.778000000002</v>
          </cell>
          <cell r="AA358">
            <v>52734.002</v>
          </cell>
          <cell r="AB358">
            <v>72372.969000000012</v>
          </cell>
          <cell r="AC358">
            <v>83774.329000000012</v>
          </cell>
          <cell r="AE358">
            <v>0</v>
          </cell>
          <cell r="AF358">
            <v>20039.223000000002</v>
          </cell>
          <cell r="AG358">
            <v>28334.778000000002</v>
          </cell>
          <cell r="AH358">
            <v>32173.779000000002</v>
          </cell>
          <cell r="AI358">
            <v>41735.659</v>
          </cell>
          <cell r="AJ358">
            <v>52734.002</v>
          </cell>
          <cell r="AK358">
            <v>59750.812000000005</v>
          </cell>
          <cell r="AL358">
            <v>63817.152000000009</v>
          </cell>
          <cell r="AM358">
            <v>72372.969000000012</v>
          </cell>
          <cell r="AN358">
            <v>81918.571000000011</v>
          </cell>
          <cell r="AO358">
            <v>83774.329000000012</v>
          </cell>
          <cell r="AP358">
            <v>83774.329000000012</v>
          </cell>
        </row>
        <row r="359">
          <cell r="F359">
            <v>0</v>
          </cell>
          <cell r="G359">
            <v>0</v>
          </cell>
          <cell r="H359">
            <v>0</v>
          </cell>
          <cell r="I359">
            <v>0</v>
          </cell>
          <cell r="J359">
            <v>0</v>
          </cell>
          <cell r="K359">
            <v>0</v>
          </cell>
          <cell r="L359">
            <v>0</v>
          </cell>
          <cell r="M359">
            <v>0</v>
          </cell>
          <cell r="N359">
            <v>0</v>
          </cell>
          <cell r="O359">
            <v>0</v>
          </cell>
          <cell r="P359">
            <v>0</v>
          </cell>
          <cell r="Q359">
            <v>0</v>
          </cell>
          <cell r="R359">
            <v>0</v>
          </cell>
          <cell r="T359">
            <v>0</v>
          </cell>
          <cell r="U359">
            <v>0</v>
          </cell>
          <cell r="V359">
            <v>0</v>
          </cell>
          <cell r="W359">
            <v>0</v>
          </cell>
          <cell r="X359">
            <v>0</v>
          </cell>
          <cell r="Z359">
            <v>0</v>
          </cell>
          <cell r="AA359">
            <v>0</v>
          </cell>
          <cell r="AB359">
            <v>0</v>
          </cell>
          <cell r="AC359">
            <v>0</v>
          </cell>
          <cell r="AE359">
            <v>0</v>
          </cell>
          <cell r="AF359">
            <v>0</v>
          </cell>
          <cell r="AG359">
            <v>0</v>
          </cell>
          <cell r="AH359">
            <v>0</v>
          </cell>
          <cell r="AI359">
            <v>0</v>
          </cell>
          <cell r="AJ359">
            <v>0</v>
          </cell>
          <cell r="AK359">
            <v>0</v>
          </cell>
          <cell r="AL359">
            <v>0</v>
          </cell>
          <cell r="AM359">
            <v>0</v>
          </cell>
          <cell r="AN359">
            <v>0</v>
          </cell>
          <cell r="AO359">
            <v>0</v>
          </cell>
          <cell r="AP359">
            <v>0</v>
          </cell>
        </row>
        <row r="360">
          <cell r="F360">
            <v>0</v>
          </cell>
          <cell r="G360">
            <v>0</v>
          </cell>
          <cell r="H360">
            <v>0</v>
          </cell>
          <cell r="I360">
            <v>0</v>
          </cell>
          <cell r="J360">
            <v>0</v>
          </cell>
          <cell r="K360">
            <v>0</v>
          </cell>
          <cell r="L360">
            <v>0</v>
          </cell>
          <cell r="M360">
            <v>0</v>
          </cell>
          <cell r="N360">
            <v>0</v>
          </cell>
          <cell r="O360">
            <v>0</v>
          </cell>
          <cell r="P360">
            <v>0</v>
          </cell>
          <cell r="Q360">
            <v>0</v>
          </cell>
          <cell r="R360">
            <v>0</v>
          </cell>
          <cell r="T360">
            <v>0</v>
          </cell>
          <cell r="U360">
            <v>0</v>
          </cell>
          <cell r="V360">
            <v>0</v>
          </cell>
          <cell r="W360">
            <v>0</v>
          </cell>
          <cell r="X360">
            <v>0</v>
          </cell>
          <cell r="Z360">
            <v>0</v>
          </cell>
          <cell r="AA360">
            <v>0</v>
          </cell>
          <cell r="AB360">
            <v>0</v>
          </cell>
          <cell r="AC360">
            <v>0</v>
          </cell>
          <cell r="AE360">
            <v>0</v>
          </cell>
          <cell r="AF360">
            <v>0</v>
          </cell>
          <cell r="AG360">
            <v>0</v>
          </cell>
          <cell r="AH360">
            <v>0</v>
          </cell>
          <cell r="AI360">
            <v>0</v>
          </cell>
          <cell r="AJ360">
            <v>0</v>
          </cell>
          <cell r="AK360">
            <v>0</v>
          </cell>
          <cell r="AL360">
            <v>0</v>
          </cell>
          <cell r="AM360">
            <v>0</v>
          </cell>
          <cell r="AN360">
            <v>0</v>
          </cell>
          <cell r="AO360">
            <v>0</v>
          </cell>
          <cell r="AP360">
            <v>0</v>
          </cell>
        </row>
        <row r="361">
          <cell r="F361">
            <v>0</v>
          </cell>
          <cell r="G361">
            <v>0</v>
          </cell>
          <cell r="H361">
            <v>0</v>
          </cell>
          <cell r="I361">
            <v>0</v>
          </cell>
          <cell r="J361">
            <v>0</v>
          </cell>
          <cell r="K361">
            <v>0</v>
          </cell>
          <cell r="L361">
            <v>0</v>
          </cell>
          <cell r="M361">
            <v>0</v>
          </cell>
          <cell r="N361">
            <v>0</v>
          </cell>
          <cell r="O361">
            <v>0</v>
          </cell>
          <cell r="P361">
            <v>0</v>
          </cell>
          <cell r="Q361">
            <v>0</v>
          </cell>
          <cell r="R361">
            <v>0</v>
          </cell>
          <cell r="T361">
            <v>0</v>
          </cell>
          <cell r="U361">
            <v>0</v>
          </cell>
          <cell r="V361">
            <v>0</v>
          </cell>
          <cell r="W361">
            <v>0</v>
          </cell>
          <cell r="X361">
            <v>0</v>
          </cell>
          <cell r="Z361">
            <v>0</v>
          </cell>
          <cell r="AA361">
            <v>0</v>
          </cell>
          <cell r="AB361">
            <v>0</v>
          </cell>
          <cell r="AC361">
            <v>0</v>
          </cell>
          <cell r="AE361">
            <v>0</v>
          </cell>
          <cell r="AF361">
            <v>0</v>
          </cell>
          <cell r="AG361">
            <v>0</v>
          </cell>
          <cell r="AH361">
            <v>0</v>
          </cell>
          <cell r="AI361">
            <v>0</v>
          </cell>
          <cell r="AJ361">
            <v>0</v>
          </cell>
          <cell r="AK361">
            <v>0</v>
          </cell>
          <cell r="AL361">
            <v>0</v>
          </cell>
          <cell r="AM361">
            <v>0</v>
          </cell>
          <cell r="AN361">
            <v>0</v>
          </cell>
          <cell r="AO361">
            <v>0</v>
          </cell>
          <cell r="AP361">
            <v>0</v>
          </cell>
        </row>
        <row r="362">
          <cell r="F362">
            <v>0</v>
          </cell>
          <cell r="G362">
            <v>-1.4</v>
          </cell>
          <cell r="H362">
            <v>17</v>
          </cell>
          <cell r="I362">
            <v>-3.3639999999999999</v>
          </cell>
          <cell r="J362">
            <v>-33.823</v>
          </cell>
          <cell r="K362">
            <v>-415.17600000000004</v>
          </cell>
          <cell r="L362">
            <v>-4.6289999999999996</v>
          </cell>
          <cell r="M362">
            <v>44.167000000000002</v>
          </cell>
          <cell r="N362">
            <v>-4.9700000000000006</v>
          </cell>
          <cell r="O362">
            <v>248.125</v>
          </cell>
          <cell r="P362">
            <v>196.88600000000002</v>
          </cell>
          <cell r="Q362">
            <v>0</v>
          </cell>
          <cell r="R362">
            <v>42.815999999999974</v>
          </cell>
          <cell r="T362">
            <v>15.6</v>
          </cell>
          <cell r="U362">
            <v>-452.36300000000006</v>
          </cell>
          <cell r="V362">
            <v>34.568000000000005</v>
          </cell>
          <cell r="W362">
            <v>445.01100000000002</v>
          </cell>
          <cell r="X362">
            <v>42.815999999999974</v>
          </cell>
          <cell r="Z362">
            <v>15.6</v>
          </cell>
          <cell r="AA362">
            <v>-436.76300000000003</v>
          </cell>
          <cell r="AB362">
            <v>-402.19500000000005</v>
          </cell>
          <cell r="AC362">
            <v>42.815999999999974</v>
          </cell>
          <cell r="AE362">
            <v>0</v>
          </cell>
          <cell r="AF362">
            <v>-1.4</v>
          </cell>
          <cell r="AG362">
            <v>15.6</v>
          </cell>
          <cell r="AH362">
            <v>12.236000000000001</v>
          </cell>
          <cell r="AI362">
            <v>-21.587</v>
          </cell>
          <cell r="AJ362">
            <v>-436.76300000000003</v>
          </cell>
          <cell r="AK362">
            <v>-441.39200000000005</v>
          </cell>
          <cell r="AL362">
            <v>-397.22500000000002</v>
          </cell>
          <cell r="AM362">
            <v>-402.19500000000005</v>
          </cell>
          <cell r="AN362">
            <v>-154.07000000000005</v>
          </cell>
          <cell r="AO362">
            <v>42.815999999999974</v>
          </cell>
          <cell r="AP362">
            <v>42.815999999999974</v>
          </cell>
        </row>
        <row r="363">
          <cell r="F363">
            <v>0</v>
          </cell>
          <cell r="G363">
            <v>0</v>
          </cell>
          <cell r="H363">
            <v>0</v>
          </cell>
          <cell r="I363">
            <v>0</v>
          </cell>
          <cell r="J363">
            <v>0</v>
          </cell>
          <cell r="K363">
            <v>0</v>
          </cell>
          <cell r="L363">
            <v>0</v>
          </cell>
          <cell r="M363">
            <v>0</v>
          </cell>
          <cell r="N363">
            <v>0</v>
          </cell>
          <cell r="O363">
            <v>0</v>
          </cell>
          <cell r="P363">
            <v>0</v>
          </cell>
          <cell r="Q363">
            <v>0</v>
          </cell>
          <cell r="R363">
            <v>0</v>
          </cell>
          <cell r="T363">
            <v>0</v>
          </cell>
          <cell r="U363">
            <v>0</v>
          </cell>
          <cell r="V363">
            <v>0</v>
          </cell>
          <cell r="W363">
            <v>0</v>
          </cell>
          <cell r="X363">
            <v>0</v>
          </cell>
          <cell r="Z363">
            <v>0</v>
          </cell>
          <cell r="AA363">
            <v>0</v>
          </cell>
          <cell r="AB363">
            <v>0</v>
          </cell>
          <cell r="AC363">
            <v>0</v>
          </cell>
          <cell r="AE363">
            <v>0</v>
          </cell>
          <cell r="AF363">
            <v>0</v>
          </cell>
          <cell r="AG363">
            <v>0</v>
          </cell>
          <cell r="AH363">
            <v>0</v>
          </cell>
          <cell r="AI363">
            <v>0</v>
          </cell>
          <cell r="AJ363">
            <v>0</v>
          </cell>
          <cell r="AK363">
            <v>0</v>
          </cell>
          <cell r="AL363">
            <v>0</v>
          </cell>
          <cell r="AM363">
            <v>0</v>
          </cell>
          <cell r="AN363">
            <v>0</v>
          </cell>
          <cell r="AO363">
            <v>0</v>
          </cell>
          <cell r="AP363">
            <v>0</v>
          </cell>
        </row>
        <row r="364">
          <cell r="F364">
            <v>0</v>
          </cell>
          <cell r="G364">
            <v>0</v>
          </cell>
          <cell r="H364">
            <v>0</v>
          </cell>
          <cell r="I364">
            <v>0</v>
          </cell>
          <cell r="J364">
            <v>0</v>
          </cell>
          <cell r="K364">
            <v>0</v>
          </cell>
          <cell r="L364">
            <v>0</v>
          </cell>
          <cell r="M364">
            <v>0</v>
          </cell>
          <cell r="N364">
            <v>0</v>
          </cell>
          <cell r="O364">
            <v>0</v>
          </cell>
          <cell r="P364">
            <v>0</v>
          </cell>
          <cell r="Q364">
            <v>0</v>
          </cell>
          <cell r="R364">
            <v>0</v>
          </cell>
          <cell r="T364">
            <v>0</v>
          </cell>
          <cell r="U364">
            <v>0</v>
          </cell>
          <cell r="V364">
            <v>0</v>
          </cell>
          <cell r="W364">
            <v>0</v>
          </cell>
          <cell r="X364">
            <v>0</v>
          </cell>
          <cell r="Z364">
            <v>0</v>
          </cell>
          <cell r="AA364">
            <v>0</v>
          </cell>
          <cell r="AB364">
            <v>0</v>
          </cell>
          <cell r="AC364">
            <v>0</v>
          </cell>
          <cell r="AE364">
            <v>0</v>
          </cell>
          <cell r="AF364">
            <v>0</v>
          </cell>
          <cell r="AG364">
            <v>0</v>
          </cell>
          <cell r="AH364">
            <v>0</v>
          </cell>
          <cell r="AI364">
            <v>0</v>
          </cell>
          <cell r="AJ364">
            <v>0</v>
          </cell>
          <cell r="AK364">
            <v>0</v>
          </cell>
          <cell r="AL364">
            <v>0</v>
          </cell>
          <cell r="AM364">
            <v>0</v>
          </cell>
          <cell r="AN364">
            <v>0</v>
          </cell>
          <cell r="AO364">
            <v>0</v>
          </cell>
          <cell r="AP364">
            <v>0</v>
          </cell>
        </row>
        <row r="365">
          <cell r="F365">
            <v>0</v>
          </cell>
          <cell r="G365">
            <v>0</v>
          </cell>
          <cell r="H365">
            <v>0</v>
          </cell>
          <cell r="I365">
            <v>0</v>
          </cell>
          <cell r="J365">
            <v>0</v>
          </cell>
          <cell r="K365">
            <v>0</v>
          </cell>
          <cell r="L365">
            <v>0</v>
          </cell>
          <cell r="M365">
            <v>0</v>
          </cell>
          <cell r="N365">
            <v>0</v>
          </cell>
          <cell r="O365">
            <v>0</v>
          </cell>
          <cell r="P365">
            <v>0</v>
          </cell>
          <cell r="Q365">
            <v>0</v>
          </cell>
          <cell r="R365">
            <v>0</v>
          </cell>
          <cell r="T365">
            <v>0</v>
          </cell>
          <cell r="U365">
            <v>0</v>
          </cell>
          <cell r="V365">
            <v>0</v>
          </cell>
          <cell r="W365">
            <v>0</v>
          </cell>
          <cell r="X365">
            <v>0</v>
          </cell>
          <cell r="Z365">
            <v>0</v>
          </cell>
          <cell r="AA365">
            <v>0</v>
          </cell>
          <cell r="AB365">
            <v>0</v>
          </cell>
          <cell r="AC365">
            <v>0</v>
          </cell>
          <cell r="AE365">
            <v>0</v>
          </cell>
          <cell r="AF365">
            <v>0</v>
          </cell>
          <cell r="AG365">
            <v>0</v>
          </cell>
          <cell r="AH365">
            <v>0</v>
          </cell>
          <cell r="AI365">
            <v>0</v>
          </cell>
          <cell r="AJ365">
            <v>0</v>
          </cell>
          <cell r="AK365">
            <v>0</v>
          </cell>
          <cell r="AL365">
            <v>0</v>
          </cell>
          <cell r="AM365">
            <v>0</v>
          </cell>
          <cell r="AN365">
            <v>0</v>
          </cell>
          <cell r="AO365">
            <v>0</v>
          </cell>
          <cell r="AP365">
            <v>0</v>
          </cell>
        </row>
        <row r="366">
          <cell r="F366">
            <v>0</v>
          </cell>
          <cell r="G366">
            <v>0</v>
          </cell>
          <cell r="H366">
            <v>0</v>
          </cell>
          <cell r="I366">
            <v>0</v>
          </cell>
          <cell r="J366">
            <v>0</v>
          </cell>
          <cell r="K366">
            <v>0</v>
          </cell>
          <cell r="L366">
            <v>0</v>
          </cell>
          <cell r="M366">
            <v>0</v>
          </cell>
          <cell r="N366">
            <v>0</v>
          </cell>
          <cell r="O366">
            <v>0</v>
          </cell>
          <cell r="P366">
            <v>0</v>
          </cell>
          <cell r="Q366">
            <v>0</v>
          </cell>
          <cell r="R366">
            <v>0</v>
          </cell>
          <cell r="T366">
            <v>0</v>
          </cell>
          <cell r="U366">
            <v>0</v>
          </cell>
          <cell r="V366">
            <v>0</v>
          </cell>
          <cell r="W366">
            <v>0</v>
          </cell>
          <cell r="X366">
            <v>0</v>
          </cell>
          <cell r="Z366">
            <v>0</v>
          </cell>
          <cell r="AA366">
            <v>0</v>
          </cell>
          <cell r="AB366">
            <v>0</v>
          </cell>
          <cell r="AC366">
            <v>0</v>
          </cell>
          <cell r="AE366">
            <v>0</v>
          </cell>
          <cell r="AF366">
            <v>0</v>
          </cell>
          <cell r="AG366">
            <v>0</v>
          </cell>
          <cell r="AH366">
            <v>0</v>
          </cell>
          <cell r="AI366">
            <v>0</v>
          </cell>
          <cell r="AJ366">
            <v>0</v>
          </cell>
          <cell r="AK366">
            <v>0</v>
          </cell>
          <cell r="AL366">
            <v>0</v>
          </cell>
          <cell r="AM366">
            <v>0</v>
          </cell>
          <cell r="AN366">
            <v>0</v>
          </cell>
          <cell r="AO366">
            <v>0</v>
          </cell>
          <cell r="AP366">
            <v>0</v>
          </cell>
        </row>
        <row r="367">
          <cell r="F367">
            <v>0</v>
          </cell>
          <cell r="G367">
            <v>0</v>
          </cell>
          <cell r="H367">
            <v>0</v>
          </cell>
          <cell r="I367">
            <v>0</v>
          </cell>
          <cell r="J367">
            <v>0</v>
          </cell>
          <cell r="K367">
            <v>0</v>
          </cell>
          <cell r="L367">
            <v>0</v>
          </cell>
          <cell r="M367">
            <v>0</v>
          </cell>
          <cell r="N367">
            <v>0</v>
          </cell>
          <cell r="O367">
            <v>0</v>
          </cell>
          <cell r="P367">
            <v>0</v>
          </cell>
          <cell r="Q367">
            <v>0</v>
          </cell>
          <cell r="R367">
            <v>0</v>
          </cell>
          <cell r="T367">
            <v>0</v>
          </cell>
          <cell r="U367">
            <v>0</v>
          </cell>
          <cell r="V367">
            <v>0</v>
          </cell>
          <cell r="W367">
            <v>0</v>
          </cell>
          <cell r="X367">
            <v>0</v>
          </cell>
          <cell r="Z367">
            <v>0</v>
          </cell>
          <cell r="AA367">
            <v>0</v>
          </cell>
          <cell r="AB367">
            <v>0</v>
          </cell>
          <cell r="AC367">
            <v>0</v>
          </cell>
          <cell r="AE367">
            <v>0</v>
          </cell>
          <cell r="AF367">
            <v>0</v>
          </cell>
          <cell r="AG367">
            <v>0</v>
          </cell>
          <cell r="AH367">
            <v>0</v>
          </cell>
          <cell r="AI367">
            <v>0</v>
          </cell>
          <cell r="AJ367">
            <v>0</v>
          </cell>
          <cell r="AK367">
            <v>0</v>
          </cell>
          <cell r="AL367">
            <v>0</v>
          </cell>
          <cell r="AM367">
            <v>0</v>
          </cell>
          <cell r="AN367">
            <v>0</v>
          </cell>
          <cell r="AO367">
            <v>0</v>
          </cell>
          <cell r="AP367">
            <v>0</v>
          </cell>
        </row>
        <row r="368">
          <cell r="F368">
            <v>0</v>
          </cell>
          <cell r="G368">
            <v>0</v>
          </cell>
          <cell r="H368">
            <v>0</v>
          </cell>
          <cell r="I368">
            <v>0</v>
          </cell>
          <cell r="J368">
            <v>0</v>
          </cell>
          <cell r="K368">
            <v>0</v>
          </cell>
          <cell r="L368">
            <v>0</v>
          </cell>
          <cell r="M368">
            <v>0</v>
          </cell>
          <cell r="N368">
            <v>0</v>
          </cell>
          <cell r="O368">
            <v>0</v>
          </cell>
          <cell r="P368">
            <v>0</v>
          </cell>
          <cell r="Q368">
            <v>0</v>
          </cell>
          <cell r="R368">
            <v>0</v>
          </cell>
          <cell r="T368">
            <v>0</v>
          </cell>
          <cell r="U368">
            <v>0</v>
          </cell>
          <cell r="V368">
            <v>0</v>
          </cell>
          <cell r="W368">
            <v>0</v>
          </cell>
          <cell r="X368">
            <v>0</v>
          </cell>
          <cell r="Z368">
            <v>0</v>
          </cell>
          <cell r="AA368">
            <v>0</v>
          </cell>
          <cell r="AB368">
            <v>0</v>
          </cell>
          <cell r="AC368">
            <v>0</v>
          </cell>
          <cell r="AE368">
            <v>0</v>
          </cell>
          <cell r="AF368">
            <v>0</v>
          </cell>
          <cell r="AG368">
            <v>0</v>
          </cell>
          <cell r="AH368">
            <v>0</v>
          </cell>
          <cell r="AI368">
            <v>0</v>
          </cell>
          <cell r="AJ368">
            <v>0</v>
          </cell>
          <cell r="AK368">
            <v>0</v>
          </cell>
          <cell r="AL368">
            <v>0</v>
          </cell>
          <cell r="AM368">
            <v>0</v>
          </cell>
          <cell r="AN368">
            <v>0</v>
          </cell>
          <cell r="AO368">
            <v>0</v>
          </cell>
          <cell r="AP368">
            <v>0</v>
          </cell>
        </row>
        <row r="369">
          <cell r="F369">
            <v>0</v>
          </cell>
          <cell r="G369">
            <v>0</v>
          </cell>
          <cell r="H369">
            <v>0</v>
          </cell>
          <cell r="I369">
            <v>0</v>
          </cell>
          <cell r="J369">
            <v>0</v>
          </cell>
          <cell r="K369">
            <v>0</v>
          </cell>
          <cell r="L369">
            <v>0</v>
          </cell>
          <cell r="M369">
            <v>0</v>
          </cell>
          <cell r="N369">
            <v>0</v>
          </cell>
          <cell r="O369">
            <v>0</v>
          </cell>
          <cell r="P369">
            <v>0</v>
          </cell>
          <cell r="Q369">
            <v>0</v>
          </cell>
          <cell r="R369">
            <v>0</v>
          </cell>
          <cell r="T369">
            <v>0</v>
          </cell>
          <cell r="U369">
            <v>0</v>
          </cell>
          <cell r="V369">
            <v>0</v>
          </cell>
          <cell r="W369">
            <v>0</v>
          </cell>
          <cell r="X369">
            <v>0</v>
          </cell>
          <cell r="Z369">
            <v>0</v>
          </cell>
          <cell r="AA369">
            <v>0</v>
          </cell>
          <cell r="AB369">
            <v>0</v>
          </cell>
          <cell r="AC369">
            <v>0</v>
          </cell>
          <cell r="AE369">
            <v>0</v>
          </cell>
          <cell r="AF369">
            <v>0</v>
          </cell>
          <cell r="AG369">
            <v>0</v>
          </cell>
          <cell r="AH369">
            <v>0</v>
          </cell>
          <cell r="AI369">
            <v>0</v>
          </cell>
          <cell r="AJ369">
            <v>0</v>
          </cell>
          <cell r="AK369">
            <v>0</v>
          </cell>
          <cell r="AL369">
            <v>0</v>
          </cell>
          <cell r="AM369">
            <v>0</v>
          </cell>
          <cell r="AN369">
            <v>0</v>
          </cell>
          <cell r="AO369">
            <v>0</v>
          </cell>
          <cell r="AP369">
            <v>0</v>
          </cell>
        </row>
        <row r="370">
          <cell r="F370">
            <v>0</v>
          </cell>
          <cell r="G370">
            <v>0</v>
          </cell>
          <cell r="H370">
            <v>0</v>
          </cell>
          <cell r="I370">
            <v>0</v>
          </cell>
          <cell r="J370">
            <v>0</v>
          </cell>
          <cell r="K370">
            <v>0</v>
          </cell>
          <cell r="L370">
            <v>0</v>
          </cell>
          <cell r="M370">
            <v>0</v>
          </cell>
          <cell r="N370">
            <v>0</v>
          </cell>
          <cell r="O370">
            <v>0</v>
          </cell>
          <cell r="P370">
            <v>0</v>
          </cell>
          <cell r="Q370">
            <v>0</v>
          </cell>
          <cell r="R370">
            <v>0</v>
          </cell>
          <cell r="T370">
            <v>0</v>
          </cell>
          <cell r="U370">
            <v>0</v>
          </cell>
          <cell r="V370">
            <v>0</v>
          </cell>
          <cell r="W370">
            <v>0</v>
          </cell>
          <cell r="X370">
            <v>0</v>
          </cell>
          <cell r="Z370">
            <v>0</v>
          </cell>
          <cell r="AA370">
            <v>0</v>
          </cell>
          <cell r="AB370">
            <v>0</v>
          </cell>
          <cell r="AC370">
            <v>0</v>
          </cell>
          <cell r="AE370">
            <v>0</v>
          </cell>
          <cell r="AF370">
            <v>0</v>
          </cell>
          <cell r="AG370">
            <v>0</v>
          </cell>
          <cell r="AH370">
            <v>0</v>
          </cell>
          <cell r="AI370">
            <v>0</v>
          </cell>
          <cell r="AJ370">
            <v>0</v>
          </cell>
          <cell r="AK370">
            <v>0</v>
          </cell>
          <cell r="AL370">
            <v>0</v>
          </cell>
          <cell r="AM370">
            <v>0</v>
          </cell>
          <cell r="AN370">
            <v>0</v>
          </cell>
          <cell r="AO370">
            <v>0</v>
          </cell>
          <cell r="AP370">
            <v>0</v>
          </cell>
        </row>
        <row r="371">
          <cell r="F371">
            <v>0</v>
          </cell>
          <cell r="G371">
            <v>0</v>
          </cell>
          <cell r="H371">
            <v>-400</v>
          </cell>
          <cell r="I371">
            <v>0</v>
          </cell>
          <cell r="J371">
            <v>0</v>
          </cell>
          <cell r="K371">
            <v>0</v>
          </cell>
          <cell r="L371">
            <v>0</v>
          </cell>
          <cell r="M371">
            <v>0</v>
          </cell>
          <cell r="N371">
            <v>0</v>
          </cell>
          <cell r="O371">
            <v>0</v>
          </cell>
          <cell r="P371">
            <v>0</v>
          </cell>
          <cell r="Q371">
            <v>0</v>
          </cell>
          <cell r="R371">
            <v>-400</v>
          </cell>
          <cell r="T371">
            <v>-400</v>
          </cell>
          <cell r="U371">
            <v>0</v>
          </cell>
          <cell r="V371">
            <v>0</v>
          </cell>
          <cell r="W371">
            <v>0</v>
          </cell>
          <cell r="X371">
            <v>-400</v>
          </cell>
          <cell r="Z371">
            <v>-400</v>
          </cell>
          <cell r="AA371">
            <v>-400</v>
          </cell>
          <cell r="AB371">
            <v>-400</v>
          </cell>
          <cell r="AC371">
            <v>-400</v>
          </cell>
          <cell r="AE371">
            <v>0</v>
          </cell>
          <cell r="AF371">
            <v>0</v>
          </cell>
          <cell r="AG371">
            <v>-400</v>
          </cell>
          <cell r="AH371">
            <v>-400</v>
          </cell>
          <cell r="AI371">
            <v>-400</v>
          </cell>
          <cell r="AJ371">
            <v>-400</v>
          </cell>
          <cell r="AK371">
            <v>-400</v>
          </cell>
          <cell r="AL371">
            <v>-400</v>
          </cell>
          <cell r="AM371">
            <v>-400</v>
          </cell>
          <cell r="AN371">
            <v>-400</v>
          </cell>
          <cell r="AO371">
            <v>-400</v>
          </cell>
          <cell r="AP371">
            <v>-400</v>
          </cell>
        </row>
        <row r="372">
          <cell r="F372">
            <v>0</v>
          </cell>
          <cell r="G372">
            <v>-6899.0749999999998</v>
          </cell>
          <cell r="H372">
            <v>-3594.2089999999998</v>
          </cell>
          <cell r="I372">
            <v>-1358.317</v>
          </cell>
          <cell r="J372">
            <v>-1274.261</v>
          </cell>
          <cell r="K372">
            <v>150.52000000000001</v>
          </cell>
          <cell r="L372">
            <v>445.274</v>
          </cell>
          <cell r="M372">
            <v>-3059.3029999999999</v>
          </cell>
          <cell r="N372">
            <v>15447.348</v>
          </cell>
          <cell r="O372">
            <v>10472.875</v>
          </cell>
          <cell r="P372">
            <v>3632.328</v>
          </cell>
          <cell r="Q372">
            <v>0</v>
          </cell>
          <cell r="R372">
            <v>13963.18</v>
          </cell>
          <cell r="T372">
            <v>-10493.284</v>
          </cell>
          <cell r="U372">
            <v>-2482.058</v>
          </cell>
          <cell r="V372">
            <v>12833.319</v>
          </cell>
          <cell r="W372">
            <v>14105.203</v>
          </cell>
          <cell r="X372">
            <v>13963.179999999998</v>
          </cell>
          <cell r="Z372">
            <v>-10493.284</v>
          </cell>
          <cell r="AA372">
            <v>-12975.341999999999</v>
          </cell>
          <cell r="AB372">
            <v>-142.02299999999923</v>
          </cell>
          <cell r="AC372">
            <v>13963.18</v>
          </cell>
          <cell r="AE372">
            <v>0</v>
          </cell>
          <cell r="AF372">
            <v>-6899.0749999999998</v>
          </cell>
          <cell r="AG372">
            <v>-10493.284</v>
          </cell>
          <cell r="AH372">
            <v>-11851.600999999999</v>
          </cell>
          <cell r="AI372">
            <v>-13125.861999999999</v>
          </cell>
          <cell r="AJ372">
            <v>-12975.341999999999</v>
          </cell>
          <cell r="AK372">
            <v>-12530.067999999999</v>
          </cell>
          <cell r="AL372">
            <v>-15589.370999999999</v>
          </cell>
          <cell r="AM372">
            <v>-142.02299999999923</v>
          </cell>
          <cell r="AN372">
            <v>10330.852000000001</v>
          </cell>
          <cell r="AO372">
            <v>13963.18</v>
          </cell>
          <cell r="AP372">
            <v>13963.18</v>
          </cell>
        </row>
        <row r="373">
          <cell r="F373">
            <v>0</v>
          </cell>
          <cell r="G373">
            <v>0</v>
          </cell>
          <cell r="H373">
            <v>0</v>
          </cell>
          <cell r="I373">
            <v>0</v>
          </cell>
          <cell r="J373">
            <v>0</v>
          </cell>
          <cell r="K373">
            <v>0</v>
          </cell>
          <cell r="L373">
            <v>0</v>
          </cell>
          <cell r="M373">
            <v>0</v>
          </cell>
          <cell r="N373">
            <v>0</v>
          </cell>
          <cell r="O373">
            <v>0</v>
          </cell>
          <cell r="P373">
            <v>0</v>
          </cell>
          <cell r="Q373">
            <v>0</v>
          </cell>
          <cell r="R373">
            <v>0</v>
          </cell>
          <cell r="T373">
            <v>0</v>
          </cell>
          <cell r="U373">
            <v>0</v>
          </cell>
          <cell r="V373">
            <v>0</v>
          </cell>
          <cell r="W373">
            <v>0</v>
          </cell>
          <cell r="X373">
            <v>0</v>
          </cell>
          <cell r="Z373">
            <v>0</v>
          </cell>
          <cell r="AA373">
            <v>0</v>
          </cell>
          <cell r="AB373">
            <v>0</v>
          </cell>
          <cell r="AC373">
            <v>0</v>
          </cell>
          <cell r="AE373">
            <v>0</v>
          </cell>
          <cell r="AF373">
            <v>0</v>
          </cell>
          <cell r="AG373">
            <v>0</v>
          </cell>
          <cell r="AH373">
            <v>0</v>
          </cell>
          <cell r="AI373">
            <v>0</v>
          </cell>
          <cell r="AJ373">
            <v>0</v>
          </cell>
          <cell r="AK373">
            <v>0</v>
          </cell>
          <cell r="AL373">
            <v>0</v>
          </cell>
          <cell r="AM373">
            <v>0</v>
          </cell>
          <cell r="AN373">
            <v>0</v>
          </cell>
          <cell r="AO373">
            <v>0</v>
          </cell>
          <cell r="AP373">
            <v>0</v>
          </cell>
        </row>
        <row r="374">
          <cell r="F374">
            <v>0</v>
          </cell>
          <cell r="G374">
            <v>0</v>
          </cell>
          <cell r="H374">
            <v>0</v>
          </cell>
          <cell r="I374">
            <v>0</v>
          </cell>
          <cell r="J374">
            <v>0</v>
          </cell>
          <cell r="K374">
            <v>0</v>
          </cell>
          <cell r="L374">
            <v>0</v>
          </cell>
          <cell r="M374">
            <v>0</v>
          </cell>
          <cell r="N374">
            <v>0</v>
          </cell>
          <cell r="O374">
            <v>0</v>
          </cell>
          <cell r="P374">
            <v>0</v>
          </cell>
          <cell r="Q374">
            <v>0</v>
          </cell>
          <cell r="R374">
            <v>0</v>
          </cell>
          <cell r="T374">
            <v>0</v>
          </cell>
          <cell r="U374">
            <v>0</v>
          </cell>
          <cell r="V374">
            <v>0</v>
          </cell>
          <cell r="W374">
            <v>0</v>
          </cell>
          <cell r="X374">
            <v>0</v>
          </cell>
          <cell r="Z374">
            <v>0</v>
          </cell>
          <cell r="AA374">
            <v>0</v>
          </cell>
          <cell r="AB374">
            <v>0</v>
          </cell>
          <cell r="AC374">
            <v>0</v>
          </cell>
          <cell r="AE374">
            <v>0</v>
          </cell>
          <cell r="AF374">
            <v>0</v>
          </cell>
          <cell r="AG374">
            <v>0</v>
          </cell>
          <cell r="AH374">
            <v>0</v>
          </cell>
          <cell r="AI374">
            <v>0</v>
          </cell>
          <cell r="AJ374">
            <v>0</v>
          </cell>
          <cell r="AK374">
            <v>0</v>
          </cell>
          <cell r="AL374">
            <v>0</v>
          </cell>
          <cell r="AM374">
            <v>0</v>
          </cell>
          <cell r="AN374">
            <v>0</v>
          </cell>
          <cell r="AO374">
            <v>0</v>
          </cell>
          <cell r="AP374">
            <v>0</v>
          </cell>
        </row>
        <row r="375">
          <cell r="F375">
            <v>0</v>
          </cell>
          <cell r="G375">
            <v>220.977</v>
          </cell>
          <cell r="H375">
            <v>665.274</v>
          </cell>
          <cell r="I375">
            <v>962.55100000000004</v>
          </cell>
          <cell r="J375">
            <v>553.53899999999999</v>
          </cell>
          <cell r="K375">
            <v>2080.3690000000001</v>
          </cell>
          <cell r="L375">
            <v>511.14</v>
          </cell>
          <cell r="M375">
            <v>479.54</v>
          </cell>
          <cell r="N375">
            <v>843.55599999999993</v>
          </cell>
          <cell r="O375">
            <v>554.77300000000002</v>
          </cell>
          <cell r="P375">
            <v>988.51054999999997</v>
          </cell>
          <cell r="Q375">
            <v>0</v>
          </cell>
          <cell r="R375">
            <v>7860.2295500000009</v>
          </cell>
          <cell r="T375">
            <v>886.25099999999998</v>
          </cell>
          <cell r="U375">
            <v>3596.4590000000003</v>
          </cell>
          <cell r="V375">
            <v>1834.2359999999999</v>
          </cell>
          <cell r="W375">
            <v>1543.2835500000001</v>
          </cell>
          <cell r="X375">
            <v>7860.22955</v>
          </cell>
          <cell r="Z375">
            <v>886.25099999999998</v>
          </cell>
          <cell r="AA375">
            <v>4482.7100000000009</v>
          </cell>
          <cell r="AB375">
            <v>6316.9460000000008</v>
          </cell>
          <cell r="AC375">
            <v>7860.2295500000009</v>
          </cell>
          <cell r="AE375">
            <v>0</v>
          </cell>
          <cell r="AF375">
            <v>220.977</v>
          </cell>
          <cell r="AG375">
            <v>886.25099999999998</v>
          </cell>
          <cell r="AH375">
            <v>1848.8020000000001</v>
          </cell>
          <cell r="AI375">
            <v>2402.3410000000003</v>
          </cell>
          <cell r="AJ375">
            <v>4482.7100000000009</v>
          </cell>
          <cell r="AK375">
            <v>4993.8500000000013</v>
          </cell>
          <cell r="AL375">
            <v>5473.3900000000012</v>
          </cell>
          <cell r="AM375">
            <v>6316.9460000000008</v>
          </cell>
          <cell r="AN375">
            <v>6871.719000000001</v>
          </cell>
          <cell r="AO375">
            <v>7860.2295500000009</v>
          </cell>
          <cell r="AP375">
            <v>7860.2295500000009</v>
          </cell>
        </row>
        <row r="376">
          <cell r="F376">
            <v>0</v>
          </cell>
          <cell r="G376">
            <v>0</v>
          </cell>
          <cell r="H376">
            <v>0</v>
          </cell>
          <cell r="I376">
            <v>0</v>
          </cell>
          <cell r="J376">
            <v>0</v>
          </cell>
          <cell r="K376">
            <v>0</v>
          </cell>
          <cell r="L376">
            <v>0</v>
          </cell>
          <cell r="M376">
            <v>0</v>
          </cell>
          <cell r="N376">
            <v>0</v>
          </cell>
          <cell r="O376">
            <v>0</v>
          </cell>
          <cell r="P376">
            <v>0</v>
          </cell>
          <cell r="Q376">
            <v>0</v>
          </cell>
          <cell r="R376">
            <v>0</v>
          </cell>
          <cell r="T376">
            <v>0</v>
          </cell>
          <cell r="U376">
            <v>0</v>
          </cell>
          <cell r="V376">
            <v>0</v>
          </cell>
          <cell r="W376">
            <v>0</v>
          </cell>
          <cell r="X376">
            <v>0</v>
          </cell>
          <cell r="Z376">
            <v>0</v>
          </cell>
          <cell r="AA376">
            <v>0</v>
          </cell>
          <cell r="AB376">
            <v>0</v>
          </cell>
          <cell r="AC376">
            <v>0</v>
          </cell>
          <cell r="AE376">
            <v>0</v>
          </cell>
          <cell r="AF376">
            <v>0</v>
          </cell>
          <cell r="AG376">
            <v>0</v>
          </cell>
          <cell r="AH376">
            <v>0</v>
          </cell>
          <cell r="AI376">
            <v>0</v>
          </cell>
          <cell r="AJ376">
            <v>0</v>
          </cell>
          <cell r="AK376">
            <v>0</v>
          </cell>
          <cell r="AL376">
            <v>0</v>
          </cell>
          <cell r="AM376">
            <v>0</v>
          </cell>
          <cell r="AN376">
            <v>0</v>
          </cell>
          <cell r="AO376">
            <v>0</v>
          </cell>
          <cell r="AP376">
            <v>0</v>
          </cell>
        </row>
        <row r="377">
          <cell r="F377">
            <v>0</v>
          </cell>
          <cell r="G377">
            <v>0</v>
          </cell>
          <cell r="H377">
            <v>0</v>
          </cell>
          <cell r="I377">
            <v>0</v>
          </cell>
          <cell r="J377">
            <v>0</v>
          </cell>
          <cell r="K377">
            <v>0</v>
          </cell>
          <cell r="L377">
            <v>0</v>
          </cell>
          <cell r="M377">
            <v>0</v>
          </cell>
          <cell r="N377">
            <v>0</v>
          </cell>
          <cell r="O377">
            <v>0</v>
          </cell>
          <cell r="P377">
            <v>0</v>
          </cell>
          <cell r="Q377">
            <v>0</v>
          </cell>
          <cell r="R377">
            <v>0</v>
          </cell>
          <cell r="T377">
            <v>0</v>
          </cell>
          <cell r="U377">
            <v>0</v>
          </cell>
          <cell r="V377">
            <v>0</v>
          </cell>
          <cell r="W377">
            <v>0</v>
          </cell>
          <cell r="X377">
            <v>0</v>
          </cell>
          <cell r="Z377">
            <v>0</v>
          </cell>
          <cell r="AA377">
            <v>0</v>
          </cell>
          <cell r="AB377">
            <v>0</v>
          </cell>
          <cell r="AC377">
            <v>0</v>
          </cell>
          <cell r="AE377">
            <v>0</v>
          </cell>
          <cell r="AF377">
            <v>0</v>
          </cell>
          <cell r="AG377">
            <v>0</v>
          </cell>
          <cell r="AH377">
            <v>0</v>
          </cell>
          <cell r="AI377">
            <v>0</v>
          </cell>
          <cell r="AJ377">
            <v>0</v>
          </cell>
          <cell r="AK377">
            <v>0</v>
          </cell>
          <cell r="AL377">
            <v>0</v>
          </cell>
          <cell r="AM377">
            <v>0</v>
          </cell>
          <cell r="AN377">
            <v>0</v>
          </cell>
          <cell r="AO377">
            <v>0</v>
          </cell>
          <cell r="AP377">
            <v>0</v>
          </cell>
        </row>
        <row r="378">
          <cell r="F378">
            <v>0</v>
          </cell>
          <cell r="G378">
            <v>0</v>
          </cell>
          <cell r="H378">
            <v>0</v>
          </cell>
          <cell r="I378">
            <v>0</v>
          </cell>
          <cell r="J378">
            <v>0</v>
          </cell>
          <cell r="K378">
            <v>0</v>
          </cell>
          <cell r="L378">
            <v>0</v>
          </cell>
          <cell r="M378">
            <v>0</v>
          </cell>
          <cell r="N378">
            <v>0</v>
          </cell>
          <cell r="O378">
            <v>0</v>
          </cell>
          <cell r="P378">
            <v>0</v>
          </cell>
          <cell r="Q378">
            <v>0</v>
          </cell>
          <cell r="R378">
            <v>0</v>
          </cell>
          <cell r="T378">
            <v>0</v>
          </cell>
          <cell r="U378">
            <v>0</v>
          </cell>
          <cell r="V378">
            <v>0</v>
          </cell>
          <cell r="W378">
            <v>0</v>
          </cell>
          <cell r="X378">
            <v>0</v>
          </cell>
          <cell r="Z378">
            <v>0</v>
          </cell>
          <cell r="AA378">
            <v>0</v>
          </cell>
          <cell r="AB378">
            <v>0</v>
          </cell>
          <cell r="AC378">
            <v>0</v>
          </cell>
          <cell r="AE378">
            <v>0</v>
          </cell>
          <cell r="AF378">
            <v>0</v>
          </cell>
          <cell r="AG378">
            <v>0</v>
          </cell>
          <cell r="AH378">
            <v>0</v>
          </cell>
          <cell r="AI378">
            <v>0</v>
          </cell>
          <cell r="AJ378">
            <v>0</v>
          </cell>
          <cell r="AK378">
            <v>0</v>
          </cell>
          <cell r="AL378">
            <v>0</v>
          </cell>
          <cell r="AM378">
            <v>0</v>
          </cell>
          <cell r="AN378">
            <v>0</v>
          </cell>
          <cell r="AO378">
            <v>0</v>
          </cell>
          <cell r="AP378">
            <v>0</v>
          </cell>
        </row>
        <row r="379">
          <cell r="F379">
            <v>0</v>
          </cell>
          <cell r="G379">
            <v>0</v>
          </cell>
          <cell r="H379">
            <v>0</v>
          </cell>
          <cell r="I379">
            <v>0</v>
          </cell>
          <cell r="J379">
            <v>0</v>
          </cell>
          <cell r="K379">
            <v>0</v>
          </cell>
          <cell r="L379">
            <v>0</v>
          </cell>
          <cell r="M379">
            <v>0</v>
          </cell>
          <cell r="N379">
            <v>0</v>
          </cell>
          <cell r="O379">
            <v>0</v>
          </cell>
          <cell r="P379">
            <v>0</v>
          </cell>
          <cell r="Q379">
            <v>0</v>
          </cell>
          <cell r="R379">
            <v>0</v>
          </cell>
          <cell r="T379">
            <v>0</v>
          </cell>
          <cell r="U379">
            <v>0</v>
          </cell>
          <cell r="V379">
            <v>0</v>
          </cell>
          <cell r="W379">
            <v>0</v>
          </cell>
          <cell r="X379">
            <v>0</v>
          </cell>
          <cell r="Z379">
            <v>0</v>
          </cell>
          <cell r="AA379">
            <v>0</v>
          </cell>
          <cell r="AB379">
            <v>0</v>
          </cell>
          <cell r="AC379">
            <v>0</v>
          </cell>
          <cell r="AE379">
            <v>0</v>
          </cell>
          <cell r="AF379">
            <v>0</v>
          </cell>
          <cell r="AG379">
            <v>0</v>
          </cell>
          <cell r="AH379">
            <v>0</v>
          </cell>
          <cell r="AI379">
            <v>0</v>
          </cell>
          <cell r="AJ379">
            <v>0</v>
          </cell>
          <cell r="AK379">
            <v>0</v>
          </cell>
          <cell r="AL379">
            <v>0</v>
          </cell>
          <cell r="AM379">
            <v>0</v>
          </cell>
          <cell r="AN379">
            <v>0</v>
          </cell>
          <cell r="AO379">
            <v>0</v>
          </cell>
          <cell r="AP379">
            <v>0</v>
          </cell>
        </row>
        <row r="380">
          <cell r="F380">
            <v>0</v>
          </cell>
          <cell r="G380">
            <v>0</v>
          </cell>
          <cell r="H380">
            <v>0</v>
          </cell>
          <cell r="I380">
            <v>0</v>
          </cell>
          <cell r="J380">
            <v>0</v>
          </cell>
          <cell r="K380">
            <v>0</v>
          </cell>
          <cell r="L380">
            <v>0</v>
          </cell>
          <cell r="M380">
            <v>0</v>
          </cell>
          <cell r="N380">
            <v>0</v>
          </cell>
          <cell r="O380">
            <v>0</v>
          </cell>
          <cell r="P380">
            <v>0</v>
          </cell>
          <cell r="Q380">
            <v>0</v>
          </cell>
          <cell r="R380">
            <v>0</v>
          </cell>
          <cell r="T380">
            <v>0</v>
          </cell>
          <cell r="U380">
            <v>0</v>
          </cell>
          <cell r="V380">
            <v>0</v>
          </cell>
          <cell r="W380">
            <v>0</v>
          </cell>
          <cell r="X380">
            <v>0</v>
          </cell>
          <cell r="Z380">
            <v>0</v>
          </cell>
          <cell r="AA380">
            <v>0</v>
          </cell>
          <cell r="AB380">
            <v>0</v>
          </cell>
          <cell r="AC380">
            <v>0</v>
          </cell>
          <cell r="AE380">
            <v>0</v>
          </cell>
          <cell r="AF380">
            <v>0</v>
          </cell>
          <cell r="AG380">
            <v>0</v>
          </cell>
          <cell r="AH380">
            <v>0</v>
          </cell>
          <cell r="AI380">
            <v>0</v>
          </cell>
          <cell r="AJ380">
            <v>0</v>
          </cell>
          <cell r="AK380">
            <v>0</v>
          </cell>
          <cell r="AL380">
            <v>0</v>
          </cell>
          <cell r="AM380">
            <v>0</v>
          </cell>
          <cell r="AN380">
            <v>0</v>
          </cell>
          <cell r="AO380">
            <v>0</v>
          </cell>
          <cell r="AP380">
            <v>0</v>
          </cell>
        </row>
        <row r="381">
          <cell r="F381">
            <v>0</v>
          </cell>
          <cell r="G381">
            <v>0</v>
          </cell>
          <cell r="H381">
            <v>0</v>
          </cell>
          <cell r="I381">
            <v>0</v>
          </cell>
          <cell r="J381">
            <v>0</v>
          </cell>
          <cell r="K381">
            <v>0</v>
          </cell>
          <cell r="L381">
            <v>0</v>
          </cell>
          <cell r="M381">
            <v>0</v>
          </cell>
          <cell r="N381">
            <v>0</v>
          </cell>
          <cell r="O381">
            <v>0</v>
          </cell>
          <cell r="P381">
            <v>0</v>
          </cell>
          <cell r="Q381">
            <v>0</v>
          </cell>
          <cell r="R381">
            <v>0</v>
          </cell>
          <cell r="T381">
            <v>0</v>
          </cell>
          <cell r="U381">
            <v>0</v>
          </cell>
          <cell r="V381">
            <v>0</v>
          </cell>
          <cell r="W381">
            <v>0</v>
          </cell>
          <cell r="X381">
            <v>0</v>
          </cell>
          <cell r="Z381">
            <v>0</v>
          </cell>
          <cell r="AA381">
            <v>0</v>
          </cell>
          <cell r="AB381">
            <v>0</v>
          </cell>
          <cell r="AC381">
            <v>0</v>
          </cell>
          <cell r="AE381">
            <v>0</v>
          </cell>
          <cell r="AF381">
            <v>0</v>
          </cell>
          <cell r="AG381">
            <v>0</v>
          </cell>
          <cell r="AH381">
            <v>0</v>
          </cell>
          <cell r="AI381">
            <v>0</v>
          </cell>
          <cell r="AJ381">
            <v>0</v>
          </cell>
          <cell r="AK381">
            <v>0</v>
          </cell>
          <cell r="AL381">
            <v>0</v>
          </cell>
          <cell r="AM381">
            <v>0</v>
          </cell>
          <cell r="AN381">
            <v>0</v>
          </cell>
          <cell r="AO381">
            <v>0</v>
          </cell>
          <cell r="AP381">
            <v>0</v>
          </cell>
        </row>
        <row r="382">
          <cell r="F382">
            <v>0</v>
          </cell>
          <cell r="G382">
            <v>0</v>
          </cell>
          <cell r="H382">
            <v>0</v>
          </cell>
          <cell r="I382">
            <v>0</v>
          </cell>
          <cell r="J382">
            <v>0</v>
          </cell>
          <cell r="K382">
            <v>0</v>
          </cell>
          <cell r="L382">
            <v>0</v>
          </cell>
          <cell r="M382">
            <v>0</v>
          </cell>
          <cell r="N382">
            <v>0</v>
          </cell>
          <cell r="O382">
            <v>0</v>
          </cell>
          <cell r="P382">
            <v>0</v>
          </cell>
          <cell r="Q382">
            <v>0</v>
          </cell>
          <cell r="R382">
            <v>0</v>
          </cell>
          <cell r="T382">
            <v>0</v>
          </cell>
          <cell r="U382">
            <v>0</v>
          </cell>
          <cell r="V382">
            <v>0</v>
          </cell>
          <cell r="W382">
            <v>0</v>
          </cell>
          <cell r="X382">
            <v>0</v>
          </cell>
          <cell r="Z382">
            <v>0</v>
          </cell>
          <cell r="AA382">
            <v>0</v>
          </cell>
          <cell r="AB382">
            <v>0</v>
          </cell>
          <cell r="AC382">
            <v>0</v>
          </cell>
          <cell r="AE382">
            <v>0</v>
          </cell>
          <cell r="AF382">
            <v>0</v>
          </cell>
          <cell r="AG382">
            <v>0</v>
          </cell>
          <cell r="AH382">
            <v>0</v>
          </cell>
          <cell r="AI382">
            <v>0</v>
          </cell>
          <cell r="AJ382">
            <v>0</v>
          </cell>
          <cell r="AK382">
            <v>0</v>
          </cell>
          <cell r="AL382">
            <v>0</v>
          </cell>
          <cell r="AM382">
            <v>0</v>
          </cell>
          <cell r="AN382">
            <v>0</v>
          </cell>
          <cell r="AO382">
            <v>0</v>
          </cell>
          <cell r="AP382">
            <v>0</v>
          </cell>
        </row>
        <row r="383">
          <cell r="F383">
            <v>0</v>
          </cell>
          <cell r="G383">
            <v>0</v>
          </cell>
          <cell r="H383">
            <v>0</v>
          </cell>
          <cell r="I383">
            <v>0</v>
          </cell>
          <cell r="J383">
            <v>0</v>
          </cell>
          <cell r="K383">
            <v>0</v>
          </cell>
          <cell r="L383">
            <v>0</v>
          </cell>
          <cell r="M383">
            <v>0</v>
          </cell>
          <cell r="N383">
            <v>0</v>
          </cell>
          <cell r="O383">
            <v>0</v>
          </cell>
          <cell r="P383">
            <v>0</v>
          </cell>
          <cell r="Q383">
            <v>0</v>
          </cell>
          <cell r="R383">
            <v>0</v>
          </cell>
          <cell r="T383">
            <v>0</v>
          </cell>
          <cell r="U383">
            <v>0</v>
          </cell>
          <cell r="V383">
            <v>0</v>
          </cell>
          <cell r="W383">
            <v>0</v>
          </cell>
          <cell r="X383">
            <v>0</v>
          </cell>
          <cell r="Z383">
            <v>0</v>
          </cell>
          <cell r="AA383">
            <v>0</v>
          </cell>
          <cell r="AB383">
            <v>0</v>
          </cell>
          <cell r="AC383">
            <v>0</v>
          </cell>
          <cell r="AE383">
            <v>0</v>
          </cell>
          <cell r="AF383">
            <v>0</v>
          </cell>
          <cell r="AG383">
            <v>0</v>
          </cell>
          <cell r="AH383">
            <v>0</v>
          </cell>
          <cell r="AI383">
            <v>0</v>
          </cell>
          <cell r="AJ383">
            <v>0</v>
          </cell>
          <cell r="AK383">
            <v>0</v>
          </cell>
          <cell r="AL383">
            <v>0</v>
          </cell>
          <cell r="AM383">
            <v>0</v>
          </cell>
          <cell r="AN383">
            <v>0</v>
          </cell>
          <cell r="AO383">
            <v>0</v>
          </cell>
          <cell r="AP383">
            <v>0</v>
          </cell>
        </row>
        <row r="384">
          <cell r="F384">
            <v>0</v>
          </cell>
          <cell r="G384">
            <v>0</v>
          </cell>
          <cell r="H384">
            <v>0</v>
          </cell>
          <cell r="I384">
            <v>0</v>
          </cell>
          <cell r="J384">
            <v>0</v>
          </cell>
          <cell r="K384">
            <v>0</v>
          </cell>
          <cell r="L384">
            <v>0</v>
          </cell>
          <cell r="M384">
            <v>0</v>
          </cell>
          <cell r="N384">
            <v>0</v>
          </cell>
          <cell r="O384">
            <v>0</v>
          </cell>
          <cell r="P384">
            <v>0</v>
          </cell>
          <cell r="Q384">
            <v>0</v>
          </cell>
          <cell r="R384">
            <v>0</v>
          </cell>
          <cell r="T384">
            <v>0</v>
          </cell>
          <cell r="U384">
            <v>0</v>
          </cell>
          <cell r="V384">
            <v>0</v>
          </cell>
          <cell r="W384">
            <v>0</v>
          </cell>
          <cell r="X384">
            <v>0</v>
          </cell>
          <cell r="Z384">
            <v>0</v>
          </cell>
          <cell r="AA384">
            <v>0</v>
          </cell>
          <cell r="AB384">
            <v>0</v>
          </cell>
          <cell r="AC384">
            <v>0</v>
          </cell>
          <cell r="AE384">
            <v>0</v>
          </cell>
          <cell r="AF384">
            <v>0</v>
          </cell>
          <cell r="AG384">
            <v>0</v>
          </cell>
          <cell r="AH384">
            <v>0</v>
          </cell>
          <cell r="AI384">
            <v>0</v>
          </cell>
          <cell r="AJ384">
            <v>0</v>
          </cell>
          <cell r="AK384">
            <v>0</v>
          </cell>
          <cell r="AL384">
            <v>0</v>
          </cell>
          <cell r="AM384">
            <v>0</v>
          </cell>
          <cell r="AN384">
            <v>0</v>
          </cell>
          <cell r="AO384">
            <v>0</v>
          </cell>
          <cell r="AP384">
            <v>0</v>
          </cell>
        </row>
        <row r="385">
          <cell r="F385">
            <v>0</v>
          </cell>
          <cell r="G385">
            <v>0</v>
          </cell>
          <cell r="H385">
            <v>0</v>
          </cell>
          <cell r="I385">
            <v>0</v>
          </cell>
          <cell r="J385">
            <v>0</v>
          </cell>
          <cell r="K385">
            <v>0</v>
          </cell>
          <cell r="L385">
            <v>0</v>
          </cell>
          <cell r="M385">
            <v>0</v>
          </cell>
          <cell r="N385">
            <v>0</v>
          </cell>
          <cell r="O385">
            <v>0</v>
          </cell>
          <cell r="P385">
            <v>0</v>
          </cell>
          <cell r="Q385">
            <v>0</v>
          </cell>
          <cell r="R385">
            <v>0</v>
          </cell>
          <cell r="T385">
            <v>0</v>
          </cell>
          <cell r="U385">
            <v>0</v>
          </cell>
          <cell r="V385">
            <v>0</v>
          </cell>
          <cell r="W385">
            <v>0</v>
          </cell>
          <cell r="X385">
            <v>0</v>
          </cell>
          <cell r="Z385">
            <v>0</v>
          </cell>
          <cell r="AA385">
            <v>0</v>
          </cell>
          <cell r="AB385">
            <v>0</v>
          </cell>
          <cell r="AC385">
            <v>0</v>
          </cell>
          <cell r="AE385">
            <v>0</v>
          </cell>
          <cell r="AF385">
            <v>0</v>
          </cell>
          <cell r="AG385">
            <v>0</v>
          </cell>
          <cell r="AH385">
            <v>0</v>
          </cell>
          <cell r="AI385">
            <v>0</v>
          </cell>
          <cell r="AJ385">
            <v>0</v>
          </cell>
          <cell r="AK385">
            <v>0</v>
          </cell>
          <cell r="AL385">
            <v>0</v>
          </cell>
          <cell r="AM385">
            <v>0</v>
          </cell>
          <cell r="AN385">
            <v>0</v>
          </cell>
          <cell r="AO385">
            <v>0</v>
          </cell>
          <cell r="AP385">
            <v>0</v>
          </cell>
        </row>
        <row r="386">
          <cell r="F386">
            <v>0</v>
          </cell>
          <cell r="G386">
            <v>0</v>
          </cell>
          <cell r="H386">
            <v>0</v>
          </cell>
          <cell r="I386">
            <v>0</v>
          </cell>
          <cell r="J386">
            <v>0</v>
          </cell>
          <cell r="K386">
            <v>0</v>
          </cell>
          <cell r="L386">
            <v>0</v>
          </cell>
          <cell r="M386">
            <v>0</v>
          </cell>
          <cell r="N386">
            <v>0</v>
          </cell>
          <cell r="O386">
            <v>0</v>
          </cell>
          <cell r="P386">
            <v>0</v>
          </cell>
          <cell r="Q386">
            <v>0</v>
          </cell>
          <cell r="R386">
            <v>0</v>
          </cell>
          <cell r="T386">
            <v>0</v>
          </cell>
          <cell r="U386">
            <v>0</v>
          </cell>
          <cell r="V386">
            <v>0</v>
          </cell>
          <cell r="W386">
            <v>0</v>
          </cell>
          <cell r="X386">
            <v>0</v>
          </cell>
          <cell r="Z386">
            <v>0</v>
          </cell>
          <cell r="AA386">
            <v>0</v>
          </cell>
          <cell r="AB386">
            <v>0</v>
          </cell>
          <cell r="AC386">
            <v>0</v>
          </cell>
          <cell r="AE386">
            <v>0</v>
          </cell>
          <cell r="AF386">
            <v>0</v>
          </cell>
          <cell r="AG386">
            <v>0</v>
          </cell>
          <cell r="AH386">
            <v>0</v>
          </cell>
          <cell r="AI386">
            <v>0</v>
          </cell>
          <cell r="AJ386">
            <v>0</v>
          </cell>
          <cell r="AK386">
            <v>0</v>
          </cell>
          <cell r="AL386">
            <v>0</v>
          </cell>
          <cell r="AM386">
            <v>0</v>
          </cell>
          <cell r="AN386">
            <v>0</v>
          </cell>
          <cell r="AO386">
            <v>0</v>
          </cell>
          <cell r="AP386">
            <v>0</v>
          </cell>
        </row>
        <row r="387">
          <cell r="F387">
            <v>0</v>
          </cell>
          <cell r="G387">
            <v>0</v>
          </cell>
          <cell r="H387">
            <v>0</v>
          </cell>
          <cell r="I387">
            <v>0</v>
          </cell>
          <cell r="J387">
            <v>0</v>
          </cell>
          <cell r="K387">
            <v>0</v>
          </cell>
          <cell r="L387">
            <v>0</v>
          </cell>
          <cell r="M387">
            <v>0</v>
          </cell>
          <cell r="N387">
            <v>0</v>
          </cell>
          <cell r="O387">
            <v>0</v>
          </cell>
          <cell r="P387">
            <v>0</v>
          </cell>
          <cell r="Q387">
            <v>0</v>
          </cell>
          <cell r="R387">
            <v>0</v>
          </cell>
          <cell r="T387">
            <v>0</v>
          </cell>
          <cell r="U387">
            <v>0</v>
          </cell>
          <cell r="V387">
            <v>0</v>
          </cell>
          <cell r="W387">
            <v>0</v>
          </cell>
          <cell r="X387">
            <v>0</v>
          </cell>
          <cell r="Z387">
            <v>0</v>
          </cell>
          <cell r="AA387">
            <v>0</v>
          </cell>
          <cell r="AB387">
            <v>0</v>
          </cell>
          <cell r="AC387">
            <v>0</v>
          </cell>
          <cell r="AE387">
            <v>0</v>
          </cell>
          <cell r="AF387">
            <v>0</v>
          </cell>
          <cell r="AG387">
            <v>0</v>
          </cell>
          <cell r="AH387">
            <v>0</v>
          </cell>
          <cell r="AI387">
            <v>0</v>
          </cell>
          <cell r="AJ387">
            <v>0</v>
          </cell>
          <cell r="AK387">
            <v>0</v>
          </cell>
          <cell r="AL387">
            <v>0</v>
          </cell>
          <cell r="AM387">
            <v>0</v>
          </cell>
          <cell r="AN387">
            <v>0</v>
          </cell>
          <cell r="AO387">
            <v>0</v>
          </cell>
          <cell r="AP387">
            <v>0</v>
          </cell>
        </row>
        <row r="388">
          <cell r="F388">
            <v>0</v>
          </cell>
          <cell r="G388">
            <v>0</v>
          </cell>
          <cell r="H388">
            <v>0</v>
          </cell>
          <cell r="I388">
            <v>0</v>
          </cell>
          <cell r="J388">
            <v>0</v>
          </cell>
          <cell r="K388">
            <v>0</v>
          </cell>
          <cell r="L388">
            <v>0</v>
          </cell>
          <cell r="M388">
            <v>0</v>
          </cell>
          <cell r="N388">
            <v>0</v>
          </cell>
          <cell r="O388">
            <v>0</v>
          </cell>
          <cell r="P388">
            <v>0</v>
          </cell>
          <cell r="Q388">
            <v>0</v>
          </cell>
          <cell r="R388">
            <v>0</v>
          </cell>
          <cell r="T388">
            <v>0</v>
          </cell>
          <cell r="U388">
            <v>0</v>
          </cell>
          <cell r="V388">
            <v>0</v>
          </cell>
          <cell r="W388">
            <v>0</v>
          </cell>
          <cell r="X388">
            <v>0</v>
          </cell>
          <cell r="Z388">
            <v>0</v>
          </cell>
          <cell r="AA388">
            <v>0</v>
          </cell>
          <cell r="AB388">
            <v>0</v>
          </cell>
          <cell r="AC388">
            <v>0</v>
          </cell>
          <cell r="AE388">
            <v>0</v>
          </cell>
          <cell r="AF388">
            <v>0</v>
          </cell>
          <cell r="AG388">
            <v>0</v>
          </cell>
          <cell r="AH388">
            <v>0</v>
          </cell>
          <cell r="AI388">
            <v>0</v>
          </cell>
          <cell r="AJ388">
            <v>0</v>
          </cell>
          <cell r="AK388">
            <v>0</v>
          </cell>
          <cell r="AL388">
            <v>0</v>
          </cell>
          <cell r="AM388">
            <v>0</v>
          </cell>
          <cell r="AN388">
            <v>0</v>
          </cell>
          <cell r="AO388">
            <v>0</v>
          </cell>
          <cell r="AP388">
            <v>0</v>
          </cell>
        </row>
        <row r="389">
          <cell r="F389">
            <v>0</v>
          </cell>
          <cell r="G389">
            <v>0</v>
          </cell>
          <cell r="H389">
            <v>0</v>
          </cell>
          <cell r="I389">
            <v>0</v>
          </cell>
          <cell r="J389">
            <v>0</v>
          </cell>
          <cell r="K389">
            <v>0</v>
          </cell>
          <cell r="L389">
            <v>0</v>
          </cell>
          <cell r="M389">
            <v>0</v>
          </cell>
          <cell r="N389">
            <v>0</v>
          </cell>
          <cell r="O389">
            <v>0</v>
          </cell>
          <cell r="P389">
            <v>0</v>
          </cell>
          <cell r="Q389">
            <v>0</v>
          </cell>
          <cell r="R389">
            <v>0</v>
          </cell>
          <cell r="T389">
            <v>0</v>
          </cell>
          <cell r="U389">
            <v>0</v>
          </cell>
          <cell r="V389">
            <v>0</v>
          </cell>
          <cell r="W389">
            <v>0</v>
          </cell>
          <cell r="X389">
            <v>0</v>
          </cell>
          <cell r="Z389">
            <v>0</v>
          </cell>
          <cell r="AA389">
            <v>0</v>
          </cell>
          <cell r="AB389">
            <v>0</v>
          </cell>
          <cell r="AC389">
            <v>0</v>
          </cell>
          <cell r="AE389">
            <v>0</v>
          </cell>
          <cell r="AF389">
            <v>0</v>
          </cell>
          <cell r="AG389">
            <v>0</v>
          </cell>
          <cell r="AH389">
            <v>0</v>
          </cell>
          <cell r="AI389">
            <v>0</v>
          </cell>
          <cell r="AJ389">
            <v>0</v>
          </cell>
          <cell r="AK389">
            <v>0</v>
          </cell>
          <cell r="AL389">
            <v>0</v>
          </cell>
          <cell r="AM389">
            <v>0</v>
          </cell>
          <cell r="AN389">
            <v>0</v>
          </cell>
          <cell r="AO389">
            <v>0</v>
          </cell>
          <cell r="AP389">
            <v>0</v>
          </cell>
        </row>
        <row r="390">
          <cell r="F390">
            <v>0</v>
          </cell>
          <cell r="G390">
            <v>0</v>
          </cell>
          <cell r="H390">
            <v>0</v>
          </cell>
          <cell r="I390">
            <v>0</v>
          </cell>
          <cell r="J390">
            <v>0</v>
          </cell>
          <cell r="K390">
            <v>0</v>
          </cell>
          <cell r="L390">
            <v>0</v>
          </cell>
          <cell r="M390">
            <v>0</v>
          </cell>
          <cell r="N390">
            <v>0</v>
          </cell>
          <cell r="O390">
            <v>0</v>
          </cell>
          <cell r="P390">
            <v>0</v>
          </cell>
          <cell r="Q390">
            <v>0</v>
          </cell>
          <cell r="R390">
            <v>0</v>
          </cell>
          <cell r="T390">
            <v>0</v>
          </cell>
          <cell r="U390">
            <v>0</v>
          </cell>
          <cell r="V390">
            <v>0</v>
          </cell>
          <cell r="W390">
            <v>0</v>
          </cell>
          <cell r="X390">
            <v>0</v>
          </cell>
          <cell r="Z390">
            <v>0</v>
          </cell>
          <cell r="AA390">
            <v>0</v>
          </cell>
          <cell r="AB390">
            <v>0</v>
          </cell>
          <cell r="AC390">
            <v>0</v>
          </cell>
          <cell r="AE390">
            <v>0</v>
          </cell>
          <cell r="AF390">
            <v>0</v>
          </cell>
          <cell r="AG390">
            <v>0</v>
          </cell>
          <cell r="AH390">
            <v>0</v>
          </cell>
          <cell r="AI390">
            <v>0</v>
          </cell>
          <cell r="AJ390">
            <v>0</v>
          </cell>
          <cell r="AK390">
            <v>0</v>
          </cell>
          <cell r="AL390">
            <v>0</v>
          </cell>
          <cell r="AM390">
            <v>0</v>
          </cell>
          <cell r="AN390">
            <v>0</v>
          </cell>
          <cell r="AO390">
            <v>0</v>
          </cell>
          <cell r="AP390">
            <v>0</v>
          </cell>
        </row>
        <row r="391">
          <cell r="F391">
            <v>0</v>
          </cell>
          <cell r="G391">
            <v>0</v>
          </cell>
          <cell r="H391">
            <v>0</v>
          </cell>
          <cell r="I391">
            <v>0</v>
          </cell>
          <cell r="J391">
            <v>0</v>
          </cell>
          <cell r="K391">
            <v>0</v>
          </cell>
          <cell r="L391">
            <v>0</v>
          </cell>
          <cell r="M391">
            <v>0</v>
          </cell>
          <cell r="N391">
            <v>0</v>
          </cell>
          <cell r="O391">
            <v>0</v>
          </cell>
          <cell r="P391">
            <v>0</v>
          </cell>
          <cell r="Q391">
            <v>0</v>
          </cell>
          <cell r="R391">
            <v>0</v>
          </cell>
          <cell r="T391">
            <v>0</v>
          </cell>
          <cell r="U391">
            <v>0</v>
          </cell>
          <cell r="V391">
            <v>0</v>
          </cell>
          <cell r="W391">
            <v>0</v>
          </cell>
          <cell r="X391">
            <v>0</v>
          </cell>
          <cell r="Z391">
            <v>0</v>
          </cell>
          <cell r="AA391">
            <v>0</v>
          </cell>
          <cell r="AB391">
            <v>0</v>
          </cell>
          <cell r="AC391">
            <v>0</v>
          </cell>
          <cell r="AE391">
            <v>0</v>
          </cell>
          <cell r="AF391">
            <v>0</v>
          </cell>
          <cell r="AG391">
            <v>0</v>
          </cell>
          <cell r="AH391">
            <v>0</v>
          </cell>
          <cell r="AI391">
            <v>0</v>
          </cell>
          <cell r="AJ391">
            <v>0</v>
          </cell>
          <cell r="AK391">
            <v>0</v>
          </cell>
          <cell r="AL391">
            <v>0</v>
          </cell>
          <cell r="AM391">
            <v>0</v>
          </cell>
          <cell r="AN391">
            <v>0</v>
          </cell>
          <cell r="AO391">
            <v>0</v>
          </cell>
          <cell r="AP391">
            <v>0</v>
          </cell>
        </row>
        <row r="392">
          <cell r="F392">
            <v>0</v>
          </cell>
          <cell r="G392">
            <v>0</v>
          </cell>
          <cell r="H392">
            <v>2.6360899999999998</v>
          </cell>
          <cell r="I392">
            <v>0</v>
          </cell>
          <cell r="J392">
            <v>0</v>
          </cell>
          <cell r="K392">
            <v>0</v>
          </cell>
          <cell r="L392">
            <v>0</v>
          </cell>
          <cell r="M392">
            <v>0</v>
          </cell>
          <cell r="N392">
            <v>0</v>
          </cell>
          <cell r="O392">
            <v>0</v>
          </cell>
          <cell r="P392">
            <v>0</v>
          </cell>
          <cell r="Q392">
            <v>0</v>
          </cell>
          <cell r="R392">
            <v>2.6360899999999998</v>
          </cell>
          <cell r="T392">
            <v>2.6360899999999998</v>
          </cell>
          <cell r="U392">
            <v>0</v>
          </cell>
          <cell r="V392">
            <v>0</v>
          </cell>
          <cell r="W392">
            <v>0</v>
          </cell>
          <cell r="X392">
            <v>2.6360899999999998</v>
          </cell>
          <cell r="Z392">
            <v>2.6360899999999998</v>
          </cell>
          <cell r="AA392">
            <v>2.6360899999999998</v>
          </cell>
          <cell r="AB392">
            <v>2.6360899999999998</v>
          </cell>
          <cell r="AC392">
            <v>2.6360899999999998</v>
          </cell>
          <cell r="AE392">
            <v>0</v>
          </cell>
          <cell r="AF392">
            <v>0</v>
          </cell>
          <cell r="AG392">
            <v>2.6360899999999998</v>
          </cell>
          <cell r="AH392">
            <v>2.6360899999999998</v>
          </cell>
          <cell r="AI392">
            <v>2.6360899999999998</v>
          </cell>
          <cell r="AJ392">
            <v>2.6360899999999998</v>
          </cell>
          <cell r="AK392">
            <v>2.6360899999999998</v>
          </cell>
          <cell r="AL392">
            <v>2.6360899999999998</v>
          </cell>
          <cell r="AM392">
            <v>2.6360899999999998</v>
          </cell>
          <cell r="AN392">
            <v>2.6360899999999998</v>
          </cell>
          <cell r="AO392">
            <v>2.6360899999999998</v>
          </cell>
          <cell r="AP392">
            <v>2.6360899999999998</v>
          </cell>
        </row>
        <row r="393">
          <cell r="F393">
            <v>0</v>
          </cell>
          <cell r="G393">
            <v>0</v>
          </cell>
          <cell r="H393">
            <v>1550</v>
          </cell>
          <cell r="I393">
            <v>4.9999999999954525E-2</v>
          </cell>
          <cell r="J393">
            <v>0</v>
          </cell>
          <cell r="K393">
            <v>-0.05</v>
          </cell>
          <cell r="L393">
            <v>0</v>
          </cell>
          <cell r="M393">
            <v>0</v>
          </cell>
          <cell r="N393">
            <v>0</v>
          </cell>
          <cell r="O393">
            <v>0</v>
          </cell>
          <cell r="P393">
            <v>0</v>
          </cell>
          <cell r="Q393">
            <v>0</v>
          </cell>
          <cell r="R393">
            <v>1550</v>
          </cell>
          <cell r="T393">
            <v>1550</v>
          </cell>
          <cell r="U393">
            <v>-4.5477510646207975E-14</v>
          </cell>
          <cell r="V393">
            <v>0</v>
          </cell>
          <cell r="W393">
            <v>0</v>
          </cell>
          <cell r="X393">
            <v>1550</v>
          </cell>
          <cell r="Z393">
            <v>1550</v>
          </cell>
          <cell r="AA393">
            <v>1550</v>
          </cell>
          <cell r="AB393">
            <v>1550</v>
          </cell>
          <cell r="AC393">
            <v>1550</v>
          </cell>
          <cell r="AE393">
            <v>0</v>
          </cell>
          <cell r="AF393">
            <v>0</v>
          </cell>
          <cell r="AG393">
            <v>1550</v>
          </cell>
          <cell r="AH393">
            <v>1550.05</v>
          </cell>
          <cell r="AI393">
            <v>1550.05</v>
          </cell>
          <cell r="AJ393">
            <v>1550</v>
          </cell>
          <cell r="AK393">
            <v>1550</v>
          </cell>
          <cell r="AL393">
            <v>1550</v>
          </cell>
          <cell r="AM393">
            <v>1550</v>
          </cell>
          <cell r="AN393">
            <v>1550</v>
          </cell>
          <cell r="AO393">
            <v>1550</v>
          </cell>
          <cell r="AP393">
            <v>1550</v>
          </cell>
        </row>
        <row r="394">
          <cell r="F394">
            <v>0</v>
          </cell>
          <cell r="G394">
            <v>0</v>
          </cell>
          <cell r="H394">
            <v>0</v>
          </cell>
          <cell r="I394">
            <v>0</v>
          </cell>
          <cell r="J394">
            <v>0</v>
          </cell>
          <cell r="K394">
            <v>0</v>
          </cell>
          <cell r="L394">
            <v>0</v>
          </cell>
          <cell r="M394">
            <v>0</v>
          </cell>
          <cell r="N394">
            <v>0</v>
          </cell>
          <cell r="O394">
            <v>0</v>
          </cell>
          <cell r="P394">
            <v>0</v>
          </cell>
          <cell r="Q394">
            <v>0</v>
          </cell>
          <cell r="R394">
            <v>0</v>
          </cell>
          <cell r="T394">
            <v>0</v>
          </cell>
          <cell r="U394">
            <v>0</v>
          </cell>
          <cell r="V394">
            <v>0</v>
          </cell>
          <cell r="W394">
            <v>0</v>
          </cell>
          <cell r="X394">
            <v>0</v>
          </cell>
          <cell r="Z394">
            <v>0</v>
          </cell>
          <cell r="AA394">
            <v>0</v>
          </cell>
          <cell r="AB394">
            <v>0</v>
          </cell>
          <cell r="AC394">
            <v>0</v>
          </cell>
          <cell r="AE394">
            <v>0</v>
          </cell>
          <cell r="AF394">
            <v>0</v>
          </cell>
          <cell r="AG394">
            <v>0</v>
          </cell>
          <cell r="AH394">
            <v>0</v>
          </cell>
          <cell r="AI394">
            <v>0</v>
          </cell>
          <cell r="AJ394">
            <v>0</v>
          </cell>
          <cell r="AK394">
            <v>0</v>
          </cell>
          <cell r="AL394">
            <v>0</v>
          </cell>
          <cell r="AM394">
            <v>0</v>
          </cell>
          <cell r="AN394">
            <v>0</v>
          </cell>
          <cell r="AO394">
            <v>0</v>
          </cell>
          <cell r="AP394">
            <v>0</v>
          </cell>
        </row>
        <row r="395">
          <cell r="F395">
            <v>0</v>
          </cell>
          <cell r="G395">
            <v>0</v>
          </cell>
          <cell r="H395">
            <v>0</v>
          </cell>
          <cell r="I395">
            <v>0</v>
          </cell>
          <cell r="J395">
            <v>0</v>
          </cell>
          <cell r="K395">
            <v>0</v>
          </cell>
          <cell r="L395">
            <v>0</v>
          </cell>
          <cell r="M395">
            <v>0</v>
          </cell>
          <cell r="N395">
            <v>0</v>
          </cell>
          <cell r="O395">
            <v>0</v>
          </cell>
          <cell r="P395">
            <v>0</v>
          </cell>
          <cell r="Q395">
            <v>0</v>
          </cell>
          <cell r="R395">
            <v>0</v>
          </cell>
          <cell r="T395">
            <v>0</v>
          </cell>
          <cell r="U395">
            <v>0</v>
          </cell>
          <cell r="V395">
            <v>0</v>
          </cell>
          <cell r="W395">
            <v>0</v>
          </cell>
          <cell r="X395">
            <v>0</v>
          </cell>
          <cell r="Z395">
            <v>0</v>
          </cell>
          <cell r="AA395">
            <v>0</v>
          </cell>
          <cell r="AB395">
            <v>0</v>
          </cell>
          <cell r="AC395">
            <v>0</v>
          </cell>
          <cell r="AE395">
            <v>0</v>
          </cell>
          <cell r="AF395">
            <v>0</v>
          </cell>
          <cell r="AG395">
            <v>0</v>
          </cell>
          <cell r="AH395">
            <v>0</v>
          </cell>
          <cell r="AI395">
            <v>0</v>
          </cell>
          <cell r="AJ395">
            <v>0</v>
          </cell>
          <cell r="AK395">
            <v>0</v>
          </cell>
          <cell r="AL395">
            <v>0</v>
          </cell>
          <cell r="AM395">
            <v>0</v>
          </cell>
          <cell r="AN395">
            <v>0</v>
          </cell>
          <cell r="AO395">
            <v>0</v>
          </cell>
          <cell r="AP395">
            <v>0</v>
          </cell>
        </row>
        <row r="396">
          <cell r="F396">
            <v>0</v>
          </cell>
          <cell r="G396">
            <v>0</v>
          </cell>
          <cell r="H396">
            <v>0</v>
          </cell>
          <cell r="I396">
            <v>0</v>
          </cell>
          <cell r="J396">
            <v>0</v>
          </cell>
          <cell r="K396">
            <v>0</v>
          </cell>
          <cell r="L396">
            <v>0</v>
          </cell>
          <cell r="M396">
            <v>0</v>
          </cell>
          <cell r="N396">
            <v>0</v>
          </cell>
          <cell r="O396">
            <v>0</v>
          </cell>
          <cell r="P396">
            <v>0</v>
          </cell>
          <cell r="Q396">
            <v>0</v>
          </cell>
          <cell r="R396">
            <v>0</v>
          </cell>
          <cell r="T396">
            <v>0</v>
          </cell>
          <cell r="U396">
            <v>0</v>
          </cell>
          <cell r="V396">
            <v>0</v>
          </cell>
          <cell r="W396">
            <v>0</v>
          </cell>
          <cell r="X396">
            <v>0</v>
          </cell>
          <cell r="Z396">
            <v>0</v>
          </cell>
          <cell r="AA396">
            <v>0</v>
          </cell>
          <cell r="AB396">
            <v>0</v>
          </cell>
          <cell r="AC396">
            <v>0</v>
          </cell>
          <cell r="AE396">
            <v>0</v>
          </cell>
          <cell r="AF396">
            <v>0</v>
          </cell>
          <cell r="AG396">
            <v>0</v>
          </cell>
          <cell r="AH396">
            <v>0</v>
          </cell>
          <cell r="AI396">
            <v>0</v>
          </cell>
          <cell r="AJ396">
            <v>0</v>
          </cell>
          <cell r="AK396">
            <v>0</v>
          </cell>
          <cell r="AL396">
            <v>0</v>
          </cell>
          <cell r="AM396">
            <v>0</v>
          </cell>
          <cell r="AN396">
            <v>0</v>
          </cell>
          <cell r="AO396">
            <v>0</v>
          </cell>
          <cell r="AP396">
            <v>0</v>
          </cell>
        </row>
        <row r="397">
          <cell r="F397">
            <v>0</v>
          </cell>
          <cell r="G397">
            <v>0</v>
          </cell>
          <cell r="H397">
            <v>0</v>
          </cell>
          <cell r="I397">
            <v>0</v>
          </cell>
          <cell r="J397">
            <v>0</v>
          </cell>
          <cell r="K397">
            <v>0</v>
          </cell>
          <cell r="L397">
            <v>0</v>
          </cell>
          <cell r="M397">
            <v>0</v>
          </cell>
          <cell r="N397">
            <v>0</v>
          </cell>
          <cell r="O397">
            <v>0</v>
          </cell>
          <cell r="P397">
            <v>0</v>
          </cell>
          <cell r="Q397">
            <v>0</v>
          </cell>
          <cell r="R397">
            <v>0</v>
          </cell>
          <cell r="T397">
            <v>0</v>
          </cell>
          <cell r="U397">
            <v>0</v>
          </cell>
          <cell r="V397">
            <v>0</v>
          </cell>
          <cell r="W397">
            <v>0</v>
          </cell>
          <cell r="X397">
            <v>0</v>
          </cell>
          <cell r="Z397">
            <v>0</v>
          </cell>
          <cell r="AA397">
            <v>0</v>
          </cell>
          <cell r="AB397">
            <v>0</v>
          </cell>
          <cell r="AC397">
            <v>0</v>
          </cell>
          <cell r="AE397">
            <v>0</v>
          </cell>
          <cell r="AF397">
            <v>0</v>
          </cell>
          <cell r="AG397">
            <v>0</v>
          </cell>
          <cell r="AH397">
            <v>0</v>
          </cell>
          <cell r="AI397">
            <v>0</v>
          </cell>
          <cell r="AJ397">
            <v>0</v>
          </cell>
          <cell r="AK397">
            <v>0</v>
          </cell>
          <cell r="AL397">
            <v>0</v>
          </cell>
          <cell r="AM397">
            <v>0</v>
          </cell>
          <cell r="AN397">
            <v>0</v>
          </cell>
          <cell r="AO397">
            <v>0</v>
          </cell>
          <cell r="AP397">
            <v>0</v>
          </cell>
        </row>
        <row r="398">
          <cell r="F398">
            <v>0</v>
          </cell>
          <cell r="G398">
            <v>0</v>
          </cell>
          <cell r="H398">
            <v>0</v>
          </cell>
          <cell r="I398">
            <v>0</v>
          </cell>
          <cell r="J398">
            <v>0</v>
          </cell>
          <cell r="K398">
            <v>0</v>
          </cell>
          <cell r="L398">
            <v>0.24099999999999999</v>
          </cell>
          <cell r="M398">
            <v>0.50600000000000001</v>
          </cell>
          <cell r="N398">
            <v>0</v>
          </cell>
          <cell r="O398">
            <v>0</v>
          </cell>
          <cell r="P398">
            <v>0</v>
          </cell>
          <cell r="Q398">
            <v>0</v>
          </cell>
          <cell r="R398">
            <v>0.747</v>
          </cell>
          <cell r="T398">
            <v>0</v>
          </cell>
          <cell r="U398">
            <v>0</v>
          </cell>
          <cell r="V398">
            <v>0.747</v>
          </cell>
          <cell r="W398">
            <v>0</v>
          </cell>
          <cell r="X398">
            <v>0.747</v>
          </cell>
          <cell r="Z398">
            <v>0</v>
          </cell>
          <cell r="AA398">
            <v>0</v>
          </cell>
          <cell r="AB398">
            <v>0.747</v>
          </cell>
          <cell r="AC398">
            <v>0.747</v>
          </cell>
          <cell r="AE398">
            <v>0</v>
          </cell>
          <cell r="AF398">
            <v>0</v>
          </cell>
          <cell r="AG398">
            <v>0</v>
          </cell>
          <cell r="AH398">
            <v>0</v>
          </cell>
          <cell r="AI398">
            <v>0</v>
          </cell>
          <cell r="AJ398">
            <v>0</v>
          </cell>
          <cell r="AK398">
            <v>0.24099999999999999</v>
          </cell>
          <cell r="AL398">
            <v>0.747</v>
          </cell>
          <cell r="AM398">
            <v>0.747</v>
          </cell>
          <cell r="AN398">
            <v>0.747</v>
          </cell>
          <cell r="AO398">
            <v>0.747</v>
          </cell>
          <cell r="AP398">
            <v>0.747</v>
          </cell>
        </row>
        <row r="399">
          <cell r="F399">
            <v>0.66900000000000004</v>
          </cell>
          <cell r="G399">
            <v>11.693</v>
          </cell>
          <cell r="H399">
            <v>0</v>
          </cell>
          <cell r="I399">
            <v>0</v>
          </cell>
          <cell r="J399">
            <v>0</v>
          </cell>
          <cell r="K399">
            <v>0</v>
          </cell>
          <cell r="L399">
            <v>0</v>
          </cell>
          <cell r="M399">
            <v>0</v>
          </cell>
          <cell r="N399">
            <v>0</v>
          </cell>
          <cell r="O399">
            <v>0</v>
          </cell>
          <cell r="P399">
            <v>0</v>
          </cell>
          <cell r="Q399">
            <v>0</v>
          </cell>
          <cell r="R399">
            <v>12.362</v>
          </cell>
          <cell r="T399">
            <v>12.362</v>
          </cell>
          <cell r="U399">
            <v>0</v>
          </cell>
          <cell r="V399">
            <v>0</v>
          </cell>
          <cell r="W399">
            <v>0</v>
          </cell>
          <cell r="X399">
            <v>12.362</v>
          </cell>
          <cell r="Z399">
            <v>12.362</v>
          </cell>
          <cell r="AA399">
            <v>12.362</v>
          </cell>
          <cell r="AB399">
            <v>12.362</v>
          </cell>
          <cell r="AC399">
            <v>12.362</v>
          </cell>
          <cell r="AE399">
            <v>0.66900000000000004</v>
          </cell>
          <cell r="AF399">
            <v>12.362</v>
          </cell>
          <cell r="AG399">
            <v>12.362</v>
          </cell>
          <cell r="AH399">
            <v>12.362</v>
          </cell>
          <cell r="AI399">
            <v>12.362</v>
          </cell>
          <cell r="AJ399">
            <v>12.362</v>
          </cell>
          <cell r="AK399">
            <v>12.362</v>
          </cell>
          <cell r="AL399">
            <v>12.362</v>
          </cell>
          <cell r="AM399">
            <v>12.362</v>
          </cell>
          <cell r="AN399">
            <v>12.362</v>
          </cell>
          <cell r="AO399">
            <v>12.362</v>
          </cell>
          <cell r="AP399">
            <v>12.362</v>
          </cell>
        </row>
        <row r="400">
          <cell r="F400">
            <v>0</v>
          </cell>
          <cell r="G400">
            <v>0</v>
          </cell>
          <cell r="H400">
            <v>0</v>
          </cell>
          <cell r="I400">
            <v>0</v>
          </cell>
          <cell r="J400">
            <v>0</v>
          </cell>
          <cell r="K400">
            <v>0</v>
          </cell>
          <cell r="L400">
            <v>0</v>
          </cell>
          <cell r="M400">
            <v>0</v>
          </cell>
          <cell r="N400">
            <v>0</v>
          </cell>
          <cell r="O400">
            <v>0</v>
          </cell>
          <cell r="P400">
            <v>0</v>
          </cell>
          <cell r="Q400">
            <v>0</v>
          </cell>
          <cell r="R400">
            <v>0</v>
          </cell>
          <cell r="T400">
            <v>0</v>
          </cell>
          <cell r="U400">
            <v>0</v>
          </cell>
          <cell r="V400">
            <v>0</v>
          </cell>
          <cell r="W400">
            <v>0</v>
          </cell>
          <cell r="X400">
            <v>0</v>
          </cell>
          <cell r="Z400">
            <v>0</v>
          </cell>
          <cell r="AA400">
            <v>0</v>
          </cell>
          <cell r="AB400">
            <v>0</v>
          </cell>
          <cell r="AC400">
            <v>0</v>
          </cell>
          <cell r="AE400">
            <v>0</v>
          </cell>
          <cell r="AF400">
            <v>0</v>
          </cell>
          <cell r="AG400">
            <v>0</v>
          </cell>
          <cell r="AH400">
            <v>0</v>
          </cell>
          <cell r="AI400">
            <v>0</v>
          </cell>
          <cell r="AJ400">
            <v>0</v>
          </cell>
          <cell r="AK400">
            <v>0</v>
          </cell>
          <cell r="AL400">
            <v>0</v>
          </cell>
          <cell r="AM400">
            <v>0</v>
          </cell>
          <cell r="AN400">
            <v>0</v>
          </cell>
          <cell r="AO400">
            <v>0</v>
          </cell>
          <cell r="AP400">
            <v>0</v>
          </cell>
        </row>
        <row r="401">
          <cell r="F401">
            <v>0</v>
          </cell>
          <cell r="G401">
            <v>0</v>
          </cell>
          <cell r="H401">
            <v>0</v>
          </cell>
          <cell r="I401">
            <v>0</v>
          </cell>
          <cell r="J401">
            <v>0</v>
          </cell>
          <cell r="K401">
            <v>0</v>
          </cell>
          <cell r="L401">
            <v>0</v>
          </cell>
          <cell r="M401">
            <v>0</v>
          </cell>
          <cell r="N401">
            <v>0</v>
          </cell>
          <cell r="O401">
            <v>0</v>
          </cell>
          <cell r="P401">
            <v>0</v>
          </cell>
          <cell r="Q401">
            <v>0</v>
          </cell>
          <cell r="R401">
            <v>0</v>
          </cell>
          <cell r="T401">
            <v>0</v>
          </cell>
          <cell r="U401">
            <v>0</v>
          </cell>
          <cell r="V401">
            <v>0</v>
          </cell>
          <cell r="W401">
            <v>0</v>
          </cell>
          <cell r="X401">
            <v>0</v>
          </cell>
          <cell r="Z401">
            <v>0</v>
          </cell>
          <cell r="AA401">
            <v>0</v>
          </cell>
          <cell r="AB401">
            <v>0</v>
          </cell>
          <cell r="AC401">
            <v>0</v>
          </cell>
          <cell r="AE401">
            <v>0</v>
          </cell>
          <cell r="AF401">
            <v>0</v>
          </cell>
          <cell r="AG401">
            <v>0</v>
          </cell>
          <cell r="AH401">
            <v>0</v>
          </cell>
          <cell r="AI401">
            <v>0</v>
          </cell>
          <cell r="AJ401">
            <v>0</v>
          </cell>
          <cell r="AK401">
            <v>0</v>
          </cell>
          <cell r="AL401">
            <v>0</v>
          </cell>
          <cell r="AM401">
            <v>0</v>
          </cell>
          <cell r="AN401">
            <v>0</v>
          </cell>
          <cell r="AO401">
            <v>0</v>
          </cell>
          <cell r="AP401">
            <v>0</v>
          </cell>
        </row>
        <row r="402">
          <cell r="F402">
            <v>0</v>
          </cell>
          <cell r="G402">
            <v>0</v>
          </cell>
          <cell r="H402">
            <v>0</v>
          </cell>
          <cell r="I402">
            <v>0</v>
          </cell>
          <cell r="J402">
            <v>0</v>
          </cell>
          <cell r="K402">
            <v>0</v>
          </cell>
          <cell r="L402">
            <v>0</v>
          </cell>
          <cell r="M402">
            <v>0</v>
          </cell>
          <cell r="N402">
            <v>0</v>
          </cell>
          <cell r="O402">
            <v>0</v>
          </cell>
          <cell r="P402">
            <v>0</v>
          </cell>
          <cell r="Q402">
            <v>0</v>
          </cell>
          <cell r="R402">
            <v>0</v>
          </cell>
          <cell r="T402">
            <v>0</v>
          </cell>
          <cell r="U402">
            <v>0</v>
          </cell>
          <cell r="V402">
            <v>0</v>
          </cell>
          <cell r="W402">
            <v>0</v>
          </cell>
          <cell r="X402">
            <v>0</v>
          </cell>
          <cell r="Z402">
            <v>0</v>
          </cell>
          <cell r="AA402">
            <v>0</v>
          </cell>
          <cell r="AB402">
            <v>0</v>
          </cell>
          <cell r="AC402">
            <v>0</v>
          </cell>
          <cell r="AE402">
            <v>0</v>
          </cell>
          <cell r="AF402">
            <v>0</v>
          </cell>
          <cell r="AG402">
            <v>0</v>
          </cell>
          <cell r="AH402">
            <v>0</v>
          </cell>
          <cell r="AI402">
            <v>0</v>
          </cell>
          <cell r="AJ402">
            <v>0</v>
          </cell>
          <cell r="AK402">
            <v>0</v>
          </cell>
          <cell r="AL402">
            <v>0</v>
          </cell>
          <cell r="AM402">
            <v>0</v>
          </cell>
          <cell r="AN402">
            <v>0</v>
          </cell>
          <cell r="AO402">
            <v>0</v>
          </cell>
          <cell r="AP402">
            <v>0</v>
          </cell>
        </row>
        <row r="403">
          <cell r="F403">
            <v>4.0860000000000003</v>
          </cell>
          <cell r="G403">
            <v>5.1820000000000004</v>
          </cell>
          <cell r="H403">
            <v>3.085</v>
          </cell>
          <cell r="I403">
            <v>0</v>
          </cell>
          <cell r="J403">
            <v>4.3999999999999997E-2</v>
          </cell>
          <cell r="K403">
            <v>0</v>
          </cell>
          <cell r="L403">
            <v>0</v>
          </cell>
          <cell r="M403">
            <v>0</v>
          </cell>
          <cell r="N403">
            <v>0</v>
          </cell>
          <cell r="O403">
            <v>0</v>
          </cell>
          <cell r="P403">
            <v>0</v>
          </cell>
          <cell r="Q403">
            <v>0</v>
          </cell>
          <cell r="R403">
            <v>12.397000000000002</v>
          </cell>
          <cell r="T403">
            <v>12.353000000000002</v>
          </cell>
          <cell r="U403">
            <v>4.3999999999999997E-2</v>
          </cell>
          <cell r="V403">
            <v>0</v>
          </cell>
          <cell r="W403">
            <v>0</v>
          </cell>
          <cell r="X403">
            <v>12.397000000000002</v>
          </cell>
          <cell r="Z403">
            <v>12.353000000000002</v>
          </cell>
          <cell r="AA403">
            <v>12.397000000000002</v>
          </cell>
          <cell r="AB403">
            <v>12.397000000000002</v>
          </cell>
          <cell r="AC403">
            <v>12.397000000000002</v>
          </cell>
          <cell r="AE403">
            <v>4.0860000000000003</v>
          </cell>
          <cell r="AF403">
            <v>9.2680000000000007</v>
          </cell>
          <cell r="AG403">
            <v>12.353000000000002</v>
          </cell>
          <cell r="AH403">
            <v>12.353000000000002</v>
          </cell>
          <cell r="AI403">
            <v>12.397000000000002</v>
          </cell>
          <cell r="AJ403">
            <v>12.397000000000002</v>
          </cell>
          <cell r="AK403">
            <v>12.397000000000002</v>
          </cell>
          <cell r="AL403">
            <v>12.397000000000002</v>
          </cell>
          <cell r="AM403">
            <v>12.397000000000002</v>
          </cell>
          <cell r="AN403">
            <v>12.397000000000002</v>
          </cell>
          <cell r="AO403">
            <v>12.397000000000002</v>
          </cell>
          <cell r="AP403">
            <v>12.397000000000002</v>
          </cell>
        </row>
        <row r="404">
          <cell r="F404">
            <v>0</v>
          </cell>
          <cell r="G404">
            <v>0</v>
          </cell>
          <cell r="H404">
            <v>0</v>
          </cell>
          <cell r="I404">
            <v>0</v>
          </cell>
          <cell r="J404">
            <v>0</v>
          </cell>
          <cell r="K404">
            <v>0</v>
          </cell>
          <cell r="L404">
            <v>0</v>
          </cell>
          <cell r="M404">
            <v>0</v>
          </cell>
          <cell r="N404">
            <v>0</v>
          </cell>
          <cell r="O404">
            <v>0</v>
          </cell>
          <cell r="P404">
            <v>0</v>
          </cell>
          <cell r="Q404">
            <v>0</v>
          </cell>
          <cell r="R404">
            <v>0</v>
          </cell>
          <cell r="T404">
            <v>0</v>
          </cell>
          <cell r="U404">
            <v>0</v>
          </cell>
          <cell r="V404">
            <v>0</v>
          </cell>
          <cell r="W404">
            <v>0</v>
          </cell>
          <cell r="X404">
            <v>0</v>
          </cell>
          <cell r="Z404">
            <v>0</v>
          </cell>
          <cell r="AA404">
            <v>0</v>
          </cell>
          <cell r="AB404">
            <v>0</v>
          </cell>
          <cell r="AC404">
            <v>0</v>
          </cell>
          <cell r="AE404">
            <v>0</v>
          </cell>
          <cell r="AF404">
            <v>0</v>
          </cell>
          <cell r="AG404">
            <v>0</v>
          </cell>
          <cell r="AH404">
            <v>0</v>
          </cell>
          <cell r="AI404">
            <v>0</v>
          </cell>
          <cell r="AJ404">
            <v>0</v>
          </cell>
          <cell r="AK404">
            <v>0</v>
          </cell>
          <cell r="AL404">
            <v>0</v>
          </cell>
          <cell r="AM404">
            <v>0</v>
          </cell>
          <cell r="AN404">
            <v>0</v>
          </cell>
          <cell r="AO404">
            <v>0</v>
          </cell>
          <cell r="AP404">
            <v>0</v>
          </cell>
        </row>
        <row r="405">
          <cell r="F405">
            <v>0</v>
          </cell>
          <cell r="G405">
            <v>0</v>
          </cell>
          <cell r="H405">
            <v>0</v>
          </cell>
          <cell r="I405">
            <v>0</v>
          </cell>
          <cell r="J405">
            <v>0</v>
          </cell>
          <cell r="K405">
            <v>0</v>
          </cell>
          <cell r="L405">
            <v>0</v>
          </cell>
          <cell r="M405">
            <v>0</v>
          </cell>
          <cell r="N405">
            <v>0</v>
          </cell>
          <cell r="O405">
            <v>0</v>
          </cell>
          <cell r="P405">
            <v>0</v>
          </cell>
          <cell r="Q405">
            <v>0</v>
          </cell>
          <cell r="R405">
            <v>0</v>
          </cell>
          <cell r="T405">
            <v>0</v>
          </cell>
          <cell r="U405">
            <v>0</v>
          </cell>
          <cell r="V405">
            <v>0</v>
          </cell>
          <cell r="W405">
            <v>0</v>
          </cell>
          <cell r="X405">
            <v>0</v>
          </cell>
          <cell r="Z405">
            <v>0</v>
          </cell>
          <cell r="AA405">
            <v>0</v>
          </cell>
          <cell r="AB405">
            <v>0</v>
          </cell>
          <cell r="AC405">
            <v>0</v>
          </cell>
          <cell r="AE405">
            <v>0</v>
          </cell>
          <cell r="AF405">
            <v>0</v>
          </cell>
          <cell r="AG405">
            <v>0</v>
          </cell>
          <cell r="AH405">
            <v>0</v>
          </cell>
          <cell r="AI405">
            <v>0</v>
          </cell>
          <cell r="AJ405">
            <v>0</v>
          </cell>
          <cell r="AK405">
            <v>0</v>
          </cell>
          <cell r="AL405">
            <v>0</v>
          </cell>
          <cell r="AM405">
            <v>0</v>
          </cell>
          <cell r="AN405">
            <v>0</v>
          </cell>
          <cell r="AO405">
            <v>0</v>
          </cell>
          <cell r="AP405">
            <v>0</v>
          </cell>
        </row>
        <row r="406">
          <cell r="F406">
            <v>0</v>
          </cell>
          <cell r="G406">
            <v>0</v>
          </cell>
          <cell r="H406">
            <v>0</v>
          </cell>
          <cell r="I406">
            <v>0</v>
          </cell>
          <cell r="J406">
            <v>0</v>
          </cell>
          <cell r="K406">
            <v>0</v>
          </cell>
          <cell r="L406">
            <v>0</v>
          </cell>
          <cell r="M406">
            <v>0</v>
          </cell>
          <cell r="N406">
            <v>0</v>
          </cell>
          <cell r="O406">
            <v>0</v>
          </cell>
          <cell r="P406">
            <v>0</v>
          </cell>
          <cell r="Q406">
            <v>0</v>
          </cell>
          <cell r="R406">
            <v>0</v>
          </cell>
          <cell r="T406">
            <v>0</v>
          </cell>
          <cell r="U406">
            <v>0</v>
          </cell>
          <cell r="V406">
            <v>0</v>
          </cell>
          <cell r="W406">
            <v>0</v>
          </cell>
          <cell r="X406">
            <v>0</v>
          </cell>
          <cell r="Z406">
            <v>0</v>
          </cell>
          <cell r="AA406">
            <v>0</v>
          </cell>
          <cell r="AB406">
            <v>0</v>
          </cell>
          <cell r="AC406">
            <v>0</v>
          </cell>
          <cell r="AE406">
            <v>0</v>
          </cell>
          <cell r="AF406">
            <v>0</v>
          </cell>
          <cell r="AG406">
            <v>0</v>
          </cell>
          <cell r="AH406">
            <v>0</v>
          </cell>
          <cell r="AI406">
            <v>0</v>
          </cell>
          <cell r="AJ406">
            <v>0</v>
          </cell>
          <cell r="AK406">
            <v>0</v>
          </cell>
          <cell r="AL406">
            <v>0</v>
          </cell>
          <cell r="AM406">
            <v>0</v>
          </cell>
          <cell r="AN406">
            <v>0</v>
          </cell>
          <cell r="AO406">
            <v>0</v>
          </cell>
          <cell r="AP406">
            <v>0</v>
          </cell>
        </row>
        <row r="407">
          <cell r="F407">
            <v>0</v>
          </cell>
          <cell r="G407">
            <v>0</v>
          </cell>
          <cell r="H407">
            <v>0</v>
          </cell>
          <cell r="I407">
            <v>0</v>
          </cell>
          <cell r="J407">
            <v>0</v>
          </cell>
          <cell r="K407">
            <v>0</v>
          </cell>
          <cell r="L407">
            <v>0</v>
          </cell>
          <cell r="M407">
            <v>0</v>
          </cell>
          <cell r="N407">
            <v>0</v>
          </cell>
          <cell r="O407">
            <v>0</v>
          </cell>
          <cell r="P407">
            <v>0</v>
          </cell>
          <cell r="Q407">
            <v>0</v>
          </cell>
          <cell r="R407">
            <v>0</v>
          </cell>
          <cell r="T407">
            <v>0</v>
          </cell>
          <cell r="U407">
            <v>0</v>
          </cell>
          <cell r="V407">
            <v>0</v>
          </cell>
          <cell r="W407">
            <v>0</v>
          </cell>
          <cell r="X407">
            <v>0</v>
          </cell>
          <cell r="Z407">
            <v>0</v>
          </cell>
          <cell r="AA407">
            <v>0</v>
          </cell>
          <cell r="AB407">
            <v>0</v>
          </cell>
          <cell r="AC407">
            <v>0</v>
          </cell>
          <cell r="AE407">
            <v>0</v>
          </cell>
          <cell r="AF407">
            <v>0</v>
          </cell>
          <cell r="AG407">
            <v>0</v>
          </cell>
          <cell r="AH407">
            <v>0</v>
          </cell>
          <cell r="AI407">
            <v>0</v>
          </cell>
          <cell r="AJ407">
            <v>0</v>
          </cell>
          <cell r="AK407">
            <v>0</v>
          </cell>
          <cell r="AL407">
            <v>0</v>
          </cell>
          <cell r="AM407">
            <v>0</v>
          </cell>
          <cell r="AN407">
            <v>0</v>
          </cell>
          <cell r="AO407">
            <v>0</v>
          </cell>
          <cell r="AP407">
            <v>0</v>
          </cell>
        </row>
        <row r="408">
          <cell r="F408">
            <v>0</v>
          </cell>
          <cell r="G408">
            <v>0</v>
          </cell>
          <cell r="H408">
            <v>0</v>
          </cell>
          <cell r="I408">
            <v>0</v>
          </cell>
          <cell r="J408">
            <v>0</v>
          </cell>
          <cell r="K408">
            <v>0</v>
          </cell>
          <cell r="L408">
            <v>0</v>
          </cell>
          <cell r="M408">
            <v>0</v>
          </cell>
          <cell r="N408">
            <v>0</v>
          </cell>
          <cell r="O408">
            <v>0</v>
          </cell>
          <cell r="P408">
            <v>0</v>
          </cell>
          <cell r="Q408">
            <v>0</v>
          </cell>
          <cell r="R408">
            <v>0</v>
          </cell>
          <cell r="T408">
            <v>0</v>
          </cell>
          <cell r="U408">
            <v>0</v>
          </cell>
          <cell r="V408">
            <v>0</v>
          </cell>
          <cell r="W408">
            <v>0</v>
          </cell>
          <cell r="X408">
            <v>0</v>
          </cell>
          <cell r="Z408">
            <v>0</v>
          </cell>
          <cell r="AA408">
            <v>0</v>
          </cell>
          <cell r="AB408">
            <v>0</v>
          </cell>
          <cell r="AC408">
            <v>0</v>
          </cell>
          <cell r="AE408">
            <v>0</v>
          </cell>
          <cell r="AF408">
            <v>0</v>
          </cell>
          <cell r="AG408">
            <v>0</v>
          </cell>
          <cell r="AH408">
            <v>0</v>
          </cell>
          <cell r="AI408">
            <v>0</v>
          </cell>
          <cell r="AJ408">
            <v>0</v>
          </cell>
          <cell r="AK408">
            <v>0</v>
          </cell>
          <cell r="AL408">
            <v>0</v>
          </cell>
          <cell r="AM408">
            <v>0</v>
          </cell>
          <cell r="AN408">
            <v>0</v>
          </cell>
          <cell r="AO408">
            <v>0</v>
          </cell>
          <cell r="AP408">
            <v>0</v>
          </cell>
        </row>
        <row r="409">
          <cell r="F409">
            <v>0</v>
          </cell>
          <cell r="G409">
            <v>0</v>
          </cell>
          <cell r="H409">
            <v>0</v>
          </cell>
          <cell r="I409">
            <v>0</v>
          </cell>
          <cell r="J409">
            <v>0</v>
          </cell>
          <cell r="K409">
            <v>0</v>
          </cell>
          <cell r="L409">
            <v>0</v>
          </cell>
          <cell r="M409">
            <v>0</v>
          </cell>
          <cell r="N409">
            <v>0</v>
          </cell>
          <cell r="O409">
            <v>0</v>
          </cell>
          <cell r="P409">
            <v>0</v>
          </cell>
          <cell r="Q409">
            <v>0</v>
          </cell>
          <cell r="R409">
            <v>0</v>
          </cell>
          <cell r="T409">
            <v>0</v>
          </cell>
          <cell r="U409">
            <v>0</v>
          </cell>
          <cell r="V409">
            <v>0</v>
          </cell>
          <cell r="W409">
            <v>0</v>
          </cell>
          <cell r="X409">
            <v>0</v>
          </cell>
          <cell r="Z409">
            <v>0</v>
          </cell>
          <cell r="AA409">
            <v>0</v>
          </cell>
          <cell r="AB409">
            <v>0</v>
          </cell>
          <cell r="AC409">
            <v>0</v>
          </cell>
          <cell r="AE409">
            <v>0</v>
          </cell>
          <cell r="AF409">
            <v>0</v>
          </cell>
          <cell r="AG409">
            <v>0</v>
          </cell>
          <cell r="AH409">
            <v>0</v>
          </cell>
          <cell r="AI409">
            <v>0</v>
          </cell>
          <cell r="AJ409">
            <v>0</v>
          </cell>
          <cell r="AK409">
            <v>0</v>
          </cell>
          <cell r="AL409">
            <v>0</v>
          </cell>
          <cell r="AM409">
            <v>0</v>
          </cell>
          <cell r="AN409">
            <v>0</v>
          </cell>
          <cell r="AO409">
            <v>0</v>
          </cell>
          <cell r="AP409">
            <v>0</v>
          </cell>
        </row>
        <row r="410">
          <cell r="F410">
            <v>0</v>
          </cell>
          <cell r="G410">
            <v>0</v>
          </cell>
          <cell r="H410">
            <v>0</v>
          </cell>
          <cell r="I410">
            <v>0</v>
          </cell>
          <cell r="J410">
            <v>0</v>
          </cell>
          <cell r="K410">
            <v>0</v>
          </cell>
          <cell r="L410">
            <v>0</v>
          </cell>
          <cell r="M410">
            <v>0</v>
          </cell>
          <cell r="N410">
            <v>0</v>
          </cell>
          <cell r="O410">
            <v>0</v>
          </cell>
          <cell r="P410">
            <v>0</v>
          </cell>
          <cell r="Q410">
            <v>0</v>
          </cell>
          <cell r="R410">
            <v>0</v>
          </cell>
          <cell r="T410">
            <v>0</v>
          </cell>
          <cell r="U410">
            <v>0</v>
          </cell>
          <cell r="V410">
            <v>0</v>
          </cell>
          <cell r="W410">
            <v>0</v>
          </cell>
          <cell r="X410">
            <v>0</v>
          </cell>
          <cell r="Z410">
            <v>0</v>
          </cell>
          <cell r="AA410">
            <v>0</v>
          </cell>
          <cell r="AB410">
            <v>0</v>
          </cell>
          <cell r="AC410">
            <v>0</v>
          </cell>
          <cell r="AE410">
            <v>0</v>
          </cell>
          <cell r="AF410">
            <v>0</v>
          </cell>
          <cell r="AG410">
            <v>0</v>
          </cell>
          <cell r="AH410">
            <v>0</v>
          </cell>
          <cell r="AI410">
            <v>0</v>
          </cell>
          <cell r="AJ410">
            <v>0</v>
          </cell>
          <cell r="AK410">
            <v>0</v>
          </cell>
          <cell r="AL410">
            <v>0</v>
          </cell>
          <cell r="AM410">
            <v>0</v>
          </cell>
          <cell r="AN410">
            <v>0</v>
          </cell>
          <cell r="AO410">
            <v>0</v>
          </cell>
          <cell r="AP410">
            <v>0</v>
          </cell>
        </row>
        <row r="411">
          <cell r="F411">
            <v>0</v>
          </cell>
          <cell r="G411">
            <v>0</v>
          </cell>
          <cell r="H411">
            <v>0</v>
          </cell>
          <cell r="I411">
            <v>0</v>
          </cell>
          <cell r="J411">
            <v>0</v>
          </cell>
          <cell r="K411">
            <v>0</v>
          </cell>
          <cell r="L411">
            <v>0</v>
          </cell>
          <cell r="M411">
            <v>0</v>
          </cell>
          <cell r="N411">
            <v>0</v>
          </cell>
          <cell r="O411">
            <v>0</v>
          </cell>
          <cell r="P411">
            <v>0</v>
          </cell>
          <cell r="Q411">
            <v>0</v>
          </cell>
          <cell r="R411">
            <v>0</v>
          </cell>
          <cell r="T411">
            <v>0</v>
          </cell>
          <cell r="U411">
            <v>0</v>
          </cell>
          <cell r="V411">
            <v>0</v>
          </cell>
          <cell r="W411">
            <v>0</v>
          </cell>
          <cell r="X411">
            <v>0</v>
          </cell>
          <cell r="Z411">
            <v>0</v>
          </cell>
          <cell r="AA411">
            <v>0</v>
          </cell>
          <cell r="AB411">
            <v>0</v>
          </cell>
          <cell r="AC411">
            <v>0</v>
          </cell>
          <cell r="AE411">
            <v>0</v>
          </cell>
          <cell r="AF411">
            <v>0</v>
          </cell>
          <cell r="AG411">
            <v>0</v>
          </cell>
          <cell r="AH411">
            <v>0</v>
          </cell>
          <cell r="AI411">
            <v>0</v>
          </cell>
          <cell r="AJ411">
            <v>0</v>
          </cell>
          <cell r="AK411">
            <v>0</v>
          </cell>
          <cell r="AL411">
            <v>0</v>
          </cell>
          <cell r="AM411">
            <v>0</v>
          </cell>
          <cell r="AN411">
            <v>0</v>
          </cell>
          <cell r="AO411">
            <v>0</v>
          </cell>
          <cell r="AP411">
            <v>0</v>
          </cell>
        </row>
        <row r="412">
          <cell r="F412">
            <v>0</v>
          </cell>
          <cell r="G412">
            <v>0</v>
          </cell>
          <cell r="H412">
            <v>0</v>
          </cell>
          <cell r="I412">
            <v>0</v>
          </cell>
          <cell r="J412">
            <v>0</v>
          </cell>
          <cell r="K412">
            <v>0</v>
          </cell>
          <cell r="L412">
            <v>0</v>
          </cell>
          <cell r="M412">
            <v>0</v>
          </cell>
          <cell r="N412">
            <v>0</v>
          </cell>
          <cell r="O412">
            <v>0</v>
          </cell>
          <cell r="P412">
            <v>0</v>
          </cell>
          <cell r="Q412">
            <v>0</v>
          </cell>
          <cell r="R412">
            <v>0</v>
          </cell>
          <cell r="T412">
            <v>0</v>
          </cell>
          <cell r="U412">
            <v>0</v>
          </cell>
          <cell r="V412">
            <v>0</v>
          </cell>
          <cell r="W412">
            <v>0</v>
          </cell>
          <cell r="X412">
            <v>0</v>
          </cell>
          <cell r="Z412">
            <v>0</v>
          </cell>
          <cell r="AA412">
            <v>0</v>
          </cell>
          <cell r="AB412">
            <v>0</v>
          </cell>
          <cell r="AC412">
            <v>0</v>
          </cell>
          <cell r="AE412">
            <v>0</v>
          </cell>
          <cell r="AF412">
            <v>0</v>
          </cell>
          <cell r="AG412">
            <v>0</v>
          </cell>
          <cell r="AH412">
            <v>0</v>
          </cell>
          <cell r="AI412">
            <v>0</v>
          </cell>
          <cell r="AJ412">
            <v>0</v>
          </cell>
          <cell r="AK412">
            <v>0</v>
          </cell>
          <cell r="AL412">
            <v>0</v>
          </cell>
          <cell r="AM412">
            <v>0</v>
          </cell>
          <cell r="AN412">
            <v>0</v>
          </cell>
          <cell r="AO412">
            <v>0</v>
          </cell>
          <cell r="AP412">
            <v>0</v>
          </cell>
        </row>
        <row r="413">
          <cell r="F413">
            <v>0</v>
          </cell>
          <cell r="G413">
            <v>0</v>
          </cell>
          <cell r="H413">
            <v>0</v>
          </cell>
          <cell r="I413">
            <v>0</v>
          </cell>
          <cell r="J413">
            <v>0</v>
          </cell>
          <cell r="K413">
            <v>0</v>
          </cell>
          <cell r="L413">
            <v>0</v>
          </cell>
          <cell r="M413">
            <v>0</v>
          </cell>
          <cell r="N413">
            <v>0</v>
          </cell>
          <cell r="O413">
            <v>0</v>
          </cell>
          <cell r="P413">
            <v>0</v>
          </cell>
          <cell r="Q413">
            <v>0</v>
          </cell>
          <cell r="R413">
            <v>0</v>
          </cell>
          <cell r="T413">
            <v>0</v>
          </cell>
          <cell r="U413">
            <v>0</v>
          </cell>
          <cell r="V413">
            <v>0</v>
          </cell>
          <cell r="W413">
            <v>0</v>
          </cell>
          <cell r="X413">
            <v>0</v>
          </cell>
          <cell r="Z413">
            <v>0</v>
          </cell>
          <cell r="AA413">
            <v>0</v>
          </cell>
          <cell r="AB413">
            <v>0</v>
          </cell>
          <cell r="AC413">
            <v>0</v>
          </cell>
          <cell r="AE413">
            <v>0</v>
          </cell>
          <cell r="AF413">
            <v>0</v>
          </cell>
          <cell r="AG413">
            <v>0</v>
          </cell>
          <cell r="AH413">
            <v>0</v>
          </cell>
          <cell r="AI413">
            <v>0</v>
          </cell>
          <cell r="AJ413">
            <v>0</v>
          </cell>
          <cell r="AK413">
            <v>0</v>
          </cell>
          <cell r="AL413">
            <v>0</v>
          </cell>
          <cell r="AM413">
            <v>0</v>
          </cell>
          <cell r="AN413">
            <v>0</v>
          </cell>
          <cell r="AO413">
            <v>0</v>
          </cell>
          <cell r="AP413">
            <v>0</v>
          </cell>
        </row>
        <row r="414">
          <cell r="F414">
            <v>0</v>
          </cell>
          <cell r="G414">
            <v>0</v>
          </cell>
          <cell r="H414">
            <v>0</v>
          </cell>
          <cell r="I414">
            <v>0</v>
          </cell>
          <cell r="J414">
            <v>0</v>
          </cell>
          <cell r="K414">
            <v>0</v>
          </cell>
          <cell r="L414">
            <v>0</v>
          </cell>
          <cell r="M414">
            <v>0</v>
          </cell>
          <cell r="N414">
            <v>0</v>
          </cell>
          <cell r="O414">
            <v>0</v>
          </cell>
          <cell r="P414">
            <v>0</v>
          </cell>
          <cell r="Q414">
            <v>0</v>
          </cell>
          <cell r="R414">
            <v>0</v>
          </cell>
          <cell r="T414">
            <v>0</v>
          </cell>
          <cell r="U414">
            <v>0</v>
          </cell>
          <cell r="V414">
            <v>0</v>
          </cell>
          <cell r="W414">
            <v>0</v>
          </cell>
          <cell r="X414">
            <v>0</v>
          </cell>
          <cell r="Z414">
            <v>0</v>
          </cell>
          <cell r="AA414">
            <v>0</v>
          </cell>
          <cell r="AB414">
            <v>0</v>
          </cell>
          <cell r="AC414">
            <v>0</v>
          </cell>
          <cell r="AE414">
            <v>0</v>
          </cell>
          <cell r="AF414">
            <v>0</v>
          </cell>
          <cell r="AG414">
            <v>0</v>
          </cell>
          <cell r="AH414">
            <v>0</v>
          </cell>
          <cell r="AI414">
            <v>0</v>
          </cell>
          <cell r="AJ414">
            <v>0</v>
          </cell>
          <cell r="AK414">
            <v>0</v>
          </cell>
          <cell r="AL414">
            <v>0</v>
          </cell>
          <cell r="AM414">
            <v>0</v>
          </cell>
          <cell r="AN414">
            <v>0</v>
          </cell>
          <cell r="AO414">
            <v>0</v>
          </cell>
          <cell r="AP414">
            <v>0</v>
          </cell>
        </row>
        <row r="415">
          <cell r="F415">
            <v>0</v>
          </cell>
          <cell r="G415">
            <v>0</v>
          </cell>
          <cell r="H415">
            <v>0</v>
          </cell>
          <cell r="I415">
            <v>0</v>
          </cell>
          <cell r="J415">
            <v>0</v>
          </cell>
          <cell r="K415">
            <v>0</v>
          </cell>
          <cell r="L415">
            <v>0</v>
          </cell>
          <cell r="M415">
            <v>0</v>
          </cell>
          <cell r="N415">
            <v>0</v>
          </cell>
          <cell r="O415">
            <v>0</v>
          </cell>
          <cell r="P415">
            <v>0</v>
          </cell>
          <cell r="Q415">
            <v>0</v>
          </cell>
          <cell r="R415">
            <v>0</v>
          </cell>
          <cell r="T415">
            <v>0</v>
          </cell>
          <cell r="U415">
            <v>0</v>
          </cell>
          <cell r="V415">
            <v>0</v>
          </cell>
          <cell r="W415">
            <v>0</v>
          </cell>
          <cell r="X415">
            <v>0</v>
          </cell>
          <cell r="Z415">
            <v>0</v>
          </cell>
          <cell r="AA415">
            <v>0</v>
          </cell>
          <cell r="AB415">
            <v>0</v>
          </cell>
          <cell r="AC415">
            <v>0</v>
          </cell>
          <cell r="AE415">
            <v>0</v>
          </cell>
          <cell r="AF415">
            <v>0</v>
          </cell>
          <cell r="AG415">
            <v>0</v>
          </cell>
          <cell r="AH415">
            <v>0</v>
          </cell>
          <cell r="AI415">
            <v>0</v>
          </cell>
          <cell r="AJ415">
            <v>0</v>
          </cell>
          <cell r="AK415">
            <v>0</v>
          </cell>
          <cell r="AL415">
            <v>0</v>
          </cell>
          <cell r="AM415">
            <v>0</v>
          </cell>
          <cell r="AN415">
            <v>0</v>
          </cell>
          <cell r="AO415">
            <v>0</v>
          </cell>
          <cell r="AP415">
            <v>0</v>
          </cell>
        </row>
        <row r="416">
          <cell r="F416">
            <v>0</v>
          </cell>
          <cell r="G416">
            <v>0</v>
          </cell>
          <cell r="H416">
            <v>0</v>
          </cell>
          <cell r="I416">
            <v>0</v>
          </cell>
          <cell r="J416">
            <v>0</v>
          </cell>
          <cell r="K416">
            <v>0</v>
          </cell>
          <cell r="L416">
            <v>0</v>
          </cell>
          <cell r="M416">
            <v>0</v>
          </cell>
          <cell r="N416">
            <v>0</v>
          </cell>
          <cell r="O416">
            <v>0</v>
          </cell>
          <cell r="P416">
            <v>0</v>
          </cell>
          <cell r="Q416">
            <v>0</v>
          </cell>
          <cell r="R416">
            <v>0</v>
          </cell>
          <cell r="T416">
            <v>0</v>
          </cell>
          <cell r="U416">
            <v>0</v>
          </cell>
          <cell r="V416">
            <v>0</v>
          </cell>
          <cell r="W416">
            <v>0</v>
          </cell>
          <cell r="X416">
            <v>0</v>
          </cell>
          <cell r="Z416">
            <v>0</v>
          </cell>
          <cell r="AA416">
            <v>0</v>
          </cell>
          <cell r="AB416">
            <v>0</v>
          </cell>
          <cell r="AC416">
            <v>0</v>
          </cell>
          <cell r="AE416">
            <v>0</v>
          </cell>
          <cell r="AF416">
            <v>0</v>
          </cell>
          <cell r="AG416">
            <v>0</v>
          </cell>
          <cell r="AH416">
            <v>0</v>
          </cell>
          <cell r="AI416">
            <v>0</v>
          </cell>
          <cell r="AJ416">
            <v>0</v>
          </cell>
          <cell r="AK416">
            <v>0</v>
          </cell>
          <cell r="AL416">
            <v>0</v>
          </cell>
          <cell r="AM416">
            <v>0</v>
          </cell>
          <cell r="AN416">
            <v>0</v>
          </cell>
          <cell r="AO416">
            <v>0</v>
          </cell>
          <cell r="AP416">
            <v>0</v>
          </cell>
        </row>
        <row r="417">
          <cell r="F417">
            <v>0</v>
          </cell>
          <cell r="G417">
            <v>0</v>
          </cell>
          <cell r="H417">
            <v>0</v>
          </cell>
          <cell r="I417">
            <v>0</v>
          </cell>
          <cell r="J417">
            <v>0</v>
          </cell>
          <cell r="K417">
            <v>0</v>
          </cell>
          <cell r="L417">
            <v>0</v>
          </cell>
          <cell r="M417">
            <v>0</v>
          </cell>
          <cell r="N417">
            <v>0</v>
          </cell>
          <cell r="O417">
            <v>0</v>
          </cell>
          <cell r="P417">
            <v>0</v>
          </cell>
          <cell r="Q417">
            <v>0</v>
          </cell>
          <cell r="R417">
            <v>0</v>
          </cell>
          <cell r="T417">
            <v>0</v>
          </cell>
          <cell r="U417">
            <v>0</v>
          </cell>
          <cell r="V417">
            <v>0</v>
          </cell>
          <cell r="W417">
            <v>0</v>
          </cell>
          <cell r="X417">
            <v>0</v>
          </cell>
          <cell r="Z417">
            <v>0</v>
          </cell>
          <cell r="AA417">
            <v>0</v>
          </cell>
          <cell r="AB417">
            <v>0</v>
          </cell>
          <cell r="AC417">
            <v>0</v>
          </cell>
          <cell r="AE417">
            <v>0</v>
          </cell>
          <cell r="AF417">
            <v>0</v>
          </cell>
          <cell r="AG417">
            <v>0</v>
          </cell>
          <cell r="AH417">
            <v>0</v>
          </cell>
          <cell r="AI417">
            <v>0</v>
          </cell>
          <cell r="AJ417">
            <v>0</v>
          </cell>
          <cell r="AK417">
            <v>0</v>
          </cell>
          <cell r="AL417">
            <v>0</v>
          </cell>
          <cell r="AM417">
            <v>0</v>
          </cell>
          <cell r="AN417">
            <v>0</v>
          </cell>
          <cell r="AO417">
            <v>0</v>
          </cell>
          <cell r="AP417">
            <v>0</v>
          </cell>
        </row>
        <row r="418">
          <cell r="F418">
            <v>0</v>
          </cell>
          <cell r="G418">
            <v>0</v>
          </cell>
          <cell r="H418">
            <v>0</v>
          </cell>
          <cell r="I418">
            <v>0</v>
          </cell>
          <cell r="J418">
            <v>0</v>
          </cell>
          <cell r="K418">
            <v>0</v>
          </cell>
          <cell r="L418">
            <v>0</v>
          </cell>
          <cell r="M418">
            <v>0</v>
          </cell>
          <cell r="N418">
            <v>0</v>
          </cell>
          <cell r="O418">
            <v>0</v>
          </cell>
          <cell r="P418">
            <v>0</v>
          </cell>
          <cell r="Q418">
            <v>0</v>
          </cell>
          <cell r="R418">
            <v>0</v>
          </cell>
          <cell r="T418">
            <v>0</v>
          </cell>
          <cell r="U418">
            <v>0</v>
          </cell>
          <cell r="V418">
            <v>0</v>
          </cell>
          <cell r="W418">
            <v>0</v>
          </cell>
          <cell r="X418">
            <v>0</v>
          </cell>
          <cell r="Z418">
            <v>0</v>
          </cell>
          <cell r="AA418">
            <v>0</v>
          </cell>
          <cell r="AB418">
            <v>0</v>
          </cell>
          <cell r="AC418">
            <v>0</v>
          </cell>
          <cell r="AE418">
            <v>0</v>
          </cell>
          <cell r="AF418">
            <v>0</v>
          </cell>
          <cell r="AG418">
            <v>0</v>
          </cell>
          <cell r="AH418">
            <v>0</v>
          </cell>
          <cell r="AI418">
            <v>0</v>
          </cell>
          <cell r="AJ418">
            <v>0</v>
          </cell>
          <cell r="AK418">
            <v>0</v>
          </cell>
          <cell r="AL418">
            <v>0</v>
          </cell>
          <cell r="AM418">
            <v>0</v>
          </cell>
          <cell r="AN418">
            <v>0</v>
          </cell>
          <cell r="AO418">
            <v>0</v>
          </cell>
          <cell r="AP418">
            <v>0</v>
          </cell>
        </row>
        <row r="419">
          <cell r="F419">
            <v>0</v>
          </cell>
          <cell r="G419">
            <v>0</v>
          </cell>
          <cell r="H419">
            <v>0</v>
          </cell>
          <cell r="I419">
            <v>0</v>
          </cell>
          <cell r="J419">
            <v>0</v>
          </cell>
          <cell r="K419">
            <v>0</v>
          </cell>
          <cell r="L419">
            <v>0</v>
          </cell>
          <cell r="M419">
            <v>0</v>
          </cell>
          <cell r="N419">
            <v>0</v>
          </cell>
          <cell r="O419">
            <v>0</v>
          </cell>
          <cell r="P419">
            <v>0</v>
          </cell>
          <cell r="Q419">
            <v>0</v>
          </cell>
          <cell r="R419">
            <v>0</v>
          </cell>
          <cell r="T419">
            <v>0</v>
          </cell>
          <cell r="U419">
            <v>0</v>
          </cell>
          <cell r="V419">
            <v>0</v>
          </cell>
          <cell r="W419">
            <v>0</v>
          </cell>
          <cell r="X419">
            <v>0</v>
          </cell>
          <cell r="Z419">
            <v>0</v>
          </cell>
          <cell r="AA419">
            <v>0</v>
          </cell>
          <cell r="AB419">
            <v>0</v>
          </cell>
          <cell r="AC419">
            <v>0</v>
          </cell>
          <cell r="AE419">
            <v>0</v>
          </cell>
          <cell r="AF419">
            <v>0</v>
          </cell>
          <cell r="AG419">
            <v>0</v>
          </cell>
          <cell r="AH419">
            <v>0</v>
          </cell>
          <cell r="AI419">
            <v>0</v>
          </cell>
          <cell r="AJ419">
            <v>0</v>
          </cell>
          <cell r="AK419">
            <v>0</v>
          </cell>
          <cell r="AL419">
            <v>0</v>
          </cell>
          <cell r="AM419">
            <v>0</v>
          </cell>
          <cell r="AN419">
            <v>0</v>
          </cell>
          <cell r="AO419">
            <v>0</v>
          </cell>
          <cell r="AP419">
            <v>0</v>
          </cell>
        </row>
        <row r="420">
          <cell r="F420">
            <v>0</v>
          </cell>
          <cell r="G420">
            <v>0</v>
          </cell>
          <cell r="H420">
            <v>0</v>
          </cell>
          <cell r="I420">
            <v>0</v>
          </cell>
          <cell r="J420">
            <v>0</v>
          </cell>
          <cell r="K420">
            <v>0</v>
          </cell>
          <cell r="L420">
            <v>101.7</v>
          </cell>
          <cell r="M420">
            <v>0</v>
          </cell>
          <cell r="N420">
            <v>0</v>
          </cell>
          <cell r="O420">
            <v>0</v>
          </cell>
          <cell r="P420">
            <v>0</v>
          </cell>
          <cell r="Q420">
            <v>0</v>
          </cell>
          <cell r="R420">
            <v>101.7</v>
          </cell>
          <cell r="T420">
            <v>0</v>
          </cell>
          <cell r="U420">
            <v>0</v>
          </cell>
          <cell r="V420">
            <v>101.7</v>
          </cell>
          <cell r="W420">
            <v>0</v>
          </cell>
          <cell r="X420">
            <v>101.7</v>
          </cell>
          <cell r="Z420">
            <v>0</v>
          </cell>
          <cell r="AA420">
            <v>0</v>
          </cell>
          <cell r="AB420">
            <v>101.7</v>
          </cell>
          <cell r="AC420">
            <v>101.7</v>
          </cell>
          <cell r="AE420">
            <v>0</v>
          </cell>
          <cell r="AF420">
            <v>0</v>
          </cell>
          <cell r="AG420">
            <v>0</v>
          </cell>
          <cell r="AH420">
            <v>0</v>
          </cell>
          <cell r="AI420">
            <v>0</v>
          </cell>
          <cell r="AJ420">
            <v>0</v>
          </cell>
          <cell r="AK420">
            <v>101.7</v>
          </cell>
          <cell r="AL420">
            <v>101.7</v>
          </cell>
          <cell r="AM420">
            <v>101.7</v>
          </cell>
          <cell r="AN420">
            <v>101.7</v>
          </cell>
          <cell r="AO420">
            <v>101.7</v>
          </cell>
          <cell r="AP420">
            <v>101.7</v>
          </cell>
        </row>
        <row r="421">
          <cell r="F421">
            <v>0</v>
          </cell>
          <cell r="G421">
            <v>0</v>
          </cell>
          <cell r="H421">
            <v>0</v>
          </cell>
          <cell r="I421">
            <v>0</v>
          </cell>
          <cell r="J421">
            <v>0</v>
          </cell>
          <cell r="K421">
            <v>0</v>
          </cell>
          <cell r="L421">
            <v>0</v>
          </cell>
          <cell r="M421">
            <v>0</v>
          </cell>
          <cell r="N421">
            <v>0</v>
          </cell>
          <cell r="O421">
            <v>0</v>
          </cell>
          <cell r="P421">
            <v>0</v>
          </cell>
          <cell r="Q421">
            <v>0</v>
          </cell>
          <cell r="R421">
            <v>0</v>
          </cell>
          <cell r="T421">
            <v>0</v>
          </cell>
          <cell r="U421">
            <v>0</v>
          </cell>
          <cell r="V421">
            <v>0</v>
          </cell>
          <cell r="W421">
            <v>0</v>
          </cell>
          <cell r="X421">
            <v>0</v>
          </cell>
          <cell r="Z421">
            <v>0</v>
          </cell>
          <cell r="AA421">
            <v>0</v>
          </cell>
          <cell r="AB421">
            <v>0</v>
          </cell>
          <cell r="AC421">
            <v>0</v>
          </cell>
          <cell r="AE421">
            <v>0</v>
          </cell>
          <cell r="AF421">
            <v>0</v>
          </cell>
          <cell r="AG421">
            <v>0</v>
          </cell>
          <cell r="AH421">
            <v>0</v>
          </cell>
          <cell r="AI421">
            <v>0</v>
          </cell>
          <cell r="AJ421">
            <v>0</v>
          </cell>
          <cell r="AK421">
            <v>0</v>
          </cell>
          <cell r="AL421">
            <v>0</v>
          </cell>
          <cell r="AM421">
            <v>0</v>
          </cell>
          <cell r="AN421">
            <v>0</v>
          </cell>
          <cell r="AO421">
            <v>0</v>
          </cell>
          <cell r="AP421">
            <v>0</v>
          </cell>
        </row>
        <row r="422">
          <cell r="F422">
            <v>0</v>
          </cell>
          <cell r="G422">
            <v>0</v>
          </cell>
          <cell r="H422">
            <v>0</v>
          </cell>
          <cell r="I422">
            <v>0</v>
          </cell>
          <cell r="J422">
            <v>0</v>
          </cell>
          <cell r="K422">
            <v>0</v>
          </cell>
          <cell r="L422">
            <v>0</v>
          </cell>
          <cell r="M422">
            <v>0</v>
          </cell>
          <cell r="N422">
            <v>0</v>
          </cell>
          <cell r="O422">
            <v>0</v>
          </cell>
          <cell r="P422">
            <v>0</v>
          </cell>
          <cell r="Q422">
            <v>0</v>
          </cell>
          <cell r="R422">
            <v>0</v>
          </cell>
          <cell r="T422">
            <v>0</v>
          </cell>
          <cell r="U422">
            <v>0</v>
          </cell>
          <cell r="V422">
            <v>0</v>
          </cell>
          <cell r="W422">
            <v>0</v>
          </cell>
          <cell r="X422">
            <v>0</v>
          </cell>
          <cell r="Z422">
            <v>0</v>
          </cell>
          <cell r="AA422">
            <v>0</v>
          </cell>
          <cell r="AB422">
            <v>0</v>
          </cell>
          <cell r="AC422">
            <v>0</v>
          </cell>
          <cell r="AE422">
            <v>0</v>
          </cell>
          <cell r="AF422">
            <v>0</v>
          </cell>
          <cell r="AG422">
            <v>0</v>
          </cell>
          <cell r="AH422">
            <v>0</v>
          </cell>
          <cell r="AI422">
            <v>0</v>
          </cell>
          <cell r="AJ422">
            <v>0</v>
          </cell>
          <cell r="AK422">
            <v>0</v>
          </cell>
          <cell r="AL422">
            <v>0</v>
          </cell>
          <cell r="AM422">
            <v>0</v>
          </cell>
          <cell r="AN422">
            <v>0</v>
          </cell>
          <cell r="AO422">
            <v>0</v>
          </cell>
          <cell r="AP422">
            <v>0</v>
          </cell>
        </row>
        <row r="423">
          <cell r="F423">
            <v>0</v>
          </cell>
          <cell r="G423">
            <v>0</v>
          </cell>
          <cell r="H423">
            <v>0</v>
          </cell>
          <cell r="I423">
            <v>0</v>
          </cell>
          <cell r="J423">
            <v>0</v>
          </cell>
          <cell r="K423">
            <v>0</v>
          </cell>
          <cell r="L423">
            <v>0</v>
          </cell>
          <cell r="M423">
            <v>0</v>
          </cell>
          <cell r="N423">
            <v>0</v>
          </cell>
          <cell r="O423">
            <v>0</v>
          </cell>
          <cell r="P423">
            <v>0</v>
          </cell>
          <cell r="Q423">
            <v>0</v>
          </cell>
          <cell r="R423">
            <v>0</v>
          </cell>
          <cell r="T423">
            <v>0</v>
          </cell>
          <cell r="U423">
            <v>0</v>
          </cell>
          <cell r="V423">
            <v>0</v>
          </cell>
          <cell r="W423">
            <v>0</v>
          </cell>
          <cell r="X423">
            <v>0</v>
          </cell>
          <cell r="Z423">
            <v>0</v>
          </cell>
          <cell r="AA423">
            <v>0</v>
          </cell>
          <cell r="AB423">
            <v>0</v>
          </cell>
          <cell r="AC423">
            <v>0</v>
          </cell>
          <cell r="AE423">
            <v>0</v>
          </cell>
          <cell r="AF423">
            <v>0</v>
          </cell>
          <cell r="AG423">
            <v>0</v>
          </cell>
          <cell r="AH423">
            <v>0</v>
          </cell>
          <cell r="AI423">
            <v>0</v>
          </cell>
          <cell r="AJ423">
            <v>0</v>
          </cell>
          <cell r="AK423">
            <v>0</v>
          </cell>
          <cell r="AL423">
            <v>0</v>
          </cell>
          <cell r="AM423">
            <v>0</v>
          </cell>
          <cell r="AN423">
            <v>0</v>
          </cell>
          <cell r="AO423">
            <v>0</v>
          </cell>
          <cell r="AP423">
            <v>0</v>
          </cell>
        </row>
        <row r="424">
          <cell r="F424">
            <v>0</v>
          </cell>
          <cell r="G424">
            <v>0</v>
          </cell>
          <cell r="H424">
            <v>0</v>
          </cell>
          <cell r="I424">
            <v>0</v>
          </cell>
          <cell r="J424">
            <v>0</v>
          </cell>
          <cell r="K424">
            <v>0</v>
          </cell>
          <cell r="L424">
            <v>0</v>
          </cell>
          <cell r="M424">
            <v>0</v>
          </cell>
          <cell r="N424">
            <v>0</v>
          </cell>
          <cell r="O424">
            <v>0</v>
          </cell>
          <cell r="P424">
            <v>0</v>
          </cell>
          <cell r="Q424">
            <v>0</v>
          </cell>
          <cell r="R424">
            <v>0</v>
          </cell>
          <cell r="T424">
            <v>0</v>
          </cell>
          <cell r="U424">
            <v>0</v>
          </cell>
          <cell r="V424">
            <v>0</v>
          </cell>
          <cell r="W424">
            <v>0</v>
          </cell>
          <cell r="X424">
            <v>0</v>
          </cell>
          <cell r="Z424">
            <v>0</v>
          </cell>
          <cell r="AA424">
            <v>0</v>
          </cell>
          <cell r="AB424">
            <v>0</v>
          </cell>
          <cell r="AC424">
            <v>0</v>
          </cell>
          <cell r="AE424">
            <v>0</v>
          </cell>
          <cell r="AF424">
            <v>0</v>
          </cell>
          <cell r="AG424">
            <v>0</v>
          </cell>
          <cell r="AH424">
            <v>0</v>
          </cell>
          <cell r="AI424">
            <v>0</v>
          </cell>
          <cell r="AJ424">
            <v>0</v>
          </cell>
          <cell r="AK424">
            <v>0</v>
          </cell>
          <cell r="AL424">
            <v>0</v>
          </cell>
          <cell r="AM424">
            <v>0</v>
          </cell>
          <cell r="AN424">
            <v>0</v>
          </cell>
          <cell r="AO424">
            <v>0</v>
          </cell>
          <cell r="AP424">
            <v>0</v>
          </cell>
        </row>
        <row r="425">
          <cell r="F425">
            <v>0</v>
          </cell>
          <cell r="G425">
            <v>0</v>
          </cell>
          <cell r="H425">
            <v>0</v>
          </cell>
          <cell r="I425">
            <v>0</v>
          </cell>
          <cell r="J425">
            <v>0</v>
          </cell>
          <cell r="K425">
            <v>0</v>
          </cell>
          <cell r="L425">
            <v>0</v>
          </cell>
          <cell r="M425">
            <v>0</v>
          </cell>
          <cell r="N425">
            <v>0</v>
          </cell>
          <cell r="O425">
            <v>0</v>
          </cell>
          <cell r="P425">
            <v>0</v>
          </cell>
          <cell r="Q425">
            <v>0</v>
          </cell>
          <cell r="R425">
            <v>0</v>
          </cell>
          <cell r="T425">
            <v>0</v>
          </cell>
          <cell r="U425">
            <v>0</v>
          </cell>
          <cell r="V425">
            <v>0</v>
          </cell>
          <cell r="W425">
            <v>0</v>
          </cell>
          <cell r="X425">
            <v>0</v>
          </cell>
          <cell r="Z425">
            <v>0</v>
          </cell>
          <cell r="AA425">
            <v>0</v>
          </cell>
          <cell r="AB425">
            <v>0</v>
          </cell>
          <cell r="AC425">
            <v>0</v>
          </cell>
          <cell r="AE425">
            <v>0</v>
          </cell>
          <cell r="AF425">
            <v>0</v>
          </cell>
          <cell r="AG425">
            <v>0</v>
          </cell>
          <cell r="AH425">
            <v>0</v>
          </cell>
          <cell r="AI425">
            <v>0</v>
          </cell>
          <cell r="AJ425">
            <v>0</v>
          </cell>
          <cell r="AK425">
            <v>0</v>
          </cell>
          <cell r="AL425">
            <v>0</v>
          </cell>
          <cell r="AM425">
            <v>0</v>
          </cell>
          <cell r="AN425">
            <v>0</v>
          </cell>
          <cell r="AO425">
            <v>0</v>
          </cell>
          <cell r="AP425">
            <v>0</v>
          </cell>
        </row>
        <row r="426">
          <cell r="F426">
            <v>0</v>
          </cell>
          <cell r="G426">
            <v>0</v>
          </cell>
          <cell r="H426">
            <v>0</v>
          </cell>
          <cell r="I426">
            <v>0</v>
          </cell>
          <cell r="J426">
            <v>0</v>
          </cell>
          <cell r="K426">
            <v>0</v>
          </cell>
          <cell r="L426">
            <v>0</v>
          </cell>
          <cell r="M426">
            <v>0</v>
          </cell>
          <cell r="N426">
            <v>0</v>
          </cell>
          <cell r="O426">
            <v>0</v>
          </cell>
          <cell r="P426">
            <v>0</v>
          </cell>
          <cell r="Q426">
            <v>0</v>
          </cell>
          <cell r="R426">
            <v>0</v>
          </cell>
          <cell r="T426">
            <v>0</v>
          </cell>
          <cell r="U426">
            <v>0</v>
          </cell>
          <cell r="V426">
            <v>0</v>
          </cell>
          <cell r="W426">
            <v>0</v>
          </cell>
          <cell r="X426">
            <v>0</v>
          </cell>
          <cell r="Z426">
            <v>0</v>
          </cell>
          <cell r="AA426">
            <v>0</v>
          </cell>
          <cell r="AB426">
            <v>0</v>
          </cell>
          <cell r="AC426">
            <v>0</v>
          </cell>
          <cell r="AE426">
            <v>0</v>
          </cell>
          <cell r="AF426">
            <v>0</v>
          </cell>
          <cell r="AG426">
            <v>0</v>
          </cell>
          <cell r="AH426">
            <v>0</v>
          </cell>
          <cell r="AI426">
            <v>0</v>
          </cell>
          <cell r="AJ426">
            <v>0</v>
          </cell>
          <cell r="AK426">
            <v>0</v>
          </cell>
          <cell r="AL426">
            <v>0</v>
          </cell>
          <cell r="AM426">
            <v>0</v>
          </cell>
          <cell r="AN426">
            <v>0</v>
          </cell>
          <cell r="AO426">
            <v>0</v>
          </cell>
          <cell r="AP426">
            <v>0</v>
          </cell>
        </row>
        <row r="427">
          <cell r="F427">
            <v>0</v>
          </cell>
          <cell r="G427">
            <v>0</v>
          </cell>
          <cell r="H427">
            <v>0</v>
          </cell>
          <cell r="I427">
            <v>0</v>
          </cell>
          <cell r="J427">
            <v>0</v>
          </cell>
          <cell r="K427">
            <v>0</v>
          </cell>
          <cell r="L427">
            <v>0</v>
          </cell>
          <cell r="M427">
            <v>0</v>
          </cell>
          <cell r="N427">
            <v>0</v>
          </cell>
          <cell r="O427">
            <v>0</v>
          </cell>
          <cell r="P427">
            <v>0</v>
          </cell>
          <cell r="Q427">
            <v>0</v>
          </cell>
          <cell r="R427">
            <v>0</v>
          </cell>
          <cell r="T427">
            <v>0</v>
          </cell>
          <cell r="U427">
            <v>0</v>
          </cell>
          <cell r="V427">
            <v>0</v>
          </cell>
          <cell r="W427">
            <v>0</v>
          </cell>
          <cell r="X427">
            <v>0</v>
          </cell>
          <cell r="Z427">
            <v>0</v>
          </cell>
          <cell r="AA427">
            <v>0</v>
          </cell>
          <cell r="AB427">
            <v>0</v>
          </cell>
          <cell r="AC427">
            <v>0</v>
          </cell>
          <cell r="AE427">
            <v>0</v>
          </cell>
          <cell r="AF427">
            <v>0</v>
          </cell>
          <cell r="AG427">
            <v>0</v>
          </cell>
          <cell r="AH427">
            <v>0</v>
          </cell>
          <cell r="AI427">
            <v>0</v>
          </cell>
          <cell r="AJ427">
            <v>0</v>
          </cell>
          <cell r="AK427">
            <v>0</v>
          </cell>
          <cell r="AL427">
            <v>0</v>
          </cell>
          <cell r="AM427">
            <v>0</v>
          </cell>
          <cell r="AN427">
            <v>0</v>
          </cell>
          <cell r="AO427">
            <v>0</v>
          </cell>
          <cell r="AP427">
            <v>0</v>
          </cell>
        </row>
        <row r="428">
          <cell r="F428">
            <v>0</v>
          </cell>
          <cell r="G428">
            <v>0</v>
          </cell>
          <cell r="H428">
            <v>0</v>
          </cell>
          <cell r="I428">
            <v>0</v>
          </cell>
          <cell r="J428">
            <v>0</v>
          </cell>
          <cell r="K428">
            <v>0</v>
          </cell>
          <cell r="L428">
            <v>0</v>
          </cell>
          <cell r="M428">
            <v>0</v>
          </cell>
          <cell r="N428">
            <v>0</v>
          </cell>
          <cell r="O428">
            <v>0</v>
          </cell>
          <cell r="P428">
            <v>0</v>
          </cell>
          <cell r="Q428">
            <v>0</v>
          </cell>
          <cell r="R428">
            <v>0</v>
          </cell>
          <cell r="T428">
            <v>0</v>
          </cell>
          <cell r="U428">
            <v>0</v>
          </cell>
          <cell r="V428">
            <v>0</v>
          </cell>
          <cell r="W428">
            <v>0</v>
          </cell>
          <cell r="X428">
            <v>0</v>
          </cell>
          <cell r="Z428">
            <v>0</v>
          </cell>
          <cell r="AA428">
            <v>0</v>
          </cell>
          <cell r="AB428">
            <v>0</v>
          </cell>
          <cell r="AC428">
            <v>0</v>
          </cell>
          <cell r="AE428">
            <v>0</v>
          </cell>
          <cell r="AF428">
            <v>0</v>
          </cell>
          <cell r="AG428">
            <v>0</v>
          </cell>
          <cell r="AH428">
            <v>0</v>
          </cell>
          <cell r="AI428">
            <v>0</v>
          </cell>
          <cell r="AJ428">
            <v>0</v>
          </cell>
          <cell r="AK428">
            <v>0</v>
          </cell>
          <cell r="AL428">
            <v>0</v>
          </cell>
          <cell r="AM428">
            <v>0</v>
          </cell>
          <cell r="AN428">
            <v>0</v>
          </cell>
          <cell r="AO428">
            <v>0</v>
          </cell>
          <cell r="AP428">
            <v>0</v>
          </cell>
        </row>
        <row r="429">
          <cell r="F429">
            <v>39.591999999999999</v>
          </cell>
          <cell r="G429">
            <v>30.794</v>
          </cell>
          <cell r="H429">
            <v>-13.49747</v>
          </cell>
          <cell r="I429">
            <v>17.45</v>
          </cell>
          <cell r="J429">
            <v>8.5380000000000003</v>
          </cell>
          <cell r="K429">
            <v>390.40700000000004</v>
          </cell>
          <cell r="L429">
            <v>9.6800000000000015</v>
          </cell>
          <cell r="M429">
            <v>0</v>
          </cell>
          <cell r="N429">
            <v>68.801000000000002</v>
          </cell>
          <cell r="O429">
            <v>300.09500000000003</v>
          </cell>
          <cell r="P429">
            <v>200.11769000000001</v>
          </cell>
          <cell r="Q429">
            <v>0</v>
          </cell>
          <cell r="R429">
            <v>1051.97722</v>
          </cell>
          <cell r="T429">
            <v>56.888529999999996</v>
          </cell>
          <cell r="U429">
            <v>416.39500000000004</v>
          </cell>
          <cell r="V429">
            <v>78.481000000000009</v>
          </cell>
          <cell r="W429">
            <v>500.21269000000007</v>
          </cell>
          <cell r="X429">
            <v>1051.9772200000002</v>
          </cell>
          <cell r="Z429">
            <v>56.888529999999996</v>
          </cell>
          <cell r="AA429">
            <v>473.28353000000004</v>
          </cell>
          <cell r="AB429">
            <v>551.76453000000004</v>
          </cell>
          <cell r="AC429">
            <v>1051.97722</v>
          </cell>
          <cell r="AE429">
            <v>39.591999999999999</v>
          </cell>
          <cell r="AF429">
            <v>70.385999999999996</v>
          </cell>
          <cell r="AG429">
            <v>56.888529999999996</v>
          </cell>
          <cell r="AH429">
            <v>74.338529999999992</v>
          </cell>
          <cell r="AI429">
            <v>82.876529999999988</v>
          </cell>
          <cell r="AJ429">
            <v>473.28353000000004</v>
          </cell>
          <cell r="AK429">
            <v>482.96353000000005</v>
          </cell>
          <cell r="AL429">
            <v>482.96353000000005</v>
          </cell>
          <cell r="AM429">
            <v>551.76453000000004</v>
          </cell>
          <cell r="AN429">
            <v>851.85953000000006</v>
          </cell>
          <cell r="AO429">
            <v>1051.97722</v>
          </cell>
          <cell r="AP429">
            <v>1051.97722</v>
          </cell>
        </row>
        <row r="430">
          <cell r="F430">
            <v>0</v>
          </cell>
          <cell r="G430">
            <v>0</v>
          </cell>
          <cell r="H430">
            <v>0</v>
          </cell>
          <cell r="I430">
            <v>0</v>
          </cell>
          <cell r="J430">
            <v>0</v>
          </cell>
          <cell r="K430">
            <v>0</v>
          </cell>
          <cell r="L430">
            <v>0</v>
          </cell>
          <cell r="M430">
            <v>0</v>
          </cell>
          <cell r="N430">
            <v>0</v>
          </cell>
          <cell r="O430">
            <v>0</v>
          </cell>
          <cell r="P430">
            <v>0</v>
          </cell>
          <cell r="Q430">
            <v>0</v>
          </cell>
          <cell r="R430">
            <v>0</v>
          </cell>
          <cell r="T430">
            <v>0</v>
          </cell>
          <cell r="U430">
            <v>0</v>
          </cell>
          <cell r="V430">
            <v>0</v>
          </cell>
          <cell r="W430">
            <v>0</v>
          </cell>
          <cell r="X430">
            <v>0</v>
          </cell>
          <cell r="Z430">
            <v>0</v>
          </cell>
          <cell r="AA430">
            <v>0</v>
          </cell>
          <cell r="AB430">
            <v>0</v>
          </cell>
          <cell r="AC430">
            <v>0</v>
          </cell>
          <cell r="AE430">
            <v>0</v>
          </cell>
          <cell r="AF430">
            <v>0</v>
          </cell>
          <cell r="AG430">
            <v>0</v>
          </cell>
          <cell r="AH430">
            <v>0</v>
          </cell>
          <cell r="AI430">
            <v>0</v>
          </cell>
          <cell r="AJ430">
            <v>0</v>
          </cell>
          <cell r="AK430">
            <v>0</v>
          </cell>
          <cell r="AL430">
            <v>0</v>
          </cell>
          <cell r="AM430">
            <v>0</v>
          </cell>
          <cell r="AN430">
            <v>0</v>
          </cell>
          <cell r="AO430">
            <v>0</v>
          </cell>
          <cell r="AP430">
            <v>0</v>
          </cell>
        </row>
        <row r="431">
          <cell r="F431">
            <v>0</v>
          </cell>
          <cell r="G431">
            <v>0</v>
          </cell>
          <cell r="H431">
            <v>0</v>
          </cell>
          <cell r="I431">
            <v>0</v>
          </cell>
          <cell r="J431">
            <v>0</v>
          </cell>
          <cell r="K431">
            <v>0</v>
          </cell>
          <cell r="L431">
            <v>0</v>
          </cell>
          <cell r="M431">
            <v>0</v>
          </cell>
          <cell r="N431">
            <v>0</v>
          </cell>
          <cell r="O431">
            <v>0</v>
          </cell>
          <cell r="P431">
            <v>0</v>
          </cell>
          <cell r="Q431">
            <v>0</v>
          </cell>
          <cell r="R431">
            <v>0</v>
          </cell>
          <cell r="T431">
            <v>0</v>
          </cell>
          <cell r="U431">
            <v>0</v>
          </cell>
          <cell r="V431">
            <v>0</v>
          </cell>
          <cell r="W431">
            <v>0</v>
          </cell>
          <cell r="X431">
            <v>0</v>
          </cell>
          <cell r="Z431">
            <v>0</v>
          </cell>
          <cell r="AA431">
            <v>0</v>
          </cell>
          <cell r="AB431">
            <v>0</v>
          </cell>
          <cell r="AC431">
            <v>0</v>
          </cell>
          <cell r="AE431">
            <v>0</v>
          </cell>
          <cell r="AF431">
            <v>0</v>
          </cell>
          <cell r="AG431">
            <v>0</v>
          </cell>
          <cell r="AH431">
            <v>0</v>
          </cell>
          <cell r="AI431">
            <v>0</v>
          </cell>
          <cell r="AJ431">
            <v>0</v>
          </cell>
          <cell r="AK431">
            <v>0</v>
          </cell>
          <cell r="AL431">
            <v>0</v>
          </cell>
          <cell r="AM431">
            <v>0</v>
          </cell>
          <cell r="AN431">
            <v>0</v>
          </cell>
          <cell r="AO431">
            <v>0</v>
          </cell>
          <cell r="AP431">
            <v>0</v>
          </cell>
        </row>
        <row r="432">
          <cell r="F432">
            <v>0</v>
          </cell>
          <cell r="G432">
            <v>0</v>
          </cell>
          <cell r="H432">
            <v>0</v>
          </cell>
          <cell r="I432">
            <v>0</v>
          </cell>
          <cell r="J432">
            <v>0</v>
          </cell>
          <cell r="K432">
            <v>0</v>
          </cell>
          <cell r="L432">
            <v>0</v>
          </cell>
          <cell r="M432">
            <v>0</v>
          </cell>
          <cell r="N432">
            <v>0</v>
          </cell>
          <cell r="O432">
            <v>0</v>
          </cell>
          <cell r="P432">
            <v>0</v>
          </cell>
          <cell r="Q432">
            <v>0</v>
          </cell>
          <cell r="R432">
            <v>0</v>
          </cell>
          <cell r="T432">
            <v>0</v>
          </cell>
          <cell r="U432">
            <v>0</v>
          </cell>
          <cell r="V432">
            <v>0</v>
          </cell>
          <cell r="W432">
            <v>0</v>
          </cell>
          <cell r="X432">
            <v>0</v>
          </cell>
          <cell r="Z432">
            <v>0</v>
          </cell>
          <cell r="AA432">
            <v>0</v>
          </cell>
          <cell r="AB432">
            <v>0</v>
          </cell>
          <cell r="AC432">
            <v>0</v>
          </cell>
          <cell r="AE432">
            <v>0</v>
          </cell>
          <cell r="AF432">
            <v>0</v>
          </cell>
          <cell r="AG432">
            <v>0</v>
          </cell>
          <cell r="AH432">
            <v>0</v>
          </cell>
          <cell r="AI432">
            <v>0</v>
          </cell>
          <cell r="AJ432">
            <v>0</v>
          </cell>
          <cell r="AK432">
            <v>0</v>
          </cell>
          <cell r="AL432">
            <v>0</v>
          </cell>
          <cell r="AM432">
            <v>0</v>
          </cell>
          <cell r="AN432">
            <v>0</v>
          </cell>
          <cell r="AO432">
            <v>0</v>
          </cell>
          <cell r="AP432">
            <v>0</v>
          </cell>
        </row>
        <row r="433">
          <cell r="F433">
            <v>0</v>
          </cell>
          <cell r="G433">
            <v>0</v>
          </cell>
          <cell r="H433">
            <v>0</v>
          </cell>
          <cell r="I433">
            <v>0</v>
          </cell>
          <cell r="J433">
            <v>0</v>
          </cell>
          <cell r="K433">
            <v>0</v>
          </cell>
          <cell r="L433">
            <v>0</v>
          </cell>
          <cell r="M433">
            <v>0</v>
          </cell>
          <cell r="N433">
            <v>0</v>
          </cell>
          <cell r="O433">
            <v>0</v>
          </cell>
          <cell r="P433">
            <v>0</v>
          </cell>
          <cell r="Q433">
            <v>0</v>
          </cell>
          <cell r="R433">
            <v>0</v>
          </cell>
          <cell r="T433">
            <v>0</v>
          </cell>
          <cell r="U433">
            <v>0</v>
          </cell>
          <cell r="V433">
            <v>0</v>
          </cell>
          <cell r="W433">
            <v>0</v>
          </cell>
          <cell r="X433">
            <v>0</v>
          </cell>
          <cell r="Z433">
            <v>0</v>
          </cell>
          <cell r="AA433">
            <v>0</v>
          </cell>
          <cell r="AB433">
            <v>0</v>
          </cell>
          <cell r="AC433">
            <v>0</v>
          </cell>
          <cell r="AE433">
            <v>0</v>
          </cell>
          <cell r="AF433">
            <v>0</v>
          </cell>
          <cell r="AG433">
            <v>0</v>
          </cell>
          <cell r="AH433">
            <v>0</v>
          </cell>
          <cell r="AI433">
            <v>0</v>
          </cell>
          <cell r="AJ433">
            <v>0</v>
          </cell>
          <cell r="AK433">
            <v>0</v>
          </cell>
          <cell r="AL433">
            <v>0</v>
          </cell>
          <cell r="AM433">
            <v>0</v>
          </cell>
          <cell r="AN433">
            <v>0</v>
          </cell>
          <cell r="AO433">
            <v>0</v>
          </cell>
          <cell r="AP433">
            <v>0</v>
          </cell>
        </row>
        <row r="434">
          <cell r="F434">
            <v>0</v>
          </cell>
          <cell r="G434">
            <v>0</v>
          </cell>
          <cell r="H434">
            <v>0</v>
          </cell>
          <cell r="I434">
            <v>0</v>
          </cell>
          <cell r="J434">
            <v>0</v>
          </cell>
          <cell r="K434">
            <v>0</v>
          </cell>
          <cell r="L434">
            <v>0</v>
          </cell>
          <cell r="M434">
            <v>0</v>
          </cell>
          <cell r="N434">
            <v>0</v>
          </cell>
          <cell r="O434">
            <v>0</v>
          </cell>
          <cell r="P434">
            <v>0</v>
          </cell>
          <cell r="Q434">
            <v>0</v>
          </cell>
          <cell r="R434">
            <v>0</v>
          </cell>
          <cell r="T434">
            <v>0</v>
          </cell>
          <cell r="U434">
            <v>0</v>
          </cell>
          <cell r="V434">
            <v>0</v>
          </cell>
          <cell r="W434">
            <v>0</v>
          </cell>
          <cell r="X434">
            <v>0</v>
          </cell>
          <cell r="Z434">
            <v>0</v>
          </cell>
          <cell r="AA434">
            <v>0</v>
          </cell>
          <cell r="AB434">
            <v>0</v>
          </cell>
          <cell r="AC434">
            <v>0</v>
          </cell>
          <cell r="AE434">
            <v>0</v>
          </cell>
          <cell r="AF434">
            <v>0</v>
          </cell>
          <cell r="AG434">
            <v>0</v>
          </cell>
          <cell r="AH434">
            <v>0</v>
          </cell>
          <cell r="AI434">
            <v>0</v>
          </cell>
          <cell r="AJ434">
            <v>0</v>
          </cell>
          <cell r="AK434">
            <v>0</v>
          </cell>
          <cell r="AL434">
            <v>0</v>
          </cell>
          <cell r="AM434">
            <v>0</v>
          </cell>
          <cell r="AN434">
            <v>0</v>
          </cell>
          <cell r="AO434">
            <v>0</v>
          </cell>
          <cell r="AP434">
            <v>0</v>
          </cell>
        </row>
        <row r="435">
          <cell r="F435">
            <v>0</v>
          </cell>
          <cell r="G435">
            <v>0</v>
          </cell>
          <cell r="H435">
            <v>0</v>
          </cell>
          <cell r="I435">
            <v>0</v>
          </cell>
          <cell r="J435">
            <v>0</v>
          </cell>
          <cell r="K435">
            <v>0</v>
          </cell>
          <cell r="L435">
            <v>0</v>
          </cell>
          <cell r="M435">
            <v>0</v>
          </cell>
          <cell r="N435">
            <v>0</v>
          </cell>
          <cell r="O435">
            <v>0</v>
          </cell>
          <cell r="P435">
            <v>0</v>
          </cell>
          <cell r="Q435">
            <v>0</v>
          </cell>
          <cell r="R435">
            <v>0</v>
          </cell>
          <cell r="T435">
            <v>0</v>
          </cell>
          <cell r="U435">
            <v>0</v>
          </cell>
          <cell r="V435">
            <v>0</v>
          </cell>
          <cell r="W435">
            <v>0</v>
          </cell>
          <cell r="X435">
            <v>0</v>
          </cell>
          <cell r="Z435">
            <v>0</v>
          </cell>
          <cell r="AA435">
            <v>0</v>
          </cell>
          <cell r="AB435">
            <v>0</v>
          </cell>
          <cell r="AC435">
            <v>0</v>
          </cell>
          <cell r="AE435">
            <v>0</v>
          </cell>
          <cell r="AF435">
            <v>0</v>
          </cell>
          <cell r="AG435">
            <v>0</v>
          </cell>
          <cell r="AH435">
            <v>0</v>
          </cell>
          <cell r="AI435">
            <v>0</v>
          </cell>
          <cell r="AJ435">
            <v>0</v>
          </cell>
          <cell r="AK435">
            <v>0</v>
          </cell>
          <cell r="AL435">
            <v>0</v>
          </cell>
          <cell r="AM435">
            <v>0</v>
          </cell>
          <cell r="AN435">
            <v>0</v>
          </cell>
          <cell r="AO435">
            <v>0</v>
          </cell>
          <cell r="AP435">
            <v>0</v>
          </cell>
        </row>
        <row r="436">
          <cell r="F436">
            <v>0</v>
          </cell>
          <cell r="G436">
            <v>0</v>
          </cell>
          <cell r="H436">
            <v>0</v>
          </cell>
          <cell r="I436">
            <v>0</v>
          </cell>
          <cell r="J436">
            <v>0</v>
          </cell>
          <cell r="K436">
            <v>0</v>
          </cell>
          <cell r="L436">
            <v>0</v>
          </cell>
          <cell r="M436">
            <v>0</v>
          </cell>
          <cell r="N436">
            <v>0</v>
          </cell>
          <cell r="O436">
            <v>0</v>
          </cell>
          <cell r="P436">
            <v>0</v>
          </cell>
          <cell r="Q436">
            <v>0</v>
          </cell>
          <cell r="R436">
            <v>0</v>
          </cell>
          <cell r="T436">
            <v>0</v>
          </cell>
          <cell r="U436">
            <v>0</v>
          </cell>
          <cell r="V436">
            <v>0</v>
          </cell>
          <cell r="W436">
            <v>0</v>
          </cell>
          <cell r="X436">
            <v>0</v>
          </cell>
          <cell r="Z436">
            <v>0</v>
          </cell>
          <cell r="AA436">
            <v>0</v>
          </cell>
          <cell r="AB436">
            <v>0</v>
          </cell>
          <cell r="AC436">
            <v>0</v>
          </cell>
          <cell r="AE436">
            <v>0</v>
          </cell>
          <cell r="AF436">
            <v>0</v>
          </cell>
          <cell r="AG436">
            <v>0</v>
          </cell>
          <cell r="AH436">
            <v>0</v>
          </cell>
          <cell r="AI436">
            <v>0</v>
          </cell>
          <cell r="AJ436">
            <v>0</v>
          </cell>
          <cell r="AK436">
            <v>0</v>
          </cell>
          <cell r="AL436">
            <v>0</v>
          </cell>
          <cell r="AM436">
            <v>0</v>
          </cell>
          <cell r="AN436">
            <v>0</v>
          </cell>
          <cell r="AO436">
            <v>0</v>
          </cell>
          <cell r="AP436">
            <v>0</v>
          </cell>
        </row>
        <row r="437">
          <cell r="F437">
            <v>0</v>
          </cell>
          <cell r="G437">
            <v>0</v>
          </cell>
          <cell r="H437">
            <v>0</v>
          </cell>
          <cell r="I437">
            <v>0</v>
          </cell>
          <cell r="J437">
            <v>0</v>
          </cell>
          <cell r="K437">
            <v>0</v>
          </cell>
          <cell r="L437">
            <v>0</v>
          </cell>
          <cell r="M437">
            <v>0</v>
          </cell>
          <cell r="N437">
            <v>0</v>
          </cell>
          <cell r="O437">
            <v>0</v>
          </cell>
          <cell r="P437">
            <v>0</v>
          </cell>
          <cell r="Q437">
            <v>0</v>
          </cell>
          <cell r="R437">
            <v>0</v>
          </cell>
          <cell r="T437">
            <v>0</v>
          </cell>
          <cell r="U437">
            <v>0</v>
          </cell>
          <cell r="V437">
            <v>0</v>
          </cell>
          <cell r="W437">
            <v>0</v>
          </cell>
          <cell r="X437">
            <v>0</v>
          </cell>
          <cell r="Z437">
            <v>0</v>
          </cell>
          <cell r="AA437">
            <v>0</v>
          </cell>
          <cell r="AB437">
            <v>0</v>
          </cell>
          <cell r="AC437">
            <v>0</v>
          </cell>
          <cell r="AE437">
            <v>0</v>
          </cell>
          <cell r="AF437">
            <v>0</v>
          </cell>
          <cell r="AG437">
            <v>0</v>
          </cell>
          <cell r="AH437">
            <v>0</v>
          </cell>
          <cell r="AI437">
            <v>0</v>
          </cell>
          <cell r="AJ437">
            <v>0</v>
          </cell>
          <cell r="AK437">
            <v>0</v>
          </cell>
          <cell r="AL437">
            <v>0</v>
          </cell>
          <cell r="AM437">
            <v>0</v>
          </cell>
          <cell r="AN437">
            <v>0</v>
          </cell>
          <cell r="AO437">
            <v>0</v>
          </cell>
          <cell r="AP437">
            <v>0</v>
          </cell>
        </row>
        <row r="438">
          <cell r="F438">
            <v>0</v>
          </cell>
          <cell r="G438">
            <v>0</v>
          </cell>
          <cell r="H438">
            <v>0</v>
          </cell>
          <cell r="I438">
            <v>0</v>
          </cell>
          <cell r="J438">
            <v>0</v>
          </cell>
          <cell r="K438">
            <v>0</v>
          </cell>
          <cell r="L438">
            <v>0</v>
          </cell>
          <cell r="M438">
            <v>0</v>
          </cell>
          <cell r="N438">
            <v>0</v>
          </cell>
          <cell r="O438">
            <v>0</v>
          </cell>
          <cell r="P438">
            <v>0</v>
          </cell>
          <cell r="Q438">
            <v>0</v>
          </cell>
          <cell r="R438">
            <v>0</v>
          </cell>
          <cell r="T438">
            <v>0</v>
          </cell>
          <cell r="U438">
            <v>0</v>
          </cell>
          <cell r="V438">
            <v>0</v>
          </cell>
          <cell r="W438">
            <v>0</v>
          </cell>
          <cell r="X438">
            <v>0</v>
          </cell>
          <cell r="Z438">
            <v>0</v>
          </cell>
          <cell r="AA438">
            <v>0</v>
          </cell>
          <cell r="AB438">
            <v>0</v>
          </cell>
          <cell r="AC438">
            <v>0</v>
          </cell>
          <cell r="AE438">
            <v>0</v>
          </cell>
          <cell r="AF438">
            <v>0</v>
          </cell>
          <cell r="AG438">
            <v>0</v>
          </cell>
          <cell r="AH438">
            <v>0</v>
          </cell>
          <cell r="AI438">
            <v>0</v>
          </cell>
          <cell r="AJ438">
            <v>0</v>
          </cell>
          <cell r="AK438">
            <v>0</v>
          </cell>
          <cell r="AL438">
            <v>0</v>
          </cell>
          <cell r="AM438">
            <v>0</v>
          </cell>
          <cell r="AN438">
            <v>0</v>
          </cell>
          <cell r="AO438">
            <v>0</v>
          </cell>
          <cell r="AP438">
            <v>0</v>
          </cell>
        </row>
        <row r="439">
          <cell r="F439">
            <v>0</v>
          </cell>
          <cell r="G439">
            <v>0</v>
          </cell>
          <cell r="H439">
            <v>0</v>
          </cell>
          <cell r="I439">
            <v>0</v>
          </cell>
          <cell r="J439">
            <v>0</v>
          </cell>
          <cell r="K439">
            <v>0</v>
          </cell>
          <cell r="L439">
            <v>0</v>
          </cell>
          <cell r="M439">
            <v>0</v>
          </cell>
          <cell r="N439">
            <v>0</v>
          </cell>
          <cell r="O439">
            <v>0</v>
          </cell>
          <cell r="P439">
            <v>0</v>
          </cell>
          <cell r="Q439">
            <v>0</v>
          </cell>
          <cell r="R439">
            <v>0</v>
          </cell>
          <cell r="T439">
            <v>0</v>
          </cell>
          <cell r="U439">
            <v>0</v>
          </cell>
          <cell r="V439">
            <v>0</v>
          </cell>
          <cell r="W439">
            <v>0</v>
          </cell>
          <cell r="X439">
            <v>0</v>
          </cell>
          <cell r="Z439">
            <v>0</v>
          </cell>
          <cell r="AA439">
            <v>0</v>
          </cell>
          <cell r="AB439">
            <v>0</v>
          </cell>
          <cell r="AC439">
            <v>0</v>
          </cell>
          <cell r="AE439">
            <v>0</v>
          </cell>
          <cell r="AF439">
            <v>0</v>
          </cell>
          <cell r="AG439">
            <v>0</v>
          </cell>
          <cell r="AH439">
            <v>0</v>
          </cell>
          <cell r="AI439">
            <v>0</v>
          </cell>
          <cell r="AJ439">
            <v>0</v>
          </cell>
          <cell r="AK439">
            <v>0</v>
          </cell>
          <cell r="AL439">
            <v>0</v>
          </cell>
          <cell r="AM439">
            <v>0</v>
          </cell>
          <cell r="AN439">
            <v>0</v>
          </cell>
          <cell r="AO439">
            <v>0</v>
          </cell>
          <cell r="AP439">
            <v>0</v>
          </cell>
        </row>
        <row r="440">
          <cell r="F440">
            <v>0</v>
          </cell>
          <cell r="G440">
            <v>0</v>
          </cell>
          <cell r="H440">
            <v>0</v>
          </cell>
          <cell r="I440">
            <v>0</v>
          </cell>
          <cell r="J440">
            <v>0</v>
          </cell>
          <cell r="K440">
            <v>0</v>
          </cell>
          <cell r="L440">
            <v>0</v>
          </cell>
          <cell r="M440">
            <v>0</v>
          </cell>
          <cell r="N440">
            <v>0</v>
          </cell>
          <cell r="O440">
            <v>0</v>
          </cell>
          <cell r="P440">
            <v>0</v>
          </cell>
          <cell r="Q440">
            <v>0</v>
          </cell>
          <cell r="R440">
            <v>0</v>
          </cell>
          <cell r="T440">
            <v>0</v>
          </cell>
          <cell r="U440">
            <v>0</v>
          </cell>
          <cell r="V440">
            <v>0</v>
          </cell>
          <cell r="W440">
            <v>0</v>
          </cell>
          <cell r="X440">
            <v>0</v>
          </cell>
          <cell r="Z440">
            <v>0</v>
          </cell>
          <cell r="AA440">
            <v>0</v>
          </cell>
          <cell r="AB440">
            <v>0</v>
          </cell>
          <cell r="AC440">
            <v>0</v>
          </cell>
          <cell r="AE440">
            <v>0</v>
          </cell>
          <cell r="AF440">
            <v>0</v>
          </cell>
          <cell r="AG440">
            <v>0</v>
          </cell>
          <cell r="AH440">
            <v>0</v>
          </cell>
          <cell r="AI440">
            <v>0</v>
          </cell>
          <cell r="AJ440">
            <v>0</v>
          </cell>
          <cell r="AK440">
            <v>0</v>
          </cell>
          <cell r="AL440">
            <v>0</v>
          </cell>
          <cell r="AM440">
            <v>0</v>
          </cell>
          <cell r="AN440">
            <v>0</v>
          </cell>
          <cell r="AO440">
            <v>0</v>
          </cell>
          <cell r="AP440">
            <v>0</v>
          </cell>
        </row>
        <row r="441">
          <cell r="F441">
            <v>0</v>
          </cell>
          <cell r="G441">
            <v>0</v>
          </cell>
          <cell r="H441">
            <v>0</v>
          </cell>
          <cell r="I441">
            <v>0</v>
          </cell>
          <cell r="J441">
            <v>0</v>
          </cell>
          <cell r="K441">
            <v>0</v>
          </cell>
          <cell r="L441">
            <v>0</v>
          </cell>
          <cell r="M441">
            <v>0</v>
          </cell>
          <cell r="N441">
            <v>0</v>
          </cell>
          <cell r="O441">
            <v>0</v>
          </cell>
          <cell r="P441">
            <v>0</v>
          </cell>
          <cell r="Q441">
            <v>0</v>
          </cell>
          <cell r="R441">
            <v>0</v>
          </cell>
          <cell r="T441">
            <v>0</v>
          </cell>
          <cell r="U441">
            <v>0</v>
          </cell>
          <cell r="V441">
            <v>0</v>
          </cell>
          <cell r="W441">
            <v>0</v>
          </cell>
          <cell r="X441">
            <v>0</v>
          </cell>
          <cell r="Z441">
            <v>0</v>
          </cell>
          <cell r="AA441">
            <v>0</v>
          </cell>
          <cell r="AB441">
            <v>0</v>
          </cell>
          <cell r="AC441">
            <v>0</v>
          </cell>
          <cell r="AE441">
            <v>0</v>
          </cell>
          <cell r="AF441">
            <v>0</v>
          </cell>
          <cell r="AG441">
            <v>0</v>
          </cell>
          <cell r="AH441">
            <v>0</v>
          </cell>
          <cell r="AI441">
            <v>0</v>
          </cell>
          <cell r="AJ441">
            <v>0</v>
          </cell>
          <cell r="AK441">
            <v>0</v>
          </cell>
          <cell r="AL441">
            <v>0</v>
          </cell>
          <cell r="AM441">
            <v>0</v>
          </cell>
          <cell r="AN441">
            <v>0</v>
          </cell>
          <cell r="AO441">
            <v>0</v>
          </cell>
          <cell r="AP441">
            <v>0</v>
          </cell>
        </row>
        <row r="442">
          <cell r="F442">
            <v>0</v>
          </cell>
          <cell r="G442">
            <v>0</v>
          </cell>
          <cell r="H442">
            <v>0</v>
          </cell>
          <cell r="I442">
            <v>0</v>
          </cell>
          <cell r="J442">
            <v>0</v>
          </cell>
          <cell r="K442">
            <v>0</v>
          </cell>
          <cell r="L442">
            <v>0</v>
          </cell>
          <cell r="M442">
            <v>0</v>
          </cell>
          <cell r="N442">
            <v>0</v>
          </cell>
          <cell r="O442">
            <v>0</v>
          </cell>
          <cell r="P442">
            <v>0</v>
          </cell>
          <cell r="Q442">
            <v>0</v>
          </cell>
          <cell r="R442">
            <v>0</v>
          </cell>
          <cell r="T442">
            <v>0</v>
          </cell>
          <cell r="U442">
            <v>0</v>
          </cell>
          <cell r="V442">
            <v>0</v>
          </cell>
          <cell r="W442">
            <v>0</v>
          </cell>
          <cell r="X442">
            <v>0</v>
          </cell>
          <cell r="Z442">
            <v>0</v>
          </cell>
          <cell r="AA442">
            <v>0</v>
          </cell>
          <cell r="AB442">
            <v>0</v>
          </cell>
          <cell r="AC442">
            <v>0</v>
          </cell>
          <cell r="AE442">
            <v>0</v>
          </cell>
          <cell r="AF442">
            <v>0</v>
          </cell>
          <cell r="AG442">
            <v>0</v>
          </cell>
          <cell r="AH442">
            <v>0</v>
          </cell>
          <cell r="AI442">
            <v>0</v>
          </cell>
          <cell r="AJ442">
            <v>0</v>
          </cell>
          <cell r="AK442">
            <v>0</v>
          </cell>
          <cell r="AL442">
            <v>0</v>
          </cell>
          <cell r="AM442">
            <v>0</v>
          </cell>
          <cell r="AN442">
            <v>0</v>
          </cell>
          <cell r="AO442">
            <v>0</v>
          </cell>
          <cell r="AP442">
            <v>0</v>
          </cell>
        </row>
        <row r="443">
          <cell r="F443">
            <v>0</v>
          </cell>
          <cell r="G443">
            <v>0</v>
          </cell>
          <cell r="H443">
            <v>0</v>
          </cell>
          <cell r="I443">
            <v>0</v>
          </cell>
          <cell r="J443">
            <v>0</v>
          </cell>
          <cell r="K443">
            <v>0</v>
          </cell>
          <cell r="L443">
            <v>0</v>
          </cell>
          <cell r="M443">
            <v>0</v>
          </cell>
          <cell r="N443">
            <v>0</v>
          </cell>
          <cell r="O443">
            <v>0</v>
          </cell>
          <cell r="P443">
            <v>0</v>
          </cell>
          <cell r="Q443">
            <v>0</v>
          </cell>
          <cell r="R443">
            <v>0</v>
          </cell>
          <cell r="T443">
            <v>0</v>
          </cell>
          <cell r="U443">
            <v>0</v>
          </cell>
          <cell r="V443">
            <v>0</v>
          </cell>
          <cell r="W443">
            <v>0</v>
          </cell>
          <cell r="X443">
            <v>0</v>
          </cell>
          <cell r="Z443">
            <v>0</v>
          </cell>
          <cell r="AA443">
            <v>0</v>
          </cell>
          <cell r="AB443">
            <v>0</v>
          </cell>
          <cell r="AC443">
            <v>0</v>
          </cell>
          <cell r="AE443">
            <v>0</v>
          </cell>
          <cell r="AF443">
            <v>0</v>
          </cell>
          <cell r="AG443">
            <v>0</v>
          </cell>
          <cell r="AH443">
            <v>0</v>
          </cell>
          <cell r="AI443">
            <v>0</v>
          </cell>
          <cell r="AJ443">
            <v>0</v>
          </cell>
          <cell r="AK443">
            <v>0</v>
          </cell>
          <cell r="AL443">
            <v>0</v>
          </cell>
          <cell r="AM443">
            <v>0</v>
          </cell>
          <cell r="AN443">
            <v>0</v>
          </cell>
          <cell r="AO443">
            <v>0</v>
          </cell>
          <cell r="AP443">
            <v>0</v>
          </cell>
        </row>
        <row r="444">
          <cell r="F444">
            <v>0</v>
          </cell>
          <cell r="G444">
            <v>0</v>
          </cell>
          <cell r="H444">
            <v>0</v>
          </cell>
          <cell r="I444">
            <v>0</v>
          </cell>
          <cell r="J444">
            <v>0</v>
          </cell>
          <cell r="K444">
            <v>0</v>
          </cell>
          <cell r="L444">
            <v>0</v>
          </cell>
          <cell r="M444">
            <v>0</v>
          </cell>
          <cell r="N444">
            <v>0</v>
          </cell>
          <cell r="O444">
            <v>0</v>
          </cell>
          <cell r="P444">
            <v>0</v>
          </cell>
          <cell r="Q444">
            <v>0</v>
          </cell>
          <cell r="R444">
            <v>0</v>
          </cell>
          <cell r="T444">
            <v>0</v>
          </cell>
          <cell r="U444">
            <v>0</v>
          </cell>
          <cell r="V444">
            <v>0</v>
          </cell>
          <cell r="W444">
            <v>0</v>
          </cell>
          <cell r="X444">
            <v>0</v>
          </cell>
          <cell r="Z444">
            <v>0</v>
          </cell>
          <cell r="AA444">
            <v>0</v>
          </cell>
          <cell r="AB444">
            <v>0</v>
          </cell>
          <cell r="AC444">
            <v>0</v>
          </cell>
          <cell r="AE444">
            <v>0</v>
          </cell>
          <cell r="AF444">
            <v>0</v>
          </cell>
          <cell r="AG444">
            <v>0</v>
          </cell>
          <cell r="AH444">
            <v>0</v>
          </cell>
          <cell r="AI444">
            <v>0</v>
          </cell>
          <cell r="AJ444">
            <v>0</v>
          </cell>
          <cell r="AK444">
            <v>0</v>
          </cell>
          <cell r="AL444">
            <v>0</v>
          </cell>
          <cell r="AM444">
            <v>0</v>
          </cell>
          <cell r="AN444">
            <v>0</v>
          </cell>
          <cell r="AO444">
            <v>0</v>
          </cell>
          <cell r="AP444">
            <v>0</v>
          </cell>
        </row>
        <row r="445">
          <cell r="F445">
            <v>0</v>
          </cell>
          <cell r="G445">
            <v>0</v>
          </cell>
          <cell r="H445">
            <v>0</v>
          </cell>
          <cell r="I445">
            <v>0</v>
          </cell>
          <cell r="J445">
            <v>0</v>
          </cell>
          <cell r="K445">
            <v>0</v>
          </cell>
          <cell r="L445">
            <v>0</v>
          </cell>
          <cell r="M445">
            <v>0</v>
          </cell>
          <cell r="N445">
            <v>0</v>
          </cell>
          <cell r="O445">
            <v>0</v>
          </cell>
          <cell r="P445">
            <v>0</v>
          </cell>
          <cell r="Q445">
            <v>0</v>
          </cell>
          <cell r="R445">
            <v>0</v>
          </cell>
          <cell r="T445">
            <v>0</v>
          </cell>
          <cell r="U445">
            <v>0</v>
          </cell>
          <cell r="V445">
            <v>0</v>
          </cell>
          <cell r="W445">
            <v>0</v>
          </cell>
          <cell r="X445">
            <v>0</v>
          </cell>
          <cell r="Z445">
            <v>0</v>
          </cell>
          <cell r="AA445">
            <v>0</v>
          </cell>
          <cell r="AB445">
            <v>0</v>
          </cell>
          <cell r="AC445">
            <v>0</v>
          </cell>
          <cell r="AE445">
            <v>0</v>
          </cell>
          <cell r="AF445">
            <v>0</v>
          </cell>
          <cell r="AG445">
            <v>0</v>
          </cell>
          <cell r="AH445">
            <v>0</v>
          </cell>
          <cell r="AI445">
            <v>0</v>
          </cell>
          <cell r="AJ445">
            <v>0</v>
          </cell>
          <cell r="AK445">
            <v>0</v>
          </cell>
          <cell r="AL445">
            <v>0</v>
          </cell>
          <cell r="AM445">
            <v>0</v>
          </cell>
          <cell r="AN445">
            <v>0</v>
          </cell>
          <cell r="AO445">
            <v>0</v>
          </cell>
          <cell r="AP445">
            <v>0</v>
          </cell>
        </row>
        <row r="446">
          <cell r="F446">
            <v>0</v>
          </cell>
          <cell r="G446">
            <v>0</v>
          </cell>
          <cell r="H446">
            <v>0</v>
          </cell>
          <cell r="I446">
            <v>0</v>
          </cell>
          <cell r="J446">
            <v>0</v>
          </cell>
          <cell r="K446">
            <v>0</v>
          </cell>
          <cell r="L446">
            <v>0</v>
          </cell>
          <cell r="M446">
            <v>0</v>
          </cell>
          <cell r="N446">
            <v>0</v>
          </cell>
          <cell r="O446">
            <v>0</v>
          </cell>
          <cell r="P446">
            <v>0</v>
          </cell>
          <cell r="Q446">
            <v>0</v>
          </cell>
          <cell r="R446">
            <v>0</v>
          </cell>
          <cell r="T446">
            <v>0</v>
          </cell>
          <cell r="U446">
            <v>0</v>
          </cell>
          <cell r="V446">
            <v>0</v>
          </cell>
          <cell r="W446">
            <v>0</v>
          </cell>
          <cell r="X446">
            <v>0</v>
          </cell>
          <cell r="Z446">
            <v>0</v>
          </cell>
          <cell r="AA446">
            <v>0</v>
          </cell>
          <cell r="AB446">
            <v>0</v>
          </cell>
          <cell r="AC446">
            <v>0</v>
          </cell>
          <cell r="AE446">
            <v>0</v>
          </cell>
          <cell r="AF446">
            <v>0</v>
          </cell>
          <cell r="AG446">
            <v>0</v>
          </cell>
          <cell r="AH446">
            <v>0</v>
          </cell>
          <cell r="AI446">
            <v>0</v>
          </cell>
          <cell r="AJ446">
            <v>0</v>
          </cell>
          <cell r="AK446">
            <v>0</v>
          </cell>
          <cell r="AL446">
            <v>0</v>
          </cell>
          <cell r="AM446">
            <v>0</v>
          </cell>
          <cell r="AN446">
            <v>0</v>
          </cell>
          <cell r="AO446">
            <v>0</v>
          </cell>
          <cell r="AP446">
            <v>0</v>
          </cell>
        </row>
        <row r="447">
          <cell r="F447">
            <v>0</v>
          </cell>
          <cell r="G447">
            <v>0</v>
          </cell>
          <cell r="H447">
            <v>0</v>
          </cell>
          <cell r="I447">
            <v>0</v>
          </cell>
          <cell r="J447">
            <v>0</v>
          </cell>
          <cell r="K447">
            <v>0</v>
          </cell>
          <cell r="L447">
            <v>0</v>
          </cell>
          <cell r="M447">
            <v>0</v>
          </cell>
          <cell r="N447">
            <v>0</v>
          </cell>
          <cell r="O447">
            <v>0</v>
          </cell>
          <cell r="P447">
            <v>0</v>
          </cell>
          <cell r="Q447">
            <v>0</v>
          </cell>
          <cell r="R447">
            <v>0</v>
          </cell>
          <cell r="T447">
            <v>0</v>
          </cell>
          <cell r="U447">
            <v>0</v>
          </cell>
          <cell r="V447">
            <v>0</v>
          </cell>
          <cell r="W447">
            <v>0</v>
          </cell>
          <cell r="X447">
            <v>0</v>
          </cell>
          <cell r="Z447">
            <v>0</v>
          </cell>
          <cell r="AA447">
            <v>0</v>
          </cell>
          <cell r="AB447">
            <v>0</v>
          </cell>
          <cell r="AC447">
            <v>0</v>
          </cell>
          <cell r="AE447">
            <v>0</v>
          </cell>
          <cell r="AF447">
            <v>0</v>
          </cell>
          <cell r="AG447">
            <v>0</v>
          </cell>
          <cell r="AH447">
            <v>0</v>
          </cell>
          <cell r="AI447">
            <v>0</v>
          </cell>
          <cell r="AJ447">
            <v>0</v>
          </cell>
          <cell r="AK447">
            <v>0</v>
          </cell>
          <cell r="AL447">
            <v>0</v>
          </cell>
          <cell r="AM447">
            <v>0</v>
          </cell>
          <cell r="AN447">
            <v>0</v>
          </cell>
          <cell r="AO447">
            <v>0</v>
          </cell>
          <cell r="AP447">
            <v>0</v>
          </cell>
        </row>
        <row r="448">
          <cell r="F448">
            <v>0</v>
          </cell>
          <cell r="G448">
            <v>0</v>
          </cell>
          <cell r="H448">
            <v>0</v>
          </cell>
          <cell r="I448">
            <v>0</v>
          </cell>
          <cell r="J448">
            <v>0</v>
          </cell>
          <cell r="K448">
            <v>0</v>
          </cell>
          <cell r="L448">
            <v>0</v>
          </cell>
          <cell r="M448">
            <v>0</v>
          </cell>
          <cell r="N448">
            <v>0</v>
          </cell>
          <cell r="O448">
            <v>0</v>
          </cell>
          <cell r="P448">
            <v>0</v>
          </cell>
          <cell r="Q448">
            <v>0</v>
          </cell>
          <cell r="R448">
            <v>0</v>
          </cell>
          <cell r="T448">
            <v>0</v>
          </cell>
          <cell r="U448">
            <v>0</v>
          </cell>
          <cell r="V448">
            <v>0</v>
          </cell>
          <cell r="W448">
            <v>0</v>
          </cell>
          <cell r="X448">
            <v>0</v>
          </cell>
          <cell r="Z448">
            <v>0</v>
          </cell>
          <cell r="AA448">
            <v>0</v>
          </cell>
          <cell r="AB448">
            <v>0</v>
          </cell>
          <cell r="AC448">
            <v>0</v>
          </cell>
          <cell r="AE448">
            <v>0</v>
          </cell>
          <cell r="AF448">
            <v>0</v>
          </cell>
          <cell r="AG448">
            <v>0</v>
          </cell>
          <cell r="AH448">
            <v>0</v>
          </cell>
          <cell r="AI448">
            <v>0</v>
          </cell>
          <cell r="AJ448">
            <v>0</v>
          </cell>
          <cell r="AK448">
            <v>0</v>
          </cell>
          <cell r="AL448">
            <v>0</v>
          </cell>
          <cell r="AM448">
            <v>0</v>
          </cell>
          <cell r="AN448">
            <v>0</v>
          </cell>
          <cell r="AO448">
            <v>0</v>
          </cell>
          <cell r="AP448">
            <v>0</v>
          </cell>
        </row>
        <row r="449">
          <cell r="F449">
            <v>0</v>
          </cell>
          <cell r="G449">
            <v>0</v>
          </cell>
          <cell r="H449">
            <v>0</v>
          </cell>
          <cell r="I449">
            <v>0</v>
          </cell>
          <cell r="J449">
            <v>0</v>
          </cell>
          <cell r="K449">
            <v>0</v>
          </cell>
          <cell r="L449">
            <v>0</v>
          </cell>
          <cell r="M449">
            <v>0</v>
          </cell>
          <cell r="N449">
            <v>0</v>
          </cell>
          <cell r="O449">
            <v>0</v>
          </cell>
          <cell r="P449">
            <v>0</v>
          </cell>
          <cell r="Q449">
            <v>0</v>
          </cell>
          <cell r="R449">
            <v>0</v>
          </cell>
          <cell r="T449">
            <v>0</v>
          </cell>
          <cell r="U449">
            <v>0</v>
          </cell>
          <cell r="V449">
            <v>0</v>
          </cell>
          <cell r="W449">
            <v>0</v>
          </cell>
          <cell r="X449">
            <v>0</v>
          </cell>
          <cell r="Z449">
            <v>0</v>
          </cell>
          <cell r="AA449">
            <v>0</v>
          </cell>
          <cell r="AB449">
            <v>0</v>
          </cell>
          <cell r="AC449">
            <v>0</v>
          </cell>
          <cell r="AE449">
            <v>0</v>
          </cell>
          <cell r="AF449">
            <v>0</v>
          </cell>
          <cell r="AG449">
            <v>0</v>
          </cell>
          <cell r="AH449">
            <v>0</v>
          </cell>
          <cell r="AI449">
            <v>0</v>
          </cell>
          <cell r="AJ449">
            <v>0</v>
          </cell>
          <cell r="AK449">
            <v>0</v>
          </cell>
          <cell r="AL449">
            <v>0</v>
          </cell>
          <cell r="AM449">
            <v>0</v>
          </cell>
          <cell r="AN449">
            <v>0</v>
          </cell>
          <cell r="AO449">
            <v>0</v>
          </cell>
          <cell r="AP449">
            <v>0</v>
          </cell>
        </row>
        <row r="450">
          <cell r="F450">
            <v>0</v>
          </cell>
          <cell r="G450">
            <v>0</v>
          </cell>
          <cell r="H450">
            <v>0</v>
          </cell>
          <cell r="I450">
            <v>0</v>
          </cell>
          <cell r="J450">
            <v>0</v>
          </cell>
          <cell r="K450">
            <v>0</v>
          </cell>
          <cell r="L450">
            <v>0</v>
          </cell>
          <cell r="M450">
            <v>0</v>
          </cell>
          <cell r="N450">
            <v>0</v>
          </cell>
          <cell r="O450">
            <v>0</v>
          </cell>
          <cell r="P450">
            <v>0</v>
          </cell>
          <cell r="Q450">
            <v>0</v>
          </cell>
          <cell r="R450">
            <v>0</v>
          </cell>
          <cell r="T450">
            <v>0</v>
          </cell>
          <cell r="U450">
            <v>0</v>
          </cell>
          <cell r="V450">
            <v>0</v>
          </cell>
          <cell r="W450">
            <v>0</v>
          </cell>
          <cell r="X450">
            <v>0</v>
          </cell>
          <cell r="Z450">
            <v>0</v>
          </cell>
          <cell r="AA450">
            <v>0</v>
          </cell>
          <cell r="AB450">
            <v>0</v>
          </cell>
          <cell r="AC450">
            <v>0</v>
          </cell>
          <cell r="AE450">
            <v>0</v>
          </cell>
          <cell r="AF450">
            <v>0</v>
          </cell>
          <cell r="AG450">
            <v>0</v>
          </cell>
          <cell r="AH450">
            <v>0</v>
          </cell>
          <cell r="AI450">
            <v>0</v>
          </cell>
          <cell r="AJ450">
            <v>0</v>
          </cell>
          <cell r="AK450">
            <v>0</v>
          </cell>
          <cell r="AL450">
            <v>0</v>
          </cell>
          <cell r="AM450">
            <v>0</v>
          </cell>
          <cell r="AN450">
            <v>0</v>
          </cell>
          <cell r="AO450">
            <v>0</v>
          </cell>
          <cell r="AP450">
            <v>0</v>
          </cell>
        </row>
        <row r="451">
          <cell r="F451">
            <v>0</v>
          </cell>
          <cell r="G451">
            <v>0</v>
          </cell>
          <cell r="H451">
            <v>0</v>
          </cell>
          <cell r="I451">
            <v>0</v>
          </cell>
          <cell r="J451">
            <v>0</v>
          </cell>
          <cell r="K451">
            <v>0</v>
          </cell>
          <cell r="L451">
            <v>0</v>
          </cell>
          <cell r="M451">
            <v>0</v>
          </cell>
          <cell r="N451">
            <v>0</v>
          </cell>
          <cell r="O451">
            <v>0</v>
          </cell>
          <cell r="P451">
            <v>0</v>
          </cell>
          <cell r="Q451">
            <v>0</v>
          </cell>
          <cell r="R451">
            <v>0</v>
          </cell>
          <cell r="T451">
            <v>0</v>
          </cell>
          <cell r="U451">
            <v>0</v>
          </cell>
          <cell r="V451">
            <v>0</v>
          </cell>
          <cell r="W451">
            <v>0</v>
          </cell>
          <cell r="X451">
            <v>0</v>
          </cell>
          <cell r="Z451">
            <v>0</v>
          </cell>
          <cell r="AA451">
            <v>0</v>
          </cell>
          <cell r="AB451">
            <v>0</v>
          </cell>
          <cell r="AC451">
            <v>0</v>
          </cell>
          <cell r="AE451">
            <v>0</v>
          </cell>
          <cell r="AF451">
            <v>0</v>
          </cell>
          <cell r="AG451">
            <v>0</v>
          </cell>
          <cell r="AH451">
            <v>0</v>
          </cell>
          <cell r="AI451">
            <v>0</v>
          </cell>
          <cell r="AJ451">
            <v>0</v>
          </cell>
          <cell r="AK451">
            <v>0</v>
          </cell>
          <cell r="AL451">
            <v>0</v>
          </cell>
          <cell r="AM451">
            <v>0</v>
          </cell>
          <cell r="AN451">
            <v>0</v>
          </cell>
          <cell r="AO451">
            <v>0</v>
          </cell>
          <cell r="AP451">
            <v>0</v>
          </cell>
        </row>
        <row r="452">
          <cell r="F452">
            <v>0</v>
          </cell>
          <cell r="G452">
            <v>0</v>
          </cell>
          <cell r="H452">
            <v>0</v>
          </cell>
          <cell r="I452">
            <v>0</v>
          </cell>
          <cell r="J452">
            <v>0</v>
          </cell>
          <cell r="K452">
            <v>0</v>
          </cell>
          <cell r="L452">
            <v>0</v>
          </cell>
          <cell r="M452">
            <v>0</v>
          </cell>
          <cell r="N452">
            <v>0</v>
          </cell>
          <cell r="O452">
            <v>0</v>
          </cell>
          <cell r="P452">
            <v>0</v>
          </cell>
          <cell r="Q452">
            <v>0</v>
          </cell>
          <cell r="R452">
            <v>0</v>
          </cell>
          <cell r="T452">
            <v>0</v>
          </cell>
          <cell r="U452">
            <v>0</v>
          </cell>
          <cell r="V452">
            <v>0</v>
          </cell>
          <cell r="W452">
            <v>0</v>
          </cell>
          <cell r="X452">
            <v>0</v>
          </cell>
          <cell r="Z452">
            <v>0</v>
          </cell>
          <cell r="AA452">
            <v>0</v>
          </cell>
          <cell r="AB452">
            <v>0</v>
          </cell>
          <cell r="AC452">
            <v>0</v>
          </cell>
          <cell r="AE452">
            <v>0</v>
          </cell>
          <cell r="AF452">
            <v>0</v>
          </cell>
          <cell r="AG452">
            <v>0</v>
          </cell>
          <cell r="AH452">
            <v>0</v>
          </cell>
          <cell r="AI452">
            <v>0</v>
          </cell>
          <cell r="AJ452">
            <v>0</v>
          </cell>
          <cell r="AK452">
            <v>0</v>
          </cell>
          <cell r="AL452">
            <v>0</v>
          </cell>
          <cell r="AM452">
            <v>0</v>
          </cell>
          <cell r="AN452">
            <v>0</v>
          </cell>
          <cell r="AO452">
            <v>0</v>
          </cell>
          <cell r="AP452">
            <v>0</v>
          </cell>
        </row>
        <row r="453">
          <cell r="F453">
            <v>0</v>
          </cell>
          <cell r="G453">
            <v>0</v>
          </cell>
          <cell r="H453">
            <v>0</v>
          </cell>
          <cell r="I453">
            <v>0</v>
          </cell>
          <cell r="J453">
            <v>0</v>
          </cell>
          <cell r="K453">
            <v>0</v>
          </cell>
          <cell r="L453">
            <v>0</v>
          </cell>
          <cell r="M453">
            <v>0</v>
          </cell>
          <cell r="N453">
            <v>0</v>
          </cell>
          <cell r="O453">
            <v>0</v>
          </cell>
          <cell r="P453">
            <v>0</v>
          </cell>
          <cell r="Q453">
            <v>0</v>
          </cell>
          <cell r="R453">
            <v>0</v>
          </cell>
          <cell r="T453">
            <v>0</v>
          </cell>
          <cell r="U453">
            <v>0</v>
          </cell>
          <cell r="V453">
            <v>0</v>
          </cell>
          <cell r="W453">
            <v>0</v>
          </cell>
          <cell r="X453">
            <v>0</v>
          </cell>
          <cell r="Z453">
            <v>0</v>
          </cell>
          <cell r="AA453">
            <v>0</v>
          </cell>
          <cell r="AB453">
            <v>0</v>
          </cell>
          <cell r="AC453">
            <v>0</v>
          </cell>
          <cell r="AE453">
            <v>0</v>
          </cell>
          <cell r="AF453">
            <v>0</v>
          </cell>
          <cell r="AG453">
            <v>0</v>
          </cell>
          <cell r="AH453">
            <v>0</v>
          </cell>
          <cell r="AI453">
            <v>0</v>
          </cell>
          <cell r="AJ453">
            <v>0</v>
          </cell>
          <cell r="AK453">
            <v>0</v>
          </cell>
          <cell r="AL453">
            <v>0</v>
          </cell>
          <cell r="AM453">
            <v>0</v>
          </cell>
          <cell r="AN453">
            <v>0</v>
          </cell>
          <cell r="AO453">
            <v>0</v>
          </cell>
          <cell r="AP453">
            <v>0</v>
          </cell>
        </row>
        <row r="454">
          <cell r="F454">
            <v>0</v>
          </cell>
          <cell r="G454">
            <v>0</v>
          </cell>
          <cell r="H454">
            <v>0</v>
          </cell>
          <cell r="I454">
            <v>0</v>
          </cell>
          <cell r="J454">
            <v>0</v>
          </cell>
          <cell r="K454">
            <v>0</v>
          </cell>
          <cell r="L454">
            <v>0</v>
          </cell>
          <cell r="M454">
            <v>0</v>
          </cell>
          <cell r="N454">
            <v>0</v>
          </cell>
          <cell r="O454">
            <v>0</v>
          </cell>
          <cell r="P454">
            <v>0</v>
          </cell>
          <cell r="Q454">
            <v>0</v>
          </cell>
          <cell r="R454">
            <v>0</v>
          </cell>
          <cell r="T454">
            <v>0</v>
          </cell>
          <cell r="U454">
            <v>0</v>
          </cell>
          <cell r="V454">
            <v>0</v>
          </cell>
          <cell r="W454">
            <v>0</v>
          </cell>
          <cell r="X454">
            <v>0</v>
          </cell>
          <cell r="Z454">
            <v>0</v>
          </cell>
          <cell r="AA454">
            <v>0</v>
          </cell>
          <cell r="AB454">
            <v>0</v>
          </cell>
          <cell r="AC454">
            <v>0</v>
          </cell>
          <cell r="AE454">
            <v>0</v>
          </cell>
          <cell r="AF454">
            <v>0</v>
          </cell>
          <cell r="AG454">
            <v>0</v>
          </cell>
          <cell r="AH454">
            <v>0</v>
          </cell>
          <cell r="AI454">
            <v>0</v>
          </cell>
          <cell r="AJ454">
            <v>0</v>
          </cell>
          <cell r="AK454">
            <v>0</v>
          </cell>
          <cell r="AL454">
            <v>0</v>
          </cell>
          <cell r="AM454">
            <v>0</v>
          </cell>
          <cell r="AN454">
            <v>0</v>
          </cell>
          <cell r="AO454">
            <v>0</v>
          </cell>
          <cell r="AP454">
            <v>0</v>
          </cell>
        </row>
        <row r="455">
          <cell r="F455">
            <v>0</v>
          </cell>
          <cell r="G455">
            <v>0</v>
          </cell>
          <cell r="H455">
            <v>0</v>
          </cell>
          <cell r="I455">
            <v>0</v>
          </cell>
          <cell r="J455">
            <v>0</v>
          </cell>
          <cell r="K455">
            <v>0</v>
          </cell>
          <cell r="L455">
            <v>0</v>
          </cell>
          <cell r="M455">
            <v>0</v>
          </cell>
          <cell r="N455">
            <v>0</v>
          </cell>
          <cell r="O455">
            <v>0</v>
          </cell>
          <cell r="P455">
            <v>0</v>
          </cell>
          <cell r="Q455">
            <v>0</v>
          </cell>
          <cell r="R455">
            <v>0</v>
          </cell>
          <cell r="T455">
            <v>0</v>
          </cell>
          <cell r="U455">
            <v>0</v>
          </cell>
          <cell r="V455">
            <v>0</v>
          </cell>
          <cell r="W455">
            <v>0</v>
          </cell>
          <cell r="X455">
            <v>0</v>
          </cell>
          <cell r="Z455">
            <v>0</v>
          </cell>
          <cell r="AA455">
            <v>0</v>
          </cell>
          <cell r="AB455">
            <v>0</v>
          </cell>
          <cell r="AC455">
            <v>0</v>
          </cell>
          <cell r="AE455">
            <v>0</v>
          </cell>
          <cell r="AF455">
            <v>0</v>
          </cell>
          <cell r="AG455">
            <v>0</v>
          </cell>
          <cell r="AH455">
            <v>0</v>
          </cell>
          <cell r="AI455">
            <v>0</v>
          </cell>
          <cell r="AJ455">
            <v>0</v>
          </cell>
          <cell r="AK455">
            <v>0</v>
          </cell>
          <cell r="AL455">
            <v>0</v>
          </cell>
          <cell r="AM455">
            <v>0</v>
          </cell>
          <cell r="AN455">
            <v>0</v>
          </cell>
          <cell r="AO455">
            <v>0</v>
          </cell>
          <cell r="AP455">
            <v>0</v>
          </cell>
        </row>
        <row r="456">
          <cell r="F456">
            <v>0</v>
          </cell>
          <cell r="G456">
            <v>0</v>
          </cell>
          <cell r="H456">
            <v>0</v>
          </cell>
          <cell r="I456">
            <v>0</v>
          </cell>
          <cell r="J456">
            <v>0</v>
          </cell>
          <cell r="K456">
            <v>0</v>
          </cell>
          <cell r="L456">
            <v>0</v>
          </cell>
          <cell r="M456">
            <v>0</v>
          </cell>
          <cell r="N456">
            <v>0</v>
          </cell>
          <cell r="O456">
            <v>0</v>
          </cell>
          <cell r="P456">
            <v>0</v>
          </cell>
          <cell r="Q456">
            <v>0</v>
          </cell>
          <cell r="R456">
            <v>0</v>
          </cell>
          <cell r="T456">
            <v>0</v>
          </cell>
          <cell r="U456">
            <v>0</v>
          </cell>
          <cell r="V456">
            <v>0</v>
          </cell>
          <cell r="W456">
            <v>0</v>
          </cell>
          <cell r="X456">
            <v>0</v>
          </cell>
          <cell r="Z456">
            <v>0</v>
          </cell>
          <cell r="AA456">
            <v>0</v>
          </cell>
          <cell r="AB456">
            <v>0</v>
          </cell>
          <cell r="AC456">
            <v>0</v>
          </cell>
          <cell r="AE456">
            <v>0</v>
          </cell>
          <cell r="AF456">
            <v>0</v>
          </cell>
          <cell r="AG456">
            <v>0</v>
          </cell>
          <cell r="AH456">
            <v>0</v>
          </cell>
          <cell r="AI456">
            <v>0</v>
          </cell>
          <cell r="AJ456">
            <v>0</v>
          </cell>
          <cell r="AK456">
            <v>0</v>
          </cell>
          <cell r="AL456">
            <v>0</v>
          </cell>
          <cell r="AM456">
            <v>0</v>
          </cell>
          <cell r="AN456">
            <v>0</v>
          </cell>
          <cell r="AO456">
            <v>0</v>
          </cell>
          <cell r="AP456">
            <v>0</v>
          </cell>
        </row>
        <row r="457">
          <cell r="F457">
            <v>0</v>
          </cell>
          <cell r="G457">
            <v>0</v>
          </cell>
          <cell r="H457">
            <v>0</v>
          </cell>
          <cell r="I457">
            <v>0</v>
          </cell>
          <cell r="J457">
            <v>0</v>
          </cell>
          <cell r="K457">
            <v>0</v>
          </cell>
          <cell r="L457">
            <v>0</v>
          </cell>
          <cell r="M457">
            <v>0</v>
          </cell>
          <cell r="N457">
            <v>0</v>
          </cell>
          <cell r="O457">
            <v>0</v>
          </cell>
          <cell r="P457">
            <v>0</v>
          </cell>
          <cell r="Q457">
            <v>0</v>
          </cell>
          <cell r="R457">
            <v>0</v>
          </cell>
          <cell r="T457">
            <v>0</v>
          </cell>
          <cell r="U457">
            <v>0</v>
          </cell>
          <cell r="V457">
            <v>0</v>
          </cell>
          <cell r="W457">
            <v>0</v>
          </cell>
          <cell r="X457">
            <v>0</v>
          </cell>
          <cell r="Z457">
            <v>0</v>
          </cell>
          <cell r="AA457">
            <v>0</v>
          </cell>
          <cell r="AB457">
            <v>0</v>
          </cell>
          <cell r="AC457">
            <v>0</v>
          </cell>
          <cell r="AE457">
            <v>0</v>
          </cell>
          <cell r="AF457">
            <v>0</v>
          </cell>
          <cell r="AG457">
            <v>0</v>
          </cell>
          <cell r="AH457">
            <v>0</v>
          </cell>
          <cell r="AI457">
            <v>0</v>
          </cell>
          <cell r="AJ457">
            <v>0</v>
          </cell>
          <cell r="AK457">
            <v>0</v>
          </cell>
          <cell r="AL457">
            <v>0</v>
          </cell>
          <cell r="AM457">
            <v>0</v>
          </cell>
          <cell r="AN457">
            <v>0</v>
          </cell>
          <cell r="AO457">
            <v>0</v>
          </cell>
          <cell r="AP457">
            <v>0</v>
          </cell>
        </row>
        <row r="458">
          <cell r="F458">
            <v>0</v>
          </cell>
          <cell r="G458">
            <v>0</v>
          </cell>
          <cell r="H458">
            <v>0</v>
          </cell>
          <cell r="I458">
            <v>0</v>
          </cell>
          <cell r="J458">
            <v>0</v>
          </cell>
          <cell r="K458">
            <v>0</v>
          </cell>
          <cell r="L458">
            <v>0</v>
          </cell>
          <cell r="M458">
            <v>0</v>
          </cell>
          <cell r="N458">
            <v>0</v>
          </cell>
          <cell r="O458">
            <v>0</v>
          </cell>
          <cell r="P458">
            <v>0</v>
          </cell>
          <cell r="Q458">
            <v>0</v>
          </cell>
          <cell r="R458">
            <v>0</v>
          </cell>
          <cell r="T458">
            <v>0</v>
          </cell>
          <cell r="U458">
            <v>0</v>
          </cell>
          <cell r="V458">
            <v>0</v>
          </cell>
          <cell r="W458">
            <v>0</v>
          </cell>
          <cell r="X458">
            <v>0</v>
          </cell>
          <cell r="Z458">
            <v>0</v>
          </cell>
          <cell r="AA458">
            <v>0</v>
          </cell>
          <cell r="AB458">
            <v>0</v>
          </cell>
          <cell r="AC458">
            <v>0</v>
          </cell>
          <cell r="AE458">
            <v>0</v>
          </cell>
          <cell r="AF458">
            <v>0</v>
          </cell>
          <cell r="AG458">
            <v>0</v>
          </cell>
          <cell r="AH458">
            <v>0</v>
          </cell>
          <cell r="AI458">
            <v>0</v>
          </cell>
          <cell r="AJ458">
            <v>0</v>
          </cell>
          <cell r="AK458">
            <v>0</v>
          </cell>
          <cell r="AL458">
            <v>0</v>
          </cell>
          <cell r="AM458">
            <v>0</v>
          </cell>
          <cell r="AN458">
            <v>0</v>
          </cell>
          <cell r="AO458">
            <v>0</v>
          </cell>
          <cell r="AP458">
            <v>0</v>
          </cell>
        </row>
        <row r="459">
          <cell r="F459">
            <v>0</v>
          </cell>
          <cell r="G459">
            <v>0</v>
          </cell>
          <cell r="H459">
            <v>0</v>
          </cell>
          <cell r="I459">
            <v>0</v>
          </cell>
          <cell r="J459">
            <v>0</v>
          </cell>
          <cell r="K459">
            <v>0</v>
          </cell>
          <cell r="L459">
            <v>0</v>
          </cell>
          <cell r="M459">
            <v>0</v>
          </cell>
          <cell r="N459">
            <v>0</v>
          </cell>
          <cell r="O459">
            <v>0</v>
          </cell>
          <cell r="P459">
            <v>0</v>
          </cell>
          <cell r="Q459">
            <v>0</v>
          </cell>
          <cell r="R459">
            <v>0</v>
          </cell>
          <cell r="T459">
            <v>0</v>
          </cell>
          <cell r="U459">
            <v>0</v>
          </cell>
          <cell r="V459">
            <v>0</v>
          </cell>
          <cell r="W459">
            <v>0</v>
          </cell>
          <cell r="X459">
            <v>0</v>
          </cell>
          <cell r="Z459">
            <v>0</v>
          </cell>
          <cell r="AA459">
            <v>0</v>
          </cell>
          <cell r="AB459">
            <v>0</v>
          </cell>
          <cell r="AC459">
            <v>0</v>
          </cell>
          <cell r="AE459">
            <v>0</v>
          </cell>
          <cell r="AF459">
            <v>0</v>
          </cell>
          <cell r="AG459">
            <v>0</v>
          </cell>
          <cell r="AH459">
            <v>0</v>
          </cell>
          <cell r="AI459">
            <v>0</v>
          </cell>
          <cell r="AJ459">
            <v>0</v>
          </cell>
          <cell r="AK459">
            <v>0</v>
          </cell>
          <cell r="AL459">
            <v>0</v>
          </cell>
          <cell r="AM459">
            <v>0</v>
          </cell>
          <cell r="AN459">
            <v>0</v>
          </cell>
          <cell r="AO459">
            <v>0</v>
          </cell>
          <cell r="AP459">
            <v>0</v>
          </cell>
        </row>
        <row r="460">
          <cell r="F460">
            <v>0</v>
          </cell>
          <cell r="G460">
            <v>0</v>
          </cell>
          <cell r="H460">
            <v>0</v>
          </cell>
          <cell r="I460">
            <v>0</v>
          </cell>
          <cell r="J460">
            <v>0</v>
          </cell>
          <cell r="K460">
            <v>0</v>
          </cell>
          <cell r="L460">
            <v>0</v>
          </cell>
          <cell r="M460">
            <v>0</v>
          </cell>
          <cell r="N460">
            <v>0</v>
          </cell>
          <cell r="O460">
            <v>0</v>
          </cell>
          <cell r="P460">
            <v>0</v>
          </cell>
          <cell r="Q460">
            <v>0</v>
          </cell>
          <cell r="R460">
            <v>0</v>
          </cell>
          <cell r="T460">
            <v>0</v>
          </cell>
          <cell r="U460">
            <v>0</v>
          </cell>
          <cell r="V460">
            <v>0</v>
          </cell>
          <cell r="W460">
            <v>0</v>
          </cell>
          <cell r="X460">
            <v>0</v>
          </cell>
          <cell r="Z460">
            <v>0</v>
          </cell>
          <cell r="AA460">
            <v>0</v>
          </cell>
          <cell r="AB460">
            <v>0</v>
          </cell>
          <cell r="AC460">
            <v>0</v>
          </cell>
          <cell r="AE460">
            <v>0</v>
          </cell>
          <cell r="AF460">
            <v>0</v>
          </cell>
          <cell r="AG460">
            <v>0</v>
          </cell>
          <cell r="AH460">
            <v>0</v>
          </cell>
          <cell r="AI460">
            <v>0</v>
          </cell>
          <cell r="AJ460">
            <v>0</v>
          </cell>
          <cell r="AK460">
            <v>0</v>
          </cell>
          <cell r="AL460">
            <v>0</v>
          </cell>
          <cell r="AM460">
            <v>0</v>
          </cell>
          <cell r="AN460">
            <v>0</v>
          </cell>
          <cell r="AO460">
            <v>0</v>
          </cell>
          <cell r="AP460">
            <v>0</v>
          </cell>
        </row>
        <row r="461">
          <cell r="F461">
            <v>0</v>
          </cell>
          <cell r="G461">
            <v>0</v>
          </cell>
          <cell r="H461">
            <v>0</v>
          </cell>
          <cell r="I461">
            <v>0</v>
          </cell>
          <cell r="J461">
            <v>0</v>
          </cell>
          <cell r="K461">
            <v>0</v>
          </cell>
          <cell r="L461">
            <v>0</v>
          </cell>
          <cell r="M461">
            <v>0</v>
          </cell>
          <cell r="N461">
            <v>0</v>
          </cell>
          <cell r="O461">
            <v>0</v>
          </cell>
          <cell r="P461">
            <v>0</v>
          </cell>
          <cell r="Q461">
            <v>0</v>
          </cell>
          <cell r="R461">
            <v>0</v>
          </cell>
          <cell r="T461">
            <v>0</v>
          </cell>
          <cell r="U461">
            <v>0</v>
          </cell>
          <cell r="V461">
            <v>0</v>
          </cell>
          <cell r="W461">
            <v>0</v>
          </cell>
          <cell r="X461">
            <v>0</v>
          </cell>
          <cell r="Z461">
            <v>0</v>
          </cell>
          <cell r="AA461">
            <v>0</v>
          </cell>
          <cell r="AB461">
            <v>0</v>
          </cell>
          <cell r="AC461">
            <v>0</v>
          </cell>
          <cell r="AE461">
            <v>0</v>
          </cell>
          <cell r="AF461">
            <v>0</v>
          </cell>
          <cell r="AG461">
            <v>0</v>
          </cell>
          <cell r="AH461">
            <v>0</v>
          </cell>
          <cell r="AI461">
            <v>0</v>
          </cell>
          <cell r="AJ461">
            <v>0</v>
          </cell>
          <cell r="AK461">
            <v>0</v>
          </cell>
          <cell r="AL461">
            <v>0</v>
          </cell>
          <cell r="AM461">
            <v>0</v>
          </cell>
          <cell r="AN461">
            <v>0</v>
          </cell>
          <cell r="AO461">
            <v>0</v>
          </cell>
          <cell r="AP461">
            <v>0</v>
          </cell>
        </row>
        <row r="462">
          <cell r="F462">
            <v>-6496.32</v>
          </cell>
          <cell r="G462">
            <v>354.72900000000027</v>
          </cell>
          <cell r="H462">
            <v>1116.838</v>
          </cell>
          <cell r="I462">
            <v>353.221</v>
          </cell>
          <cell r="J462">
            <v>168.81299999999999</v>
          </cell>
          <cell r="K462">
            <v>1655.7929999999999</v>
          </cell>
          <cell r="L462">
            <v>298.7</v>
          </cell>
          <cell r="M462">
            <v>217.74299999999999</v>
          </cell>
          <cell r="N462">
            <v>1411.5810000000001</v>
          </cell>
          <cell r="O462">
            <v>481.18799999999999</v>
          </cell>
          <cell r="P462">
            <v>630.19914999999992</v>
          </cell>
          <cell r="Q462">
            <v>0</v>
          </cell>
          <cell r="R462">
            <v>192.48515000000032</v>
          </cell>
          <cell r="T462">
            <v>-5024.7529999999997</v>
          </cell>
          <cell r="U462">
            <v>2177.8269999999998</v>
          </cell>
          <cell r="V462">
            <v>1928.0240000000001</v>
          </cell>
          <cell r="W462">
            <v>1111.38715</v>
          </cell>
          <cell r="X462">
            <v>192.4851500000002</v>
          </cell>
          <cell r="Z462">
            <v>-5024.7529999999997</v>
          </cell>
          <cell r="AA462">
            <v>-2846.9259999999995</v>
          </cell>
          <cell r="AB462">
            <v>-918.90199999999959</v>
          </cell>
          <cell r="AC462">
            <v>192.48515000000032</v>
          </cell>
          <cell r="AE462">
            <v>-6496.32</v>
          </cell>
          <cell r="AF462">
            <v>-6141.5909999999994</v>
          </cell>
          <cell r="AG462">
            <v>-5024.7529999999997</v>
          </cell>
          <cell r="AH462">
            <v>-4671.5319999999992</v>
          </cell>
          <cell r="AI462">
            <v>-4502.7189999999991</v>
          </cell>
          <cell r="AJ462">
            <v>-2846.9259999999995</v>
          </cell>
          <cell r="AK462">
            <v>-2548.2259999999997</v>
          </cell>
          <cell r="AL462">
            <v>-2330.4829999999997</v>
          </cell>
          <cell r="AM462">
            <v>-918.90199999999959</v>
          </cell>
          <cell r="AN462">
            <v>-437.7139999999996</v>
          </cell>
          <cell r="AO462">
            <v>192.48515000000032</v>
          </cell>
          <cell r="AP462">
            <v>192.48515000000032</v>
          </cell>
        </row>
        <row r="463">
          <cell r="F463">
            <v>0</v>
          </cell>
          <cell r="G463">
            <v>0</v>
          </cell>
          <cell r="H463">
            <v>0</v>
          </cell>
          <cell r="I463">
            <v>0</v>
          </cell>
          <cell r="J463">
            <v>0</v>
          </cell>
          <cell r="K463">
            <v>0</v>
          </cell>
          <cell r="L463">
            <v>0</v>
          </cell>
          <cell r="M463">
            <v>0</v>
          </cell>
          <cell r="N463">
            <v>0</v>
          </cell>
          <cell r="O463">
            <v>0</v>
          </cell>
          <cell r="P463">
            <v>0</v>
          </cell>
          <cell r="Q463">
            <v>0</v>
          </cell>
          <cell r="R463">
            <v>0</v>
          </cell>
          <cell r="T463">
            <v>0</v>
          </cell>
          <cell r="U463">
            <v>0</v>
          </cell>
          <cell r="V463">
            <v>0</v>
          </cell>
          <cell r="W463">
            <v>0</v>
          </cell>
          <cell r="X463">
            <v>0</v>
          </cell>
          <cell r="Z463">
            <v>0</v>
          </cell>
          <cell r="AA463">
            <v>0</v>
          </cell>
          <cell r="AB463">
            <v>0</v>
          </cell>
          <cell r="AC463">
            <v>0</v>
          </cell>
          <cell r="AE463">
            <v>0</v>
          </cell>
          <cell r="AF463">
            <v>0</v>
          </cell>
          <cell r="AG463">
            <v>0</v>
          </cell>
          <cell r="AH463">
            <v>0</v>
          </cell>
          <cell r="AI463">
            <v>0</v>
          </cell>
          <cell r="AJ463">
            <v>0</v>
          </cell>
          <cell r="AK463">
            <v>0</v>
          </cell>
          <cell r="AL463">
            <v>0</v>
          </cell>
          <cell r="AM463">
            <v>0</v>
          </cell>
          <cell r="AN463">
            <v>0</v>
          </cell>
          <cell r="AO463">
            <v>0</v>
          </cell>
          <cell r="AP463">
            <v>0</v>
          </cell>
        </row>
        <row r="464">
          <cell r="F464">
            <v>0</v>
          </cell>
          <cell r="G464">
            <v>0</v>
          </cell>
          <cell r="H464">
            <v>0</v>
          </cell>
          <cell r="I464">
            <v>0</v>
          </cell>
          <cell r="J464">
            <v>0</v>
          </cell>
          <cell r="K464">
            <v>0</v>
          </cell>
          <cell r="L464">
            <v>0</v>
          </cell>
          <cell r="M464">
            <v>0</v>
          </cell>
          <cell r="N464">
            <v>0</v>
          </cell>
          <cell r="O464">
            <v>0</v>
          </cell>
          <cell r="P464">
            <v>0</v>
          </cell>
          <cell r="Q464">
            <v>0</v>
          </cell>
          <cell r="R464">
            <v>0</v>
          </cell>
          <cell r="T464">
            <v>0</v>
          </cell>
          <cell r="U464">
            <v>0</v>
          </cell>
          <cell r="V464">
            <v>0</v>
          </cell>
          <cell r="W464">
            <v>0</v>
          </cell>
          <cell r="X464">
            <v>0</v>
          </cell>
          <cell r="Z464">
            <v>0</v>
          </cell>
          <cell r="AA464">
            <v>0</v>
          </cell>
          <cell r="AB464">
            <v>0</v>
          </cell>
          <cell r="AC464">
            <v>0</v>
          </cell>
          <cell r="AE464">
            <v>0</v>
          </cell>
          <cell r="AF464">
            <v>0</v>
          </cell>
          <cell r="AG464">
            <v>0</v>
          </cell>
          <cell r="AH464">
            <v>0</v>
          </cell>
          <cell r="AI464">
            <v>0</v>
          </cell>
          <cell r="AJ464">
            <v>0</v>
          </cell>
          <cell r="AK464">
            <v>0</v>
          </cell>
          <cell r="AL464">
            <v>0</v>
          </cell>
          <cell r="AM464">
            <v>0</v>
          </cell>
          <cell r="AN464">
            <v>0</v>
          </cell>
          <cell r="AO464">
            <v>0</v>
          </cell>
          <cell r="AP464">
            <v>0</v>
          </cell>
        </row>
        <row r="465">
          <cell r="F465">
            <v>0</v>
          </cell>
          <cell r="G465">
            <v>-68</v>
          </cell>
          <cell r="H465">
            <v>0</v>
          </cell>
          <cell r="I465">
            <v>0</v>
          </cell>
          <cell r="J465">
            <v>0</v>
          </cell>
          <cell r="K465">
            <v>0</v>
          </cell>
          <cell r="L465">
            <v>0</v>
          </cell>
          <cell r="M465">
            <v>0</v>
          </cell>
          <cell r="N465">
            <v>0</v>
          </cell>
          <cell r="O465">
            <v>0</v>
          </cell>
          <cell r="P465">
            <v>0</v>
          </cell>
          <cell r="Q465">
            <v>0</v>
          </cell>
          <cell r="R465">
            <v>-68</v>
          </cell>
          <cell r="T465">
            <v>-68</v>
          </cell>
          <cell r="U465">
            <v>0</v>
          </cell>
          <cell r="V465">
            <v>0</v>
          </cell>
          <cell r="W465">
            <v>0</v>
          </cell>
          <cell r="X465">
            <v>-68</v>
          </cell>
          <cell r="Z465">
            <v>-68</v>
          </cell>
          <cell r="AA465">
            <v>-68</v>
          </cell>
          <cell r="AB465">
            <v>-68</v>
          </cell>
          <cell r="AC465">
            <v>-68</v>
          </cell>
          <cell r="AE465">
            <v>0</v>
          </cell>
          <cell r="AF465">
            <v>-68</v>
          </cell>
          <cell r="AG465">
            <v>-68</v>
          </cell>
          <cell r="AH465">
            <v>-68</v>
          </cell>
          <cell r="AI465">
            <v>-68</v>
          </cell>
          <cell r="AJ465">
            <v>-68</v>
          </cell>
          <cell r="AK465">
            <v>-68</v>
          </cell>
          <cell r="AL465">
            <v>-68</v>
          </cell>
          <cell r="AM465">
            <v>-68</v>
          </cell>
          <cell r="AN465">
            <v>-68</v>
          </cell>
          <cell r="AO465">
            <v>-68</v>
          </cell>
          <cell r="AP465">
            <v>-68</v>
          </cell>
        </row>
        <row r="466">
          <cell r="F466">
            <v>0</v>
          </cell>
          <cell r="G466">
            <v>0</v>
          </cell>
          <cell r="H466">
            <v>0</v>
          </cell>
          <cell r="I466">
            <v>0</v>
          </cell>
          <cell r="J466">
            <v>0</v>
          </cell>
          <cell r="K466">
            <v>0</v>
          </cell>
          <cell r="L466">
            <v>0</v>
          </cell>
          <cell r="M466">
            <v>0</v>
          </cell>
          <cell r="N466">
            <v>0</v>
          </cell>
          <cell r="O466">
            <v>0</v>
          </cell>
          <cell r="P466">
            <v>0</v>
          </cell>
          <cell r="Q466">
            <v>0</v>
          </cell>
          <cell r="R466">
            <v>0</v>
          </cell>
          <cell r="T466">
            <v>0</v>
          </cell>
          <cell r="U466">
            <v>0</v>
          </cell>
          <cell r="V466">
            <v>0</v>
          </cell>
          <cell r="W466">
            <v>0</v>
          </cell>
          <cell r="X466">
            <v>0</v>
          </cell>
          <cell r="Z466">
            <v>0</v>
          </cell>
          <cell r="AA466">
            <v>0</v>
          </cell>
          <cell r="AB466">
            <v>0</v>
          </cell>
          <cell r="AC466">
            <v>0</v>
          </cell>
          <cell r="AE466">
            <v>0</v>
          </cell>
          <cell r="AF466">
            <v>0</v>
          </cell>
          <cell r="AG466">
            <v>0</v>
          </cell>
          <cell r="AH466">
            <v>0</v>
          </cell>
          <cell r="AI466">
            <v>0</v>
          </cell>
          <cell r="AJ466">
            <v>0</v>
          </cell>
          <cell r="AK466">
            <v>0</v>
          </cell>
          <cell r="AL466">
            <v>0</v>
          </cell>
          <cell r="AM466">
            <v>0</v>
          </cell>
          <cell r="AN466">
            <v>0</v>
          </cell>
          <cell r="AO466">
            <v>0</v>
          </cell>
          <cell r="AP466">
            <v>0</v>
          </cell>
        </row>
        <row r="467">
          <cell r="F467">
            <v>0</v>
          </cell>
          <cell r="G467">
            <v>0</v>
          </cell>
          <cell r="H467">
            <v>0</v>
          </cell>
          <cell r="I467">
            <v>0</v>
          </cell>
          <cell r="J467">
            <v>0</v>
          </cell>
          <cell r="K467">
            <v>0</v>
          </cell>
          <cell r="L467">
            <v>0</v>
          </cell>
          <cell r="M467">
            <v>0</v>
          </cell>
          <cell r="N467">
            <v>0</v>
          </cell>
          <cell r="O467">
            <v>0</v>
          </cell>
          <cell r="P467">
            <v>0</v>
          </cell>
          <cell r="Q467">
            <v>0</v>
          </cell>
          <cell r="R467">
            <v>0</v>
          </cell>
          <cell r="T467">
            <v>0</v>
          </cell>
          <cell r="U467">
            <v>0</v>
          </cell>
          <cell r="V467">
            <v>0</v>
          </cell>
          <cell r="W467">
            <v>0</v>
          </cell>
          <cell r="X467">
            <v>0</v>
          </cell>
          <cell r="Z467">
            <v>0</v>
          </cell>
          <cell r="AA467">
            <v>0</v>
          </cell>
          <cell r="AB467">
            <v>0</v>
          </cell>
          <cell r="AC467">
            <v>0</v>
          </cell>
          <cell r="AE467">
            <v>0</v>
          </cell>
          <cell r="AF467">
            <v>0</v>
          </cell>
          <cell r="AG467">
            <v>0</v>
          </cell>
          <cell r="AH467">
            <v>0</v>
          </cell>
          <cell r="AI467">
            <v>0</v>
          </cell>
          <cell r="AJ467">
            <v>0</v>
          </cell>
          <cell r="AK467">
            <v>0</v>
          </cell>
          <cell r="AL467">
            <v>0</v>
          </cell>
          <cell r="AM467">
            <v>0</v>
          </cell>
          <cell r="AN467">
            <v>0</v>
          </cell>
          <cell r="AO467">
            <v>0</v>
          </cell>
          <cell r="AP467">
            <v>0</v>
          </cell>
        </row>
        <row r="468">
          <cell r="F468">
            <v>0</v>
          </cell>
          <cell r="G468">
            <v>0</v>
          </cell>
          <cell r="H468">
            <v>0</v>
          </cell>
          <cell r="I468">
            <v>0</v>
          </cell>
          <cell r="J468">
            <v>0</v>
          </cell>
          <cell r="K468">
            <v>0</v>
          </cell>
          <cell r="L468">
            <v>0</v>
          </cell>
          <cell r="M468">
            <v>0</v>
          </cell>
          <cell r="N468">
            <v>0</v>
          </cell>
          <cell r="O468">
            <v>0</v>
          </cell>
          <cell r="P468">
            <v>0</v>
          </cell>
          <cell r="Q468">
            <v>0</v>
          </cell>
          <cell r="R468">
            <v>0</v>
          </cell>
          <cell r="T468">
            <v>0</v>
          </cell>
          <cell r="U468">
            <v>0</v>
          </cell>
          <cell r="V468">
            <v>0</v>
          </cell>
          <cell r="W468">
            <v>0</v>
          </cell>
          <cell r="X468">
            <v>0</v>
          </cell>
          <cell r="Z468">
            <v>0</v>
          </cell>
          <cell r="AA468">
            <v>0</v>
          </cell>
          <cell r="AB468">
            <v>0</v>
          </cell>
          <cell r="AC468">
            <v>0</v>
          </cell>
          <cell r="AE468">
            <v>0</v>
          </cell>
          <cell r="AF468">
            <v>0</v>
          </cell>
          <cell r="AG468">
            <v>0</v>
          </cell>
          <cell r="AH468">
            <v>0</v>
          </cell>
          <cell r="AI468">
            <v>0</v>
          </cell>
          <cell r="AJ468">
            <v>0</v>
          </cell>
          <cell r="AK468">
            <v>0</v>
          </cell>
          <cell r="AL468">
            <v>0</v>
          </cell>
          <cell r="AM468">
            <v>0</v>
          </cell>
          <cell r="AN468">
            <v>0</v>
          </cell>
          <cell r="AO468">
            <v>0</v>
          </cell>
          <cell r="AP468">
            <v>0</v>
          </cell>
        </row>
        <row r="469">
          <cell r="F469">
            <v>0</v>
          </cell>
          <cell r="G469">
            <v>0</v>
          </cell>
          <cell r="H469">
            <v>0</v>
          </cell>
          <cell r="I469">
            <v>0</v>
          </cell>
          <cell r="J469">
            <v>0</v>
          </cell>
          <cell r="K469">
            <v>0</v>
          </cell>
          <cell r="L469">
            <v>0</v>
          </cell>
          <cell r="M469">
            <v>0</v>
          </cell>
          <cell r="N469">
            <v>0</v>
          </cell>
          <cell r="O469">
            <v>0</v>
          </cell>
          <cell r="P469">
            <v>0</v>
          </cell>
          <cell r="Q469">
            <v>0</v>
          </cell>
          <cell r="R469">
            <v>0</v>
          </cell>
          <cell r="T469">
            <v>0</v>
          </cell>
          <cell r="U469">
            <v>0</v>
          </cell>
          <cell r="V469">
            <v>0</v>
          </cell>
          <cell r="W469">
            <v>0</v>
          </cell>
          <cell r="X469">
            <v>0</v>
          </cell>
          <cell r="Z469">
            <v>0</v>
          </cell>
          <cell r="AA469">
            <v>0</v>
          </cell>
          <cell r="AB469">
            <v>0</v>
          </cell>
          <cell r="AC469">
            <v>0</v>
          </cell>
          <cell r="AE469">
            <v>0</v>
          </cell>
          <cell r="AF469">
            <v>0</v>
          </cell>
          <cell r="AG469">
            <v>0</v>
          </cell>
          <cell r="AH469">
            <v>0</v>
          </cell>
          <cell r="AI469">
            <v>0</v>
          </cell>
          <cell r="AJ469">
            <v>0</v>
          </cell>
          <cell r="AK469">
            <v>0</v>
          </cell>
          <cell r="AL469">
            <v>0</v>
          </cell>
          <cell r="AM469">
            <v>0</v>
          </cell>
          <cell r="AN469">
            <v>0</v>
          </cell>
          <cell r="AO469">
            <v>0</v>
          </cell>
          <cell r="AP469">
            <v>0</v>
          </cell>
        </row>
        <row r="470">
          <cell r="F470">
            <v>0</v>
          </cell>
          <cell r="G470">
            <v>0</v>
          </cell>
          <cell r="H470">
            <v>0</v>
          </cell>
          <cell r="I470">
            <v>0</v>
          </cell>
          <cell r="J470">
            <v>0</v>
          </cell>
          <cell r="K470">
            <v>0</v>
          </cell>
          <cell r="L470">
            <v>0</v>
          </cell>
          <cell r="M470">
            <v>0</v>
          </cell>
          <cell r="N470">
            <v>0</v>
          </cell>
          <cell r="O470">
            <v>0</v>
          </cell>
          <cell r="P470">
            <v>0</v>
          </cell>
          <cell r="Q470">
            <v>0</v>
          </cell>
          <cell r="R470">
            <v>0</v>
          </cell>
          <cell r="T470">
            <v>0</v>
          </cell>
          <cell r="U470">
            <v>0</v>
          </cell>
          <cell r="V470">
            <v>0</v>
          </cell>
          <cell r="W470">
            <v>0</v>
          </cell>
          <cell r="X470">
            <v>0</v>
          </cell>
          <cell r="Z470">
            <v>0</v>
          </cell>
          <cell r="AA470">
            <v>0</v>
          </cell>
          <cell r="AB470">
            <v>0</v>
          </cell>
          <cell r="AC470">
            <v>0</v>
          </cell>
          <cell r="AE470">
            <v>0</v>
          </cell>
          <cell r="AF470">
            <v>0</v>
          </cell>
          <cell r="AG470">
            <v>0</v>
          </cell>
          <cell r="AH470">
            <v>0</v>
          </cell>
          <cell r="AI470">
            <v>0</v>
          </cell>
          <cell r="AJ470">
            <v>0</v>
          </cell>
          <cell r="AK470">
            <v>0</v>
          </cell>
          <cell r="AL470">
            <v>0</v>
          </cell>
          <cell r="AM470">
            <v>0</v>
          </cell>
          <cell r="AN470">
            <v>0</v>
          </cell>
          <cell r="AO470">
            <v>0</v>
          </cell>
          <cell r="AP470">
            <v>0</v>
          </cell>
        </row>
        <row r="471">
          <cell r="F471">
            <v>0</v>
          </cell>
          <cell r="G471">
            <v>0</v>
          </cell>
          <cell r="H471">
            <v>-545</v>
          </cell>
          <cell r="I471">
            <v>0</v>
          </cell>
          <cell r="J471">
            <v>0</v>
          </cell>
          <cell r="K471">
            <v>-545</v>
          </cell>
          <cell r="L471">
            <v>0</v>
          </cell>
          <cell r="M471">
            <v>0</v>
          </cell>
          <cell r="N471">
            <v>-545</v>
          </cell>
          <cell r="O471">
            <v>0</v>
          </cell>
          <cell r="P471">
            <v>0</v>
          </cell>
          <cell r="Q471">
            <v>0</v>
          </cell>
          <cell r="R471">
            <v>-1635</v>
          </cell>
          <cell r="T471">
            <v>-545</v>
          </cell>
          <cell r="U471">
            <v>-545</v>
          </cell>
          <cell r="V471">
            <v>-545</v>
          </cell>
          <cell r="W471">
            <v>0</v>
          </cell>
          <cell r="X471">
            <v>-1635</v>
          </cell>
          <cell r="Z471">
            <v>-545</v>
          </cell>
          <cell r="AA471">
            <v>-1090</v>
          </cell>
          <cell r="AB471">
            <v>-1635</v>
          </cell>
          <cell r="AC471">
            <v>-1635</v>
          </cell>
          <cell r="AE471">
            <v>0</v>
          </cell>
          <cell r="AF471">
            <v>0</v>
          </cell>
          <cell r="AG471">
            <v>-545</v>
          </cell>
          <cell r="AH471">
            <v>-545</v>
          </cell>
          <cell r="AI471">
            <v>-545</v>
          </cell>
          <cell r="AJ471">
            <v>-1090</v>
          </cell>
          <cell r="AK471">
            <v>-1090</v>
          </cell>
          <cell r="AL471">
            <v>-1090</v>
          </cell>
          <cell r="AM471">
            <v>-1635</v>
          </cell>
          <cell r="AN471">
            <v>-1635</v>
          </cell>
          <cell r="AO471">
            <v>-1635</v>
          </cell>
          <cell r="AP471">
            <v>-1635</v>
          </cell>
        </row>
        <row r="472">
          <cell r="F472">
            <v>0</v>
          </cell>
          <cell r="G472">
            <v>0</v>
          </cell>
          <cell r="H472">
            <v>0</v>
          </cell>
          <cell r="I472">
            <v>0</v>
          </cell>
          <cell r="J472">
            <v>0</v>
          </cell>
          <cell r="K472">
            <v>0</v>
          </cell>
          <cell r="L472">
            <v>0</v>
          </cell>
          <cell r="M472">
            <v>0</v>
          </cell>
          <cell r="N472">
            <v>0</v>
          </cell>
          <cell r="O472">
            <v>0</v>
          </cell>
          <cell r="P472">
            <v>0</v>
          </cell>
          <cell r="Q472">
            <v>0</v>
          </cell>
          <cell r="R472">
            <v>0</v>
          </cell>
          <cell r="T472">
            <v>0</v>
          </cell>
          <cell r="U472">
            <v>0</v>
          </cell>
          <cell r="V472">
            <v>0</v>
          </cell>
          <cell r="W472">
            <v>0</v>
          </cell>
          <cell r="X472">
            <v>0</v>
          </cell>
          <cell r="Z472">
            <v>0</v>
          </cell>
          <cell r="AA472">
            <v>0</v>
          </cell>
          <cell r="AB472">
            <v>0</v>
          </cell>
          <cell r="AC472">
            <v>0</v>
          </cell>
          <cell r="AE472">
            <v>0</v>
          </cell>
          <cell r="AF472">
            <v>0</v>
          </cell>
          <cell r="AG472">
            <v>0</v>
          </cell>
          <cell r="AH472">
            <v>0</v>
          </cell>
          <cell r="AI472">
            <v>0</v>
          </cell>
          <cell r="AJ472">
            <v>0</v>
          </cell>
          <cell r="AK472">
            <v>0</v>
          </cell>
          <cell r="AL472">
            <v>0</v>
          </cell>
          <cell r="AM472">
            <v>0</v>
          </cell>
          <cell r="AN472">
            <v>0</v>
          </cell>
          <cell r="AO472">
            <v>0</v>
          </cell>
          <cell r="AP472">
            <v>0</v>
          </cell>
        </row>
        <row r="473">
          <cell r="F473">
            <v>0</v>
          </cell>
          <cell r="G473">
            <v>0</v>
          </cell>
          <cell r="H473">
            <v>343.00698</v>
          </cell>
          <cell r="I473">
            <v>0</v>
          </cell>
          <cell r="J473">
            <v>0</v>
          </cell>
          <cell r="K473">
            <v>641.56899999999996</v>
          </cell>
          <cell r="L473">
            <v>0</v>
          </cell>
          <cell r="M473">
            <v>0</v>
          </cell>
          <cell r="N473">
            <v>-225.68100000000001</v>
          </cell>
          <cell r="O473">
            <v>0</v>
          </cell>
          <cell r="P473">
            <v>0</v>
          </cell>
          <cell r="Q473">
            <v>0</v>
          </cell>
          <cell r="R473">
            <v>758.89497999999992</v>
          </cell>
          <cell r="T473">
            <v>343.00698</v>
          </cell>
          <cell r="U473">
            <v>641.56899999999996</v>
          </cell>
          <cell r="V473">
            <v>-225.68100000000001</v>
          </cell>
          <cell r="W473">
            <v>0</v>
          </cell>
          <cell r="X473">
            <v>758.89497999999992</v>
          </cell>
          <cell r="Z473">
            <v>343.00698</v>
          </cell>
          <cell r="AA473">
            <v>984.57597999999996</v>
          </cell>
          <cell r="AB473">
            <v>758.89497999999992</v>
          </cell>
          <cell r="AC473">
            <v>758.89497999999992</v>
          </cell>
          <cell r="AE473">
            <v>0</v>
          </cell>
          <cell r="AF473">
            <v>0</v>
          </cell>
          <cell r="AG473">
            <v>343.00698</v>
          </cell>
          <cell r="AH473">
            <v>343.00698</v>
          </cell>
          <cell r="AI473">
            <v>343.00698</v>
          </cell>
          <cell r="AJ473">
            <v>984.57597999999996</v>
          </cell>
          <cell r="AK473">
            <v>984.57597999999996</v>
          </cell>
          <cell r="AL473">
            <v>984.57597999999996</v>
          </cell>
          <cell r="AM473">
            <v>758.89497999999992</v>
          </cell>
          <cell r="AN473">
            <v>758.89497999999992</v>
          </cell>
          <cell r="AO473">
            <v>758.89497999999992</v>
          </cell>
          <cell r="AP473">
            <v>758.89497999999992</v>
          </cell>
        </row>
        <row r="474">
          <cell r="F474">
            <v>0</v>
          </cell>
          <cell r="G474">
            <v>0</v>
          </cell>
          <cell r="H474">
            <v>0</v>
          </cell>
          <cell r="I474">
            <v>0</v>
          </cell>
          <cell r="J474">
            <v>0</v>
          </cell>
          <cell r="K474">
            <v>0</v>
          </cell>
          <cell r="L474">
            <v>0</v>
          </cell>
          <cell r="M474">
            <v>0</v>
          </cell>
          <cell r="N474">
            <v>0</v>
          </cell>
          <cell r="O474">
            <v>0</v>
          </cell>
          <cell r="P474">
            <v>0</v>
          </cell>
          <cell r="Q474">
            <v>0</v>
          </cell>
          <cell r="R474">
            <v>0</v>
          </cell>
          <cell r="T474">
            <v>0</v>
          </cell>
          <cell r="U474">
            <v>0</v>
          </cell>
          <cell r="V474">
            <v>0</v>
          </cell>
          <cell r="W474">
            <v>0</v>
          </cell>
          <cell r="X474">
            <v>0</v>
          </cell>
          <cell r="Z474">
            <v>0</v>
          </cell>
          <cell r="AA474">
            <v>0</v>
          </cell>
          <cell r="AB474">
            <v>0</v>
          </cell>
          <cell r="AC474">
            <v>0</v>
          </cell>
          <cell r="AE474">
            <v>0</v>
          </cell>
          <cell r="AF474">
            <v>0</v>
          </cell>
          <cell r="AG474">
            <v>0</v>
          </cell>
          <cell r="AH474">
            <v>0</v>
          </cell>
          <cell r="AI474">
            <v>0</v>
          </cell>
          <cell r="AJ474">
            <v>0</v>
          </cell>
          <cell r="AK474">
            <v>0</v>
          </cell>
          <cell r="AL474">
            <v>0</v>
          </cell>
          <cell r="AM474">
            <v>0</v>
          </cell>
          <cell r="AN474">
            <v>0</v>
          </cell>
          <cell r="AO474">
            <v>0</v>
          </cell>
          <cell r="AP474">
            <v>0</v>
          </cell>
        </row>
        <row r="475">
          <cell r="F475">
            <v>0</v>
          </cell>
          <cell r="G475">
            <v>0</v>
          </cell>
          <cell r="H475">
            <v>0</v>
          </cell>
          <cell r="I475">
            <v>0</v>
          </cell>
          <cell r="J475">
            <v>0</v>
          </cell>
          <cell r="K475">
            <v>0</v>
          </cell>
          <cell r="L475">
            <v>0</v>
          </cell>
          <cell r="M475">
            <v>0</v>
          </cell>
          <cell r="N475">
            <v>0</v>
          </cell>
          <cell r="O475">
            <v>0</v>
          </cell>
          <cell r="P475">
            <v>0</v>
          </cell>
          <cell r="Q475">
            <v>0</v>
          </cell>
          <cell r="R475">
            <v>0</v>
          </cell>
          <cell r="T475">
            <v>0</v>
          </cell>
          <cell r="U475">
            <v>0</v>
          </cell>
          <cell r="V475">
            <v>0</v>
          </cell>
          <cell r="W475">
            <v>0</v>
          </cell>
          <cell r="X475">
            <v>0</v>
          </cell>
          <cell r="Z475">
            <v>0</v>
          </cell>
          <cell r="AA475">
            <v>0</v>
          </cell>
          <cell r="AB475">
            <v>0</v>
          </cell>
          <cell r="AC475">
            <v>0</v>
          </cell>
          <cell r="AE475">
            <v>0</v>
          </cell>
          <cell r="AF475">
            <v>0</v>
          </cell>
          <cell r="AG475">
            <v>0</v>
          </cell>
          <cell r="AH475">
            <v>0</v>
          </cell>
          <cell r="AI475">
            <v>0</v>
          </cell>
          <cell r="AJ475">
            <v>0</v>
          </cell>
          <cell r="AK475">
            <v>0</v>
          </cell>
          <cell r="AL475">
            <v>0</v>
          </cell>
          <cell r="AM475">
            <v>0</v>
          </cell>
          <cell r="AN475">
            <v>0</v>
          </cell>
          <cell r="AO475">
            <v>0</v>
          </cell>
          <cell r="AP475">
            <v>0</v>
          </cell>
        </row>
        <row r="476">
          <cell r="F476">
            <v>0</v>
          </cell>
          <cell r="G476">
            <v>0</v>
          </cell>
          <cell r="H476">
            <v>0</v>
          </cell>
          <cell r="I476">
            <v>0</v>
          </cell>
          <cell r="J476">
            <v>0</v>
          </cell>
          <cell r="K476">
            <v>0</v>
          </cell>
          <cell r="L476">
            <v>0</v>
          </cell>
          <cell r="M476">
            <v>0</v>
          </cell>
          <cell r="N476">
            <v>0</v>
          </cell>
          <cell r="O476">
            <v>0</v>
          </cell>
          <cell r="P476">
            <v>0</v>
          </cell>
          <cell r="Q476">
            <v>0</v>
          </cell>
          <cell r="R476">
            <v>0</v>
          </cell>
          <cell r="T476">
            <v>0</v>
          </cell>
          <cell r="U476">
            <v>0</v>
          </cell>
          <cell r="V476">
            <v>0</v>
          </cell>
          <cell r="W476">
            <v>0</v>
          </cell>
          <cell r="X476">
            <v>0</v>
          </cell>
          <cell r="Z476">
            <v>0</v>
          </cell>
          <cell r="AA476">
            <v>0</v>
          </cell>
          <cell r="AB476">
            <v>0</v>
          </cell>
          <cell r="AC476">
            <v>0</v>
          </cell>
          <cell r="AE476">
            <v>0</v>
          </cell>
          <cell r="AF476">
            <v>0</v>
          </cell>
          <cell r="AG476">
            <v>0</v>
          </cell>
          <cell r="AH476">
            <v>0</v>
          </cell>
          <cell r="AI476">
            <v>0</v>
          </cell>
          <cell r="AJ476">
            <v>0</v>
          </cell>
          <cell r="AK476">
            <v>0</v>
          </cell>
          <cell r="AL476">
            <v>0</v>
          </cell>
          <cell r="AM476">
            <v>0</v>
          </cell>
          <cell r="AN476">
            <v>0</v>
          </cell>
          <cell r="AO476">
            <v>0</v>
          </cell>
          <cell r="AP476">
            <v>0</v>
          </cell>
        </row>
        <row r="477">
          <cell r="F477">
            <v>0</v>
          </cell>
          <cell r="G477">
            <v>0</v>
          </cell>
          <cell r="H477">
            <v>-713</v>
          </cell>
          <cell r="I477">
            <v>0</v>
          </cell>
          <cell r="J477">
            <v>0</v>
          </cell>
          <cell r="K477">
            <v>-713</v>
          </cell>
          <cell r="L477">
            <v>0</v>
          </cell>
          <cell r="M477">
            <v>0</v>
          </cell>
          <cell r="N477">
            <v>-713</v>
          </cell>
          <cell r="O477">
            <v>0</v>
          </cell>
          <cell r="P477">
            <v>0</v>
          </cell>
          <cell r="Q477">
            <v>0</v>
          </cell>
          <cell r="R477">
            <v>-2139</v>
          </cell>
          <cell r="T477">
            <v>-713</v>
          </cell>
          <cell r="U477">
            <v>-713</v>
          </cell>
          <cell r="V477">
            <v>-713</v>
          </cell>
          <cell r="W477">
            <v>0</v>
          </cell>
          <cell r="X477">
            <v>-2139</v>
          </cell>
          <cell r="Z477">
            <v>-713</v>
          </cell>
          <cell r="AA477">
            <v>-1426</v>
          </cell>
          <cell r="AB477">
            <v>-2139</v>
          </cell>
          <cell r="AC477">
            <v>-2139</v>
          </cell>
          <cell r="AE477">
            <v>0</v>
          </cell>
          <cell r="AF477">
            <v>0</v>
          </cell>
          <cell r="AG477">
            <v>-713</v>
          </cell>
          <cell r="AH477">
            <v>-713</v>
          </cell>
          <cell r="AI477">
            <v>-713</v>
          </cell>
          <cell r="AJ477">
            <v>-1426</v>
          </cell>
          <cell r="AK477">
            <v>-1426</v>
          </cell>
          <cell r="AL477">
            <v>-1426</v>
          </cell>
          <cell r="AM477">
            <v>-2139</v>
          </cell>
          <cell r="AN477">
            <v>-2139</v>
          </cell>
          <cell r="AO477">
            <v>-2139</v>
          </cell>
          <cell r="AP477">
            <v>-2139</v>
          </cell>
        </row>
        <row r="478">
          <cell r="F478">
            <v>0</v>
          </cell>
          <cell r="G478">
            <v>0</v>
          </cell>
          <cell r="H478">
            <v>0</v>
          </cell>
          <cell r="I478">
            <v>0</v>
          </cell>
          <cell r="J478">
            <v>0</v>
          </cell>
          <cell r="K478">
            <v>0</v>
          </cell>
          <cell r="L478">
            <v>0</v>
          </cell>
          <cell r="M478">
            <v>0</v>
          </cell>
          <cell r="N478">
            <v>0</v>
          </cell>
          <cell r="O478">
            <v>0</v>
          </cell>
          <cell r="P478">
            <v>0</v>
          </cell>
          <cell r="Q478">
            <v>0</v>
          </cell>
          <cell r="R478">
            <v>0</v>
          </cell>
          <cell r="T478">
            <v>0</v>
          </cell>
          <cell r="U478">
            <v>0</v>
          </cell>
          <cell r="V478">
            <v>0</v>
          </cell>
          <cell r="W478">
            <v>0</v>
          </cell>
          <cell r="X478">
            <v>0</v>
          </cell>
          <cell r="Z478">
            <v>0</v>
          </cell>
          <cell r="AA478">
            <v>0</v>
          </cell>
          <cell r="AB478">
            <v>0</v>
          </cell>
          <cell r="AC478">
            <v>0</v>
          </cell>
          <cell r="AE478">
            <v>0</v>
          </cell>
          <cell r="AF478">
            <v>0</v>
          </cell>
          <cell r="AG478">
            <v>0</v>
          </cell>
          <cell r="AH478">
            <v>0</v>
          </cell>
          <cell r="AI478">
            <v>0</v>
          </cell>
          <cell r="AJ478">
            <v>0</v>
          </cell>
          <cell r="AK478">
            <v>0</v>
          </cell>
          <cell r="AL478">
            <v>0</v>
          </cell>
          <cell r="AM478">
            <v>0</v>
          </cell>
          <cell r="AN478">
            <v>0</v>
          </cell>
          <cell r="AO478">
            <v>0</v>
          </cell>
          <cell r="AP478">
            <v>0</v>
          </cell>
        </row>
        <row r="479">
          <cell r="F479">
            <v>0</v>
          </cell>
          <cell r="G479">
            <v>0</v>
          </cell>
          <cell r="H479">
            <v>0</v>
          </cell>
          <cell r="I479">
            <v>0</v>
          </cell>
          <cell r="J479">
            <v>0</v>
          </cell>
          <cell r="K479">
            <v>0</v>
          </cell>
          <cell r="L479">
            <v>0</v>
          </cell>
          <cell r="M479">
            <v>0</v>
          </cell>
          <cell r="N479">
            <v>0</v>
          </cell>
          <cell r="O479">
            <v>0</v>
          </cell>
          <cell r="P479">
            <v>0</v>
          </cell>
          <cell r="Q479">
            <v>0</v>
          </cell>
          <cell r="R479">
            <v>0</v>
          </cell>
          <cell r="T479">
            <v>0</v>
          </cell>
          <cell r="U479">
            <v>0</v>
          </cell>
          <cell r="V479">
            <v>0</v>
          </cell>
          <cell r="W479">
            <v>0</v>
          </cell>
          <cell r="X479">
            <v>0</v>
          </cell>
          <cell r="Z479">
            <v>0</v>
          </cell>
          <cell r="AA479">
            <v>0</v>
          </cell>
          <cell r="AB479">
            <v>0</v>
          </cell>
          <cell r="AC479">
            <v>0</v>
          </cell>
          <cell r="AE479">
            <v>0</v>
          </cell>
          <cell r="AF479">
            <v>0</v>
          </cell>
          <cell r="AG479">
            <v>0</v>
          </cell>
          <cell r="AH479">
            <v>0</v>
          </cell>
          <cell r="AI479">
            <v>0</v>
          </cell>
          <cell r="AJ479">
            <v>0</v>
          </cell>
          <cell r="AK479">
            <v>0</v>
          </cell>
          <cell r="AL479">
            <v>0</v>
          </cell>
          <cell r="AM479">
            <v>0</v>
          </cell>
          <cell r="AN479">
            <v>0</v>
          </cell>
          <cell r="AO479">
            <v>0</v>
          </cell>
          <cell r="AP479">
            <v>0</v>
          </cell>
        </row>
        <row r="480">
          <cell r="F480">
            <v>0</v>
          </cell>
          <cell r="G480">
            <v>0</v>
          </cell>
          <cell r="H480">
            <v>0</v>
          </cell>
          <cell r="I480">
            <v>0</v>
          </cell>
          <cell r="J480">
            <v>0</v>
          </cell>
          <cell r="K480">
            <v>0</v>
          </cell>
          <cell r="L480">
            <v>0</v>
          </cell>
          <cell r="M480">
            <v>0</v>
          </cell>
          <cell r="N480">
            <v>0</v>
          </cell>
          <cell r="O480">
            <v>0</v>
          </cell>
          <cell r="P480">
            <v>0</v>
          </cell>
          <cell r="Q480">
            <v>0</v>
          </cell>
          <cell r="R480">
            <v>0</v>
          </cell>
          <cell r="T480">
            <v>0</v>
          </cell>
          <cell r="U480">
            <v>0</v>
          </cell>
          <cell r="V480">
            <v>0</v>
          </cell>
          <cell r="W480">
            <v>0</v>
          </cell>
          <cell r="X480">
            <v>0</v>
          </cell>
          <cell r="Z480">
            <v>0</v>
          </cell>
          <cell r="AA480">
            <v>0</v>
          </cell>
          <cell r="AB480">
            <v>0</v>
          </cell>
          <cell r="AC480">
            <v>0</v>
          </cell>
          <cell r="AE480">
            <v>0</v>
          </cell>
          <cell r="AF480">
            <v>0</v>
          </cell>
          <cell r="AG480">
            <v>0</v>
          </cell>
          <cell r="AH480">
            <v>0</v>
          </cell>
          <cell r="AI480">
            <v>0</v>
          </cell>
          <cell r="AJ480">
            <v>0</v>
          </cell>
          <cell r="AK480">
            <v>0</v>
          </cell>
          <cell r="AL480">
            <v>0</v>
          </cell>
          <cell r="AM480">
            <v>0</v>
          </cell>
          <cell r="AN480">
            <v>0</v>
          </cell>
          <cell r="AO480">
            <v>0</v>
          </cell>
          <cell r="AP480">
            <v>0</v>
          </cell>
        </row>
        <row r="481">
          <cell r="F481">
            <v>0</v>
          </cell>
          <cell r="G481">
            <v>0</v>
          </cell>
          <cell r="H481">
            <v>0</v>
          </cell>
          <cell r="I481">
            <v>0</v>
          </cell>
          <cell r="J481">
            <v>0</v>
          </cell>
          <cell r="K481">
            <v>0</v>
          </cell>
          <cell r="L481">
            <v>0</v>
          </cell>
          <cell r="M481">
            <v>0</v>
          </cell>
          <cell r="N481">
            <v>0</v>
          </cell>
          <cell r="O481">
            <v>0</v>
          </cell>
          <cell r="P481">
            <v>0</v>
          </cell>
          <cell r="Q481">
            <v>0</v>
          </cell>
          <cell r="R481">
            <v>0</v>
          </cell>
          <cell r="T481">
            <v>0</v>
          </cell>
          <cell r="U481">
            <v>0</v>
          </cell>
          <cell r="V481">
            <v>0</v>
          </cell>
          <cell r="W481">
            <v>0</v>
          </cell>
          <cell r="X481">
            <v>0</v>
          </cell>
          <cell r="Z481">
            <v>0</v>
          </cell>
          <cell r="AA481">
            <v>0</v>
          </cell>
          <cell r="AB481">
            <v>0</v>
          </cell>
          <cell r="AC481">
            <v>0</v>
          </cell>
          <cell r="AE481">
            <v>0</v>
          </cell>
          <cell r="AF481">
            <v>0</v>
          </cell>
          <cell r="AG481">
            <v>0</v>
          </cell>
          <cell r="AH481">
            <v>0</v>
          </cell>
          <cell r="AI481">
            <v>0</v>
          </cell>
          <cell r="AJ481">
            <v>0</v>
          </cell>
          <cell r="AK481">
            <v>0</v>
          </cell>
          <cell r="AL481">
            <v>0</v>
          </cell>
          <cell r="AM481">
            <v>0</v>
          </cell>
          <cell r="AN481">
            <v>0</v>
          </cell>
          <cell r="AO481">
            <v>0</v>
          </cell>
          <cell r="AP481">
            <v>0</v>
          </cell>
        </row>
        <row r="482">
          <cell r="F482">
            <v>0</v>
          </cell>
          <cell r="G482">
            <v>0</v>
          </cell>
          <cell r="H482">
            <v>0</v>
          </cell>
          <cell r="I482">
            <v>0</v>
          </cell>
          <cell r="J482">
            <v>0</v>
          </cell>
          <cell r="K482">
            <v>0</v>
          </cell>
          <cell r="L482">
            <v>0</v>
          </cell>
          <cell r="M482">
            <v>0</v>
          </cell>
          <cell r="N482">
            <v>0</v>
          </cell>
          <cell r="O482">
            <v>0</v>
          </cell>
          <cell r="P482">
            <v>0</v>
          </cell>
          <cell r="Q482">
            <v>0</v>
          </cell>
          <cell r="R482">
            <v>0</v>
          </cell>
          <cell r="T482">
            <v>0</v>
          </cell>
          <cell r="U482">
            <v>0</v>
          </cell>
          <cell r="V482">
            <v>0</v>
          </cell>
          <cell r="W482">
            <v>0</v>
          </cell>
          <cell r="X482">
            <v>0</v>
          </cell>
          <cell r="Z482">
            <v>0</v>
          </cell>
          <cell r="AA482">
            <v>0</v>
          </cell>
          <cell r="AB482">
            <v>0</v>
          </cell>
          <cell r="AC482">
            <v>0</v>
          </cell>
          <cell r="AE482">
            <v>0</v>
          </cell>
          <cell r="AF482">
            <v>0</v>
          </cell>
          <cell r="AG482">
            <v>0</v>
          </cell>
          <cell r="AH482">
            <v>0</v>
          </cell>
          <cell r="AI482">
            <v>0</v>
          </cell>
          <cell r="AJ482">
            <v>0</v>
          </cell>
          <cell r="AK482">
            <v>0</v>
          </cell>
          <cell r="AL482">
            <v>0</v>
          </cell>
          <cell r="AM482">
            <v>0</v>
          </cell>
          <cell r="AN482">
            <v>0</v>
          </cell>
          <cell r="AO482">
            <v>0</v>
          </cell>
          <cell r="AP482">
            <v>0</v>
          </cell>
        </row>
        <row r="483">
          <cell r="F483">
            <v>0</v>
          </cell>
          <cell r="G483">
            <v>0</v>
          </cell>
          <cell r="H483">
            <v>0</v>
          </cell>
          <cell r="I483">
            <v>0</v>
          </cell>
          <cell r="J483">
            <v>0</v>
          </cell>
          <cell r="K483">
            <v>0</v>
          </cell>
          <cell r="L483">
            <v>0</v>
          </cell>
          <cell r="M483">
            <v>0</v>
          </cell>
          <cell r="N483">
            <v>0</v>
          </cell>
          <cell r="O483">
            <v>0</v>
          </cell>
          <cell r="P483">
            <v>0</v>
          </cell>
          <cell r="Q483">
            <v>0</v>
          </cell>
          <cell r="R483">
            <v>0</v>
          </cell>
          <cell r="T483">
            <v>0</v>
          </cell>
          <cell r="U483">
            <v>0</v>
          </cell>
          <cell r="V483">
            <v>0</v>
          </cell>
          <cell r="W483">
            <v>0</v>
          </cell>
          <cell r="X483">
            <v>0</v>
          </cell>
          <cell r="Z483">
            <v>0</v>
          </cell>
          <cell r="AA483">
            <v>0</v>
          </cell>
          <cell r="AB483">
            <v>0</v>
          </cell>
          <cell r="AC483">
            <v>0</v>
          </cell>
          <cell r="AE483">
            <v>0</v>
          </cell>
          <cell r="AF483">
            <v>0</v>
          </cell>
          <cell r="AG483">
            <v>0</v>
          </cell>
          <cell r="AH483">
            <v>0</v>
          </cell>
          <cell r="AI483">
            <v>0</v>
          </cell>
          <cell r="AJ483">
            <v>0</v>
          </cell>
          <cell r="AK483">
            <v>0</v>
          </cell>
          <cell r="AL483">
            <v>0</v>
          </cell>
          <cell r="AM483">
            <v>0</v>
          </cell>
          <cell r="AN483">
            <v>0</v>
          </cell>
          <cell r="AO483">
            <v>0</v>
          </cell>
          <cell r="AP483">
            <v>0</v>
          </cell>
        </row>
        <row r="484">
          <cell r="F484">
            <v>0</v>
          </cell>
          <cell r="G484">
            <v>0</v>
          </cell>
          <cell r="H484">
            <v>1509.306</v>
          </cell>
          <cell r="I484">
            <v>0</v>
          </cell>
          <cell r="J484">
            <v>0</v>
          </cell>
          <cell r="K484">
            <v>8492.125</v>
          </cell>
          <cell r="L484">
            <v>0</v>
          </cell>
          <cell r="M484">
            <v>0</v>
          </cell>
          <cell r="N484">
            <v>1374.355</v>
          </cell>
          <cell r="O484">
            <v>0</v>
          </cell>
          <cell r="P484">
            <v>0</v>
          </cell>
          <cell r="Q484">
            <v>0</v>
          </cell>
          <cell r="R484">
            <v>11375.786</v>
          </cell>
          <cell r="T484">
            <v>1509.306</v>
          </cell>
          <cell r="U484">
            <v>8492.125</v>
          </cell>
          <cell r="V484">
            <v>1374.355</v>
          </cell>
          <cell r="W484">
            <v>0</v>
          </cell>
          <cell r="X484">
            <v>11375.786</v>
          </cell>
          <cell r="Z484">
            <v>1509.306</v>
          </cell>
          <cell r="AA484">
            <v>10001.431</v>
          </cell>
          <cell r="AB484">
            <v>11375.786</v>
          </cell>
          <cell r="AC484">
            <v>11375.786</v>
          </cell>
          <cell r="AE484">
            <v>0</v>
          </cell>
          <cell r="AF484">
            <v>0</v>
          </cell>
          <cell r="AG484">
            <v>1509.306</v>
          </cell>
          <cell r="AH484">
            <v>1509.306</v>
          </cell>
          <cell r="AI484">
            <v>1509.306</v>
          </cell>
          <cell r="AJ484">
            <v>10001.431</v>
          </cell>
          <cell r="AK484">
            <v>10001.431</v>
          </cell>
          <cell r="AL484">
            <v>10001.431</v>
          </cell>
          <cell r="AM484">
            <v>11375.786</v>
          </cell>
          <cell r="AN484">
            <v>11375.786</v>
          </cell>
          <cell r="AO484">
            <v>11375.786</v>
          </cell>
          <cell r="AP484">
            <v>11375.786</v>
          </cell>
        </row>
        <row r="485">
          <cell r="F485">
            <v>15.272</v>
          </cell>
          <cell r="G485">
            <v>35</v>
          </cell>
          <cell r="H485">
            <v>55</v>
          </cell>
          <cell r="I485">
            <v>25</v>
          </cell>
          <cell r="J485">
            <v>22.5</v>
          </cell>
          <cell r="K485">
            <v>32.5</v>
          </cell>
          <cell r="L485">
            <v>22.5</v>
          </cell>
          <cell r="M485">
            <v>52.5</v>
          </cell>
          <cell r="N485">
            <v>32.5</v>
          </cell>
          <cell r="O485">
            <v>32.5</v>
          </cell>
          <cell r="P485">
            <v>57.5</v>
          </cell>
          <cell r="Q485">
            <v>0</v>
          </cell>
          <cell r="R485">
            <v>382.77199999999999</v>
          </cell>
          <cell r="T485">
            <v>105.27199999999999</v>
          </cell>
          <cell r="U485">
            <v>80</v>
          </cell>
          <cell r="V485">
            <v>107.5</v>
          </cell>
          <cell r="W485">
            <v>90</v>
          </cell>
          <cell r="X485">
            <v>382.77199999999999</v>
          </cell>
          <cell r="Z485">
            <v>105.27199999999999</v>
          </cell>
          <cell r="AA485">
            <v>185.27199999999999</v>
          </cell>
          <cell r="AB485">
            <v>292.77199999999999</v>
          </cell>
          <cell r="AC485">
            <v>382.77199999999999</v>
          </cell>
          <cell r="AE485">
            <v>15.272</v>
          </cell>
          <cell r="AF485">
            <v>50.271999999999998</v>
          </cell>
          <cell r="AG485">
            <v>105.27199999999999</v>
          </cell>
          <cell r="AH485">
            <v>130.27199999999999</v>
          </cell>
          <cell r="AI485">
            <v>152.77199999999999</v>
          </cell>
          <cell r="AJ485">
            <v>185.27199999999999</v>
          </cell>
          <cell r="AK485">
            <v>207.77199999999999</v>
          </cell>
          <cell r="AL485">
            <v>260.27199999999999</v>
          </cell>
          <cell r="AM485">
            <v>292.77199999999999</v>
          </cell>
          <cell r="AN485">
            <v>325.27199999999999</v>
          </cell>
          <cell r="AO485">
            <v>382.77199999999999</v>
          </cell>
          <cell r="AP485">
            <v>382.77199999999999</v>
          </cell>
        </row>
        <row r="486">
          <cell r="F486">
            <v>876.06100000000004</v>
          </cell>
          <cell r="G486">
            <v>-11.099</v>
          </cell>
          <cell r="H486">
            <v>10416.9</v>
          </cell>
          <cell r="I486">
            <v>399.14200000000005</v>
          </cell>
          <cell r="J486">
            <v>510.32900000000001</v>
          </cell>
          <cell r="K486">
            <v>127.342</v>
          </cell>
          <cell r="L486">
            <v>54.585000000000001</v>
          </cell>
          <cell r="M486">
            <v>8841.6669999999995</v>
          </cell>
          <cell r="N486">
            <v>513.78099999999995</v>
          </cell>
          <cell r="O486">
            <v>864.29300000000001</v>
          </cell>
          <cell r="P486">
            <v>-427.32337000000001</v>
          </cell>
          <cell r="Q486">
            <v>0</v>
          </cell>
          <cell r="R486">
            <v>22165.677629999998</v>
          </cell>
          <cell r="T486">
            <v>11281.861999999999</v>
          </cell>
          <cell r="U486">
            <v>1036.8130000000001</v>
          </cell>
          <cell r="V486">
            <v>9410.0329999999994</v>
          </cell>
          <cell r="W486">
            <v>436.96963</v>
          </cell>
          <cell r="X486">
            <v>22165.677629999998</v>
          </cell>
          <cell r="Z486">
            <v>11281.861999999999</v>
          </cell>
          <cell r="AA486">
            <v>12318.674999999999</v>
          </cell>
          <cell r="AB486">
            <v>21728.707999999995</v>
          </cell>
          <cell r="AC486">
            <v>22165.677629999998</v>
          </cell>
          <cell r="AE486">
            <v>876.06100000000004</v>
          </cell>
          <cell r="AF486">
            <v>864.96199999999999</v>
          </cell>
          <cell r="AG486">
            <v>11281.861999999999</v>
          </cell>
          <cell r="AH486">
            <v>11681.003999999999</v>
          </cell>
          <cell r="AI486">
            <v>12191.332999999999</v>
          </cell>
          <cell r="AJ486">
            <v>12318.674999999999</v>
          </cell>
          <cell r="AK486">
            <v>12373.259999999998</v>
          </cell>
          <cell r="AL486">
            <v>21214.926999999996</v>
          </cell>
          <cell r="AM486">
            <v>21728.707999999995</v>
          </cell>
          <cell r="AN486">
            <v>22593.000999999997</v>
          </cell>
          <cell r="AO486">
            <v>22165.677629999998</v>
          </cell>
          <cell r="AP486">
            <v>22165.677629999998</v>
          </cell>
        </row>
        <row r="487">
          <cell r="F487">
            <v>0</v>
          </cell>
          <cell r="G487">
            <v>0</v>
          </cell>
          <cell r="H487">
            <v>0</v>
          </cell>
          <cell r="I487">
            <v>0</v>
          </cell>
          <cell r="J487">
            <v>0</v>
          </cell>
          <cell r="K487">
            <v>0</v>
          </cell>
          <cell r="L487">
            <v>0</v>
          </cell>
          <cell r="M487">
            <v>0</v>
          </cell>
          <cell r="N487">
            <v>0</v>
          </cell>
          <cell r="O487">
            <v>0</v>
          </cell>
          <cell r="P487">
            <v>0</v>
          </cell>
          <cell r="Q487">
            <v>0</v>
          </cell>
          <cell r="R487">
            <v>0</v>
          </cell>
          <cell r="T487">
            <v>0</v>
          </cell>
          <cell r="U487">
            <v>0</v>
          </cell>
          <cell r="V487">
            <v>0</v>
          </cell>
          <cell r="W487">
            <v>0</v>
          </cell>
          <cell r="X487">
            <v>0</v>
          </cell>
          <cell r="Z487">
            <v>0</v>
          </cell>
          <cell r="AA487">
            <v>0</v>
          </cell>
          <cell r="AB487">
            <v>0</v>
          </cell>
          <cell r="AC487">
            <v>0</v>
          </cell>
          <cell r="AE487">
            <v>0</v>
          </cell>
          <cell r="AF487">
            <v>0</v>
          </cell>
          <cell r="AG487">
            <v>0</v>
          </cell>
          <cell r="AH487">
            <v>0</v>
          </cell>
          <cell r="AI487">
            <v>0</v>
          </cell>
          <cell r="AJ487">
            <v>0</v>
          </cell>
          <cell r="AK487">
            <v>0</v>
          </cell>
          <cell r="AL487">
            <v>0</v>
          </cell>
          <cell r="AM487">
            <v>0</v>
          </cell>
          <cell r="AN487">
            <v>0</v>
          </cell>
          <cell r="AO487">
            <v>0</v>
          </cell>
          <cell r="AP487">
            <v>0</v>
          </cell>
        </row>
        <row r="488">
          <cell r="F488">
            <v>0</v>
          </cell>
          <cell r="G488">
            <v>0</v>
          </cell>
          <cell r="H488">
            <v>0</v>
          </cell>
          <cell r="I488">
            <v>0</v>
          </cell>
          <cell r="J488">
            <v>0</v>
          </cell>
          <cell r="K488">
            <v>0</v>
          </cell>
          <cell r="L488">
            <v>0</v>
          </cell>
          <cell r="M488">
            <v>0</v>
          </cell>
          <cell r="N488">
            <v>0</v>
          </cell>
          <cell r="O488">
            <v>0</v>
          </cell>
          <cell r="P488">
            <v>0</v>
          </cell>
          <cell r="Q488">
            <v>0</v>
          </cell>
          <cell r="R488">
            <v>0</v>
          </cell>
          <cell r="T488">
            <v>0</v>
          </cell>
          <cell r="U488">
            <v>0</v>
          </cell>
          <cell r="V488">
            <v>0</v>
          </cell>
          <cell r="W488">
            <v>0</v>
          </cell>
          <cell r="X488">
            <v>0</v>
          </cell>
          <cell r="Z488">
            <v>0</v>
          </cell>
          <cell r="AA488">
            <v>0</v>
          </cell>
          <cell r="AB488">
            <v>0</v>
          </cell>
          <cell r="AC488">
            <v>0</v>
          </cell>
          <cell r="AE488">
            <v>0</v>
          </cell>
          <cell r="AF488">
            <v>0</v>
          </cell>
          <cell r="AG488">
            <v>0</v>
          </cell>
          <cell r="AH488">
            <v>0</v>
          </cell>
          <cell r="AI488">
            <v>0</v>
          </cell>
          <cell r="AJ488">
            <v>0</v>
          </cell>
          <cell r="AK488">
            <v>0</v>
          </cell>
          <cell r="AL488">
            <v>0</v>
          </cell>
          <cell r="AM488">
            <v>0</v>
          </cell>
          <cell r="AN488">
            <v>0</v>
          </cell>
          <cell r="AO488">
            <v>0</v>
          </cell>
          <cell r="AP488">
            <v>0</v>
          </cell>
        </row>
        <row r="489">
          <cell r="F489">
            <v>0</v>
          </cell>
          <cell r="G489">
            <v>0</v>
          </cell>
          <cell r="H489">
            <v>0</v>
          </cell>
          <cell r="I489">
            <v>0</v>
          </cell>
          <cell r="J489">
            <v>0</v>
          </cell>
          <cell r="K489">
            <v>0</v>
          </cell>
          <cell r="L489">
            <v>0</v>
          </cell>
          <cell r="M489">
            <v>0</v>
          </cell>
          <cell r="N489">
            <v>0</v>
          </cell>
          <cell r="O489">
            <v>0</v>
          </cell>
          <cell r="P489">
            <v>0</v>
          </cell>
          <cell r="Q489">
            <v>0</v>
          </cell>
          <cell r="R489">
            <v>0</v>
          </cell>
          <cell r="T489">
            <v>0</v>
          </cell>
          <cell r="U489">
            <v>0</v>
          </cell>
          <cell r="V489">
            <v>0</v>
          </cell>
          <cell r="W489">
            <v>0</v>
          </cell>
          <cell r="X489">
            <v>0</v>
          </cell>
          <cell r="Z489">
            <v>0</v>
          </cell>
          <cell r="AA489">
            <v>0</v>
          </cell>
          <cell r="AB489">
            <v>0</v>
          </cell>
          <cell r="AC489">
            <v>0</v>
          </cell>
          <cell r="AE489">
            <v>0</v>
          </cell>
          <cell r="AF489">
            <v>0</v>
          </cell>
          <cell r="AG489">
            <v>0</v>
          </cell>
          <cell r="AH489">
            <v>0</v>
          </cell>
          <cell r="AI489">
            <v>0</v>
          </cell>
          <cell r="AJ489">
            <v>0</v>
          </cell>
          <cell r="AK489">
            <v>0</v>
          </cell>
          <cell r="AL489">
            <v>0</v>
          </cell>
          <cell r="AM489">
            <v>0</v>
          </cell>
          <cell r="AN489">
            <v>0</v>
          </cell>
          <cell r="AO489">
            <v>0</v>
          </cell>
          <cell r="AP489">
            <v>0</v>
          </cell>
        </row>
        <row r="490">
          <cell r="F490">
            <v>0</v>
          </cell>
          <cell r="G490">
            <v>0</v>
          </cell>
          <cell r="H490">
            <v>0</v>
          </cell>
          <cell r="I490">
            <v>0</v>
          </cell>
          <cell r="J490">
            <v>0</v>
          </cell>
          <cell r="K490">
            <v>0</v>
          </cell>
          <cell r="L490">
            <v>0</v>
          </cell>
          <cell r="M490">
            <v>0</v>
          </cell>
          <cell r="N490">
            <v>0</v>
          </cell>
          <cell r="O490">
            <v>0</v>
          </cell>
          <cell r="P490">
            <v>0</v>
          </cell>
          <cell r="Q490">
            <v>0</v>
          </cell>
          <cell r="R490">
            <v>0</v>
          </cell>
          <cell r="T490">
            <v>0</v>
          </cell>
          <cell r="U490">
            <v>0</v>
          </cell>
          <cell r="V490">
            <v>0</v>
          </cell>
          <cell r="W490">
            <v>0</v>
          </cell>
          <cell r="X490">
            <v>0</v>
          </cell>
          <cell r="Z490">
            <v>0</v>
          </cell>
          <cell r="AA490">
            <v>0</v>
          </cell>
          <cell r="AB490">
            <v>0</v>
          </cell>
          <cell r="AC490">
            <v>0</v>
          </cell>
          <cell r="AE490">
            <v>0</v>
          </cell>
          <cell r="AF490">
            <v>0</v>
          </cell>
          <cell r="AG490">
            <v>0</v>
          </cell>
          <cell r="AH490">
            <v>0</v>
          </cell>
          <cell r="AI490">
            <v>0</v>
          </cell>
          <cell r="AJ490">
            <v>0</v>
          </cell>
          <cell r="AK490">
            <v>0</v>
          </cell>
          <cell r="AL490">
            <v>0</v>
          </cell>
          <cell r="AM490">
            <v>0</v>
          </cell>
          <cell r="AN490">
            <v>0</v>
          </cell>
          <cell r="AO490">
            <v>0</v>
          </cell>
          <cell r="AP490">
            <v>0</v>
          </cell>
        </row>
        <row r="491">
          <cell r="F491">
            <v>0</v>
          </cell>
          <cell r="G491">
            <v>0</v>
          </cell>
          <cell r="H491">
            <v>0</v>
          </cell>
          <cell r="I491">
            <v>0</v>
          </cell>
          <cell r="J491">
            <v>0</v>
          </cell>
          <cell r="K491">
            <v>0</v>
          </cell>
          <cell r="L491">
            <v>0</v>
          </cell>
          <cell r="M491">
            <v>0</v>
          </cell>
          <cell r="N491">
            <v>0</v>
          </cell>
          <cell r="O491">
            <v>0</v>
          </cell>
          <cell r="P491">
            <v>0</v>
          </cell>
          <cell r="Q491">
            <v>0</v>
          </cell>
          <cell r="R491">
            <v>0</v>
          </cell>
          <cell r="T491">
            <v>0</v>
          </cell>
          <cell r="U491">
            <v>0</v>
          </cell>
          <cell r="V491">
            <v>0</v>
          </cell>
          <cell r="W491">
            <v>0</v>
          </cell>
          <cell r="X491">
            <v>0</v>
          </cell>
          <cell r="Z491">
            <v>0</v>
          </cell>
          <cell r="AA491">
            <v>0</v>
          </cell>
          <cell r="AB491">
            <v>0</v>
          </cell>
          <cell r="AC491">
            <v>0</v>
          </cell>
          <cell r="AE491">
            <v>0</v>
          </cell>
          <cell r="AF491">
            <v>0</v>
          </cell>
          <cell r="AG491">
            <v>0</v>
          </cell>
          <cell r="AH491">
            <v>0</v>
          </cell>
          <cell r="AI491">
            <v>0</v>
          </cell>
          <cell r="AJ491">
            <v>0</v>
          </cell>
          <cell r="AK491">
            <v>0</v>
          </cell>
          <cell r="AL491">
            <v>0</v>
          </cell>
          <cell r="AM491">
            <v>0</v>
          </cell>
          <cell r="AN491">
            <v>0</v>
          </cell>
          <cell r="AO491">
            <v>0</v>
          </cell>
          <cell r="AP491">
            <v>0</v>
          </cell>
        </row>
        <row r="492">
          <cell r="F492">
            <v>0</v>
          </cell>
          <cell r="G492">
            <v>0</v>
          </cell>
          <cell r="H492">
            <v>0</v>
          </cell>
          <cell r="I492">
            <v>0</v>
          </cell>
          <cell r="J492">
            <v>0</v>
          </cell>
          <cell r="K492">
            <v>0</v>
          </cell>
          <cell r="L492">
            <v>0</v>
          </cell>
          <cell r="M492">
            <v>0</v>
          </cell>
          <cell r="N492">
            <v>0</v>
          </cell>
          <cell r="O492">
            <v>0</v>
          </cell>
          <cell r="P492">
            <v>0</v>
          </cell>
          <cell r="Q492">
            <v>0</v>
          </cell>
          <cell r="R492">
            <v>0</v>
          </cell>
          <cell r="T492">
            <v>0</v>
          </cell>
          <cell r="U492">
            <v>0</v>
          </cell>
          <cell r="V492">
            <v>0</v>
          </cell>
          <cell r="W492">
            <v>0</v>
          </cell>
          <cell r="X492">
            <v>0</v>
          </cell>
          <cell r="Z492">
            <v>0</v>
          </cell>
          <cell r="AA492">
            <v>0</v>
          </cell>
          <cell r="AB492">
            <v>0</v>
          </cell>
          <cell r="AC492">
            <v>0</v>
          </cell>
          <cell r="AE492">
            <v>0</v>
          </cell>
          <cell r="AF492">
            <v>0</v>
          </cell>
          <cell r="AG492">
            <v>0</v>
          </cell>
          <cell r="AH492">
            <v>0</v>
          </cell>
          <cell r="AI492">
            <v>0</v>
          </cell>
          <cell r="AJ492">
            <v>0</v>
          </cell>
          <cell r="AK492">
            <v>0</v>
          </cell>
          <cell r="AL492">
            <v>0</v>
          </cell>
          <cell r="AM492">
            <v>0</v>
          </cell>
          <cell r="AN492">
            <v>0</v>
          </cell>
          <cell r="AO492">
            <v>0</v>
          </cell>
          <cell r="AP492">
            <v>0</v>
          </cell>
        </row>
        <row r="493">
          <cell r="F493">
            <v>0</v>
          </cell>
          <cell r="G493">
            <v>0</v>
          </cell>
          <cell r="H493">
            <v>0</v>
          </cell>
          <cell r="I493">
            <v>0</v>
          </cell>
          <cell r="J493">
            <v>0</v>
          </cell>
          <cell r="K493">
            <v>0</v>
          </cell>
          <cell r="L493">
            <v>0</v>
          </cell>
          <cell r="M493">
            <v>0</v>
          </cell>
          <cell r="N493">
            <v>0</v>
          </cell>
          <cell r="O493">
            <v>0</v>
          </cell>
          <cell r="P493">
            <v>0</v>
          </cell>
          <cell r="Q493">
            <v>0</v>
          </cell>
          <cell r="R493">
            <v>0</v>
          </cell>
          <cell r="T493">
            <v>0</v>
          </cell>
          <cell r="U493">
            <v>0</v>
          </cell>
          <cell r="V493">
            <v>0</v>
          </cell>
          <cell r="W493">
            <v>0</v>
          </cell>
          <cell r="X493">
            <v>0</v>
          </cell>
          <cell r="Z493">
            <v>0</v>
          </cell>
          <cell r="AA493">
            <v>0</v>
          </cell>
          <cell r="AB493">
            <v>0</v>
          </cell>
          <cell r="AC493">
            <v>0</v>
          </cell>
          <cell r="AE493">
            <v>0</v>
          </cell>
          <cell r="AF493">
            <v>0</v>
          </cell>
          <cell r="AG493">
            <v>0</v>
          </cell>
          <cell r="AH493">
            <v>0</v>
          </cell>
          <cell r="AI493">
            <v>0</v>
          </cell>
          <cell r="AJ493">
            <v>0</v>
          </cell>
          <cell r="AK493">
            <v>0</v>
          </cell>
          <cell r="AL493">
            <v>0</v>
          </cell>
          <cell r="AM493">
            <v>0</v>
          </cell>
          <cell r="AN493">
            <v>0</v>
          </cell>
          <cell r="AO493">
            <v>0</v>
          </cell>
          <cell r="AP493">
            <v>0</v>
          </cell>
        </row>
        <row r="494">
          <cell r="F494">
            <v>0</v>
          </cell>
          <cell r="G494">
            <v>0</v>
          </cell>
          <cell r="H494">
            <v>0</v>
          </cell>
          <cell r="I494">
            <v>0</v>
          </cell>
          <cell r="J494">
            <v>0</v>
          </cell>
          <cell r="K494">
            <v>0</v>
          </cell>
          <cell r="L494">
            <v>0</v>
          </cell>
          <cell r="M494">
            <v>0</v>
          </cell>
          <cell r="N494">
            <v>0</v>
          </cell>
          <cell r="O494">
            <v>0</v>
          </cell>
          <cell r="P494">
            <v>0</v>
          </cell>
          <cell r="Q494">
            <v>0</v>
          </cell>
          <cell r="R494">
            <v>0</v>
          </cell>
          <cell r="T494">
            <v>0</v>
          </cell>
          <cell r="U494">
            <v>0</v>
          </cell>
          <cell r="V494">
            <v>0</v>
          </cell>
          <cell r="W494">
            <v>0</v>
          </cell>
          <cell r="X494">
            <v>0</v>
          </cell>
          <cell r="Z494">
            <v>0</v>
          </cell>
          <cell r="AA494">
            <v>0</v>
          </cell>
          <cell r="AB494">
            <v>0</v>
          </cell>
          <cell r="AC494">
            <v>0</v>
          </cell>
          <cell r="AE494">
            <v>0</v>
          </cell>
          <cell r="AF494">
            <v>0</v>
          </cell>
          <cell r="AG494">
            <v>0</v>
          </cell>
          <cell r="AH494">
            <v>0</v>
          </cell>
          <cell r="AI494">
            <v>0</v>
          </cell>
          <cell r="AJ494">
            <v>0</v>
          </cell>
          <cell r="AK494">
            <v>0</v>
          </cell>
          <cell r="AL494">
            <v>0</v>
          </cell>
          <cell r="AM494">
            <v>0</v>
          </cell>
          <cell r="AN494">
            <v>0</v>
          </cell>
          <cell r="AO494">
            <v>0</v>
          </cell>
          <cell r="AP494">
            <v>0</v>
          </cell>
        </row>
        <row r="495">
          <cell r="F495">
            <v>0</v>
          </cell>
          <cell r="G495">
            <v>0</v>
          </cell>
          <cell r="H495">
            <v>0</v>
          </cell>
          <cell r="I495">
            <v>0</v>
          </cell>
          <cell r="J495">
            <v>0</v>
          </cell>
          <cell r="K495">
            <v>0</v>
          </cell>
          <cell r="L495">
            <v>0</v>
          </cell>
          <cell r="M495">
            <v>0</v>
          </cell>
          <cell r="N495">
            <v>0</v>
          </cell>
          <cell r="O495">
            <v>0</v>
          </cell>
          <cell r="P495">
            <v>0</v>
          </cell>
          <cell r="Q495">
            <v>0</v>
          </cell>
          <cell r="R495">
            <v>0</v>
          </cell>
          <cell r="T495">
            <v>0</v>
          </cell>
          <cell r="U495">
            <v>0</v>
          </cell>
          <cell r="V495">
            <v>0</v>
          </cell>
          <cell r="W495">
            <v>0</v>
          </cell>
          <cell r="X495">
            <v>0</v>
          </cell>
          <cell r="Z495">
            <v>0</v>
          </cell>
          <cell r="AA495">
            <v>0</v>
          </cell>
          <cell r="AB495">
            <v>0</v>
          </cell>
          <cell r="AC495">
            <v>0</v>
          </cell>
          <cell r="AE495">
            <v>0</v>
          </cell>
          <cell r="AF495">
            <v>0</v>
          </cell>
          <cell r="AG495">
            <v>0</v>
          </cell>
          <cell r="AH495">
            <v>0</v>
          </cell>
          <cell r="AI495">
            <v>0</v>
          </cell>
          <cell r="AJ495">
            <v>0</v>
          </cell>
          <cell r="AK495">
            <v>0</v>
          </cell>
          <cell r="AL495">
            <v>0</v>
          </cell>
          <cell r="AM495">
            <v>0</v>
          </cell>
          <cell r="AN495">
            <v>0</v>
          </cell>
          <cell r="AO495">
            <v>0</v>
          </cell>
          <cell r="AP495">
            <v>0</v>
          </cell>
        </row>
        <row r="496">
          <cell r="F496">
            <v>0</v>
          </cell>
          <cell r="G496">
            <v>0</v>
          </cell>
          <cell r="H496">
            <v>0</v>
          </cell>
          <cell r="I496">
            <v>0</v>
          </cell>
          <cell r="J496">
            <v>0</v>
          </cell>
          <cell r="K496">
            <v>0</v>
          </cell>
          <cell r="L496">
            <v>0</v>
          </cell>
          <cell r="M496">
            <v>0</v>
          </cell>
          <cell r="N496">
            <v>0</v>
          </cell>
          <cell r="O496">
            <v>0</v>
          </cell>
          <cell r="P496">
            <v>0</v>
          </cell>
          <cell r="Q496">
            <v>0</v>
          </cell>
          <cell r="R496">
            <v>0</v>
          </cell>
          <cell r="T496">
            <v>0</v>
          </cell>
          <cell r="U496">
            <v>0</v>
          </cell>
          <cell r="V496">
            <v>0</v>
          </cell>
          <cell r="W496">
            <v>0</v>
          </cell>
          <cell r="X496">
            <v>0</v>
          </cell>
          <cell r="Z496">
            <v>0</v>
          </cell>
          <cell r="AA496">
            <v>0</v>
          </cell>
          <cell r="AB496">
            <v>0</v>
          </cell>
          <cell r="AC496">
            <v>0</v>
          </cell>
          <cell r="AE496">
            <v>0</v>
          </cell>
          <cell r="AF496">
            <v>0</v>
          </cell>
          <cell r="AG496">
            <v>0</v>
          </cell>
          <cell r="AH496">
            <v>0</v>
          </cell>
          <cell r="AI496">
            <v>0</v>
          </cell>
          <cell r="AJ496">
            <v>0</v>
          </cell>
          <cell r="AK496">
            <v>0</v>
          </cell>
          <cell r="AL496">
            <v>0</v>
          </cell>
          <cell r="AM496">
            <v>0</v>
          </cell>
          <cell r="AN496">
            <v>0</v>
          </cell>
          <cell r="AO496">
            <v>0</v>
          </cell>
          <cell r="AP496">
            <v>0</v>
          </cell>
        </row>
        <row r="497">
          <cell r="F497">
            <v>0</v>
          </cell>
          <cell r="G497">
            <v>0</v>
          </cell>
          <cell r="H497">
            <v>0</v>
          </cell>
          <cell r="I497">
            <v>0</v>
          </cell>
          <cell r="J497">
            <v>0</v>
          </cell>
          <cell r="K497">
            <v>0</v>
          </cell>
          <cell r="L497">
            <v>0</v>
          </cell>
          <cell r="M497">
            <v>0</v>
          </cell>
          <cell r="N497">
            <v>0</v>
          </cell>
          <cell r="O497">
            <v>0</v>
          </cell>
          <cell r="P497">
            <v>0</v>
          </cell>
          <cell r="Q497">
            <v>0</v>
          </cell>
          <cell r="R497">
            <v>0</v>
          </cell>
          <cell r="T497">
            <v>0</v>
          </cell>
          <cell r="U497">
            <v>0</v>
          </cell>
          <cell r="V497">
            <v>0</v>
          </cell>
          <cell r="W497">
            <v>0</v>
          </cell>
          <cell r="X497">
            <v>0</v>
          </cell>
          <cell r="Z497">
            <v>0</v>
          </cell>
          <cell r="AA497">
            <v>0</v>
          </cell>
          <cell r="AB497">
            <v>0</v>
          </cell>
          <cell r="AC497">
            <v>0</v>
          </cell>
          <cell r="AE497">
            <v>0</v>
          </cell>
          <cell r="AF497">
            <v>0</v>
          </cell>
          <cell r="AG497">
            <v>0</v>
          </cell>
          <cell r="AH497">
            <v>0</v>
          </cell>
          <cell r="AI497">
            <v>0</v>
          </cell>
          <cell r="AJ497">
            <v>0</v>
          </cell>
          <cell r="AK497">
            <v>0</v>
          </cell>
          <cell r="AL497">
            <v>0</v>
          </cell>
          <cell r="AM497">
            <v>0</v>
          </cell>
          <cell r="AN497">
            <v>0</v>
          </cell>
          <cell r="AO497">
            <v>0</v>
          </cell>
          <cell r="AP497">
            <v>0</v>
          </cell>
        </row>
        <row r="498">
          <cell r="F498">
            <v>0</v>
          </cell>
          <cell r="G498">
            <v>0</v>
          </cell>
          <cell r="H498">
            <v>0</v>
          </cell>
          <cell r="I498">
            <v>0</v>
          </cell>
          <cell r="J498">
            <v>0</v>
          </cell>
          <cell r="K498">
            <v>0</v>
          </cell>
          <cell r="L498">
            <v>0</v>
          </cell>
          <cell r="M498">
            <v>0</v>
          </cell>
          <cell r="N498">
            <v>0</v>
          </cell>
          <cell r="O498">
            <v>0</v>
          </cell>
          <cell r="P498">
            <v>0</v>
          </cell>
          <cell r="Q498">
            <v>0</v>
          </cell>
          <cell r="R498">
            <v>0</v>
          </cell>
          <cell r="T498">
            <v>0</v>
          </cell>
          <cell r="U498">
            <v>0</v>
          </cell>
          <cell r="V498">
            <v>0</v>
          </cell>
          <cell r="W498">
            <v>0</v>
          </cell>
          <cell r="X498">
            <v>0</v>
          </cell>
          <cell r="Z498">
            <v>0</v>
          </cell>
          <cell r="AA498">
            <v>0</v>
          </cell>
          <cell r="AB498">
            <v>0</v>
          </cell>
          <cell r="AC498">
            <v>0</v>
          </cell>
          <cell r="AE498">
            <v>0</v>
          </cell>
          <cell r="AF498">
            <v>0</v>
          </cell>
          <cell r="AG498">
            <v>0</v>
          </cell>
          <cell r="AH498">
            <v>0</v>
          </cell>
          <cell r="AI498">
            <v>0</v>
          </cell>
          <cell r="AJ498">
            <v>0</v>
          </cell>
          <cell r="AK498">
            <v>0</v>
          </cell>
          <cell r="AL498">
            <v>0</v>
          </cell>
          <cell r="AM498">
            <v>0</v>
          </cell>
          <cell r="AN498">
            <v>0</v>
          </cell>
          <cell r="AO498">
            <v>0</v>
          </cell>
          <cell r="AP498">
            <v>0</v>
          </cell>
        </row>
        <row r="499">
          <cell r="F499">
            <v>0</v>
          </cell>
          <cell r="G499">
            <v>0</v>
          </cell>
          <cell r="H499">
            <v>116.789</v>
          </cell>
          <cell r="I499">
            <v>218.471</v>
          </cell>
          <cell r="J499">
            <v>143.48400000000001</v>
          </cell>
          <cell r="K499">
            <v>115.60599999999999</v>
          </cell>
          <cell r="L499">
            <v>21.683</v>
          </cell>
          <cell r="M499">
            <v>41.61</v>
          </cell>
          <cell r="N499">
            <v>43.957999999999998</v>
          </cell>
          <cell r="O499">
            <v>26.103999999999999</v>
          </cell>
          <cell r="P499">
            <v>109.93</v>
          </cell>
          <cell r="Q499">
            <v>0</v>
          </cell>
          <cell r="R499">
            <v>837.63499999999999</v>
          </cell>
          <cell r="T499">
            <v>116.789</v>
          </cell>
          <cell r="U499">
            <v>477.56100000000004</v>
          </cell>
          <cell r="V499">
            <v>107.251</v>
          </cell>
          <cell r="W499">
            <v>136.03399999999999</v>
          </cell>
          <cell r="X499">
            <v>837.63499999999999</v>
          </cell>
          <cell r="Z499">
            <v>116.789</v>
          </cell>
          <cell r="AA499">
            <v>594.35</v>
          </cell>
          <cell r="AB499">
            <v>701.601</v>
          </cell>
          <cell r="AC499">
            <v>837.63499999999999</v>
          </cell>
          <cell r="AE499">
            <v>0</v>
          </cell>
          <cell r="AF499">
            <v>0</v>
          </cell>
          <cell r="AG499">
            <v>116.789</v>
          </cell>
          <cell r="AH499">
            <v>335.26</v>
          </cell>
          <cell r="AI499">
            <v>478.74400000000003</v>
          </cell>
          <cell r="AJ499">
            <v>594.35</v>
          </cell>
          <cell r="AK499">
            <v>616.03300000000002</v>
          </cell>
          <cell r="AL499">
            <v>657.64300000000003</v>
          </cell>
          <cell r="AM499">
            <v>701.601</v>
          </cell>
          <cell r="AN499">
            <v>727.70500000000004</v>
          </cell>
          <cell r="AO499">
            <v>837.63499999999999</v>
          </cell>
          <cell r="AP499">
            <v>837.63499999999999</v>
          </cell>
        </row>
        <row r="500">
          <cell r="F500">
            <v>0</v>
          </cell>
          <cell r="G500">
            <v>0</v>
          </cell>
          <cell r="H500">
            <v>0</v>
          </cell>
          <cell r="I500">
            <v>0</v>
          </cell>
          <cell r="J500">
            <v>0</v>
          </cell>
          <cell r="K500">
            <v>0</v>
          </cell>
          <cell r="L500">
            <v>0</v>
          </cell>
          <cell r="M500">
            <v>0</v>
          </cell>
          <cell r="N500">
            <v>0</v>
          </cell>
          <cell r="O500">
            <v>0</v>
          </cell>
          <cell r="P500">
            <v>0</v>
          </cell>
          <cell r="Q500">
            <v>0</v>
          </cell>
          <cell r="R500">
            <v>0</v>
          </cell>
          <cell r="T500">
            <v>0</v>
          </cell>
          <cell r="U500">
            <v>0</v>
          </cell>
          <cell r="V500">
            <v>0</v>
          </cell>
          <cell r="W500">
            <v>0</v>
          </cell>
          <cell r="X500">
            <v>0</v>
          </cell>
          <cell r="Z500">
            <v>0</v>
          </cell>
          <cell r="AA500">
            <v>0</v>
          </cell>
          <cell r="AB500">
            <v>0</v>
          </cell>
          <cell r="AC500">
            <v>0</v>
          </cell>
          <cell r="AE500">
            <v>0</v>
          </cell>
          <cell r="AF500">
            <v>0</v>
          </cell>
          <cell r="AG500">
            <v>0</v>
          </cell>
          <cell r="AH500">
            <v>0</v>
          </cell>
          <cell r="AI500">
            <v>0</v>
          </cell>
          <cell r="AJ500">
            <v>0</v>
          </cell>
          <cell r="AK500">
            <v>0</v>
          </cell>
          <cell r="AL500">
            <v>0</v>
          </cell>
          <cell r="AM500">
            <v>0</v>
          </cell>
          <cell r="AN500">
            <v>0</v>
          </cell>
          <cell r="AO500">
            <v>0</v>
          </cell>
          <cell r="AP500">
            <v>0</v>
          </cell>
        </row>
        <row r="501">
          <cell r="F501">
            <v>0</v>
          </cell>
          <cell r="G501">
            <v>0</v>
          </cell>
          <cell r="H501">
            <v>0</v>
          </cell>
          <cell r="I501">
            <v>0</v>
          </cell>
          <cell r="J501">
            <v>0</v>
          </cell>
          <cell r="K501">
            <v>0</v>
          </cell>
          <cell r="L501">
            <v>0</v>
          </cell>
          <cell r="M501">
            <v>0</v>
          </cell>
          <cell r="N501">
            <v>0</v>
          </cell>
          <cell r="O501">
            <v>0</v>
          </cell>
          <cell r="P501">
            <v>0</v>
          </cell>
          <cell r="Q501">
            <v>0</v>
          </cell>
          <cell r="R501">
            <v>0</v>
          </cell>
          <cell r="T501">
            <v>0</v>
          </cell>
          <cell r="U501">
            <v>0</v>
          </cell>
          <cell r="V501">
            <v>0</v>
          </cell>
          <cell r="W501">
            <v>0</v>
          </cell>
          <cell r="X501">
            <v>0</v>
          </cell>
          <cell r="Z501">
            <v>0</v>
          </cell>
          <cell r="AA501">
            <v>0</v>
          </cell>
          <cell r="AB501">
            <v>0</v>
          </cell>
          <cell r="AC501">
            <v>0</v>
          </cell>
          <cell r="AE501">
            <v>0</v>
          </cell>
          <cell r="AF501">
            <v>0</v>
          </cell>
          <cell r="AG501">
            <v>0</v>
          </cell>
          <cell r="AH501">
            <v>0</v>
          </cell>
          <cell r="AI501">
            <v>0</v>
          </cell>
          <cell r="AJ501">
            <v>0</v>
          </cell>
          <cell r="AK501">
            <v>0</v>
          </cell>
          <cell r="AL501">
            <v>0</v>
          </cell>
          <cell r="AM501">
            <v>0</v>
          </cell>
          <cell r="AN501">
            <v>0</v>
          </cell>
          <cell r="AO501">
            <v>0</v>
          </cell>
          <cell r="AP501">
            <v>0</v>
          </cell>
        </row>
        <row r="502">
          <cell r="F502">
            <v>0</v>
          </cell>
          <cell r="G502">
            <v>0</v>
          </cell>
          <cell r="H502">
            <v>0</v>
          </cell>
          <cell r="I502">
            <v>0</v>
          </cell>
          <cell r="J502">
            <v>0</v>
          </cell>
          <cell r="K502">
            <v>0</v>
          </cell>
          <cell r="L502">
            <v>0</v>
          </cell>
          <cell r="M502">
            <v>0</v>
          </cell>
          <cell r="N502">
            <v>0</v>
          </cell>
          <cell r="O502">
            <v>0</v>
          </cell>
          <cell r="P502">
            <v>0</v>
          </cell>
          <cell r="Q502">
            <v>0</v>
          </cell>
          <cell r="R502">
            <v>0</v>
          </cell>
          <cell r="T502">
            <v>0</v>
          </cell>
          <cell r="U502">
            <v>0</v>
          </cell>
          <cell r="V502">
            <v>0</v>
          </cell>
          <cell r="W502">
            <v>0</v>
          </cell>
          <cell r="X502">
            <v>0</v>
          </cell>
          <cell r="Z502">
            <v>0</v>
          </cell>
          <cell r="AA502">
            <v>0</v>
          </cell>
          <cell r="AB502">
            <v>0</v>
          </cell>
          <cell r="AC502">
            <v>0</v>
          </cell>
          <cell r="AE502">
            <v>0</v>
          </cell>
          <cell r="AF502">
            <v>0</v>
          </cell>
          <cell r="AG502">
            <v>0</v>
          </cell>
          <cell r="AH502">
            <v>0</v>
          </cell>
          <cell r="AI502">
            <v>0</v>
          </cell>
          <cell r="AJ502">
            <v>0</v>
          </cell>
          <cell r="AK502">
            <v>0</v>
          </cell>
          <cell r="AL502">
            <v>0</v>
          </cell>
          <cell r="AM502">
            <v>0</v>
          </cell>
          <cell r="AN502">
            <v>0</v>
          </cell>
          <cell r="AO502">
            <v>0</v>
          </cell>
          <cell r="AP502">
            <v>0</v>
          </cell>
        </row>
        <row r="503">
          <cell r="F503">
            <v>0</v>
          </cell>
          <cell r="G503">
            <v>0</v>
          </cell>
          <cell r="H503">
            <v>0</v>
          </cell>
          <cell r="I503">
            <v>0</v>
          </cell>
          <cell r="J503">
            <v>0</v>
          </cell>
          <cell r="K503">
            <v>0</v>
          </cell>
          <cell r="L503">
            <v>0</v>
          </cell>
          <cell r="M503">
            <v>0</v>
          </cell>
          <cell r="N503">
            <v>0</v>
          </cell>
          <cell r="O503">
            <v>0</v>
          </cell>
          <cell r="P503">
            <v>0</v>
          </cell>
          <cell r="Q503">
            <v>0</v>
          </cell>
          <cell r="R503">
            <v>0</v>
          </cell>
          <cell r="T503">
            <v>0</v>
          </cell>
          <cell r="U503">
            <v>0</v>
          </cell>
          <cell r="V503">
            <v>0</v>
          </cell>
          <cell r="W503">
            <v>0</v>
          </cell>
          <cell r="X503">
            <v>0</v>
          </cell>
          <cell r="Z503">
            <v>0</v>
          </cell>
          <cell r="AA503">
            <v>0</v>
          </cell>
          <cell r="AB503">
            <v>0</v>
          </cell>
          <cell r="AC503">
            <v>0</v>
          </cell>
          <cell r="AE503">
            <v>0</v>
          </cell>
          <cell r="AF503">
            <v>0</v>
          </cell>
          <cell r="AG503">
            <v>0</v>
          </cell>
          <cell r="AH503">
            <v>0</v>
          </cell>
          <cell r="AI503">
            <v>0</v>
          </cell>
          <cell r="AJ503">
            <v>0</v>
          </cell>
          <cell r="AK503">
            <v>0</v>
          </cell>
          <cell r="AL503">
            <v>0</v>
          </cell>
          <cell r="AM503">
            <v>0</v>
          </cell>
          <cell r="AN503">
            <v>0</v>
          </cell>
          <cell r="AO503">
            <v>0</v>
          </cell>
          <cell r="AP503">
            <v>0</v>
          </cell>
        </row>
        <row r="504">
          <cell r="F504">
            <v>0</v>
          </cell>
          <cell r="G504">
            <v>0</v>
          </cell>
          <cell r="H504">
            <v>0</v>
          </cell>
          <cell r="I504">
            <v>0</v>
          </cell>
          <cell r="J504">
            <v>0</v>
          </cell>
          <cell r="K504">
            <v>0</v>
          </cell>
          <cell r="L504">
            <v>0</v>
          </cell>
          <cell r="M504">
            <v>0</v>
          </cell>
          <cell r="N504">
            <v>0</v>
          </cell>
          <cell r="O504">
            <v>0</v>
          </cell>
          <cell r="P504">
            <v>0</v>
          </cell>
          <cell r="Q504">
            <v>0</v>
          </cell>
          <cell r="R504">
            <v>0</v>
          </cell>
          <cell r="T504">
            <v>0</v>
          </cell>
          <cell r="U504">
            <v>0</v>
          </cell>
          <cell r="V504">
            <v>0</v>
          </cell>
          <cell r="W504">
            <v>0</v>
          </cell>
          <cell r="X504">
            <v>0</v>
          </cell>
          <cell r="Z504">
            <v>0</v>
          </cell>
          <cell r="AA504">
            <v>0</v>
          </cell>
          <cell r="AB504">
            <v>0</v>
          </cell>
          <cell r="AC504">
            <v>0</v>
          </cell>
          <cell r="AE504">
            <v>0</v>
          </cell>
          <cell r="AF504">
            <v>0</v>
          </cell>
          <cell r="AG504">
            <v>0</v>
          </cell>
          <cell r="AH504">
            <v>0</v>
          </cell>
          <cell r="AI504">
            <v>0</v>
          </cell>
          <cell r="AJ504">
            <v>0</v>
          </cell>
          <cell r="AK504">
            <v>0</v>
          </cell>
          <cell r="AL504">
            <v>0</v>
          </cell>
          <cell r="AM504">
            <v>0</v>
          </cell>
          <cell r="AN504">
            <v>0</v>
          </cell>
          <cell r="AO504">
            <v>0</v>
          </cell>
          <cell r="AP504">
            <v>0</v>
          </cell>
        </row>
        <row r="505">
          <cell r="F505">
            <v>0</v>
          </cell>
          <cell r="G505">
            <v>0</v>
          </cell>
          <cell r="H505">
            <v>0</v>
          </cell>
          <cell r="I505">
            <v>0</v>
          </cell>
          <cell r="J505">
            <v>0</v>
          </cell>
          <cell r="K505">
            <v>0</v>
          </cell>
          <cell r="L505">
            <v>0</v>
          </cell>
          <cell r="M505">
            <v>0</v>
          </cell>
          <cell r="N505">
            <v>0</v>
          </cell>
          <cell r="O505">
            <v>0</v>
          </cell>
          <cell r="P505">
            <v>0</v>
          </cell>
          <cell r="Q505">
            <v>0</v>
          </cell>
          <cell r="R505">
            <v>0</v>
          </cell>
          <cell r="T505">
            <v>0</v>
          </cell>
          <cell r="U505">
            <v>0</v>
          </cell>
          <cell r="V505">
            <v>0</v>
          </cell>
          <cell r="W505">
            <v>0</v>
          </cell>
          <cell r="X505">
            <v>0</v>
          </cell>
          <cell r="Z505">
            <v>0</v>
          </cell>
          <cell r="AA505">
            <v>0</v>
          </cell>
          <cell r="AB505">
            <v>0</v>
          </cell>
          <cell r="AC505">
            <v>0</v>
          </cell>
          <cell r="AE505">
            <v>0</v>
          </cell>
          <cell r="AF505">
            <v>0</v>
          </cell>
          <cell r="AG505">
            <v>0</v>
          </cell>
          <cell r="AH505">
            <v>0</v>
          </cell>
          <cell r="AI505">
            <v>0</v>
          </cell>
          <cell r="AJ505">
            <v>0</v>
          </cell>
          <cell r="AK505">
            <v>0</v>
          </cell>
          <cell r="AL505">
            <v>0</v>
          </cell>
          <cell r="AM505">
            <v>0</v>
          </cell>
          <cell r="AN505">
            <v>0</v>
          </cell>
          <cell r="AO505">
            <v>0</v>
          </cell>
          <cell r="AP505">
            <v>0</v>
          </cell>
        </row>
        <row r="506">
          <cell r="F506">
            <v>0</v>
          </cell>
          <cell r="G506">
            <v>0</v>
          </cell>
          <cell r="H506">
            <v>0</v>
          </cell>
          <cell r="I506">
            <v>0</v>
          </cell>
          <cell r="J506">
            <v>0</v>
          </cell>
          <cell r="K506">
            <v>0</v>
          </cell>
          <cell r="L506">
            <v>0</v>
          </cell>
          <cell r="M506">
            <v>0</v>
          </cell>
          <cell r="N506">
            <v>0</v>
          </cell>
          <cell r="O506">
            <v>0</v>
          </cell>
          <cell r="P506">
            <v>0</v>
          </cell>
          <cell r="Q506">
            <v>0</v>
          </cell>
          <cell r="R506">
            <v>0</v>
          </cell>
          <cell r="T506">
            <v>0</v>
          </cell>
          <cell r="U506">
            <v>0</v>
          </cell>
          <cell r="V506">
            <v>0</v>
          </cell>
          <cell r="W506">
            <v>0</v>
          </cell>
          <cell r="X506">
            <v>0</v>
          </cell>
          <cell r="Z506">
            <v>0</v>
          </cell>
          <cell r="AA506">
            <v>0</v>
          </cell>
          <cell r="AB506">
            <v>0</v>
          </cell>
          <cell r="AC506">
            <v>0</v>
          </cell>
          <cell r="AE506">
            <v>0</v>
          </cell>
          <cell r="AF506">
            <v>0</v>
          </cell>
          <cell r="AG506">
            <v>0</v>
          </cell>
          <cell r="AH506">
            <v>0</v>
          </cell>
          <cell r="AI506">
            <v>0</v>
          </cell>
          <cell r="AJ506">
            <v>0</v>
          </cell>
          <cell r="AK506">
            <v>0</v>
          </cell>
          <cell r="AL506">
            <v>0</v>
          </cell>
          <cell r="AM506">
            <v>0</v>
          </cell>
          <cell r="AN506">
            <v>0</v>
          </cell>
          <cell r="AO506">
            <v>0</v>
          </cell>
          <cell r="AP506">
            <v>0</v>
          </cell>
        </row>
        <row r="507">
          <cell r="F507">
            <v>0</v>
          </cell>
          <cell r="G507">
            <v>0</v>
          </cell>
          <cell r="H507">
            <v>0</v>
          </cell>
          <cell r="I507">
            <v>0</v>
          </cell>
          <cell r="J507">
            <v>0</v>
          </cell>
          <cell r="K507">
            <v>0</v>
          </cell>
          <cell r="L507">
            <v>0</v>
          </cell>
          <cell r="M507">
            <v>0</v>
          </cell>
          <cell r="N507">
            <v>0</v>
          </cell>
          <cell r="O507">
            <v>0</v>
          </cell>
          <cell r="P507">
            <v>0</v>
          </cell>
          <cell r="Q507">
            <v>0</v>
          </cell>
          <cell r="R507">
            <v>0</v>
          </cell>
          <cell r="T507">
            <v>0</v>
          </cell>
          <cell r="U507">
            <v>0</v>
          </cell>
          <cell r="V507">
            <v>0</v>
          </cell>
          <cell r="W507">
            <v>0</v>
          </cell>
          <cell r="X507">
            <v>0</v>
          </cell>
          <cell r="Z507">
            <v>0</v>
          </cell>
          <cell r="AA507">
            <v>0</v>
          </cell>
          <cell r="AB507">
            <v>0</v>
          </cell>
          <cell r="AC507">
            <v>0</v>
          </cell>
          <cell r="AE507">
            <v>0</v>
          </cell>
          <cell r="AF507">
            <v>0</v>
          </cell>
          <cell r="AG507">
            <v>0</v>
          </cell>
          <cell r="AH507">
            <v>0</v>
          </cell>
          <cell r="AI507">
            <v>0</v>
          </cell>
          <cell r="AJ507">
            <v>0</v>
          </cell>
          <cell r="AK507">
            <v>0</v>
          </cell>
          <cell r="AL507">
            <v>0</v>
          </cell>
          <cell r="AM507">
            <v>0</v>
          </cell>
          <cell r="AN507">
            <v>0</v>
          </cell>
          <cell r="AO507">
            <v>0</v>
          </cell>
          <cell r="AP507">
            <v>0</v>
          </cell>
        </row>
        <row r="508">
          <cell r="F508">
            <v>225</v>
          </cell>
          <cell r="G508">
            <v>0</v>
          </cell>
          <cell r="H508">
            <v>0</v>
          </cell>
          <cell r="I508">
            <v>0</v>
          </cell>
          <cell r="J508">
            <v>0</v>
          </cell>
          <cell r="K508">
            <v>0</v>
          </cell>
          <cell r="L508">
            <v>0</v>
          </cell>
          <cell r="M508">
            <v>0</v>
          </cell>
          <cell r="N508">
            <v>22.5</v>
          </cell>
          <cell r="O508">
            <v>0</v>
          </cell>
          <cell r="P508">
            <v>0</v>
          </cell>
          <cell r="Q508">
            <v>0</v>
          </cell>
          <cell r="R508">
            <v>247.5</v>
          </cell>
          <cell r="T508">
            <v>225</v>
          </cell>
          <cell r="U508">
            <v>0</v>
          </cell>
          <cell r="V508">
            <v>22.5</v>
          </cell>
          <cell r="W508">
            <v>0</v>
          </cell>
          <cell r="X508">
            <v>247.5</v>
          </cell>
          <cell r="Z508">
            <v>225</v>
          </cell>
          <cell r="AA508">
            <v>225</v>
          </cell>
          <cell r="AB508">
            <v>247.5</v>
          </cell>
          <cell r="AC508">
            <v>247.5</v>
          </cell>
          <cell r="AE508">
            <v>225</v>
          </cell>
          <cell r="AF508">
            <v>225</v>
          </cell>
          <cell r="AG508">
            <v>225</v>
          </cell>
          <cell r="AH508">
            <v>225</v>
          </cell>
          <cell r="AI508">
            <v>225</v>
          </cell>
          <cell r="AJ508">
            <v>225</v>
          </cell>
          <cell r="AK508">
            <v>225</v>
          </cell>
          <cell r="AL508">
            <v>225</v>
          </cell>
          <cell r="AM508">
            <v>247.5</v>
          </cell>
          <cell r="AN508">
            <v>247.5</v>
          </cell>
          <cell r="AO508">
            <v>247.5</v>
          </cell>
          <cell r="AP508">
            <v>247.5</v>
          </cell>
        </row>
        <row r="509">
          <cell r="F509">
            <v>0</v>
          </cell>
          <cell r="G509">
            <v>0</v>
          </cell>
          <cell r="H509">
            <v>0</v>
          </cell>
          <cell r="I509">
            <v>0</v>
          </cell>
          <cell r="J509">
            <v>0</v>
          </cell>
          <cell r="K509">
            <v>0</v>
          </cell>
          <cell r="L509">
            <v>0</v>
          </cell>
          <cell r="M509">
            <v>0</v>
          </cell>
          <cell r="N509">
            <v>0</v>
          </cell>
          <cell r="O509">
            <v>0</v>
          </cell>
          <cell r="P509">
            <v>0</v>
          </cell>
          <cell r="Q509">
            <v>0</v>
          </cell>
          <cell r="R509">
            <v>0</v>
          </cell>
          <cell r="T509">
            <v>0</v>
          </cell>
          <cell r="U509">
            <v>0</v>
          </cell>
          <cell r="V509">
            <v>0</v>
          </cell>
          <cell r="W509">
            <v>0</v>
          </cell>
          <cell r="X509">
            <v>0</v>
          </cell>
          <cell r="Z509">
            <v>0</v>
          </cell>
          <cell r="AA509">
            <v>0</v>
          </cell>
          <cell r="AB509">
            <v>0</v>
          </cell>
          <cell r="AC509">
            <v>0</v>
          </cell>
          <cell r="AE509">
            <v>0</v>
          </cell>
          <cell r="AF509">
            <v>0</v>
          </cell>
          <cell r="AG509">
            <v>0</v>
          </cell>
          <cell r="AH509">
            <v>0</v>
          </cell>
          <cell r="AI509">
            <v>0</v>
          </cell>
          <cell r="AJ509">
            <v>0</v>
          </cell>
          <cell r="AK509">
            <v>0</v>
          </cell>
          <cell r="AL509">
            <v>0</v>
          </cell>
          <cell r="AM509">
            <v>0</v>
          </cell>
          <cell r="AN509">
            <v>0</v>
          </cell>
          <cell r="AO509">
            <v>0</v>
          </cell>
          <cell r="AP509">
            <v>0</v>
          </cell>
        </row>
        <row r="510">
          <cell r="F510">
            <v>0</v>
          </cell>
          <cell r="G510">
            <v>0</v>
          </cell>
          <cell r="H510">
            <v>0</v>
          </cell>
          <cell r="I510">
            <v>0</v>
          </cell>
          <cell r="J510">
            <v>0</v>
          </cell>
          <cell r="K510">
            <v>0</v>
          </cell>
          <cell r="L510">
            <v>0</v>
          </cell>
          <cell r="M510">
            <v>0</v>
          </cell>
          <cell r="N510">
            <v>0</v>
          </cell>
          <cell r="O510">
            <v>0</v>
          </cell>
          <cell r="P510">
            <v>0</v>
          </cell>
          <cell r="Q510">
            <v>0</v>
          </cell>
          <cell r="R510">
            <v>0</v>
          </cell>
          <cell r="T510">
            <v>0</v>
          </cell>
          <cell r="U510">
            <v>0</v>
          </cell>
          <cell r="V510">
            <v>0</v>
          </cell>
          <cell r="W510">
            <v>0</v>
          </cell>
          <cell r="X510">
            <v>0</v>
          </cell>
          <cell r="Z510">
            <v>0</v>
          </cell>
          <cell r="AA510">
            <v>0</v>
          </cell>
          <cell r="AB510">
            <v>0</v>
          </cell>
          <cell r="AC510">
            <v>0</v>
          </cell>
          <cell r="AE510">
            <v>0</v>
          </cell>
          <cell r="AF510">
            <v>0</v>
          </cell>
          <cell r="AG510">
            <v>0</v>
          </cell>
          <cell r="AH510">
            <v>0</v>
          </cell>
          <cell r="AI510">
            <v>0</v>
          </cell>
          <cell r="AJ510">
            <v>0</v>
          </cell>
          <cell r="AK510">
            <v>0</v>
          </cell>
          <cell r="AL510">
            <v>0</v>
          </cell>
          <cell r="AM510">
            <v>0</v>
          </cell>
          <cell r="AN510">
            <v>0</v>
          </cell>
          <cell r="AO510">
            <v>0</v>
          </cell>
          <cell r="AP510">
            <v>0</v>
          </cell>
        </row>
        <row r="511">
          <cell r="F511">
            <v>0</v>
          </cell>
          <cell r="G511">
            <v>0</v>
          </cell>
          <cell r="H511">
            <v>0</v>
          </cell>
          <cell r="I511">
            <v>0</v>
          </cell>
          <cell r="J511">
            <v>0</v>
          </cell>
          <cell r="K511">
            <v>0</v>
          </cell>
          <cell r="L511">
            <v>0</v>
          </cell>
          <cell r="M511">
            <v>0</v>
          </cell>
          <cell r="N511">
            <v>0</v>
          </cell>
          <cell r="O511">
            <v>0</v>
          </cell>
          <cell r="P511">
            <v>0</v>
          </cell>
          <cell r="Q511">
            <v>0</v>
          </cell>
          <cell r="R511">
            <v>0</v>
          </cell>
          <cell r="T511">
            <v>0</v>
          </cell>
          <cell r="U511">
            <v>0</v>
          </cell>
          <cell r="V511">
            <v>0</v>
          </cell>
          <cell r="W511">
            <v>0</v>
          </cell>
          <cell r="X511">
            <v>0</v>
          </cell>
          <cell r="Z511">
            <v>0</v>
          </cell>
          <cell r="AA511">
            <v>0</v>
          </cell>
          <cell r="AB511">
            <v>0</v>
          </cell>
          <cell r="AC511">
            <v>0</v>
          </cell>
          <cell r="AE511">
            <v>0</v>
          </cell>
          <cell r="AF511">
            <v>0</v>
          </cell>
          <cell r="AG511">
            <v>0</v>
          </cell>
          <cell r="AH511">
            <v>0</v>
          </cell>
          <cell r="AI511">
            <v>0</v>
          </cell>
          <cell r="AJ511">
            <v>0</v>
          </cell>
          <cell r="AK511">
            <v>0</v>
          </cell>
          <cell r="AL511">
            <v>0</v>
          </cell>
          <cell r="AM511">
            <v>0</v>
          </cell>
          <cell r="AN511">
            <v>0</v>
          </cell>
          <cell r="AO511">
            <v>0</v>
          </cell>
          <cell r="AP511">
            <v>0</v>
          </cell>
        </row>
        <row r="512">
          <cell r="F512">
            <v>0</v>
          </cell>
          <cell r="G512">
            <v>0</v>
          </cell>
          <cell r="H512">
            <v>0</v>
          </cell>
          <cell r="I512">
            <v>0</v>
          </cell>
          <cell r="J512">
            <v>0</v>
          </cell>
          <cell r="K512">
            <v>0</v>
          </cell>
          <cell r="L512">
            <v>0</v>
          </cell>
          <cell r="M512">
            <v>0</v>
          </cell>
          <cell r="N512">
            <v>0</v>
          </cell>
          <cell r="O512">
            <v>0</v>
          </cell>
          <cell r="P512">
            <v>0</v>
          </cell>
          <cell r="Q512">
            <v>0</v>
          </cell>
          <cell r="R512">
            <v>0</v>
          </cell>
          <cell r="T512">
            <v>0</v>
          </cell>
          <cell r="U512">
            <v>0</v>
          </cell>
          <cell r="V512">
            <v>0</v>
          </cell>
          <cell r="W512">
            <v>0</v>
          </cell>
          <cell r="X512">
            <v>0</v>
          </cell>
          <cell r="Z512">
            <v>0</v>
          </cell>
          <cell r="AA512">
            <v>0</v>
          </cell>
          <cell r="AB512">
            <v>0</v>
          </cell>
          <cell r="AC512">
            <v>0</v>
          </cell>
          <cell r="AE512">
            <v>0</v>
          </cell>
          <cell r="AF512">
            <v>0</v>
          </cell>
          <cell r="AG512">
            <v>0</v>
          </cell>
          <cell r="AH512">
            <v>0</v>
          </cell>
          <cell r="AI512">
            <v>0</v>
          </cell>
          <cell r="AJ512">
            <v>0</v>
          </cell>
          <cell r="AK512">
            <v>0</v>
          </cell>
          <cell r="AL512">
            <v>0</v>
          </cell>
          <cell r="AM512">
            <v>0</v>
          </cell>
          <cell r="AN512">
            <v>0</v>
          </cell>
          <cell r="AO512">
            <v>0</v>
          </cell>
          <cell r="AP512">
            <v>0</v>
          </cell>
        </row>
        <row r="513">
          <cell r="F513">
            <v>0</v>
          </cell>
          <cell r="G513">
            <v>0</v>
          </cell>
          <cell r="H513">
            <v>0</v>
          </cell>
          <cell r="I513">
            <v>0</v>
          </cell>
          <cell r="J513">
            <v>0</v>
          </cell>
          <cell r="K513">
            <v>0</v>
          </cell>
          <cell r="L513">
            <v>0</v>
          </cell>
          <cell r="M513">
            <v>0</v>
          </cell>
          <cell r="N513">
            <v>0</v>
          </cell>
          <cell r="O513">
            <v>0</v>
          </cell>
          <cell r="P513">
            <v>0</v>
          </cell>
          <cell r="Q513">
            <v>0</v>
          </cell>
          <cell r="R513">
            <v>0</v>
          </cell>
          <cell r="T513">
            <v>0</v>
          </cell>
          <cell r="U513">
            <v>0</v>
          </cell>
          <cell r="V513">
            <v>0</v>
          </cell>
          <cell r="W513">
            <v>0</v>
          </cell>
          <cell r="X513">
            <v>0</v>
          </cell>
          <cell r="Z513">
            <v>0</v>
          </cell>
          <cell r="AA513">
            <v>0</v>
          </cell>
          <cell r="AB513">
            <v>0</v>
          </cell>
          <cell r="AC513">
            <v>0</v>
          </cell>
          <cell r="AE513">
            <v>0</v>
          </cell>
          <cell r="AF513">
            <v>0</v>
          </cell>
          <cell r="AG513">
            <v>0</v>
          </cell>
          <cell r="AH513">
            <v>0</v>
          </cell>
          <cell r="AI513">
            <v>0</v>
          </cell>
          <cell r="AJ513">
            <v>0</v>
          </cell>
          <cell r="AK513">
            <v>0</v>
          </cell>
          <cell r="AL513">
            <v>0</v>
          </cell>
          <cell r="AM513">
            <v>0</v>
          </cell>
          <cell r="AN513">
            <v>0</v>
          </cell>
          <cell r="AO513">
            <v>0</v>
          </cell>
          <cell r="AP513">
            <v>0</v>
          </cell>
        </row>
        <row r="514">
          <cell r="F514">
            <v>121.01600000000001</v>
          </cell>
          <cell r="G514">
            <v>121.01600000000001</v>
          </cell>
          <cell r="H514">
            <v>121.01553</v>
          </cell>
          <cell r="I514">
            <v>121.01600000000001</v>
          </cell>
          <cell r="J514">
            <v>121.01600000000001</v>
          </cell>
          <cell r="K514">
            <v>121.01600000000001</v>
          </cell>
          <cell r="L514">
            <v>121.01600000000001</v>
          </cell>
          <cell r="M514">
            <v>121.01600000000001</v>
          </cell>
          <cell r="N514">
            <v>121.01600000000001</v>
          </cell>
          <cell r="O514">
            <v>121.01600000000001</v>
          </cell>
          <cell r="P514">
            <v>121.41553</v>
          </cell>
          <cell r="Q514">
            <v>0</v>
          </cell>
          <cell r="R514">
            <v>1331.5750599999999</v>
          </cell>
          <cell r="T514">
            <v>363.04752999999999</v>
          </cell>
          <cell r="U514">
            <v>363.048</v>
          </cell>
          <cell r="V514">
            <v>363.048</v>
          </cell>
          <cell r="W514">
            <v>242.43153000000001</v>
          </cell>
          <cell r="X514">
            <v>1331.5750600000001</v>
          </cell>
          <cell r="Z514">
            <v>363.04752999999999</v>
          </cell>
          <cell r="AA514">
            <v>726.09552999999994</v>
          </cell>
          <cell r="AB514">
            <v>1089.1435299999998</v>
          </cell>
          <cell r="AC514">
            <v>1331.5750599999999</v>
          </cell>
          <cell r="AE514">
            <v>121.01600000000001</v>
          </cell>
          <cell r="AF514">
            <v>242.03200000000001</v>
          </cell>
          <cell r="AG514">
            <v>363.04752999999999</v>
          </cell>
          <cell r="AH514">
            <v>484.06353000000001</v>
          </cell>
          <cell r="AI514">
            <v>605.07952999999998</v>
          </cell>
          <cell r="AJ514">
            <v>726.09552999999994</v>
          </cell>
          <cell r="AK514">
            <v>847.1115299999999</v>
          </cell>
          <cell r="AL514">
            <v>968.12752999999987</v>
          </cell>
          <cell r="AM514">
            <v>1089.1435299999998</v>
          </cell>
          <cell r="AN514">
            <v>1210.1595299999999</v>
          </cell>
          <cell r="AO514">
            <v>1331.5750599999999</v>
          </cell>
          <cell r="AP514">
            <v>1331.5750599999999</v>
          </cell>
        </row>
        <row r="515">
          <cell r="F515">
            <v>0</v>
          </cell>
          <cell r="G515">
            <v>0</v>
          </cell>
          <cell r="H515">
            <v>0</v>
          </cell>
          <cell r="I515">
            <v>0</v>
          </cell>
          <cell r="J515">
            <v>0</v>
          </cell>
          <cell r="K515">
            <v>0</v>
          </cell>
          <cell r="L515">
            <v>0</v>
          </cell>
          <cell r="M515">
            <v>0</v>
          </cell>
          <cell r="N515">
            <v>0</v>
          </cell>
          <cell r="O515">
            <v>0</v>
          </cell>
          <cell r="P515">
            <v>0</v>
          </cell>
          <cell r="Q515">
            <v>0</v>
          </cell>
          <cell r="R515">
            <v>0</v>
          </cell>
          <cell r="T515">
            <v>0</v>
          </cell>
          <cell r="U515">
            <v>0</v>
          </cell>
          <cell r="V515">
            <v>0</v>
          </cell>
          <cell r="W515">
            <v>0</v>
          </cell>
          <cell r="X515">
            <v>0</v>
          </cell>
          <cell r="Z515">
            <v>0</v>
          </cell>
          <cell r="AA515">
            <v>0</v>
          </cell>
          <cell r="AB515">
            <v>0</v>
          </cell>
          <cell r="AC515">
            <v>0</v>
          </cell>
          <cell r="AE515">
            <v>0</v>
          </cell>
          <cell r="AF515">
            <v>0</v>
          </cell>
          <cell r="AG515">
            <v>0</v>
          </cell>
          <cell r="AH515">
            <v>0</v>
          </cell>
          <cell r="AI515">
            <v>0</v>
          </cell>
          <cell r="AJ515">
            <v>0</v>
          </cell>
          <cell r="AK515">
            <v>0</v>
          </cell>
          <cell r="AL515">
            <v>0</v>
          </cell>
          <cell r="AM515">
            <v>0</v>
          </cell>
          <cell r="AN515">
            <v>0</v>
          </cell>
          <cell r="AO515">
            <v>0</v>
          </cell>
          <cell r="AP515">
            <v>0</v>
          </cell>
        </row>
        <row r="516">
          <cell r="F516">
            <v>0</v>
          </cell>
          <cell r="G516">
            <v>0</v>
          </cell>
          <cell r="H516">
            <v>0</v>
          </cell>
          <cell r="I516">
            <v>0</v>
          </cell>
          <cell r="J516">
            <v>0</v>
          </cell>
          <cell r="K516">
            <v>0</v>
          </cell>
          <cell r="L516">
            <v>0</v>
          </cell>
          <cell r="M516">
            <v>0</v>
          </cell>
          <cell r="N516">
            <v>0</v>
          </cell>
          <cell r="O516">
            <v>0</v>
          </cell>
          <cell r="P516">
            <v>0</v>
          </cell>
          <cell r="Q516">
            <v>0</v>
          </cell>
          <cell r="R516">
            <v>0</v>
          </cell>
          <cell r="T516">
            <v>0</v>
          </cell>
          <cell r="U516">
            <v>0</v>
          </cell>
          <cell r="V516">
            <v>0</v>
          </cell>
          <cell r="W516">
            <v>0</v>
          </cell>
          <cell r="X516">
            <v>0</v>
          </cell>
          <cell r="Z516">
            <v>0</v>
          </cell>
          <cell r="AA516">
            <v>0</v>
          </cell>
          <cell r="AB516">
            <v>0</v>
          </cell>
          <cell r="AC516">
            <v>0</v>
          </cell>
          <cell r="AE516">
            <v>0</v>
          </cell>
          <cell r="AF516">
            <v>0</v>
          </cell>
          <cell r="AG516">
            <v>0</v>
          </cell>
          <cell r="AH516">
            <v>0</v>
          </cell>
          <cell r="AI516">
            <v>0</v>
          </cell>
          <cell r="AJ516">
            <v>0</v>
          </cell>
          <cell r="AK516">
            <v>0</v>
          </cell>
          <cell r="AL516">
            <v>0</v>
          </cell>
          <cell r="AM516">
            <v>0</v>
          </cell>
          <cell r="AN516">
            <v>0</v>
          </cell>
          <cell r="AO516">
            <v>0</v>
          </cell>
          <cell r="AP516">
            <v>0</v>
          </cell>
        </row>
        <row r="517">
          <cell r="F517">
            <v>0</v>
          </cell>
          <cell r="G517">
            <v>0</v>
          </cell>
          <cell r="H517">
            <v>0</v>
          </cell>
          <cell r="I517">
            <v>0</v>
          </cell>
          <cell r="J517">
            <v>0</v>
          </cell>
          <cell r="K517">
            <v>0</v>
          </cell>
          <cell r="L517">
            <v>0</v>
          </cell>
          <cell r="M517">
            <v>0</v>
          </cell>
          <cell r="N517">
            <v>0</v>
          </cell>
          <cell r="O517">
            <v>0</v>
          </cell>
          <cell r="P517">
            <v>0</v>
          </cell>
          <cell r="Q517">
            <v>0</v>
          </cell>
          <cell r="R517">
            <v>0</v>
          </cell>
          <cell r="T517">
            <v>0</v>
          </cell>
          <cell r="U517">
            <v>0</v>
          </cell>
          <cell r="V517">
            <v>0</v>
          </cell>
          <cell r="W517">
            <v>0</v>
          </cell>
          <cell r="X517">
            <v>0</v>
          </cell>
          <cell r="Z517">
            <v>0</v>
          </cell>
          <cell r="AA517">
            <v>0</v>
          </cell>
          <cell r="AB517">
            <v>0</v>
          </cell>
          <cell r="AC517">
            <v>0</v>
          </cell>
          <cell r="AE517">
            <v>0</v>
          </cell>
          <cell r="AF517">
            <v>0</v>
          </cell>
          <cell r="AG517">
            <v>0</v>
          </cell>
          <cell r="AH517">
            <v>0</v>
          </cell>
          <cell r="AI517">
            <v>0</v>
          </cell>
          <cell r="AJ517">
            <v>0</v>
          </cell>
          <cell r="AK517">
            <v>0</v>
          </cell>
          <cell r="AL517">
            <v>0</v>
          </cell>
          <cell r="AM517">
            <v>0</v>
          </cell>
          <cell r="AN517">
            <v>0</v>
          </cell>
          <cell r="AO517">
            <v>0</v>
          </cell>
          <cell r="AP517">
            <v>0</v>
          </cell>
        </row>
        <row r="518">
          <cell r="F518">
            <v>0</v>
          </cell>
          <cell r="G518">
            <v>0</v>
          </cell>
          <cell r="H518">
            <v>0</v>
          </cell>
          <cell r="I518">
            <v>0</v>
          </cell>
          <cell r="J518">
            <v>0</v>
          </cell>
          <cell r="K518">
            <v>0</v>
          </cell>
          <cell r="L518">
            <v>0</v>
          </cell>
          <cell r="M518">
            <v>0</v>
          </cell>
          <cell r="N518">
            <v>0</v>
          </cell>
          <cell r="O518">
            <v>0</v>
          </cell>
          <cell r="P518">
            <v>0</v>
          </cell>
          <cell r="Q518">
            <v>0</v>
          </cell>
          <cell r="R518">
            <v>0</v>
          </cell>
          <cell r="T518">
            <v>0</v>
          </cell>
          <cell r="U518">
            <v>0</v>
          </cell>
          <cell r="V518">
            <v>0</v>
          </cell>
          <cell r="W518">
            <v>0</v>
          </cell>
          <cell r="X518">
            <v>0</v>
          </cell>
          <cell r="Z518">
            <v>0</v>
          </cell>
          <cell r="AA518">
            <v>0</v>
          </cell>
          <cell r="AB518">
            <v>0</v>
          </cell>
          <cell r="AC518">
            <v>0</v>
          </cell>
          <cell r="AE518">
            <v>0</v>
          </cell>
          <cell r="AF518">
            <v>0</v>
          </cell>
          <cell r="AG518">
            <v>0</v>
          </cell>
          <cell r="AH518">
            <v>0</v>
          </cell>
          <cell r="AI518">
            <v>0</v>
          </cell>
          <cell r="AJ518">
            <v>0</v>
          </cell>
          <cell r="AK518">
            <v>0</v>
          </cell>
          <cell r="AL518">
            <v>0</v>
          </cell>
          <cell r="AM518">
            <v>0</v>
          </cell>
          <cell r="AN518">
            <v>0</v>
          </cell>
          <cell r="AO518">
            <v>0</v>
          </cell>
          <cell r="AP518">
            <v>0</v>
          </cell>
        </row>
        <row r="519">
          <cell r="F519">
            <v>0</v>
          </cell>
          <cell r="G519">
            <v>0</v>
          </cell>
          <cell r="H519">
            <v>0</v>
          </cell>
          <cell r="I519">
            <v>0</v>
          </cell>
          <cell r="J519">
            <v>0</v>
          </cell>
          <cell r="K519">
            <v>0</v>
          </cell>
          <cell r="L519">
            <v>0</v>
          </cell>
          <cell r="M519">
            <v>0</v>
          </cell>
          <cell r="N519">
            <v>0</v>
          </cell>
          <cell r="O519">
            <v>0</v>
          </cell>
          <cell r="P519">
            <v>0</v>
          </cell>
          <cell r="Q519">
            <v>0</v>
          </cell>
          <cell r="R519">
            <v>0</v>
          </cell>
          <cell r="T519">
            <v>0</v>
          </cell>
          <cell r="U519">
            <v>0</v>
          </cell>
          <cell r="V519">
            <v>0</v>
          </cell>
          <cell r="W519">
            <v>0</v>
          </cell>
          <cell r="X519">
            <v>0</v>
          </cell>
          <cell r="Z519">
            <v>0</v>
          </cell>
          <cell r="AA519">
            <v>0</v>
          </cell>
          <cell r="AB519">
            <v>0</v>
          </cell>
          <cell r="AC519">
            <v>0</v>
          </cell>
          <cell r="AE519">
            <v>0</v>
          </cell>
          <cell r="AF519">
            <v>0</v>
          </cell>
          <cell r="AG519">
            <v>0</v>
          </cell>
          <cell r="AH519">
            <v>0</v>
          </cell>
          <cell r="AI519">
            <v>0</v>
          </cell>
          <cell r="AJ519">
            <v>0</v>
          </cell>
          <cell r="AK519">
            <v>0</v>
          </cell>
          <cell r="AL519">
            <v>0</v>
          </cell>
          <cell r="AM519">
            <v>0</v>
          </cell>
          <cell r="AN519">
            <v>0</v>
          </cell>
          <cell r="AO519">
            <v>0</v>
          </cell>
          <cell r="AP519">
            <v>0</v>
          </cell>
        </row>
        <row r="520">
          <cell r="F520">
            <v>0</v>
          </cell>
          <cell r="G520">
            <v>0</v>
          </cell>
          <cell r="H520">
            <v>0</v>
          </cell>
          <cell r="I520">
            <v>0</v>
          </cell>
          <cell r="J520">
            <v>0</v>
          </cell>
          <cell r="K520">
            <v>0</v>
          </cell>
          <cell r="L520">
            <v>0</v>
          </cell>
          <cell r="M520">
            <v>0</v>
          </cell>
          <cell r="N520">
            <v>0</v>
          </cell>
          <cell r="O520">
            <v>0</v>
          </cell>
          <cell r="P520">
            <v>0</v>
          </cell>
          <cell r="Q520">
            <v>0</v>
          </cell>
          <cell r="R520">
            <v>0</v>
          </cell>
          <cell r="T520">
            <v>0</v>
          </cell>
          <cell r="U520">
            <v>0</v>
          </cell>
          <cell r="V520">
            <v>0</v>
          </cell>
          <cell r="W520">
            <v>0</v>
          </cell>
          <cell r="X520">
            <v>0</v>
          </cell>
          <cell r="Z520">
            <v>0</v>
          </cell>
          <cell r="AA520">
            <v>0</v>
          </cell>
          <cell r="AB520">
            <v>0</v>
          </cell>
          <cell r="AC520">
            <v>0</v>
          </cell>
          <cell r="AE520">
            <v>0</v>
          </cell>
          <cell r="AF520">
            <v>0</v>
          </cell>
          <cell r="AG520">
            <v>0</v>
          </cell>
          <cell r="AH520">
            <v>0</v>
          </cell>
          <cell r="AI520">
            <v>0</v>
          </cell>
          <cell r="AJ520">
            <v>0</v>
          </cell>
          <cell r="AK520">
            <v>0</v>
          </cell>
          <cell r="AL520">
            <v>0</v>
          </cell>
          <cell r="AM520">
            <v>0</v>
          </cell>
          <cell r="AN520">
            <v>0</v>
          </cell>
          <cell r="AO520">
            <v>0</v>
          </cell>
          <cell r="AP520">
            <v>0</v>
          </cell>
        </row>
        <row r="521">
          <cell r="F521">
            <v>0</v>
          </cell>
          <cell r="G521">
            <v>0</v>
          </cell>
          <cell r="H521">
            <v>0</v>
          </cell>
          <cell r="I521">
            <v>0</v>
          </cell>
          <cell r="J521">
            <v>0</v>
          </cell>
          <cell r="K521">
            <v>0</v>
          </cell>
          <cell r="L521">
            <v>0</v>
          </cell>
          <cell r="M521">
            <v>0</v>
          </cell>
          <cell r="N521">
            <v>0</v>
          </cell>
          <cell r="O521">
            <v>0</v>
          </cell>
          <cell r="P521">
            <v>0</v>
          </cell>
          <cell r="Q521">
            <v>0</v>
          </cell>
          <cell r="R521">
            <v>0</v>
          </cell>
          <cell r="T521">
            <v>0</v>
          </cell>
          <cell r="U521">
            <v>0</v>
          </cell>
          <cell r="V521">
            <v>0</v>
          </cell>
          <cell r="W521">
            <v>0</v>
          </cell>
          <cell r="X521">
            <v>0</v>
          </cell>
          <cell r="Z521">
            <v>0</v>
          </cell>
          <cell r="AA521">
            <v>0</v>
          </cell>
          <cell r="AB521">
            <v>0</v>
          </cell>
          <cell r="AC521">
            <v>0</v>
          </cell>
          <cell r="AE521">
            <v>0</v>
          </cell>
          <cell r="AF521">
            <v>0</v>
          </cell>
          <cell r="AG521">
            <v>0</v>
          </cell>
          <cell r="AH521">
            <v>0</v>
          </cell>
          <cell r="AI521">
            <v>0</v>
          </cell>
          <cell r="AJ521">
            <v>0</v>
          </cell>
          <cell r="AK521">
            <v>0</v>
          </cell>
          <cell r="AL521">
            <v>0</v>
          </cell>
          <cell r="AM521">
            <v>0</v>
          </cell>
          <cell r="AN521">
            <v>0</v>
          </cell>
          <cell r="AO521">
            <v>0</v>
          </cell>
          <cell r="AP521">
            <v>0</v>
          </cell>
        </row>
        <row r="522">
          <cell r="F522">
            <v>0</v>
          </cell>
          <cell r="G522">
            <v>0</v>
          </cell>
          <cell r="H522">
            <v>0</v>
          </cell>
          <cell r="I522">
            <v>0</v>
          </cell>
          <cell r="J522">
            <v>0</v>
          </cell>
          <cell r="K522">
            <v>0</v>
          </cell>
          <cell r="L522">
            <v>0</v>
          </cell>
          <cell r="M522">
            <v>0</v>
          </cell>
          <cell r="N522">
            <v>0</v>
          </cell>
          <cell r="O522">
            <v>0</v>
          </cell>
          <cell r="P522">
            <v>0</v>
          </cell>
          <cell r="Q522">
            <v>0</v>
          </cell>
          <cell r="R522">
            <v>0</v>
          </cell>
          <cell r="T522">
            <v>0</v>
          </cell>
          <cell r="U522">
            <v>0</v>
          </cell>
          <cell r="V522">
            <v>0</v>
          </cell>
          <cell r="W522">
            <v>0</v>
          </cell>
          <cell r="X522">
            <v>0</v>
          </cell>
          <cell r="Z522">
            <v>0</v>
          </cell>
          <cell r="AA522">
            <v>0</v>
          </cell>
          <cell r="AB522">
            <v>0</v>
          </cell>
          <cell r="AC522">
            <v>0</v>
          </cell>
          <cell r="AE522">
            <v>0</v>
          </cell>
          <cell r="AF522">
            <v>0</v>
          </cell>
          <cell r="AG522">
            <v>0</v>
          </cell>
          <cell r="AH522">
            <v>0</v>
          </cell>
          <cell r="AI522">
            <v>0</v>
          </cell>
          <cell r="AJ522">
            <v>0</v>
          </cell>
          <cell r="AK522">
            <v>0</v>
          </cell>
          <cell r="AL522">
            <v>0</v>
          </cell>
          <cell r="AM522">
            <v>0</v>
          </cell>
          <cell r="AN522">
            <v>0</v>
          </cell>
          <cell r="AO522">
            <v>0</v>
          </cell>
          <cell r="AP522">
            <v>0</v>
          </cell>
        </row>
        <row r="523">
          <cell r="F523">
            <v>0</v>
          </cell>
          <cell r="G523">
            <v>0</v>
          </cell>
          <cell r="H523">
            <v>0</v>
          </cell>
          <cell r="I523">
            <v>0</v>
          </cell>
          <cell r="J523">
            <v>0</v>
          </cell>
          <cell r="K523">
            <v>0</v>
          </cell>
          <cell r="L523">
            <v>0</v>
          </cell>
          <cell r="M523">
            <v>0</v>
          </cell>
          <cell r="N523">
            <v>0</v>
          </cell>
          <cell r="O523">
            <v>0</v>
          </cell>
          <cell r="P523">
            <v>0</v>
          </cell>
          <cell r="Q523">
            <v>0</v>
          </cell>
          <cell r="R523">
            <v>0</v>
          </cell>
          <cell r="T523">
            <v>0</v>
          </cell>
          <cell r="U523">
            <v>0</v>
          </cell>
          <cell r="V523">
            <v>0</v>
          </cell>
          <cell r="W523">
            <v>0</v>
          </cell>
          <cell r="X523">
            <v>0</v>
          </cell>
          <cell r="Z523">
            <v>0</v>
          </cell>
          <cell r="AA523">
            <v>0</v>
          </cell>
          <cell r="AB523">
            <v>0</v>
          </cell>
          <cell r="AC523">
            <v>0</v>
          </cell>
          <cell r="AE523">
            <v>0</v>
          </cell>
          <cell r="AF523">
            <v>0</v>
          </cell>
          <cell r="AG523">
            <v>0</v>
          </cell>
          <cell r="AH523">
            <v>0</v>
          </cell>
          <cell r="AI523">
            <v>0</v>
          </cell>
          <cell r="AJ523">
            <v>0</v>
          </cell>
          <cell r="AK523">
            <v>0</v>
          </cell>
          <cell r="AL523">
            <v>0</v>
          </cell>
          <cell r="AM523">
            <v>0</v>
          </cell>
          <cell r="AN523">
            <v>0</v>
          </cell>
          <cell r="AO523">
            <v>0</v>
          </cell>
          <cell r="AP523">
            <v>0</v>
          </cell>
        </row>
        <row r="524">
          <cell r="F524">
            <v>0</v>
          </cell>
          <cell r="G524">
            <v>0</v>
          </cell>
          <cell r="H524">
            <v>0</v>
          </cell>
          <cell r="I524">
            <v>0</v>
          </cell>
          <cell r="J524">
            <v>0</v>
          </cell>
          <cell r="K524">
            <v>0</v>
          </cell>
          <cell r="L524">
            <v>0</v>
          </cell>
          <cell r="M524">
            <v>0</v>
          </cell>
          <cell r="N524">
            <v>0</v>
          </cell>
          <cell r="O524">
            <v>0</v>
          </cell>
          <cell r="P524">
            <v>0</v>
          </cell>
          <cell r="Q524">
            <v>0</v>
          </cell>
          <cell r="R524">
            <v>0</v>
          </cell>
          <cell r="T524">
            <v>0</v>
          </cell>
          <cell r="U524">
            <v>0</v>
          </cell>
          <cell r="V524">
            <v>0</v>
          </cell>
          <cell r="W524">
            <v>0</v>
          </cell>
          <cell r="X524">
            <v>0</v>
          </cell>
          <cell r="Z524">
            <v>0</v>
          </cell>
          <cell r="AA524">
            <v>0</v>
          </cell>
          <cell r="AB524">
            <v>0</v>
          </cell>
          <cell r="AC524">
            <v>0</v>
          </cell>
          <cell r="AE524">
            <v>0</v>
          </cell>
          <cell r="AF524">
            <v>0</v>
          </cell>
          <cell r="AG524">
            <v>0</v>
          </cell>
          <cell r="AH524">
            <v>0</v>
          </cell>
          <cell r="AI524">
            <v>0</v>
          </cell>
          <cell r="AJ524">
            <v>0</v>
          </cell>
          <cell r="AK524">
            <v>0</v>
          </cell>
          <cell r="AL524">
            <v>0</v>
          </cell>
          <cell r="AM524">
            <v>0</v>
          </cell>
          <cell r="AN524">
            <v>0</v>
          </cell>
          <cell r="AO524">
            <v>0</v>
          </cell>
          <cell r="AP524">
            <v>0</v>
          </cell>
        </row>
        <row r="525">
          <cell r="F525">
            <v>0</v>
          </cell>
          <cell r="G525">
            <v>0</v>
          </cell>
          <cell r="H525">
            <v>0</v>
          </cell>
          <cell r="I525">
            <v>0</v>
          </cell>
          <cell r="J525">
            <v>0</v>
          </cell>
          <cell r="K525">
            <v>0</v>
          </cell>
          <cell r="L525">
            <v>0</v>
          </cell>
          <cell r="M525">
            <v>0</v>
          </cell>
          <cell r="N525">
            <v>0</v>
          </cell>
          <cell r="O525">
            <v>0</v>
          </cell>
          <cell r="P525">
            <v>0</v>
          </cell>
          <cell r="Q525">
            <v>0</v>
          </cell>
          <cell r="R525">
            <v>0</v>
          </cell>
          <cell r="T525">
            <v>0</v>
          </cell>
          <cell r="U525">
            <v>0</v>
          </cell>
          <cell r="V525">
            <v>0</v>
          </cell>
          <cell r="W525">
            <v>0</v>
          </cell>
          <cell r="X525">
            <v>0</v>
          </cell>
          <cell r="Z525">
            <v>0</v>
          </cell>
          <cell r="AA525">
            <v>0</v>
          </cell>
          <cell r="AB525">
            <v>0</v>
          </cell>
          <cell r="AC525">
            <v>0</v>
          </cell>
          <cell r="AE525">
            <v>0</v>
          </cell>
          <cell r="AF525">
            <v>0</v>
          </cell>
          <cell r="AG525">
            <v>0</v>
          </cell>
          <cell r="AH525">
            <v>0</v>
          </cell>
          <cell r="AI525">
            <v>0</v>
          </cell>
          <cell r="AJ525">
            <v>0</v>
          </cell>
          <cell r="AK525">
            <v>0</v>
          </cell>
          <cell r="AL525">
            <v>0</v>
          </cell>
          <cell r="AM525">
            <v>0</v>
          </cell>
          <cell r="AN525">
            <v>0</v>
          </cell>
          <cell r="AO525">
            <v>0</v>
          </cell>
          <cell r="AP525">
            <v>0</v>
          </cell>
        </row>
        <row r="526">
          <cell r="F526">
            <v>0</v>
          </cell>
          <cell r="G526">
            <v>0</v>
          </cell>
          <cell r="H526">
            <v>0</v>
          </cell>
          <cell r="I526">
            <v>0</v>
          </cell>
          <cell r="J526">
            <v>0</v>
          </cell>
          <cell r="K526">
            <v>0</v>
          </cell>
          <cell r="L526">
            <v>0</v>
          </cell>
          <cell r="M526">
            <v>0</v>
          </cell>
          <cell r="N526">
            <v>0</v>
          </cell>
          <cell r="O526">
            <v>0</v>
          </cell>
          <cell r="P526">
            <v>0</v>
          </cell>
          <cell r="Q526">
            <v>0</v>
          </cell>
          <cell r="R526">
            <v>0</v>
          </cell>
          <cell r="T526">
            <v>0</v>
          </cell>
          <cell r="U526">
            <v>0</v>
          </cell>
          <cell r="V526">
            <v>0</v>
          </cell>
          <cell r="W526">
            <v>0</v>
          </cell>
          <cell r="X526">
            <v>0</v>
          </cell>
          <cell r="Z526">
            <v>0</v>
          </cell>
          <cell r="AA526">
            <v>0</v>
          </cell>
          <cell r="AB526">
            <v>0</v>
          </cell>
          <cell r="AC526">
            <v>0</v>
          </cell>
          <cell r="AE526">
            <v>0</v>
          </cell>
          <cell r="AF526">
            <v>0</v>
          </cell>
          <cell r="AG526">
            <v>0</v>
          </cell>
          <cell r="AH526">
            <v>0</v>
          </cell>
          <cell r="AI526">
            <v>0</v>
          </cell>
          <cell r="AJ526">
            <v>0</v>
          </cell>
          <cell r="AK526">
            <v>0</v>
          </cell>
          <cell r="AL526">
            <v>0</v>
          </cell>
          <cell r="AM526">
            <v>0</v>
          </cell>
          <cell r="AN526">
            <v>0</v>
          </cell>
          <cell r="AO526">
            <v>0</v>
          </cell>
          <cell r="AP526">
            <v>0</v>
          </cell>
        </row>
        <row r="527">
          <cell r="F527">
            <v>0</v>
          </cell>
          <cell r="G527">
            <v>0</v>
          </cell>
          <cell r="H527">
            <v>0</v>
          </cell>
          <cell r="I527">
            <v>0</v>
          </cell>
          <cell r="J527">
            <v>0</v>
          </cell>
          <cell r="K527">
            <v>0</v>
          </cell>
          <cell r="L527">
            <v>0</v>
          </cell>
          <cell r="M527">
            <v>0</v>
          </cell>
          <cell r="N527">
            <v>0</v>
          </cell>
          <cell r="O527">
            <v>0</v>
          </cell>
          <cell r="P527">
            <v>0</v>
          </cell>
          <cell r="Q527">
            <v>0</v>
          </cell>
          <cell r="R527">
            <v>0</v>
          </cell>
          <cell r="T527">
            <v>0</v>
          </cell>
          <cell r="U527">
            <v>0</v>
          </cell>
          <cell r="V527">
            <v>0</v>
          </cell>
          <cell r="W527">
            <v>0</v>
          </cell>
          <cell r="X527">
            <v>0</v>
          </cell>
          <cell r="Z527">
            <v>0</v>
          </cell>
          <cell r="AA527">
            <v>0</v>
          </cell>
          <cell r="AB527">
            <v>0</v>
          </cell>
          <cell r="AC527">
            <v>0</v>
          </cell>
          <cell r="AE527">
            <v>0</v>
          </cell>
          <cell r="AF527">
            <v>0</v>
          </cell>
          <cell r="AG527">
            <v>0</v>
          </cell>
          <cell r="AH527">
            <v>0</v>
          </cell>
          <cell r="AI527">
            <v>0</v>
          </cell>
          <cell r="AJ527">
            <v>0</v>
          </cell>
          <cell r="AK527">
            <v>0</v>
          </cell>
          <cell r="AL527">
            <v>0</v>
          </cell>
          <cell r="AM527">
            <v>0</v>
          </cell>
          <cell r="AN527">
            <v>0</v>
          </cell>
          <cell r="AO527">
            <v>0</v>
          </cell>
          <cell r="AP527">
            <v>0</v>
          </cell>
        </row>
        <row r="528">
          <cell r="F528">
            <v>0</v>
          </cell>
          <cell r="G528">
            <v>0</v>
          </cell>
          <cell r="H528">
            <v>0</v>
          </cell>
          <cell r="I528">
            <v>0</v>
          </cell>
          <cell r="J528">
            <v>0</v>
          </cell>
          <cell r="K528">
            <v>0</v>
          </cell>
          <cell r="L528">
            <v>0</v>
          </cell>
          <cell r="M528">
            <v>0</v>
          </cell>
          <cell r="N528">
            <v>0</v>
          </cell>
          <cell r="O528">
            <v>0</v>
          </cell>
          <cell r="P528">
            <v>0</v>
          </cell>
          <cell r="Q528">
            <v>0</v>
          </cell>
          <cell r="R528">
            <v>0</v>
          </cell>
          <cell r="T528">
            <v>0</v>
          </cell>
          <cell r="U528">
            <v>0</v>
          </cell>
          <cell r="V528">
            <v>0</v>
          </cell>
          <cell r="W528">
            <v>0</v>
          </cell>
          <cell r="X528">
            <v>0</v>
          </cell>
          <cell r="Z528">
            <v>0</v>
          </cell>
          <cell r="AA528">
            <v>0</v>
          </cell>
          <cell r="AB528">
            <v>0</v>
          </cell>
          <cell r="AC528">
            <v>0</v>
          </cell>
          <cell r="AE528">
            <v>0</v>
          </cell>
          <cell r="AF528">
            <v>0</v>
          </cell>
          <cell r="AG528">
            <v>0</v>
          </cell>
          <cell r="AH528">
            <v>0</v>
          </cell>
          <cell r="AI528">
            <v>0</v>
          </cell>
          <cell r="AJ528">
            <v>0</v>
          </cell>
          <cell r="AK528">
            <v>0</v>
          </cell>
          <cell r="AL528">
            <v>0</v>
          </cell>
          <cell r="AM528">
            <v>0</v>
          </cell>
          <cell r="AN528">
            <v>0</v>
          </cell>
          <cell r="AO528">
            <v>0</v>
          </cell>
          <cell r="AP528">
            <v>0</v>
          </cell>
        </row>
        <row r="529">
          <cell r="F529">
            <v>0</v>
          </cell>
          <cell r="G529">
            <v>0</v>
          </cell>
          <cell r="H529">
            <v>0</v>
          </cell>
          <cell r="I529">
            <v>0</v>
          </cell>
          <cell r="J529">
            <v>0</v>
          </cell>
          <cell r="K529">
            <v>0</v>
          </cell>
          <cell r="L529">
            <v>0</v>
          </cell>
          <cell r="M529">
            <v>0</v>
          </cell>
          <cell r="N529">
            <v>0</v>
          </cell>
          <cell r="O529">
            <v>0</v>
          </cell>
          <cell r="P529">
            <v>0</v>
          </cell>
          <cell r="Q529">
            <v>0</v>
          </cell>
          <cell r="R529">
            <v>0</v>
          </cell>
          <cell r="T529">
            <v>0</v>
          </cell>
          <cell r="U529">
            <v>0</v>
          </cell>
          <cell r="V529">
            <v>0</v>
          </cell>
          <cell r="W529">
            <v>0</v>
          </cell>
          <cell r="X529">
            <v>0</v>
          </cell>
          <cell r="Z529">
            <v>0</v>
          </cell>
          <cell r="AA529">
            <v>0</v>
          </cell>
          <cell r="AB529">
            <v>0</v>
          </cell>
          <cell r="AC529">
            <v>0</v>
          </cell>
          <cell r="AE529">
            <v>0</v>
          </cell>
          <cell r="AF529">
            <v>0</v>
          </cell>
          <cell r="AG529">
            <v>0</v>
          </cell>
          <cell r="AH529">
            <v>0</v>
          </cell>
          <cell r="AI529">
            <v>0</v>
          </cell>
          <cell r="AJ529">
            <v>0</v>
          </cell>
          <cell r="AK529">
            <v>0</v>
          </cell>
          <cell r="AL529">
            <v>0</v>
          </cell>
          <cell r="AM529">
            <v>0</v>
          </cell>
          <cell r="AN529">
            <v>0</v>
          </cell>
          <cell r="AO529">
            <v>0</v>
          </cell>
          <cell r="AP529">
            <v>0</v>
          </cell>
        </row>
        <row r="530">
          <cell r="F530">
            <v>0</v>
          </cell>
          <cell r="G530">
            <v>0</v>
          </cell>
          <cell r="H530">
            <v>0</v>
          </cell>
          <cell r="I530">
            <v>0</v>
          </cell>
          <cell r="J530">
            <v>0</v>
          </cell>
          <cell r="K530">
            <v>0</v>
          </cell>
          <cell r="L530">
            <v>0</v>
          </cell>
          <cell r="M530">
            <v>0</v>
          </cell>
          <cell r="N530">
            <v>0</v>
          </cell>
          <cell r="O530">
            <v>0</v>
          </cell>
          <cell r="P530">
            <v>0</v>
          </cell>
          <cell r="Q530">
            <v>0</v>
          </cell>
          <cell r="R530">
            <v>0</v>
          </cell>
          <cell r="T530">
            <v>0</v>
          </cell>
          <cell r="U530">
            <v>0</v>
          </cell>
          <cell r="V530">
            <v>0</v>
          </cell>
          <cell r="W530">
            <v>0</v>
          </cell>
          <cell r="X530">
            <v>0</v>
          </cell>
          <cell r="Z530">
            <v>0</v>
          </cell>
          <cell r="AA530">
            <v>0</v>
          </cell>
          <cell r="AB530">
            <v>0</v>
          </cell>
          <cell r="AC530">
            <v>0</v>
          </cell>
          <cell r="AE530">
            <v>0</v>
          </cell>
          <cell r="AF530">
            <v>0</v>
          </cell>
          <cell r="AG530">
            <v>0</v>
          </cell>
          <cell r="AH530">
            <v>0</v>
          </cell>
          <cell r="AI530">
            <v>0</v>
          </cell>
          <cell r="AJ530">
            <v>0</v>
          </cell>
          <cell r="AK530">
            <v>0</v>
          </cell>
          <cell r="AL530">
            <v>0</v>
          </cell>
          <cell r="AM530">
            <v>0</v>
          </cell>
          <cell r="AN530">
            <v>0</v>
          </cell>
          <cell r="AO530">
            <v>0</v>
          </cell>
          <cell r="AP530">
            <v>0</v>
          </cell>
        </row>
        <row r="531">
          <cell r="F531">
            <v>0</v>
          </cell>
          <cell r="G531">
            <v>0</v>
          </cell>
          <cell r="H531">
            <v>0</v>
          </cell>
          <cell r="I531">
            <v>0</v>
          </cell>
          <cell r="J531">
            <v>0</v>
          </cell>
          <cell r="K531">
            <v>0</v>
          </cell>
          <cell r="L531">
            <v>0</v>
          </cell>
          <cell r="M531">
            <v>0</v>
          </cell>
          <cell r="N531">
            <v>0</v>
          </cell>
          <cell r="O531">
            <v>0</v>
          </cell>
          <cell r="P531">
            <v>0</v>
          </cell>
          <cell r="Q531">
            <v>0</v>
          </cell>
          <cell r="R531">
            <v>0</v>
          </cell>
          <cell r="T531">
            <v>0</v>
          </cell>
          <cell r="U531">
            <v>0</v>
          </cell>
          <cell r="V531">
            <v>0</v>
          </cell>
          <cell r="W531">
            <v>0</v>
          </cell>
          <cell r="X531">
            <v>0</v>
          </cell>
          <cell r="Z531">
            <v>0</v>
          </cell>
          <cell r="AA531">
            <v>0</v>
          </cell>
          <cell r="AB531">
            <v>0</v>
          </cell>
          <cell r="AC531">
            <v>0</v>
          </cell>
          <cell r="AE531">
            <v>0</v>
          </cell>
          <cell r="AF531">
            <v>0</v>
          </cell>
          <cell r="AG531">
            <v>0</v>
          </cell>
          <cell r="AH531">
            <v>0</v>
          </cell>
          <cell r="AI531">
            <v>0</v>
          </cell>
          <cell r="AJ531">
            <v>0</v>
          </cell>
          <cell r="AK531">
            <v>0</v>
          </cell>
          <cell r="AL531">
            <v>0</v>
          </cell>
          <cell r="AM531">
            <v>0</v>
          </cell>
          <cell r="AN531">
            <v>0</v>
          </cell>
          <cell r="AO531">
            <v>0</v>
          </cell>
          <cell r="AP531">
            <v>0</v>
          </cell>
        </row>
        <row r="532">
          <cell r="F532">
            <v>0</v>
          </cell>
          <cell r="G532">
            <v>0</v>
          </cell>
          <cell r="H532">
            <v>0</v>
          </cell>
          <cell r="I532">
            <v>0</v>
          </cell>
          <cell r="J532">
            <v>0</v>
          </cell>
          <cell r="K532">
            <v>0</v>
          </cell>
          <cell r="L532">
            <v>0</v>
          </cell>
          <cell r="M532">
            <v>0</v>
          </cell>
          <cell r="N532">
            <v>0</v>
          </cell>
          <cell r="O532">
            <v>0</v>
          </cell>
          <cell r="P532">
            <v>0</v>
          </cell>
          <cell r="Q532">
            <v>0</v>
          </cell>
          <cell r="R532">
            <v>0</v>
          </cell>
          <cell r="T532">
            <v>0</v>
          </cell>
          <cell r="U532">
            <v>0</v>
          </cell>
          <cell r="V532">
            <v>0</v>
          </cell>
          <cell r="W532">
            <v>0</v>
          </cell>
          <cell r="X532">
            <v>0</v>
          </cell>
          <cell r="Z532">
            <v>0</v>
          </cell>
          <cell r="AA532">
            <v>0</v>
          </cell>
          <cell r="AB532">
            <v>0</v>
          </cell>
          <cell r="AC532">
            <v>0</v>
          </cell>
          <cell r="AE532">
            <v>0</v>
          </cell>
          <cell r="AF532">
            <v>0</v>
          </cell>
          <cell r="AG532">
            <v>0</v>
          </cell>
          <cell r="AH532">
            <v>0</v>
          </cell>
          <cell r="AI532">
            <v>0</v>
          </cell>
          <cell r="AJ532">
            <v>0</v>
          </cell>
          <cell r="AK532">
            <v>0</v>
          </cell>
          <cell r="AL532">
            <v>0</v>
          </cell>
          <cell r="AM532">
            <v>0</v>
          </cell>
          <cell r="AN532">
            <v>0</v>
          </cell>
          <cell r="AO532">
            <v>0</v>
          </cell>
          <cell r="AP532">
            <v>0</v>
          </cell>
        </row>
        <row r="533">
          <cell r="F533">
            <v>0</v>
          </cell>
          <cell r="G533">
            <v>0</v>
          </cell>
          <cell r="H533">
            <v>0</v>
          </cell>
          <cell r="I533">
            <v>0</v>
          </cell>
          <cell r="J533">
            <v>0</v>
          </cell>
          <cell r="K533">
            <v>0</v>
          </cell>
          <cell r="L533">
            <v>0</v>
          </cell>
          <cell r="M533">
            <v>0</v>
          </cell>
          <cell r="N533">
            <v>0</v>
          </cell>
          <cell r="O533">
            <v>0</v>
          </cell>
          <cell r="P533">
            <v>0</v>
          </cell>
          <cell r="Q533">
            <v>0</v>
          </cell>
          <cell r="R533">
            <v>0</v>
          </cell>
          <cell r="T533">
            <v>0</v>
          </cell>
          <cell r="U533">
            <v>0</v>
          </cell>
          <cell r="V533">
            <v>0</v>
          </cell>
          <cell r="W533">
            <v>0</v>
          </cell>
          <cell r="X533">
            <v>0</v>
          </cell>
          <cell r="Z533">
            <v>0</v>
          </cell>
          <cell r="AA533">
            <v>0</v>
          </cell>
          <cell r="AB533">
            <v>0</v>
          </cell>
          <cell r="AC533">
            <v>0</v>
          </cell>
          <cell r="AE533">
            <v>0</v>
          </cell>
          <cell r="AF533">
            <v>0</v>
          </cell>
          <cell r="AG533">
            <v>0</v>
          </cell>
          <cell r="AH533">
            <v>0</v>
          </cell>
          <cell r="AI533">
            <v>0</v>
          </cell>
          <cell r="AJ533">
            <v>0</v>
          </cell>
          <cell r="AK533">
            <v>0</v>
          </cell>
          <cell r="AL533">
            <v>0</v>
          </cell>
          <cell r="AM533">
            <v>0</v>
          </cell>
          <cell r="AN533">
            <v>0</v>
          </cell>
          <cell r="AO533">
            <v>0</v>
          </cell>
          <cell r="AP533">
            <v>0</v>
          </cell>
        </row>
        <row r="534">
          <cell r="F534">
            <v>0</v>
          </cell>
          <cell r="G534">
            <v>0</v>
          </cell>
          <cell r="H534">
            <v>0</v>
          </cell>
          <cell r="I534">
            <v>0</v>
          </cell>
          <cell r="J534">
            <v>0</v>
          </cell>
          <cell r="K534">
            <v>0</v>
          </cell>
          <cell r="L534">
            <v>0</v>
          </cell>
          <cell r="M534">
            <v>0</v>
          </cell>
          <cell r="N534">
            <v>0</v>
          </cell>
          <cell r="O534">
            <v>0</v>
          </cell>
          <cell r="P534">
            <v>0</v>
          </cell>
          <cell r="Q534">
            <v>0</v>
          </cell>
          <cell r="R534">
            <v>0</v>
          </cell>
          <cell r="T534">
            <v>0</v>
          </cell>
          <cell r="U534">
            <v>0</v>
          </cell>
          <cell r="V534">
            <v>0</v>
          </cell>
          <cell r="W534">
            <v>0</v>
          </cell>
          <cell r="X534">
            <v>0</v>
          </cell>
          <cell r="Z534">
            <v>0</v>
          </cell>
          <cell r="AA534">
            <v>0</v>
          </cell>
          <cell r="AB534">
            <v>0</v>
          </cell>
          <cell r="AC534">
            <v>0</v>
          </cell>
          <cell r="AE534">
            <v>0</v>
          </cell>
          <cell r="AF534">
            <v>0</v>
          </cell>
          <cell r="AG534">
            <v>0</v>
          </cell>
          <cell r="AH534">
            <v>0</v>
          </cell>
          <cell r="AI534">
            <v>0</v>
          </cell>
          <cell r="AJ534">
            <v>0</v>
          </cell>
          <cell r="AK534">
            <v>0</v>
          </cell>
          <cell r="AL534">
            <v>0</v>
          </cell>
          <cell r="AM534">
            <v>0</v>
          </cell>
          <cell r="AN534">
            <v>0</v>
          </cell>
          <cell r="AO534">
            <v>0</v>
          </cell>
          <cell r="AP534">
            <v>0</v>
          </cell>
        </row>
        <row r="535">
          <cell r="F535">
            <v>0</v>
          </cell>
          <cell r="G535">
            <v>0</v>
          </cell>
          <cell r="H535">
            <v>0</v>
          </cell>
          <cell r="I535">
            <v>0</v>
          </cell>
          <cell r="J535">
            <v>0</v>
          </cell>
          <cell r="K535">
            <v>0</v>
          </cell>
          <cell r="L535">
            <v>0</v>
          </cell>
          <cell r="M535">
            <v>0</v>
          </cell>
          <cell r="N535">
            <v>0</v>
          </cell>
          <cell r="O535">
            <v>0</v>
          </cell>
          <cell r="P535">
            <v>0</v>
          </cell>
          <cell r="Q535">
            <v>0</v>
          </cell>
          <cell r="R535">
            <v>0</v>
          </cell>
          <cell r="T535">
            <v>0</v>
          </cell>
          <cell r="U535">
            <v>0</v>
          </cell>
          <cell r="V535">
            <v>0</v>
          </cell>
          <cell r="W535">
            <v>0</v>
          </cell>
          <cell r="X535">
            <v>0</v>
          </cell>
          <cell r="Z535">
            <v>0</v>
          </cell>
          <cell r="AA535">
            <v>0</v>
          </cell>
          <cell r="AB535">
            <v>0</v>
          </cell>
          <cell r="AC535">
            <v>0</v>
          </cell>
          <cell r="AE535">
            <v>0</v>
          </cell>
          <cell r="AF535">
            <v>0</v>
          </cell>
          <cell r="AG535">
            <v>0</v>
          </cell>
          <cell r="AH535">
            <v>0</v>
          </cell>
          <cell r="AI535">
            <v>0</v>
          </cell>
          <cell r="AJ535">
            <v>0</v>
          </cell>
          <cell r="AK535">
            <v>0</v>
          </cell>
          <cell r="AL535">
            <v>0</v>
          </cell>
          <cell r="AM535">
            <v>0</v>
          </cell>
          <cell r="AN535">
            <v>0</v>
          </cell>
          <cell r="AO535">
            <v>0</v>
          </cell>
          <cell r="AP535">
            <v>0</v>
          </cell>
        </row>
        <row r="536">
          <cell r="F536">
            <v>0</v>
          </cell>
          <cell r="G536">
            <v>0</v>
          </cell>
          <cell r="H536">
            <v>0</v>
          </cell>
          <cell r="I536">
            <v>0</v>
          </cell>
          <cell r="J536">
            <v>0</v>
          </cell>
          <cell r="K536">
            <v>0</v>
          </cell>
          <cell r="L536">
            <v>0</v>
          </cell>
          <cell r="M536">
            <v>0</v>
          </cell>
          <cell r="N536">
            <v>0</v>
          </cell>
          <cell r="O536">
            <v>0</v>
          </cell>
          <cell r="P536">
            <v>0</v>
          </cell>
          <cell r="Q536">
            <v>0</v>
          </cell>
          <cell r="R536">
            <v>0</v>
          </cell>
          <cell r="T536">
            <v>0</v>
          </cell>
          <cell r="U536">
            <v>0</v>
          </cell>
          <cell r="V536">
            <v>0</v>
          </cell>
          <cell r="W536">
            <v>0</v>
          </cell>
          <cell r="X536">
            <v>0</v>
          </cell>
          <cell r="Z536">
            <v>0</v>
          </cell>
          <cell r="AA536">
            <v>0</v>
          </cell>
          <cell r="AB536">
            <v>0</v>
          </cell>
          <cell r="AC536">
            <v>0</v>
          </cell>
          <cell r="AE536">
            <v>0</v>
          </cell>
          <cell r="AF536">
            <v>0</v>
          </cell>
          <cell r="AG536">
            <v>0</v>
          </cell>
          <cell r="AH536">
            <v>0</v>
          </cell>
          <cell r="AI536">
            <v>0</v>
          </cell>
          <cell r="AJ536">
            <v>0</v>
          </cell>
          <cell r="AK536">
            <v>0</v>
          </cell>
          <cell r="AL536">
            <v>0</v>
          </cell>
          <cell r="AM536">
            <v>0</v>
          </cell>
          <cell r="AN536">
            <v>0</v>
          </cell>
          <cell r="AO536">
            <v>0</v>
          </cell>
          <cell r="AP536">
            <v>0</v>
          </cell>
        </row>
        <row r="537">
          <cell r="F537">
            <v>0</v>
          </cell>
          <cell r="G537">
            <v>0</v>
          </cell>
          <cell r="H537">
            <v>0</v>
          </cell>
          <cell r="I537">
            <v>0</v>
          </cell>
          <cell r="J537">
            <v>0</v>
          </cell>
          <cell r="K537">
            <v>0</v>
          </cell>
          <cell r="L537">
            <v>0</v>
          </cell>
          <cell r="M537">
            <v>0</v>
          </cell>
          <cell r="N537">
            <v>0</v>
          </cell>
          <cell r="O537">
            <v>0</v>
          </cell>
          <cell r="P537">
            <v>0</v>
          </cell>
          <cell r="Q537">
            <v>0</v>
          </cell>
          <cell r="R537">
            <v>0</v>
          </cell>
          <cell r="T537">
            <v>0</v>
          </cell>
          <cell r="U537">
            <v>0</v>
          </cell>
          <cell r="V537">
            <v>0</v>
          </cell>
          <cell r="W537">
            <v>0</v>
          </cell>
          <cell r="X537">
            <v>0</v>
          </cell>
          <cell r="Z537">
            <v>0</v>
          </cell>
          <cell r="AA537">
            <v>0</v>
          </cell>
          <cell r="AB537">
            <v>0</v>
          </cell>
          <cell r="AC537">
            <v>0</v>
          </cell>
          <cell r="AE537">
            <v>0</v>
          </cell>
          <cell r="AF537">
            <v>0</v>
          </cell>
          <cell r="AG537">
            <v>0</v>
          </cell>
          <cell r="AH537">
            <v>0</v>
          </cell>
          <cell r="AI537">
            <v>0</v>
          </cell>
          <cell r="AJ537">
            <v>0</v>
          </cell>
          <cell r="AK537">
            <v>0</v>
          </cell>
          <cell r="AL537">
            <v>0</v>
          </cell>
          <cell r="AM537">
            <v>0</v>
          </cell>
          <cell r="AN537">
            <v>0</v>
          </cell>
          <cell r="AO537">
            <v>0</v>
          </cell>
          <cell r="AP537">
            <v>0</v>
          </cell>
        </row>
        <row r="538">
          <cell r="F538">
            <v>0</v>
          </cell>
          <cell r="G538">
            <v>0</v>
          </cell>
          <cell r="H538">
            <v>0</v>
          </cell>
          <cell r="I538">
            <v>0</v>
          </cell>
          <cell r="J538">
            <v>0</v>
          </cell>
          <cell r="K538">
            <v>0</v>
          </cell>
          <cell r="L538">
            <v>0</v>
          </cell>
          <cell r="M538">
            <v>0</v>
          </cell>
          <cell r="N538">
            <v>0</v>
          </cell>
          <cell r="O538">
            <v>0</v>
          </cell>
          <cell r="P538">
            <v>0</v>
          </cell>
          <cell r="Q538">
            <v>0</v>
          </cell>
          <cell r="R538">
            <v>0</v>
          </cell>
          <cell r="T538">
            <v>0</v>
          </cell>
          <cell r="U538">
            <v>0</v>
          </cell>
          <cell r="V538">
            <v>0</v>
          </cell>
          <cell r="W538">
            <v>0</v>
          </cell>
          <cell r="X538">
            <v>0</v>
          </cell>
          <cell r="Z538">
            <v>0</v>
          </cell>
          <cell r="AA538">
            <v>0</v>
          </cell>
          <cell r="AB538">
            <v>0</v>
          </cell>
          <cell r="AC538">
            <v>0</v>
          </cell>
          <cell r="AE538">
            <v>0</v>
          </cell>
          <cell r="AF538">
            <v>0</v>
          </cell>
          <cell r="AG538">
            <v>0</v>
          </cell>
          <cell r="AH538">
            <v>0</v>
          </cell>
          <cell r="AI538">
            <v>0</v>
          </cell>
          <cell r="AJ538">
            <v>0</v>
          </cell>
          <cell r="AK538">
            <v>0</v>
          </cell>
          <cell r="AL538">
            <v>0</v>
          </cell>
          <cell r="AM538">
            <v>0</v>
          </cell>
          <cell r="AN538">
            <v>0</v>
          </cell>
          <cell r="AO538">
            <v>0</v>
          </cell>
          <cell r="AP538">
            <v>0</v>
          </cell>
        </row>
        <row r="539">
          <cell r="F539">
            <v>0</v>
          </cell>
          <cell r="G539">
            <v>0</v>
          </cell>
          <cell r="H539">
            <v>0</v>
          </cell>
          <cell r="I539">
            <v>0</v>
          </cell>
          <cell r="J539">
            <v>0</v>
          </cell>
          <cell r="K539">
            <v>0</v>
          </cell>
          <cell r="L539">
            <v>0</v>
          </cell>
          <cell r="M539">
            <v>0</v>
          </cell>
          <cell r="N539">
            <v>0</v>
          </cell>
          <cell r="O539">
            <v>0</v>
          </cell>
          <cell r="P539">
            <v>0</v>
          </cell>
          <cell r="Q539">
            <v>0</v>
          </cell>
          <cell r="R539">
            <v>0</v>
          </cell>
          <cell r="T539">
            <v>0</v>
          </cell>
          <cell r="U539">
            <v>0</v>
          </cell>
          <cell r="V539">
            <v>0</v>
          </cell>
          <cell r="W539">
            <v>0</v>
          </cell>
          <cell r="X539">
            <v>0</v>
          </cell>
          <cell r="Z539">
            <v>0</v>
          </cell>
          <cell r="AA539">
            <v>0</v>
          </cell>
          <cell r="AB539">
            <v>0</v>
          </cell>
          <cell r="AC539">
            <v>0</v>
          </cell>
          <cell r="AE539">
            <v>0</v>
          </cell>
          <cell r="AF539">
            <v>0</v>
          </cell>
          <cell r="AG539">
            <v>0</v>
          </cell>
          <cell r="AH539">
            <v>0</v>
          </cell>
          <cell r="AI539">
            <v>0</v>
          </cell>
          <cell r="AJ539">
            <v>0</v>
          </cell>
          <cell r="AK539">
            <v>0</v>
          </cell>
          <cell r="AL539">
            <v>0</v>
          </cell>
          <cell r="AM539">
            <v>0</v>
          </cell>
          <cell r="AN539">
            <v>0</v>
          </cell>
          <cell r="AO539">
            <v>0</v>
          </cell>
          <cell r="AP539">
            <v>0</v>
          </cell>
        </row>
        <row r="540">
          <cell r="F540">
            <v>0</v>
          </cell>
          <cell r="G540">
            <v>0</v>
          </cell>
          <cell r="H540">
            <v>0</v>
          </cell>
          <cell r="I540">
            <v>0</v>
          </cell>
          <cell r="J540">
            <v>0</v>
          </cell>
          <cell r="K540">
            <v>0</v>
          </cell>
          <cell r="L540">
            <v>0</v>
          </cell>
          <cell r="M540">
            <v>0</v>
          </cell>
          <cell r="N540">
            <v>0</v>
          </cell>
          <cell r="O540">
            <v>0</v>
          </cell>
          <cell r="P540">
            <v>0</v>
          </cell>
          <cell r="Q540">
            <v>0</v>
          </cell>
          <cell r="R540">
            <v>0</v>
          </cell>
          <cell r="T540">
            <v>0</v>
          </cell>
          <cell r="U540">
            <v>0</v>
          </cell>
          <cell r="V540">
            <v>0</v>
          </cell>
          <cell r="W540">
            <v>0</v>
          </cell>
          <cell r="X540">
            <v>0</v>
          </cell>
          <cell r="Z540">
            <v>0</v>
          </cell>
          <cell r="AA540">
            <v>0</v>
          </cell>
          <cell r="AB540">
            <v>0</v>
          </cell>
          <cell r="AC540">
            <v>0</v>
          </cell>
          <cell r="AE540">
            <v>0</v>
          </cell>
          <cell r="AF540">
            <v>0</v>
          </cell>
          <cell r="AG540">
            <v>0</v>
          </cell>
          <cell r="AH540">
            <v>0</v>
          </cell>
          <cell r="AI540">
            <v>0</v>
          </cell>
          <cell r="AJ540">
            <v>0</v>
          </cell>
          <cell r="AK540">
            <v>0</v>
          </cell>
          <cell r="AL540">
            <v>0</v>
          </cell>
          <cell r="AM540">
            <v>0</v>
          </cell>
          <cell r="AN540">
            <v>0</v>
          </cell>
          <cell r="AO540">
            <v>0</v>
          </cell>
          <cell r="AP540">
            <v>0</v>
          </cell>
        </row>
        <row r="541">
          <cell r="F541">
            <v>0</v>
          </cell>
          <cell r="G541">
            <v>0</v>
          </cell>
          <cell r="H541">
            <v>0</v>
          </cell>
          <cell r="I541">
            <v>0</v>
          </cell>
          <cell r="J541">
            <v>0</v>
          </cell>
          <cell r="K541">
            <v>0</v>
          </cell>
          <cell r="L541">
            <v>0</v>
          </cell>
          <cell r="M541">
            <v>0</v>
          </cell>
          <cell r="N541">
            <v>0</v>
          </cell>
          <cell r="O541">
            <v>0</v>
          </cell>
          <cell r="P541">
            <v>0</v>
          </cell>
          <cell r="Q541">
            <v>0</v>
          </cell>
          <cell r="R541">
            <v>0</v>
          </cell>
          <cell r="T541">
            <v>0</v>
          </cell>
          <cell r="U541">
            <v>0</v>
          </cell>
          <cell r="V541">
            <v>0</v>
          </cell>
          <cell r="W541">
            <v>0</v>
          </cell>
          <cell r="X541">
            <v>0</v>
          </cell>
          <cell r="Z541">
            <v>0</v>
          </cell>
          <cell r="AA541">
            <v>0</v>
          </cell>
          <cell r="AB541">
            <v>0</v>
          </cell>
          <cell r="AC541">
            <v>0</v>
          </cell>
          <cell r="AE541">
            <v>0</v>
          </cell>
          <cell r="AF541">
            <v>0</v>
          </cell>
          <cell r="AG541">
            <v>0</v>
          </cell>
          <cell r="AH541">
            <v>0</v>
          </cell>
          <cell r="AI541">
            <v>0</v>
          </cell>
          <cell r="AJ541">
            <v>0</v>
          </cell>
          <cell r="AK541">
            <v>0</v>
          </cell>
          <cell r="AL541">
            <v>0</v>
          </cell>
          <cell r="AM541">
            <v>0</v>
          </cell>
          <cell r="AN541">
            <v>0</v>
          </cell>
          <cell r="AO541">
            <v>0</v>
          </cell>
          <cell r="AP541">
            <v>0</v>
          </cell>
        </row>
        <row r="542">
          <cell r="F542">
            <v>0</v>
          </cell>
          <cell r="G542">
            <v>0</v>
          </cell>
          <cell r="H542">
            <v>0</v>
          </cell>
          <cell r="I542">
            <v>0</v>
          </cell>
          <cell r="J542">
            <v>0</v>
          </cell>
          <cell r="K542">
            <v>0</v>
          </cell>
          <cell r="L542">
            <v>0</v>
          </cell>
          <cell r="M542">
            <v>0</v>
          </cell>
          <cell r="N542">
            <v>0</v>
          </cell>
          <cell r="O542">
            <v>0</v>
          </cell>
          <cell r="P542">
            <v>0</v>
          </cell>
          <cell r="Q542">
            <v>0</v>
          </cell>
          <cell r="R542">
            <v>0</v>
          </cell>
          <cell r="T542">
            <v>0</v>
          </cell>
          <cell r="U542">
            <v>0</v>
          </cell>
          <cell r="V542">
            <v>0</v>
          </cell>
          <cell r="W542">
            <v>0</v>
          </cell>
          <cell r="X542">
            <v>0</v>
          </cell>
          <cell r="Z542">
            <v>0</v>
          </cell>
          <cell r="AA542">
            <v>0</v>
          </cell>
          <cell r="AB542">
            <v>0</v>
          </cell>
          <cell r="AC542">
            <v>0</v>
          </cell>
          <cell r="AE542">
            <v>0</v>
          </cell>
          <cell r="AF542">
            <v>0</v>
          </cell>
          <cell r="AG542">
            <v>0</v>
          </cell>
          <cell r="AH542">
            <v>0</v>
          </cell>
          <cell r="AI542">
            <v>0</v>
          </cell>
          <cell r="AJ542">
            <v>0</v>
          </cell>
          <cell r="AK542">
            <v>0</v>
          </cell>
          <cell r="AL542">
            <v>0</v>
          </cell>
          <cell r="AM542">
            <v>0</v>
          </cell>
          <cell r="AN542">
            <v>0</v>
          </cell>
          <cell r="AO542">
            <v>0</v>
          </cell>
          <cell r="AP542">
            <v>0</v>
          </cell>
        </row>
        <row r="543">
          <cell r="F543">
            <v>9.282</v>
          </cell>
          <cell r="G543">
            <v>554.10900000000004</v>
          </cell>
          <cell r="H543">
            <v>288.31200000000001</v>
          </cell>
          <cell r="I543">
            <v>285.85199999999998</v>
          </cell>
          <cell r="J543">
            <v>285.83199999999999</v>
          </cell>
          <cell r="K543">
            <v>285.83199999999999</v>
          </cell>
          <cell r="L543">
            <v>285.83199999999999</v>
          </cell>
          <cell r="M543">
            <v>285.83199999999999</v>
          </cell>
          <cell r="N543">
            <v>285.83199999999999</v>
          </cell>
          <cell r="O543">
            <v>0.44400000000000001</v>
          </cell>
          <cell r="P543">
            <v>2.8559999999999999</v>
          </cell>
          <cell r="Q543">
            <v>0</v>
          </cell>
          <cell r="R543">
            <v>2570.0149999999999</v>
          </cell>
          <cell r="T543">
            <v>851.70300000000009</v>
          </cell>
          <cell r="U543">
            <v>857.51599999999996</v>
          </cell>
          <cell r="V543">
            <v>857.49599999999998</v>
          </cell>
          <cell r="W543">
            <v>3.3</v>
          </cell>
          <cell r="X543">
            <v>2570.0150000000003</v>
          </cell>
          <cell r="Z543">
            <v>851.70300000000009</v>
          </cell>
          <cell r="AA543">
            <v>1709.2190000000001</v>
          </cell>
          <cell r="AB543">
            <v>2566.7149999999997</v>
          </cell>
          <cell r="AC543">
            <v>2570.0149999999999</v>
          </cell>
          <cell r="AE543">
            <v>9.282</v>
          </cell>
          <cell r="AF543">
            <v>563.39100000000008</v>
          </cell>
          <cell r="AG543">
            <v>851.70300000000009</v>
          </cell>
          <cell r="AH543">
            <v>1137.5550000000001</v>
          </cell>
          <cell r="AI543">
            <v>1423.3870000000002</v>
          </cell>
          <cell r="AJ543">
            <v>1709.2190000000001</v>
          </cell>
          <cell r="AK543">
            <v>1995.0509999999999</v>
          </cell>
          <cell r="AL543">
            <v>2280.8829999999998</v>
          </cell>
          <cell r="AM543">
            <v>2566.7149999999997</v>
          </cell>
          <cell r="AN543">
            <v>2567.1589999999997</v>
          </cell>
          <cell r="AO543">
            <v>2570.0149999999999</v>
          </cell>
          <cell r="AP543">
            <v>2570.0149999999999</v>
          </cell>
        </row>
        <row r="544">
          <cell r="F544">
            <v>0</v>
          </cell>
          <cell r="G544">
            <v>0</v>
          </cell>
          <cell r="H544">
            <v>0</v>
          </cell>
          <cell r="I544">
            <v>0</v>
          </cell>
          <cell r="J544">
            <v>0</v>
          </cell>
          <cell r="K544">
            <v>0</v>
          </cell>
          <cell r="L544">
            <v>0</v>
          </cell>
          <cell r="M544">
            <v>0</v>
          </cell>
          <cell r="N544">
            <v>0</v>
          </cell>
          <cell r="O544">
            <v>0</v>
          </cell>
          <cell r="P544">
            <v>0</v>
          </cell>
          <cell r="Q544">
            <v>0</v>
          </cell>
          <cell r="R544">
            <v>0</v>
          </cell>
          <cell r="T544">
            <v>0</v>
          </cell>
          <cell r="U544">
            <v>0</v>
          </cell>
          <cell r="V544">
            <v>0</v>
          </cell>
          <cell r="W544">
            <v>0</v>
          </cell>
          <cell r="X544">
            <v>0</v>
          </cell>
          <cell r="Z544">
            <v>0</v>
          </cell>
          <cell r="AA544">
            <v>0</v>
          </cell>
          <cell r="AB544">
            <v>0</v>
          </cell>
          <cell r="AC544">
            <v>0</v>
          </cell>
          <cell r="AE544">
            <v>0</v>
          </cell>
          <cell r="AF544">
            <v>0</v>
          </cell>
          <cell r="AG544">
            <v>0</v>
          </cell>
          <cell r="AH544">
            <v>0</v>
          </cell>
          <cell r="AI544">
            <v>0</v>
          </cell>
          <cell r="AJ544">
            <v>0</v>
          </cell>
          <cell r="AK544">
            <v>0</v>
          </cell>
          <cell r="AL544">
            <v>0</v>
          </cell>
          <cell r="AM544">
            <v>0</v>
          </cell>
          <cell r="AN544">
            <v>0</v>
          </cell>
          <cell r="AO544">
            <v>0</v>
          </cell>
          <cell r="AP544">
            <v>0</v>
          </cell>
        </row>
        <row r="545">
          <cell r="F545">
            <v>0</v>
          </cell>
          <cell r="G545">
            <v>0</v>
          </cell>
          <cell r="H545">
            <v>0</v>
          </cell>
          <cell r="I545">
            <v>0</v>
          </cell>
          <cell r="J545">
            <v>0</v>
          </cell>
          <cell r="K545">
            <v>0</v>
          </cell>
          <cell r="L545">
            <v>0</v>
          </cell>
          <cell r="M545">
            <v>0</v>
          </cell>
          <cell r="N545">
            <v>0</v>
          </cell>
          <cell r="O545">
            <v>0</v>
          </cell>
          <cell r="P545">
            <v>0</v>
          </cell>
          <cell r="Q545">
            <v>0</v>
          </cell>
          <cell r="R545">
            <v>0</v>
          </cell>
          <cell r="T545">
            <v>0</v>
          </cell>
          <cell r="U545">
            <v>0</v>
          </cell>
          <cell r="V545">
            <v>0</v>
          </cell>
          <cell r="W545">
            <v>0</v>
          </cell>
          <cell r="X545">
            <v>0</v>
          </cell>
          <cell r="Z545">
            <v>0</v>
          </cell>
          <cell r="AA545">
            <v>0</v>
          </cell>
          <cell r="AB545">
            <v>0</v>
          </cell>
          <cell r="AC545">
            <v>0</v>
          </cell>
          <cell r="AE545">
            <v>0</v>
          </cell>
          <cell r="AF545">
            <v>0</v>
          </cell>
          <cell r="AG545">
            <v>0</v>
          </cell>
          <cell r="AH545">
            <v>0</v>
          </cell>
          <cell r="AI545">
            <v>0</v>
          </cell>
          <cell r="AJ545">
            <v>0</v>
          </cell>
          <cell r="AK545">
            <v>0</v>
          </cell>
          <cell r="AL545">
            <v>0</v>
          </cell>
          <cell r="AM545">
            <v>0</v>
          </cell>
          <cell r="AN545">
            <v>0</v>
          </cell>
          <cell r="AO545">
            <v>0</v>
          </cell>
          <cell r="AP545">
            <v>0</v>
          </cell>
        </row>
        <row r="546">
          <cell r="F546">
            <v>0</v>
          </cell>
          <cell r="G546">
            <v>0</v>
          </cell>
          <cell r="H546">
            <v>0</v>
          </cell>
          <cell r="I546">
            <v>0</v>
          </cell>
          <cell r="J546">
            <v>0</v>
          </cell>
          <cell r="K546">
            <v>0</v>
          </cell>
          <cell r="L546">
            <v>0</v>
          </cell>
          <cell r="M546">
            <v>0</v>
          </cell>
          <cell r="N546">
            <v>0</v>
          </cell>
          <cell r="O546">
            <v>0</v>
          </cell>
          <cell r="P546">
            <v>0</v>
          </cell>
          <cell r="Q546">
            <v>0</v>
          </cell>
          <cell r="R546">
            <v>0</v>
          </cell>
          <cell r="T546">
            <v>0</v>
          </cell>
          <cell r="U546">
            <v>0</v>
          </cell>
          <cell r="V546">
            <v>0</v>
          </cell>
          <cell r="W546">
            <v>0</v>
          </cell>
          <cell r="X546">
            <v>0</v>
          </cell>
          <cell r="Z546">
            <v>0</v>
          </cell>
          <cell r="AA546">
            <v>0</v>
          </cell>
          <cell r="AB546">
            <v>0</v>
          </cell>
          <cell r="AC546">
            <v>0</v>
          </cell>
          <cell r="AE546">
            <v>0</v>
          </cell>
          <cell r="AF546">
            <v>0</v>
          </cell>
          <cell r="AG546">
            <v>0</v>
          </cell>
          <cell r="AH546">
            <v>0</v>
          </cell>
          <cell r="AI546">
            <v>0</v>
          </cell>
          <cell r="AJ546">
            <v>0</v>
          </cell>
          <cell r="AK546">
            <v>0</v>
          </cell>
          <cell r="AL546">
            <v>0</v>
          </cell>
          <cell r="AM546">
            <v>0</v>
          </cell>
          <cell r="AN546">
            <v>0</v>
          </cell>
          <cell r="AO546">
            <v>0</v>
          </cell>
          <cell r="AP546">
            <v>0</v>
          </cell>
        </row>
        <row r="547">
          <cell r="F547">
            <v>0</v>
          </cell>
          <cell r="G547">
            <v>0</v>
          </cell>
          <cell r="H547">
            <v>0</v>
          </cell>
          <cell r="I547">
            <v>0</v>
          </cell>
          <cell r="J547">
            <v>0</v>
          </cell>
          <cell r="K547">
            <v>0</v>
          </cell>
          <cell r="L547">
            <v>0</v>
          </cell>
          <cell r="M547">
            <v>0</v>
          </cell>
          <cell r="N547">
            <v>0</v>
          </cell>
          <cell r="O547">
            <v>0</v>
          </cell>
          <cell r="P547">
            <v>0</v>
          </cell>
          <cell r="Q547">
            <v>0</v>
          </cell>
          <cell r="R547">
            <v>0</v>
          </cell>
          <cell r="T547">
            <v>0</v>
          </cell>
          <cell r="U547">
            <v>0</v>
          </cell>
          <cell r="V547">
            <v>0</v>
          </cell>
          <cell r="W547">
            <v>0</v>
          </cell>
          <cell r="X547">
            <v>0</v>
          </cell>
          <cell r="Z547">
            <v>0</v>
          </cell>
          <cell r="AA547">
            <v>0</v>
          </cell>
          <cell r="AB547">
            <v>0</v>
          </cell>
          <cell r="AC547">
            <v>0</v>
          </cell>
          <cell r="AE547">
            <v>0</v>
          </cell>
          <cell r="AF547">
            <v>0</v>
          </cell>
          <cell r="AG547">
            <v>0</v>
          </cell>
          <cell r="AH547">
            <v>0</v>
          </cell>
          <cell r="AI547">
            <v>0</v>
          </cell>
          <cell r="AJ547">
            <v>0</v>
          </cell>
          <cell r="AK547">
            <v>0</v>
          </cell>
          <cell r="AL547">
            <v>0</v>
          </cell>
          <cell r="AM547">
            <v>0</v>
          </cell>
          <cell r="AN547">
            <v>0</v>
          </cell>
          <cell r="AO547">
            <v>0</v>
          </cell>
          <cell r="AP547">
            <v>0</v>
          </cell>
        </row>
        <row r="548">
          <cell r="F548">
            <v>0</v>
          </cell>
          <cell r="G548">
            <v>0</v>
          </cell>
          <cell r="H548">
            <v>0</v>
          </cell>
          <cell r="I548">
            <v>0</v>
          </cell>
          <cell r="J548">
            <v>0</v>
          </cell>
          <cell r="K548">
            <v>0</v>
          </cell>
          <cell r="L548">
            <v>0</v>
          </cell>
          <cell r="M548">
            <v>0</v>
          </cell>
          <cell r="N548">
            <v>0</v>
          </cell>
          <cell r="O548">
            <v>0</v>
          </cell>
          <cell r="P548">
            <v>0</v>
          </cell>
          <cell r="Q548">
            <v>0</v>
          </cell>
          <cell r="R548">
            <v>0</v>
          </cell>
          <cell r="T548">
            <v>0</v>
          </cell>
          <cell r="U548">
            <v>0</v>
          </cell>
          <cell r="V548">
            <v>0</v>
          </cell>
          <cell r="W548">
            <v>0</v>
          </cell>
          <cell r="X548">
            <v>0</v>
          </cell>
          <cell r="Z548">
            <v>0</v>
          </cell>
          <cell r="AA548">
            <v>0</v>
          </cell>
          <cell r="AB548">
            <v>0</v>
          </cell>
          <cell r="AC548">
            <v>0</v>
          </cell>
          <cell r="AE548">
            <v>0</v>
          </cell>
          <cell r="AF548">
            <v>0</v>
          </cell>
          <cell r="AG548">
            <v>0</v>
          </cell>
          <cell r="AH548">
            <v>0</v>
          </cell>
          <cell r="AI548">
            <v>0</v>
          </cell>
          <cell r="AJ548">
            <v>0</v>
          </cell>
          <cell r="AK548">
            <v>0</v>
          </cell>
          <cell r="AL548">
            <v>0</v>
          </cell>
          <cell r="AM548">
            <v>0</v>
          </cell>
          <cell r="AN548">
            <v>0</v>
          </cell>
          <cell r="AO548">
            <v>0</v>
          </cell>
          <cell r="AP548">
            <v>0</v>
          </cell>
        </row>
        <row r="549">
          <cell r="F549">
            <v>0</v>
          </cell>
          <cell r="G549">
            <v>0</v>
          </cell>
          <cell r="H549">
            <v>0</v>
          </cell>
          <cell r="I549">
            <v>0</v>
          </cell>
          <cell r="J549">
            <v>0</v>
          </cell>
          <cell r="K549">
            <v>0</v>
          </cell>
          <cell r="L549">
            <v>0</v>
          </cell>
          <cell r="M549">
            <v>0</v>
          </cell>
          <cell r="N549">
            <v>0</v>
          </cell>
          <cell r="O549">
            <v>0</v>
          </cell>
          <cell r="P549">
            <v>0</v>
          </cell>
          <cell r="Q549">
            <v>0</v>
          </cell>
          <cell r="R549">
            <v>0</v>
          </cell>
          <cell r="T549">
            <v>0</v>
          </cell>
          <cell r="U549">
            <v>0</v>
          </cell>
          <cell r="V549">
            <v>0</v>
          </cell>
          <cell r="W549">
            <v>0</v>
          </cell>
          <cell r="X549">
            <v>0</v>
          </cell>
          <cell r="Z549">
            <v>0</v>
          </cell>
          <cell r="AA549">
            <v>0</v>
          </cell>
          <cell r="AB549">
            <v>0</v>
          </cell>
          <cell r="AC549">
            <v>0</v>
          </cell>
          <cell r="AE549">
            <v>0</v>
          </cell>
          <cell r="AF549">
            <v>0</v>
          </cell>
          <cell r="AG549">
            <v>0</v>
          </cell>
          <cell r="AH549">
            <v>0</v>
          </cell>
          <cell r="AI549">
            <v>0</v>
          </cell>
          <cell r="AJ549">
            <v>0</v>
          </cell>
          <cell r="AK549">
            <v>0</v>
          </cell>
          <cell r="AL549">
            <v>0</v>
          </cell>
          <cell r="AM549">
            <v>0</v>
          </cell>
          <cell r="AN549">
            <v>0</v>
          </cell>
          <cell r="AO549">
            <v>0</v>
          </cell>
          <cell r="AP549">
            <v>0</v>
          </cell>
        </row>
        <row r="550">
          <cell r="F550">
            <v>0</v>
          </cell>
          <cell r="G550">
            <v>0</v>
          </cell>
          <cell r="H550">
            <v>0</v>
          </cell>
          <cell r="I550">
            <v>0</v>
          </cell>
          <cell r="J550">
            <v>0</v>
          </cell>
          <cell r="K550">
            <v>0</v>
          </cell>
          <cell r="L550">
            <v>0</v>
          </cell>
          <cell r="M550">
            <v>0</v>
          </cell>
          <cell r="N550">
            <v>0</v>
          </cell>
          <cell r="O550">
            <v>0</v>
          </cell>
          <cell r="P550">
            <v>0</v>
          </cell>
          <cell r="Q550">
            <v>0</v>
          </cell>
          <cell r="R550">
            <v>0</v>
          </cell>
          <cell r="T550">
            <v>0</v>
          </cell>
          <cell r="U550">
            <v>0</v>
          </cell>
          <cell r="V550">
            <v>0</v>
          </cell>
          <cell r="W550">
            <v>0</v>
          </cell>
          <cell r="X550">
            <v>0</v>
          </cell>
          <cell r="Z550">
            <v>0</v>
          </cell>
          <cell r="AA550">
            <v>0</v>
          </cell>
          <cell r="AB550">
            <v>0</v>
          </cell>
          <cell r="AC550">
            <v>0</v>
          </cell>
          <cell r="AE550">
            <v>0</v>
          </cell>
          <cell r="AF550">
            <v>0</v>
          </cell>
          <cell r="AG550">
            <v>0</v>
          </cell>
          <cell r="AH550">
            <v>0</v>
          </cell>
          <cell r="AI550">
            <v>0</v>
          </cell>
          <cell r="AJ550">
            <v>0</v>
          </cell>
          <cell r="AK550">
            <v>0</v>
          </cell>
          <cell r="AL550">
            <v>0</v>
          </cell>
          <cell r="AM550">
            <v>0</v>
          </cell>
          <cell r="AN550">
            <v>0</v>
          </cell>
          <cell r="AO550">
            <v>0</v>
          </cell>
          <cell r="AP550">
            <v>0</v>
          </cell>
        </row>
        <row r="551">
          <cell r="F551">
            <v>0</v>
          </cell>
          <cell r="G551">
            <v>0</v>
          </cell>
          <cell r="H551">
            <v>0</v>
          </cell>
          <cell r="I551">
            <v>0</v>
          </cell>
          <cell r="J551">
            <v>0</v>
          </cell>
          <cell r="K551">
            <v>0</v>
          </cell>
          <cell r="L551">
            <v>0</v>
          </cell>
          <cell r="M551">
            <v>0</v>
          </cell>
          <cell r="N551">
            <v>0</v>
          </cell>
          <cell r="O551">
            <v>0</v>
          </cell>
          <cell r="P551">
            <v>0</v>
          </cell>
          <cell r="Q551">
            <v>0</v>
          </cell>
          <cell r="R551">
            <v>0</v>
          </cell>
          <cell r="T551">
            <v>0</v>
          </cell>
          <cell r="U551">
            <v>0</v>
          </cell>
          <cell r="V551">
            <v>0</v>
          </cell>
          <cell r="W551">
            <v>0</v>
          </cell>
          <cell r="X551">
            <v>0</v>
          </cell>
          <cell r="Z551">
            <v>0</v>
          </cell>
          <cell r="AA551">
            <v>0</v>
          </cell>
          <cell r="AB551">
            <v>0</v>
          </cell>
          <cell r="AC551">
            <v>0</v>
          </cell>
          <cell r="AE551">
            <v>0</v>
          </cell>
          <cell r="AF551">
            <v>0</v>
          </cell>
          <cell r="AG551">
            <v>0</v>
          </cell>
          <cell r="AH551">
            <v>0</v>
          </cell>
          <cell r="AI551">
            <v>0</v>
          </cell>
          <cell r="AJ551">
            <v>0</v>
          </cell>
          <cell r="AK551">
            <v>0</v>
          </cell>
          <cell r="AL551">
            <v>0</v>
          </cell>
          <cell r="AM551">
            <v>0</v>
          </cell>
          <cell r="AN551">
            <v>0</v>
          </cell>
          <cell r="AO551">
            <v>0</v>
          </cell>
          <cell r="AP551">
            <v>0</v>
          </cell>
        </row>
        <row r="552">
          <cell r="F552">
            <v>0</v>
          </cell>
          <cell r="G552">
            <v>0</v>
          </cell>
          <cell r="H552">
            <v>0</v>
          </cell>
          <cell r="I552">
            <v>0</v>
          </cell>
          <cell r="J552">
            <v>0</v>
          </cell>
          <cell r="K552">
            <v>0</v>
          </cell>
          <cell r="L552">
            <v>0</v>
          </cell>
          <cell r="M552">
            <v>0</v>
          </cell>
          <cell r="N552">
            <v>0</v>
          </cell>
          <cell r="O552">
            <v>0</v>
          </cell>
          <cell r="P552">
            <v>0</v>
          </cell>
          <cell r="Q552">
            <v>0</v>
          </cell>
          <cell r="R552">
            <v>0</v>
          </cell>
          <cell r="T552">
            <v>0</v>
          </cell>
          <cell r="U552">
            <v>0</v>
          </cell>
          <cell r="V552">
            <v>0</v>
          </cell>
          <cell r="W552">
            <v>0</v>
          </cell>
          <cell r="X552">
            <v>0</v>
          </cell>
          <cell r="Z552">
            <v>0</v>
          </cell>
          <cell r="AA552">
            <v>0</v>
          </cell>
          <cell r="AB552">
            <v>0</v>
          </cell>
          <cell r="AC552">
            <v>0</v>
          </cell>
          <cell r="AE552">
            <v>0</v>
          </cell>
          <cell r="AF552">
            <v>0</v>
          </cell>
          <cell r="AG552">
            <v>0</v>
          </cell>
          <cell r="AH552">
            <v>0</v>
          </cell>
          <cell r="AI552">
            <v>0</v>
          </cell>
          <cell r="AJ552">
            <v>0</v>
          </cell>
          <cell r="AK552">
            <v>0</v>
          </cell>
          <cell r="AL552">
            <v>0</v>
          </cell>
          <cell r="AM552">
            <v>0</v>
          </cell>
          <cell r="AN552">
            <v>0</v>
          </cell>
          <cell r="AO552">
            <v>0</v>
          </cell>
          <cell r="AP552">
            <v>0</v>
          </cell>
        </row>
        <row r="553">
          <cell r="F553">
            <v>0</v>
          </cell>
          <cell r="G553">
            <v>0</v>
          </cell>
          <cell r="H553">
            <v>0</v>
          </cell>
          <cell r="I553">
            <v>0</v>
          </cell>
          <cell r="J553">
            <v>0</v>
          </cell>
          <cell r="K553">
            <v>0</v>
          </cell>
          <cell r="L553">
            <v>0</v>
          </cell>
          <cell r="M553">
            <v>0</v>
          </cell>
          <cell r="N553">
            <v>0</v>
          </cell>
          <cell r="O553">
            <v>0</v>
          </cell>
          <cell r="P553">
            <v>0</v>
          </cell>
          <cell r="Q553">
            <v>0</v>
          </cell>
          <cell r="R553">
            <v>0</v>
          </cell>
          <cell r="T553">
            <v>0</v>
          </cell>
          <cell r="U553">
            <v>0</v>
          </cell>
          <cell r="V553">
            <v>0</v>
          </cell>
          <cell r="W553">
            <v>0</v>
          </cell>
          <cell r="X553">
            <v>0</v>
          </cell>
          <cell r="Z553">
            <v>0</v>
          </cell>
          <cell r="AA553">
            <v>0</v>
          </cell>
          <cell r="AB553">
            <v>0</v>
          </cell>
          <cell r="AC553">
            <v>0</v>
          </cell>
          <cell r="AE553">
            <v>0</v>
          </cell>
          <cell r="AF553">
            <v>0</v>
          </cell>
          <cell r="AG553">
            <v>0</v>
          </cell>
          <cell r="AH553">
            <v>0</v>
          </cell>
          <cell r="AI553">
            <v>0</v>
          </cell>
          <cell r="AJ553">
            <v>0</v>
          </cell>
          <cell r="AK553">
            <v>0</v>
          </cell>
          <cell r="AL553">
            <v>0</v>
          </cell>
          <cell r="AM553">
            <v>0</v>
          </cell>
          <cell r="AN553">
            <v>0</v>
          </cell>
          <cell r="AO553">
            <v>0</v>
          </cell>
          <cell r="AP553">
            <v>0</v>
          </cell>
        </row>
        <row r="554">
          <cell r="F554">
            <v>0</v>
          </cell>
          <cell r="G554">
            <v>0</v>
          </cell>
          <cell r="H554">
            <v>0</v>
          </cell>
          <cell r="I554">
            <v>0</v>
          </cell>
          <cell r="J554">
            <v>0</v>
          </cell>
          <cell r="K554">
            <v>0</v>
          </cell>
          <cell r="L554">
            <v>0</v>
          </cell>
          <cell r="M554">
            <v>0</v>
          </cell>
          <cell r="N554">
            <v>0</v>
          </cell>
          <cell r="O554">
            <v>0</v>
          </cell>
          <cell r="P554">
            <v>0</v>
          </cell>
          <cell r="Q554">
            <v>0</v>
          </cell>
          <cell r="R554">
            <v>0</v>
          </cell>
          <cell r="T554">
            <v>0</v>
          </cell>
          <cell r="U554">
            <v>0</v>
          </cell>
          <cell r="V554">
            <v>0</v>
          </cell>
          <cell r="W554">
            <v>0</v>
          </cell>
          <cell r="X554">
            <v>0</v>
          </cell>
          <cell r="Z554">
            <v>0</v>
          </cell>
          <cell r="AA554">
            <v>0</v>
          </cell>
          <cell r="AB554">
            <v>0</v>
          </cell>
          <cell r="AC554">
            <v>0</v>
          </cell>
          <cell r="AE554">
            <v>0</v>
          </cell>
          <cell r="AF554">
            <v>0</v>
          </cell>
          <cell r="AG554">
            <v>0</v>
          </cell>
          <cell r="AH554">
            <v>0</v>
          </cell>
          <cell r="AI554">
            <v>0</v>
          </cell>
          <cell r="AJ554">
            <v>0</v>
          </cell>
          <cell r="AK554">
            <v>0</v>
          </cell>
          <cell r="AL554">
            <v>0</v>
          </cell>
          <cell r="AM554">
            <v>0</v>
          </cell>
          <cell r="AN554">
            <v>0</v>
          </cell>
          <cell r="AO554">
            <v>0</v>
          </cell>
          <cell r="AP554">
            <v>0</v>
          </cell>
        </row>
        <row r="555">
          <cell r="F555">
            <v>0</v>
          </cell>
          <cell r="G555">
            <v>0</v>
          </cell>
          <cell r="H555">
            <v>0</v>
          </cell>
          <cell r="I555">
            <v>0</v>
          </cell>
          <cell r="J555">
            <v>0</v>
          </cell>
          <cell r="K555">
            <v>0</v>
          </cell>
          <cell r="L555">
            <v>0</v>
          </cell>
          <cell r="M555">
            <v>0</v>
          </cell>
          <cell r="N555">
            <v>0</v>
          </cell>
          <cell r="O555">
            <v>0</v>
          </cell>
          <cell r="P555">
            <v>0</v>
          </cell>
          <cell r="Q555">
            <v>0</v>
          </cell>
          <cell r="R555">
            <v>0</v>
          </cell>
          <cell r="T555">
            <v>0</v>
          </cell>
          <cell r="U555">
            <v>0</v>
          </cell>
          <cell r="V555">
            <v>0</v>
          </cell>
          <cell r="W555">
            <v>0</v>
          </cell>
          <cell r="X555">
            <v>0</v>
          </cell>
          <cell r="Z555">
            <v>0</v>
          </cell>
          <cell r="AA555">
            <v>0</v>
          </cell>
          <cell r="AB555">
            <v>0</v>
          </cell>
          <cell r="AC555">
            <v>0</v>
          </cell>
          <cell r="AE555">
            <v>0</v>
          </cell>
          <cell r="AF555">
            <v>0</v>
          </cell>
          <cell r="AG555">
            <v>0</v>
          </cell>
          <cell r="AH555">
            <v>0</v>
          </cell>
          <cell r="AI555">
            <v>0</v>
          </cell>
          <cell r="AJ555">
            <v>0</v>
          </cell>
          <cell r="AK555">
            <v>0</v>
          </cell>
          <cell r="AL555">
            <v>0</v>
          </cell>
          <cell r="AM555">
            <v>0</v>
          </cell>
          <cell r="AN555">
            <v>0</v>
          </cell>
          <cell r="AO555">
            <v>0</v>
          </cell>
          <cell r="AP555">
            <v>0</v>
          </cell>
        </row>
        <row r="556">
          <cell r="F556">
            <v>0</v>
          </cell>
          <cell r="G556">
            <v>0</v>
          </cell>
          <cell r="H556">
            <v>0</v>
          </cell>
          <cell r="I556">
            <v>0</v>
          </cell>
          <cell r="J556">
            <v>0</v>
          </cell>
          <cell r="K556">
            <v>0</v>
          </cell>
          <cell r="L556">
            <v>0</v>
          </cell>
          <cell r="M556">
            <v>0</v>
          </cell>
          <cell r="N556">
            <v>0</v>
          </cell>
          <cell r="O556">
            <v>0</v>
          </cell>
          <cell r="P556">
            <v>0</v>
          </cell>
          <cell r="Q556">
            <v>0</v>
          </cell>
          <cell r="R556">
            <v>0</v>
          </cell>
          <cell r="T556">
            <v>0</v>
          </cell>
          <cell r="U556">
            <v>0</v>
          </cell>
          <cell r="V556">
            <v>0</v>
          </cell>
          <cell r="W556">
            <v>0</v>
          </cell>
          <cell r="X556">
            <v>0</v>
          </cell>
          <cell r="Z556">
            <v>0</v>
          </cell>
          <cell r="AA556">
            <v>0</v>
          </cell>
          <cell r="AB556">
            <v>0</v>
          </cell>
          <cell r="AC556">
            <v>0</v>
          </cell>
          <cell r="AE556">
            <v>0</v>
          </cell>
          <cell r="AF556">
            <v>0</v>
          </cell>
          <cell r="AG556">
            <v>0</v>
          </cell>
          <cell r="AH556">
            <v>0</v>
          </cell>
          <cell r="AI556">
            <v>0</v>
          </cell>
          <cell r="AJ556">
            <v>0</v>
          </cell>
          <cell r="AK556">
            <v>0</v>
          </cell>
          <cell r="AL556">
            <v>0</v>
          </cell>
          <cell r="AM556">
            <v>0</v>
          </cell>
          <cell r="AN556">
            <v>0</v>
          </cell>
          <cell r="AO556">
            <v>0</v>
          </cell>
          <cell r="AP556">
            <v>0</v>
          </cell>
        </row>
        <row r="557">
          <cell r="F557">
            <v>0</v>
          </cell>
          <cell r="G557">
            <v>0</v>
          </cell>
          <cell r="H557">
            <v>0</v>
          </cell>
          <cell r="I557">
            <v>0</v>
          </cell>
          <cell r="J557">
            <v>0</v>
          </cell>
          <cell r="K557">
            <v>0</v>
          </cell>
          <cell r="L557">
            <v>0</v>
          </cell>
          <cell r="M557">
            <v>0</v>
          </cell>
          <cell r="N557">
            <v>0</v>
          </cell>
          <cell r="O557">
            <v>0</v>
          </cell>
          <cell r="P557">
            <v>0</v>
          </cell>
          <cell r="Q557">
            <v>0</v>
          </cell>
          <cell r="R557">
            <v>0</v>
          </cell>
          <cell r="T557">
            <v>0</v>
          </cell>
          <cell r="U557">
            <v>0</v>
          </cell>
          <cell r="V557">
            <v>0</v>
          </cell>
          <cell r="W557">
            <v>0</v>
          </cell>
          <cell r="X557">
            <v>0</v>
          </cell>
          <cell r="Z557">
            <v>0</v>
          </cell>
          <cell r="AA557">
            <v>0</v>
          </cell>
          <cell r="AB557">
            <v>0</v>
          </cell>
          <cell r="AC557">
            <v>0</v>
          </cell>
          <cell r="AE557">
            <v>0</v>
          </cell>
          <cell r="AF557">
            <v>0</v>
          </cell>
          <cell r="AG557">
            <v>0</v>
          </cell>
          <cell r="AH557">
            <v>0</v>
          </cell>
          <cell r="AI557">
            <v>0</v>
          </cell>
          <cell r="AJ557">
            <v>0</v>
          </cell>
          <cell r="AK557">
            <v>0</v>
          </cell>
          <cell r="AL557">
            <v>0</v>
          </cell>
          <cell r="AM557">
            <v>0</v>
          </cell>
          <cell r="AN557">
            <v>0</v>
          </cell>
          <cell r="AO557">
            <v>0</v>
          </cell>
          <cell r="AP557">
            <v>0</v>
          </cell>
        </row>
        <row r="558">
          <cell r="F558">
            <v>0</v>
          </cell>
          <cell r="G558">
            <v>0</v>
          </cell>
          <cell r="H558">
            <v>0</v>
          </cell>
          <cell r="I558">
            <v>0</v>
          </cell>
          <cell r="J558">
            <v>0</v>
          </cell>
          <cell r="K558">
            <v>0</v>
          </cell>
          <cell r="L558">
            <v>0</v>
          </cell>
          <cell r="M558">
            <v>0</v>
          </cell>
          <cell r="N558">
            <v>0</v>
          </cell>
          <cell r="O558">
            <v>0</v>
          </cell>
          <cell r="P558">
            <v>0</v>
          </cell>
          <cell r="Q558">
            <v>0</v>
          </cell>
          <cell r="R558">
            <v>0</v>
          </cell>
          <cell r="T558">
            <v>0</v>
          </cell>
          <cell r="U558">
            <v>0</v>
          </cell>
          <cell r="V558">
            <v>0</v>
          </cell>
          <cell r="W558">
            <v>0</v>
          </cell>
          <cell r="X558">
            <v>0</v>
          </cell>
          <cell r="Z558">
            <v>0</v>
          </cell>
          <cell r="AA558">
            <v>0</v>
          </cell>
          <cell r="AB558">
            <v>0</v>
          </cell>
          <cell r="AC558">
            <v>0</v>
          </cell>
          <cell r="AE558">
            <v>0</v>
          </cell>
          <cell r="AF558">
            <v>0</v>
          </cell>
          <cell r="AG558">
            <v>0</v>
          </cell>
          <cell r="AH558">
            <v>0</v>
          </cell>
          <cell r="AI558">
            <v>0</v>
          </cell>
          <cell r="AJ558">
            <v>0</v>
          </cell>
          <cell r="AK558">
            <v>0</v>
          </cell>
          <cell r="AL558">
            <v>0</v>
          </cell>
          <cell r="AM558">
            <v>0</v>
          </cell>
          <cell r="AN558">
            <v>0</v>
          </cell>
          <cell r="AO558">
            <v>0</v>
          </cell>
          <cell r="AP558">
            <v>0</v>
          </cell>
        </row>
        <row r="559">
          <cell r="F559">
            <v>0</v>
          </cell>
          <cell r="G559">
            <v>0</v>
          </cell>
          <cell r="H559">
            <v>0</v>
          </cell>
          <cell r="I559">
            <v>0</v>
          </cell>
          <cell r="J559">
            <v>0</v>
          </cell>
          <cell r="K559">
            <v>0</v>
          </cell>
          <cell r="L559">
            <v>0</v>
          </cell>
          <cell r="M559">
            <v>0</v>
          </cell>
          <cell r="N559">
            <v>0</v>
          </cell>
          <cell r="O559">
            <v>0</v>
          </cell>
          <cell r="P559">
            <v>0</v>
          </cell>
          <cell r="Q559">
            <v>0</v>
          </cell>
          <cell r="R559">
            <v>0</v>
          </cell>
          <cell r="T559">
            <v>0</v>
          </cell>
          <cell r="U559">
            <v>0</v>
          </cell>
          <cell r="V559">
            <v>0</v>
          </cell>
          <cell r="W559">
            <v>0</v>
          </cell>
          <cell r="X559">
            <v>0</v>
          </cell>
          <cell r="Z559">
            <v>0</v>
          </cell>
          <cell r="AA559">
            <v>0</v>
          </cell>
          <cell r="AB559">
            <v>0</v>
          </cell>
          <cell r="AC559">
            <v>0</v>
          </cell>
          <cell r="AE559">
            <v>0</v>
          </cell>
          <cell r="AF559">
            <v>0</v>
          </cell>
          <cell r="AG559">
            <v>0</v>
          </cell>
          <cell r="AH559">
            <v>0</v>
          </cell>
          <cell r="AI559">
            <v>0</v>
          </cell>
          <cell r="AJ559">
            <v>0</v>
          </cell>
          <cell r="AK559">
            <v>0</v>
          </cell>
          <cell r="AL559">
            <v>0</v>
          </cell>
          <cell r="AM559">
            <v>0</v>
          </cell>
          <cell r="AN559">
            <v>0</v>
          </cell>
          <cell r="AO559">
            <v>0</v>
          </cell>
          <cell r="AP559">
            <v>0</v>
          </cell>
        </row>
        <row r="560">
          <cell r="F560">
            <v>0</v>
          </cell>
          <cell r="G560">
            <v>0</v>
          </cell>
          <cell r="H560">
            <v>-11694</v>
          </cell>
          <cell r="I560">
            <v>0</v>
          </cell>
          <cell r="J560">
            <v>0</v>
          </cell>
          <cell r="K560">
            <v>-30363</v>
          </cell>
          <cell r="L560">
            <v>0</v>
          </cell>
          <cell r="M560">
            <v>0</v>
          </cell>
          <cell r="N560">
            <v>-6459</v>
          </cell>
          <cell r="O560">
            <v>0</v>
          </cell>
          <cell r="P560">
            <v>0</v>
          </cell>
          <cell r="Q560">
            <v>0</v>
          </cell>
          <cell r="R560">
            <v>-48516</v>
          </cell>
          <cell r="T560">
            <v>-11694</v>
          </cell>
          <cell r="U560">
            <v>-30363</v>
          </cell>
          <cell r="V560">
            <v>-6459</v>
          </cell>
          <cell r="W560">
            <v>0</v>
          </cell>
          <cell r="X560">
            <v>-48516</v>
          </cell>
          <cell r="Z560">
            <v>-11694</v>
          </cell>
          <cell r="AA560">
            <v>-42057</v>
          </cell>
          <cell r="AB560">
            <v>-48516</v>
          </cell>
          <cell r="AC560">
            <v>-48516</v>
          </cell>
          <cell r="AE560">
            <v>0</v>
          </cell>
          <cell r="AF560">
            <v>0</v>
          </cell>
          <cell r="AG560">
            <v>-11694</v>
          </cell>
          <cell r="AH560">
            <v>-11694</v>
          </cell>
          <cell r="AI560">
            <v>-11694</v>
          </cell>
          <cell r="AJ560">
            <v>-42057</v>
          </cell>
          <cell r="AK560">
            <v>-42057</v>
          </cell>
          <cell r="AL560">
            <v>-42057</v>
          </cell>
          <cell r="AM560">
            <v>-48516</v>
          </cell>
          <cell r="AN560">
            <v>-48516</v>
          </cell>
          <cell r="AO560">
            <v>-48516</v>
          </cell>
          <cell r="AP560">
            <v>-48516</v>
          </cell>
        </row>
        <row r="561">
          <cell r="F561">
            <v>0</v>
          </cell>
          <cell r="G561">
            <v>0</v>
          </cell>
          <cell r="H561">
            <v>0</v>
          </cell>
          <cell r="I561">
            <v>0</v>
          </cell>
          <cell r="J561">
            <v>0</v>
          </cell>
          <cell r="K561">
            <v>0</v>
          </cell>
          <cell r="L561">
            <v>0</v>
          </cell>
          <cell r="M561">
            <v>0</v>
          </cell>
          <cell r="N561">
            <v>0</v>
          </cell>
          <cell r="O561">
            <v>0</v>
          </cell>
          <cell r="P561">
            <v>0</v>
          </cell>
          <cell r="Q561">
            <v>0</v>
          </cell>
          <cell r="R561">
            <v>0</v>
          </cell>
          <cell r="T561">
            <v>0</v>
          </cell>
          <cell r="U561">
            <v>0</v>
          </cell>
          <cell r="V561">
            <v>0</v>
          </cell>
          <cell r="W561">
            <v>0</v>
          </cell>
          <cell r="X561">
            <v>0</v>
          </cell>
          <cell r="Z561">
            <v>0</v>
          </cell>
          <cell r="AA561">
            <v>0</v>
          </cell>
          <cell r="AB561">
            <v>0</v>
          </cell>
          <cell r="AC561">
            <v>0</v>
          </cell>
          <cell r="AE561">
            <v>0</v>
          </cell>
          <cell r="AF561">
            <v>0</v>
          </cell>
          <cell r="AG561">
            <v>0</v>
          </cell>
          <cell r="AH561">
            <v>0</v>
          </cell>
          <cell r="AI561">
            <v>0</v>
          </cell>
          <cell r="AJ561">
            <v>0</v>
          </cell>
          <cell r="AK561">
            <v>0</v>
          </cell>
          <cell r="AL561">
            <v>0</v>
          </cell>
          <cell r="AM561">
            <v>0</v>
          </cell>
          <cell r="AN561">
            <v>0</v>
          </cell>
          <cell r="AO561">
            <v>0</v>
          </cell>
          <cell r="AP561">
            <v>0</v>
          </cell>
        </row>
        <row r="562">
          <cell r="F562">
            <v>0</v>
          </cell>
          <cell r="G562">
            <v>0</v>
          </cell>
          <cell r="H562">
            <v>0</v>
          </cell>
          <cell r="I562">
            <v>0</v>
          </cell>
          <cell r="J562">
            <v>0</v>
          </cell>
          <cell r="K562">
            <v>0</v>
          </cell>
          <cell r="L562">
            <v>0</v>
          </cell>
          <cell r="M562">
            <v>0</v>
          </cell>
          <cell r="N562">
            <v>0</v>
          </cell>
          <cell r="O562">
            <v>0</v>
          </cell>
          <cell r="P562">
            <v>0</v>
          </cell>
          <cell r="Q562">
            <v>0</v>
          </cell>
          <cell r="R562">
            <v>0</v>
          </cell>
          <cell r="T562">
            <v>0</v>
          </cell>
          <cell r="U562">
            <v>0</v>
          </cell>
          <cell r="V562">
            <v>0</v>
          </cell>
          <cell r="W562">
            <v>0</v>
          </cell>
          <cell r="X562">
            <v>0</v>
          </cell>
          <cell r="Z562">
            <v>0</v>
          </cell>
          <cell r="AA562">
            <v>0</v>
          </cell>
          <cell r="AB562">
            <v>0</v>
          </cell>
          <cell r="AC562">
            <v>0</v>
          </cell>
          <cell r="AE562">
            <v>0</v>
          </cell>
          <cell r="AF562">
            <v>0</v>
          </cell>
          <cell r="AG562">
            <v>0</v>
          </cell>
          <cell r="AH562">
            <v>0</v>
          </cell>
          <cell r="AI562">
            <v>0</v>
          </cell>
          <cell r="AJ562">
            <v>0</v>
          </cell>
          <cell r="AK562">
            <v>0</v>
          </cell>
          <cell r="AL562">
            <v>0</v>
          </cell>
          <cell r="AM562">
            <v>0</v>
          </cell>
          <cell r="AN562">
            <v>0</v>
          </cell>
          <cell r="AO562">
            <v>0</v>
          </cell>
          <cell r="AP562">
            <v>0</v>
          </cell>
        </row>
        <row r="563">
          <cell r="F563">
            <v>0</v>
          </cell>
          <cell r="G563">
            <v>0</v>
          </cell>
          <cell r="H563">
            <v>0</v>
          </cell>
          <cell r="I563">
            <v>0</v>
          </cell>
          <cell r="J563">
            <v>0</v>
          </cell>
          <cell r="K563">
            <v>0</v>
          </cell>
          <cell r="L563">
            <v>0</v>
          </cell>
          <cell r="M563">
            <v>0</v>
          </cell>
          <cell r="N563">
            <v>0</v>
          </cell>
          <cell r="O563">
            <v>0</v>
          </cell>
          <cell r="P563">
            <v>0</v>
          </cell>
          <cell r="Q563">
            <v>0</v>
          </cell>
          <cell r="R563">
            <v>0</v>
          </cell>
          <cell r="T563">
            <v>0</v>
          </cell>
          <cell r="U563">
            <v>0</v>
          </cell>
          <cell r="V563">
            <v>0</v>
          </cell>
          <cell r="W563">
            <v>0</v>
          </cell>
          <cell r="X563">
            <v>0</v>
          </cell>
          <cell r="Z563">
            <v>0</v>
          </cell>
          <cell r="AA563">
            <v>0</v>
          </cell>
          <cell r="AB563">
            <v>0</v>
          </cell>
          <cell r="AC563">
            <v>0</v>
          </cell>
          <cell r="AE563">
            <v>0</v>
          </cell>
          <cell r="AF563">
            <v>0</v>
          </cell>
          <cell r="AG563">
            <v>0</v>
          </cell>
          <cell r="AH563">
            <v>0</v>
          </cell>
          <cell r="AI563">
            <v>0</v>
          </cell>
          <cell r="AJ563">
            <v>0</v>
          </cell>
          <cell r="AK563">
            <v>0</v>
          </cell>
          <cell r="AL563">
            <v>0</v>
          </cell>
          <cell r="AM563">
            <v>0</v>
          </cell>
          <cell r="AN563">
            <v>0</v>
          </cell>
          <cell r="AO563">
            <v>0</v>
          </cell>
          <cell r="AP563">
            <v>0</v>
          </cell>
        </row>
        <row r="564">
          <cell r="F564">
            <v>0</v>
          </cell>
          <cell r="G564">
            <v>0</v>
          </cell>
          <cell r="H564">
            <v>0</v>
          </cell>
          <cell r="I564">
            <v>0</v>
          </cell>
          <cell r="J564">
            <v>0</v>
          </cell>
          <cell r="K564">
            <v>0</v>
          </cell>
          <cell r="L564">
            <v>0</v>
          </cell>
          <cell r="M564">
            <v>0</v>
          </cell>
          <cell r="N564">
            <v>0</v>
          </cell>
          <cell r="O564">
            <v>0</v>
          </cell>
          <cell r="P564">
            <v>0</v>
          </cell>
          <cell r="Q564">
            <v>0</v>
          </cell>
          <cell r="R564">
            <v>0</v>
          </cell>
          <cell r="T564">
            <v>0</v>
          </cell>
          <cell r="U564">
            <v>0</v>
          </cell>
          <cell r="V564">
            <v>0</v>
          </cell>
          <cell r="W564">
            <v>0</v>
          </cell>
          <cell r="X564">
            <v>0</v>
          </cell>
          <cell r="Z564">
            <v>0</v>
          </cell>
          <cell r="AA564">
            <v>0</v>
          </cell>
          <cell r="AB564">
            <v>0</v>
          </cell>
          <cell r="AC564">
            <v>0</v>
          </cell>
          <cell r="AE564">
            <v>0</v>
          </cell>
          <cell r="AF564">
            <v>0</v>
          </cell>
          <cell r="AG564">
            <v>0</v>
          </cell>
          <cell r="AH564">
            <v>0</v>
          </cell>
          <cell r="AI564">
            <v>0</v>
          </cell>
          <cell r="AJ564">
            <v>0</v>
          </cell>
          <cell r="AK564">
            <v>0</v>
          </cell>
          <cell r="AL564">
            <v>0</v>
          </cell>
          <cell r="AM564">
            <v>0</v>
          </cell>
          <cell r="AN564">
            <v>0</v>
          </cell>
          <cell r="AO564">
            <v>0</v>
          </cell>
          <cell r="AP564">
            <v>0</v>
          </cell>
        </row>
        <row r="565">
          <cell r="F565">
            <v>0</v>
          </cell>
          <cell r="G565">
            <v>0</v>
          </cell>
          <cell r="H565">
            <v>0</v>
          </cell>
          <cell r="I565">
            <v>0</v>
          </cell>
          <cell r="J565">
            <v>0</v>
          </cell>
          <cell r="K565">
            <v>0</v>
          </cell>
          <cell r="L565">
            <v>0</v>
          </cell>
          <cell r="M565">
            <v>0</v>
          </cell>
          <cell r="N565">
            <v>0</v>
          </cell>
          <cell r="O565">
            <v>0</v>
          </cell>
          <cell r="P565">
            <v>0</v>
          </cell>
          <cell r="Q565">
            <v>0</v>
          </cell>
          <cell r="R565">
            <v>0</v>
          </cell>
          <cell r="T565">
            <v>0</v>
          </cell>
          <cell r="U565">
            <v>0</v>
          </cell>
          <cell r="V565">
            <v>0</v>
          </cell>
          <cell r="W565">
            <v>0</v>
          </cell>
          <cell r="X565">
            <v>0</v>
          </cell>
          <cell r="Z565">
            <v>0</v>
          </cell>
          <cell r="AA565">
            <v>0</v>
          </cell>
          <cell r="AB565">
            <v>0</v>
          </cell>
          <cell r="AC565">
            <v>0</v>
          </cell>
          <cell r="AE565">
            <v>0</v>
          </cell>
          <cell r="AF565">
            <v>0</v>
          </cell>
          <cell r="AG565">
            <v>0</v>
          </cell>
          <cell r="AH565">
            <v>0</v>
          </cell>
          <cell r="AI565">
            <v>0</v>
          </cell>
          <cell r="AJ565">
            <v>0</v>
          </cell>
          <cell r="AK565">
            <v>0</v>
          </cell>
          <cell r="AL565">
            <v>0</v>
          </cell>
          <cell r="AM565">
            <v>0</v>
          </cell>
          <cell r="AN565">
            <v>0</v>
          </cell>
          <cell r="AO565">
            <v>0</v>
          </cell>
          <cell r="AP565">
            <v>0</v>
          </cell>
        </row>
        <row r="566">
          <cell r="F566">
            <v>0</v>
          </cell>
          <cell r="G566">
            <v>0</v>
          </cell>
          <cell r="H566">
            <v>0</v>
          </cell>
          <cell r="I566">
            <v>0</v>
          </cell>
          <cell r="J566">
            <v>0</v>
          </cell>
          <cell r="K566">
            <v>0</v>
          </cell>
          <cell r="L566">
            <v>0</v>
          </cell>
          <cell r="M566">
            <v>0</v>
          </cell>
          <cell r="N566">
            <v>0</v>
          </cell>
          <cell r="O566">
            <v>0</v>
          </cell>
          <cell r="P566">
            <v>0</v>
          </cell>
          <cell r="Q566">
            <v>0</v>
          </cell>
          <cell r="R566">
            <v>0</v>
          </cell>
          <cell r="T566">
            <v>0</v>
          </cell>
          <cell r="U566">
            <v>0</v>
          </cell>
          <cell r="V566">
            <v>0</v>
          </cell>
          <cell r="W566">
            <v>0</v>
          </cell>
          <cell r="X566">
            <v>0</v>
          </cell>
          <cell r="Z566">
            <v>0</v>
          </cell>
          <cell r="AA566">
            <v>0</v>
          </cell>
          <cell r="AB566">
            <v>0</v>
          </cell>
          <cell r="AC566">
            <v>0</v>
          </cell>
          <cell r="AE566">
            <v>0</v>
          </cell>
          <cell r="AF566">
            <v>0</v>
          </cell>
          <cell r="AG566">
            <v>0</v>
          </cell>
          <cell r="AH566">
            <v>0</v>
          </cell>
          <cell r="AI566">
            <v>0</v>
          </cell>
          <cell r="AJ566">
            <v>0</v>
          </cell>
          <cell r="AK566">
            <v>0</v>
          </cell>
          <cell r="AL566">
            <v>0</v>
          </cell>
          <cell r="AM566">
            <v>0</v>
          </cell>
          <cell r="AN566">
            <v>0</v>
          </cell>
          <cell r="AO566">
            <v>0</v>
          </cell>
          <cell r="AP566">
            <v>0</v>
          </cell>
        </row>
        <row r="567">
          <cell r="F567">
            <v>0</v>
          </cell>
          <cell r="G567">
            <v>0</v>
          </cell>
          <cell r="H567">
            <v>0</v>
          </cell>
          <cell r="I567">
            <v>0</v>
          </cell>
          <cell r="J567">
            <v>0</v>
          </cell>
          <cell r="K567">
            <v>0</v>
          </cell>
          <cell r="L567">
            <v>0</v>
          </cell>
          <cell r="M567">
            <v>0</v>
          </cell>
          <cell r="N567">
            <v>0</v>
          </cell>
          <cell r="O567">
            <v>0</v>
          </cell>
          <cell r="P567">
            <v>0</v>
          </cell>
          <cell r="Q567">
            <v>0</v>
          </cell>
          <cell r="R567">
            <v>0</v>
          </cell>
          <cell r="T567">
            <v>0</v>
          </cell>
          <cell r="U567">
            <v>0</v>
          </cell>
          <cell r="V567">
            <v>0</v>
          </cell>
          <cell r="W567">
            <v>0</v>
          </cell>
          <cell r="X567">
            <v>0</v>
          </cell>
          <cell r="Z567">
            <v>0</v>
          </cell>
          <cell r="AA567">
            <v>0</v>
          </cell>
          <cell r="AB567">
            <v>0</v>
          </cell>
          <cell r="AC567">
            <v>0</v>
          </cell>
          <cell r="AE567">
            <v>0</v>
          </cell>
          <cell r="AF567">
            <v>0</v>
          </cell>
          <cell r="AG567">
            <v>0</v>
          </cell>
          <cell r="AH567">
            <v>0</v>
          </cell>
          <cell r="AI567">
            <v>0</v>
          </cell>
          <cell r="AJ567">
            <v>0</v>
          </cell>
          <cell r="AK567">
            <v>0</v>
          </cell>
          <cell r="AL567">
            <v>0</v>
          </cell>
          <cell r="AM567">
            <v>0</v>
          </cell>
          <cell r="AN567">
            <v>0</v>
          </cell>
          <cell r="AO567">
            <v>0</v>
          </cell>
          <cell r="AP567">
            <v>0</v>
          </cell>
        </row>
        <row r="568">
          <cell r="F568">
            <v>0</v>
          </cell>
          <cell r="G568">
            <v>0</v>
          </cell>
          <cell r="H568">
            <v>0</v>
          </cell>
          <cell r="I568">
            <v>0</v>
          </cell>
          <cell r="J568">
            <v>0</v>
          </cell>
          <cell r="K568">
            <v>0</v>
          </cell>
          <cell r="L568">
            <v>0</v>
          </cell>
          <cell r="M568">
            <v>0</v>
          </cell>
          <cell r="N568">
            <v>0</v>
          </cell>
          <cell r="O568">
            <v>0</v>
          </cell>
          <cell r="P568">
            <v>0</v>
          </cell>
          <cell r="Q568">
            <v>0</v>
          </cell>
          <cell r="R568">
            <v>0</v>
          </cell>
          <cell r="T568">
            <v>0</v>
          </cell>
          <cell r="U568">
            <v>0</v>
          </cell>
          <cell r="V568">
            <v>0</v>
          </cell>
          <cell r="W568">
            <v>0</v>
          </cell>
          <cell r="X568">
            <v>0</v>
          </cell>
          <cell r="Z568">
            <v>0</v>
          </cell>
          <cell r="AA568">
            <v>0</v>
          </cell>
          <cell r="AB568">
            <v>0</v>
          </cell>
          <cell r="AC568">
            <v>0</v>
          </cell>
          <cell r="AE568">
            <v>0</v>
          </cell>
          <cell r="AF568">
            <v>0</v>
          </cell>
          <cell r="AG568">
            <v>0</v>
          </cell>
          <cell r="AH568">
            <v>0</v>
          </cell>
          <cell r="AI568">
            <v>0</v>
          </cell>
          <cell r="AJ568">
            <v>0</v>
          </cell>
          <cell r="AK568">
            <v>0</v>
          </cell>
          <cell r="AL568">
            <v>0</v>
          </cell>
          <cell r="AM568">
            <v>0</v>
          </cell>
          <cell r="AN568">
            <v>0</v>
          </cell>
          <cell r="AO568">
            <v>0</v>
          </cell>
          <cell r="AP568">
            <v>0</v>
          </cell>
        </row>
        <row r="569">
          <cell r="F569">
            <v>0</v>
          </cell>
          <cell r="G569">
            <v>0</v>
          </cell>
          <cell r="H569">
            <v>0</v>
          </cell>
          <cell r="I569">
            <v>0</v>
          </cell>
          <cell r="J569">
            <v>0</v>
          </cell>
          <cell r="K569">
            <v>0</v>
          </cell>
          <cell r="L569">
            <v>0</v>
          </cell>
          <cell r="M569">
            <v>0</v>
          </cell>
          <cell r="N569">
            <v>0</v>
          </cell>
          <cell r="O569">
            <v>0</v>
          </cell>
          <cell r="P569">
            <v>0</v>
          </cell>
          <cell r="Q569">
            <v>0</v>
          </cell>
          <cell r="R569">
            <v>0</v>
          </cell>
          <cell r="T569">
            <v>0</v>
          </cell>
          <cell r="U569">
            <v>0</v>
          </cell>
          <cell r="V569">
            <v>0</v>
          </cell>
          <cell r="W569">
            <v>0</v>
          </cell>
          <cell r="X569">
            <v>0</v>
          </cell>
          <cell r="Z569">
            <v>0</v>
          </cell>
          <cell r="AA569">
            <v>0</v>
          </cell>
          <cell r="AB569">
            <v>0</v>
          </cell>
          <cell r="AC569">
            <v>0</v>
          </cell>
          <cell r="AE569">
            <v>0</v>
          </cell>
          <cell r="AF569">
            <v>0</v>
          </cell>
          <cell r="AG569">
            <v>0</v>
          </cell>
          <cell r="AH569">
            <v>0</v>
          </cell>
          <cell r="AI569">
            <v>0</v>
          </cell>
          <cell r="AJ569">
            <v>0</v>
          </cell>
          <cell r="AK569">
            <v>0</v>
          </cell>
          <cell r="AL569">
            <v>0</v>
          </cell>
          <cell r="AM569">
            <v>0</v>
          </cell>
          <cell r="AN569">
            <v>0</v>
          </cell>
          <cell r="AO569">
            <v>0</v>
          </cell>
          <cell r="AP569">
            <v>0</v>
          </cell>
        </row>
        <row r="570">
          <cell r="F570">
            <v>0</v>
          </cell>
          <cell r="G570">
            <v>0</v>
          </cell>
          <cell r="H570">
            <v>0</v>
          </cell>
          <cell r="I570">
            <v>0</v>
          </cell>
          <cell r="J570">
            <v>0</v>
          </cell>
          <cell r="K570">
            <v>0</v>
          </cell>
          <cell r="L570">
            <v>0</v>
          </cell>
          <cell r="M570">
            <v>0</v>
          </cell>
          <cell r="N570">
            <v>0</v>
          </cell>
          <cell r="O570">
            <v>0</v>
          </cell>
          <cell r="P570">
            <v>0</v>
          </cell>
          <cell r="Q570">
            <v>0</v>
          </cell>
          <cell r="R570">
            <v>0</v>
          </cell>
          <cell r="T570">
            <v>0</v>
          </cell>
          <cell r="U570">
            <v>0</v>
          </cell>
          <cell r="V570">
            <v>0</v>
          </cell>
          <cell r="W570">
            <v>0</v>
          </cell>
          <cell r="X570">
            <v>0</v>
          </cell>
          <cell r="Z570">
            <v>0</v>
          </cell>
          <cell r="AA570">
            <v>0</v>
          </cell>
          <cell r="AB570">
            <v>0</v>
          </cell>
          <cell r="AC570">
            <v>0</v>
          </cell>
          <cell r="AE570">
            <v>0</v>
          </cell>
          <cell r="AF570">
            <v>0</v>
          </cell>
          <cell r="AG570">
            <v>0</v>
          </cell>
          <cell r="AH570">
            <v>0</v>
          </cell>
          <cell r="AI570">
            <v>0</v>
          </cell>
          <cell r="AJ570">
            <v>0</v>
          </cell>
          <cell r="AK570">
            <v>0</v>
          </cell>
          <cell r="AL570">
            <v>0</v>
          </cell>
          <cell r="AM570">
            <v>0</v>
          </cell>
          <cell r="AN570">
            <v>0</v>
          </cell>
          <cell r="AO570">
            <v>0</v>
          </cell>
          <cell r="AP570">
            <v>0</v>
          </cell>
        </row>
        <row r="571">
          <cell r="F571">
            <v>0</v>
          </cell>
          <cell r="G571">
            <v>0</v>
          </cell>
          <cell r="H571">
            <v>0</v>
          </cell>
          <cell r="I571">
            <v>0</v>
          </cell>
          <cell r="J571">
            <v>0</v>
          </cell>
          <cell r="K571">
            <v>0</v>
          </cell>
          <cell r="L571">
            <v>0</v>
          </cell>
          <cell r="M571">
            <v>0</v>
          </cell>
          <cell r="N571">
            <v>0</v>
          </cell>
          <cell r="O571">
            <v>0</v>
          </cell>
          <cell r="P571">
            <v>0</v>
          </cell>
          <cell r="Q571">
            <v>0</v>
          </cell>
          <cell r="R571">
            <v>0</v>
          </cell>
          <cell r="T571">
            <v>0</v>
          </cell>
          <cell r="U571">
            <v>0</v>
          </cell>
          <cell r="V571">
            <v>0</v>
          </cell>
          <cell r="W571">
            <v>0</v>
          </cell>
          <cell r="X571">
            <v>0</v>
          </cell>
          <cell r="Z571">
            <v>0</v>
          </cell>
          <cell r="AA571">
            <v>0</v>
          </cell>
          <cell r="AB571">
            <v>0</v>
          </cell>
          <cell r="AC571">
            <v>0</v>
          </cell>
          <cell r="AE571">
            <v>0</v>
          </cell>
          <cell r="AF571">
            <v>0</v>
          </cell>
          <cell r="AG571">
            <v>0</v>
          </cell>
          <cell r="AH571">
            <v>0</v>
          </cell>
          <cell r="AI571">
            <v>0</v>
          </cell>
          <cell r="AJ571">
            <v>0</v>
          </cell>
          <cell r="AK571">
            <v>0</v>
          </cell>
          <cell r="AL571">
            <v>0</v>
          </cell>
          <cell r="AM571">
            <v>0</v>
          </cell>
          <cell r="AN571">
            <v>0</v>
          </cell>
          <cell r="AO571">
            <v>0</v>
          </cell>
          <cell r="AP571">
            <v>0</v>
          </cell>
        </row>
        <row r="572">
          <cell r="F572">
            <v>0</v>
          </cell>
          <cell r="G572">
            <v>0</v>
          </cell>
          <cell r="H572">
            <v>0</v>
          </cell>
          <cell r="I572">
            <v>0</v>
          </cell>
          <cell r="J572">
            <v>0</v>
          </cell>
          <cell r="K572">
            <v>0</v>
          </cell>
          <cell r="L572">
            <v>0</v>
          </cell>
          <cell r="M572">
            <v>0</v>
          </cell>
          <cell r="N572">
            <v>0</v>
          </cell>
          <cell r="O572">
            <v>0</v>
          </cell>
          <cell r="P572">
            <v>0</v>
          </cell>
          <cell r="Q572">
            <v>0</v>
          </cell>
          <cell r="R572">
            <v>0</v>
          </cell>
          <cell r="T572">
            <v>0</v>
          </cell>
          <cell r="U572">
            <v>0</v>
          </cell>
          <cell r="V572">
            <v>0</v>
          </cell>
          <cell r="W572">
            <v>0</v>
          </cell>
          <cell r="X572">
            <v>0</v>
          </cell>
          <cell r="Z572">
            <v>0</v>
          </cell>
          <cell r="AA572">
            <v>0</v>
          </cell>
          <cell r="AB572">
            <v>0</v>
          </cell>
          <cell r="AC572">
            <v>0</v>
          </cell>
          <cell r="AE572">
            <v>0</v>
          </cell>
          <cell r="AF572">
            <v>0</v>
          </cell>
          <cell r="AG572">
            <v>0</v>
          </cell>
          <cell r="AH572">
            <v>0</v>
          </cell>
          <cell r="AI572">
            <v>0</v>
          </cell>
          <cell r="AJ572">
            <v>0</v>
          </cell>
          <cell r="AK572">
            <v>0</v>
          </cell>
          <cell r="AL572">
            <v>0</v>
          </cell>
          <cell r="AM572">
            <v>0</v>
          </cell>
          <cell r="AN572">
            <v>0</v>
          </cell>
          <cell r="AO572">
            <v>0</v>
          </cell>
          <cell r="AP572">
            <v>0</v>
          </cell>
        </row>
        <row r="573">
          <cell r="F573">
            <v>0</v>
          </cell>
          <cell r="G573">
            <v>0</v>
          </cell>
          <cell r="H573">
            <v>0</v>
          </cell>
          <cell r="I573">
            <v>0</v>
          </cell>
          <cell r="J573">
            <v>0</v>
          </cell>
          <cell r="K573">
            <v>0</v>
          </cell>
          <cell r="L573">
            <v>0</v>
          </cell>
          <cell r="M573">
            <v>0</v>
          </cell>
          <cell r="N573">
            <v>0</v>
          </cell>
          <cell r="O573">
            <v>0</v>
          </cell>
          <cell r="P573">
            <v>0</v>
          </cell>
          <cell r="Q573">
            <v>0</v>
          </cell>
          <cell r="R573">
            <v>0</v>
          </cell>
          <cell r="T573">
            <v>0</v>
          </cell>
          <cell r="U573">
            <v>0</v>
          </cell>
          <cell r="V573">
            <v>0</v>
          </cell>
          <cell r="W573">
            <v>0</v>
          </cell>
          <cell r="X573">
            <v>0</v>
          </cell>
          <cell r="Z573">
            <v>0</v>
          </cell>
          <cell r="AA573">
            <v>0</v>
          </cell>
          <cell r="AB573">
            <v>0</v>
          </cell>
          <cell r="AC573">
            <v>0</v>
          </cell>
          <cell r="AE573">
            <v>0</v>
          </cell>
          <cell r="AF573">
            <v>0</v>
          </cell>
          <cell r="AG573">
            <v>0</v>
          </cell>
          <cell r="AH573">
            <v>0</v>
          </cell>
          <cell r="AI573">
            <v>0</v>
          </cell>
          <cell r="AJ573">
            <v>0</v>
          </cell>
          <cell r="AK573">
            <v>0</v>
          </cell>
          <cell r="AL573">
            <v>0</v>
          </cell>
          <cell r="AM573">
            <v>0</v>
          </cell>
          <cell r="AN573">
            <v>0</v>
          </cell>
          <cell r="AO573">
            <v>0</v>
          </cell>
          <cell r="AP573">
            <v>0</v>
          </cell>
        </row>
        <row r="574">
          <cell r="F574">
            <v>0</v>
          </cell>
          <cell r="G574">
            <v>0</v>
          </cell>
          <cell r="H574">
            <v>0</v>
          </cell>
          <cell r="I574">
            <v>0</v>
          </cell>
          <cell r="J574">
            <v>0</v>
          </cell>
          <cell r="K574">
            <v>0</v>
          </cell>
          <cell r="L574">
            <v>0</v>
          </cell>
          <cell r="M574">
            <v>0</v>
          </cell>
          <cell r="N574">
            <v>0</v>
          </cell>
          <cell r="O574">
            <v>0</v>
          </cell>
          <cell r="P574">
            <v>0</v>
          </cell>
          <cell r="Q574">
            <v>0</v>
          </cell>
          <cell r="R574">
            <v>0</v>
          </cell>
          <cell r="T574">
            <v>0</v>
          </cell>
          <cell r="U574">
            <v>0</v>
          </cell>
          <cell r="V574">
            <v>0</v>
          </cell>
          <cell r="W574">
            <v>0</v>
          </cell>
          <cell r="X574">
            <v>0</v>
          </cell>
          <cell r="Z574">
            <v>0</v>
          </cell>
          <cell r="AA574">
            <v>0</v>
          </cell>
          <cell r="AB574">
            <v>0</v>
          </cell>
          <cell r="AC574">
            <v>0</v>
          </cell>
          <cell r="AE574">
            <v>0</v>
          </cell>
          <cell r="AF574">
            <v>0</v>
          </cell>
          <cell r="AG574">
            <v>0</v>
          </cell>
          <cell r="AH574">
            <v>0</v>
          </cell>
          <cell r="AI574">
            <v>0</v>
          </cell>
          <cell r="AJ574">
            <v>0</v>
          </cell>
          <cell r="AK574">
            <v>0</v>
          </cell>
          <cell r="AL574">
            <v>0</v>
          </cell>
          <cell r="AM574">
            <v>0</v>
          </cell>
          <cell r="AN574">
            <v>0</v>
          </cell>
          <cell r="AO574">
            <v>0</v>
          </cell>
          <cell r="AP574">
            <v>0</v>
          </cell>
        </row>
        <row r="575">
          <cell r="F575">
            <v>0</v>
          </cell>
          <cell r="G575">
            <v>0</v>
          </cell>
          <cell r="H575">
            <v>0</v>
          </cell>
          <cell r="I575">
            <v>0</v>
          </cell>
          <cell r="J575">
            <v>0</v>
          </cell>
          <cell r="K575">
            <v>0</v>
          </cell>
          <cell r="L575">
            <v>0</v>
          </cell>
          <cell r="M575">
            <v>0</v>
          </cell>
          <cell r="N575">
            <v>0</v>
          </cell>
          <cell r="O575">
            <v>0</v>
          </cell>
          <cell r="P575">
            <v>0</v>
          </cell>
          <cell r="Q575">
            <v>0</v>
          </cell>
          <cell r="R575">
            <v>0</v>
          </cell>
          <cell r="T575">
            <v>0</v>
          </cell>
          <cell r="U575">
            <v>0</v>
          </cell>
          <cell r="V575">
            <v>0</v>
          </cell>
          <cell r="W575">
            <v>0</v>
          </cell>
          <cell r="X575">
            <v>0</v>
          </cell>
          <cell r="Z575">
            <v>0</v>
          </cell>
          <cell r="AA575">
            <v>0</v>
          </cell>
          <cell r="AB575">
            <v>0</v>
          </cell>
          <cell r="AC575">
            <v>0</v>
          </cell>
          <cell r="AE575">
            <v>0</v>
          </cell>
          <cell r="AF575">
            <v>0</v>
          </cell>
          <cell r="AG575">
            <v>0</v>
          </cell>
          <cell r="AH575">
            <v>0</v>
          </cell>
          <cell r="AI575">
            <v>0</v>
          </cell>
          <cell r="AJ575">
            <v>0</v>
          </cell>
          <cell r="AK575">
            <v>0</v>
          </cell>
          <cell r="AL575">
            <v>0</v>
          </cell>
          <cell r="AM575">
            <v>0</v>
          </cell>
          <cell r="AN575">
            <v>0</v>
          </cell>
          <cell r="AO575">
            <v>0</v>
          </cell>
          <cell r="AP575">
            <v>0</v>
          </cell>
        </row>
        <row r="576">
          <cell r="F576">
            <v>0</v>
          </cell>
          <cell r="G576">
            <v>0</v>
          </cell>
          <cell r="H576">
            <v>0</v>
          </cell>
          <cell r="I576">
            <v>0</v>
          </cell>
          <cell r="J576">
            <v>0</v>
          </cell>
          <cell r="K576">
            <v>0</v>
          </cell>
          <cell r="L576">
            <v>0</v>
          </cell>
          <cell r="M576">
            <v>0</v>
          </cell>
          <cell r="N576">
            <v>0</v>
          </cell>
          <cell r="O576">
            <v>0</v>
          </cell>
          <cell r="P576">
            <v>0</v>
          </cell>
          <cell r="Q576">
            <v>0</v>
          </cell>
          <cell r="R576">
            <v>0</v>
          </cell>
          <cell r="T576">
            <v>0</v>
          </cell>
          <cell r="U576">
            <v>0</v>
          </cell>
          <cell r="V576">
            <v>0</v>
          </cell>
          <cell r="W576">
            <v>0</v>
          </cell>
          <cell r="X576">
            <v>0</v>
          </cell>
          <cell r="Z576">
            <v>0</v>
          </cell>
          <cell r="AA576">
            <v>0</v>
          </cell>
          <cell r="AB576">
            <v>0</v>
          </cell>
          <cell r="AC576">
            <v>0</v>
          </cell>
          <cell r="AE576">
            <v>0</v>
          </cell>
          <cell r="AF576">
            <v>0</v>
          </cell>
          <cell r="AG576">
            <v>0</v>
          </cell>
          <cell r="AH576">
            <v>0</v>
          </cell>
          <cell r="AI576">
            <v>0</v>
          </cell>
          <cell r="AJ576">
            <v>0</v>
          </cell>
          <cell r="AK576">
            <v>0</v>
          </cell>
          <cell r="AL576">
            <v>0</v>
          </cell>
          <cell r="AM576">
            <v>0</v>
          </cell>
          <cell r="AN576">
            <v>0</v>
          </cell>
          <cell r="AO576">
            <v>0</v>
          </cell>
          <cell r="AP576">
            <v>0</v>
          </cell>
        </row>
        <row r="577">
          <cell r="F577">
            <v>0</v>
          </cell>
          <cell r="G577">
            <v>0</v>
          </cell>
          <cell r="H577">
            <v>0</v>
          </cell>
          <cell r="I577">
            <v>0</v>
          </cell>
          <cell r="J577">
            <v>0</v>
          </cell>
          <cell r="K577">
            <v>0</v>
          </cell>
          <cell r="L577">
            <v>0</v>
          </cell>
          <cell r="M577">
            <v>0</v>
          </cell>
          <cell r="N577">
            <v>0</v>
          </cell>
          <cell r="O577">
            <v>0</v>
          </cell>
          <cell r="P577">
            <v>0</v>
          </cell>
          <cell r="Q577">
            <v>0</v>
          </cell>
          <cell r="R577">
            <v>0</v>
          </cell>
          <cell r="T577">
            <v>0</v>
          </cell>
          <cell r="U577">
            <v>0</v>
          </cell>
          <cell r="V577">
            <v>0</v>
          </cell>
          <cell r="W577">
            <v>0</v>
          </cell>
          <cell r="X577">
            <v>0</v>
          </cell>
          <cell r="Z577">
            <v>0</v>
          </cell>
          <cell r="AA577">
            <v>0</v>
          </cell>
          <cell r="AB577">
            <v>0</v>
          </cell>
          <cell r="AC577">
            <v>0</v>
          </cell>
          <cell r="AE577">
            <v>0</v>
          </cell>
          <cell r="AF577">
            <v>0</v>
          </cell>
          <cell r="AG577">
            <v>0</v>
          </cell>
          <cell r="AH577">
            <v>0</v>
          </cell>
          <cell r="AI577">
            <v>0</v>
          </cell>
          <cell r="AJ577">
            <v>0</v>
          </cell>
          <cell r="AK577">
            <v>0</v>
          </cell>
          <cell r="AL577">
            <v>0</v>
          </cell>
          <cell r="AM577">
            <v>0</v>
          </cell>
          <cell r="AN577">
            <v>0</v>
          </cell>
          <cell r="AO577">
            <v>0</v>
          </cell>
          <cell r="AP577">
            <v>0</v>
          </cell>
        </row>
        <row r="578">
          <cell r="F578">
            <v>0</v>
          </cell>
          <cell r="G578">
            <v>0</v>
          </cell>
          <cell r="H578">
            <v>0</v>
          </cell>
          <cell r="I578">
            <v>0</v>
          </cell>
          <cell r="J578">
            <v>0</v>
          </cell>
          <cell r="K578">
            <v>0</v>
          </cell>
          <cell r="L578">
            <v>0</v>
          </cell>
          <cell r="M578">
            <v>0</v>
          </cell>
          <cell r="N578">
            <v>0</v>
          </cell>
          <cell r="O578">
            <v>0</v>
          </cell>
          <cell r="P578">
            <v>0</v>
          </cell>
          <cell r="Q578">
            <v>0</v>
          </cell>
          <cell r="R578">
            <v>0</v>
          </cell>
          <cell r="T578">
            <v>0</v>
          </cell>
          <cell r="U578">
            <v>0</v>
          </cell>
          <cell r="V578">
            <v>0</v>
          </cell>
          <cell r="W578">
            <v>0</v>
          </cell>
          <cell r="X578">
            <v>0</v>
          </cell>
          <cell r="Z578">
            <v>0</v>
          </cell>
          <cell r="AA578">
            <v>0</v>
          </cell>
          <cell r="AB578">
            <v>0</v>
          </cell>
          <cell r="AC578">
            <v>0</v>
          </cell>
          <cell r="AE578">
            <v>0</v>
          </cell>
          <cell r="AF578">
            <v>0</v>
          </cell>
          <cell r="AG578">
            <v>0</v>
          </cell>
          <cell r="AH578">
            <v>0</v>
          </cell>
          <cell r="AI578">
            <v>0</v>
          </cell>
          <cell r="AJ578">
            <v>0</v>
          </cell>
          <cell r="AK578">
            <v>0</v>
          </cell>
          <cell r="AL578">
            <v>0</v>
          </cell>
          <cell r="AM578">
            <v>0</v>
          </cell>
          <cell r="AN578">
            <v>0</v>
          </cell>
          <cell r="AO578">
            <v>0</v>
          </cell>
          <cell r="AP578">
            <v>0</v>
          </cell>
        </row>
        <row r="579">
          <cell r="F579">
            <v>0</v>
          </cell>
          <cell r="G579">
            <v>0</v>
          </cell>
          <cell r="H579">
            <v>0</v>
          </cell>
          <cell r="I579">
            <v>0</v>
          </cell>
          <cell r="J579">
            <v>0</v>
          </cell>
          <cell r="K579">
            <v>0</v>
          </cell>
          <cell r="L579">
            <v>0</v>
          </cell>
          <cell r="M579">
            <v>0</v>
          </cell>
          <cell r="N579">
            <v>0</v>
          </cell>
          <cell r="O579">
            <v>0</v>
          </cell>
          <cell r="P579">
            <v>0</v>
          </cell>
          <cell r="Q579">
            <v>0</v>
          </cell>
          <cell r="R579">
            <v>0</v>
          </cell>
          <cell r="T579">
            <v>0</v>
          </cell>
          <cell r="U579">
            <v>0</v>
          </cell>
          <cell r="V579">
            <v>0</v>
          </cell>
          <cell r="W579">
            <v>0</v>
          </cell>
          <cell r="X579">
            <v>0</v>
          </cell>
          <cell r="Z579">
            <v>0</v>
          </cell>
          <cell r="AA579">
            <v>0</v>
          </cell>
          <cell r="AB579">
            <v>0</v>
          </cell>
          <cell r="AC579">
            <v>0</v>
          </cell>
          <cell r="AE579">
            <v>0</v>
          </cell>
          <cell r="AF579">
            <v>0</v>
          </cell>
          <cell r="AG579">
            <v>0</v>
          </cell>
          <cell r="AH579">
            <v>0</v>
          </cell>
          <cell r="AI579">
            <v>0</v>
          </cell>
          <cell r="AJ579">
            <v>0</v>
          </cell>
          <cell r="AK579">
            <v>0</v>
          </cell>
          <cell r="AL579">
            <v>0</v>
          </cell>
          <cell r="AM579">
            <v>0</v>
          </cell>
          <cell r="AN579">
            <v>0</v>
          </cell>
          <cell r="AO579">
            <v>0</v>
          </cell>
          <cell r="AP579">
            <v>0</v>
          </cell>
        </row>
        <row r="580">
          <cell r="F580">
            <v>0</v>
          </cell>
          <cell r="G580">
            <v>0</v>
          </cell>
          <cell r="H580">
            <v>0</v>
          </cell>
          <cell r="I580">
            <v>0</v>
          </cell>
          <cell r="J580">
            <v>0</v>
          </cell>
          <cell r="K580">
            <v>0</v>
          </cell>
          <cell r="L580">
            <v>0</v>
          </cell>
          <cell r="M580">
            <v>0</v>
          </cell>
          <cell r="N580">
            <v>0</v>
          </cell>
          <cell r="O580">
            <v>0</v>
          </cell>
          <cell r="P580">
            <v>0</v>
          </cell>
          <cell r="Q580">
            <v>0</v>
          </cell>
          <cell r="R580">
            <v>0</v>
          </cell>
          <cell r="T580">
            <v>0</v>
          </cell>
          <cell r="U580">
            <v>0</v>
          </cell>
          <cell r="V580">
            <v>0</v>
          </cell>
          <cell r="W580">
            <v>0</v>
          </cell>
          <cell r="X580">
            <v>0</v>
          </cell>
          <cell r="Z580">
            <v>0</v>
          </cell>
          <cell r="AA580">
            <v>0</v>
          </cell>
          <cell r="AB580">
            <v>0</v>
          </cell>
          <cell r="AC580">
            <v>0</v>
          </cell>
          <cell r="AE580">
            <v>0</v>
          </cell>
          <cell r="AF580">
            <v>0</v>
          </cell>
          <cell r="AG580">
            <v>0</v>
          </cell>
          <cell r="AH580">
            <v>0</v>
          </cell>
          <cell r="AI580">
            <v>0</v>
          </cell>
          <cell r="AJ580">
            <v>0</v>
          </cell>
          <cell r="AK580">
            <v>0</v>
          </cell>
          <cell r="AL580">
            <v>0</v>
          </cell>
          <cell r="AM580">
            <v>0</v>
          </cell>
          <cell r="AN580">
            <v>0</v>
          </cell>
          <cell r="AO580">
            <v>0</v>
          </cell>
          <cell r="AP580">
            <v>0</v>
          </cell>
        </row>
        <row r="581">
          <cell r="F581">
            <v>0</v>
          </cell>
          <cell r="G581">
            <v>0</v>
          </cell>
          <cell r="H581">
            <v>0</v>
          </cell>
          <cell r="I581">
            <v>0</v>
          </cell>
          <cell r="J581">
            <v>0</v>
          </cell>
          <cell r="K581">
            <v>0</v>
          </cell>
          <cell r="L581">
            <v>0</v>
          </cell>
          <cell r="M581">
            <v>0</v>
          </cell>
          <cell r="N581">
            <v>0</v>
          </cell>
          <cell r="O581">
            <v>0</v>
          </cell>
          <cell r="P581">
            <v>0</v>
          </cell>
          <cell r="Q581">
            <v>0</v>
          </cell>
          <cell r="R581">
            <v>0</v>
          </cell>
          <cell r="T581">
            <v>0</v>
          </cell>
          <cell r="U581">
            <v>0</v>
          </cell>
          <cell r="V581">
            <v>0</v>
          </cell>
          <cell r="W581">
            <v>0</v>
          </cell>
          <cell r="X581">
            <v>0</v>
          </cell>
          <cell r="Z581">
            <v>0</v>
          </cell>
          <cell r="AA581">
            <v>0</v>
          </cell>
          <cell r="AB581">
            <v>0</v>
          </cell>
          <cell r="AC581">
            <v>0</v>
          </cell>
          <cell r="AE581">
            <v>0</v>
          </cell>
          <cell r="AF581">
            <v>0</v>
          </cell>
          <cell r="AG581">
            <v>0</v>
          </cell>
          <cell r="AH581">
            <v>0</v>
          </cell>
          <cell r="AI581">
            <v>0</v>
          </cell>
          <cell r="AJ581">
            <v>0</v>
          </cell>
          <cell r="AK581">
            <v>0</v>
          </cell>
          <cell r="AL581">
            <v>0</v>
          </cell>
          <cell r="AM581">
            <v>0</v>
          </cell>
          <cell r="AN581">
            <v>0</v>
          </cell>
          <cell r="AO581">
            <v>0</v>
          </cell>
          <cell r="AP581">
            <v>0</v>
          </cell>
        </row>
        <row r="582">
          <cell r="F582">
            <v>0</v>
          </cell>
          <cell r="G582">
            <v>0</v>
          </cell>
          <cell r="H582">
            <v>0</v>
          </cell>
          <cell r="I582">
            <v>0</v>
          </cell>
          <cell r="J582">
            <v>0</v>
          </cell>
          <cell r="K582">
            <v>0</v>
          </cell>
          <cell r="L582">
            <v>0</v>
          </cell>
          <cell r="M582">
            <v>0</v>
          </cell>
          <cell r="N582">
            <v>0</v>
          </cell>
          <cell r="O582">
            <v>0</v>
          </cell>
          <cell r="P582">
            <v>0</v>
          </cell>
          <cell r="Q582">
            <v>0</v>
          </cell>
          <cell r="R582">
            <v>0</v>
          </cell>
          <cell r="T582">
            <v>0</v>
          </cell>
          <cell r="U582">
            <v>0</v>
          </cell>
          <cell r="V582">
            <v>0</v>
          </cell>
          <cell r="W582">
            <v>0</v>
          </cell>
          <cell r="X582">
            <v>0</v>
          </cell>
          <cell r="Z582">
            <v>0</v>
          </cell>
          <cell r="AA582">
            <v>0</v>
          </cell>
          <cell r="AB582">
            <v>0</v>
          </cell>
          <cell r="AC582">
            <v>0</v>
          </cell>
          <cell r="AE582">
            <v>0</v>
          </cell>
          <cell r="AF582">
            <v>0</v>
          </cell>
          <cell r="AG582">
            <v>0</v>
          </cell>
          <cell r="AH582">
            <v>0</v>
          </cell>
          <cell r="AI582">
            <v>0</v>
          </cell>
          <cell r="AJ582">
            <v>0</v>
          </cell>
          <cell r="AK582">
            <v>0</v>
          </cell>
          <cell r="AL582">
            <v>0</v>
          </cell>
          <cell r="AM582">
            <v>0</v>
          </cell>
          <cell r="AN582">
            <v>0</v>
          </cell>
          <cell r="AO582">
            <v>0</v>
          </cell>
          <cell r="AP582">
            <v>0</v>
          </cell>
        </row>
        <row r="583">
          <cell r="F583">
            <v>0</v>
          </cell>
          <cell r="G583">
            <v>0</v>
          </cell>
          <cell r="H583">
            <v>0</v>
          </cell>
          <cell r="I583">
            <v>0</v>
          </cell>
          <cell r="J583">
            <v>0</v>
          </cell>
          <cell r="K583">
            <v>0</v>
          </cell>
          <cell r="L583">
            <v>0</v>
          </cell>
          <cell r="M583">
            <v>0</v>
          </cell>
          <cell r="N583">
            <v>0</v>
          </cell>
          <cell r="O583">
            <v>0</v>
          </cell>
          <cell r="P583">
            <v>0</v>
          </cell>
          <cell r="Q583">
            <v>0</v>
          </cell>
          <cell r="R583">
            <v>0</v>
          </cell>
          <cell r="T583">
            <v>0</v>
          </cell>
          <cell r="U583">
            <v>0</v>
          </cell>
          <cell r="V583">
            <v>0</v>
          </cell>
          <cell r="W583">
            <v>0</v>
          </cell>
          <cell r="X583">
            <v>0</v>
          </cell>
          <cell r="Z583">
            <v>0</v>
          </cell>
          <cell r="AA583">
            <v>0</v>
          </cell>
          <cell r="AB583">
            <v>0</v>
          </cell>
          <cell r="AC583">
            <v>0</v>
          </cell>
          <cell r="AE583">
            <v>0</v>
          </cell>
          <cell r="AF583">
            <v>0</v>
          </cell>
          <cell r="AG583">
            <v>0</v>
          </cell>
          <cell r="AH583">
            <v>0</v>
          </cell>
          <cell r="AI583">
            <v>0</v>
          </cell>
          <cell r="AJ583">
            <v>0</v>
          </cell>
          <cell r="AK583">
            <v>0</v>
          </cell>
          <cell r="AL583">
            <v>0</v>
          </cell>
          <cell r="AM583">
            <v>0</v>
          </cell>
          <cell r="AN583">
            <v>0</v>
          </cell>
          <cell r="AO583">
            <v>0</v>
          </cell>
          <cell r="AP583">
            <v>0</v>
          </cell>
        </row>
        <row r="584">
          <cell r="F584">
            <v>0</v>
          </cell>
          <cell r="G584">
            <v>0</v>
          </cell>
          <cell r="H584">
            <v>0</v>
          </cell>
          <cell r="I584">
            <v>0</v>
          </cell>
          <cell r="J584">
            <v>0</v>
          </cell>
          <cell r="K584">
            <v>0</v>
          </cell>
          <cell r="L584">
            <v>0</v>
          </cell>
          <cell r="M584">
            <v>0</v>
          </cell>
          <cell r="N584">
            <v>0</v>
          </cell>
          <cell r="O584">
            <v>0</v>
          </cell>
          <cell r="P584">
            <v>0</v>
          </cell>
          <cell r="Q584">
            <v>0</v>
          </cell>
          <cell r="R584">
            <v>0</v>
          </cell>
          <cell r="T584">
            <v>0</v>
          </cell>
          <cell r="U584">
            <v>0</v>
          </cell>
          <cell r="V584">
            <v>0</v>
          </cell>
          <cell r="W584">
            <v>0</v>
          </cell>
          <cell r="X584">
            <v>0</v>
          </cell>
          <cell r="Z584">
            <v>0</v>
          </cell>
          <cell r="AA584">
            <v>0</v>
          </cell>
          <cell r="AB584">
            <v>0</v>
          </cell>
          <cell r="AC584">
            <v>0</v>
          </cell>
          <cell r="AE584">
            <v>0</v>
          </cell>
          <cell r="AF584">
            <v>0</v>
          </cell>
          <cell r="AG584">
            <v>0</v>
          </cell>
          <cell r="AH584">
            <v>0</v>
          </cell>
          <cell r="AI584">
            <v>0</v>
          </cell>
          <cell r="AJ584">
            <v>0</v>
          </cell>
          <cell r="AK584">
            <v>0</v>
          </cell>
          <cell r="AL584">
            <v>0</v>
          </cell>
          <cell r="AM584">
            <v>0</v>
          </cell>
          <cell r="AN584">
            <v>0</v>
          </cell>
          <cell r="AO584">
            <v>0</v>
          </cell>
          <cell r="AP584">
            <v>0</v>
          </cell>
        </row>
        <row r="585">
          <cell r="F585">
            <v>0</v>
          </cell>
          <cell r="G585">
            <v>0</v>
          </cell>
          <cell r="H585">
            <v>0</v>
          </cell>
          <cell r="I585">
            <v>0</v>
          </cell>
          <cell r="J585">
            <v>0</v>
          </cell>
          <cell r="K585">
            <v>0</v>
          </cell>
          <cell r="L585">
            <v>0</v>
          </cell>
          <cell r="M585">
            <v>0</v>
          </cell>
          <cell r="N585">
            <v>0</v>
          </cell>
          <cell r="O585">
            <v>0</v>
          </cell>
          <cell r="P585">
            <v>0</v>
          </cell>
          <cell r="Q585">
            <v>0</v>
          </cell>
          <cell r="R585">
            <v>0</v>
          </cell>
          <cell r="T585">
            <v>0</v>
          </cell>
          <cell r="U585">
            <v>0</v>
          </cell>
          <cell r="V585">
            <v>0</v>
          </cell>
          <cell r="W585">
            <v>0</v>
          </cell>
          <cell r="X585">
            <v>0</v>
          </cell>
          <cell r="Z585">
            <v>0</v>
          </cell>
          <cell r="AA585">
            <v>0</v>
          </cell>
          <cell r="AB585">
            <v>0</v>
          </cell>
          <cell r="AC585">
            <v>0</v>
          </cell>
          <cell r="AE585">
            <v>0</v>
          </cell>
          <cell r="AF585">
            <v>0</v>
          </cell>
          <cell r="AG585">
            <v>0</v>
          </cell>
          <cell r="AH585">
            <v>0</v>
          </cell>
          <cell r="AI585">
            <v>0</v>
          </cell>
          <cell r="AJ585">
            <v>0</v>
          </cell>
          <cell r="AK585">
            <v>0</v>
          </cell>
          <cell r="AL585">
            <v>0</v>
          </cell>
          <cell r="AM585">
            <v>0</v>
          </cell>
          <cell r="AN585">
            <v>0</v>
          </cell>
          <cell r="AO585">
            <v>0</v>
          </cell>
          <cell r="AP585">
            <v>0</v>
          </cell>
        </row>
        <row r="586">
          <cell r="F586">
            <v>0</v>
          </cell>
          <cell r="G586">
            <v>0</v>
          </cell>
          <cell r="H586">
            <v>0</v>
          </cell>
          <cell r="I586">
            <v>0</v>
          </cell>
          <cell r="J586">
            <v>0</v>
          </cell>
          <cell r="K586">
            <v>0</v>
          </cell>
          <cell r="L586">
            <v>0</v>
          </cell>
          <cell r="M586">
            <v>0</v>
          </cell>
          <cell r="N586">
            <v>0</v>
          </cell>
          <cell r="O586">
            <v>0</v>
          </cell>
          <cell r="P586">
            <v>0</v>
          </cell>
          <cell r="Q586">
            <v>0</v>
          </cell>
          <cell r="R586">
            <v>0</v>
          </cell>
          <cell r="T586">
            <v>0</v>
          </cell>
          <cell r="U586">
            <v>0</v>
          </cell>
          <cell r="V586">
            <v>0</v>
          </cell>
          <cell r="W586">
            <v>0</v>
          </cell>
          <cell r="X586">
            <v>0</v>
          </cell>
          <cell r="Z586">
            <v>0</v>
          </cell>
          <cell r="AA586">
            <v>0</v>
          </cell>
          <cell r="AB586">
            <v>0</v>
          </cell>
          <cell r="AC586">
            <v>0</v>
          </cell>
          <cell r="AE586">
            <v>0</v>
          </cell>
          <cell r="AF586">
            <v>0</v>
          </cell>
          <cell r="AG586">
            <v>0</v>
          </cell>
          <cell r="AH586">
            <v>0</v>
          </cell>
          <cell r="AI586">
            <v>0</v>
          </cell>
          <cell r="AJ586">
            <v>0</v>
          </cell>
          <cell r="AK586">
            <v>0</v>
          </cell>
          <cell r="AL586">
            <v>0</v>
          </cell>
          <cell r="AM586">
            <v>0</v>
          </cell>
          <cell r="AN586">
            <v>0</v>
          </cell>
          <cell r="AO586">
            <v>0</v>
          </cell>
          <cell r="AP586">
            <v>0</v>
          </cell>
        </row>
        <row r="587">
          <cell r="F587">
            <v>0</v>
          </cell>
          <cell r="G587">
            <v>0</v>
          </cell>
          <cell r="H587">
            <v>0</v>
          </cell>
          <cell r="I587">
            <v>0</v>
          </cell>
          <cell r="J587">
            <v>0</v>
          </cell>
          <cell r="K587">
            <v>0</v>
          </cell>
          <cell r="L587">
            <v>0</v>
          </cell>
          <cell r="M587">
            <v>0</v>
          </cell>
          <cell r="N587">
            <v>0</v>
          </cell>
          <cell r="O587">
            <v>0</v>
          </cell>
          <cell r="P587">
            <v>0</v>
          </cell>
          <cell r="Q587">
            <v>0</v>
          </cell>
          <cell r="R587">
            <v>0</v>
          </cell>
          <cell r="T587">
            <v>0</v>
          </cell>
          <cell r="U587">
            <v>0</v>
          </cell>
          <cell r="V587">
            <v>0</v>
          </cell>
          <cell r="W587">
            <v>0</v>
          </cell>
          <cell r="X587">
            <v>0</v>
          </cell>
          <cell r="Z587">
            <v>0</v>
          </cell>
          <cell r="AA587">
            <v>0</v>
          </cell>
          <cell r="AB587">
            <v>0</v>
          </cell>
          <cell r="AC587">
            <v>0</v>
          </cell>
          <cell r="AE587">
            <v>0</v>
          </cell>
          <cell r="AF587">
            <v>0</v>
          </cell>
          <cell r="AG587">
            <v>0</v>
          </cell>
          <cell r="AH587">
            <v>0</v>
          </cell>
          <cell r="AI587">
            <v>0</v>
          </cell>
          <cell r="AJ587">
            <v>0</v>
          </cell>
          <cell r="AK587">
            <v>0</v>
          </cell>
          <cell r="AL587">
            <v>0</v>
          </cell>
          <cell r="AM587">
            <v>0</v>
          </cell>
          <cell r="AN587">
            <v>0</v>
          </cell>
          <cell r="AO587">
            <v>0</v>
          </cell>
          <cell r="AP587">
            <v>0</v>
          </cell>
        </row>
        <row r="588">
          <cell r="F588">
            <v>0</v>
          </cell>
          <cell r="G588">
            <v>0</v>
          </cell>
          <cell r="H588">
            <v>0</v>
          </cell>
          <cell r="I588">
            <v>0</v>
          </cell>
          <cell r="J588">
            <v>0</v>
          </cell>
          <cell r="K588">
            <v>0</v>
          </cell>
          <cell r="L588">
            <v>0</v>
          </cell>
          <cell r="M588">
            <v>0</v>
          </cell>
          <cell r="N588">
            <v>0</v>
          </cell>
          <cell r="O588">
            <v>0</v>
          </cell>
          <cell r="P588">
            <v>0</v>
          </cell>
          <cell r="Q588">
            <v>0</v>
          </cell>
          <cell r="R588">
            <v>0</v>
          </cell>
          <cell r="T588">
            <v>0</v>
          </cell>
          <cell r="U588">
            <v>0</v>
          </cell>
          <cell r="V588">
            <v>0</v>
          </cell>
          <cell r="W588">
            <v>0</v>
          </cell>
          <cell r="X588">
            <v>0</v>
          </cell>
          <cell r="Z588">
            <v>0</v>
          </cell>
          <cell r="AA588">
            <v>0</v>
          </cell>
          <cell r="AB588">
            <v>0</v>
          </cell>
          <cell r="AC588">
            <v>0</v>
          </cell>
          <cell r="AE588">
            <v>0</v>
          </cell>
          <cell r="AF588">
            <v>0</v>
          </cell>
          <cell r="AG588">
            <v>0</v>
          </cell>
          <cell r="AH588">
            <v>0</v>
          </cell>
          <cell r="AI588">
            <v>0</v>
          </cell>
          <cell r="AJ588">
            <v>0</v>
          </cell>
          <cell r="AK588">
            <v>0</v>
          </cell>
          <cell r="AL588">
            <v>0</v>
          </cell>
          <cell r="AM588">
            <v>0</v>
          </cell>
          <cell r="AN588">
            <v>0</v>
          </cell>
          <cell r="AO588">
            <v>0</v>
          </cell>
          <cell r="AP588">
            <v>0</v>
          </cell>
        </row>
        <row r="589">
          <cell r="F589">
            <v>0</v>
          </cell>
          <cell r="G589">
            <v>0</v>
          </cell>
          <cell r="H589">
            <v>0</v>
          </cell>
          <cell r="I589">
            <v>0</v>
          </cell>
          <cell r="J589">
            <v>0</v>
          </cell>
          <cell r="K589">
            <v>0</v>
          </cell>
          <cell r="L589">
            <v>0</v>
          </cell>
          <cell r="M589">
            <v>0</v>
          </cell>
          <cell r="N589">
            <v>0</v>
          </cell>
          <cell r="O589">
            <v>0</v>
          </cell>
          <cell r="P589">
            <v>0</v>
          </cell>
          <cell r="Q589">
            <v>0</v>
          </cell>
          <cell r="R589">
            <v>0</v>
          </cell>
          <cell r="T589">
            <v>0</v>
          </cell>
          <cell r="U589">
            <v>0</v>
          </cell>
          <cell r="V589">
            <v>0</v>
          </cell>
          <cell r="W589">
            <v>0</v>
          </cell>
          <cell r="X589">
            <v>0</v>
          </cell>
          <cell r="Z589">
            <v>0</v>
          </cell>
          <cell r="AA589">
            <v>0</v>
          </cell>
          <cell r="AB589">
            <v>0</v>
          </cell>
          <cell r="AC589">
            <v>0</v>
          </cell>
          <cell r="AE589">
            <v>0</v>
          </cell>
          <cell r="AF589">
            <v>0</v>
          </cell>
          <cell r="AG589">
            <v>0</v>
          </cell>
          <cell r="AH589">
            <v>0</v>
          </cell>
          <cell r="AI589">
            <v>0</v>
          </cell>
          <cell r="AJ589">
            <v>0</v>
          </cell>
          <cell r="AK589">
            <v>0</v>
          </cell>
          <cell r="AL589">
            <v>0</v>
          </cell>
          <cell r="AM589">
            <v>0</v>
          </cell>
          <cell r="AN589">
            <v>0</v>
          </cell>
          <cell r="AO589">
            <v>0</v>
          </cell>
          <cell r="AP589">
            <v>0</v>
          </cell>
        </row>
        <row r="590">
          <cell r="F590">
            <v>0</v>
          </cell>
          <cell r="G590">
            <v>0</v>
          </cell>
          <cell r="H590">
            <v>0</v>
          </cell>
          <cell r="I590">
            <v>0</v>
          </cell>
          <cell r="J590">
            <v>0</v>
          </cell>
          <cell r="K590">
            <v>0</v>
          </cell>
          <cell r="L590">
            <v>0</v>
          </cell>
          <cell r="M590">
            <v>0</v>
          </cell>
          <cell r="N590">
            <v>0</v>
          </cell>
          <cell r="O590">
            <v>0</v>
          </cell>
          <cell r="P590">
            <v>0</v>
          </cell>
          <cell r="Q590">
            <v>0</v>
          </cell>
          <cell r="R590">
            <v>0</v>
          </cell>
          <cell r="T590">
            <v>0</v>
          </cell>
          <cell r="U590">
            <v>0</v>
          </cell>
          <cell r="V590">
            <v>0</v>
          </cell>
          <cell r="W590">
            <v>0</v>
          </cell>
          <cell r="X590">
            <v>0</v>
          </cell>
          <cell r="Z590">
            <v>0</v>
          </cell>
          <cell r="AA590">
            <v>0</v>
          </cell>
          <cell r="AB590">
            <v>0</v>
          </cell>
          <cell r="AC590">
            <v>0</v>
          </cell>
          <cell r="AE590">
            <v>0</v>
          </cell>
          <cell r="AF590">
            <v>0</v>
          </cell>
          <cell r="AG590">
            <v>0</v>
          </cell>
          <cell r="AH590">
            <v>0</v>
          </cell>
          <cell r="AI590">
            <v>0</v>
          </cell>
          <cell r="AJ590">
            <v>0</v>
          </cell>
          <cell r="AK590">
            <v>0</v>
          </cell>
          <cell r="AL590">
            <v>0</v>
          </cell>
          <cell r="AM590">
            <v>0</v>
          </cell>
          <cell r="AN590">
            <v>0</v>
          </cell>
          <cell r="AO590">
            <v>0</v>
          </cell>
          <cell r="AP590">
            <v>0</v>
          </cell>
        </row>
        <row r="591">
          <cell r="F591">
            <v>0</v>
          </cell>
          <cell r="G591">
            <v>0</v>
          </cell>
          <cell r="H591">
            <v>0</v>
          </cell>
          <cell r="I591">
            <v>0</v>
          </cell>
          <cell r="J591">
            <v>0</v>
          </cell>
          <cell r="K591">
            <v>0</v>
          </cell>
          <cell r="L591">
            <v>0</v>
          </cell>
          <cell r="M591">
            <v>0</v>
          </cell>
          <cell r="N591">
            <v>0</v>
          </cell>
          <cell r="O591">
            <v>0</v>
          </cell>
          <cell r="P591">
            <v>0</v>
          </cell>
          <cell r="Q591">
            <v>0</v>
          </cell>
          <cell r="R591">
            <v>0</v>
          </cell>
          <cell r="T591">
            <v>0</v>
          </cell>
          <cell r="U591">
            <v>0</v>
          </cell>
          <cell r="V591">
            <v>0</v>
          </cell>
          <cell r="W591">
            <v>0</v>
          </cell>
          <cell r="X591">
            <v>0</v>
          </cell>
          <cell r="Z591">
            <v>0</v>
          </cell>
          <cell r="AA591">
            <v>0</v>
          </cell>
          <cell r="AB591">
            <v>0</v>
          </cell>
          <cell r="AC591">
            <v>0</v>
          </cell>
          <cell r="AE591">
            <v>0</v>
          </cell>
          <cell r="AF591">
            <v>0</v>
          </cell>
          <cell r="AG591">
            <v>0</v>
          </cell>
          <cell r="AH591">
            <v>0</v>
          </cell>
          <cell r="AI591">
            <v>0</v>
          </cell>
          <cell r="AJ591">
            <v>0</v>
          </cell>
          <cell r="AK591">
            <v>0</v>
          </cell>
          <cell r="AL591">
            <v>0</v>
          </cell>
          <cell r="AM591">
            <v>0</v>
          </cell>
          <cell r="AN591">
            <v>0</v>
          </cell>
          <cell r="AO591">
            <v>0</v>
          </cell>
          <cell r="AP591">
            <v>0</v>
          </cell>
        </row>
        <row r="592">
          <cell r="F592">
            <v>0</v>
          </cell>
          <cell r="G592">
            <v>0</v>
          </cell>
          <cell r="H592">
            <v>0</v>
          </cell>
          <cell r="I592">
            <v>0</v>
          </cell>
          <cell r="J592">
            <v>0</v>
          </cell>
          <cell r="K592">
            <v>0</v>
          </cell>
          <cell r="L592">
            <v>0</v>
          </cell>
          <cell r="M592">
            <v>0</v>
          </cell>
          <cell r="N592">
            <v>0</v>
          </cell>
          <cell r="O592">
            <v>0</v>
          </cell>
          <cell r="P592">
            <v>0</v>
          </cell>
          <cell r="Q592">
            <v>0</v>
          </cell>
          <cell r="R592">
            <v>0</v>
          </cell>
          <cell r="T592">
            <v>0</v>
          </cell>
          <cell r="U592">
            <v>0</v>
          </cell>
          <cell r="V592">
            <v>0</v>
          </cell>
          <cell r="W592">
            <v>0</v>
          </cell>
          <cell r="X592">
            <v>0</v>
          </cell>
          <cell r="Z592">
            <v>0</v>
          </cell>
          <cell r="AA592">
            <v>0</v>
          </cell>
          <cell r="AB592">
            <v>0</v>
          </cell>
          <cell r="AC592">
            <v>0</v>
          </cell>
          <cell r="AE592">
            <v>0</v>
          </cell>
          <cell r="AF592">
            <v>0</v>
          </cell>
          <cell r="AG592">
            <v>0</v>
          </cell>
          <cell r="AH592">
            <v>0</v>
          </cell>
          <cell r="AI592">
            <v>0</v>
          </cell>
          <cell r="AJ592">
            <v>0</v>
          </cell>
          <cell r="AK592">
            <v>0</v>
          </cell>
          <cell r="AL592">
            <v>0</v>
          </cell>
          <cell r="AM592">
            <v>0</v>
          </cell>
          <cell r="AN592">
            <v>0</v>
          </cell>
          <cell r="AO592">
            <v>0</v>
          </cell>
          <cell r="AP592">
            <v>0</v>
          </cell>
        </row>
        <row r="593">
          <cell r="F593">
            <v>0</v>
          </cell>
          <cell r="G593">
            <v>0</v>
          </cell>
          <cell r="H593">
            <v>0</v>
          </cell>
          <cell r="I593">
            <v>0</v>
          </cell>
          <cell r="J593">
            <v>0</v>
          </cell>
          <cell r="K593">
            <v>0</v>
          </cell>
          <cell r="L593">
            <v>0</v>
          </cell>
          <cell r="M593">
            <v>0</v>
          </cell>
          <cell r="N593">
            <v>0</v>
          </cell>
          <cell r="O593">
            <v>0</v>
          </cell>
          <cell r="P593">
            <v>0</v>
          </cell>
          <cell r="Q593">
            <v>0</v>
          </cell>
          <cell r="R593">
            <v>0</v>
          </cell>
          <cell r="T593">
            <v>0</v>
          </cell>
          <cell r="U593">
            <v>0</v>
          </cell>
          <cell r="V593">
            <v>0</v>
          </cell>
          <cell r="W593">
            <v>0</v>
          </cell>
          <cell r="X593">
            <v>0</v>
          </cell>
          <cell r="Z593">
            <v>0</v>
          </cell>
          <cell r="AA593">
            <v>0</v>
          </cell>
          <cell r="AB593">
            <v>0</v>
          </cell>
          <cell r="AC593">
            <v>0</v>
          </cell>
          <cell r="AE593">
            <v>0</v>
          </cell>
          <cell r="AF593">
            <v>0</v>
          </cell>
          <cell r="AG593">
            <v>0</v>
          </cell>
          <cell r="AH593">
            <v>0</v>
          </cell>
          <cell r="AI593">
            <v>0</v>
          </cell>
          <cell r="AJ593">
            <v>0</v>
          </cell>
          <cell r="AK593">
            <v>0</v>
          </cell>
          <cell r="AL593">
            <v>0</v>
          </cell>
          <cell r="AM593">
            <v>0</v>
          </cell>
          <cell r="AN593">
            <v>0</v>
          </cell>
          <cell r="AO593">
            <v>0</v>
          </cell>
          <cell r="AP593">
            <v>0</v>
          </cell>
        </row>
        <row r="594">
          <cell r="F594">
            <v>0</v>
          </cell>
          <cell r="G594">
            <v>0</v>
          </cell>
          <cell r="H594">
            <v>0</v>
          </cell>
          <cell r="I594">
            <v>0</v>
          </cell>
          <cell r="J594">
            <v>0</v>
          </cell>
          <cell r="K594">
            <v>0</v>
          </cell>
          <cell r="L594">
            <v>0</v>
          </cell>
          <cell r="M594">
            <v>0</v>
          </cell>
          <cell r="N594">
            <v>0</v>
          </cell>
          <cell r="O594">
            <v>0</v>
          </cell>
          <cell r="P594">
            <v>0</v>
          </cell>
          <cell r="Q594">
            <v>0</v>
          </cell>
          <cell r="R594">
            <v>0</v>
          </cell>
          <cell r="T594">
            <v>0</v>
          </cell>
          <cell r="U594">
            <v>0</v>
          </cell>
          <cell r="V594">
            <v>0</v>
          </cell>
          <cell r="W594">
            <v>0</v>
          </cell>
          <cell r="X594">
            <v>0</v>
          </cell>
          <cell r="Z594">
            <v>0</v>
          </cell>
          <cell r="AA594">
            <v>0</v>
          </cell>
          <cell r="AB594">
            <v>0</v>
          </cell>
          <cell r="AC594">
            <v>0</v>
          </cell>
          <cell r="AE594">
            <v>0</v>
          </cell>
          <cell r="AF594">
            <v>0</v>
          </cell>
          <cell r="AG594">
            <v>0</v>
          </cell>
          <cell r="AH594">
            <v>0</v>
          </cell>
          <cell r="AI594">
            <v>0</v>
          </cell>
          <cell r="AJ594">
            <v>0</v>
          </cell>
          <cell r="AK594">
            <v>0</v>
          </cell>
          <cell r="AL594">
            <v>0</v>
          </cell>
          <cell r="AM594">
            <v>0</v>
          </cell>
          <cell r="AN594">
            <v>0</v>
          </cell>
          <cell r="AO594">
            <v>0</v>
          </cell>
          <cell r="AP594">
            <v>0</v>
          </cell>
        </row>
        <row r="595">
          <cell r="F595">
            <v>0</v>
          </cell>
          <cell r="G595">
            <v>0</v>
          </cell>
          <cell r="H595">
            <v>0</v>
          </cell>
          <cell r="I595">
            <v>0</v>
          </cell>
          <cell r="J595">
            <v>0</v>
          </cell>
          <cell r="K595">
            <v>0</v>
          </cell>
          <cell r="L595">
            <v>0</v>
          </cell>
          <cell r="M595">
            <v>0</v>
          </cell>
          <cell r="N595">
            <v>0</v>
          </cell>
          <cell r="O595">
            <v>0</v>
          </cell>
          <cell r="P595">
            <v>0</v>
          </cell>
          <cell r="Q595">
            <v>0</v>
          </cell>
          <cell r="R595">
            <v>0</v>
          </cell>
          <cell r="T595">
            <v>0</v>
          </cell>
          <cell r="U595">
            <v>0</v>
          </cell>
          <cell r="V595">
            <v>0</v>
          </cell>
          <cell r="W595">
            <v>0</v>
          </cell>
          <cell r="X595">
            <v>0</v>
          </cell>
          <cell r="Z595">
            <v>0</v>
          </cell>
          <cell r="AA595">
            <v>0</v>
          </cell>
          <cell r="AB595">
            <v>0</v>
          </cell>
          <cell r="AC595">
            <v>0</v>
          </cell>
          <cell r="AE595">
            <v>0</v>
          </cell>
          <cell r="AF595">
            <v>0</v>
          </cell>
          <cell r="AG595">
            <v>0</v>
          </cell>
          <cell r="AH595">
            <v>0</v>
          </cell>
          <cell r="AI595">
            <v>0</v>
          </cell>
          <cell r="AJ595">
            <v>0</v>
          </cell>
          <cell r="AK595">
            <v>0</v>
          </cell>
          <cell r="AL595">
            <v>0</v>
          </cell>
          <cell r="AM595">
            <v>0</v>
          </cell>
          <cell r="AN595">
            <v>0</v>
          </cell>
          <cell r="AO595">
            <v>0</v>
          </cell>
          <cell r="AP595">
            <v>0</v>
          </cell>
        </row>
        <row r="596">
          <cell r="F596">
            <v>0</v>
          </cell>
          <cell r="G596">
            <v>0</v>
          </cell>
          <cell r="H596">
            <v>0</v>
          </cell>
          <cell r="I596">
            <v>0</v>
          </cell>
          <cell r="J596">
            <v>0</v>
          </cell>
          <cell r="K596">
            <v>0</v>
          </cell>
          <cell r="L596">
            <v>0</v>
          </cell>
          <cell r="M596">
            <v>0</v>
          </cell>
          <cell r="N596">
            <v>0</v>
          </cell>
          <cell r="O596">
            <v>0</v>
          </cell>
          <cell r="P596">
            <v>0</v>
          </cell>
          <cell r="Q596">
            <v>0</v>
          </cell>
          <cell r="R596">
            <v>0</v>
          </cell>
          <cell r="T596">
            <v>0</v>
          </cell>
          <cell r="U596">
            <v>0</v>
          </cell>
          <cell r="V596">
            <v>0</v>
          </cell>
          <cell r="W596">
            <v>0</v>
          </cell>
          <cell r="X596">
            <v>0</v>
          </cell>
          <cell r="Z596">
            <v>0</v>
          </cell>
          <cell r="AA596">
            <v>0</v>
          </cell>
          <cell r="AB596">
            <v>0</v>
          </cell>
          <cell r="AC596">
            <v>0</v>
          </cell>
          <cell r="AE596">
            <v>0</v>
          </cell>
          <cell r="AF596">
            <v>0</v>
          </cell>
          <cell r="AG596">
            <v>0</v>
          </cell>
          <cell r="AH596">
            <v>0</v>
          </cell>
          <cell r="AI596">
            <v>0</v>
          </cell>
          <cell r="AJ596">
            <v>0</v>
          </cell>
          <cell r="AK596">
            <v>0</v>
          </cell>
          <cell r="AL596">
            <v>0</v>
          </cell>
          <cell r="AM596">
            <v>0</v>
          </cell>
          <cell r="AN596">
            <v>0</v>
          </cell>
          <cell r="AO596">
            <v>0</v>
          </cell>
          <cell r="AP596">
            <v>0</v>
          </cell>
        </row>
        <row r="597">
          <cell r="F597">
            <v>0</v>
          </cell>
          <cell r="G597">
            <v>-313.24400000000003</v>
          </cell>
          <cell r="H597">
            <v>-235.059</v>
          </cell>
          <cell r="I597">
            <v>-301.78699999999998</v>
          </cell>
          <cell r="J597">
            <v>-193.51900000000001</v>
          </cell>
          <cell r="K597">
            <v>-276.69400000000002</v>
          </cell>
          <cell r="L597">
            <v>-157.90199999999999</v>
          </cell>
          <cell r="M597">
            <v>-125.438</v>
          </cell>
          <cell r="N597">
            <v>833.14</v>
          </cell>
          <cell r="O597">
            <v>-113.62</v>
          </cell>
          <cell r="P597">
            <v>-75.433999999999997</v>
          </cell>
          <cell r="Q597">
            <v>0</v>
          </cell>
          <cell r="R597">
            <v>-959.55700000000002</v>
          </cell>
          <cell r="T597">
            <v>-548.303</v>
          </cell>
          <cell r="U597">
            <v>-772</v>
          </cell>
          <cell r="V597">
            <v>549.79999999999995</v>
          </cell>
          <cell r="W597">
            <v>-189.054</v>
          </cell>
          <cell r="X597">
            <v>-959.5569999999999</v>
          </cell>
          <cell r="Z597">
            <v>-548.303</v>
          </cell>
          <cell r="AA597">
            <v>-1320.3029999999999</v>
          </cell>
          <cell r="AB597">
            <v>-770.50300000000004</v>
          </cell>
          <cell r="AC597">
            <v>-959.55700000000002</v>
          </cell>
          <cell r="AE597">
            <v>0</v>
          </cell>
          <cell r="AF597">
            <v>-313.24400000000003</v>
          </cell>
          <cell r="AG597">
            <v>-548.303</v>
          </cell>
          <cell r="AH597">
            <v>-850.08999999999992</v>
          </cell>
          <cell r="AI597">
            <v>-1043.6089999999999</v>
          </cell>
          <cell r="AJ597">
            <v>-1320.3029999999999</v>
          </cell>
          <cell r="AK597">
            <v>-1478.2049999999999</v>
          </cell>
          <cell r="AL597">
            <v>-1603.643</v>
          </cell>
          <cell r="AM597">
            <v>-770.50300000000004</v>
          </cell>
          <cell r="AN597">
            <v>-884.12300000000005</v>
          </cell>
          <cell r="AO597">
            <v>-959.55700000000002</v>
          </cell>
          <cell r="AP597">
            <v>-959.55700000000002</v>
          </cell>
        </row>
        <row r="598">
          <cell r="F598">
            <v>0</v>
          </cell>
          <cell r="G598">
            <v>0</v>
          </cell>
          <cell r="H598">
            <v>0</v>
          </cell>
          <cell r="I598">
            <v>0</v>
          </cell>
          <cell r="J598">
            <v>0</v>
          </cell>
          <cell r="K598">
            <v>0</v>
          </cell>
          <cell r="L598">
            <v>0</v>
          </cell>
          <cell r="M598">
            <v>0</v>
          </cell>
          <cell r="N598">
            <v>0</v>
          </cell>
          <cell r="O598">
            <v>0</v>
          </cell>
          <cell r="P598">
            <v>0</v>
          </cell>
          <cell r="Q598">
            <v>0</v>
          </cell>
          <cell r="R598">
            <v>0</v>
          </cell>
          <cell r="T598">
            <v>0</v>
          </cell>
          <cell r="U598">
            <v>0</v>
          </cell>
          <cell r="V598">
            <v>0</v>
          </cell>
          <cell r="W598">
            <v>0</v>
          </cell>
          <cell r="X598">
            <v>0</v>
          </cell>
          <cell r="Z598">
            <v>0</v>
          </cell>
          <cell r="AA598">
            <v>0</v>
          </cell>
          <cell r="AB598">
            <v>0</v>
          </cell>
          <cell r="AC598">
            <v>0</v>
          </cell>
          <cell r="AE598">
            <v>0</v>
          </cell>
          <cell r="AF598">
            <v>0</v>
          </cell>
          <cell r="AG598">
            <v>0</v>
          </cell>
          <cell r="AH598">
            <v>0</v>
          </cell>
          <cell r="AI598">
            <v>0</v>
          </cell>
          <cell r="AJ598">
            <v>0</v>
          </cell>
          <cell r="AK598">
            <v>0</v>
          </cell>
          <cell r="AL598">
            <v>0</v>
          </cell>
          <cell r="AM598">
            <v>0</v>
          </cell>
          <cell r="AN598">
            <v>0</v>
          </cell>
          <cell r="AO598">
            <v>0</v>
          </cell>
          <cell r="AP598">
            <v>0</v>
          </cell>
        </row>
        <row r="599">
          <cell r="F599">
            <v>0</v>
          </cell>
          <cell r="G599">
            <v>0</v>
          </cell>
          <cell r="H599">
            <v>0</v>
          </cell>
          <cell r="I599">
            <v>0</v>
          </cell>
          <cell r="J599">
            <v>0</v>
          </cell>
          <cell r="K599">
            <v>0</v>
          </cell>
          <cell r="L599">
            <v>0</v>
          </cell>
          <cell r="M599">
            <v>0</v>
          </cell>
          <cell r="N599">
            <v>0</v>
          </cell>
          <cell r="O599">
            <v>0</v>
          </cell>
          <cell r="P599">
            <v>0</v>
          </cell>
          <cell r="Q599">
            <v>0</v>
          </cell>
          <cell r="R599">
            <v>0</v>
          </cell>
          <cell r="T599">
            <v>0</v>
          </cell>
          <cell r="U599">
            <v>0</v>
          </cell>
          <cell r="V599">
            <v>0</v>
          </cell>
          <cell r="W599">
            <v>0</v>
          </cell>
          <cell r="X599">
            <v>0</v>
          </cell>
          <cell r="Z599">
            <v>0</v>
          </cell>
          <cell r="AA599">
            <v>0</v>
          </cell>
          <cell r="AB599">
            <v>0</v>
          </cell>
          <cell r="AC599">
            <v>0</v>
          </cell>
          <cell r="AE599">
            <v>0</v>
          </cell>
          <cell r="AF599">
            <v>0</v>
          </cell>
          <cell r="AG599">
            <v>0</v>
          </cell>
          <cell r="AH599">
            <v>0</v>
          </cell>
          <cell r="AI599">
            <v>0</v>
          </cell>
          <cell r="AJ599">
            <v>0</v>
          </cell>
          <cell r="AK599">
            <v>0</v>
          </cell>
          <cell r="AL599">
            <v>0</v>
          </cell>
          <cell r="AM599">
            <v>0</v>
          </cell>
          <cell r="AN599">
            <v>0</v>
          </cell>
          <cell r="AO599">
            <v>0</v>
          </cell>
          <cell r="AP599">
            <v>0</v>
          </cell>
        </row>
        <row r="600">
          <cell r="F600">
            <v>0</v>
          </cell>
          <cell r="G600">
            <v>0</v>
          </cell>
          <cell r="H600">
            <v>0</v>
          </cell>
          <cell r="I600">
            <v>0</v>
          </cell>
          <cell r="J600">
            <v>0</v>
          </cell>
          <cell r="K600">
            <v>0</v>
          </cell>
          <cell r="L600">
            <v>0</v>
          </cell>
          <cell r="M600">
            <v>0</v>
          </cell>
          <cell r="N600">
            <v>0</v>
          </cell>
          <cell r="O600">
            <v>0</v>
          </cell>
          <cell r="P600">
            <v>0</v>
          </cell>
          <cell r="Q600">
            <v>0</v>
          </cell>
          <cell r="R600">
            <v>0</v>
          </cell>
          <cell r="T600">
            <v>0</v>
          </cell>
          <cell r="U600">
            <v>0</v>
          </cell>
          <cell r="V600">
            <v>0</v>
          </cell>
          <cell r="W600">
            <v>0</v>
          </cell>
          <cell r="X600">
            <v>0</v>
          </cell>
          <cell r="Z600">
            <v>0</v>
          </cell>
          <cell r="AA600">
            <v>0</v>
          </cell>
          <cell r="AB600">
            <v>0</v>
          </cell>
          <cell r="AC600">
            <v>0</v>
          </cell>
          <cell r="AE600">
            <v>0</v>
          </cell>
          <cell r="AF600">
            <v>0</v>
          </cell>
          <cell r="AG600">
            <v>0</v>
          </cell>
          <cell r="AH600">
            <v>0</v>
          </cell>
          <cell r="AI600">
            <v>0</v>
          </cell>
          <cell r="AJ600">
            <v>0</v>
          </cell>
          <cell r="AK600">
            <v>0</v>
          </cell>
          <cell r="AL600">
            <v>0</v>
          </cell>
          <cell r="AM600">
            <v>0</v>
          </cell>
          <cell r="AN600">
            <v>0</v>
          </cell>
          <cell r="AO600">
            <v>0</v>
          </cell>
          <cell r="AP600">
            <v>0</v>
          </cell>
        </row>
        <row r="601">
          <cell r="F601">
            <v>0</v>
          </cell>
          <cell r="G601">
            <v>0</v>
          </cell>
          <cell r="H601">
            <v>0</v>
          </cell>
          <cell r="I601">
            <v>0</v>
          </cell>
          <cell r="J601">
            <v>0</v>
          </cell>
          <cell r="K601">
            <v>0</v>
          </cell>
          <cell r="L601">
            <v>0</v>
          </cell>
          <cell r="M601">
            <v>0</v>
          </cell>
          <cell r="N601">
            <v>0</v>
          </cell>
          <cell r="O601">
            <v>0</v>
          </cell>
          <cell r="P601">
            <v>0</v>
          </cell>
          <cell r="Q601">
            <v>0</v>
          </cell>
          <cell r="R601">
            <v>0</v>
          </cell>
          <cell r="T601">
            <v>0</v>
          </cell>
          <cell r="U601">
            <v>0</v>
          </cell>
          <cell r="V601">
            <v>0</v>
          </cell>
          <cell r="W601">
            <v>0</v>
          </cell>
          <cell r="X601">
            <v>0</v>
          </cell>
          <cell r="Z601">
            <v>0</v>
          </cell>
          <cell r="AA601">
            <v>0</v>
          </cell>
          <cell r="AB601">
            <v>0</v>
          </cell>
          <cell r="AC601">
            <v>0</v>
          </cell>
          <cell r="AE601">
            <v>0</v>
          </cell>
          <cell r="AF601">
            <v>0</v>
          </cell>
          <cell r="AG601">
            <v>0</v>
          </cell>
          <cell r="AH601">
            <v>0</v>
          </cell>
          <cell r="AI601">
            <v>0</v>
          </cell>
          <cell r="AJ601">
            <v>0</v>
          </cell>
          <cell r="AK601">
            <v>0</v>
          </cell>
          <cell r="AL601">
            <v>0</v>
          </cell>
          <cell r="AM601">
            <v>0</v>
          </cell>
          <cell r="AN601">
            <v>0</v>
          </cell>
          <cell r="AO601">
            <v>0</v>
          </cell>
          <cell r="AP601">
            <v>0</v>
          </cell>
        </row>
        <row r="602">
          <cell r="F602">
            <v>0</v>
          </cell>
          <cell r="G602">
            <v>0</v>
          </cell>
          <cell r="H602">
            <v>0</v>
          </cell>
          <cell r="I602">
            <v>0</v>
          </cell>
          <cell r="J602">
            <v>0</v>
          </cell>
          <cell r="K602">
            <v>0</v>
          </cell>
          <cell r="L602">
            <v>0</v>
          </cell>
          <cell r="M602">
            <v>0</v>
          </cell>
          <cell r="N602">
            <v>0</v>
          </cell>
          <cell r="O602">
            <v>0</v>
          </cell>
          <cell r="P602">
            <v>0</v>
          </cell>
          <cell r="Q602">
            <v>0</v>
          </cell>
          <cell r="R602">
            <v>0</v>
          </cell>
          <cell r="T602">
            <v>0</v>
          </cell>
          <cell r="U602">
            <v>0</v>
          </cell>
          <cell r="V602">
            <v>0</v>
          </cell>
          <cell r="W602">
            <v>0</v>
          </cell>
          <cell r="X602">
            <v>0</v>
          </cell>
          <cell r="Z602">
            <v>0</v>
          </cell>
          <cell r="AA602">
            <v>0</v>
          </cell>
          <cell r="AB602">
            <v>0</v>
          </cell>
          <cell r="AC602">
            <v>0</v>
          </cell>
          <cell r="AE602">
            <v>0</v>
          </cell>
          <cell r="AF602">
            <v>0</v>
          </cell>
          <cell r="AG602">
            <v>0</v>
          </cell>
          <cell r="AH602">
            <v>0</v>
          </cell>
          <cell r="AI602">
            <v>0</v>
          </cell>
          <cell r="AJ602">
            <v>0</v>
          </cell>
          <cell r="AK602">
            <v>0</v>
          </cell>
          <cell r="AL602">
            <v>0</v>
          </cell>
          <cell r="AM602">
            <v>0</v>
          </cell>
          <cell r="AN602">
            <v>0</v>
          </cell>
          <cell r="AO602">
            <v>0</v>
          </cell>
          <cell r="AP602">
            <v>0</v>
          </cell>
        </row>
        <row r="603">
          <cell r="F603">
            <v>0</v>
          </cell>
          <cell r="G603">
            <v>0</v>
          </cell>
          <cell r="H603">
            <v>0</v>
          </cell>
          <cell r="I603">
            <v>0</v>
          </cell>
          <cell r="J603">
            <v>0</v>
          </cell>
          <cell r="K603">
            <v>0</v>
          </cell>
          <cell r="L603">
            <v>0</v>
          </cell>
          <cell r="M603">
            <v>0</v>
          </cell>
          <cell r="N603">
            <v>0</v>
          </cell>
          <cell r="O603">
            <v>0</v>
          </cell>
          <cell r="P603">
            <v>0</v>
          </cell>
          <cell r="Q603">
            <v>0</v>
          </cell>
          <cell r="R603">
            <v>0</v>
          </cell>
          <cell r="T603">
            <v>0</v>
          </cell>
          <cell r="U603">
            <v>0</v>
          </cell>
          <cell r="V603">
            <v>0</v>
          </cell>
          <cell r="W603">
            <v>0</v>
          </cell>
          <cell r="X603">
            <v>0</v>
          </cell>
          <cell r="Z603">
            <v>0</v>
          </cell>
          <cell r="AA603">
            <v>0</v>
          </cell>
          <cell r="AB603">
            <v>0</v>
          </cell>
          <cell r="AC603">
            <v>0</v>
          </cell>
          <cell r="AE603">
            <v>0</v>
          </cell>
          <cell r="AF603">
            <v>0</v>
          </cell>
          <cell r="AG603">
            <v>0</v>
          </cell>
          <cell r="AH603">
            <v>0</v>
          </cell>
          <cell r="AI603">
            <v>0</v>
          </cell>
          <cell r="AJ603">
            <v>0</v>
          </cell>
          <cell r="AK603">
            <v>0</v>
          </cell>
          <cell r="AL603">
            <v>0</v>
          </cell>
          <cell r="AM603">
            <v>0</v>
          </cell>
          <cell r="AN603">
            <v>0</v>
          </cell>
          <cell r="AO603">
            <v>0</v>
          </cell>
          <cell r="AP603">
            <v>0</v>
          </cell>
        </row>
        <row r="604">
          <cell r="F604">
            <v>0</v>
          </cell>
          <cell r="G604">
            <v>0</v>
          </cell>
          <cell r="H604">
            <v>0</v>
          </cell>
          <cell r="I604">
            <v>0</v>
          </cell>
          <cell r="J604">
            <v>0</v>
          </cell>
          <cell r="K604">
            <v>0</v>
          </cell>
          <cell r="L604">
            <v>0</v>
          </cell>
          <cell r="M604">
            <v>0</v>
          </cell>
          <cell r="N604">
            <v>0</v>
          </cell>
          <cell r="O604">
            <v>0</v>
          </cell>
          <cell r="P604">
            <v>0</v>
          </cell>
          <cell r="Q604">
            <v>0</v>
          </cell>
          <cell r="R604">
            <v>0</v>
          </cell>
          <cell r="T604">
            <v>0</v>
          </cell>
          <cell r="U604">
            <v>0</v>
          </cell>
          <cell r="V604">
            <v>0</v>
          </cell>
          <cell r="W604">
            <v>0</v>
          </cell>
          <cell r="X604">
            <v>0</v>
          </cell>
          <cell r="Z604">
            <v>0</v>
          </cell>
          <cell r="AA604">
            <v>0</v>
          </cell>
          <cell r="AB604">
            <v>0</v>
          </cell>
          <cell r="AC604">
            <v>0</v>
          </cell>
          <cell r="AE604">
            <v>0</v>
          </cell>
          <cell r="AF604">
            <v>0</v>
          </cell>
          <cell r="AG604">
            <v>0</v>
          </cell>
          <cell r="AH604">
            <v>0</v>
          </cell>
          <cell r="AI604">
            <v>0</v>
          </cell>
          <cell r="AJ604">
            <v>0</v>
          </cell>
          <cell r="AK604">
            <v>0</v>
          </cell>
          <cell r="AL604">
            <v>0</v>
          </cell>
          <cell r="AM604">
            <v>0</v>
          </cell>
          <cell r="AN604">
            <v>0</v>
          </cell>
          <cell r="AO604">
            <v>0</v>
          </cell>
          <cell r="AP604">
            <v>0</v>
          </cell>
        </row>
        <row r="605">
          <cell r="F605">
            <v>0</v>
          </cell>
          <cell r="G605">
            <v>722.08</v>
          </cell>
          <cell r="H605">
            <v>1399.1469999999999</v>
          </cell>
          <cell r="I605">
            <v>345.15699999999998</v>
          </cell>
          <cell r="J605">
            <v>434.70699999999999</v>
          </cell>
          <cell r="K605">
            <v>304.39600000000002</v>
          </cell>
          <cell r="L605">
            <v>496.43700000000001</v>
          </cell>
          <cell r="M605">
            <v>350.577</v>
          </cell>
          <cell r="N605">
            <v>489.50400000000002</v>
          </cell>
          <cell r="O605">
            <v>360.45600000000002</v>
          </cell>
          <cell r="P605">
            <v>416.09100000000001</v>
          </cell>
          <cell r="Q605">
            <v>0</v>
          </cell>
          <cell r="R605">
            <v>5318.5520000000006</v>
          </cell>
          <cell r="T605">
            <v>2121.2269999999999</v>
          </cell>
          <cell r="U605">
            <v>1084.26</v>
          </cell>
          <cell r="V605">
            <v>1336.518</v>
          </cell>
          <cell r="W605">
            <v>776.54700000000003</v>
          </cell>
          <cell r="X605">
            <v>5318.5519999999997</v>
          </cell>
          <cell r="Z605">
            <v>2121.2269999999999</v>
          </cell>
          <cell r="AA605">
            <v>3205.4870000000001</v>
          </cell>
          <cell r="AB605">
            <v>4542.0050000000001</v>
          </cell>
          <cell r="AC605">
            <v>5318.5520000000006</v>
          </cell>
          <cell r="AE605">
            <v>0</v>
          </cell>
          <cell r="AF605">
            <v>722.08</v>
          </cell>
          <cell r="AG605">
            <v>2121.2269999999999</v>
          </cell>
          <cell r="AH605">
            <v>2466.384</v>
          </cell>
          <cell r="AI605">
            <v>2901.0909999999999</v>
          </cell>
          <cell r="AJ605">
            <v>3205.4870000000001</v>
          </cell>
          <cell r="AK605">
            <v>3701.924</v>
          </cell>
          <cell r="AL605">
            <v>4052.5010000000002</v>
          </cell>
          <cell r="AM605">
            <v>4542.0050000000001</v>
          </cell>
          <cell r="AN605">
            <v>4902.4610000000002</v>
          </cell>
          <cell r="AO605">
            <v>5318.5520000000006</v>
          </cell>
          <cell r="AP605">
            <v>5318.5520000000006</v>
          </cell>
        </row>
        <row r="606">
          <cell r="F606">
            <v>0</v>
          </cell>
          <cell r="G606">
            <v>0</v>
          </cell>
          <cell r="H606">
            <v>0</v>
          </cell>
          <cell r="I606">
            <v>0</v>
          </cell>
          <cell r="J606">
            <v>0</v>
          </cell>
          <cell r="K606">
            <v>0</v>
          </cell>
          <cell r="L606">
            <v>0</v>
          </cell>
          <cell r="M606">
            <v>0</v>
          </cell>
          <cell r="N606">
            <v>0</v>
          </cell>
          <cell r="O606">
            <v>0</v>
          </cell>
          <cell r="P606">
            <v>0</v>
          </cell>
          <cell r="Q606">
            <v>0</v>
          </cell>
          <cell r="R606">
            <v>0</v>
          </cell>
          <cell r="T606">
            <v>0</v>
          </cell>
          <cell r="U606">
            <v>0</v>
          </cell>
          <cell r="V606">
            <v>0</v>
          </cell>
          <cell r="W606">
            <v>0</v>
          </cell>
          <cell r="X606">
            <v>0</v>
          </cell>
          <cell r="Z606">
            <v>0</v>
          </cell>
          <cell r="AA606">
            <v>0</v>
          </cell>
          <cell r="AB606">
            <v>0</v>
          </cell>
          <cell r="AC606">
            <v>0</v>
          </cell>
          <cell r="AE606">
            <v>0</v>
          </cell>
          <cell r="AF606">
            <v>0</v>
          </cell>
          <cell r="AG606">
            <v>0</v>
          </cell>
          <cell r="AH606">
            <v>0</v>
          </cell>
          <cell r="AI606">
            <v>0</v>
          </cell>
          <cell r="AJ606">
            <v>0</v>
          </cell>
          <cell r="AK606">
            <v>0</v>
          </cell>
          <cell r="AL606">
            <v>0</v>
          </cell>
          <cell r="AM606">
            <v>0</v>
          </cell>
          <cell r="AN606">
            <v>0</v>
          </cell>
          <cell r="AO606">
            <v>0</v>
          </cell>
          <cell r="AP606">
            <v>0</v>
          </cell>
        </row>
        <row r="607">
          <cell r="F607">
            <v>0</v>
          </cell>
          <cell r="G607">
            <v>0</v>
          </cell>
          <cell r="H607">
            <v>0</v>
          </cell>
          <cell r="I607">
            <v>0</v>
          </cell>
          <cell r="J607">
            <v>0</v>
          </cell>
          <cell r="K607">
            <v>0</v>
          </cell>
          <cell r="L607">
            <v>0</v>
          </cell>
          <cell r="M607">
            <v>0</v>
          </cell>
          <cell r="N607">
            <v>0</v>
          </cell>
          <cell r="O607">
            <v>0</v>
          </cell>
          <cell r="P607">
            <v>0</v>
          </cell>
          <cell r="Q607">
            <v>0</v>
          </cell>
          <cell r="R607">
            <v>0</v>
          </cell>
          <cell r="T607">
            <v>0</v>
          </cell>
          <cell r="U607">
            <v>0</v>
          </cell>
          <cell r="V607">
            <v>0</v>
          </cell>
          <cell r="W607">
            <v>0</v>
          </cell>
          <cell r="X607">
            <v>0</v>
          </cell>
          <cell r="Z607">
            <v>0</v>
          </cell>
          <cell r="AA607">
            <v>0</v>
          </cell>
          <cell r="AB607">
            <v>0</v>
          </cell>
          <cell r="AC607">
            <v>0</v>
          </cell>
          <cell r="AE607">
            <v>0</v>
          </cell>
          <cell r="AF607">
            <v>0</v>
          </cell>
          <cell r="AG607">
            <v>0</v>
          </cell>
          <cell r="AH607">
            <v>0</v>
          </cell>
          <cell r="AI607">
            <v>0</v>
          </cell>
          <cell r="AJ607">
            <v>0</v>
          </cell>
          <cell r="AK607">
            <v>0</v>
          </cell>
          <cell r="AL607">
            <v>0</v>
          </cell>
          <cell r="AM607">
            <v>0</v>
          </cell>
          <cell r="AN607">
            <v>0</v>
          </cell>
          <cell r="AO607">
            <v>0</v>
          </cell>
          <cell r="AP607">
            <v>0</v>
          </cell>
        </row>
        <row r="608">
          <cell r="F608">
            <v>0</v>
          </cell>
          <cell r="G608">
            <v>0</v>
          </cell>
          <cell r="H608">
            <v>0</v>
          </cell>
          <cell r="I608">
            <v>0</v>
          </cell>
          <cell r="J608">
            <v>0</v>
          </cell>
          <cell r="K608">
            <v>0</v>
          </cell>
          <cell r="L608">
            <v>0</v>
          </cell>
          <cell r="M608">
            <v>0</v>
          </cell>
          <cell r="N608">
            <v>0</v>
          </cell>
          <cell r="O608">
            <v>0</v>
          </cell>
          <cell r="P608">
            <v>0</v>
          </cell>
          <cell r="Q608">
            <v>0</v>
          </cell>
          <cell r="R608">
            <v>0</v>
          </cell>
          <cell r="T608">
            <v>0</v>
          </cell>
          <cell r="U608">
            <v>0</v>
          </cell>
          <cell r="V608">
            <v>0</v>
          </cell>
          <cell r="W608">
            <v>0</v>
          </cell>
          <cell r="X608">
            <v>0</v>
          </cell>
          <cell r="Z608">
            <v>0</v>
          </cell>
          <cell r="AA608">
            <v>0</v>
          </cell>
          <cell r="AB608">
            <v>0</v>
          </cell>
          <cell r="AC608">
            <v>0</v>
          </cell>
          <cell r="AE608">
            <v>0</v>
          </cell>
          <cell r="AF608">
            <v>0</v>
          </cell>
          <cell r="AG608">
            <v>0</v>
          </cell>
          <cell r="AH608">
            <v>0</v>
          </cell>
          <cell r="AI608">
            <v>0</v>
          </cell>
          <cell r="AJ608">
            <v>0</v>
          </cell>
          <cell r="AK608">
            <v>0</v>
          </cell>
          <cell r="AL608">
            <v>0</v>
          </cell>
          <cell r="AM608">
            <v>0</v>
          </cell>
          <cell r="AN608">
            <v>0</v>
          </cell>
          <cell r="AO608">
            <v>0</v>
          </cell>
          <cell r="AP608">
            <v>0</v>
          </cell>
        </row>
        <row r="609">
          <cell r="F609">
            <v>0</v>
          </cell>
          <cell r="G609">
            <v>0</v>
          </cell>
          <cell r="H609">
            <v>0</v>
          </cell>
          <cell r="I609">
            <v>0</v>
          </cell>
          <cell r="J609">
            <v>0</v>
          </cell>
          <cell r="K609">
            <v>0</v>
          </cell>
          <cell r="L609">
            <v>0</v>
          </cell>
          <cell r="M609">
            <v>0</v>
          </cell>
          <cell r="N609">
            <v>0</v>
          </cell>
          <cell r="O609">
            <v>0</v>
          </cell>
          <cell r="P609">
            <v>0</v>
          </cell>
          <cell r="Q609">
            <v>0</v>
          </cell>
          <cell r="R609">
            <v>0</v>
          </cell>
          <cell r="T609">
            <v>0</v>
          </cell>
          <cell r="U609">
            <v>0</v>
          </cell>
          <cell r="V609">
            <v>0</v>
          </cell>
          <cell r="W609">
            <v>0</v>
          </cell>
          <cell r="X609">
            <v>0</v>
          </cell>
          <cell r="Z609">
            <v>0</v>
          </cell>
          <cell r="AA609">
            <v>0</v>
          </cell>
          <cell r="AB609">
            <v>0</v>
          </cell>
          <cell r="AC609">
            <v>0</v>
          </cell>
          <cell r="AE609">
            <v>0</v>
          </cell>
          <cell r="AF609">
            <v>0</v>
          </cell>
          <cell r="AG609">
            <v>0</v>
          </cell>
          <cell r="AH609">
            <v>0</v>
          </cell>
          <cell r="AI609">
            <v>0</v>
          </cell>
          <cell r="AJ609">
            <v>0</v>
          </cell>
          <cell r="AK609">
            <v>0</v>
          </cell>
          <cell r="AL609">
            <v>0</v>
          </cell>
          <cell r="AM609">
            <v>0</v>
          </cell>
          <cell r="AN609">
            <v>0</v>
          </cell>
          <cell r="AO609">
            <v>0</v>
          </cell>
          <cell r="AP609">
            <v>0</v>
          </cell>
        </row>
        <row r="610">
          <cell r="F610">
            <v>0</v>
          </cell>
          <cell r="G610">
            <v>0</v>
          </cell>
          <cell r="H610">
            <v>0</v>
          </cell>
          <cell r="I610">
            <v>0</v>
          </cell>
          <cell r="J610">
            <v>0</v>
          </cell>
          <cell r="K610">
            <v>0</v>
          </cell>
          <cell r="L610">
            <v>0</v>
          </cell>
          <cell r="M610">
            <v>0</v>
          </cell>
          <cell r="N610">
            <v>0</v>
          </cell>
          <cell r="O610">
            <v>0</v>
          </cell>
          <cell r="P610">
            <v>0</v>
          </cell>
          <cell r="Q610">
            <v>0</v>
          </cell>
          <cell r="R610">
            <v>0</v>
          </cell>
          <cell r="T610">
            <v>0</v>
          </cell>
          <cell r="U610">
            <v>0</v>
          </cell>
          <cell r="V610">
            <v>0</v>
          </cell>
          <cell r="W610">
            <v>0</v>
          </cell>
          <cell r="X610">
            <v>0</v>
          </cell>
          <cell r="Z610">
            <v>0</v>
          </cell>
          <cell r="AA610">
            <v>0</v>
          </cell>
          <cell r="AB610">
            <v>0</v>
          </cell>
          <cell r="AC610">
            <v>0</v>
          </cell>
          <cell r="AE610">
            <v>0</v>
          </cell>
          <cell r="AF610">
            <v>0</v>
          </cell>
          <cell r="AG610">
            <v>0</v>
          </cell>
          <cell r="AH610">
            <v>0</v>
          </cell>
          <cell r="AI610">
            <v>0</v>
          </cell>
          <cell r="AJ610">
            <v>0</v>
          </cell>
          <cell r="AK610">
            <v>0</v>
          </cell>
          <cell r="AL610">
            <v>0</v>
          </cell>
          <cell r="AM610">
            <v>0</v>
          </cell>
          <cell r="AN610">
            <v>0</v>
          </cell>
          <cell r="AO610">
            <v>0</v>
          </cell>
          <cell r="AP610">
            <v>0</v>
          </cell>
        </row>
        <row r="611">
          <cell r="F611">
            <v>0</v>
          </cell>
          <cell r="G611">
            <v>0</v>
          </cell>
          <cell r="H611">
            <v>0</v>
          </cell>
          <cell r="I611">
            <v>0</v>
          </cell>
          <cell r="J611">
            <v>0</v>
          </cell>
          <cell r="K611">
            <v>0</v>
          </cell>
          <cell r="L611">
            <v>0</v>
          </cell>
          <cell r="M611">
            <v>0</v>
          </cell>
          <cell r="N611">
            <v>0</v>
          </cell>
          <cell r="O611">
            <v>0</v>
          </cell>
          <cell r="P611">
            <v>0</v>
          </cell>
          <cell r="Q611">
            <v>0</v>
          </cell>
          <cell r="R611">
            <v>0</v>
          </cell>
          <cell r="T611">
            <v>0</v>
          </cell>
          <cell r="U611">
            <v>0</v>
          </cell>
          <cell r="V611">
            <v>0</v>
          </cell>
          <cell r="W611">
            <v>0</v>
          </cell>
          <cell r="X611">
            <v>0</v>
          </cell>
          <cell r="Z611">
            <v>0</v>
          </cell>
          <cell r="AA611">
            <v>0</v>
          </cell>
          <cell r="AB611">
            <v>0</v>
          </cell>
          <cell r="AC611">
            <v>0</v>
          </cell>
          <cell r="AE611">
            <v>0</v>
          </cell>
          <cell r="AF611">
            <v>0</v>
          </cell>
          <cell r="AG611">
            <v>0</v>
          </cell>
          <cell r="AH611">
            <v>0</v>
          </cell>
          <cell r="AI611">
            <v>0</v>
          </cell>
          <cell r="AJ611">
            <v>0</v>
          </cell>
          <cell r="AK611">
            <v>0</v>
          </cell>
          <cell r="AL611">
            <v>0</v>
          </cell>
          <cell r="AM611">
            <v>0</v>
          </cell>
          <cell r="AN611">
            <v>0</v>
          </cell>
          <cell r="AO611">
            <v>0</v>
          </cell>
          <cell r="AP611">
            <v>0</v>
          </cell>
        </row>
        <row r="612">
          <cell r="F612">
            <v>0</v>
          </cell>
          <cell r="G612">
            <v>0</v>
          </cell>
          <cell r="H612">
            <v>0</v>
          </cell>
          <cell r="I612">
            <v>0</v>
          </cell>
          <cell r="J612">
            <v>0</v>
          </cell>
          <cell r="K612">
            <v>0</v>
          </cell>
          <cell r="L612">
            <v>0</v>
          </cell>
          <cell r="M612">
            <v>0</v>
          </cell>
          <cell r="N612">
            <v>35.417000000000002</v>
          </cell>
          <cell r="O612">
            <v>0</v>
          </cell>
          <cell r="P612">
            <v>0</v>
          </cell>
          <cell r="Q612">
            <v>0</v>
          </cell>
          <cell r="R612">
            <v>35.417000000000002</v>
          </cell>
          <cell r="T612">
            <v>0</v>
          </cell>
          <cell r="U612">
            <v>0</v>
          </cell>
          <cell r="V612">
            <v>35.417000000000002</v>
          </cell>
          <cell r="W612">
            <v>0</v>
          </cell>
          <cell r="X612">
            <v>35.417000000000002</v>
          </cell>
          <cell r="Z612">
            <v>0</v>
          </cell>
          <cell r="AA612">
            <v>0</v>
          </cell>
          <cell r="AB612">
            <v>35.417000000000002</v>
          </cell>
          <cell r="AC612">
            <v>35.417000000000002</v>
          </cell>
          <cell r="AE612">
            <v>0</v>
          </cell>
          <cell r="AF612">
            <v>0</v>
          </cell>
          <cell r="AG612">
            <v>0</v>
          </cell>
          <cell r="AH612">
            <v>0</v>
          </cell>
          <cell r="AI612">
            <v>0</v>
          </cell>
          <cell r="AJ612">
            <v>0</v>
          </cell>
          <cell r="AK612">
            <v>0</v>
          </cell>
          <cell r="AL612">
            <v>0</v>
          </cell>
          <cell r="AM612">
            <v>35.417000000000002</v>
          </cell>
          <cell r="AN612">
            <v>35.417000000000002</v>
          </cell>
          <cell r="AO612">
            <v>35.417000000000002</v>
          </cell>
          <cell r="AP612">
            <v>35.417000000000002</v>
          </cell>
        </row>
        <row r="613">
          <cell r="F613">
            <v>0</v>
          </cell>
          <cell r="G613">
            <v>0</v>
          </cell>
          <cell r="H613">
            <v>0</v>
          </cell>
          <cell r="I613">
            <v>0</v>
          </cell>
          <cell r="J613">
            <v>0</v>
          </cell>
          <cell r="K613">
            <v>0</v>
          </cell>
          <cell r="L613">
            <v>0</v>
          </cell>
          <cell r="M613">
            <v>0</v>
          </cell>
          <cell r="N613">
            <v>0</v>
          </cell>
          <cell r="O613">
            <v>0</v>
          </cell>
          <cell r="P613">
            <v>0</v>
          </cell>
          <cell r="Q613">
            <v>0</v>
          </cell>
          <cell r="R613">
            <v>0</v>
          </cell>
          <cell r="T613">
            <v>0</v>
          </cell>
          <cell r="U613">
            <v>0</v>
          </cell>
          <cell r="V613">
            <v>0</v>
          </cell>
          <cell r="W613">
            <v>0</v>
          </cell>
          <cell r="X613">
            <v>0</v>
          </cell>
          <cell r="Z613">
            <v>0</v>
          </cell>
          <cell r="AA613">
            <v>0</v>
          </cell>
          <cell r="AB613">
            <v>0</v>
          </cell>
          <cell r="AC613">
            <v>0</v>
          </cell>
          <cell r="AE613">
            <v>0</v>
          </cell>
          <cell r="AF613">
            <v>0</v>
          </cell>
          <cell r="AG613">
            <v>0</v>
          </cell>
          <cell r="AH613">
            <v>0</v>
          </cell>
          <cell r="AI613">
            <v>0</v>
          </cell>
          <cell r="AJ613">
            <v>0</v>
          </cell>
          <cell r="AK613">
            <v>0</v>
          </cell>
          <cell r="AL613">
            <v>0</v>
          </cell>
          <cell r="AM613">
            <v>0</v>
          </cell>
          <cell r="AN613">
            <v>0</v>
          </cell>
          <cell r="AO613">
            <v>0</v>
          </cell>
          <cell r="AP613">
            <v>0</v>
          </cell>
        </row>
        <row r="614">
          <cell r="F614">
            <v>0</v>
          </cell>
          <cell r="G614">
            <v>0</v>
          </cell>
          <cell r="H614">
            <v>0</v>
          </cell>
          <cell r="I614">
            <v>0</v>
          </cell>
          <cell r="J614">
            <v>0</v>
          </cell>
          <cell r="K614">
            <v>0</v>
          </cell>
          <cell r="L614">
            <v>0</v>
          </cell>
          <cell r="M614">
            <v>0</v>
          </cell>
          <cell r="N614">
            <v>0</v>
          </cell>
          <cell r="O614">
            <v>0</v>
          </cell>
          <cell r="P614">
            <v>0</v>
          </cell>
          <cell r="Q614">
            <v>0</v>
          </cell>
          <cell r="R614">
            <v>0</v>
          </cell>
          <cell r="T614">
            <v>0</v>
          </cell>
          <cell r="U614">
            <v>0</v>
          </cell>
          <cell r="V614">
            <v>0</v>
          </cell>
          <cell r="W614">
            <v>0</v>
          </cell>
          <cell r="X614">
            <v>0</v>
          </cell>
          <cell r="Z614">
            <v>0</v>
          </cell>
          <cell r="AA614">
            <v>0</v>
          </cell>
          <cell r="AB614">
            <v>0</v>
          </cell>
          <cell r="AC614">
            <v>0</v>
          </cell>
          <cell r="AE614">
            <v>0</v>
          </cell>
          <cell r="AF614">
            <v>0</v>
          </cell>
          <cell r="AG614">
            <v>0</v>
          </cell>
          <cell r="AH614">
            <v>0</v>
          </cell>
          <cell r="AI614">
            <v>0</v>
          </cell>
          <cell r="AJ614">
            <v>0</v>
          </cell>
          <cell r="AK614">
            <v>0</v>
          </cell>
          <cell r="AL614">
            <v>0</v>
          </cell>
          <cell r="AM614">
            <v>0</v>
          </cell>
          <cell r="AN614">
            <v>0</v>
          </cell>
          <cell r="AO614">
            <v>0</v>
          </cell>
          <cell r="AP614">
            <v>0</v>
          </cell>
        </row>
        <row r="615">
          <cell r="F615">
            <v>0</v>
          </cell>
          <cell r="G615">
            <v>0</v>
          </cell>
          <cell r="H615">
            <v>0</v>
          </cell>
          <cell r="I615">
            <v>0</v>
          </cell>
          <cell r="J615">
            <v>0</v>
          </cell>
          <cell r="K615">
            <v>0</v>
          </cell>
          <cell r="L615">
            <v>0</v>
          </cell>
          <cell r="M615">
            <v>0</v>
          </cell>
          <cell r="N615">
            <v>0</v>
          </cell>
          <cell r="O615">
            <v>0</v>
          </cell>
          <cell r="P615">
            <v>0</v>
          </cell>
          <cell r="Q615">
            <v>0</v>
          </cell>
          <cell r="R615">
            <v>0</v>
          </cell>
          <cell r="T615">
            <v>0</v>
          </cell>
          <cell r="U615">
            <v>0</v>
          </cell>
          <cell r="V615">
            <v>0</v>
          </cell>
          <cell r="W615">
            <v>0</v>
          </cell>
          <cell r="X615">
            <v>0</v>
          </cell>
          <cell r="Z615">
            <v>0</v>
          </cell>
          <cell r="AA615">
            <v>0</v>
          </cell>
          <cell r="AB615">
            <v>0</v>
          </cell>
          <cell r="AC615">
            <v>0</v>
          </cell>
          <cell r="AE615">
            <v>0</v>
          </cell>
          <cell r="AF615">
            <v>0</v>
          </cell>
          <cell r="AG615">
            <v>0</v>
          </cell>
          <cell r="AH615">
            <v>0</v>
          </cell>
          <cell r="AI615">
            <v>0</v>
          </cell>
          <cell r="AJ615">
            <v>0</v>
          </cell>
          <cell r="AK615">
            <v>0</v>
          </cell>
          <cell r="AL615">
            <v>0</v>
          </cell>
          <cell r="AM615">
            <v>0</v>
          </cell>
          <cell r="AN615">
            <v>0</v>
          </cell>
          <cell r="AO615">
            <v>0</v>
          </cell>
          <cell r="AP615">
            <v>0</v>
          </cell>
        </row>
        <row r="616">
          <cell r="F616">
            <v>0</v>
          </cell>
          <cell r="G616">
            <v>0</v>
          </cell>
          <cell r="H616">
            <v>0</v>
          </cell>
          <cell r="I616">
            <v>0</v>
          </cell>
          <cell r="J616">
            <v>0</v>
          </cell>
          <cell r="K616">
            <v>0</v>
          </cell>
          <cell r="L616">
            <v>0</v>
          </cell>
          <cell r="M616">
            <v>0</v>
          </cell>
          <cell r="N616">
            <v>0</v>
          </cell>
          <cell r="O616">
            <v>0</v>
          </cell>
          <cell r="P616">
            <v>0</v>
          </cell>
          <cell r="Q616">
            <v>0</v>
          </cell>
          <cell r="R616">
            <v>0</v>
          </cell>
          <cell r="T616">
            <v>0</v>
          </cell>
          <cell r="U616">
            <v>0</v>
          </cell>
          <cell r="V616">
            <v>0</v>
          </cell>
          <cell r="W616">
            <v>0</v>
          </cell>
          <cell r="X616">
            <v>0</v>
          </cell>
          <cell r="Z616">
            <v>0</v>
          </cell>
          <cell r="AA616">
            <v>0</v>
          </cell>
          <cell r="AB616">
            <v>0</v>
          </cell>
          <cell r="AC616">
            <v>0</v>
          </cell>
          <cell r="AE616">
            <v>0</v>
          </cell>
          <cell r="AF616">
            <v>0</v>
          </cell>
          <cell r="AG616">
            <v>0</v>
          </cell>
          <cell r="AH616">
            <v>0</v>
          </cell>
          <cell r="AI616">
            <v>0</v>
          </cell>
          <cell r="AJ616">
            <v>0</v>
          </cell>
          <cell r="AK616">
            <v>0</v>
          </cell>
          <cell r="AL616">
            <v>0</v>
          </cell>
          <cell r="AM616">
            <v>0</v>
          </cell>
          <cell r="AN616">
            <v>0</v>
          </cell>
          <cell r="AO616">
            <v>0</v>
          </cell>
          <cell r="AP616">
            <v>0</v>
          </cell>
        </row>
        <row r="617">
          <cell r="F617">
            <v>0</v>
          </cell>
          <cell r="G617">
            <v>0</v>
          </cell>
          <cell r="H617">
            <v>0</v>
          </cell>
          <cell r="I617">
            <v>0</v>
          </cell>
          <cell r="J617">
            <v>0</v>
          </cell>
          <cell r="K617">
            <v>0</v>
          </cell>
          <cell r="L617">
            <v>0</v>
          </cell>
          <cell r="M617">
            <v>0</v>
          </cell>
          <cell r="N617">
            <v>0</v>
          </cell>
          <cell r="O617">
            <v>0</v>
          </cell>
          <cell r="P617">
            <v>0</v>
          </cell>
          <cell r="Q617">
            <v>0</v>
          </cell>
          <cell r="R617">
            <v>0</v>
          </cell>
          <cell r="T617">
            <v>0</v>
          </cell>
          <cell r="U617">
            <v>0</v>
          </cell>
          <cell r="V617">
            <v>0</v>
          </cell>
          <cell r="W617">
            <v>0</v>
          </cell>
          <cell r="X617">
            <v>0</v>
          </cell>
          <cell r="Z617">
            <v>0</v>
          </cell>
          <cell r="AA617">
            <v>0</v>
          </cell>
          <cell r="AB617">
            <v>0</v>
          </cell>
          <cell r="AC617">
            <v>0</v>
          </cell>
          <cell r="AE617">
            <v>0</v>
          </cell>
          <cell r="AF617">
            <v>0</v>
          </cell>
          <cell r="AG617">
            <v>0</v>
          </cell>
          <cell r="AH617">
            <v>0</v>
          </cell>
          <cell r="AI617">
            <v>0</v>
          </cell>
          <cell r="AJ617">
            <v>0</v>
          </cell>
          <cell r="AK617">
            <v>0</v>
          </cell>
          <cell r="AL617">
            <v>0</v>
          </cell>
          <cell r="AM617">
            <v>0</v>
          </cell>
          <cell r="AN617">
            <v>0</v>
          </cell>
          <cell r="AO617">
            <v>0</v>
          </cell>
          <cell r="AP617">
            <v>0</v>
          </cell>
        </row>
        <row r="618">
          <cell r="F618">
            <v>0</v>
          </cell>
          <cell r="G618">
            <v>0</v>
          </cell>
          <cell r="H618">
            <v>0</v>
          </cell>
          <cell r="I618">
            <v>0</v>
          </cell>
          <cell r="J618">
            <v>0</v>
          </cell>
          <cell r="K618">
            <v>0</v>
          </cell>
          <cell r="L618">
            <v>0</v>
          </cell>
          <cell r="M618">
            <v>0</v>
          </cell>
          <cell r="N618">
            <v>0</v>
          </cell>
          <cell r="O618">
            <v>0</v>
          </cell>
          <cell r="P618">
            <v>0</v>
          </cell>
          <cell r="Q618">
            <v>0</v>
          </cell>
          <cell r="R618">
            <v>0</v>
          </cell>
          <cell r="T618">
            <v>0</v>
          </cell>
          <cell r="U618">
            <v>0</v>
          </cell>
          <cell r="V618">
            <v>0</v>
          </cell>
          <cell r="W618">
            <v>0</v>
          </cell>
          <cell r="X618">
            <v>0</v>
          </cell>
          <cell r="Z618">
            <v>0</v>
          </cell>
          <cell r="AA618">
            <v>0</v>
          </cell>
          <cell r="AB618">
            <v>0</v>
          </cell>
          <cell r="AC618">
            <v>0</v>
          </cell>
          <cell r="AE618">
            <v>0</v>
          </cell>
          <cell r="AF618">
            <v>0</v>
          </cell>
          <cell r="AG618">
            <v>0</v>
          </cell>
          <cell r="AH618">
            <v>0</v>
          </cell>
          <cell r="AI618">
            <v>0</v>
          </cell>
          <cell r="AJ618">
            <v>0</v>
          </cell>
          <cell r="AK618">
            <v>0</v>
          </cell>
          <cell r="AL618">
            <v>0</v>
          </cell>
          <cell r="AM618">
            <v>0</v>
          </cell>
          <cell r="AN618">
            <v>0</v>
          </cell>
          <cell r="AO618">
            <v>0</v>
          </cell>
          <cell r="AP618">
            <v>0</v>
          </cell>
        </row>
        <row r="619">
          <cell r="F619">
            <v>0</v>
          </cell>
          <cell r="G619">
            <v>0</v>
          </cell>
          <cell r="H619">
            <v>7</v>
          </cell>
          <cell r="I619">
            <v>0</v>
          </cell>
          <cell r="J619">
            <v>0</v>
          </cell>
          <cell r="K619">
            <v>0</v>
          </cell>
          <cell r="L619">
            <v>0</v>
          </cell>
          <cell r="M619">
            <v>0</v>
          </cell>
          <cell r="N619">
            <v>0</v>
          </cell>
          <cell r="O619">
            <v>0</v>
          </cell>
          <cell r="P619">
            <v>0</v>
          </cell>
          <cell r="Q619">
            <v>0</v>
          </cell>
          <cell r="R619">
            <v>7</v>
          </cell>
          <cell r="T619">
            <v>7</v>
          </cell>
          <cell r="U619">
            <v>0</v>
          </cell>
          <cell r="V619">
            <v>0</v>
          </cell>
          <cell r="W619">
            <v>0</v>
          </cell>
          <cell r="X619">
            <v>7</v>
          </cell>
          <cell r="Z619">
            <v>7</v>
          </cell>
          <cell r="AA619">
            <v>7</v>
          </cell>
          <cell r="AB619">
            <v>7</v>
          </cell>
          <cell r="AC619">
            <v>7</v>
          </cell>
          <cell r="AE619">
            <v>0</v>
          </cell>
          <cell r="AF619">
            <v>0</v>
          </cell>
          <cell r="AG619">
            <v>7</v>
          </cell>
          <cell r="AH619">
            <v>7</v>
          </cell>
          <cell r="AI619">
            <v>7</v>
          </cell>
          <cell r="AJ619">
            <v>7</v>
          </cell>
          <cell r="AK619">
            <v>7</v>
          </cell>
          <cell r="AL619">
            <v>7</v>
          </cell>
          <cell r="AM619">
            <v>7</v>
          </cell>
          <cell r="AN619">
            <v>7</v>
          </cell>
          <cell r="AO619">
            <v>7</v>
          </cell>
          <cell r="AP619">
            <v>7</v>
          </cell>
        </row>
        <row r="620">
          <cell r="F620">
            <v>0</v>
          </cell>
          <cell r="G620">
            <v>0</v>
          </cell>
          <cell r="H620">
            <v>0</v>
          </cell>
          <cell r="I620">
            <v>0</v>
          </cell>
          <cell r="J620">
            <v>0</v>
          </cell>
          <cell r="K620">
            <v>0</v>
          </cell>
          <cell r="L620">
            <v>0</v>
          </cell>
          <cell r="M620">
            <v>0</v>
          </cell>
          <cell r="N620">
            <v>0</v>
          </cell>
          <cell r="O620">
            <v>0</v>
          </cell>
          <cell r="P620">
            <v>0</v>
          </cell>
          <cell r="Q620">
            <v>0</v>
          </cell>
          <cell r="R620">
            <v>0</v>
          </cell>
          <cell r="T620">
            <v>0</v>
          </cell>
          <cell r="U620">
            <v>0</v>
          </cell>
          <cell r="V620">
            <v>0</v>
          </cell>
          <cell r="W620">
            <v>0</v>
          </cell>
          <cell r="X620">
            <v>0</v>
          </cell>
          <cell r="Z620">
            <v>0</v>
          </cell>
          <cell r="AA620">
            <v>0</v>
          </cell>
          <cell r="AB620">
            <v>0</v>
          </cell>
          <cell r="AC620">
            <v>0</v>
          </cell>
          <cell r="AE620">
            <v>0</v>
          </cell>
          <cell r="AF620">
            <v>0</v>
          </cell>
          <cell r="AG620">
            <v>0</v>
          </cell>
          <cell r="AH620">
            <v>0</v>
          </cell>
          <cell r="AI620">
            <v>0</v>
          </cell>
          <cell r="AJ620">
            <v>0</v>
          </cell>
          <cell r="AK620">
            <v>0</v>
          </cell>
          <cell r="AL620">
            <v>0</v>
          </cell>
          <cell r="AM620">
            <v>0</v>
          </cell>
          <cell r="AN620">
            <v>0</v>
          </cell>
          <cell r="AO620">
            <v>0</v>
          </cell>
          <cell r="AP620">
            <v>0</v>
          </cell>
        </row>
        <row r="621">
          <cell r="F621">
            <v>0</v>
          </cell>
          <cell r="G621">
            <v>0</v>
          </cell>
          <cell r="H621">
            <v>0</v>
          </cell>
          <cell r="I621">
            <v>0</v>
          </cell>
          <cell r="J621">
            <v>0</v>
          </cell>
          <cell r="K621">
            <v>0</v>
          </cell>
          <cell r="L621">
            <v>0</v>
          </cell>
          <cell r="M621">
            <v>0</v>
          </cell>
          <cell r="N621">
            <v>0</v>
          </cell>
          <cell r="O621">
            <v>0</v>
          </cell>
          <cell r="P621">
            <v>0</v>
          </cell>
          <cell r="Q621">
            <v>0</v>
          </cell>
          <cell r="R621">
            <v>0</v>
          </cell>
          <cell r="T621">
            <v>0</v>
          </cell>
          <cell r="U621">
            <v>0</v>
          </cell>
          <cell r="V621">
            <v>0</v>
          </cell>
          <cell r="W621">
            <v>0</v>
          </cell>
          <cell r="X621">
            <v>0</v>
          </cell>
          <cell r="Z621">
            <v>0</v>
          </cell>
          <cell r="AA621">
            <v>0</v>
          </cell>
          <cell r="AB621">
            <v>0</v>
          </cell>
          <cell r="AC621">
            <v>0</v>
          </cell>
          <cell r="AE621">
            <v>0</v>
          </cell>
          <cell r="AF621">
            <v>0</v>
          </cell>
          <cell r="AG621">
            <v>0</v>
          </cell>
          <cell r="AH621">
            <v>0</v>
          </cell>
          <cell r="AI621">
            <v>0</v>
          </cell>
          <cell r="AJ621">
            <v>0</v>
          </cell>
          <cell r="AK621">
            <v>0</v>
          </cell>
          <cell r="AL621">
            <v>0</v>
          </cell>
          <cell r="AM621">
            <v>0</v>
          </cell>
          <cell r="AN621">
            <v>0</v>
          </cell>
          <cell r="AO621">
            <v>0</v>
          </cell>
          <cell r="AP621">
            <v>0</v>
          </cell>
        </row>
        <row r="622">
          <cell r="F622">
            <v>0</v>
          </cell>
          <cell r="G622">
            <v>0</v>
          </cell>
          <cell r="H622">
            <v>0</v>
          </cell>
          <cell r="I622">
            <v>0</v>
          </cell>
          <cell r="J622">
            <v>0</v>
          </cell>
          <cell r="K622">
            <v>0</v>
          </cell>
          <cell r="L622">
            <v>0</v>
          </cell>
          <cell r="M622">
            <v>0</v>
          </cell>
          <cell r="N622">
            <v>0</v>
          </cell>
          <cell r="O622">
            <v>0</v>
          </cell>
          <cell r="P622">
            <v>0</v>
          </cell>
          <cell r="Q622">
            <v>0</v>
          </cell>
          <cell r="R622">
            <v>0</v>
          </cell>
          <cell r="T622">
            <v>0</v>
          </cell>
          <cell r="U622">
            <v>0</v>
          </cell>
          <cell r="V622">
            <v>0</v>
          </cell>
          <cell r="W622">
            <v>0</v>
          </cell>
          <cell r="X622">
            <v>0</v>
          </cell>
          <cell r="Z622">
            <v>0</v>
          </cell>
          <cell r="AA622">
            <v>0</v>
          </cell>
          <cell r="AB622">
            <v>0</v>
          </cell>
          <cell r="AC622">
            <v>0</v>
          </cell>
          <cell r="AE622">
            <v>0</v>
          </cell>
          <cell r="AF622">
            <v>0</v>
          </cell>
          <cell r="AG622">
            <v>0</v>
          </cell>
          <cell r="AH622">
            <v>0</v>
          </cell>
          <cell r="AI622">
            <v>0</v>
          </cell>
          <cell r="AJ622">
            <v>0</v>
          </cell>
          <cell r="AK622">
            <v>0</v>
          </cell>
          <cell r="AL622">
            <v>0</v>
          </cell>
          <cell r="AM622">
            <v>0</v>
          </cell>
          <cell r="AN622">
            <v>0</v>
          </cell>
          <cell r="AO622">
            <v>0</v>
          </cell>
          <cell r="AP622">
            <v>0</v>
          </cell>
        </row>
        <row r="623">
          <cell r="F623">
            <v>0</v>
          </cell>
          <cell r="G623">
            <v>0</v>
          </cell>
          <cell r="H623">
            <v>0</v>
          </cell>
          <cell r="I623">
            <v>0</v>
          </cell>
          <cell r="J623">
            <v>0</v>
          </cell>
          <cell r="K623">
            <v>0</v>
          </cell>
          <cell r="L623">
            <v>0</v>
          </cell>
          <cell r="M623">
            <v>0</v>
          </cell>
          <cell r="N623">
            <v>0</v>
          </cell>
          <cell r="O623">
            <v>0</v>
          </cell>
          <cell r="P623">
            <v>0</v>
          </cell>
          <cell r="Q623">
            <v>0</v>
          </cell>
          <cell r="R623">
            <v>0</v>
          </cell>
          <cell r="T623">
            <v>0</v>
          </cell>
          <cell r="U623">
            <v>0</v>
          </cell>
          <cell r="V623">
            <v>0</v>
          </cell>
          <cell r="W623">
            <v>0</v>
          </cell>
          <cell r="X623">
            <v>0</v>
          </cell>
          <cell r="Z623">
            <v>0</v>
          </cell>
          <cell r="AA623">
            <v>0</v>
          </cell>
          <cell r="AB623">
            <v>0</v>
          </cell>
          <cell r="AC623">
            <v>0</v>
          </cell>
          <cell r="AE623">
            <v>0</v>
          </cell>
          <cell r="AF623">
            <v>0</v>
          </cell>
          <cell r="AG623">
            <v>0</v>
          </cell>
          <cell r="AH623">
            <v>0</v>
          </cell>
          <cell r="AI623">
            <v>0</v>
          </cell>
          <cell r="AJ623">
            <v>0</v>
          </cell>
          <cell r="AK623">
            <v>0</v>
          </cell>
          <cell r="AL623">
            <v>0</v>
          </cell>
          <cell r="AM623">
            <v>0</v>
          </cell>
          <cell r="AN623">
            <v>0</v>
          </cell>
          <cell r="AO623">
            <v>0</v>
          </cell>
          <cell r="AP623">
            <v>0</v>
          </cell>
        </row>
        <row r="624">
          <cell r="F624">
            <v>0</v>
          </cell>
          <cell r="G624">
            <v>0</v>
          </cell>
          <cell r="H624">
            <v>0</v>
          </cell>
          <cell r="I624">
            <v>0</v>
          </cell>
          <cell r="J624">
            <v>0</v>
          </cell>
          <cell r="K624">
            <v>0</v>
          </cell>
          <cell r="L624">
            <v>0</v>
          </cell>
          <cell r="M624">
            <v>0</v>
          </cell>
          <cell r="N624">
            <v>0</v>
          </cell>
          <cell r="O624">
            <v>0</v>
          </cell>
          <cell r="P624">
            <v>0</v>
          </cell>
          <cell r="Q624">
            <v>0</v>
          </cell>
          <cell r="R624">
            <v>0</v>
          </cell>
          <cell r="T624">
            <v>0</v>
          </cell>
          <cell r="U624">
            <v>0</v>
          </cell>
          <cell r="V624">
            <v>0</v>
          </cell>
          <cell r="W624">
            <v>0</v>
          </cell>
          <cell r="X624">
            <v>0</v>
          </cell>
          <cell r="Z624">
            <v>0</v>
          </cell>
          <cell r="AA624">
            <v>0</v>
          </cell>
          <cell r="AB624">
            <v>0</v>
          </cell>
          <cell r="AC624">
            <v>0</v>
          </cell>
          <cell r="AE624">
            <v>0</v>
          </cell>
          <cell r="AF624">
            <v>0</v>
          </cell>
          <cell r="AG624">
            <v>0</v>
          </cell>
          <cell r="AH624">
            <v>0</v>
          </cell>
          <cell r="AI624">
            <v>0</v>
          </cell>
          <cell r="AJ624">
            <v>0</v>
          </cell>
          <cell r="AK624">
            <v>0</v>
          </cell>
          <cell r="AL624">
            <v>0</v>
          </cell>
          <cell r="AM624">
            <v>0</v>
          </cell>
          <cell r="AN624">
            <v>0</v>
          </cell>
          <cell r="AO624">
            <v>0</v>
          </cell>
          <cell r="AP624">
            <v>0</v>
          </cell>
        </row>
        <row r="625">
          <cell r="F625">
            <v>0</v>
          </cell>
          <cell r="G625">
            <v>0</v>
          </cell>
          <cell r="H625">
            <v>0</v>
          </cell>
          <cell r="I625">
            <v>0</v>
          </cell>
          <cell r="J625">
            <v>0</v>
          </cell>
          <cell r="K625">
            <v>0</v>
          </cell>
          <cell r="L625">
            <v>0</v>
          </cell>
          <cell r="M625">
            <v>0</v>
          </cell>
          <cell r="N625">
            <v>0</v>
          </cell>
          <cell r="O625">
            <v>0</v>
          </cell>
          <cell r="P625">
            <v>0</v>
          </cell>
          <cell r="Q625">
            <v>0</v>
          </cell>
          <cell r="R625">
            <v>0</v>
          </cell>
          <cell r="T625">
            <v>0</v>
          </cell>
          <cell r="U625">
            <v>0</v>
          </cell>
          <cell r="V625">
            <v>0</v>
          </cell>
          <cell r="W625">
            <v>0</v>
          </cell>
          <cell r="X625">
            <v>0</v>
          </cell>
          <cell r="Z625">
            <v>0</v>
          </cell>
          <cell r="AA625">
            <v>0</v>
          </cell>
          <cell r="AB625">
            <v>0</v>
          </cell>
          <cell r="AC625">
            <v>0</v>
          </cell>
          <cell r="AE625">
            <v>0</v>
          </cell>
          <cell r="AF625">
            <v>0</v>
          </cell>
          <cell r="AG625">
            <v>0</v>
          </cell>
          <cell r="AH625">
            <v>0</v>
          </cell>
          <cell r="AI625">
            <v>0</v>
          </cell>
          <cell r="AJ625">
            <v>0</v>
          </cell>
          <cell r="AK625">
            <v>0</v>
          </cell>
          <cell r="AL625">
            <v>0</v>
          </cell>
          <cell r="AM625">
            <v>0</v>
          </cell>
          <cell r="AN625">
            <v>0</v>
          </cell>
          <cell r="AO625">
            <v>0</v>
          </cell>
          <cell r="AP625">
            <v>0</v>
          </cell>
        </row>
        <row r="626">
          <cell r="F626">
            <v>0</v>
          </cell>
          <cell r="G626">
            <v>0</v>
          </cell>
          <cell r="H626">
            <v>0</v>
          </cell>
          <cell r="I626">
            <v>0</v>
          </cell>
          <cell r="J626">
            <v>0</v>
          </cell>
          <cell r="K626">
            <v>0</v>
          </cell>
          <cell r="L626">
            <v>0</v>
          </cell>
          <cell r="M626">
            <v>0</v>
          </cell>
          <cell r="N626">
            <v>0</v>
          </cell>
          <cell r="O626">
            <v>0</v>
          </cell>
          <cell r="P626">
            <v>0</v>
          </cell>
          <cell r="Q626">
            <v>0</v>
          </cell>
          <cell r="R626">
            <v>0</v>
          </cell>
          <cell r="T626">
            <v>0</v>
          </cell>
          <cell r="U626">
            <v>0</v>
          </cell>
          <cell r="V626">
            <v>0</v>
          </cell>
          <cell r="W626">
            <v>0</v>
          </cell>
          <cell r="X626">
            <v>0</v>
          </cell>
          <cell r="Z626">
            <v>0</v>
          </cell>
          <cell r="AA626">
            <v>0</v>
          </cell>
          <cell r="AB626">
            <v>0</v>
          </cell>
          <cell r="AC626">
            <v>0</v>
          </cell>
          <cell r="AE626">
            <v>0</v>
          </cell>
          <cell r="AF626">
            <v>0</v>
          </cell>
          <cell r="AG626">
            <v>0</v>
          </cell>
          <cell r="AH626">
            <v>0</v>
          </cell>
          <cell r="AI626">
            <v>0</v>
          </cell>
          <cell r="AJ626">
            <v>0</v>
          </cell>
          <cell r="AK626">
            <v>0</v>
          </cell>
          <cell r="AL626">
            <v>0</v>
          </cell>
          <cell r="AM626">
            <v>0</v>
          </cell>
          <cell r="AN626">
            <v>0</v>
          </cell>
          <cell r="AO626">
            <v>0</v>
          </cell>
          <cell r="AP626">
            <v>0</v>
          </cell>
        </row>
        <row r="627">
          <cell r="F627">
            <v>0</v>
          </cell>
          <cell r="G627">
            <v>0</v>
          </cell>
          <cell r="H627">
            <v>0</v>
          </cell>
          <cell r="I627">
            <v>0</v>
          </cell>
          <cell r="J627">
            <v>0</v>
          </cell>
          <cell r="K627">
            <v>0</v>
          </cell>
          <cell r="L627">
            <v>0</v>
          </cell>
          <cell r="M627">
            <v>0</v>
          </cell>
          <cell r="N627">
            <v>0</v>
          </cell>
          <cell r="O627">
            <v>0</v>
          </cell>
          <cell r="P627">
            <v>0</v>
          </cell>
          <cell r="Q627">
            <v>0</v>
          </cell>
          <cell r="R627">
            <v>0</v>
          </cell>
          <cell r="T627">
            <v>0</v>
          </cell>
          <cell r="U627">
            <v>0</v>
          </cell>
          <cell r="V627">
            <v>0</v>
          </cell>
          <cell r="W627">
            <v>0</v>
          </cell>
          <cell r="X627">
            <v>0</v>
          </cell>
          <cell r="Z627">
            <v>0</v>
          </cell>
          <cell r="AA627">
            <v>0</v>
          </cell>
          <cell r="AB627">
            <v>0</v>
          </cell>
          <cell r="AC627">
            <v>0</v>
          </cell>
          <cell r="AE627">
            <v>0</v>
          </cell>
          <cell r="AF627">
            <v>0</v>
          </cell>
          <cell r="AG627">
            <v>0</v>
          </cell>
          <cell r="AH627">
            <v>0</v>
          </cell>
          <cell r="AI627">
            <v>0</v>
          </cell>
          <cell r="AJ627">
            <v>0</v>
          </cell>
          <cell r="AK627">
            <v>0</v>
          </cell>
          <cell r="AL627">
            <v>0</v>
          </cell>
          <cell r="AM627">
            <v>0</v>
          </cell>
          <cell r="AN627">
            <v>0</v>
          </cell>
          <cell r="AO627">
            <v>0</v>
          </cell>
          <cell r="AP627">
            <v>0</v>
          </cell>
        </row>
        <row r="628">
          <cell r="F628">
            <v>0</v>
          </cell>
          <cell r="G628">
            <v>0</v>
          </cell>
          <cell r="H628">
            <v>0</v>
          </cell>
          <cell r="I628">
            <v>0</v>
          </cell>
          <cell r="J628">
            <v>0</v>
          </cell>
          <cell r="K628">
            <v>0</v>
          </cell>
          <cell r="L628">
            <v>0</v>
          </cell>
          <cell r="M628">
            <v>0</v>
          </cell>
          <cell r="N628">
            <v>0</v>
          </cell>
          <cell r="O628">
            <v>0</v>
          </cell>
          <cell r="P628">
            <v>0</v>
          </cell>
          <cell r="Q628">
            <v>0</v>
          </cell>
          <cell r="R628">
            <v>0</v>
          </cell>
          <cell r="T628">
            <v>0</v>
          </cell>
          <cell r="U628">
            <v>0</v>
          </cell>
          <cell r="V628">
            <v>0</v>
          </cell>
          <cell r="W628">
            <v>0</v>
          </cell>
          <cell r="X628">
            <v>0</v>
          </cell>
          <cell r="Z628">
            <v>0</v>
          </cell>
          <cell r="AA628">
            <v>0</v>
          </cell>
          <cell r="AB628">
            <v>0</v>
          </cell>
          <cell r="AC628">
            <v>0</v>
          </cell>
          <cell r="AE628">
            <v>0</v>
          </cell>
          <cell r="AF628">
            <v>0</v>
          </cell>
          <cell r="AG628">
            <v>0</v>
          </cell>
          <cell r="AH628">
            <v>0</v>
          </cell>
          <cell r="AI628">
            <v>0</v>
          </cell>
          <cell r="AJ628">
            <v>0</v>
          </cell>
          <cell r="AK628">
            <v>0</v>
          </cell>
          <cell r="AL628">
            <v>0</v>
          </cell>
          <cell r="AM628">
            <v>0</v>
          </cell>
          <cell r="AN628">
            <v>0</v>
          </cell>
          <cell r="AO628">
            <v>0</v>
          </cell>
          <cell r="AP628">
            <v>0</v>
          </cell>
        </row>
        <row r="629">
          <cell r="F629">
            <v>0</v>
          </cell>
          <cell r="G629">
            <v>0</v>
          </cell>
          <cell r="H629">
            <v>0</v>
          </cell>
          <cell r="I629">
            <v>0</v>
          </cell>
          <cell r="J629">
            <v>0</v>
          </cell>
          <cell r="K629">
            <v>0</v>
          </cell>
          <cell r="L629">
            <v>0</v>
          </cell>
          <cell r="M629">
            <v>0</v>
          </cell>
          <cell r="N629">
            <v>0</v>
          </cell>
          <cell r="O629">
            <v>0</v>
          </cell>
          <cell r="P629">
            <v>0</v>
          </cell>
          <cell r="Q629">
            <v>0</v>
          </cell>
          <cell r="R629">
            <v>0</v>
          </cell>
          <cell r="T629">
            <v>0</v>
          </cell>
          <cell r="U629">
            <v>0</v>
          </cell>
          <cell r="V629">
            <v>0</v>
          </cell>
          <cell r="W629">
            <v>0</v>
          </cell>
          <cell r="X629">
            <v>0</v>
          </cell>
          <cell r="Z629">
            <v>0</v>
          </cell>
          <cell r="AA629">
            <v>0</v>
          </cell>
          <cell r="AB629">
            <v>0</v>
          </cell>
          <cell r="AC629">
            <v>0</v>
          </cell>
          <cell r="AE629">
            <v>0</v>
          </cell>
          <cell r="AF629">
            <v>0</v>
          </cell>
          <cell r="AG629">
            <v>0</v>
          </cell>
          <cell r="AH629">
            <v>0</v>
          </cell>
          <cell r="AI629">
            <v>0</v>
          </cell>
          <cell r="AJ629">
            <v>0</v>
          </cell>
          <cell r="AK629">
            <v>0</v>
          </cell>
          <cell r="AL629">
            <v>0</v>
          </cell>
          <cell r="AM629">
            <v>0</v>
          </cell>
          <cell r="AN629">
            <v>0</v>
          </cell>
          <cell r="AO629">
            <v>0</v>
          </cell>
          <cell r="AP629">
            <v>0</v>
          </cell>
        </row>
        <row r="630">
          <cell r="F630">
            <v>0</v>
          </cell>
          <cell r="G630">
            <v>0</v>
          </cell>
          <cell r="H630">
            <v>0</v>
          </cell>
          <cell r="I630">
            <v>0</v>
          </cell>
          <cell r="J630">
            <v>0</v>
          </cell>
          <cell r="K630">
            <v>0</v>
          </cell>
          <cell r="L630">
            <v>0</v>
          </cell>
          <cell r="M630">
            <v>0</v>
          </cell>
          <cell r="N630">
            <v>0</v>
          </cell>
          <cell r="O630">
            <v>0</v>
          </cell>
          <cell r="P630">
            <v>0</v>
          </cell>
          <cell r="Q630">
            <v>0</v>
          </cell>
          <cell r="R630">
            <v>0</v>
          </cell>
          <cell r="T630">
            <v>0</v>
          </cell>
          <cell r="U630">
            <v>0</v>
          </cell>
          <cell r="V630">
            <v>0</v>
          </cell>
          <cell r="W630">
            <v>0</v>
          </cell>
          <cell r="X630">
            <v>0</v>
          </cell>
          <cell r="Z630">
            <v>0</v>
          </cell>
          <cell r="AA630">
            <v>0</v>
          </cell>
          <cell r="AB630">
            <v>0</v>
          </cell>
          <cell r="AC630">
            <v>0</v>
          </cell>
          <cell r="AE630">
            <v>0</v>
          </cell>
          <cell r="AF630">
            <v>0</v>
          </cell>
          <cell r="AG630">
            <v>0</v>
          </cell>
          <cell r="AH630">
            <v>0</v>
          </cell>
          <cell r="AI630">
            <v>0</v>
          </cell>
          <cell r="AJ630">
            <v>0</v>
          </cell>
          <cell r="AK630">
            <v>0</v>
          </cell>
          <cell r="AL630">
            <v>0</v>
          </cell>
          <cell r="AM630">
            <v>0</v>
          </cell>
          <cell r="AN630">
            <v>0</v>
          </cell>
          <cell r="AO630">
            <v>0</v>
          </cell>
          <cell r="AP630">
            <v>0</v>
          </cell>
        </row>
        <row r="631">
          <cell r="F631">
            <v>0</v>
          </cell>
          <cell r="G631">
            <v>0</v>
          </cell>
          <cell r="H631">
            <v>0</v>
          </cell>
          <cell r="I631">
            <v>0</v>
          </cell>
          <cell r="J631">
            <v>0</v>
          </cell>
          <cell r="K631">
            <v>0</v>
          </cell>
          <cell r="L631">
            <v>0</v>
          </cell>
          <cell r="M631">
            <v>0</v>
          </cell>
          <cell r="N631">
            <v>0</v>
          </cell>
          <cell r="O631">
            <v>0</v>
          </cell>
          <cell r="P631">
            <v>0</v>
          </cell>
          <cell r="Q631">
            <v>0</v>
          </cell>
          <cell r="R631">
            <v>0</v>
          </cell>
          <cell r="T631">
            <v>0</v>
          </cell>
          <cell r="U631">
            <v>0</v>
          </cell>
          <cell r="V631">
            <v>0</v>
          </cell>
          <cell r="W631">
            <v>0</v>
          </cell>
          <cell r="X631">
            <v>0</v>
          </cell>
          <cell r="Z631">
            <v>0</v>
          </cell>
          <cell r="AA631">
            <v>0</v>
          </cell>
          <cell r="AB631">
            <v>0</v>
          </cell>
          <cell r="AC631">
            <v>0</v>
          </cell>
          <cell r="AE631">
            <v>0</v>
          </cell>
          <cell r="AF631">
            <v>0</v>
          </cell>
          <cell r="AG631">
            <v>0</v>
          </cell>
          <cell r="AH631">
            <v>0</v>
          </cell>
          <cell r="AI631">
            <v>0</v>
          </cell>
          <cell r="AJ631">
            <v>0</v>
          </cell>
          <cell r="AK631">
            <v>0</v>
          </cell>
          <cell r="AL631">
            <v>0</v>
          </cell>
          <cell r="AM631">
            <v>0</v>
          </cell>
          <cell r="AN631">
            <v>0</v>
          </cell>
          <cell r="AO631">
            <v>0</v>
          </cell>
          <cell r="AP631">
            <v>0</v>
          </cell>
        </row>
        <row r="632">
          <cell r="F632">
            <v>0</v>
          </cell>
          <cell r="G632">
            <v>0</v>
          </cell>
          <cell r="H632">
            <v>0</v>
          </cell>
          <cell r="I632">
            <v>0</v>
          </cell>
          <cell r="J632">
            <v>0</v>
          </cell>
          <cell r="K632">
            <v>0</v>
          </cell>
          <cell r="L632">
            <v>0</v>
          </cell>
          <cell r="M632">
            <v>0</v>
          </cell>
          <cell r="N632">
            <v>0</v>
          </cell>
          <cell r="O632">
            <v>0</v>
          </cell>
          <cell r="P632">
            <v>0</v>
          </cell>
          <cell r="Q632">
            <v>0</v>
          </cell>
          <cell r="R632">
            <v>0</v>
          </cell>
          <cell r="T632">
            <v>0</v>
          </cell>
          <cell r="U632">
            <v>0</v>
          </cell>
          <cell r="V632">
            <v>0</v>
          </cell>
          <cell r="W632">
            <v>0</v>
          </cell>
          <cell r="X632">
            <v>0</v>
          </cell>
          <cell r="Z632">
            <v>0</v>
          </cell>
          <cell r="AA632">
            <v>0</v>
          </cell>
          <cell r="AB632">
            <v>0</v>
          </cell>
          <cell r="AC632">
            <v>0</v>
          </cell>
          <cell r="AE632">
            <v>0</v>
          </cell>
          <cell r="AF632">
            <v>0</v>
          </cell>
          <cell r="AG632">
            <v>0</v>
          </cell>
          <cell r="AH632">
            <v>0</v>
          </cell>
          <cell r="AI632">
            <v>0</v>
          </cell>
          <cell r="AJ632">
            <v>0</v>
          </cell>
          <cell r="AK632">
            <v>0</v>
          </cell>
          <cell r="AL632">
            <v>0</v>
          </cell>
          <cell r="AM632">
            <v>0</v>
          </cell>
          <cell r="AN632">
            <v>0</v>
          </cell>
          <cell r="AO632">
            <v>0</v>
          </cell>
          <cell r="AP632">
            <v>0</v>
          </cell>
        </row>
        <row r="633">
          <cell r="F633">
            <v>0</v>
          </cell>
          <cell r="G633">
            <v>0</v>
          </cell>
          <cell r="H633">
            <v>0</v>
          </cell>
          <cell r="I633">
            <v>0</v>
          </cell>
          <cell r="J633">
            <v>0</v>
          </cell>
          <cell r="K633">
            <v>0</v>
          </cell>
          <cell r="L633">
            <v>0</v>
          </cell>
          <cell r="M633">
            <v>0</v>
          </cell>
          <cell r="N633">
            <v>0</v>
          </cell>
          <cell r="O633">
            <v>0</v>
          </cell>
          <cell r="P633">
            <v>0</v>
          </cell>
          <cell r="Q633">
            <v>0</v>
          </cell>
          <cell r="R633">
            <v>0</v>
          </cell>
          <cell r="T633">
            <v>0</v>
          </cell>
          <cell r="U633">
            <v>0</v>
          </cell>
          <cell r="V633">
            <v>0</v>
          </cell>
          <cell r="W633">
            <v>0</v>
          </cell>
          <cell r="X633">
            <v>0</v>
          </cell>
          <cell r="Z633">
            <v>0</v>
          </cell>
          <cell r="AA633">
            <v>0</v>
          </cell>
          <cell r="AB633">
            <v>0</v>
          </cell>
          <cell r="AC633">
            <v>0</v>
          </cell>
          <cell r="AE633">
            <v>0</v>
          </cell>
          <cell r="AF633">
            <v>0</v>
          </cell>
          <cell r="AG633">
            <v>0</v>
          </cell>
          <cell r="AH633">
            <v>0</v>
          </cell>
          <cell r="AI633">
            <v>0</v>
          </cell>
          <cell r="AJ633">
            <v>0</v>
          </cell>
          <cell r="AK633">
            <v>0</v>
          </cell>
          <cell r="AL633">
            <v>0</v>
          </cell>
          <cell r="AM633">
            <v>0</v>
          </cell>
          <cell r="AN633">
            <v>0</v>
          </cell>
          <cell r="AO633">
            <v>0</v>
          </cell>
          <cell r="AP633">
            <v>0</v>
          </cell>
        </row>
        <row r="634">
          <cell r="F634">
            <v>0</v>
          </cell>
          <cell r="G634">
            <v>0</v>
          </cell>
          <cell r="H634">
            <v>0</v>
          </cell>
          <cell r="I634">
            <v>0</v>
          </cell>
          <cell r="J634">
            <v>0</v>
          </cell>
          <cell r="K634">
            <v>0</v>
          </cell>
          <cell r="L634">
            <v>0</v>
          </cell>
          <cell r="M634">
            <v>0</v>
          </cell>
          <cell r="N634">
            <v>0</v>
          </cell>
          <cell r="O634">
            <v>0</v>
          </cell>
          <cell r="P634">
            <v>0</v>
          </cell>
          <cell r="Q634">
            <v>0</v>
          </cell>
          <cell r="R634">
            <v>0</v>
          </cell>
          <cell r="T634">
            <v>0</v>
          </cell>
          <cell r="U634">
            <v>0</v>
          </cell>
          <cell r="V634">
            <v>0</v>
          </cell>
          <cell r="W634">
            <v>0</v>
          </cell>
          <cell r="X634">
            <v>0</v>
          </cell>
          <cell r="Z634">
            <v>0</v>
          </cell>
          <cell r="AA634">
            <v>0</v>
          </cell>
          <cell r="AB634">
            <v>0</v>
          </cell>
          <cell r="AC634">
            <v>0</v>
          </cell>
          <cell r="AE634">
            <v>0</v>
          </cell>
          <cell r="AF634">
            <v>0</v>
          </cell>
          <cell r="AG634">
            <v>0</v>
          </cell>
          <cell r="AH634">
            <v>0</v>
          </cell>
          <cell r="AI634">
            <v>0</v>
          </cell>
          <cell r="AJ634">
            <v>0</v>
          </cell>
          <cell r="AK634">
            <v>0</v>
          </cell>
          <cell r="AL634">
            <v>0</v>
          </cell>
          <cell r="AM634">
            <v>0</v>
          </cell>
          <cell r="AN634">
            <v>0</v>
          </cell>
          <cell r="AO634">
            <v>0</v>
          </cell>
          <cell r="AP634">
            <v>0</v>
          </cell>
        </row>
        <row r="635">
          <cell r="F635">
            <v>0</v>
          </cell>
          <cell r="G635">
            <v>0</v>
          </cell>
          <cell r="H635">
            <v>0</v>
          </cell>
          <cell r="I635">
            <v>0</v>
          </cell>
          <cell r="J635">
            <v>0</v>
          </cell>
          <cell r="K635">
            <v>0</v>
          </cell>
          <cell r="L635">
            <v>0</v>
          </cell>
          <cell r="M635">
            <v>0</v>
          </cell>
          <cell r="N635">
            <v>0</v>
          </cell>
          <cell r="O635">
            <v>0</v>
          </cell>
          <cell r="P635">
            <v>0</v>
          </cell>
          <cell r="Q635">
            <v>0</v>
          </cell>
          <cell r="R635">
            <v>0</v>
          </cell>
          <cell r="T635">
            <v>0</v>
          </cell>
          <cell r="U635">
            <v>0</v>
          </cell>
          <cell r="V635">
            <v>0</v>
          </cell>
          <cell r="W635">
            <v>0</v>
          </cell>
          <cell r="X635">
            <v>0</v>
          </cell>
          <cell r="Z635">
            <v>0</v>
          </cell>
          <cell r="AA635">
            <v>0</v>
          </cell>
          <cell r="AB635">
            <v>0</v>
          </cell>
          <cell r="AC635">
            <v>0</v>
          </cell>
          <cell r="AE635">
            <v>0</v>
          </cell>
          <cell r="AF635">
            <v>0</v>
          </cell>
          <cell r="AG635">
            <v>0</v>
          </cell>
          <cell r="AH635">
            <v>0</v>
          </cell>
          <cell r="AI635">
            <v>0</v>
          </cell>
          <cell r="AJ635">
            <v>0</v>
          </cell>
          <cell r="AK635">
            <v>0</v>
          </cell>
          <cell r="AL635">
            <v>0</v>
          </cell>
          <cell r="AM635">
            <v>0</v>
          </cell>
          <cell r="AN635">
            <v>0</v>
          </cell>
          <cell r="AO635">
            <v>0</v>
          </cell>
          <cell r="AP635">
            <v>0</v>
          </cell>
        </row>
        <row r="636">
          <cell r="F636">
            <v>0</v>
          </cell>
          <cell r="G636">
            <v>0</v>
          </cell>
          <cell r="H636">
            <v>0</v>
          </cell>
          <cell r="I636">
            <v>0</v>
          </cell>
          <cell r="J636">
            <v>0</v>
          </cell>
          <cell r="K636">
            <v>0</v>
          </cell>
          <cell r="L636">
            <v>0</v>
          </cell>
          <cell r="M636">
            <v>0</v>
          </cell>
          <cell r="N636">
            <v>0</v>
          </cell>
          <cell r="O636">
            <v>0</v>
          </cell>
          <cell r="P636">
            <v>0</v>
          </cell>
          <cell r="Q636">
            <v>0</v>
          </cell>
          <cell r="R636">
            <v>0</v>
          </cell>
          <cell r="T636">
            <v>0</v>
          </cell>
          <cell r="U636">
            <v>0</v>
          </cell>
          <cell r="V636">
            <v>0</v>
          </cell>
          <cell r="W636">
            <v>0</v>
          </cell>
          <cell r="X636">
            <v>0</v>
          </cell>
          <cell r="Z636">
            <v>0</v>
          </cell>
          <cell r="AA636">
            <v>0</v>
          </cell>
          <cell r="AB636">
            <v>0</v>
          </cell>
          <cell r="AC636">
            <v>0</v>
          </cell>
          <cell r="AE636">
            <v>0</v>
          </cell>
          <cell r="AF636">
            <v>0</v>
          </cell>
          <cell r="AG636">
            <v>0</v>
          </cell>
          <cell r="AH636">
            <v>0</v>
          </cell>
          <cell r="AI636">
            <v>0</v>
          </cell>
          <cell r="AJ636">
            <v>0</v>
          </cell>
          <cell r="AK636">
            <v>0</v>
          </cell>
          <cell r="AL636">
            <v>0</v>
          </cell>
          <cell r="AM636">
            <v>0</v>
          </cell>
          <cell r="AN636">
            <v>0</v>
          </cell>
          <cell r="AO636">
            <v>0</v>
          </cell>
          <cell r="AP636">
            <v>0</v>
          </cell>
        </row>
        <row r="637">
          <cell r="F637">
            <v>0</v>
          </cell>
          <cell r="G637">
            <v>0</v>
          </cell>
          <cell r="H637">
            <v>0</v>
          </cell>
          <cell r="I637">
            <v>0</v>
          </cell>
          <cell r="J637">
            <v>0</v>
          </cell>
          <cell r="K637">
            <v>0</v>
          </cell>
          <cell r="L637">
            <v>0</v>
          </cell>
          <cell r="M637">
            <v>0</v>
          </cell>
          <cell r="N637">
            <v>0</v>
          </cell>
          <cell r="O637">
            <v>0</v>
          </cell>
          <cell r="P637">
            <v>0</v>
          </cell>
          <cell r="Q637">
            <v>0</v>
          </cell>
          <cell r="R637">
            <v>0</v>
          </cell>
          <cell r="T637">
            <v>0</v>
          </cell>
          <cell r="U637">
            <v>0</v>
          </cell>
          <cell r="V637">
            <v>0</v>
          </cell>
          <cell r="W637">
            <v>0</v>
          </cell>
          <cell r="X637">
            <v>0</v>
          </cell>
          <cell r="Z637">
            <v>0</v>
          </cell>
          <cell r="AA637">
            <v>0</v>
          </cell>
          <cell r="AB637">
            <v>0</v>
          </cell>
          <cell r="AC637">
            <v>0</v>
          </cell>
          <cell r="AE637">
            <v>0</v>
          </cell>
          <cell r="AF637">
            <v>0</v>
          </cell>
          <cell r="AG637">
            <v>0</v>
          </cell>
          <cell r="AH637">
            <v>0</v>
          </cell>
          <cell r="AI637">
            <v>0</v>
          </cell>
          <cell r="AJ637">
            <v>0</v>
          </cell>
          <cell r="AK637">
            <v>0</v>
          </cell>
          <cell r="AL637">
            <v>0</v>
          </cell>
          <cell r="AM637">
            <v>0</v>
          </cell>
          <cell r="AN637">
            <v>0</v>
          </cell>
          <cell r="AO637">
            <v>0</v>
          </cell>
          <cell r="AP637">
            <v>0</v>
          </cell>
        </row>
        <row r="638">
          <cell r="F638">
            <v>0</v>
          </cell>
          <cell r="G638">
            <v>0</v>
          </cell>
          <cell r="H638">
            <v>0</v>
          </cell>
          <cell r="I638">
            <v>0</v>
          </cell>
          <cell r="J638">
            <v>0</v>
          </cell>
          <cell r="K638">
            <v>0</v>
          </cell>
          <cell r="L638">
            <v>0</v>
          </cell>
          <cell r="M638">
            <v>0</v>
          </cell>
          <cell r="N638">
            <v>0</v>
          </cell>
          <cell r="O638">
            <v>0</v>
          </cell>
          <cell r="P638">
            <v>0</v>
          </cell>
          <cell r="Q638">
            <v>0</v>
          </cell>
          <cell r="R638">
            <v>0</v>
          </cell>
          <cell r="T638">
            <v>0</v>
          </cell>
          <cell r="U638">
            <v>0</v>
          </cell>
          <cell r="V638">
            <v>0</v>
          </cell>
          <cell r="W638">
            <v>0</v>
          </cell>
          <cell r="X638">
            <v>0</v>
          </cell>
          <cell r="Z638">
            <v>0</v>
          </cell>
          <cell r="AA638">
            <v>0</v>
          </cell>
          <cell r="AB638">
            <v>0</v>
          </cell>
          <cell r="AC638">
            <v>0</v>
          </cell>
          <cell r="AE638">
            <v>0</v>
          </cell>
          <cell r="AF638">
            <v>0</v>
          </cell>
          <cell r="AG638">
            <v>0</v>
          </cell>
          <cell r="AH638">
            <v>0</v>
          </cell>
          <cell r="AI638">
            <v>0</v>
          </cell>
          <cell r="AJ638">
            <v>0</v>
          </cell>
          <cell r="AK638">
            <v>0</v>
          </cell>
          <cell r="AL638">
            <v>0</v>
          </cell>
          <cell r="AM638">
            <v>0</v>
          </cell>
          <cell r="AN638">
            <v>0</v>
          </cell>
          <cell r="AO638">
            <v>0</v>
          </cell>
          <cell r="AP638">
            <v>0</v>
          </cell>
        </row>
        <row r="639">
          <cell r="F639">
            <v>0</v>
          </cell>
          <cell r="G639">
            <v>0</v>
          </cell>
          <cell r="H639">
            <v>0</v>
          </cell>
          <cell r="I639">
            <v>0</v>
          </cell>
          <cell r="J639">
            <v>0</v>
          </cell>
          <cell r="K639">
            <v>0.25800000000000001</v>
          </cell>
          <cell r="L639">
            <v>0</v>
          </cell>
          <cell r="M639">
            <v>-0.39</v>
          </cell>
          <cell r="N639">
            <v>0</v>
          </cell>
          <cell r="O639">
            <v>0</v>
          </cell>
          <cell r="P639">
            <v>0</v>
          </cell>
          <cell r="Q639">
            <v>0</v>
          </cell>
          <cell r="R639">
            <v>-0.13200000000000001</v>
          </cell>
          <cell r="T639">
            <v>0</v>
          </cell>
          <cell r="U639">
            <v>0.25800000000000001</v>
          </cell>
          <cell r="V639">
            <v>-0.39</v>
          </cell>
          <cell r="W639">
            <v>0</v>
          </cell>
          <cell r="X639">
            <v>-0.13200000000000001</v>
          </cell>
          <cell r="Z639">
            <v>0</v>
          </cell>
          <cell r="AA639">
            <v>0.25800000000000001</v>
          </cell>
          <cell r="AB639">
            <v>-0.13200000000000001</v>
          </cell>
          <cell r="AC639">
            <v>-0.13200000000000001</v>
          </cell>
          <cell r="AE639">
            <v>0</v>
          </cell>
          <cell r="AF639">
            <v>0</v>
          </cell>
          <cell r="AG639">
            <v>0</v>
          </cell>
          <cell r="AH639">
            <v>0</v>
          </cell>
          <cell r="AI639">
            <v>0</v>
          </cell>
          <cell r="AJ639">
            <v>0.25800000000000001</v>
          </cell>
          <cell r="AK639">
            <v>0.25800000000000001</v>
          </cell>
          <cell r="AL639">
            <v>-0.13200000000000001</v>
          </cell>
          <cell r="AM639">
            <v>-0.13200000000000001</v>
          </cell>
          <cell r="AN639">
            <v>-0.13200000000000001</v>
          </cell>
          <cell r="AO639">
            <v>-0.13200000000000001</v>
          </cell>
          <cell r="AP639">
            <v>-0.13200000000000001</v>
          </cell>
        </row>
        <row r="640">
          <cell r="F640">
            <v>0</v>
          </cell>
          <cell r="G640">
            <v>0</v>
          </cell>
          <cell r="H640">
            <v>0</v>
          </cell>
          <cell r="I640">
            <v>0</v>
          </cell>
          <cell r="J640">
            <v>0</v>
          </cell>
          <cell r="K640">
            <v>0</v>
          </cell>
          <cell r="L640">
            <v>0</v>
          </cell>
          <cell r="M640">
            <v>0</v>
          </cell>
          <cell r="N640">
            <v>0</v>
          </cell>
          <cell r="O640">
            <v>0</v>
          </cell>
          <cell r="P640">
            <v>0</v>
          </cell>
          <cell r="Q640">
            <v>0</v>
          </cell>
          <cell r="R640">
            <v>0</v>
          </cell>
          <cell r="T640">
            <v>0</v>
          </cell>
          <cell r="U640">
            <v>0</v>
          </cell>
          <cell r="V640">
            <v>0</v>
          </cell>
          <cell r="W640">
            <v>0</v>
          </cell>
          <cell r="X640">
            <v>0</v>
          </cell>
          <cell r="Z640">
            <v>0</v>
          </cell>
          <cell r="AA640">
            <v>0</v>
          </cell>
          <cell r="AB640">
            <v>0</v>
          </cell>
          <cell r="AC640">
            <v>0</v>
          </cell>
          <cell r="AE640">
            <v>0</v>
          </cell>
          <cell r="AF640">
            <v>0</v>
          </cell>
          <cell r="AG640">
            <v>0</v>
          </cell>
          <cell r="AH640">
            <v>0</v>
          </cell>
          <cell r="AI640">
            <v>0</v>
          </cell>
          <cell r="AJ640">
            <v>0</v>
          </cell>
          <cell r="AK640">
            <v>0</v>
          </cell>
          <cell r="AL640">
            <v>0</v>
          </cell>
          <cell r="AM640">
            <v>0</v>
          </cell>
          <cell r="AN640">
            <v>0</v>
          </cell>
          <cell r="AO640">
            <v>0</v>
          </cell>
          <cell r="AP640">
            <v>0</v>
          </cell>
        </row>
        <row r="641">
          <cell r="F641">
            <v>0</v>
          </cell>
          <cell r="G641">
            <v>0</v>
          </cell>
          <cell r="H641">
            <v>0</v>
          </cell>
          <cell r="I641">
            <v>0</v>
          </cell>
          <cell r="J641">
            <v>0</v>
          </cell>
          <cell r="K641">
            <v>0</v>
          </cell>
          <cell r="L641">
            <v>0</v>
          </cell>
          <cell r="M641">
            <v>0</v>
          </cell>
          <cell r="N641">
            <v>0</v>
          </cell>
          <cell r="O641">
            <v>0</v>
          </cell>
          <cell r="P641">
            <v>0</v>
          </cell>
          <cell r="Q641">
            <v>0</v>
          </cell>
          <cell r="R641">
            <v>0</v>
          </cell>
          <cell r="T641">
            <v>0</v>
          </cell>
          <cell r="U641">
            <v>0</v>
          </cell>
          <cell r="V641">
            <v>0</v>
          </cell>
          <cell r="W641">
            <v>0</v>
          </cell>
          <cell r="X641">
            <v>0</v>
          </cell>
          <cell r="Z641">
            <v>0</v>
          </cell>
          <cell r="AA641">
            <v>0</v>
          </cell>
          <cell r="AB641">
            <v>0</v>
          </cell>
          <cell r="AC641">
            <v>0</v>
          </cell>
          <cell r="AE641">
            <v>0</v>
          </cell>
          <cell r="AF641">
            <v>0</v>
          </cell>
          <cell r="AG641">
            <v>0</v>
          </cell>
          <cell r="AH641">
            <v>0</v>
          </cell>
          <cell r="AI641">
            <v>0</v>
          </cell>
          <cell r="AJ641">
            <v>0</v>
          </cell>
          <cell r="AK641">
            <v>0</v>
          </cell>
          <cell r="AL641">
            <v>0</v>
          </cell>
          <cell r="AM641">
            <v>0</v>
          </cell>
          <cell r="AN641">
            <v>0</v>
          </cell>
          <cell r="AO641">
            <v>0</v>
          </cell>
          <cell r="AP641">
            <v>0</v>
          </cell>
        </row>
        <row r="642">
          <cell r="F642">
            <v>0</v>
          </cell>
          <cell r="G642">
            <v>0</v>
          </cell>
          <cell r="H642">
            <v>0</v>
          </cell>
          <cell r="I642">
            <v>0</v>
          </cell>
          <cell r="J642">
            <v>0</v>
          </cell>
          <cell r="K642">
            <v>0</v>
          </cell>
          <cell r="L642">
            <v>0</v>
          </cell>
          <cell r="M642">
            <v>0</v>
          </cell>
          <cell r="N642">
            <v>0</v>
          </cell>
          <cell r="O642">
            <v>0</v>
          </cell>
          <cell r="P642">
            <v>0</v>
          </cell>
          <cell r="Q642">
            <v>0</v>
          </cell>
          <cell r="R642">
            <v>0</v>
          </cell>
          <cell r="T642">
            <v>0</v>
          </cell>
          <cell r="U642">
            <v>0</v>
          </cell>
          <cell r="V642">
            <v>0</v>
          </cell>
          <cell r="W642">
            <v>0</v>
          </cell>
          <cell r="X642">
            <v>0</v>
          </cell>
          <cell r="Z642">
            <v>0</v>
          </cell>
          <cell r="AA642">
            <v>0</v>
          </cell>
          <cell r="AB642">
            <v>0</v>
          </cell>
          <cell r="AC642">
            <v>0</v>
          </cell>
          <cell r="AE642">
            <v>0</v>
          </cell>
          <cell r="AF642">
            <v>0</v>
          </cell>
          <cell r="AG642">
            <v>0</v>
          </cell>
          <cell r="AH642">
            <v>0</v>
          </cell>
          <cell r="AI642">
            <v>0</v>
          </cell>
          <cell r="AJ642">
            <v>0</v>
          </cell>
          <cell r="AK642">
            <v>0</v>
          </cell>
          <cell r="AL642">
            <v>0</v>
          </cell>
          <cell r="AM642">
            <v>0</v>
          </cell>
          <cell r="AN642">
            <v>0</v>
          </cell>
          <cell r="AO642">
            <v>0</v>
          </cell>
          <cell r="AP642">
            <v>0</v>
          </cell>
        </row>
        <row r="643">
          <cell r="F643">
            <v>0</v>
          </cell>
          <cell r="G643">
            <v>0</v>
          </cell>
          <cell r="H643">
            <v>0</v>
          </cell>
          <cell r="I643">
            <v>0</v>
          </cell>
          <cell r="J643">
            <v>0</v>
          </cell>
          <cell r="K643">
            <v>0</v>
          </cell>
          <cell r="L643">
            <v>0</v>
          </cell>
          <cell r="M643">
            <v>0</v>
          </cell>
          <cell r="N643">
            <v>0</v>
          </cell>
          <cell r="O643">
            <v>0</v>
          </cell>
          <cell r="P643">
            <v>0</v>
          </cell>
          <cell r="Q643">
            <v>0</v>
          </cell>
          <cell r="R643">
            <v>0</v>
          </cell>
          <cell r="T643">
            <v>0</v>
          </cell>
          <cell r="U643">
            <v>0</v>
          </cell>
          <cell r="V643">
            <v>0</v>
          </cell>
          <cell r="W643">
            <v>0</v>
          </cell>
          <cell r="X643">
            <v>0</v>
          </cell>
          <cell r="Z643">
            <v>0</v>
          </cell>
          <cell r="AA643">
            <v>0</v>
          </cell>
          <cell r="AB643">
            <v>0</v>
          </cell>
          <cell r="AC643">
            <v>0</v>
          </cell>
          <cell r="AE643">
            <v>0</v>
          </cell>
          <cell r="AF643">
            <v>0</v>
          </cell>
          <cell r="AG643">
            <v>0</v>
          </cell>
          <cell r="AH643">
            <v>0</v>
          </cell>
          <cell r="AI643">
            <v>0</v>
          </cell>
          <cell r="AJ643">
            <v>0</v>
          </cell>
          <cell r="AK643">
            <v>0</v>
          </cell>
          <cell r="AL643">
            <v>0</v>
          </cell>
          <cell r="AM643">
            <v>0</v>
          </cell>
          <cell r="AN643">
            <v>0</v>
          </cell>
          <cell r="AO643">
            <v>0</v>
          </cell>
          <cell r="AP643">
            <v>0</v>
          </cell>
        </row>
        <row r="644">
          <cell r="F644">
            <v>0</v>
          </cell>
          <cell r="G644">
            <v>0</v>
          </cell>
          <cell r="H644">
            <v>0</v>
          </cell>
          <cell r="I644">
            <v>0</v>
          </cell>
          <cell r="J644">
            <v>0</v>
          </cell>
          <cell r="K644">
            <v>0</v>
          </cell>
          <cell r="L644">
            <v>0</v>
          </cell>
          <cell r="M644">
            <v>0</v>
          </cell>
          <cell r="N644">
            <v>0</v>
          </cell>
          <cell r="O644">
            <v>0</v>
          </cell>
          <cell r="P644">
            <v>0</v>
          </cell>
          <cell r="Q644">
            <v>0</v>
          </cell>
          <cell r="R644">
            <v>0</v>
          </cell>
          <cell r="T644">
            <v>0</v>
          </cell>
          <cell r="U644">
            <v>0</v>
          </cell>
          <cell r="V644">
            <v>0</v>
          </cell>
          <cell r="W644">
            <v>0</v>
          </cell>
          <cell r="X644">
            <v>0</v>
          </cell>
          <cell r="Z644">
            <v>0</v>
          </cell>
          <cell r="AA644">
            <v>0</v>
          </cell>
          <cell r="AB644">
            <v>0</v>
          </cell>
          <cell r="AC644">
            <v>0</v>
          </cell>
          <cell r="AE644">
            <v>0</v>
          </cell>
          <cell r="AF644">
            <v>0</v>
          </cell>
          <cell r="AG644">
            <v>0</v>
          </cell>
          <cell r="AH644">
            <v>0</v>
          </cell>
          <cell r="AI644">
            <v>0</v>
          </cell>
          <cell r="AJ644">
            <v>0</v>
          </cell>
          <cell r="AK644">
            <v>0</v>
          </cell>
          <cell r="AL644">
            <v>0</v>
          </cell>
          <cell r="AM644">
            <v>0</v>
          </cell>
          <cell r="AN644">
            <v>0</v>
          </cell>
          <cell r="AO644">
            <v>0</v>
          </cell>
          <cell r="AP644">
            <v>0</v>
          </cell>
        </row>
        <row r="645">
          <cell r="F645">
            <v>0</v>
          </cell>
          <cell r="G645">
            <v>28.983000000000001</v>
          </cell>
          <cell r="H645">
            <v>-612.55799999999999</v>
          </cell>
          <cell r="I645">
            <v>58.802</v>
          </cell>
          <cell r="J645">
            <v>0</v>
          </cell>
          <cell r="K645">
            <v>-301.84800000000001</v>
          </cell>
          <cell r="L645">
            <v>0</v>
          </cell>
          <cell r="M645">
            <v>1.2999999999999999E-2</v>
          </cell>
          <cell r="N645">
            <v>-347.238</v>
          </cell>
          <cell r="O645">
            <v>0</v>
          </cell>
          <cell r="P645">
            <v>0</v>
          </cell>
          <cell r="Q645">
            <v>0</v>
          </cell>
          <cell r="R645">
            <v>-1173.846</v>
          </cell>
          <cell r="T645">
            <v>-583.57500000000005</v>
          </cell>
          <cell r="U645">
            <v>-243.04600000000002</v>
          </cell>
          <cell r="V645">
            <v>-347.22500000000002</v>
          </cell>
          <cell r="W645">
            <v>0</v>
          </cell>
          <cell r="X645">
            <v>-1173.846</v>
          </cell>
          <cell r="Z645">
            <v>-583.57500000000005</v>
          </cell>
          <cell r="AA645">
            <v>-826.62100000000009</v>
          </cell>
          <cell r="AB645">
            <v>-1173.846</v>
          </cell>
          <cell r="AC645">
            <v>-1173.846</v>
          </cell>
          <cell r="AE645">
            <v>0</v>
          </cell>
          <cell r="AF645">
            <v>28.983000000000001</v>
          </cell>
          <cell r="AG645">
            <v>-583.57500000000005</v>
          </cell>
          <cell r="AH645">
            <v>-524.77300000000002</v>
          </cell>
          <cell r="AI645">
            <v>-524.77300000000002</v>
          </cell>
          <cell r="AJ645">
            <v>-826.62100000000009</v>
          </cell>
          <cell r="AK645">
            <v>-826.62100000000009</v>
          </cell>
          <cell r="AL645">
            <v>-826.60800000000006</v>
          </cell>
          <cell r="AM645">
            <v>-1173.846</v>
          </cell>
          <cell r="AN645">
            <v>-1173.846</v>
          </cell>
          <cell r="AO645">
            <v>-1173.846</v>
          </cell>
          <cell r="AP645">
            <v>-1173.846</v>
          </cell>
        </row>
        <row r="646">
          <cell r="F646">
            <v>0</v>
          </cell>
          <cell r="G646">
            <v>0</v>
          </cell>
          <cell r="H646">
            <v>0</v>
          </cell>
          <cell r="I646">
            <v>0</v>
          </cell>
          <cell r="J646">
            <v>0</v>
          </cell>
          <cell r="K646">
            <v>0</v>
          </cell>
          <cell r="L646">
            <v>0</v>
          </cell>
          <cell r="M646">
            <v>0</v>
          </cell>
          <cell r="N646">
            <v>0</v>
          </cell>
          <cell r="O646">
            <v>0</v>
          </cell>
          <cell r="P646">
            <v>0</v>
          </cell>
          <cell r="Q646">
            <v>0</v>
          </cell>
          <cell r="R646">
            <v>0</v>
          </cell>
          <cell r="T646">
            <v>0</v>
          </cell>
          <cell r="U646">
            <v>0</v>
          </cell>
          <cell r="V646">
            <v>0</v>
          </cell>
          <cell r="W646">
            <v>0</v>
          </cell>
          <cell r="X646">
            <v>0</v>
          </cell>
          <cell r="Z646">
            <v>0</v>
          </cell>
          <cell r="AA646">
            <v>0</v>
          </cell>
          <cell r="AB646">
            <v>0</v>
          </cell>
          <cell r="AC646">
            <v>0</v>
          </cell>
          <cell r="AE646">
            <v>0</v>
          </cell>
          <cell r="AF646">
            <v>0</v>
          </cell>
          <cell r="AG646">
            <v>0</v>
          </cell>
          <cell r="AH646">
            <v>0</v>
          </cell>
          <cell r="AI646">
            <v>0</v>
          </cell>
          <cell r="AJ646">
            <v>0</v>
          </cell>
          <cell r="AK646">
            <v>0</v>
          </cell>
          <cell r="AL646">
            <v>0</v>
          </cell>
          <cell r="AM646">
            <v>0</v>
          </cell>
          <cell r="AN646">
            <v>0</v>
          </cell>
          <cell r="AO646">
            <v>0</v>
          </cell>
          <cell r="AP646">
            <v>0</v>
          </cell>
        </row>
        <row r="647">
          <cell r="F647">
            <v>0</v>
          </cell>
          <cell r="G647">
            <v>0</v>
          </cell>
          <cell r="H647">
            <v>0</v>
          </cell>
          <cell r="I647">
            <v>0</v>
          </cell>
          <cell r="J647">
            <v>0</v>
          </cell>
          <cell r="K647">
            <v>0</v>
          </cell>
          <cell r="L647">
            <v>0</v>
          </cell>
          <cell r="M647">
            <v>0</v>
          </cell>
          <cell r="N647">
            <v>0</v>
          </cell>
          <cell r="O647">
            <v>0</v>
          </cell>
          <cell r="P647">
            <v>0</v>
          </cell>
          <cell r="Q647">
            <v>0</v>
          </cell>
          <cell r="R647">
            <v>0</v>
          </cell>
          <cell r="T647">
            <v>0</v>
          </cell>
          <cell r="U647">
            <v>0</v>
          </cell>
          <cell r="V647">
            <v>0</v>
          </cell>
          <cell r="W647">
            <v>0</v>
          </cell>
          <cell r="X647">
            <v>0</v>
          </cell>
          <cell r="Z647">
            <v>0</v>
          </cell>
          <cell r="AA647">
            <v>0</v>
          </cell>
          <cell r="AB647">
            <v>0</v>
          </cell>
          <cell r="AC647">
            <v>0</v>
          </cell>
          <cell r="AE647">
            <v>0</v>
          </cell>
          <cell r="AF647">
            <v>0</v>
          </cell>
          <cell r="AG647">
            <v>0</v>
          </cell>
          <cell r="AH647">
            <v>0</v>
          </cell>
          <cell r="AI647">
            <v>0</v>
          </cell>
          <cell r="AJ647">
            <v>0</v>
          </cell>
          <cell r="AK647">
            <v>0</v>
          </cell>
          <cell r="AL647">
            <v>0</v>
          </cell>
          <cell r="AM647">
            <v>0</v>
          </cell>
          <cell r="AN647">
            <v>0</v>
          </cell>
          <cell r="AO647">
            <v>0</v>
          </cell>
          <cell r="AP647">
            <v>0</v>
          </cell>
        </row>
        <row r="648">
          <cell r="F648">
            <v>0</v>
          </cell>
          <cell r="G648">
            <v>0</v>
          </cell>
          <cell r="H648">
            <v>0</v>
          </cell>
          <cell r="I648">
            <v>0</v>
          </cell>
          <cell r="J648">
            <v>0</v>
          </cell>
          <cell r="K648">
            <v>0</v>
          </cell>
          <cell r="L648">
            <v>0</v>
          </cell>
          <cell r="M648">
            <v>0</v>
          </cell>
          <cell r="N648">
            <v>0</v>
          </cell>
          <cell r="O648">
            <v>0</v>
          </cell>
          <cell r="P648">
            <v>0</v>
          </cell>
          <cell r="Q648">
            <v>0</v>
          </cell>
          <cell r="R648">
            <v>0</v>
          </cell>
          <cell r="T648">
            <v>0</v>
          </cell>
          <cell r="U648">
            <v>0</v>
          </cell>
          <cell r="V648">
            <v>0</v>
          </cell>
          <cell r="W648">
            <v>0</v>
          </cell>
          <cell r="X648">
            <v>0</v>
          </cell>
          <cell r="Z648">
            <v>0</v>
          </cell>
          <cell r="AA648">
            <v>0</v>
          </cell>
          <cell r="AB648">
            <v>0</v>
          </cell>
          <cell r="AC648">
            <v>0</v>
          </cell>
          <cell r="AE648">
            <v>0</v>
          </cell>
          <cell r="AF648">
            <v>0</v>
          </cell>
          <cell r="AG648">
            <v>0</v>
          </cell>
          <cell r="AH648">
            <v>0</v>
          </cell>
          <cell r="AI648">
            <v>0</v>
          </cell>
          <cell r="AJ648">
            <v>0</v>
          </cell>
          <cell r="AK648">
            <v>0</v>
          </cell>
          <cell r="AL648">
            <v>0</v>
          </cell>
          <cell r="AM648">
            <v>0</v>
          </cell>
          <cell r="AN648">
            <v>0</v>
          </cell>
          <cell r="AO648">
            <v>0</v>
          </cell>
          <cell r="AP648">
            <v>0</v>
          </cell>
        </row>
        <row r="649">
          <cell r="F649">
            <v>0</v>
          </cell>
          <cell r="G649">
            <v>0</v>
          </cell>
          <cell r="H649">
            <v>0</v>
          </cell>
          <cell r="I649">
            <v>0</v>
          </cell>
          <cell r="J649">
            <v>0</v>
          </cell>
          <cell r="K649">
            <v>0</v>
          </cell>
          <cell r="L649">
            <v>0</v>
          </cell>
          <cell r="M649">
            <v>0</v>
          </cell>
          <cell r="N649">
            <v>0</v>
          </cell>
          <cell r="O649">
            <v>0</v>
          </cell>
          <cell r="P649">
            <v>0</v>
          </cell>
          <cell r="Q649">
            <v>0</v>
          </cell>
          <cell r="R649">
            <v>0</v>
          </cell>
          <cell r="T649">
            <v>0</v>
          </cell>
          <cell r="U649">
            <v>0</v>
          </cell>
          <cell r="V649">
            <v>0</v>
          </cell>
          <cell r="W649">
            <v>0</v>
          </cell>
          <cell r="X649">
            <v>0</v>
          </cell>
          <cell r="Z649">
            <v>0</v>
          </cell>
          <cell r="AA649">
            <v>0</v>
          </cell>
          <cell r="AB649">
            <v>0</v>
          </cell>
          <cell r="AC649">
            <v>0</v>
          </cell>
          <cell r="AE649">
            <v>0</v>
          </cell>
          <cell r="AF649">
            <v>0</v>
          </cell>
          <cell r="AG649">
            <v>0</v>
          </cell>
          <cell r="AH649">
            <v>0</v>
          </cell>
          <cell r="AI649">
            <v>0</v>
          </cell>
          <cell r="AJ649">
            <v>0</v>
          </cell>
          <cell r="AK649">
            <v>0</v>
          </cell>
          <cell r="AL649">
            <v>0</v>
          </cell>
          <cell r="AM649">
            <v>0</v>
          </cell>
          <cell r="AN649">
            <v>0</v>
          </cell>
          <cell r="AO649">
            <v>0</v>
          </cell>
          <cell r="AP649">
            <v>0</v>
          </cell>
        </row>
        <row r="650">
          <cell r="F650">
            <v>0</v>
          </cell>
          <cell r="G650">
            <v>0</v>
          </cell>
          <cell r="H650">
            <v>0</v>
          </cell>
          <cell r="I650">
            <v>0</v>
          </cell>
          <cell r="J650">
            <v>0</v>
          </cell>
          <cell r="K650">
            <v>0</v>
          </cell>
          <cell r="L650">
            <v>0</v>
          </cell>
          <cell r="M650">
            <v>0</v>
          </cell>
          <cell r="N650">
            <v>0</v>
          </cell>
          <cell r="O650">
            <v>0</v>
          </cell>
          <cell r="P650">
            <v>0</v>
          </cell>
          <cell r="Q650">
            <v>0</v>
          </cell>
          <cell r="R650">
            <v>0</v>
          </cell>
          <cell r="T650">
            <v>0</v>
          </cell>
          <cell r="U650">
            <v>0</v>
          </cell>
          <cell r="V650">
            <v>0</v>
          </cell>
          <cell r="W650">
            <v>0</v>
          </cell>
          <cell r="X650">
            <v>0</v>
          </cell>
          <cell r="Z650">
            <v>0</v>
          </cell>
          <cell r="AA650">
            <v>0</v>
          </cell>
          <cell r="AB650">
            <v>0</v>
          </cell>
          <cell r="AC650">
            <v>0</v>
          </cell>
          <cell r="AE650">
            <v>0</v>
          </cell>
          <cell r="AF650">
            <v>0</v>
          </cell>
          <cell r="AG650">
            <v>0</v>
          </cell>
          <cell r="AH650">
            <v>0</v>
          </cell>
          <cell r="AI650">
            <v>0</v>
          </cell>
          <cell r="AJ650">
            <v>0</v>
          </cell>
          <cell r="AK650">
            <v>0</v>
          </cell>
          <cell r="AL650">
            <v>0</v>
          </cell>
          <cell r="AM650">
            <v>0</v>
          </cell>
          <cell r="AN650">
            <v>0</v>
          </cell>
          <cell r="AO650">
            <v>0</v>
          </cell>
          <cell r="AP650">
            <v>0</v>
          </cell>
        </row>
        <row r="651">
          <cell r="F651">
            <v>-126.47499999999999</v>
          </cell>
          <cell r="G651">
            <v>-27.698</v>
          </cell>
          <cell r="H651">
            <v>-139.99337</v>
          </cell>
          <cell r="I651">
            <v>18.875</v>
          </cell>
          <cell r="J651">
            <v>-67.213999999999999</v>
          </cell>
          <cell r="K651">
            <v>-230.37799999999999</v>
          </cell>
          <cell r="L651">
            <v>-33.915999999999997</v>
          </cell>
          <cell r="M651">
            <v>-734.02800000000002</v>
          </cell>
          <cell r="N651">
            <v>-38.529000000000003</v>
          </cell>
          <cell r="O651">
            <v>-20.704000000000001</v>
          </cell>
          <cell r="P651">
            <v>79.02516</v>
          </cell>
          <cell r="Q651">
            <v>0</v>
          </cell>
          <cell r="R651">
            <v>-1321.03521</v>
          </cell>
          <cell r="T651">
            <v>-294.16637000000003</v>
          </cell>
          <cell r="U651">
            <v>-278.71699999999998</v>
          </cell>
          <cell r="V651">
            <v>-806.47299999999996</v>
          </cell>
          <cell r="W651">
            <v>58.321159999999999</v>
          </cell>
          <cell r="X651">
            <v>-1321.03521</v>
          </cell>
          <cell r="Z651">
            <v>-294.16637000000003</v>
          </cell>
          <cell r="AA651">
            <v>-572.88337000000001</v>
          </cell>
          <cell r="AB651">
            <v>-1379.35637</v>
          </cell>
          <cell r="AC651">
            <v>-1321.03521</v>
          </cell>
          <cell r="AE651">
            <v>-126.47499999999999</v>
          </cell>
          <cell r="AF651">
            <v>-154.173</v>
          </cell>
          <cell r="AG651">
            <v>-294.16637000000003</v>
          </cell>
          <cell r="AH651">
            <v>-275.29137000000003</v>
          </cell>
          <cell r="AI651">
            <v>-342.50537000000003</v>
          </cell>
          <cell r="AJ651">
            <v>-572.88337000000001</v>
          </cell>
          <cell r="AK651">
            <v>-606.79936999999995</v>
          </cell>
          <cell r="AL651">
            <v>-1340.82737</v>
          </cell>
          <cell r="AM651">
            <v>-1379.35637</v>
          </cell>
          <cell r="AN651">
            <v>-1400.0603699999999</v>
          </cell>
          <cell r="AO651">
            <v>-1321.03521</v>
          </cell>
          <cell r="AP651">
            <v>-1321.03521</v>
          </cell>
        </row>
        <row r="652">
          <cell r="F652">
            <v>0</v>
          </cell>
          <cell r="G652">
            <v>0</v>
          </cell>
          <cell r="H652">
            <v>0</v>
          </cell>
          <cell r="I652">
            <v>0</v>
          </cell>
          <cell r="J652">
            <v>0</v>
          </cell>
          <cell r="K652">
            <v>0</v>
          </cell>
          <cell r="L652">
            <v>0</v>
          </cell>
          <cell r="M652">
            <v>0</v>
          </cell>
          <cell r="N652">
            <v>0</v>
          </cell>
          <cell r="O652">
            <v>0</v>
          </cell>
          <cell r="P652">
            <v>0</v>
          </cell>
          <cell r="Q652">
            <v>0</v>
          </cell>
          <cell r="R652">
            <v>0</v>
          </cell>
          <cell r="T652">
            <v>0</v>
          </cell>
          <cell r="U652">
            <v>0</v>
          </cell>
          <cell r="V652">
            <v>0</v>
          </cell>
          <cell r="W652">
            <v>0</v>
          </cell>
          <cell r="X652">
            <v>0</v>
          </cell>
          <cell r="Z652">
            <v>0</v>
          </cell>
          <cell r="AA652">
            <v>0</v>
          </cell>
          <cell r="AB652">
            <v>0</v>
          </cell>
          <cell r="AC652">
            <v>0</v>
          </cell>
          <cell r="AE652">
            <v>0</v>
          </cell>
          <cell r="AF652">
            <v>0</v>
          </cell>
          <cell r="AG652">
            <v>0</v>
          </cell>
          <cell r="AH652">
            <v>0</v>
          </cell>
          <cell r="AI652">
            <v>0</v>
          </cell>
          <cell r="AJ652">
            <v>0</v>
          </cell>
          <cell r="AK652">
            <v>0</v>
          </cell>
          <cell r="AL652">
            <v>0</v>
          </cell>
          <cell r="AM652">
            <v>0</v>
          </cell>
          <cell r="AN652">
            <v>0</v>
          </cell>
          <cell r="AO652">
            <v>0</v>
          </cell>
          <cell r="AP652">
            <v>0</v>
          </cell>
        </row>
        <row r="653">
          <cell r="F653">
            <v>0</v>
          </cell>
          <cell r="G653">
            <v>0</v>
          </cell>
          <cell r="H653">
            <v>0</v>
          </cell>
          <cell r="I653">
            <v>0</v>
          </cell>
          <cell r="J653">
            <v>0</v>
          </cell>
          <cell r="K653">
            <v>0</v>
          </cell>
          <cell r="L653">
            <v>0</v>
          </cell>
          <cell r="M653">
            <v>0</v>
          </cell>
          <cell r="N653">
            <v>0</v>
          </cell>
          <cell r="O653">
            <v>0</v>
          </cell>
          <cell r="P653">
            <v>0</v>
          </cell>
          <cell r="Q653">
            <v>0</v>
          </cell>
          <cell r="R653">
            <v>0</v>
          </cell>
          <cell r="T653">
            <v>0</v>
          </cell>
          <cell r="U653">
            <v>0</v>
          </cell>
          <cell r="V653">
            <v>0</v>
          </cell>
          <cell r="W653">
            <v>0</v>
          </cell>
          <cell r="X653">
            <v>0</v>
          </cell>
          <cell r="Z653">
            <v>0</v>
          </cell>
          <cell r="AA653">
            <v>0</v>
          </cell>
          <cell r="AB653">
            <v>0</v>
          </cell>
          <cell r="AC653">
            <v>0</v>
          </cell>
          <cell r="AE653">
            <v>0</v>
          </cell>
          <cell r="AF653">
            <v>0</v>
          </cell>
          <cell r="AG653">
            <v>0</v>
          </cell>
          <cell r="AH653">
            <v>0</v>
          </cell>
          <cell r="AI653">
            <v>0</v>
          </cell>
          <cell r="AJ653">
            <v>0</v>
          </cell>
          <cell r="AK653">
            <v>0</v>
          </cell>
          <cell r="AL653">
            <v>0</v>
          </cell>
          <cell r="AM653">
            <v>0</v>
          </cell>
          <cell r="AN653">
            <v>0</v>
          </cell>
          <cell r="AO653">
            <v>0</v>
          </cell>
          <cell r="AP653">
            <v>0</v>
          </cell>
        </row>
        <row r="654">
          <cell r="F654">
            <v>0</v>
          </cell>
          <cell r="G654">
            <v>0</v>
          </cell>
          <cell r="H654">
            <v>0</v>
          </cell>
          <cell r="I654">
            <v>0</v>
          </cell>
          <cell r="J654">
            <v>0</v>
          </cell>
          <cell r="K654">
            <v>0</v>
          </cell>
          <cell r="L654">
            <v>0</v>
          </cell>
          <cell r="M654">
            <v>0</v>
          </cell>
          <cell r="N654">
            <v>0</v>
          </cell>
          <cell r="O654">
            <v>0</v>
          </cell>
          <cell r="P654">
            <v>0</v>
          </cell>
          <cell r="Q654">
            <v>0</v>
          </cell>
          <cell r="R654">
            <v>0</v>
          </cell>
          <cell r="T654">
            <v>0</v>
          </cell>
          <cell r="U654">
            <v>0</v>
          </cell>
          <cell r="V654">
            <v>0</v>
          </cell>
          <cell r="W654">
            <v>0</v>
          </cell>
          <cell r="X654">
            <v>0</v>
          </cell>
          <cell r="Z654">
            <v>0</v>
          </cell>
          <cell r="AA654">
            <v>0</v>
          </cell>
          <cell r="AB654">
            <v>0</v>
          </cell>
          <cell r="AC654">
            <v>0</v>
          </cell>
          <cell r="AE654">
            <v>0</v>
          </cell>
          <cell r="AF654">
            <v>0</v>
          </cell>
          <cell r="AG654">
            <v>0</v>
          </cell>
          <cell r="AH654">
            <v>0</v>
          </cell>
          <cell r="AI654">
            <v>0</v>
          </cell>
          <cell r="AJ654">
            <v>0</v>
          </cell>
          <cell r="AK654">
            <v>0</v>
          </cell>
          <cell r="AL654">
            <v>0</v>
          </cell>
          <cell r="AM654">
            <v>0</v>
          </cell>
          <cell r="AN654">
            <v>0</v>
          </cell>
          <cell r="AO654">
            <v>0</v>
          </cell>
          <cell r="AP654">
            <v>0</v>
          </cell>
        </row>
        <row r="655">
          <cell r="F655">
            <v>0</v>
          </cell>
          <cell r="G655">
            <v>0</v>
          </cell>
          <cell r="H655">
            <v>0</v>
          </cell>
          <cell r="I655">
            <v>0</v>
          </cell>
          <cell r="J655">
            <v>0</v>
          </cell>
          <cell r="K655">
            <v>0</v>
          </cell>
          <cell r="L655">
            <v>0</v>
          </cell>
          <cell r="M655">
            <v>0</v>
          </cell>
          <cell r="N655">
            <v>0</v>
          </cell>
          <cell r="O655">
            <v>0</v>
          </cell>
          <cell r="P655">
            <v>0</v>
          </cell>
          <cell r="Q655">
            <v>0</v>
          </cell>
          <cell r="R655">
            <v>0</v>
          </cell>
          <cell r="T655">
            <v>0</v>
          </cell>
          <cell r="U655">
            <v>0</v>
          </cell>
          <cell r="V655">
            <v>0</v>
          </cell>
          <cell r="W655">
            <v>0</v>
          </cell>
          <cell r="X655">
            <v>0</v>
          </cell>
          <cell r="Z655">
            <v>0</v>
          </cell>
          <cell r="AA655">
            <v>0</v>
          </cell>
          <cell r="AB655">
            <v>0</v>
          </cell>
          <cell r="AC655">
            <v>0</v>
          </cell>
          <cell r="AE655">
            <v>0</v>
          </cell>
          <cell r="AF655">
            <v>0</v>
          </cell>
          <cell r="AG655">
            <v>0</v>
          </cell>
          <cell r="AH655">
            <v>0</v>
          </cell>
          <cell r="AI655">
            <v>0</v>
          </cell>
          <cell r="AJ655">
            <v>0</v>
          </cell>
          <cell r="AK655">
            <v>0</v>
          </cell>
          <cell r="AL655">
            <v>0</v>
          </cell>
          <cell r="AM655">
            <v>0</v>
          </cell>
          <cell r="AN655">
            <v>0</v>
          </cell>
          <cell r="AO655">
            <v>0</v>
          </cell>
          <cell r="AP655">
            <v>0</v>
          </cell>
        </row>
        <row r="656">
          <cell r="F656">
            <v>0</v>
          </cell>
          <cell r="G656">
            <v>0</v>
          </cell>
          <cell r="H656">
            <v>0</v>
          </cell>
          <cell r="I656">
            <v>0</v>
          </cell>
          <cell r="J656">
            <v>0</v>
          </cell>
          <cell r="K656">
            <v>0</v>
          </cell>
          <cell r="L656">
            <v>0</v>
          </cell>
          <cell r="M656">
            <v>0</v>
          </cell>
          <cell r="N656">
            <v>0</v>
          </cell>
          <cell r="O656">
            <v>0</v>
          </cell>
          <cell r="P656">
            <v>0</v>
          </cell>
          <cell r="Q656">
            <v>0</v>
          </cell>
          <cell r="R656">
            <v>0</v>
          </cell>
          <cell r="T656">
            <v>0</v>
          </cell>
          <cell r="U656">
            <v>0</v>
          </cell>
          <cell r="V656">
            <v>0</v>
          </cell>
          <cell r="W656">
            <v>0</v>
          </cell>
          <cell r="X656">
            <v>0</v>
          </cell>
          <cell r="Z656">
            <v>0</v>
          </cell>
          <cell r="AA656">
            <v>0</v>
          </cell>
          <cell r="AB656">
            <v>0</v>
          </cell>
          <cell r="AC656">
            <v>0</v>
          </cell>
          <cell r="AE656">
            <v>0</v>
          </cell>
          <cell r="AF656">
            <v>0</v>
          </cell>
          <cell r="AG656">
            <v>0</v>
          </cell>
          <cell r="AH656">
            <v>0</v>
          </cell>
          <cell r="AI656">
            <v>0</v>
          </cell>
          <cell r="AJ656">
            <v>0</v>
          </cell>
          <cell r="AK656">
            <v>0</v>
          </cell>
          <cell r="AL656">
            <v>0</v>
          </cell>
          <cell r="AM656">
            <v>0</v>
          </cell>
          <cell r="AN656">
            <v>0</v>
          </cell>
          <cell r="AO656">
            <v>0</v>
          </cell>
          <cell r="AP656">
            <v>0</v>
          </cell>
        </row>
        <row r="657">
          <cell r="F657">
            <v>0</v>
          </cell>
          <cell r="G657">
            <v>0</v>
          </cell>
          <cell r="H657">
            <v>0</v>
          </cell>
          <cell r="I657">
            <v>0</v>
          </cell>
          <cell r="J657">
            <v>0</v>
          </cell>
          <cell r="K657">
            <v>0</v>
          </cell>
          <cell r="L657">
            <v>0</v>
          </cell>
          <cell r="M657">
            <v>0</v>
          </cell>
          <cell r="N657">
            <v>0</v>
          </cell>
          <cell r="O657">
            <v>0</v>
          </cell>
          <cell r="P657">
            <v>0</v>
          </cell>
          <cell r="Q657">
            <v>0</v>
          </cell>
          <cell r="R657">
            <v>0</v>
          </cell>
          <cell r="T657">
            <v>0</v>
          </cell>
          <cell r="U657">
            <v>0</v>
          </cell>
          <cell r="V657">
            <v>0</v>
          </cell>
          <cell r="W657">
            <v>0</v>
          </cell>
          <cell r="X657">
            <v>0</v>
          </cell>
          <cell r="Z657">
            <v>0</v>
          </cell>
          <cell r="AA657">
            <v>0</v>
          </cell>
          <cell r="AB657">
            <v>0</v>
          </cell>
          <cell r="AC657">
            <v>0</v>
          </cell>
          <cell r="AE657">
            <v>0</v>
          </cell>
          <cell r="AF657">
            <v>0</v>
          </cell>
          <cell r="AG657">
            <v>0</v>
          </cell>
          <cell r="AH657">
            <v>0</v>
          </cell>
          <cell r="AI657">
            <v>0</v>
          </cell>
          <cell r="AJ657">
            <v>0</v>
          </cell>
          <cell r="AK657">
            <v>0</v>
          </cell>
          <cell r="AL657">
            <v>0</v>
          </cell>
          <cell r="AM657">
            <v>0</v>
          </cell>
          <cell r="AN657">
            <v>0</v>
          </cell>
          <cell r="AO657">
            <v>0</v>
          </cell>
          <cell r="AP657">
            <v>0</v>
          </cell>
        </row>
        <row r="658">
          <cell r="F658">
            <v>176.53100000000001</v>
          </cell>
          <cell r="G658">
            <v>165.22800000000001</v>
          </cell>
          <cell r="H658">
            <v>195.21494000000001</v>
          </cell>
          <cell r="I658">
            <v>228.83</v>
          </cell>
          <cell r="J658">
            <v>214.95099999999999</v>
          </cell>
          <cell r="K658">
            <v>206.77600000000001</v>
          </cell>
          <cell r="L658">
            <v>234.642</v>
          </cell>
          <cell r="M658">
            <v>263.89699999999999</v>
          </cell>
          <cell r="N658">
            <v>303.48700000000002</v>
          </cell>
          <cell r="O658">
            <v>299.10399999999998</v>
          </cell>
          <cell r="P658">
            <v>1890.125</v>
          </cell>
          <cell r="Q658">
            <v>0</v>
          </cell>
          <cell r="R658">
            <v>4178.7859399999998</v>
          </cell>
          <cell r="T658">
            <v>536.97394000000008</v>
          </cell>
          <cell r="U658">
            <v>650.55700000000002</v>
          </cell>
          <cell r="V658">
            <v>802.02600000000007</v>
          </cell>
          <cell r="W658">
            <v>2189.2289999999998</v>
          </cell>
          <cell r="X658">
            <v>4178.7859399999998</v>
          </cell>
          <cell r="Z658">
            <v>536.97394000000008</v>
          </cell>
          <cell r="AA658">
            <v>1187.5309400000001</v>
          </cell>
          <cell r="AB658">
            <v>1989.5569400000002</v>
          </cell>
          <cell r="AC658">
            <v>4178.7859399999998</v>
          </cell>
          <cell r="AE658">
            <v>176.53100000000001</v>
          </cell>
          <cell r="AF658">
            <v>341.75900000000001</v>
          </cell>
          <cell r="AG658">
            <v>536.97394000000008</v>
          </cell>
          <cell r="AH658">
            <v>765.80394000000013</v>
          </cell>
          <cell r="AI658">
            <v>980.75494000000015</v>
          </cell>
          <cell r="AJ658">
            <v>1187.5309400000001</v>
          </cell>
          <cell r="AK658">
            <v>1422.1729400000002</v>
          </cell>
          <cell r="AL658">
            <v>1686.0699400000001</v>
          </cell>
          <cell r="AM658">
            <v>1989.5569400000002</v>
          </cell>
          <cell r="AN658">
            <v>2288.6609400000002</v>
          </cell>
          <cell r="AO658">
            <v>4178.7859399999998</v>
          </cell>
          <cell r="AP658">
            <v>4178.7859399999998</v>
          </cell>
        </row>
        <row r="659">
          <cell r="F659">
            <v>0</v>
          </cell>
          <cell r="G659">
            <v>0</v>
          </cell>
          <cell r="H659">
            <v>0</v>
          </cell>
          <cell r="I659">
            <v>0</v>
          </cell>
          <cell r="J659">
            <v>0</v>
          </cell>
          <cell r="K659">
            <v>0</v>
          </cell>
          <cell r="L659">
            <v>0</v>
          </cell>
          <cell r="M659">
            <v>0</v>
          </cell>
          <cell r="N659">
            <v>0</v>
          </cell>
          <cell r="O659">
            <v>0</v>
          </cell>
          <cell r="P659">
            <v>0</v>
          </cell>
          <cell r="Q659">
            <v>0</v>
          </cell>
          <cell r="R659">
            <v>0</v>
          </cell>
          <cell r="T659">
            <v>0</v>
          </cell>
          <cell r="U659">
            <v>0</v>
          </cell>
          <cell r="V659">
            <v>0</v>
          </cell>
          <cell r="W659">
            <v>0</v>
          </cell>
          <cell r="X659">
            <v>0</v>
          </cell>
          <cell r="Z659">
            <v>0</v>
          </cell>
          <cell r="AA659">
            <v>0</v>
          </cell>
          <cell r="AB659">
            <v>0</v>
          </cell>
          <cell r="AC659">
            <v>0</v>
          </cell>
          <cell r="AE659">
            <v>0</v>
          </cell>
          <cell r="AF659">
            <v>0</v>
          </cell>
          <cell r="AG659">
            <v>0</v>
          </cell>
          <cell r="AH659">
            <v>0</v>
          </cell>
          <cell r="AI659">
            <v>0</v>
          </cell>
          <cell r="AJ659">
            <v>0</v>
          </cell>
          <cell r="AK659">
            <v>0</v>
          </cell>
          <cell r="AL659">
            <v>0</v>
          </cell>
          <cell r="AM659">
            <v>0</v>
          </cell>
          <cell r="AN659">
            <v>0</v>
          </cell>
          <cell r="AO659">
            <v>0</v>
          </cell>
          <cell r="AP659">
            <v>0</v>
          </cell>
        </row>
        <row r="660">
          <cell r="F660">
            <v>0</v>
          </cell>
          <cell r="G660">
            <v>0</v>
          </cell>
          <cell r="H660">
            <v>0</v>
          </cell>
          <cell r="I660">
            <v>0</v>
          </cell>
          <cell r="J660">
            <v>0</v>
          </cell>
          <cell r="K660">
            <v>0</v>
          </cell>
          <cell r="L660">
            <v>0</v>
          </cell>
          <cell r="M660">
            <v>0</v>
          </cell>
          <cell r="N660">
            <v>0</v>
          </cell>
          <cell r="O660">
            <v>0</v>
          </cell>
          <cell r="P660">
            <v>0</v>
          </cell>
          <cell r="Q660">
            <v>0</v>
          </cell>
          <cell r="R660">
            <v>0</v>
          </cell>
          <cell r="T660">
            <v>0</v>
          </cell>
          <cell r="U660">
            <v>0</v>
          </cell>
          <cell r="V660">
            <v>0</v>
          </cell>
          <cell r="W660">
            <v>0</v>
          </cell>
          <cell r="X660">
            <v>0</v>
          </cell>
          <cell r="Z660">
            <v>0</v>
          </cell>
          <cell r="AA660">
            <v>0</v>
          </cell>
          <cell r="AB660">
            <v>0</v>
          </cell>
          <cell r="AC660">
            <v>0</v>
          </cell>
          <cell r="AE660">
            <v>0</v>
          </cell>
          <cell r="AF660">
            <v>0</v>
          </cell>
          <cell r="AG660">
            <v>0</v>
          </cell>
          <cell r="AH660">
            <v>0</v>
          </cell>
          <cell r="AI660">
            <v>0</v>
          </cell>
          <cell r="AJ660">
            <v>0</v>
          </cell>
          <cell r="AK660">
            <v>0</v>
          </cell>
          <cell r="AL660">
            <v>0</v>
          </cell>
          <cell r="AM660">
            <v>0</v>
          </cell>
          <cell r="AN660">
            <v>0</v>
          </cell>
          <cell r="AO660">
            <v>0</v>
          </cell>
          <cell r="AP660">
            <v>0</v>
          </cell>
        </row>
        <row r="661">
          <cell r="F661">
            <v>0</v>
          </cell>
          <cell r="G661">
            <v>0</v>
          </cell>
          <cell r="H661">
            <v>0</v>
          </cell>
          <cell r="I661">
            <v>0</v>
          </cell>
          <cell r="J661">
            <v>0</v>
          </cell>
          <cell r="K661">
            <v>0</v>
          </cell>
          <cell r="L661">
            <v>0</v>
          </cell>
          <cell r="M661">
            <v>0</v>
          </cell>
          <cell r="N661">
            <v>0</v>
          </cell>
          <cell r="O661">
            <v>0</v>
          </cell>
          <cell r="P661">
            <v>0</v>
          </cell>
          <cell r="Q661">
            <v>0</v>
          </cell>
          <cell r="R661">
            <v>0</v>
          </cell>
          <cell r="T661">
            <v>0</v>
          </cell>
          <cell r="U661">
            <v>0</v>
          </cell>
          <cell r="V661">
            <v>0</v>
          </cell>
          <cell r="W661">
            <v>0</v>
          </cell>
          <cell r="X661">
            <v>0</v>
          </cell>
          <cell r="Z661">
            <v>0</v>
          </cell>
          <cell r="AA661">
            <v>0</v>
          </cell>
          <cell r="AB661">
            <v>0</v>
          </cell>
          <cell r="AC661">
            <v>0</v>
          </cell>
          <cell r="AE661">
            <v>0</v>
          </cell>
          <cell r="AF661">
            <v>0</v>
          </cell>
          <cell r="AG661">
            <v>0</v>
          </cell>
          <cell r="AH661">
            <v>0</v>
          </cell>
          <cell r="AI661">
            <v>0</v>
          </cell>
          <cell r="AJ661">
            <v>0</v>
          </cell>
          <cell r="AK661">
            <v>0</v>
          </cell>
          <cell r="AL661">
            <v>0</v>
          </cell>
          <cell r="AM661">
            <v>0</v>
          </cell>
          <cell r="AN661">
            <v>0</v>
          </cell>
          <cell r="AO661">
            <v>0</v>
          </cell>
          <cell r="AP661">
            <v>0</v>
          </cell>
        </row>
        <row r="662">
          <cell r="F662">
            <v>0</v>
          </cell>
          <cell r="G662">
            <v>0</v>
          </cell>
          <cell r="H662">
            <v>0</v>
          </cell>
          <cell r="I662">
            <v>0</v>
          </cell>
          <cell r="J662">
            <v>0</v>
          </cell>
          <cell r="K662">
            <v>0</v>
          </cell>
          <cell r="L662">
            <v>0</v>
          </cell>
          <cell r="M662">
            <v>0</v>
          </cell>
          <cell r="N662">
            <v>0</v>
          </cell>
          <cell r="O662">
            <v>0</v>
          </cell>
          <cell r="P662">
            <v>0</v>
          </cell>
          <cell r="Q662">
            <v>0</v>
          </cell>
          <cell r="R662">
            <v>0</v>
          </cell>
          <cell r="T662">
            <v>0</v>
          </cell>
          <cell r="U662">
            <v>0</v>
          </cell>
          <cell r="V662">
            <v>0</v>
          </cell>
          <cell r="W662">
            <v>0</v>
          </cell>
          <cell r="X662">
            <v>0</v>
          </cell>
          <cell r="Z662">
            <v>0</v>
          </cell>
          <cell r="AA662">
            <v>0</v>
          </cell>
          <cell r="AB662">
            <v>0</v>
          </cell>
          <cell r="AC662">
            <v>0</v>
          </cell>
          <cell r="AE662">
            <v>0</v>
          </cell>
          <cell r="AF662">
            <v>0</v>
          </cell>
          <cell r="AG662">
            <v>0</v>
          </cell>
          <cell r="AH662">
            <v>0</v>
          </cell>
          <cell r="AI662">
            <v>0</v>
          </cell>
          <cell r="AJ662">
            <v>0</v>
          </cell>
          <cell r="AK662">
            <v>0</v>
          </cell>
          <cell r="AL662">
            <v>0</v>
          </cell>
          <cell r="AM662">
            <v>0</v>
          </cell>
          <cell r="AN662">
            <v>0</v>
          </cell>
          <cell r="AO662">
            <v>0</v>
          </cell>
          <cell r="AP662">
            <v>0</v>
          </cell>
        </row>
        <row r="663">
          <cell r="F663">
            <v>0</v>
          </cell>
          <cell r="G663">
            <v>0</v>
          </cell>
          <cell r="H663">
            <v>0</v>
          </cell>
          <cell r="I663">
            <v>0</v>
          </cell>
          <cell r="J663">
            <v>-9.9999999999766942E-4</v>
          </cell>
          <cell r="K663">
            <v>0</v>
          </cell>
          <cell r="L663">
            <v>289.91300000000001</v>
          </cell>
          <cell r="M663">
            <v>221.232</v>
          </cell>
          <cell r="N663">
            <v>967.827</v>
          </cell>
          <cell r="O663">
            <v>723.00099999999998</v>
          </cell>
          <cell r="P663">
            <v>235.60599999999999</v>
          </cell>
          <cell r="Q663">
            <v>0</v>
          </cell>
          <cell r="R663">
            <v>2437.5779999999995</v>
          </cell>
          <cell r="T663">
            <v>0</v>
          </cell>
          <cell r="U663">
            <v>-9.9999999999766942E-4</v>
          </cell>
          <cell r="V663">
            <v>1478.972</v>
          </cell>
          <cell r="W663">
            <v>958.60699999999997</v>
          </cell>
          <cell r="X663">
            <v>2437.578</v>
          </cell>
          <cell r="Z663">
            <v>0</v>
          </cell>
          <cell r="AA663">
            <v>-9.9999999999766942E-4</v>
          </cell>
          <cell r="AB663">
            <v>1478.971</v>
          </cell>
          <cell r="AC663">
            <v>2437.5779999999995</v>
          </cell>
          <cell r="AE663">
            <v>0</v>
          </cell>
          <cell r="AF663">
            <v>0</v>
          </cell>
          <cell r="AG663">
            <v>0</v>
          </cell>
          <cell r="AH663">
            <v>0</v>
          </cell>
          <cell r="AI663">
            <v>-9.9999999999766942E-4</v>
          </cell>
          <cell r="AJ663">
            <v>-9.9999999999766942E-4</v>
          </cell>
          <cell r="AK663">
            <v>289.91200000000003</v>
          </cell>
          <cell r="AL663">
            <v>511.14400000000001</v>
          </cell>
          <cell r="AM663">
            <v>1478.971</v>
          </cell>
          <cell r="AN663">
            <v>2201.9719999999998</v>
          </cell>
          <cell r="AO663">
            <v>2437.5779999999995</v>
          </cell>
          <cell r="AP663">
            <v>2437.5779999999995</v>
          </cell>
        </row>
        <row r="664">
          <cell r="F664">
            <v>0</v>
          </cell>
          <cell r="G664">
            <v>0</v>
          </cell>
          <cell r="H664">
            <v>0</v>
          </cell>
          <cell r="I664">
            <v>0</v>
          </cell>
          <cell r="J664">
            <v>0</v>
          </cell>
          <cell r="K664">
            <v>0</v>
          </cell>
          <cell r="L664">
            <v>0</v>
          </cell>
          <cell r="M664">
            <v>0</v>
          </cell>
          <cell r="N664">
            <v>0</v>
          </cell>
          <cell r="O664">
            <v>0</v>
          </cell>
          <cell r="P664">
            <v>0</v>
          </cell>
          <cell r="Q664">
            <v>0</v>
          </cell>
          <cell r="R664">
            <v>0</v>
          </cell>
          <cell r="T664">
            <v>0</v>
          </cell>
          <cell r="U664">
            <v>0</v>
          </cell>
          <cell r="V664">
            <v>0</v>
          </cell>
          <cell r="W664">
            <v>0</v>
          </cell>
          <cell r="X664">
            <v>0</v>
          </cell>
          <cell r="Z664">
            <v>0</v>
          </cell>
          <cell r="AA664">
            <v>0</v>
          </cell>
          <cell r="AB664">
            <v>0</v>
          </cell>
          <cell r="AC664">
            <v>0</v>
          </cell>
          <cell r="AE664">
            <v>0</v>
          </cell>
          <cell r="AF664">
            <v>0</v>
          </cell>
          <cell r="AG664">
            <v>0</v>
          </cell>
          <cell r="AH664">
            <v>0</v>
          </cell>
          <cell r="AI664">
            <v>0</v>
          </cell>
          <cell r="AJ664">
            <v>0</v>
          </cell>
          <cell r="AK664">
            <v>0</v>
          </cell>
          <cell r="AL664">
            <v>0</v>
          </cell>
          <cell r="AM664">
            <v>0</v>
          </cell>
          <cell r="AN664">
            <v>0</v>
          </cell>
          <cell r="AO664">
            <v>0</v>
          </cell>
          <cell r="AP664">
            <v>0</v>
          </cell>
        </row>
        <row r="665">
          <cell r="F665">
            <v>0</v>
          </cell>
          <cell r="G665">
            <v>0</v>
          </cell>
          <cell r="H665">
            <v>0</v>
          </cell>
          <cell r="I665">
            <v>0</v>
          </cell>
          <cell r="J665">
            <v>0</v>
          </cell>
          <cell r="K665">
            <v>210000</v>
          </cell>
          <cell r="L665">
            <v>0</v>
          </cell>
          <cell r="M665">
            <v>0</v>
          </cell>
          <cell r="N665">
            <v>70000</v>
          </cell>
          <cell r="O665">
            <v>0</v>
          </cell>
          <cell r="P665">
            <v>0</v>
          </cell>
          <cell r="Q665">
            <v>0</v>
          </cell>
          <cell r="R665">
            <v>280000</v>
          </cell>
          <cell r="T665">
            <v>0</v>
          </cell>
          <cell r="U665">
            <v>210000</v>
          </cell>
          <cell r="V665">
            <v>70000</v>
          </cell>
          <cell r="W665">
            <v>0</v>
          </cell>
          <cell r="X665">
            <v>280000</v>
          </cell>
          <cell r="Z665">
            <v>0</v>
          </cell>
          <cell r="AA665">
            <v>210000</v>
          </cell>
          <cell r="AB665">
            <v>280000</v>
          </cell>
          <cell r="AC665">
            <v>280000</v>
          </cell>
          <cell r="AE665">
            <v>0</v>
          </cell>
          <cell r="AF665">
            <v>0</v>
          </cell>
          <cell r="AG665">
            <v>0</v>
          </cell>
          <cell r="AH665">
            <v>0</v>
          </cell>
          <cell r="AI665">
            <v>0</v>
          </cell>
          <cell r="AJ665">
            <v>210000</v>
          </cell>
          <cell r="AK665">
            <v>210000</v>
          </cell>
          <cell r="AL665">
            <v>210000</v>
          </cell>
          <cell r="AM665">
            <v>280000</v>
          </cell>
          <cell r="AN665">
            <v>280000</v>
          </cell>
          <cell r="AO665">
            <v>280000</v>
          </cell>
          <cell r="AP665">
            <v>280000</v>
          </cell>
        </row>
        <row r="666">
          <cell r="F666">
            <v>0</v>
          </cell>
          <cell r="G666">
            <v>0</v>
          </cell>
          <cell r="H666">
            <v>0</v>
          </cell>
          <cell r="I666">
            <v>0</v>
          </cell>
          <cell r="J666">
            <v>0</v>
          </cell>
          <cell r="K666">
            <v>0</v>
          </cell>
          <cell r="L666">
            <v>0</v>
          </cell>
          <cell r="M666">
            <v>0</v>
          </cell>
          <cell r="N666">
            <v>0</v>
          </cell>
          <cell r="O666">
            <v>0</v>
          </cell>
          <cell r="P666">
            <v>0</v>
          </cell>
          <cell r="Q666">
            <v>0</v>
          </cell>
          <cell r="R666">
            <v>0</v>
          </cell>
          <cell r="T666">
            <v>0</v>
          </cell>
          <cell r="U666">
            <v>0</v>
          </cell>
          <cell r="V666">
            <v>0</v>
          </cell>
          <cell r="W666">
            <v>0</v>
          </cell>
          <cell r="X666">
            <v>0</v>
          </cell>
          <cell r="Z666">
            <v>0</v>
          </cell>
          <cell r="AA666">
            <v>0</v>
          </cell>
          <cell r="AB666">
            <v>0</v>
          </cell>
          <cell r="AC666">
            <v>0</v>
          </cell>
          <cell r="AE666">
            <v>0</v>
          </cell>
          <cell r="AF666">
            <v>0</v>
          </cell>
          <cell r="AG666">
            <v>0</v>
          </cell>
          <cell r="AH666">
            <v>0</v>
          </cell>
          <cell r="AI666">
            <v>0</v>
          </cell>
          <cell r="AJ666">
            <v>0</v>
          </cell>
          <cell r="AK666">
            <v>0</v>
          </cell>
          <cell r="AL666">
            <v>0</v>
          </cell>
          <cell r="AM666">
            <v>0</v>
          </cell>
          <cell r="AN666">
            <v>0</v>
          </cell>
          <cell r="AO666">
            <v>0</v>
          </cell>
          <cell r="AP666">
            <v>0</v>
          </cell>
        </row>
        <row r="667">
          <cell r="F667">
            <v>0</v>
          </cell>
          <cell r="G667">
            <v>0</v>
          </cell>
          <cell r="H667">
            <v>0</v>
          </cell>
          <cell r="I667">
            <v>0</v>
          </cell>
          <cell r="J667">
            <v>0</v>
          </cell>
          <cell r="K667">
            <v>0</v>
          </cell>
          <cell r="L667">
            <v>0</v>
          </cell>
          <cell r="M667">
            <v>0</v>
          </cell>
          <cell r="N667">
            <v>0</v>
          </cell>
          <cell r="O667">
            <v>0</v>
          </cell>
          <cell r="P667">
            <v>0</v>
          </cell>
          <cell r="Q667">
            <v>0</v>
          </cell>
          <cell r="R667">
            <v>0</v>
          </cell>
          <cell r="T667">
            <v>0</v>
          </cell>
          <cell r="U667">
            <v>0</v>
          </cell>
          <cell r="V667">
            <v>0</v>
          </cell>
          <cell r="W667">
            <v>0</v>
          </cell>
          <cell r="X667">
            <v>0</v>
          </cell>
          <cell r="Z667">
            <v>0</v>
          </cell>
          <cell r="AA667">
            <v>0</v>
          </cell>
          <cell r="AB667">
            <v>0</v>
          </cell>
          <cell r="AC667">
            <v>0</v>
          </cell>
          <cell r="AE667">
            <v>0</v>
          </cell>
          <cell r="AF667">
            <v>0</v>
          </cell>
          <cell r="AG667">
            <v>0</v>
          </cell>
          <cell r="AH667">
            <v>0</v>
          </cell>
          <cell r="AI667">
            <v>0</v>
          </cell>
          <cell r="AJ667">
            <v>0</v>
          </cell>
          <cell r="AK667">
            <v>0</v>
          </cell>
          <cell r="AL667">
            <v>0</v>
          </cell>
          <cell r="AM667">
            <v>0</v>
          </cell>
          <cell r="AN667">
            <v>0</v>
          </cell>
          <cell r="AO667">
            <v>0</v>
          </cell>
          <cell r="AP667">
            <v>0</v>
          </cell>
        </row>
        <row r="668">
          <cell r="F668">
            <v>0</v>
          </cell>
          <cell r="G668">
            <v>0</v>
          </cell>
          <cell r="H668">
            <v>3569</v>
          </cell>
          <cell r="I668">
            <v>0</v>
          </cell>
          <cell r="J668">
            <v>0</v>
          </cell>
          <cell r="K668">
            <v>2173</v>
          </cell>
          <cell r="L668">
            <v>0</v>
          </cell>
          <cell r="M668">
            <v>0</v>
          </cell>
          <cell r="N668">
            <v>2772</v>
          </cell>
          <cell r="O668">
            <v>0</v>
          </cell>
          <cell r="P668">
            <v>0</v>
          </cell>
          <cell r="Q668">
            <v>0</v>
          </cell>
          <cell r="R668">
            <v>8514</v>
          </cell>
          <cell r="T668">
            <v>3569</v>
          </cell>
          <cell r="U668">
            <v>2173</v>
          </cell>
          <cell r="V668">
            <v>2772</v>
          </cell>
          <cell r="W668">
            <v>0</v>
          </cell>
          <cell r="X668">
            <v>8514</v>
          </cell>
          <cell r="Z668">
            <v>3569</v>
          </cell>
          <cell r="AA668">
            <v>5742</v>
          </cell>
          <cell r="AB668">
            <v>8514</v>
          </cell>
          <cell r="AC668">
            <v>8514</v>
          </cell>
          <cell r="AE668">
            <v>0</v>
          </cell>
          <cell r="AF668">
            <v>0</v>
          </cell>
          <cell r="AG668">
            <v>3569</v>
          </cell>
          <cell r="AH668">
            <v>3569</v>
          </cell>
          <cell r="AI668">
            <v>3569</v>
          </cell>
          <cell r="AJ668">
            <v>5742</v>
          </cell>
          <cell r="AK668">
            <v>5742</v>
          </cell>
          <cell r="AL668">
            <v>5742</v>
          </cell>
          <cell r="AM668">
            <v>8514</v>
          </cell>
          <cell r="AN668">
            <v>8514</v>
          </cell>
          <cell r="AO668">
            <v>8514</v>
          </cell>
          <cell r="AP668">
            <v>8514</v>
          </cell>
        </row>
        <row r="669">
          <cell r="F669">
            <v>0</v>
          </cell>
          <cell r="G669">
            <v>0</v>
          </cell>
          <cell r="H669">
            <v>0</v>
          </cell>
          <cell r="I669">
            <v>0</v>
          </cell>
          <cell r="J669">
            <v>0</v>
          </cell>
          <cell r="K669">
            <v>0</v>
          </cell>
          <cell r="L669">
            <v>0</v>
          </cell>
          <cell r="M669">
            <v>0</v>
          </cell>
          <cell r="N669">
            <v>0</v>
          </cell>
          <cell r="O669">
            <v>0</v>
          </cell>
          <cell r="P669">
            <v>0</v>
          </cell>
          <cell r="Q669">
            <v>0</v>
          </cell>
          <cell r="R669">
            <v>0</v>
          </cell>
          <cell r="T669">
            <v>0</v>
          </cell>
          <cell r="U669">
            <v>0</v>
          </cell>
          <cell r="V669">
            <v>0</v>
          </cell>
          <cell r="W669">
            <v>0</v>
          </cell>
          <cell r="X669">
            <v>0</v>
          </cell>
          <cell r="Z669">
            <v>0</v>
          </cell>
          <cell r="AA669">
            <v>0</v>
          </cell>
          <cell r="AB669">
            <v>0</v>
          </cell>
          <cell r="AC669">
            <v>0</v>
          </cell>
          <cell r="AE669">
            <v>0</v>
          </cell>
          <cell r="AF669">
            <v>0</v>
          </cell>
          <cell r="AG669">
            <v>0</v>
          </cell>
          <cell r="AH669">
            <v>0</v>
          </cell>
          <cell r="AI669">
            <v>0</v>
          </cell>
          <cell r="AJ669">
            <v>0</v>
          </cell>
          <cell r="AK669">
            <v>0</v>
          </cell>
          <cell r="AL669">
            <v>0</v>
          </cell>
          <cell r="AM669">
            <v>0</v>
          </cell>
          <cell r="AN669">
            <v>0</v>
          </cell>
          <cell r="AO669">
            <v>0</v>
          </cell>
          <cell r="AP669">
            <v>0</v>
          </cell>
        </row>
        <row r="670">
          <cell r="F670">
            <v>0</v>
          </cell>
          <cell r="G670">
            <v>0</v>
          </cell>
          <cell r="H670">
            <v>0</v>
          </cell>
          <cell r="I670">
            <v>0</v>
          </cell>
          <cell r="J670">
            <v>0</v>
          </cell>
          <cell r="K670">
            <v>0</v>
          </cell>
          <cell r="L670">
            <v>0</v>
          </cell>
          <cell r="M670">
            <v>0</v>
          </cell>
          <cell r="N670">
            <v>0</v>
          </cell>
          <cell r="O670">
            <v>0</v>
          </cell>
          <cell r="P670">
            <v>0</v>
          </cell>
          <cell r="Q670">
            <v>0</v>
          </cell>
          <cell r="R670">
            <v>0</v>
          </cell>
          <cell r="T670">
            <v>0</v>
          </cell>
          <cell r="U670">
            <v>0</v>
          </cell>
          <cell r="V670">
            <v>0</v>
          </cell>
          <cell r="W670">
            <v>0</v>
          </cell>
          <cell r="X670">
            <v>0</v>
          </cell>
          <cell r="Z670">
            <v>0</v>
          </cell>
          <cell r="AA670">
            <v>0</v>
          </cell>
          <cell r="AB670">
            <v>0</v>
          </cell>
          <cell r="AC670">
            <v>0</v>
          </cell>
          <cell r="AE670">
            <v>0</v>
          </cell>
          <cell r="AF670">
            <v>0</v>
          </cell>
          <cell r="AG670">
            <v>0</v>
          </cell>
          <cell r="AH670">
            <v>0</v>
          </cell>
          <cell r="AI670">
            <v>0</v>
          </cell>
          <cell r="AJ670">
            <v>0</v>
          </cell>
          <cell r="AK670">
            <v>0</v>
          </cell>
          <cell r="AL670">
            <v>0</v>
          </cell>
          <cell r="AM670">
            <v>0</v>
          </cell>
          <cell r="AN670">
            <v>0</v>
          </cell>
          <cell r="AO670">
            <v>0</v>
          </cell>
          <cell r="AP670">
            <v>0</v>
          </cell>
        </row>
        <row r="671">
          <cell r="F671">
            <v>36.775999999999996</v>
          </cell>
          <cell r="G671">
            <v>-1.2999999999999999E-2</v>
          </cell>
          <cell r="H671">
            <v>0</v>
          </cell>
          <cell r="I671">
            <v>0</v>
          </cell>
          <cell r="J671">
            <v>10.757999999999999</v>
          </cell>
          <cell r="K671">
            <v>-6.7110000000000003</v>
          </cell>
          <cell r="L671">
            <v>2.1809999999999992</v>
          </cell>
          <cell r="M671">
            <v>0</v>
          </cell>
          <cell r="N671">
            <v>-5.5039999999999996</v>
          </cell>
          <cell r="O671">
            <v>0</v>
          </cell>
          <cell r="P671">
            <v>0</v>
          </cell>
          <cell r="Q671">
            <v>0</v>
          </cell>
          <cell r="R671">
            <v>37.487000000000002</v>
          </cell>
          <cell r="T671">
            <v>36.762999999999998</v>
          </cell>
          <cell r="U671">
            <v>4.0469999999999988</v>
          </cell>
          <cell r="V671">
            <v>-3.3230000000000004</v>
          </cell>
          <cell r="W671">
            <v>0</v>
          </cell>
          <cell r="X671">
            <v>37.486999999999995</v>
          </cell>
          <cell r="Z671">
            <v>36.762999999999998</v>
          </cell>
          <cell r="AA671">
            <v>40.81</v>
          </cell>
          <cell r="AB671">
            <v>37.487000000000002</v>
          </cell>
          <cell r="AC671">
            <v>37.487000000000002</v>
          </cell>
          <cell r="AE671">
            <v>36.775999999999996</v>
          </cell>
          <cell r="AF671">
            <v>36.762999999999998</v>
          </cell>
          <cell r="AG671">
            <v>36.762999999999998</v>
          </cell>
          <cell r="AH671">
            <v>36.762999999999998</v>
          </cell>
          <cell r="AI671">
            <v>47.521000000000001</v>
          </cell>
          <cell r="AJ671">
            <v>40.81</v>
          </cell>
          <cell r="AK671">
            <v>42.991</v>
          </cell>
          <cell r="AL671">
            <v>42.991</v>
          </cell>
          <cell r="AM671">
            <v>37.487000000000002</v>
          </cell>
          <cell r="AN671">
            <v>37.487000000000002</v>
          </cell>
          <cell r="AO671">
            <v>37.487000000000002</v>
          </cell>
          <cell r="AP671">
            <v>37.487000000000002</v>
          </cell>
        </row>
        <row r="672">
          <cell r="F672">
            <v>0</v>
          </cell>
          <cell r="G672">
            <v>0</v>
          </cell>
          <cell r="H672">
            <v>0</v>
          </cell>
          <cell r="I672">
            <v>0</v>
          </cell>
          <cell r="J672">
            <v>0</v>
          </cell>
          <cell r="K672">
            <v>0</v>
          </cell>
          <cell r="L672">
            <v>0</v>
          </cell>
          <cell r="M672">
            <v>0</v>
          </cell>
          <cell r="N672">
            <v>0</v>
          </cell>
          <cell r="O672">
            <v>0</v>
          </cell>
          <cell r="P672">
            <v>0</v>
          </cell>
          <cell r="Q672">
            <v>0</v>
          </cell>
          <cell r="R672">
            <v>0</v>
          </cell>
          <cell r="T672">
            <v>0</v>
          </cell>
          <cell r="U672">
            <v>0</v>
          </cell>
          <cell r="V672">
            <v>0</v>
          </cell>
          <cell r="W672">
            <v>0</v>
          </cell>
          <cell r="X672">
            <v>0</v>
          </cell>
          <cell r="Z672">
            <v>0</v>
          </cell>
          <cell r="AA672">
            <v>0</v>
          </cell>
          <cell r="AB672">
            <v>0</v>
          </cell>
          <cell r="AC672">
            <v>0</v>
          </cell>
          <cell r="AE672">
            <v>0</v>
          </cell>
          <cell r="AF672">
            <v>0</v>
          </cell>
          <cell r="AG672">
            <v>0</v>
          </cell>
          <cell r="AH672">
            <v>0</v>
          </cell>
          <cell r="AI672">
            <v>0</v>
          </cell>
          <cell r="AJ672">
            <v>0</v>
          </cell>
          <cell r="AK672">
            <v>0</v>
          </cell>
          <cell r="AL672">
            <v>0</v>
          </cell>
          <cell r="AM672">
            <v>0</v>
          </cell>
          <cell r="AN672">
            <v>0</v>
          </cell>
          <cell r="AO672">
            <v>0</v>
          </cell>
          <cell r="AP672">
            <v>0</v>
          </cell>
        </row>
        <row r="673">
          <cell r="F673">
            <v>0</v>
          </cell>
          <cell r="G673">
            <v>0</v>
          </cell>
          <cell r="H673">
            <v>0</v>
          </cell>
          <cell r="I673">
            <v>0</v>
          </cell>
          <cell r="J673">
            <v>0</v>
          </cell>
          <cell r="K673">
            <v>0</v>
          </cell>
          <cell r="L673">
            <v>0</v>
          </cell>
          <cell r="M673">
            <v>0</v>
          </cell>
          <cell r="N673">
            <v>0</v>
          </cell>
          <cell r="O673">
            <v>0</v>
          </cell>
          <cell r="P673">
            <v>0</v>
          </cell>
          <cell r="Q673">
            <v>0</v>
          </cell>
          <cell r="R673">
            <v>0</v>
          </cell>
          <cell r="T673">
            <v>0</v>
          </cell>
          <cell r="U673">
            <v>0</v>
          </cell>
          <cell r="V673">
            <v>0</v>
          </cell>
          <cell r="W673">
            <v>0</v>
          </cell>
          <cell r="X673">
            <v>0</v>
          </cell>
          <cell r="Z673">
            <v>0</v>
          </cell>
          <cell r="AA673">
            <v>0</v>
          </cell>
          <cell r="AB673">
            <v>0</v>
          </cell>
          <cell r="AC673">
            <v>0</v>
          </cell>
          <cell r="AE673">
            <v>0</v>
          </cell>
          <cell r="AF673">
            <v>0</v>
          </cell>
          <cell r="AG673">
            <v>0</v>
          </cell>
          <cell r="AH673">
            <v>0</v>
          </cell>
          <cell r="AI673">
            <v>0</v>
          </cell>
          <cell r="AJ673">
            <v>0</v>
          </cell>
          <cell r="AK673">
            <v>0</v>
          </cell>
          <cell r="AL673">
            <v>0</v>
          </cell>
          <cell r="AM673">
            <v>0</v>
          </cell>
          <cell r="AN673">
            <v>0</v>
          </cell>
          <cell r="AO673">
            <v>0</v>
          </cell>
          <cell r="AP673">
            <v>0</v>
          </cell>
        </row>
        <row r="674">
          <cell r="F674">
            <v>0</v>
          </cell>
          <cell r="G674">
            <v>0</v>
          </cell>
          <cell r="H674">
            <v>0</v>
          </cell>
          <cell r="I674">
            <v>0</v>
          </cell>
          <cell r="J674">
            <v>0</v>
          </cell>
          <cell r="K674">
            <v>0</v>
          </cell>
          <cell r="L674">
            <v>0</v>
          </cell>
          <cell r="M674">
            <v>0</v>
          </cell>
          <cell r="N674">
            <v>0</v>
          </cell>
          <cell r="O674">
            <v>0</v>
          </cell>
          <cell r="P674">
            <v>0</v>
          </cell>
          <cell r="Q674">
            <v>0</v>
          </cell>
          <cell r="R674">
            <v>0</v>
          </cell>
          <cell r="T674">
            <v>0</v>
          </cell>
          <cell r="U674">
            <v>0</v>
          </cell>
          <cell r="V674">
            <v>0</v>
          </cell>
          <cell r="W674">
            <v>0</v>
          </cell>
          <cell r="X674">
            <v>0</v>
          </cell>
          <cell r="Z674">
            <v>0</v>
          </cell>
          <cell r="AA674">
            <v>0</v>
          </cell>
          <cell r="AB674">
            <v>0</v>
          </cell>
          <cell r="AC674">
            <v>0</v>
          </cell>
          <cell r="AE674">
            <v>0</v>
          </cell>
          <cell r="AF674">
            <v>0</v>
          </cell>
          <cell r="AG674">
            <v>0</v>
          </cell>
          <cell r="AH674">
            <v>0</v>
          </cell>
          <cell r="AI674">
            <v>0</v>
          </cell>
          <cell r="AJ674">
            <v>0</v>
          </cell>
          <cell r="AK674">
            <v>0</v>
          </cell>
          <cell r="AL674">
            <v>0</v>
          </cell>
          <cell r="AM674">
            <v>0</v>
          </cell>
          <cell r="AN674">
            <v>0</v>
          </cell>
          <cell r="AO674">
            <v>0</v>
          </cell>
          <cell r="AP674">
            <v>0</v>
          </cell>
        </row>
        <row r="675">
          <cell r="F675">
            <v>0</v>
          </cell>
          <cell r="G675">
            <v>0</v>
          </cell>
          <cell r="H675">
            <v>0</v>
          </cell>
          <cell r="I675">
            <v>0</v>
          </cell>
          <cell r="J675">
            <v>0</v>
          </cell>
          <cell r="K675">
            <v>0</v>
          </cell>
          <cell r="L675">
            <v>0</v>
          </cell>
          <cell r="M675">
            <v>0</v>
          </cell>
          <cell r="N675">
            <v>0</v>
          </cell>
          <cell r="O675">
            <v>0</v>
          </cell>
          <cell r="P675">
            <v>0</v>
          </cell>
          <cell r="Q675">
            <v>0</v>
          </cell>
          <cell r="R675">
            <v>0</v>
          </cell>
          <cell r="T675">
            <v>0</v>
          </cell>
          <cell r="U675">
            <v>0</v>
          </cell>
          <cell r="V675">
            <v>0</v>
          </cell>
          <cell r="W675">
            <v>0</v>
          </cell>
          <cell r="X675">
            <v>0</v>
          </cell>
          <cell r="Z675">
            <v>0</v>
          </cell>
          <cell r="AA675">
            <v>0</v>
          </cell>
          <cell r="AB675">
            <v>0</v>
          </cell>
          <cell r="AC675">
            <v>0</v>
          </cell>
          <cell r="AE675">
            <v>0</v>
          </cell>
          <cell r="AF675">
            <v>0</v>
          </cell>
          <cell r="AG675">
            <v>0</v>
          </cell>
          <cell r="AH675">
            <v>0</v>
          </cell>
          <cell r="AI675">
            <v>0</v>
          </cell>
          <cell r="AJ675">
            <v>0</v>
          </cell>
          <cell r="AK675">
            <v>0</v>
          </cell>
          <cell r="AL675">
            <v>0</v>
          </cell>
          <cell r="AM675">
            <v>0</v>
          </cell>
          <cell r="AN675">
            <v>0</v>
          </cell>
          <cell r="AO675">
            <v>0</v>
          </cell>
          <cell r="AP675">
            <v>0</v>
          </cell>
        </row>
        <row r="676">
          <cell r="F676">
            <v>0</v>
          </cell>
          <cell r="G676">
            <v>0</v>
          </cell>
          <cell r="H676">
            <v>0</v>
          </cell>
          <cell r="I676">
            <v>0</v>
          </cell>
          <cell r="J676">
            <v>0</v>
          </cell>
          <cell r="K676">
            <v>0</v>
          </cell>
          <cell r="L676">
            <v>0</v>
          </cell>
          <cell r="M676">
            <v>0</v>
          </cell>
          <cell r="N676">
            <v>0</v>
          </cell>
          <cell r="O676">
            <v>0</v>
          </cell>
          <cell r="P676">
            <v>0</v>
          </cell>
          <cell r="Q676">
            <v>0</v>
          </cell>
          <cell r="R676">
            <v>0</v>
          </cell>
          <cell r="T676">
            <v>0</v>
          </cell>
          <cell r="U676">
            <v>0</v>
          </cell>
          <cell r="V676">
            <v>0</v>
          </cell>
          <cell r="W676">
            <v>0</v>
          </cell>
          <cell r="X676">
            <v>0</v>
          </cell>
          <cell r="Z676">
            <v>0</v>
          </cell>
          <cell r="AA676">
            <v>0</v>
          </cell>
          <cell r="AB676">
            <v>0</v>
          </cell>
          <cell r="AC676">
            <v>0</v>
          </cell>
          <cell r="AE676">
            <v>0</v>
          </cell>
          <cell r="AF676">
            <v>0</v>
          </cell>
          <cell r="AG676">
            <v>0</v>
          </cell>
          <cell r="AH676">
            <v>0</v>
          </cell>
          <cell r="AI676">
            <v>0</v>
          </cell>
          <cell r="AJ676">
            <v>0</v>
          </cell>
          <cell r="AK676">
            <v>0</v>
          </cell>
          <cell r="AL676">
            <v>0</v>
          </cell>
          <cell r="AM676">
            <v>0</v>
          </cell>
          <cell r="AN676">
            <v>0</v>
          </cell>
          <cell r="AO676">
            <v>0</v>
          </cell>
          <cell r="AP676">
            <v>0</v>
          </cell>
        </row>
        <row r="677">
          <cell r="F677">
            <v>0</v>
          </cell>
          <cell r="G677">
            <v>0</v>
          </cell>
          <cell r="H677">
            <v>0</v>
          </cell>
          <cell r="I677">
            <v>0</v>
          </cell>
          <cell r="J677">
            <v>0</v>
          </cell>
          <cell r="K677">
            <v>0</v>
          </cell>
          <cell r="L677">
            <v>0</v>
          </cell>
          <cell r="M677">
            <v>0</v>
          </cell>
          <cell r="N677">
            <v>0</v>
          </cell>
          <cell r="O677">
            <v>0</v>
          </cell>
          <cell r="P677">
            <v>0</v>
          </cell>
          <cell r="Q677">
            <v>0</v>
          </cell>
          <cell r="R677">
            <v>0</v>
          </cell>
          <cell r="T677">
            <v>0</v>
          </cell>
          <cell r="U677">
            <v>0</v>
          </cell>
          <cell r="V677">
            <v>0</v>
          </cell>
          <cell r="W677">
            <v>0</v>
          </cell>
          <cell r="X677">
            <v>0</v>
          </cell>
          <cell r="Z677">
            <v>0</v>
          </cell>
          <cell r="AA677">
            <v>0</v>
          </cell>
          <cell r="AB677">
            <v>0</v>
          </cell>
          <cell r="AC677">
            <v>0</v>
          </cell>
          <cell r="AE677">
            <v>0</v>
          </cell>
          <cell r="AF677">
            <v>0</v>
          </cell>
          <cell r="AG677">
            <v>0</v>
          </cell>
          <cell r="AH677">
            <v>0</v>
          </cell>
          <cell r="AI677">
            <v>0</v>
          </cell>
          <cell r="AJ677">
            <v>0</v>
          </cell>
          <cell r="AK677">
            <v>0</v>
          </cell>
          <cell r="AL677">
            <v>0</v>
          </cell>
          <cell r="AM677">
            <v>0</v>
          </cell>
          <cell r="AN677">
            <v>0</v>
          </cell>
          <cell r="AO677">
            <v>0</v>
          </cell>
          <cell r="AP677">
            <v>0</v>
          </cell>
        </row>
        <row r="678">
          <cell r="I678">
            <v>0</v>
          </cell>
          <cell r="R678">
            <v>0</v>
          </cell>
          <cell r="T678">
            <v>0</v>
          </cell>
          <cell r="U678">
            <v>0</v>
          </cell>
          <cell r="V678">
            <v>0</v>
          </cell>
          <cell r="W678">
            <v>0</v>
          </cell>
          <cell r="X678">
            <v>0</v>
          </cell>
          <cell r="Z678">
            <v>0</v>
          </cell>
          <cell r="AA678">
            <v>0</v>
          </cell>
          <cell r="AB678">
            <v>0</v>
          </cell>
          <cell r="AC678">
            <v>0</v>
          </cell>
          <cell r="AE678">
            <v>0</v>
          </cell>
          <cell r="AF678">
            <v>0</v>
          </cell>
          <cell r="AG678">
            <v>0</v>
          </cell>
          <cell r="AH678">
            <v>0</v>
          </cell>
          <cell r="AI678">
            <v>0</v>
          </cell>
          <cell r="AJ678">
            <v>0</v>
          </cell>
          <cell r="AK678">
            <v>0</v>
          </cell>
          <cell r="AL678">
            <v>0</v>
          </cell>
          <cell r="AM678">
            <v>0</v>
          </cell>
          <cell r="AN678">
            <v>0</v>
          </cell>
          <cell r="AO678">
            <v>0</v>
          </cell>
          <cell r="AP678">
            <v>0</v>
          </cell>
        </row>
        <row r="679">
          <cell r="F679">
            <v>0</v>
          </cell>
          <cell r="G679">
            <v>0</v>
          </cell>
          <cell r="H679">
            <v>0</v>
          </cell>
          <cell r="I679">
            <v>0</v>
          </cell>
          <cell r="J679">
            <v>0</v>
          </cell>
          <cell r="K679">
            <v>0</v>
          </cell>
          <cell r="L679">
            <v>0</v>
          </cell>
          <cell r="M679">
            <v>0</v>
          </cell>
          <cell r="N679">
            <v>0</v>
          </cell>
          <cell r="O679">
            <v>0</v>
          </cell>
          <cell r="P679">
            <v>0</v>
          </cell>
          <cell r="Q679">
            <v>0</v>
          </cell>
          <cell r="R679">
            <v>0</v>
          </cell>
          <cell r="T679">
            <v>0</v>
          </cell>
          <cell r="U679">
            <v>0</v>
          </cell>
          <cell r="V679">
            <v>0</v>
          </cell>
          <cell r="W679">
            <v>0</v>
          </cell>
          <cell r="X679">
            <v>0</v>
          </cell>
          <cell r="Z679">
            <v>0</v>
          </cell>
          <cell r="AA679">
            <v>0</v>
          </cell>
          <cell r="AB679">
            <v>0</v>
          </cell>
          <cell r="AC679">
            <v>0</v>
          </cell>
          <cell r="AE679">
            <v>0</v>
          </cell>
          <cell r="AF679">
            <v>0</v>
          </cell>
          <cell r="AG679">
            <v>0</v>
          </cell>
          <cell r="AH679">
            <v>0</v>
          </cell>
          <cell r="AI679">
            <v>0</v>
          </cell>
          <cell r="AJ679">
            <v>0</v>
          </cell>
          <cell r="AK679">
            <v>0</v>
          </cell>
          <cell r="AL679">
            <v>0</v>
          </cell>
          <cell r="AM679">
            <v>0</v>
          </cell>
          <cell r="AN679">
            <v>0</v>
          </cell>
          <cell r="AO679">
            <v>0</v>
          </cell>
          <cell r="AP679">
            <v>0</v>
          </cell>
        </row>
        <row r="680">
          <cell r="F680">
            <v>0</v>
          </cell>
          <cell r="G680">
            <v>0</v>
          </cell>
          <cell r="H680">
            <v>0</v>
          </cell>
          <cell r="I680">
            <v>0</v>
          </cell>
          <cell r="J680">
            <v>0</v>
          </cell>
          <cell r="K680">
            <v>0</v>
          </cell>
          <cell r="L680">
            <v>0</v>
          </cell>
          <cell r="M680">
            <v>0</v>
          </cell>
          <cell r="N680">
            <v>0</v>
          </cell>
          <cell r="O680">
            <v>0</v>
          </cell>
          <cell r="P680">
            <v>0</v>
          </cell>
          <cell r="Q680">
            <v>0</v>
          </cell>
          <cell r="R680">
            <v>0</v>
          </cell>
          <cell r="T680">
            <v>0</v>
          </cell>
          <cell r="U680">
            <v>0</v>
          </cell>
          <cell r="V680">
            <v>0</v>
          </cell>
          <cell r="W680">
            <v>0</v>
          </cell>
          <cell r="X680">
            <v>0</v>
          </cell>
          <cell r="Z680">
            <v>0</v>
          </cell>
          <cell r="AA680">
            <v>0</v>
          </cell>
          <cell r="AB680">
            <v>0</v>
          </cell>
          <cell r="AC680">
            <v>0</v>
          </cell>
          <cell r="AE680">
            <v>0</v>
          </cell>
          <cell r="AF680">
            <v>0</v>
          </cell>
          <cell r="AG680">
            <v>0</v>
          </cell>
          <cell r="AH680">
            <v>0</v>
          </cell>
          <cell r="AI680">
            <v>0</v>
          </cell>
          <cell r="AJ680">
            <v>0</v>
          </cell>
          <cell r="AK680">
            <v>0</v>
          </cell>
          <cell r="AL680">
            <v>0</v>
          </cell>
          <cell r="AM680">
            <v>0</v>
          </cell>
          <cell r="AN680">
            <v>0</v>
          </cell>
          <cell r="AO680">
            <v>0</v>
          </cell>
          <cell r="AP680">
            <v>0</v>
          </cell>
        </row>
        <row r="681">
          <cell r="F681">
            <v>0</v>
          </cell>
          <cell r="G681">
            <v>0</v>
          </cell>
          <cell r="H681">
            <v>0</v>
          </cell>
          <cell r="I681">
            <v>0</v>
          </cell>
          <cell r="J681">
            <v>0</v>
          </cell>
          <cell r="K681">
            <v>0</v>
          </cell>
          <cell r="L681">
            <v>0</v>
          </cell>
          <cell r="M681">
            <v>0</v>
          </cell>
          <cell r="N681">
            <v>0</v>
          </cell>
          <cell r="O681">
            <v>0</v>
          </cell>
          <cell r="P681">
            <v>0</v>
          </cell>
          <cell r="Q681">
            <v>0</v>
          </cell>
          <cell r="R681">
            <v>0</v>
          </cell>
          <cell r="T681">
            <v>0</v>
          </cell>
          <cell r="U681">
            <v>0</v>
          </cell>
          <cell r="V681">
            <v>0</v>
          </cell>
          <cell r="W681">
            <v>0</v>
          </cell>
          <cell r="X681">
            <v>0</v>
          </cell>
          <cell r="Z681">
            <v>0</v>
          </cell>
          <cell r="AA681">
            <v>0</v>
          </cell>
          <cell r="AB681">
            <v>0</v>
          </cell>
          <cell r="AC681">
            <v>0</v>
          </cell>
          <cell r="AE681">
            <v>0</v>
          </cell>
          <cell r="AF681">
            <v>0</v>
          </cell>
          <cell r="AG681">
            <v>0</v>
          </cell>
          <cell r="AH681">
            <v>0</v>
          </cell>
          <cell r="AI681">
            <v>0</v>
          </cell>
          <cell r="AJ681">
            <v>0</v>
          </cell>
          <cell r="AK681">
            <v>0</v>
          </cell>
          <cell r="AL681">
            <v>0</v>
          </cell>
          <cell r="AM681">
            <v>0</v>
          </cell>
          <cell r="AN681">
            <v>0</v>
          </cell>
          <cell r="AO681">
            <v>0</v>
          </cell>
          <cell r="AP681">
            <v>0</v>
          </cell>
        </row>
        <row r="682">
          <cell r="F682">
            <v>0</v>
          </cell>
          <cell r="G682">
            <v>0</v>
          </cell>
          <cell r="H682">
            <v>0</v>
          </cell>
          <cell r="I682">
            <v>0</v>
          </cell>
          <cell r="J682">
            <v>0</v>
          </cell>
          <cell r="K682">
            <v>0</v>
          </cell>
          <cell r="L682">
            <v>0</v>
          </cell>
          <cell r="M682">
            <v>0</v>
          </cell>
          <cell r="N682">
            <v>0</v>
          </cell>
          <cell r="O682">
            <v>0</v>
          </cell>
          <cell r="P682">
            <v>0</v>
          </cell>
          <cell r="Q682">
            <v>0</v>
          </cell>
          <cell r="R682">
            <v>0</v>
          </cell>
          <cell r="T682">
            <v>0</v>
          </cell>
          <cell r="U682">
            <v>0</v>
          </cell>
          <cell r="V682">
            <v>0</v>
          </cell>
          <cell r="W682">
            <v>0</v>
          </cell>
          <cell r="X682">
            <v>0</v>
          </cell>
          <cell r="Z682">
            <v>0</v>
          </cell>
          <cell r="AA682">
            <v>0</v>
          </cell>
          <cell r="AB682">
            <v>0</v>
          </cell>
          <cell r="AC682">
            <v>0</v>
          </cell>
          <cell r="AE682">
            <v>0</v>
          </cell>
          <cell r="AF682">
            <v>0</v>
          </cell>
          <cell r="AG682">
            <v>0</v>
          </cell>
          <cell r="AH682">
            <v>0</v>
          </cell>
          <cell r="AI682">
            <v>0</v>
          </cell>
          <cell r="AJ682">
            <v>0</v>
          </cell>
          <cell r="AK682">
            <v>0</v>
          </cell>
          <cell r="AL682">
            <v>0</v>
          </cell>
          <cell r="AM682">
            <v>0</v>
          </cell>
          <cell r="AN682">
            <v>0</v>
          </cell>
          <cell r="AO682">
            <v>0</v>
          </cell>
          <cell r="AP682">
            <v>0</v>
          </cell>
        </row>
        <row r="683">
          <cell r="F683">
            <v>0</v>
          </cell>
          <cell r="G683">
            <v>0</v>
          </cell>
          <cell r="H683">
            <v>0</v>
          </cell>
          <cell r="I683">
            <v>0</v>
          </cell>
          <cell r="J683">
            <v>0</v>
          </cell>
          <cell r="K683">
            <v>0</v>
          </cell>
          <cell r="L683">
            <v>0</v>
          </cell>
          <cell r="M683">
            <v>0</v>
          </cell>
          <cell r="N683">
            <v>0</v>
          </cell>
          <cell r="O683">
            <v>0</v>
          </cell>
          <cell r="P683">
            <v>0</v>
          </cell>
          <cell r="Q683">
            <v>0</v>
          </cell>
          <cell r="R683">
            <v>0</v>
          </cell>
          <cell r="T683">
            <v>0</v>
          </cell>
          <cell r="U683">
            <v>0</v>
          </cell>
          <cell r="V683">
            <v>0</v>
          </cell>
          <cell r="W683">
            <v>0</v>
          </cell>
          <cell r="X683">
            <v>0</v>
          </cell>
          <cell r="Z683">
            <v>0</v>
          </cell>
          <cell r="AA683">
            <v>0</v>
          </cell>
          <cell r="AB683">
            <v>0</v>
          </cell>
          <cell r="AC683">
            <v>0</v>
          </cell>
          <cell r="AE683">
            <v>0</v>
          </cell>
          <cell r="AF683">
            <v>0</v>
          </cell>
          <cell r="AG683">
            <v>0</v>
          </cell>
          <cell r="AH683">
            <v>0</v>
          </cell>
          <cell r="AI683">
            <v>0</v>
          </cell>
          <cell r="AJ683">
            <v>0</v>
          </cell>
          <cell r="AK683">
            <v>0</v>
          </cell>
          <cell r="AL683">
            <v>0</v>
          </cell>
          <cell r="AM683">
            <v>0</v>
          </cell>
          <cell r="AN683">
            <v>0</v>
          </cell>
          <cell r="AO683">
            <v>0</v>
          </cell>
          <cell r="AP683">
            <v>0</v>
          </cell>
        </row>
        <row r="684">
          <cell r="F684">
            <v>0</v>
          </cell>
          <cell r="G684">
            <v>0</v>
          </cell>
          <cell r="H684">
            <v>0</v>
          </cell>
          <cell r="I684">
            <v>0</v>
          </cell>
          <cell r="J684">
            <v>0</v>
          </cell>
          <cell r="K684">
            <v>0</v>
          </cell>
          <cell r="L684">
            <v>0</v>
          </cell>
          <cell r="M684">
            <v>0</v>
          </cell>
          <cell r="N684">
            <v>0</v>
          </cell>
          <cell r="O684">
            <v>0</v>
          </cell>
          <cell r="P684">
            <v>0</v>
          </cell>
          <cell r="Q684">
            <v>0</v>
          </cell>
          <cell r="R684">
            <v>0</v>
          </cell>
          <cell r="T684">
            <v>0</v>
          </cell>
          <cell r="U684">
            <v>0</v>
          </cell>
          <cell r="V684">
            <v>0</v>
          </cell>
          <cell r="W684">
            <v>0</v>
          </cell>
          <cell r="X684">
            <v>0</v>
          </cell>
          <cell r="Z684">
            <v>0</v>
          </cell>
          <cell r="AA684">
            <v>0</v>
          </cell>
          <cell r="AB684">
            <v>0</v>
          </cell>
          <cell r="AC684">
            <v>0</v>
          </cell>
          <cell r="AE684">
            <v>0</v>
          </cell>
          <cell r="AF684">
            <v>0</v>
          </cell>
          <cell r="AG684">
            <v>0</v>
          </cell>
          <cell r="AH684">
            <v>0</v>
          </cell>
          <cell r="AI684">
            <v>0</v>
          </cell>
          <cell r="AJ684">
            <v>0</v>
          </cell>
          <cell r="AK684">
            <v>0</v>
          </cell>
          <cell r="AL684">
            <v>0</v>
          </cell>
          <cell r="AM684">
            <v>0</v>
          </cell>
          <cell r="AN684">
            <v>0</v>
          </cell>
          <cell r="AO684">
            <v>0</v>
          </cell>
          <cell r="AP684">
            <v>0</v>
          </cell>
        </row>
        <row r="685">
          <cell r="F685">
            <v>0</v>
          </cell>
          <cell r="G685">
            <v>0</v>
          </cell>
          <cell r="H685">
            <v>0</v>
          </cell>
          <cell r="I685">
            <v>0</v>
          </cell>
          <cell r="J685">
            <v>0</v>
          </cell>
          <cell r="K685">
            <v>275</v>
          </cell>
          <cell r="L685">
            <v>0</v>
          </cell>
          <cell r="M685">
            <v>0</v>
          </cell>
          <cell r="N685">
            <v>0</v>
          </cell>
          <cell r="O685">
            <v>0</v>
          </cell>
          <cell r="P685">
            <v>0</v>
          </cell>
          <cell r="Q685">
            <v>0</v>
          </cell>
          <cell r="R685">
            <v>275</v>
          </cell>
          <cell r="T685">
            <v>0</v>
          </cell>
          <cell r="U685">
            <v>275</v>
          </cell>
          <cell r="V685">
            <v>0</v>
          </cell>
          <cell r="W685">
            <v>0</v>
          </cell>
          <cell r="X685">
            <v>275</v>
          </cell>
          <cell r="Z685">
            <v>0</v>
          </cell>
          <cell r="AA685">
            <v>275</v>
          </cell>
          <cell r="AB685">
            <v>275</v>
          </cell>
          <cell r="AC685">
            <v>275</v>
          </cell>
          <cell r="AE685">
            <v>0</v>
          </cell>
          <cell r="AF685">
            <v>0</v>
          </cell>
          <cell r="AG685">
            <v>0</v>
          </cell>
          <cell r="AH685">
            <v>0</v>
          </cell>
          <cell r="AI685">
            <v>0</v>
          </cell>
          <cell r="AJ685">
            <v>275</v>
          </cell>
          <cell r="AK685">
            <v>275</v>
          </cell>
          <cell r="AL685">
            <v>275</v>
          </cell>
          <cell r="AM685">
            <v>275</v>
          </cell>
          <cell r="AN685">
            <v>275</v>
          </cell>
          <cell r="AO685">
            <v>275</v>
          </cell>
          <cell r="AP685">
            <v>275</v>
          </cell>
        </row>
        <row r="686">
          <cell r="F686">
            <v>0</v>
          </cell>
          <cell r="G686">
            <v>0</v>
          </cell>
          <cell r="H686">
            <v>0</v>
          </cell>
          <cell r="I686">
            <v>0</v>
          </cell>
          <cell r="J686">
            <v>0</v>
          </cell>
          <cell r="K686">
            <v>0</v>
          </cell>
          <cell r="L686">
            <v>0</v>
          </cell>
          <cell r="M686">
            <v>0</v>
          </cell>
          <cell r="N686">
            <v>0</v>
          </cell>
          <cell r="O686">
            <v>0</v>
          </cell>
          <cell r="P686">
            <v>0</v>
          </cell>
          <cell r="Q686">
            <v>0</v>
          </cell>
          <cell r="R686">
            <v>0</v>
          </cell>
          <cell r="T686">
            <v>0</v>
          </cell>
          <cell r="U686">
            <v>0</v>
          </cell>
          <cell r="V686">
            <v>0</v>
          </cell>
          <cell r="W686">
            <v>0</v>
          </cell>
          <cell r="X686">
            <v>0</v>
          </cell>
          <cell r="Z686">
            <v>0</v>
          </cell>
          <cell r="AA686">
            <v>0</v>
          </cell>
          <cell r="AB686">
            <v>0</v>
          </cell>
          <cell r="AC686">
            <v>0</v>
          </cell>
          <cell r="AE686">
            <v>0</v>
          </cell>
          <cell r="AF686">
            <v>0</v>
          </cell>
          <cell r="AG686">
            <v>0</v>
          </cell>
          <cell r="AH686">
            <v>0</v>
          </cell>
          <cell r="AI686">
            <v>0</v>
          </cell>
          <cell r="AJ686">
            <v>0</v>
          </cell>
          <cell r="AK686">
            <v>0</v>
          </cell>
          <cell r="AL686">
            <v>0</v>
          </cell>
          <cell r="AM686">
            <v>0</v>
          </cell>
          <cell r="AN686">
            <v>0</v>
          </cell>
          <cell r="AO686">
            <v>0</v>
          </cell>
          <cell r="AP686">
            <v>0</v>
          </cell>
        </row>
        <row r="687">
          <cell r="F687">
            <v>0</v>
          </cell>
          <cell r="G687">
            <v>0</v>
          </cell>
          <cell r="H687">
            <v>0</v>
          </cell>
          <cell r="I687">
            <v>0</v>
          </cell>
          <cell r="J687">
            <v>0</v>
          </cell>
          <cell r="K687">
            <v>0</v>
          </cell>
          <cell r="L687">
            <v>0</v>
          </cell>
          <cell r="M687">
            <v>0</v>
          </cell>
          <cell r="N687">
            <v>0</v>
          </cell>
          <cell r="O687">
            <v>0</v>
          </cell>
          <cell r="P687">
            <v>0</v>
          </cell>
          <cell r="Q687">
            <v>0</v>
          </cell>
          <cell r="R687">
            <v>0</v>
          </cell>
          <cell r="T687">
            <v>0</v>
          </cell>
          <cell r="U687">
            <v>0</v>
          </cell>
          <cell r="V687">
            <v>0</v>
          </cell>
          <cell r="W687">
            <v>0</v>
          </cell>
          <cell r="X687">
            <v>0</v>
          </cell>
          <cell r="Z687">
            <v>0</v>
          </cell>
          <cell r="AA687">
            <v>0</v>
          </cell>
          <cell r="AB687">
            <v>0</v>
          </cell>
          <cell r="AC687">
            <v>0</v>
          </cell>
          <cell r="AE687">
            <v>0</v>
          </cell>
          <cell r="AF687">
            <v>0</v>
          </cell>
          <cell r="AG687">
            <v>0</v>
          </cell>
          <cell r="AH687">
            <v>0</v>
          </cell>
          <cell r="AI687">
            <v>0</v>
          </cell>
          <cell r="AJ687">
            <v>0</v>
          </cell>
          <cell r="AK687">
            <v>0</v>
          </cell>
          <cell r="AL687">
            <v>0</v>
          </cell>
          <cell r="AM687">
            <v>0</v>
          </cell>
          <cell r="AN687">
            <v>0</v>
          </cell>
          <cell r="AO687">
            <v>0</v>
          </cell>
          <cell r="AP687">
            <v>0</v>
          </cell>
        </row>
        <row r="688">
          <cell r="F688">
            <v>0</v>
          </cell>
          <cell r="G688">
            <v>0</v>
          </cell>
          <cell r="H688">
            <v>0</v>
          </cell>
          <cell r="I688">
            <v>0</v>
          </cell>
          <cell r="J688">
            <v>0</v>
          </cell>
          <cell r="K688">
            <v>0</v>
          </cell>
          <cell r="L688">
            <v>0</v>
          </cell>
          <cell r="M688">
            <v>0</v>
          </cell>
          <cell r="N688">
            <v>0</v>
          </cell>
          <cell r="O688">
            <v>0</v>
          </cell>
          <cell r="P688">
            <v>0</v>
          </cell>
          <cell r="Q688">
            <v>0</v>
          </cell>
          <cell r="R688">
            <v>0</v>
          </cell>
          <cell r="T688">
            <v>0</v>
          </cell>
          <cell r="U688">
            <v>0</v>
          </cell>
          <cell r="V688">
            <v>0</v>
          </cell>
          <cell r="W688">
            <v>0</v>
          </cell>
          <cell r="X688">
            <v>0</v>
          </cell>
          <cell r="Z688">
            <v>0</v>
          </cell>
          <cell r="AA688">
            <v>0</v>
          </cell>
          <cell r="AB688">
            <v>0</v>
          </cell>
          <cell r="AC688">
            <v>0</v>
          </cell>
          <cell r="AE688">
            <v>0</v>
          </cell>
          <cell r="AF688">
            <v>0</v>
          </cell>
          <cell r="AG688">
            <v>0</v>
          </cell>
          <cell r="AH688">
            <v>0</v>
          </cell>
          <cell r="AI688">
            <v>0</v>
          </cell>
          <cell r="AJ688">
            <v>0</v>
          </cell>
          <cell r="AK688">
            <v>0</v>
          </cell>
          <cell r="AL688">
            <v>0</v>
          </cell>
          <cell r="AM688">
            <v>0</v>
          </cell>
          <cell r="AN688">
            <v>0</v>
          </cell>
          <cell r="AO688">
            <v>0</v>
          </cell>
          <cell r="AP688">
            <v>0</v>
          </cell>
        </row>
        <row r="689">
          <cell r="F689">
            <v>0</v>
          </cell>
          <cell r="G689">
            <v>0</v>
          </cell>
          <cell r="H689">
            <v>0</v>
          </cell>
          <cell r="I689">
            <v>0</v>
          </cell>
          <cell r="J689">
            <v>0</v>
          </cell>
          <cell r="K689">
            <v>0</v>
          </cell>
          <cell r="L689">
            <v>0</v>
          </cell>
          <cell r="M689">
            <v>0</v>
          </cell>
          <cell r="N689">
            <v>0</v>
          </cell>
          <cell r="O689">
            <v>0</v>
          </cell>
          <cell r="P689">
            <v>0</v>
          </cell>
          <cell r="Q689">
            <v>0</v>
          </cell>
          <cell r="R689">
            <v>0</v>
          </cell>
          <cell r="T689">
            <v>0</v>
          </cell>
          <cell r="U689">
            <v>0</v>
          </cell>
          <cell r="V689">
            <v>0</v>
          </cell>
          <cell r="W689">
            <v>0</v>
          </cell>
          <cell r="X689">
            <v>0</v>
          </cell>
          <cell r="Z689">
            <v>0</v>
          </cell>
          <cell r="AA689">
            <v>0</v>
          </cell>
          <cell r="AB689">
            <v>0</v>
          </cell>
          <cell r="AC689">
            <v>0</v>
          </cell>
          <cell r="AE689">
            <v>0</v>
          </cell>
          <cell r="AF689">
            <v>0</v>
          </cell>
          <cell r="AG689">
            <v>0</v>
          </cell>
          <cell r="AH689">
            <v>0</v>
          </cell>
          <cell r="AI689">
            <v>0</v>
          </cell>
          <cell r="AJ689">
            <v>0</v>
          </cell>
          <cell r="AK689">
            <v>0</v>
          </cell>
          <cell r="AL689">
            <v>0</v>
          </cell>
          <cell r="AM689">
            <v>0</v>
          </cell>
          <cell r="AN689">
            <v>0</v>
          </cell>
          <cell r="AO689">
            <v>0</v>
          </cell>
          <cell r="AP689">
            <v>0</v>
          </cell>
        </row>
        <row r="690">
          <cell r="F690">
            <v>0</v>
          </cell>
          <cell r="G690">
            <v>0</v>
          </cell>
          <cell r="H690">
            <v>0</v>
          </cell>
          <cell r="I690">
            <v>0</v>
          </cell>
          <cell r="J690">
            <v>0</v>
          </cell>
          <cell r="K690">
            <v>0</v>
          </cell>
          <cell r="L690">
            <v>0</v>
          </cell>
          <cell r="M690">
            <v>0</v>
          </cell>
          <cell r="N690">
            <v>0</v>
          </cell>
          <cell r="O690">
            <v>0</v>
          </cell>
          <cell r="P690">
            <v>0</v>
          </cell>
          <cell r="Q690">
            <v>0</v>
          </cell>
          <cell r="R690">
            <v>0</v>
          </cell>
          <cell r="T690">
            <v>0</v>
          </cell>
          <cell r="U690">
            <v>0</v>
          </cell>
          <cell r="V690">
            <v>0</v>
          </cell>
          <cell r="W690">
            <v>0</v>
          </cell>
          <cell r="X690">
            <v>0</v>
          </cell>
          <cell r="Z690">
            <v>0</v>
          </cell>
          <cell r="AA690">
            <v>0</v>
          </cell>
          <cell r="AB690">
            <v>0</v>
          </cell>
          <cell r="AC690">
            <v>0</v>
          </cell>
          <cell r="AE690">
            <v>0</v>
          </cell>
          <cell r="AF690">
            <v>0</v>
          </cell>
          <cell r="AG690">
            <v>0</v>
          </cell>
          <cell r="AH690">
            <v>0</v>
          </cell>
          <cell r="AI690">
            <v>0</v>
          </cell>
          <cell r="AJ690">
            <v>0</v>
          </cell>
          <cell r="AK690">
            <v>0</v>
          </cell>
          <cell r="AL690">
            <v>0</v>
          </cell>
          <cell r="AM690">
            <v>0</v>
          </cell>
          <cell r="AN690">
            <v>0</v>
          </cell>
          <cell r="AO690">
            <v>0</v>
          </cell>
          <cell r="AP690">
            <v>0</v>
          </cell>
        </row>
        <row r="691">
          <cell r="F691">
            <v>0</v>
          </cell>
          <cell r="G691">
            <v>0</v>
          </cell>
          <cell r="H691">
            <v>0</v>
          </cell>
          <cell r="I691">
            <v>0</v>
          </cell>
          <cell r="J691">
            <v>0</v>
          </cell>
          <cell r="K691">
            <v>0</v>
          </cell>
          <cell r="L691">
            <v>0</v>
          </cell>
          <cell r="M691">
            <v>0</v>
          </cell>
          <cell r="N691">
            <v>0</v>
          </cell>
          <cell r="O691">
            <v>0</v>
          </cell>
          <cell r="P691">
            <v>0</v>
          </cell>
          <cell r="Q691">
            <v>0</v>
          </cell>
          <cell r="R691">
            <v>0</v>
          </cell>
          <cell r="T691">
            <v>0</v>
          </cell>
          <cell r="U691">
            <v>0</v>
          </cell>
          <cell r="V691">
            <v>0</v>
          </cell>
          <cell r="W691">
            <v>0</v>
          </cell>
          <cell r="X691">
            <v>0</v>
          </cell>
          <cell r="Z691">
            <v>0</v>
          </cell>
          <cell r="AA691">
            <v>0</v>
          </cell>
          <cell r="AB691">
            <v>0</v>
          </cell>
          <cell r="AC691">
            <v>0</v>
          </cell>
          <cell r="AE691">
            <v>0</v>
          </cell>
          <cell r="AF691">
            <v>0</v>
          </cell>
          <cell r="AG691">
            <v>0</v>
          </cell>
          <cell r="AH691">
            <v>0</v>
          </cell>
          <cell r="AI691">
            <v>0</v>
          </cell>
          <cell r="AJ691">
            <v>0</v>
          </cell>
          <cell r="AK691">
            <v>0</v>
          </cell>
          <cell r="AL691">
            <v>0</v>
          </cell>
          <cell r="AM691">
            <v>0</v>
          </cell>
          <cell r="AN691">
            <v>0</v>
          </cell>
          <cell r="AO691">
            <v>0</v>
          </cell>
          <cell r="AP691">
            <v>0</v>
          </cell>
        </row>
        <row r="692">
          <cell r="F692">
            <v>0</v>
          </cell>
          <cell r="G692">
            <v>0</v>
          </cell>
          <cell r="H692">
            <v>9.2799999999999994</v>
          </cell>
          <cell r="I692">
            <v>5.48</v>
          </cell>
          <cell r="J692">
            <v>0</v>
          </cell>
          <cell r="K692">
            <v>1.05</v>
          </cell>
          <cell r="L692">
            <v>0</v>
          </cell>
          <cell r="M692">
            <v>18.600000000000001</v>
          </cell>
          <cell r="N692">
            <v>0</v>
          </cell>
          <cell r="O692">
            <v>0</v>
          </cell>
          <cell r="P692">
            <v>0</v>
          </cell>
          <cell r="Q692">
            <v>0</v>
          </cell>
          <cell r="R692">
            <v>34.410000000000004</v>
          </cell>
          <cell r="T692">
            <v>9.2799999999999994</v>
          </cell>
          <cell r="U692">
            <v>6.53</v>
          </cell>
          <cell r="V692">
            <v>18.600000000000001</v>
          </cell>
          <cell r="W692">
            <v>0</v>
          </cell>
          <cell r="X692">
            <v>34.409999999999997</v>
          </cell>
          <cell r="Z692">
            <v>9.2799999999999994</v>
          </cell>
          <cell r="AA692">
            <v>15.81</v>
          </cell>
          <cell r="AB692">
            <v>34.410000000000004</v>
          </cell>
          <cell r="AC692">
            <v>34.410000000000004</v>
          </cell>
          <cell r="AE692">
            <v>0</v>
          </cell>
          <cell r="AF692">
            <v>0</v>
          </cell>
          <cell r="AG692">
            <v>9.2799999999999994</v>
          </cell>
          <cell r="AH692">
            <v>14.76</v>
          </cell>
          <cell r="AI692">
            <v>14.76</v>
          </cell>
          <cell r="AJ692">
            <v>15.81</v>
          </cell>
          <cell r="AK692">
            <v>15.81</v>
          </cell>
          <cell r="AL692">
            <v>34.410000000000004</v>
          </cell>
          <cell r="AM692">
            <v>34.410000000000004</v>
          </cell>
          <cell r="AN692">
            <v>34.410000000000004</v>
          </cell>
          <cell r="AO692">
            <v>34.410000000000004</v>
          </cell>
          <cell r="AP692">
            <v>34.410000000000004</v>
          </cell>
        </row>
        <row r="693">
          <cell r="F693">
            <v>0</v>
          </cell>
          <cell r="G693">
            <v>0</v>
          </cell>
          <cell r="H693">
            <v>0</v>
          </cell>
          <cell r="I693">
            <v>0</v>
          </cell>
          <cell r="J693">
            <v>0</v>
          </cell>
          <cell r="K693">
            <v>0</v>
          </cell>
          <cell r="L693">
            <v>0</v>
          </cell>
          <cell r="M693">
            <v>0</v>
          </cell>
          <cell r="N693">
            <v>0</v>
          </cell>
          <cell r="O693">
            <v>0</v>
          </cell>
          <cell r="P693">
            <v>0</v>
          </cell>
          <cell r="Q693">
            <v>0</v>
          </cell>
          <cell r="R693">
            <v>0</v>
          </cell>
          <cell r="T693">
            <v>0</v>
          </cell>
          <cell r="U693">
            <v>0</v>
          </cell>
          <cell r="V693">
            <v>0</v>
          </cell>
          <cell r="W693">
            <v>0</v>
          </cell>
          <cell r="X693">
            <v>0</v>
          </cell>
          <cell r="Z693">
            <v>0</v>
          </cell>
          <cell r="AA693">
            <v>0</v>
          </cell>
          <cell r="AB693">
            <v>0</v>
          </cell>
          <cell r="AC693">
            <v>0</v>
          </cell>
          <cell r="AE693">
            <v>0</v>
          </cell>
          <cell r="AF693">
            <v>0</v>
          </cell>
          <cell r="AG693">
            <v>0</v>
          </cell>
          <cell r="AH693">
            <v>0</v>
          </cell>
          <cell r="AI693">
            <v>0</v>
          </cell>
          <cell r="AJ693">
            <v>0</v>
          </cell>
          <cell r="AK693">
            <v>0</v>
          </cell>
          <cell r="AL693">
            <v>0</v>
          </cell>
          <cell r="AM693">
            <v>0</v>
          </cell>
          <cell r="AN693">
            <v>0</v>
          </cell>
          <cell r="AO693">
            <v>0</v>
          </cell>
          <cell r="AP693">
            <v>0</v>
          </cell>
        </row>
        <row r="694">
          <cell r="F694">
            <v>0</v>
          </cell>
          <cell r="G694">
            <v>0</v>
          </cell>
          <cell r="H694">
            <v>0</v>
          </cell>
          <cell r="I694">
            <v>0</v>
          </cell>
          <cell r="J694">
            <v>0</v>
          </cell>
          <cell r="K694">
            <v>0</v>
          </cell>
          <cell r="L694">
            <v>0</v>
          </cell>
          <cell r="M694">
            <v>0</v>
          </cell>
          <cell r="N694">
            <v>0</v>
          </cell>
          <cell r="O694">
            <v>0</v>
          </cell>
          <cell r="P694">
            <v>0</v>
          </cell>
          <cell r="Q694">
            <v>0</v>
          </cell>
          <cell r="R694">
            <v>0</v>
          </cell>
          <cell r="T694">
            <v>0</v>
          </cell>
          <cell r="U694">
            <v>0</v>
          </cell>
          <cell r="V694">
            <v>0</v>
          </cell>
          <cell r="W694">
            <v>0</v>
          </cell>
          <cell r="X694">
            <v>0</v>
          </cell>
          <cell r="Z694">
            <v>0</v>
          </cell>
          <cell r="AA694">
            <v>0</v>
          </cell>
          <cell r="AB694">
            <v>0</v>
          </cell>
          <cell r="AC694">
            <v>0</v>
          </cell>
          <cell r="AE694">
            <v>0</v>
          </cell>
          <cell r="AF694">
            <v>0</v>
          </cell>
          <cell r="AG694">
            <v>0</v>
          </cell>
          <cell r="AH694">
            <v>0</v>
          </cell>
          <cell r="AI694">
            <v>0</v>
          </cell>
          <cell r="AJ694">
            <v>0</v>
          </cell>
          <cell r="AK694">
            <v>0</v>
          </cell>
          <cell r="AL694">
            <v>0</v>
          </cell>
          <cell r="AM694">
            <v>0</v>
          </cell>
          <cell r="AN694">
            <v>0</v>
          </cell>
          <cell r="AO694">
            <v>0</v>
          </cell>
          <cell r="AP694">
            <v>0</v>
          </cell>
        </row>
        <row r="695">
          <cell r="F695">
            <v>0</v>
          </cell>
          <cell r="G695">
            <v>0</v>
          </cell>
          <cell r="H695">
            <v>0</v>
          </cell>
          <cell r="I695">
            <v>0</v>
          </cell>
          <cell r="J695">
            <v>0</v>
          </cell>
          <cell r="K695">
            <v>0</v>
          </cell>
          <cell r="L695">
            <v>0</v>
          </cell>
          <cell r="M695">
            <v>0</v>
          </cell>
          <cell r="N695">
            <v>0</v>
          </cell>
          <cell r="O695">
            <v>0</v>
          </cell>
          <cell r="P695">
            <v>0</v>
          </cell>
          <cell r="Q695">
            <v>0</v>
          </cell>
          <cell r="R695">
            <v>0</v>
          </cell>
          <cell r="T695">
            <v>0</v>
          </cell>
          <cell r="U695">
            <v>0</v>
          </cell>
          <cell r="V695">
            <v>0</v>
          </cell>
          <cell r="W695">
            <v>0</v>
          </cell>
          <cell r="X695">
            <v>0</v>
          </cell>
          <cell r="Z695">
            <v>0</v>
          </cell>
          <cell r="AA695">
            <v>0</v>
          </cell>
          <cell r="AB695">
            <v>0</v>
          </cell>
          <cell r="AC695">
            <v>0</v>
          </cell>
          <cell r="AE695">
            <v>0</v>
          </cell>
          <cell r="AF695">
            <v>0</v>
          </cell>
          <cell r="AG695">
            <v>0</v>
          </cell>
          <cell r="AH695">
            <v>0</v>
          </cell>
          <cell r="AI695">
            <v>0</v>
          </cell>
          <cell r="AJ695">
            <v>0</v>
          </cell>
          <cell r="AK695">
            <v>0</v>
          </cell>
          <cell r="AL695">
            <v>0</v>
          </cell>
          <cell r="AM695">
            <v>0</v>
          </cell>
          <cell r="AN695">
            <v>0</v>
          </cell>
          <cell r="AO695">
            <v>0</v>
          </cell>
          <cell r="AP695">
            <v>0</v>
          </cell>
        </row>
        <row r="696">
          <cell r="F696">
            <v>0</v>
          </cell>
          <cell r="G696">
            <v>0</v>
          </cell>
          <cell r="H696">
            <v>0</v>
          </cell>
          <cell r="I696">
            <v>0</v>
          </cell>
          <cell r="J696">
            <v>0</v>
          </cell>
          <cell r="K696">
            <v>0</v>
          </cell>
          <cell r="L696">
            <v>0</v>
          </cell>
          <cell r="M696">
            <v>0</v>
          </cell>
          <cell r="N696">
            <v>0</v>
          </cell>
          <cell r="O696">
            <v>0</v>
          </cell>
          <cell r="P696">
            <v>0</v>
          </cell>
          <cell r="Q696">
            <v>0</v>
          </cell>
          <cell r="R696">
            <v>0</v>
          </cell>
          <cell r="T696">
            <v>0</v>
          </cell>
          <cell r="U696">
            <v>0</v>
          </cell>
          <cell r="V696">
            <v>0</v>
          </cell>
          <cell r="W696">
            <v>0</v>
          </cell>
          <cell r="X696">
            <v>0</v>
          </cell>
          <cell r="Z696">
            <v>0</v>
          </cell>
          <cell r="AA696">
            <v>0</v>
          </cell>
          <cell r="AB696">
            <v>0</v>
          </cell>
          <cell r="AC696">
            <v>0</v>
          </cell>
          <cell r="AE696">
            <v>0</v>
          </cell>
          <cell r="AF696">
            <v>0</v>
          </cell>
          <cell r="AG696">
            <v>0</v>
          </cell>
          <cell r="AH696">
            <v>0</v>
          </cell>
          <cell r="AI696">
            <v>0</v>
          </cell>
          <cell r="AJ696">
            <v>0</v>
          </cell>
          <cell r="AK696">
            <v>0</v>
          </cell>
          <cell r="AL696">
            <v>0</v>
          </cell>
          <cell r="AM696">
            <v>0</v>
          </cell>
          <cell r="AN696">
            <v>0</v>
          </cell>
          <cell r="AO696">
            <v>0</v>
          </cell>
          <cell r="AP696">
            <v>0</v>
          </cell>
        </row>
        <row r="697">
          <cell r="F697">
            <v>0</v>
          </cell>
          <cell r="G697">
            <v>0</v>
          </cell>
          <cell r="H697">
            <v>0</v>
          </cell>
          <cell r="I697">
            <v>0</v>
          </cell>
          <cell r="J697">
            <v>0</v>
          </cell>
          <cell r="K697">
            <v>0</v>
          </cell>
          <cell r="L697">
            <v>0</v>
          </cell>
          <cell r="M697">
            <v>0</v>
          </cell>
          <cell r="N697">
            <v>0</v>
          </cell>
          <cell r="O697">
            <v>0</v>
          </cell>
          <cell r="P697">
            <v>0</v>
          </cell>
          <cell r="Q697">
            <v>0</v>
          </cell>
          <cell r="R697">
            <v>0</v>
          </cell>
          <cell r="T697">
            <v>0</v>
          </cell>
          <cell r="U697">
            <v>0</v>
          </cell>
          <cell r="V697">
            <v>0</v>
          </cell>
          <cell r="W697">
            <v>0</v>
          </cell>
          <cell r="X697">
            <v>0</v>
          </cell>
          <cell r="Z697">
            <v>0</v>
          </cell>
          <cell r="AA697">
            <v>0</v>
          </cell>
          <cell r="AB697">
            <v>0</v>
          </cell>
          <cell r="AC697">
            <v>0</v>
          </cell>
          <cell r="AE697">
            <v>0</v>
          </cell>
          <cell r="AF697">
            <v>0</v>
          </cell>
          <cell r="AG697">
            <v>0</v>
          </cell>
          <cell r="AH697">
            <v>0</v>
          </cell>
          <cell r="AI697">
            <v>0</v>
          </cell>
          <cell r="AJ697">
            <v>0</v>
          </cell>
          <cell r="AK697">
            <v>0</v>
          </cell>
          <cell r="AL697">
            <v>0</v>
          </cell>
          <cell r="AM697">
            <v>0</v>
          </cell>
          <cell r="AN697">
            <v>0</v>
          </cell>
          <cell r="AO697">
            <v>0</v>
          </cell>
          <cell r="AP697">
            <v>0</v>
          </cell>
        </row>
        <row r="698">
          <cell r="F698">
            <v>0</v>
          </cell>
          <cell r="G698">
            <v>0</v>
          </cell>
          <cell r="H698">
            <v>0</v>
          </cell>
          <cell r="I698">
            <v>0</v>
          </cell>
          <cell r="J698">
            <v>0</v>
          </cell>
          <cell r="K698">
            <v>0</v>
          </cell>
          <cell r="L698">
            <v>0</v>
          </cell>
          <cell r="M698">
            <v>0</v>
          </cell>
          <cell r="N698">
            <v>0</v>
          </cell>
          <cell r="O698">
            <v>0</v>
          </cell>
          <cell r="P698">
            <v>0</v>
          </cell>
          <cell r="Q698">
            <v>0</v>
          </cell>
          <cell r="R698">
            <v>0</v>
          </cell>
          <cell r="T698">
            <v>0</v>
          </cell>
          <cell r="U698">
            <v>0</v>
          </cell>
          <cell r="V698">
            <v>0</v>
          </cell>
          <cell r="W698">
            <v>0</v>
          </cell>
          <cell r="X698">
            <v>0</v>
          </cell>
          <cell r="Z698">
            <v>0</v>
          </cell>
          <cell r="AA698">
            <v>0</v>
          </cell>
          <cell r="AB698">
            <v>0</v>
          </cell>
          <cell r="AC698">
            <v>0</v>
          </cell>
          <cell r="AE698">
            <v>0</v>
          </cell>
          <cell r="AF698">
            <v>0</v>
          </cell>
          <cell r="AG698">
            <v>0</v>
          </cell>
          <cell r="AH698">
            <v>0</v>
          </cell>
          <cell r="AI698">
            <v>0</v>
          </cell>
          <cell r="AJ698">
            <v>0</v>
          </cell>
          <cell r="AK698">
            <v>0</v>
          </cell>
          <cell r="AL698">
            <v>0</v>
          </cell>
          <cell r="AM698">
            <v>0</v>
          </cell>
          <cell r="AN698">
            <v>0</v>
          </cell>
          <cell r="AO698">
            <v>0</v>
          </cell>
          <cell r="AP698">
            <v>0</v>
          </cell>
        </row>
        <row r="699">
          <cell r="F699">
            <v>0</v>
          </cell>
          <cell r="G699">
            <v>0</v>
          </cell>
          <cell r="H699">
            <v>0</v>
          </cell>
          <cell r="I699">
            <v>0</v>
          </cell>
          <cell r="J699">
            <v>0</v>
          </cell>
          <cell r="K699">
            <v>0</v>
          </cell>
          <cell r="L699">
            <v>0</v>
          </cell>
          <cell r="M699">
            <v>0</v>
          </cell>
          <cell r="N699">
            <v>0</v>
          </cell>
          <cell r="O699">
            <v>0</v>
          </cell>
          <cell r="P699">
            <v>0</v>
          </cell>
          <cell r="Q699">
            <v>0</v>
          </cell>
          <cell r="R699">
            <v>0</v>
          </cell>
          <cell r="T699">
            <v>0</v>
          </cell>
          <cell r="U699">
            <v>0</v>
          </cell>
          <cell r="V699">
            <v>0</v>
          </cell>
          <cell r="W699">
            <v>0</v>
          </cell>
          <cell r="X699">
            <v>0</v>
          </cell>
          <cell r="Z699">
            <v>0</v>
          </cell>
          <cell r="AA699">
            <v>0</v>
          </cell>
          <cell r="AB699">
            <v>0</v>
          </cell>
          <cell r="AC699">
            <v>0</v>
          </cell>
          <cell r="AE699">
            <v>0</v>
          </cell>
          <cell r="AF699">
            <v>0</v>
          </cell>
          <cell r="AG699">
            <v>0</v>
          </cell>
          <cell r="AH699">
            <v>0</v>
          </cell>
          <cell r="AI699">
            <v>0</v>
          </cell>
          <cell r="AJ699">
            <v>0</v>
          </cell>
          <cell r="AK699">
            <v>0</v>
          </cell>
          <cell r="AL699">
            <v>0</v>
          </cell>
          <cell r="AM699">
            <v>0</v>
          </cell>
          <cell r="AN699">
            <v>0</v>
          </cell>
          <cell r="AO699">
            <v>0</v>
          </cell>
          <cell r="AP699">
            <v>0</v>
          </cell>
        </row>
        <row r="700">
          <cell r="F700">
            <v>0</v>
          </cell>
          <cell r="G700">
            <v>0</v>
          </cell>
          <cell r="H700">
            <v>0</v>
          </cell>
          <cell r="I700">
            <v>0</v>
          </cell>
          <cell r="J700">
            <v>0</v>
          </cell>
          <cell r="K700">
            <v>0</v>
          </cell>
          <cell r="L700">
            <v>0</v>
          </cell>
          <cell r="M700">
            <v>0</v>
          </cell>
          <cell r="N700">
            <v>0</v>
          </cell>
          <cell r="O700">
            <v>0</v>
          </cell>
          <cell r="P700">
            <v>0</v>
          </cell>
          <cell r="Q700">
            <v>0</v>
          </cell>
          <cell r="R700">
            <v>0</v>
          </cell>
          <cell r="T700">
            <v>0</v>
          </cell>
          <cell r="U700">
            <v>0</v>
          </cell>
          <cell r="V700">
            <v>0</v>
          </cell>
          <cell r="W700">
            <v>0</v>
          </cell>
          <cell r="X700">
            <v>0</v>
          </cell>
          <cell r="Z700">
            <v>0</v>
          </cell>
          <cell r="AA700">
            <v>0</v>
          </cell>
          <cell r="AB700">
            <v>0</v>
          </cell>
          <cell r="AC700">
            <v>0</v>
          </cell>
          <cell r="AE700">
            <v>0</v>
          </cell>
          <cell r="AF700">
            <v>0</v>
          </cell>
          <cell r="AG700">
            <v>0</v>
          </cell>
          <cell r="AH700">
            <v>0</v>
          </cell>
          <cell r="AI700">
            <v>0</v>
          </cell>
          <cell r="AJ700">
            <v>0</v>
          </cell>
          <cell r="AK700">
            <v>0</v>
          </cell>
          <cell r="AL700">
            <v>0</v>
          </cell>
          <cell r="AM700">
            <v>0</v>
          </cell>
          <cell r="AN700">
            <v>0</v>
          </cell>
          <cell r="AO700">
            <v>0</v>
          </cell>
          <cell r="AP700">
            <v>0</v>
          </cell>
        </row>
        <row r="701">
          <cell r="F701">
            <v>0</v>
          </cell>
          <cell r="G701">
            <v>0</v>
          </cell>
          <cell r="H701">
            <v>0</v>
          </cell>
          <cell r="I701">
            <v>0</v>
          </cell>
          <cell r="J701">
            <v>0</v>
          </cell>
          <cell r="K701">
            <v>0</v>
          </cell>
          <cell r="L701">
            <v>0</v>
          </cell>
          <cell r="M701">
            <v>0</v>
          </cell>
          <cell r="N701">
            <v>0</v>
          </cell>
          <cell r="O701">
            <v>0</v>
          </cell>
          <cell r="P701">
            <v>0</v>
          </cell>
          <cell r="Q701">
            <v>0</v>
          </cell>
          <cell r="R701">
            <v>0</v>
          </cell>
          <cell r="T701">
            <v>0</v>
          </cell>
          <cell r="U701">
            <v>0</v>
          </cell>
          <cell r="V701">
            <v>0</v>
          </cell>
          <cell r="W701">
            <v>0</v>
          </cell>
          <cell r="X701">
            <v>0</v>
          </cell>
          <cell r="Z701">
            <v>0</v>
          </cell>
          <cell r="AA701">
            <v>0</v>
          </cell>
          <cell r="AB701">
            <v>0</v>
          </cell>
          <cell r="AC701">
            <v>0</v>
          </cell>
          <cell r="AE701">
            <v>0</v>
          </cell>
          <cell r="AF701">
            <v>0</v>
          </cell>
          <cell r="AG701">
            <v>0</v>
          </cell>
          <cell r="AH701">
            <v>0</v>
          </cell>
          <cell r="AI701">
            <v>0</v>
          </cell>
          <cell r="AJ701">
            <v>0</v>
          </cell>
          <cell r="AK701">
            <v>0</v>
          </cell>
          <cell r="AL701">
            <v>0</v>
          </cell>
          <cell r="AM701">
            <v>0</v>
          </cell>
          <cell r="AN701">
            <v>0</v>
          </cell>
          <cell r="AO701">
            <v>0</v>
          </cell>
          <cell r="AP701">
            <v>0</v>
          </cell>
        </row>
        <row r="702">
          <cell r="F702">
            <v>0</v>
          </cell>
          <cell r="G702">
            <v>0</v>
          </cell>
          <cell r="H702">
            <v>0</v>
          </cell>
          <cell r="I702">
            <v>0</v>
          </cell>
          <cell r="J702">
            <v>0</v>
          </cell>
          <cell r="K702">
            <v>0</v>
          </cell>
          <cell r="L702">
            <v>0</v>
          </cell>
          <cell r="M702">
            <v>0</v>
          </cell>
          <cell r="N702">
            <v>0</v>
          </cell>
          <cell r="O702">
            <v>0</v>
          </cell>
          <cell r="P702">
            <v>0</v>
          </cell>
          <cell r="Q702">
            <v>0</v>
          </cell>
          <cell r="R702">
            <v>0</v>
          </cell>
          <cell r="T702">
            <v>0</v>
          </cell>
          <cell r="U702">
            <v>0</v>
          </cell>
          <cell r="V702">
            <v>0</v>
          </cell>
          <cell r="W702">
            <v>0</v>
          </cell>
          <cell r="X702">
            <v>0</v>
          </cell>
          <cell r="Z702">
            <v>0</v>
          </cell>
          <cell r="AA702">
            <v>0</v>
          </cell>
          <cell r="AB702">
            <v>0</v>
          </cell>
          <cell r="AC702">
            <v>0</v>
          </cell>
          <cell r="AE702">
            <v>0</v>
          </cell>
          <cell r="AF702">
            <v>0</v>
          </cell>
          <cell r="AG702">
            <v>0</v>
          </cell>
          <cell r="AH702">
            <v>0</v>
          </cell>
          <cell r="AI702">
            <v>0</v>
          </cell>
          <cell r="AJ702">
            <v>0</v>
          </cell>
          <cell r="AK702">
            <v>0</v>
          </cell>
          <cell r="AL702">
            <v>0</v>
          </cell>
          <cell r="AM702">
            <v>0</v>
          </cell>
          <cell r="AN702">
            <v>0</v>
          </cell>
          <cell r="AO702">
            <v>0</v>
          </cell>
          <cell r="AP702">
            <v>0</v>
          </cell>
        </row>
        <row r="703">
          <cell r="F703">
            <v>0</v>
          </cell>
          <cell r="G703">
            <v>0</v>
          </cell>
          <cell r="H703">
            <v>0</v>
          </cell>
          <cell r="I703">
            <v>0</v>
          </cell>
          <cell r="J703">
            <v>0</v>
          </cell>
          <cell r="K703">
            <v>0</v>
          </cell>
          <cell r="L703">
            <v>0</v>
          </cell>
          <cell r="M703">
            <v>0</v>
          </cell>
          <cell r="N703">
            <v>0</v>
          </cell>
          <cell r="O703">
            <v>0</v>
          </cell>
          <cell r="P703">
            <v>0</v>
          </cell>
          <cell r="Q703">
            <v>0</v>
          </cell>
          <cell r="R703">
            <v>0</v>
          </cell>
          <cell r="T703">
            <v>0</v>
          </cell>
          <cell r="U703">
            <v>0</v>
          </cell>
          <cell r="V703">
            <v>0</v>
          </cell>
          <cell r="W703">
            <v>0</v>
          </cell>
          <cell r="X703">
            <v>0</v>
          </cell>
          <cell r="Z703">
            <v>0</v>
          </cell>
          <cell r="AA703">
            <v>0</v>
          </cell>
          <cell r="AB703">
            <v>0</v>
          </cell>
          <cell r="AC703">
            <v>0</v>
          </cell>
          <cell r="AE703">
            <v>0</v>
          </cell>
          <cell r="AF703">
            <v>0</v>
          </cell>
          <cell r="AG703">
            <v>0</v>
          </cell>
          <cell r="AH703">
            <v>0</v>
          </cell>
          <cell r="AI703">
            <v>0</v>
          </cell>
          <cell r="AJ703">
            <v>0</v>
          </cell>
          <cell r="AK703">
            <v>0</v>
          </cell>
          <cell r="AL703">
            <v>0</v>
          </cell>
          <cell r="AM703">
            <v>0</v>
          </cell>
          <cell r="AN703">
            <v>0</v>
          </cell>
          <cell r="AO703">
            <v>0</v>
          </cell>
          <cell r="AP703">
            <v>0</v>
          </cell>
        </row>
        <row r="704">
          <cell r="F704">
            <v>0</v>
          </cell>
          <cell r="G704">
            <v>0</v>
          </cell>
          <cell r="H704">
            <v>0</v>
          </cell>
          <cell r="I704">
            <v>0</v>
          </cell>
          <cell r="J704">
            <v>0</v>
          </cell>
          <cell r="K704">
            <v>0</v>
          </cell>
          <cell r="L704">
            <v>0</v>
          </cell>
          <cell r="M704">
            <v>0</v>
          </cell>
          <cell r="N704">
            <v>0</v>
          </cell>
          <cell r="O704">
            <v>0</v>
          </cell>
          <cell r="P704">
            <v>0</v>
          </cell>
          <cell r="Q704">
            <v>0</v>
          </cell>
          <cell r="R704">
            <v>0</v>
          </cell>
          <cell r="T704">
            <v>0</v>
          </cell>
          <cell r="U704">
            <v>0</v>
          </cell>
          <cell r="V704">
            <v>0</v>
          </cell>
          <cell r="W704">
            <v>0</v>
          </cell>
          <cell r="X704">
            <v>0</v>
          </cell>
          <cell r="Z704">
            <v>0</v>
          </cell>
          <cell r="AA704">
            <v>0</v>
          </cell>
          <cell r="AB704">
            <v>0</v>
          </cell>
          <cell r="AC704">
            <v>0</v>
          </cell>
          <cell r="AE704">
            <v>0</v>
          </cell>
          <cell r="AF704">
            <v>0</v>
          </cell>
          <cell r="AG704">
            <v>0</v>
          </cell>
          <cell r="AH704">
            <v>0</v>
          </cell>
          <cell r="AI704">
            <v>0</v>
          </cell>
          <cell r="AJ704">
            <v>0</v>
          </cell>
          <cell r="AK704">
            <v>0</v>
          </cell>
          <cell r="AL704">
            <v>0</v>
          </cell>
          <cell r="AM704">
            <v>0</v>
          </cell>
          <cell r="AN704">
            <v>0</v>
          </cell>
          <cell r="AO704">
            <v>0</v>
          </cell>
          <cell r="AP704">
            <v>0</v>
          </cell>
        </row>
        <row r="705">
          <cell r="F705">
            <v>0</v>
          </cell>
          <cell r="G705">
            <v>0</v>
          </cell>
          <cell r="H705">
            <v>0</v>
          </cell>
          <cell r="I705">
            <v>0</v>
          </cell>
          <cell r="J705">
            <v>0</v>
          </cell>
          <cell r="K705">
            <v>0</v>
          </cell>
          <cell r="L705">
            <v>0</v>
          </cell>
          <cell r="M705">
            <v>0</v>
          </cell>
          <cell r="N705">
            <v>0</v>
          </cell>
          <cell r="O705">
            <v>0</v>
          </cell>
          <cell r="P705">
            <v>0</v>
          </cell>
          <cell r="Q705">
            <v>0</v>
          </cell>
          <cell r="R705">
            <v>0</v>
          </cell>
          <cell r="T705">
            <v>0</v>
          </cell>
          <cell r="U705">
            <v>0</v>
          </cell>
          <cell r="V705">
            <v>0</v>
          </cell>
          <cell r="W705">
            <v>0</v>
          </cell>
          <cell r="X705">
            <v>0</v>
          </cell>
          <cell r="Z705">
            <v>0</v>
          </cell>
          <cell r="AA705">
            <v>0</v>
          </cell>
          <cell r="AB705">
            <v>0</v>
          </cell>
          <cell r="AC705">
            <v>0</v>
          </cell>
          <cell r="AE705">
            <v>0</v>
          </cell>
          <cell r="AF705">
            <v>0</v>
          </cell>
          <cell r="AG705">
            <v>0</v>
          </cell>
          <cell r="AH705">
            <v>0</v>
          </cell>
          <cell r="AI705">
            <v>0</v>
          </cell>
          <cell r="AJ705">
            <v>0</v>
          </cell>
          <cell r="AK705">
            <v>0</v>
          </cell>
          <cell r="AL705">
            <v>0</v>
          </cell>
          <cell r="AM705">
            <v>0</v>
          </cell>
          <cell r="AN705">
            <v>0</v>
          </cell>
          <cell r="AO705">
            <v>0</v>
          </cell>
          <cell r="AP705">
            <v>0</v>
          </cell>
        </row>
        <row r="706">
          <cell r="F706">
            <v>0</v>
          </cell>
          <cell r="G706">
            <v>0</v>
          </cell>
          <cell r="H706">
            <v>0</v>
          </cell>
          <cell r="I706">
            <v>0</v>
          </cell>
          <cell r="J706">
            <v>0</v>
          </cell>
          <cell r="K706">
            <v>0</v>
          </cell>
          <cell r="L706">
            <v>0</v>
          </cell>
          <cell r="M706">
            <v>0</v>
          </cell>
          <cell r="N706">
            <v>0</v>
          </cell>
          <cell r="O706">
            <v>0</v>
          </cell>
          <cell r="P706">
            <v>0</v>
          </cell>
          <cell r="Q706">
            <v>0</v>
          </cell>
          <cell r="R706">
            <v>0</v>
          </cell>
          <cell r="T706">
            <v>0</v>
          </cell>
          <cell r="U706">
            <v>0</v>
          </cell>
          <cell r="V706">
            <v>0</v>
          </cell>
          <cell r="W706">
            <v>0</v>
          </cell>
          <cell r="X706">
            <v>0</v>
          </cell>
          <cell r="Z706">
            <v>0</v>
          </cell>
          <cell r="AA706">
            <v>0</v>
          </cell>
          <cell r="AB706">
            <v>0</v>
          </cell>
          <cell r="AC706">
            <v>0</v>
          </cell>
          <cell r="AE706">
            <v>0</v>
          </cell>
          <cell r="AF706">
            <v>0</v>
          </cell>
          <cell r="AG706">
            <v>0</v>
          </cell>
          <cell r="AH706">
            <v>0</v>
          </cell>
          <cell r="AI706">
            <v>0</v>
          </cell>
          <cell r="AJ706">
            <v>0</v>
          </cell>
          <cell r="AK706">
            <v>0</v>
          </cell>
          <cell r="AL706">
            <v>0</v>
          </cell>
          <cell r="AM706">
            <v>0</v>
          </cell>
          <cell r="AN706">
            <v>0</v>
          </cell>
          <cell r="AO706">
            <v>0</v>
          </cell>
          <cell r="AP706">
            <v>0</v>
          </cell>
        </row>
        <row r="707">
          <cell r="F707">
            <v>0</v>
          </cell>
          <cell r="G707">
            <v>0</v>
          </cell>
          <cell r="H707">
            <v>0</v>
          </cell>
          <cell r="I707">
            <v>0</v>
          </cell>
          <cell r="J707">
            <v>0</v>
          </cell>
          <cell r="K707">
            <v>0</v>
          </cell>
          <cell r="L707">
            <v>0</v>
          </cell>
          <cell r="M707">
            <v>0</v>
          </cell>
          <cell r="N707">
            <v>0</v>
          </cell>
          <cell r="O707">
            <v>0</v>
          </cell>
          <cell r="P707">
            <v>0</v>
          </cell>
          <cell r="Q707">
            <v>0</v>
          </cell>
          <cell r="R707">
            <v>0</v>
          </cell>
          <cell r="T707">
            <v>0</v>
          </cell>
          <cell r="U707">
            <v>0</v>
          </cell>
          <cell r="V707">
            <v>0</v>
          </cell>
          <cell r="W707">
            <v>0</v>
          </cell>
          <cell r="X707">
            <v>0</v>
          </cell>
          <cell r="Z707">
            <v>0</v>
          </cell>
          <cell r="AA707">
            <v>0</v>
          </cell>
          <cell r="AB707">
            <v>0</v>
          </cell>
          <cell r="AC707">
            <v>0</v>
          </cell>
          <cell r="AE707">
            <v>0</v>
          </cell>
          <cell r="AF707">
            <v>0</v>
          </cell>
          <cell r="AG707">
            <v>0</v>
          </cell>
          <cell r="AH707">
            <v>0</v>
          </cell>
          <cell r="AI707">
            <v>0</v>
          </cell>
          <cell r="AJ707">
            <v>0</v>
          </cell>
          <cell r="AK707">
            <v>0</v>
          </cell>
          <cell r="AL707">
            <v>0</v>
          </cell>
          <cell r="AM707">
            <v>0</v>
          </cell>
          <cell r="AN707">
            <v>0</v>
          </cell>
          <cell r="AO707">
            <v>0</v>
          </cell>
          <cell r="AP707">
            <v>0</v>
          </cell>
        </row>
        <row r="708">
          <cell r="F708">
            <v>0</v>
          </cell>
          <cell r="G708">
            <v>0</v>
          </cell>
          <cell r="H708">
            <v>0</v>
          </cell>
          <cell r="I708">
            <v>0</v>
          </cell>
          <cell r="J708">
            <v>0</v>
          </cell>
          <cell r="K708">
            <v>0</v>
          </cell>
          <cell r="L708">
            <v>0</v>
          </cell>
          <cell r="M708">
            <v>0</v>
          </cell>
          <cell r="N708">
            <v>0</v>
          </cell>
          <cell r="O708">
            <v>0</v>
          </cell>
          <cell r="P708">
            <v>0</v>
          </cell>
          <cell r="Q708">
            <v>0</v>
          </cell>
          <cell r="R708">
            <v>0</v>
          </cell>
          <cell r="T708">
            <v>0</v>
          </cell>
          <cell r="U708">
            <v>0</v>
          </cell>
          <cell r="V708">
            <v>0</v>
          </cell>
          <cell r="W708">
            <v>0</v>
          </cell>
          <cell r="X708">
            <v>0</v>
          </cell>
          <cell r="Z708">
            <v>0</v>
          </cell>
          <cell r="AA708">
            <v>0</v>
          </cell>
          <cell r="AB708">
            <v>0</v>
          </cell>
          <cell r="AC708">
            <v>0</v>
          </cell>
          <cell r="AE708">
            <v>0</v>
          </cell>
          <cell r="AF708">
            <v>0</v>
          </cell>
          <cell r="AG708">
            <v>0</v>
          </cell>
          <cell r="AH708">
            <v>0</v>
          </cell>
          <cell r="AI708">
            <v>0</v>
          </cell>
          <cell r="AJ708">
            <v>0</v>
          </cell>
          <cell r="AK708">
            <v>0</v>
          </cell>
          <cell r="AL708">
            <v>0</v>
          </cell>
          <cell r="AM708">
            <v>0</v>
          </cell>
          <cell r="AN708">
            <v>0</v>
          </cell>
          <cell r="AO708">
            <v>0</v>
          </cell>
          <cell r="AP708">
            <v>0</v>
          </cell>
        </row>
        <row r="709">
          <cell r="F709">
            <v>0</v>
          </cell>
          <cell r="G709">
            <v>0</v>
          </cell>
          <cell r="H709">
            <v>0</v>
          </cell>
          <cell r="I709">
            <v>0</v>
          </cell>
          <cell r="J709">
            <v>0</v>
          </cell>
          <cell r="K709">
            <v>0</v>
          </cell>
          <cell r="L709">
            <v>0</v>
          </cell>
          <cell r="M709">
            <v>0</v>
          </cell>
          <cell r="N709">
            <v>0</v>
          </cell>
          <cell r="O709">
            <v>0</v>
          </cell>
          <cell r="P709">
            <v>0</v>
          </cell>
          <cell r="Q709">
            <v>0</v>
          </cell>
          <cell r="R709">
            <v>0</v>
          </cell>
          <cell r="T709">
            <v>0</v>
          </cell>
          <cell r="U709">
            <v>0</v>
          </cell>
          <cell r="V709">
            <v>0</v>
          </cell>
          <cell r="W709">
            <v>0</v>
          </cell>
          <cell r="X709">
            <v>0</v>
          </cell>
          <cell r="Z709">
            <v>0</v>
          </cell>
          <cell r="AA709">
            <v>0</v>
          </cell>
          <cell r="AB709">
            <v>0</v>
          </cell>
          <cell r="AC709">
            <v>0</v>
          </cell>
          <cell r="AE709">
            <v>0</v>
          </cell>
          <cell r="AF709">
            <v>0</v>
          </cell>
          <cell r="AG709">
            <v>0</v>
          </cell>
          <cell r="AH709">
            <v>0</v>
          </cell>
          <cell r="AI709">
            <v>0</v>
          </cell>
          <cell r="AJ709">
            <v>0</v>
          </cell>
          <cell r="AK709">
            <v>0</v>
          </cell>
          <cell r="AL709">
            <v>0</v>
          </cell>
          <cell r="AM709">
            <v>0</v>
          </cell>
          <cell r="AN709">
            <v>0</v>
          </cell>
          <cell r="AO709">
            <v>0</v>
          </cell>
          <cell r="AP709">
            <v>0</v>
          </cell>
        </row>
        <row r="710">
          <cell r="F710">
            <v>0</v>
          </cell>
          <cell r="G710">
            <v>0</v>
          </cell>
          <cell r="H710">
            <v>0</v>
          </cell>
          <cell r="I710">
            <v>0</v>
          </cell>
          <cell r="J710">
            <v>0</v>
          </cell>
          <cell r="K710">
            <v>0</v>
          </cell>
          <cell r="L710">
            <v>0</v>
          </cell>
          <cell r="M710">
            <v>0</v>
          </cell>
          <cell r="N710">
            <v>0</v>
          </cell>
          <cell r="O710">
            <v>0</v>
          </cell>
          <cell r="P710">
            <v>0</v>
          </cell>
          <cell r="Q710">
            <v>0</v>
          </cell>
          <cell r="R710">
            <v>0</v>
          </cell>
          <cell r="T710">
            <v>0</v>
          </cell>
          <cell r="U710">
            <v>0</v>
          </cell>
          <cell r="V710">
            <v>0</v>
          </cell>
          <cell r="W710">
            <v>0</v>
          </cell>
          <cell r="X710">
            <v>0</v>
          </cell>
          <cell r="Z710">
            <v>0</v>
          </cell>
          <cell r="AA710">
            <v>0</v>
          </cell>
          <cell r="AB710">
            <v>0</v>
          </cell>
          <cell r="AC710">
            <v>0</v>
          </cell>
          <cell r="AE710">
            <v>0</v>
          </cell>
          <cell r="AF710">
            <v>0</v>
          </cell>
          <cell r="AG710">
            <v>0</v>
          </cell>
          <cell r="AH710">
            <v>0</v>
          </cell>
          <cell r="AI710">
            <v>0</v>
          </cell>
          <cell r="AJ710">
            <v>0</v>
          </cell>
          <cell r="AK710">
            <v>0</v>
          </cell>
          <cell r="AL710">
            <v>0</v>
          </cell>
          <cell r="AM710">
            <v>0</v>
          </cell>
          <cell r="AN710">
            <v>0</v>
          </cell>
          <cell r="AO710">
            <v>0</v>
          </cell>
          <cell r="AP710">
            <v>0</v>
          </cell>
        </row>
        <row r="711">
          <cell r="F711">
            <v>0</v>
          </cell>
          <cell r="G711">
            <v>0</v>
          </cell>
          <cell r="H711">
            <v>0</v>
          </cell>
          <cell r="I711">
            <v>0</v>
          </cell>
          <cell r="J711">
            <v>0</v>
          </cell>
          <cell r="K711">
            <v>0</v>
          </cell>
          <cell r="L711">
            <v>0</v>
          </cell>
          <cell r="M711">
            <v>0</v>
          </cell>
          <cell r="N711">
            <v>0</v>
          </cell>
          <cell r="O711">
            <v>0</v>
          </cell>
          <cell r="P711">
            <v>0</v>
          </cell>
          <cell r="Q711">
            <v>0</v>
          </cell>
          <cell r="R711">
            <v>0</v>
          </cell>
          <cell r="T711">
            <v>0</v>
          </cell>
          <cell r="U711">
            <v>0</v>
          </cell>
          <cell r="V711">
            <v>0</v>
          </cell>
          <cell r="W711">
            <v>0</v>
          </cell>
          <cell r="X711">
            <v>0</v>
          </cell>
          <cell r="Z711">
            <v>0</v>
          </cell>
          <cell r="AA711">
            <v>0</v>
          </cell>
          <cell r="AB711">
            <v>0</v>
          </cell>
          <cell r="AC711">
            <v>0</v>
          </cell>
          <cell r="AE711">
            <v>0</v>
          </cell>
          <cell r="AF711">
            <v>0</v>
          </cell>
          <cell r="AG711">
            <v>0</v>
          </cell>
          <cell r="AH711">
            <v>0</v>
          </cell>
          <cell r="AI711">
            <v>0</v>
          </cell>
          <cell r="AJ711">
            <v>0</v>
          </cell>
          <cell r="AK711">
            <v>0</v>
          </cell>
          <cell r="AL711">
            <v>0</v>
          </cell>
          <cell r="AM711">
            <v>0</v>
          </cell>
          <cell r="AN711">
            <v>0</v>
          </cell>
          <cell r="AO711">
            <v>0</v>
          </cell>
          <cell r="AP711">
            <v>0</v>
          </cell>
        </row>
        <row r="712">
          <cell r="F712">
            <v>0</v>
          </cell>
          <cell r="G712">
            <v>0</v>
          </cell>
          <cell r="H712">
            <v>0</v>
          </cell>
          <cell r="I712">
            <v>0</v>
          </cell>
          <cell r="J712">
            <v>0</v>
          </cell>
          <cell r="K712">
            <v>0</v>
          </cell>
          <cell r="L712">
            <v>0</v>
          </cell>
          <cell r="M712">
            <v>0</v>
          </cell>
          <cell r="N712">
            <v>0</v>
          </cell>
          <cell r="O712">
            <v>0</v>
          </cell>
          <cell r="P712">
            <v>0</v>
          </cell>
          <cell r="Q712">
            <v>0</v>
          </cell>
          <cell r="R712">
            <v>0</v>
          </cell>
          <cell r="T712">
            <v>0</v>
          </cell>
          <cell r="U712">
            <v>0</v>
          </cell>
          <cell r="V712">
            <v>0</v>
          </cell>
          <cell r="W712">
            <v>0</v>
          </cell>
          <cell r="X712">
            <v>0</v>
          </cell>
          <cell r="Z712">
            <v>0</v>
          </cell>
          <cell r="AA712">
            <v>0</v>
          </cell>
          <cell r="AB712">
            <v>0</v>
          </cell>
          <cell r="AC712">
            <v>0</v>
          </cell>
          <cell r="AE712">
            <v>0</v>
          </cell>
          <cell r="AF712">
            <v>0</v>
          </cell>
          <cell r="AG712">
            <v>0</v>
          </cell>
          <cell r="AH712">
            <v>0</v>
          </cell>
          <cell r="AI712">
            <v>0</v>
          </cell>
          <cell r="AJ712">
            <v>0</v>
          </cell>
          <cell r="AK712">
            <v>0</v>
          </cell>
          <cell r="AL712">
            <v>0</v>
          </cell>
          <cell r="AM712">
            <v>0</v>
          </cell>
          <cell r="AN712">
            <v>0</v>
          </cell>
          <cell r="AO712">
            <v>0</v>
          </cell>
          <cell r="AP712">
            <v>0</v>
          </cell>
        </row>
        <row r="713">
          <cell r="F713">
            <v>0</v>
          </cell>
          <cell r="G713">
            <v>0</v>
          </cell>
          <cell r="H713">
            <v>0</v>
          </cell>
          <cell r="I713">
            <v>0</v>
          </cell>
          <cell r="J713">
            <v>0</v>
          </cell>
          <cell r="K713">
            <v>0</v>
          </cell>
          <cell r="L713">
            <v>0</v>
          </cell>
          <cell r="M713">
            <v>0</v>
          </cell>
          <cell r="N713">
            <v>0</v>
          </cell>
          <cell r="O713">
            <v>0</v>
          </cell>
          <cell r="P713">
            <v>0</v>
          </cell>
          <cell r="Q713">
            <v>0</v>
          </cell>
          <cell r="R713">
            <v>0</v>
          </cell>
          <cell r="T713">
            <v>0</v>
          </cell>
          <cell r="U713">
            <v>0</v>
          </cell>
          <cell r="V713">
            <v>0</v>
          </cell>
          <cell r="W713">
            <v>0</v>
          </cell>
          <cell r="X713">
            <v>0</v>
          </cell>
          <cell r="Z713">
            <v>0</v>
          </cell>
          <cell r="AA713">
            <v>0</v>
          </cell>
          <cell r="AB713">
            <v>0</v>
          </cell>
          <cell r="AC713">
            <v>0</v>
          </cell>
          <cell r="AE713">
            <v>0</v>
          </cell>
          <cell r="AF713">
            <v>0</v>
          </cell>
          <cell r="AG713">
            <v>0</v>
          </cell>
          <cell r="AH713">
            <v>0</v>
          </cell>
          <cell r="AI713">
            <v>0</v>
          </cell>
          <cell r="AJ713">
            <v>0</v>
          </cell>
          <cell r="AK713">
            <v>0</v>
          </cell>
          <cell r="AL713">
            <v>0</v>
          </cell>
          <cell r="AM713">
            <v>0</v>
          </cell>
          <cell r="AN713">
            <v>0</v>
          </cell>
          <cell r="AO713">
            <v>0</v>
          </cell>
          <cell r="AP713">
            <v>0</v>
          </cell>
        </row>
        <row r="714">
          <cell r="F714">
            <v>0</v>
          </cell>
          <cell r="G714">
            <v>0</v>
          </cell>
          <cell r="H714">
            <v>0</v>
          </cell>
          <cell r="I714">
            <v>0</v>
          </cell>
          <cell r="J714">
            <v>0</v>
          </cell>
          <cell r="K714">
            <v>0</v>
          </cell>
          <cell r="L714">
            <v>0</v>
          </cell>
          <cell r="M714">
            <v>0</v>
          </cell>
          <cell r="N714">
            <v>0</v>
          </cell>
          <cell r="O714">
            <v>0</v>
          </cell>
          <cell r="P714">
            <v>0</v>
          </cell>
          <cell r="Q714">
            <v>0</v>
          </cell>
          <cell r="R714">
            <v>0</v>
          </cell>
          <cell r="T714">
            <v>0</v>
          </cell>
          <cell r="U714">
            <v>0</v>
          </cell>
          <cell r="V714">
            <v>0</v>
          </cell>
          <cell r="W714">
            <v>0</v>
          </cell>
          <cell r="X714">
            <v>0</v>
          </cell>
          <cell r="Z714">
            <v>0</v>
          </cell>
          <cell r="AA714">
            <v>0</v>
          </cell>
          <cell r="AB714">
            <v>0</v>
          </cell>
          <cell r="AC714">
            <v>0</v>
          </cell>
          <cell r="AE714">
            <v>0</v>
          </cell>
          <cell r="AF714">
            <v>0</v>
          </cell>
          <cell r="AG714">
            <v>0</v>
          </cell>
          <cell r="AH714">
            <v>0</v>
          </cell>
          <cell r="AI714">
            <v>0</v>
          </cell>
          <cell r="AJ714">
            <v>0</v>
          </cell>
          <cell r="AK714">
            <v>0</v>
          </cell>
          <cell r="AL714">
            <v>0</v>
          </cell>
          <cell r="AM714">
            <v>0</v>
          </cell>
          <cell r="AN714">
            <v>0</v>
          </cell>
          <cell r="AO714">
            <v>0</v>
          </cell>
          <cell r="AP714">
            <v>0</v>
          </cell>
        </row>
        <row r="715">
          <cell r="F715">
            <v>0</v>
          </cell>
          <cell r="G715">
            <v>0</v>
          </cell>
          <cell r="H715">
            <v>0</v>
          </cell>
          <cell r="I715">
            <v>0</v>
          </cell>
          <cell r="J715">
            <v>0</v>
          </cell>
          <cell r="K715">
            <v>0</v>
          </cell>
          <cell r="L715">
            <v>0</v>
          </cell>
          <cell r="M715">
            <v>0</v>
          </cell>
          <cell r="N715">
            <v>0</v>
          </cell>
          <cell r="O715">
            <v>0</v>
          </cell>
          <cell r="P715">
            <v>0</v>
          </cell>
          <cell r="Q715">
            <v>0</v>
          </cell>
          <cell r="R715">
            <v>0</v>
          </cell>
          <cell r="T715">
            <v>0</v>
          </cell>
          <cell r="U715">
            <v>0</v>
          </cell>
          <cell r="V715">
            <v>0</v>
          </cell>
          <cell r="W715">
            <v>0</v>
          </cell>
          <cell r="X715">
            <v>0</v>
          </cell>
          <cell r="Z715">
            <v>0</v>
          </cell>
          <cell r="AA715">
            <v>0</v>
          </cell>
          <cell r="AB715">
            <v>0</v>
          </cell>
          <cell r="AC715">
            <v>0</v>
          </cell>
          <cell r="AE715">
            <v>0</v>
          </cell>
          <cell r="AF715">
            <v>0</v>
          </cell>
          <cell r="AG715">
            <v>0</v>
          </cell>
          <cell r="AH715">
            <v>0</v>
          </cell>
          <cell r="AI715">
            <v>0</v>
          </cell>
          <cell r="AJ715">
            <v>0</v>
          </cell>
          <cell r="AK715">
            <v>0</v>
          </cell>
          <cell r="AL715">
            <v>0</v>
          </cell>
          <cell r="AM715">
            <v>0</v>
          </cell>
          <cell r="AN715">
            <v>0</v>
          </cell>
          <cell r="AO715">
            <v>0</v>
          </cell>
          <cell r="AP715">
            <v>0</v>
          </cell>
        </row>
        <row r="716">
          <cell r="F716">
            <v>0</v>
          </cell>
          <cell r="G716">
            <v>0</v>
          </cell>
          <cell r="H716">
            <v>0</v>
          </cell>
          <cell r="I716">
            <v>0</v>
          </cell>
          <cell r="J716">
            <v>0</v>
          </cell>
          <cell r="K716">
            <v>0</v>
          </cell>
          <cell r="L716">
            <v>0</v>
          </cell>
          <cell r="M716">
            <v>0</v>
          </cell>
          <cell r="N716">
            <v>0</v>
          </cell>
          <cell r="O716">
            <v>0</v>
          </cell>
          <cell r="P716">
            <v>0</v>
          </cell>
          <cell r="Q716">
            <v>0</v>
          </cell>
          <cell r="R716">
            <v>0</v>
          </cell>
          <cell r="T716">
            <v>0</v>
          </cell>
          <cell r="U716">
            <v>0</v>
          </cell>
          <cell r="V716">
            <v>0</v>
          </cell>
          <cell r="W716">
            <v>0</v>
          </cell>
          <cell r="X716">
            <v>0</v>
          </cell>
          <cell r="Z716">
            <v>0</v>
          </cell>
          <cell r="AA716">
            <v>0</v>
          </cell>
          <cell r="AB716">
            <v>0</v>
          </cell>
          <cell r="AC716">
            <v>0</v>
          </cell>
          <cell r="AE716">
            <v>0</v>
          </cell>
          <cell r="AF716">
            <v>0</v>
          </cell>
          <cell r="AG716">
            <v>0</v>
          </cell>
          <cell r="AH716">
            <v>0</v>
          </cell>
          <cell r="AI716">
            <v>0</v>
          </cell>
          <cell r="AJ716">
            <v>0</v>
          </cell>
          <cell r="AK716">
            <v>0</v>
          </cell>
          <cell r="AL716">
            <v>0</v>
          </cell>
          <cell r="AM716">
            <v>0</v>
          </cell>
          <cell r="AN716">
            <v>0</v>
          </cell>
          <cell r="AO716">
            <v>0</v>
          </cell>
          <cell r="AP716">
            <v>0</v>
          </cell>
        </row>
        <row r="717">
          <cell r="F717">
            <v>0</v>
          </cell>
          <cell r="G717">
            <v>0</v>
          </cell>
          <cell r="H717">
            <v>0</v>
          </cell>
          <cell r="I717">
            <v>0</v>
          </cell>
          <cell r="J717">
            <v>0</v>
          </cell>
          <cell r="K717">
            <v>0</v>
          </cell>
          <cell r="L717">
            <v>0</v>
          </cell>
          <cell r="M717">
            <v>0</v>
          </cell>
          <cell r="N717">
            <v>0</v>
          </cell>
          <cell r="O717">
            <v>0</v>
          </cell>
          <cell r="P717">
            <v>0</v>
          </cell>
          <cell r="Q717">
            <v>0</v>
          </cell>
          <cell r="R717">
            <v>0</v>
          </cell>
          <cell r="T717">
            <v>0</v>
          </cell>
          <cell r="U717">
            <v>0</v>
          </cell>
          <cell r="V717">
            <v>0</v>
          </cell>
          <cell r="W717">
            <v>0</v>
          </cell>
          <cell r="X717">
            <v>0</v>
          </cell>
          <cell r="Z717">
            <v>0</v>
          </cell>
          <cell r="AA717">
            <v>0</v>
          </cell>
          <cell r="AB717">
            <v>0</v>
          </cell>
          <cell r="AC717">
            <v>0</v>
          </cell>
          <cell r="AE717">
            <v>0</v>
          </cell>
          <cell r="AF717">
            <v>0</v>
          </cell>
          <cell r="AG717">
            <v>0</v>
          </cell>
          <cell r="AH717">
            <v>0</v>
          </cell>
          <cell r="AI717">
            <v>0</v>
          </cell>
          <cell r="AJ717">
            <v>0</v>
          </cell>
          <cell r="AK717">
            <v>0</v>
          </cell>
          <cell r="AL717">
            <v>0</v>
          </cell>
          <cell r="AM717">
            <v>0</v>
          </cell>
          <cell r="AN717">
            <v>0</v>
          </cell>
          <cell r="AO717">
            <v>0</v>
          </cell>
          <cell r="AP717">
            <v>0</v>
          </cell>
        </row>
        <row r="718">
          <cell r="F718">
            <v>0</v>
          </cell>
          <cell r="G718">
            <v>0</v>
          </cell>
          <cell r="H718">
            <v>0</v>
          </cell>
          <cell r="I718">
            <v>0</v>
          </cell>
          <cell r="J718">
            <v>0</v>
          </cell>
          <cell r="K718">
            <v>0</v>
          </cell>
          <cell r="L718">
            <v>0</v>
          </cell>
          <cell r="M718">
            <v>0</v>
          </cell>
          <cell r="N718">
            <v>0</v>
          </cell>
          <cell r="O718">
            <v>0</v>
          </cell>
          <cell r="P718">
            <v>0</v>
          </cell>
          <cell r="Q718">
            <v>0</v>
          </cell>
          <cell r="R718">
            <v>0</v>
          </cell>
          <cell r="T718">
            <v>0</v>
          </cell>
          <cell r="U718">
            <v>0</v>
          </cell>
          <cell r="V718">
            <v>0</v>
          </cell>
          <cell r="W718">
            <v>0</v>
          </cell>
          <cell r="X718">
            <v>0</v>
          </cell>
          <cell r="Z718">
            <v>0</v>
          </cell>
          <cell r="AA718">
            <v>0</v>
          </cell>
          <cell r="AB718">
            <v>0</v>
          </cell>
          <cell r="AC718">
            <v>0</v>
          </cell>
          <cell r="AE718">
            <v>0</v>
          </cell>
          <cell r="AF718">
            <v>0</v>
          </cell>
          <cell r="AG718">
            <v>0</v>
          </cell>
          <cell r="AH718">
            <v>0</v>
          </cell>
          <cell r="AI718">
            <v>0</v>
          </cell>
          <cell r="AJ718">
            <v>0</v>
          </cell>
          <cell r="AK718">
            <v>0</v>
          </cell>
          <cell r="AL718">
            <v>0</v>
          </cell>
          <cell r="AM718">
            <v>0</v>
          </cell>
          <cell r="AN718">
            <v>0</v>
          </cell>
          <cell r="AO718">
            <v>0</v>
          </cell>
          <cell r="AP718">
            <v>0</v>
          </cell>
        </row>
        <row r="719">
          <cell r="F719">
            <v>0</v>
          </cell>
          <cell r="G719">
            <v>0</v>
          </cell>
          <cell r="H719">
            <v>0</v>
          </cell>
          <cell r="I719">
            <v>0</v>
          </cell>
          <cell r="J719">
            <v>0</v>
          </cell>
          <cell r="K719">
            <v>0</v>
          </cell>
          <cell r="L719">
            <v>0</v>
          </cell>
          <cell r="M719">
            <v>0</v>
          </cell>
          <cell r="N719">
            <v>0</v>
          </cell>
          <cell r="O719">
            <v>0</v>
          </cell>
          <cell r="P719">
            <v>0</v>
          </cell>
          <cell r="Q719">
            <v>0</v>
          </cell>
          <cell r="R719">
            <v>0</v>
          </cell>
          <cell r="T719">
            <v>0</v>
          </cell>
          <cell r="U719">
            <v>0</v>
          </cell>
          <cell r="V719">
            <v>0</v>
          </cell>
          <cell r="W719">
            <v>0</v>
          </cell>
          <cell r="X719">
            <v>0</v>
          </cell>
          <cell r="Z719">
            <v>0</v>
          </cell>
          <cell r="AA719">
            <v>0</v>
          </cell>
          <cell r="AB719">
            <v>0</v>
          </cell>
          <cell r="AC719">
            <v>0</v>
          </cell>
          <cell r="AE719">
            <v>0</v>
          </cell>
          <cell r="AF719">
            <v>0</v>
          </cell>
          <cell r="AG719">
            <v>0</v>
          </cell>
          <cell r="AH719">
            <v>0</v>
          </cell>
          <cell r="AI719">
            <v>0</v>
          </cell>
          <cell r="AJ719">
            <v>0</v>
          </cell>
          <cell r="AK719">
            <v>0</v>
          </cell>
          <cell r="AL719">
            <v>0</v>
          </cell>
          <cell r="AM719">
            <v>0</v>
          </cell>
          <cell r="AN719">
            <v>0</v>
          </cell>
          <cell r="AO719">
            <v>0</v>
          </cell>
          <cell r="AP719">
            <v>0</v>
          </cell>
        </row>
        <row r="720">
          <cell r="F720">
            <v>0</v>
          </cell>
          <cell r="G720">
            <v>0</v>
          </cell>
          <cell r="H720">
            <v>0</v>
          </cell>
          <cell r="I720">
            <v>0</v>
          </cell>
          <cell r="J720">
            <v>0</v>
          </cell>
          <cell r="K720">
            <v>0</v>
          </cell>
          <cell r="L720">
            <v>0</v>
          </cell>
          <cell r="M720">
            <v>0</v>
          </cell>
          <cell r="N720">
            <v>0</v>
          </cell>
          <cell r="O720">
            <v>0</v>
          </cell>
          <cell r="P720">
            <v>0</v>
          </cell>
          <cell r="Q720">
            <v>0</v>
          </cell>
          <cell r="R720">
            <v>0</v>
          </cell>
          <cell r="T720">
            <v>0</v>
          </cell>
          <cell r="U720">
            <v>0</v>
          </cell>
          <cell r="V720">
            <v>0</v>
          </cell>
          <cell r="W720">
            <v>0</v>
          </cell>
          <cell r="X720">
            <v>0</v>
          </cell>
          <cell r="Z720">
            <v>0</v>
          </cell>
          <cell r="AA720">
            <v>0</v>
          </cell>
          <cell r="AB720">
            <v>0</v>
          </cell>
          <cell r="AC720">
            <v>0</v>
          </cell>
          <cell r="AE720">
            <v>0</v>
          </cell>
          <cell r="AF720">
            <v>0</v>
          </cell>
          <cell r="AG720">
            <v>0</v>
          </cell>
          <cell r="AH720">
            <v>0</v>
          </cell>
          <cell r="AI720">
            <v>0</v>
          </cell>
          <cell r="AJ720">
            <v>0</v>
          </cell>
          <cell r="AK720">
            <v>0</v>
          </cell>
          <cell r="AL720">
            <v>0</v>
          </cell>
          <cell r="AM720">
            <v>0</v>
          </cell>
          <cell r="AN720">
            <v>0</v>
          </cell>
          <cell r="AO720">
            <v>0</v>
          </cell>
          <cell r="AP720">
            <v>0</v>
          </cell>
        </row>
        <row r="721">
          <cell r="F721">
            <v>0</v>
          </cell>
          <cell r="G721">
            <v>0</v>
          </cell>
          <cell r="H721">
            <v>0</v>
          </cell>
          <cell r="I721">
            <v>0</v>
          </cell>
          <cell r="J721">
            <v>0</v>
          </cell>
          <cell r="K721">
            <v>91</v>
          </cell>
          <cell r="L721">
            <v>91</v>
          </cell>
          <cell r="M721">
            <v>91</v>
          </cell>
          <cell r="N721">
            <v>91</v>
          </cell>
          <cell r="O721">
            <v>91</v>
          </cell>
          <cell r="P721">
            <v>91</v>
          </cell>
          <cell r="Q721">
            <v>0</v>
          </cell>
          <cell r="R721">
            <v>546</v>
          </cell>
          <cell r="T721">
            <v>0</v>
          </cell>
          <cell r="U721">
            <v>91</v>
          </cell>
          <cell r="V721">
            <v>273</v>
          </cell>
          <cell r="W721">
            <v>182</v>
          </cell>
          <cell r="X721">
            <v>546</v>
          </cell>
          <cell r="Z721">
            <v>0</v>
          </cell>
          <cell r="AA721">
            <v>91</v>
          </cell>
          <cell r="AB721">
            <v>364</v>
          </cell>
          <cell r="AC721">
            <v>546</v>
          </cell>
          <cell r="AE721">
            <v>0</v>
          </cell>
          <cell r="AF721">
            <v>0</v>
          </cell>
          <cell r="AG721">
            <v>0</v>
          </cell>
          <cell r="AH721">
            <v>0</v>
          </cell>
          <cell r="AI721">
            <v>0</v>
          </cell>
          <cell r="AJ721">
            <v>91</v>
          </cell>
          <cell r="AK721">
            <v>182</v>
          </cell>
          <cell r="AL721">
            <v>273</v>
          </cell>
          <cell r="AM721">
            <v>364</v>
          </cell>
          <cell r="AN721">
            <v>455</v>
          </cell>
          <cell r="AO721">
            <v>546</v>
          </cell>
          <cell r="AP721">
            <v>546</v>
          </cell>
        </row>
        <row r="722">
          <cell r="F722">
            <v>0</v>
          </cell>
          <cell r="G722">
            <v>0</v>
          </cell>
          <cell r="H722">
            <v>0</v>
          </cell>
          <cell r="I722">
            <v>0</v>
          </cell>
          <cell r="J722">
            <v>0</v>
          </cell>
          <cell r="K722">
            <v>0</v>
          </cell>
          <cell r="L722">
            <v>0</v>
          </cell>
          <cell r="M722">
            <v>0</v>
          </cell>
          <cell r="N722">
            <v>0</v>
          </cell>
          <cell r="O722">
            <v>0</v>
          </cell>
          <cell r="P722">
            <v>0</v>
          </cell>
          <cell r="Q722">
            <v>0</v>
          </cell>
          <cell r="R722">
            <v>0</v>
          </cell>
          <cell r="T722">
            <v>0</v>
          </cell>
          <cell r="U722">
            <v>0</v>
          </cell>
          <cell r="V722">
            <v>0</v>
          </cell>
          <cell r="W722">
            <v>0</v>
          </cell>
          <cell r="X722">
            <v>0</v>
          </cell>
          <cell r="Z722">
            <v>0</v>
          </cell>
          <cell r="AA722">
            <v>0</v>
          </cell>
          <cell r="AB722">
            <v>0</v>
          </cell>
          <cell r="AC722">
            <v>0</v>
          </cell>
          <cell r="AE722">
            <v>0</v>
          </cell>
          <cell r="AF722">
            <v>0</v>
          </cell>
          <cell r="AG722">
            <v>0</v>
          </cell>
          <cell r="AH722">
            <v>0</v>
          </cell>
          <cell r="AI722">
            <v>0</v>
          </cell>
          <cell r="AJ722">
            <v>0</v>
          </cell>
          <cell r="AK722">
            <v>0</v>
          </cell>
          <cell r="AL722">
            <v>0</v>
          </cell>
          <cell r="AM722">
            <v>0</v>
          </cell>
          <cell r="AN722">
            <v>0</v>
          </cell>
          <cell r="AO722">
            <v>0</v>
          </cell>
          <cell r="AP722">
            <v>0</v>
          </cell>
        </row>
        <row r="723">
          <cell r="F723">
            <v>0</v>
          </cell>
          <cell r="G723">
            <v>0</v>
          </cell>
          <cell r="H723">
            <v>0</v>
          </cell>
          <cell r="I723">
            <v>0</v>
          </cell>
          <cell r="J723">
            <v>0</v>
          </cell>
          <cell r="K723">
            <v>0</v>
          </cell>
          <cell r="L723">
            <v>0</v>
          </cell>
          <cell r="M723">
            <v>0</v>
          </cell>
          <cell r="N723">
            <v>0</v>
          </cell>
          <cell r="O723">
            <v>0</v>
          </cell>
          <cell r="P723">
            <v>0</v>
          </cell>
          <cell r="Q723">
            <v>0</v>
          </cell>
          <cell r="R723">
            <v>0</v>
          </cell>
          <cell r="T723">
            <v>0</v>
          </cell>
          <cell r="U723">
            <v>0</v>
          </cell>
          <cell r="V723">
            <v>0</v>
          </cell>
          <cell r="W723">
            <v>0</v>
          </cell>
          <cell r="X723">
            <v>0</v>
          </cell>
          <cell r="Z723">
            <v>0</v>
          </cell>
          <cell r="AA723">
            <v>0</v>
          </cell>
          <cell r="AB723">
            <v>0</v>
          </cell>
          <cell r="AC723">
            <v>0</v>
          </cell>
          <cell r="AE723">
            <v>0</v>
          </cell>
          <cell r="AF723">
            <v>0</v>
          </cell>
          <cell r="AG723">
            <v>0</v>
          </cell>
          <cell r="AH723">
            <v>0</v>
          </cell>
          <cell r="AI723">
            <v>0</v>
          </cell>
          <cell r="AJ723">
            <v>0</v>
          </cell>
          <cell r="AK723">
            <v>0</v>
          </cell>
          <cell r="AL723">
            <v>0</v>
          </cell>
          <cell r="AM723">
            <v>0</v>
          </cell>
          <cell r="AN723">
            <v>0</v>
          </cell>
          <cell r="AO723">
            <v>0</v>
          </cell>
          <cell r="AP723">
            <v>0</v>
          </cell>
        </row>
        <row r="724">
          <cell r="F724">
            <v>0</v>
          </cell>
          <cell r="G724">
            <v>0</v>
          </cell>
          <cell r="H724">
            <v>0</v>
          </cell>
          <cell r="I724">
            <v>0</v>
          </cell>
          <cell r="J724">
            <v>0</v>
          </cell>
          <cell r="K724">
            <v>0</v>
          </cell>
          <cell r="L724">
            <v>0</v>
          </cell>
          <cell r="M724">
            <v>0</v>
          </cell>
          <cell r="N724">
            <v>0</v>
          </cell>
          <cell r="O724">
            <v>0</v>
          </cell>
          <cell r="P724">
            <v>0</v>
          </cell>
          <cell r="Q724">
            <v>0</v>
          </cell>
          <cell r="R724">
            <v>0</v>
          </cell>
          <cell r="T724">
            <v>0</v>
          </cell>
          <cell r="U724">
            <v>0</v>
          </cell>
          <cell r="V724">
            <v>0</v>
          </cell>
          <cell r="W724">
            <v>0</v>
          </cell>
          <cell r="X724">
            <v>0</v>
          </cell>
          <cell r="Z724">
            <v>0</v>
          </cell>
          <cell r="AA724">
            <v>0</v>
          </cell>
          <cell r="AB724">
            <v>0</v>
          </cell>
          <cell r="AC724">
            <v>0</v>
          </cell>
          <cell r="AE724">
            <v>0</v>
          </cell>
          <cell r="AF724">
            <v>0</v>
          </cell>
          <cell r="AG724">
            <v>0</v>
          </cell>
          <cell r="AH724">
            <v>0</v>
          </cell>
          <cell r="AI724">
            <v>0</v>
          </cell>
          <cell r="AJ724">
            <v>0</v>
          </cell>
          <cell r="AK724">
            <v>0</v>
          </cell>
          <cell r="AL724">
            <v>0</v>
          </cell>
          <cell r="AM724">
            <v>0</v>
          </cell>
          <cell r="AN724">
            <v>0</v>
          </cell>
          <cell r="AO724">
            <v>0</v>
          </cell>
          <cell r="AP724">
            <v>0</v>
          </cell>
        </row>
        <row r="725">
          <cell r="F725">
            <v>0</v>
          </cell>
          <cell r="G725">
            <v>0</v>
          </cell>
          <cell r="H725">
            <v>0</v>
          </cell>
          <cell r="I725">
            <v>0</v>
          </cell>
          <cell r="J725">
            <v>0</v>
          </cell>
          <cell r="K725">
            <v>0</v>
          </cell>
          <cell r="L725">
            <v>0</v>
          </cell>
          <cell r="M725">
            <v>0</v>
          </cell>
          <cell r="N725">
            <v>0</v>
          </cell>
          <cell r="O725">
            <v>0</v>
          </cell>
          <cell r="P725">
            <v>0</v>
          </cell>
          <cell r="Q725">
            <v>0</v>
          </cell>
          <cell r="R725">
            <v>0</v>
          </cell>
          <cell r="T725">
            <v>0</v>
          </cell>
          <cell r="U725">
            <v>0</v>
          </cell>
          <cell r="V725">
            <v>0</v>
          </cell>
          <cell r="W725">
            <v>0</v>
          </cell>
          <cell r="X725">
            <v>0</v>
          </cell>
          <cell r="Z725">
            <v>0</v>
          </cell>
          <cell r="AA725">
            <v>0</v>
          </cell>
          <cell r="AB725">
            <v>0</v>
          </cell>
          <cell r="AC725">
            <v>0</v>
          </cell>
          <cell r="AE725">
            <v>0</v>
          </cell>
          <cell r="AF725">
            <v>0</v>
          </cell>
          <cell r="AG725">
            <v>0</v>
          </cell>
          <cell r="AH725">
            <v>0</v>
          </cell>
          <cell r="AI725">
            <v>0</v>
          </cell>
          <cell r="AJ725">
            <v>0</v>
          </cell>
          <cell r="AK725">
            <v>0</v>
          </cell>
          <cell r="AL725">
            <v>0</v>
          </cell>
          <cell r="AM725">
            <v>0</v>
          </cell>
          <cell r="AN725">
            <v>0</v>
          </cell>
          <cell r="AO725">
            <v>0</v>
          </cell>
          <cell r="AP725">
            <v>0</v>
          </cell>
        </row>
        <row r="726">
          <cell r="F726">
            <v>0</v>
          </cell>
          <cell r="G726">
            <v>0</v>
          </cell>
          <cell r="H726">
            <v>0</v>
          </cell>
          <cell r="I726">
            <v>0</v>
          </cell>
          <cell r="J726">
            <v>0</v>
          </cell>
          <cell r="K726">
            <v>0</v>
          </cell>
          <cell r="L726">
            <v>0</v>
          </cell>
          <cell r="M726">
            <v>0</v>
          </cell>
          <cell r="N726">
            <v>0</v>
          </cell>
          <cell r="O726">
            <v>0</v>
          </cell>
          <cell r="P726">
            <v>0</v>
          </cell>
          <cell r="Q726">
            <v>0</v>
          </cell>
          <cell r="R726">
            <v>0</v>
          </cell>
          <cell r="T726">
            <v>0</v>
          </cell>
          <cell r="U726">
            <v>0</v>
          </cell>
          <cell r="V726">
            <v>0</v>
          </cell>
          <cell r="W726">
            <v>0</v>
          </cell>
          <cell r="X726">
            <v>0</v>
          </cell>
          <cell r="Z726">
            <v>0</v>
          </cell>
          <cell r="AA726">
            <v>0</v>
          </cell>
          <cell r="AB726">
            <v>0</v>
          </cell>
          <cell r="AC726">
            <v>0</v>
          </cell>
          <cell r="AE726">
            <v>0</v>
          </cell>
          <cell r="AF726">
            <v>0</v>
          </cell>
          <cell r="AG726">
            <v>0</v>
          </cell>
          <cell r="AH726">
            <v>0</v>
          </cell>
          <cell r="AI726">
            <v>0</v>
          </cell>
          <cell r="AJ726">
            <v>0</v>
          </cell>
          <cell r="AK726">
            <v>0</v>
          </cell>
          <cell r="AL726">
            <v>0</v>
          </cell>
          <cell r="AM726">
            <v>0</v>
          </cell>
          <cell r="AN726">
            <v>0</v>
          </cell>
          <cell r="AO726">
            <v>0</v>
          </cell>
          <cell r="AP726">
            <v>0</v>
          </cell>
        </row>
        <row r="727">
          <cell r="F727">
            <v>0</v>
          </cell>
          <cell r="G727">
            <v>0</v>
          </cell>
          <cell r="H727">
            <v>0</v>
          </cell>
          <cell r="I727">
            <v>0</v>
          </cell>
          <cell r="J727">
            <v>0</v>
          </cell>
          <cell r="K727">
            <v>0</v>
          </cell>
          <cell r="L727">
            <v>0</v>
          </cell>
          <cell r="M727">
            <v>0</v>
          </cell>
          <cell r="N727">
            <v>0</v>
          </cell>
          <cell r="O727">
            <v>0</v>
          </cell>
          <cell r="P727">
            <v>0</v>
          </cell>
          <cell r="Q727">
            <v>0</v>
          </cell>
          <cell r="R727">
            <v>0</v>
          </cell>
          <cell r="T727">
            <v>0</v>
          </cell>
          <cell r="U727">
            <v>0</v>
          </cell>
          <cell r="V727">
            <v>0</v>
          </cell>
          <cell r="W727">
            <v>0</v>
          </cell>
          <cell r="X727">
            <v>0</v>
          </cell>
          <cell r="Z727">
            <v>0</v>
          </cell>
          <cell r="AA727">
            <v>0</v>
          </cell>
          <cell r="AB727">
            <v>0</v>
          </cell>
          <cell r="AC727">
            <v>0</v>
          </cell>
          <cell r="AE727">
            <v>0</v>
          </cell>
          <cell r="AF727">
            <v>0</v>
          </cell>
          <cell r="AG727">
            <v>0</v>
          </cell>
          <cell r="AH727">
            <v>0</v>
          </cell>
          <cell r="AI727">
            <v>0</v>
          </cell>
          <cell r="AJ727">
            <v>0</v>
          </cell>
          <cell r="AK727">
            <v>0</v>
          </cell>
          <cell r="AL727">
            <v>0</v>
          </cell>
          <cell r="AM727">
            <v>0</v>
          </cell>
          <cell r="AN727">
            <v>0</v>
          </cell>
          <cell r="AO727">
            <v>0</v>
          </cell>
          <cell r="AP727">
            <v>0</v>
          </cell>
        </row>
        <row r="728">
          <cell r="F728">
            <v>0</v>
          </cell>
          <cell r="G728">
            <v>0</v>
          </cell>
          <cell r="H728">
            <v>0</v>
          </cell>
          <cell r="I728">
            <v>0</v>
          </cell>
          <cell r="J728">
            <v>0</v>
          </cell>
          <cell r="K728">
            <v>0</v>
          </cell>
          <cell r="L728">
            <v>0</v>
          </cell>
          <cell r="M728">
            <v>0</v>
          </cell>
          <cell r="N728">
            <v>0</v>
          </cell>
          <cell r="O728">
            <v>0</v>
          </cell>
          <cell r="P728">
            <v>0</v>
          </cell>
          <cell r="Q728">
            <v>0</v>
          </cell>
          <cell r="R728">
            <v>0</v>
          </cell>
          <cell r="T728">
            <v>0</v>
          </cell>
          <cell r="U728">
            <v>0</v>
          </cell>
          <cell r="V728">
            <v>0</v>
          </cell>
          <cell r="W728">
            <v>0</v>
          </cell>
          <cell r="X728">
            <v>0</v>
          </cell>
          <cell r="Z728">
            <v>0</v>
          </cell>
          <cell r="AA728">
            <v>0</v>
          </cell>
          <cell r="AB728">
            <v>0</v>
          </cell>
          <cell r="AC728">
            <v>0</v>
          </cell>
          <cell r="AE728">
            <v>0</v>
          </cell>
          <cell r="AF728">
            <v>0</v>
          </cell>
          <cell r="AG728">
            <v>0</v>
          </cell>
          <cell r="AH728">
            <v>0</v>
          </cell>
          <cell r="AI728">
            <v>0</v>
          </cell>
          <cell r="AJ728">
            <v>0</v>
          </cell>
          <cell r="AK728">
            <v>0</v>
          </cell>
          <cell r="AL728">
            <v>0</v>
          </cell>
          <cell r="AM728">
            <v>0</v>
          </cell>
          <cell r="AN728">
            <v>0</v>
          </cell>
          <cell r="AO728">
            <v>0</v>
          </cell>
          <cell r="AP728">
            <v>0</v>
          </cell>
        </row>
        <row r="729">
          <cell r="F729">
            <v>0.63</v>
          </cell>
          <cell r="G729">
            <v>21.83</v>
          </cell>
          <cell r="H729">
            <v>1.9789999999999999</v>
          </cell>
          <cell r="I729">
            <v>0.42000000000000004</v>
          </cell>
          <cell r="J729">
            <v>23.184000000000001</v>
          </cell>
          <cell r="K729">
            <v>3.0019999999999998</v>
          </cell>
          <cell r="L729">
            <v>1.5660000000000001</v>
          </cell>
          <cell r="M729">
            <v>22.43</v>
          </cell>
          <cell r="N729">
            <v>2.2570000000000001</v>
          </cell>
          <cell r="O729">
            <v>5.5180000000000007</v>
          </cell>
          <cell r="P729">
            <v>23.312170000000002</v>
          </cell>
          <cell r="Q729">
            <v>0</v>
          </cell>
          <cell r="R729">
            <v>106.12817000000001</v>
          </cell>
          <cell r="T729">
            <v>24.438999999999997</v>
          </cell>
          <cell r="U729">
            <v>26.606000000000002</v>
          </cell>
          <cell r="V729">
            <v>26.253</v>
          </cell>
          <cell r="W729">
            <v>28.830170000000003</v>
          </cell>
          <cell r="X729">
            <v>106.12817000000001</v>
          </cell>
          <cell r="Z729">
            <v>24.438999999999997</v>
          </cell>
          <cell r="AA729">
            <v>51.045000000000002</v>
          </cell>
          <cell r="AB729">
            <v>77.298000000000002</v>
          </cell>
          <cell r="AC729">
            <v>106.12817000000001</v>
          </cell>
          <cell r="AE729">
            <v>0.63</v>
          </cell>
          <cell r="AF729">
            <v>22.459999999999997</v>
          </cell>
          <cell r="AG729">
            <v>24.438999999999997</v>
          </cell>
          <cell r="AH729">
            <v>24.858999999999998</v>
          </cell>
          <cell r="AI729">
            <v>48.042999999999999</v>
          </cell>
          <cell r="AJ729">
            <v>51.045000000000002</v>
          </cell>
          <cell r="AK729">
            <v>52.611000000000004</v>
          </cell>
          <cell r="AL729">
            <v>75.040999999999997</v>
          </cell>
          <cell r="AM729">
            <v>77.298000000000002</v>
          </cell>
          <cell r="AN729">
            <v>82.816000000000003</v>
          </cell>
          <cell r="AO729">
            <v>106.12817000000001</v>
          </cell>
          <cell r="AP729">
            <v>106.12817000000001</v>
          </cell>
        </row>
        <row r="730">
          <cell r="F730">
            <v>0</v>
          </cell>
          <cell r="G730">
            <v>0</v>
          </cell>
          <cell r="H730">
            <v>0</v>
          </cell>
          <cell r="I730">
            <v>0</v>
          </cell>
          <cell r="J730">
            <v>0</v>
          </cell>
          <cell r="K730">
            <v>0</v>
          </cell>
          <cell r="L730">
            <v>0</v>
          </cell>
          <cell r="M730">
            <v>0</v>
          </cell>
          <cell r="N730">
            <v>0</v>
          </cell>
          <cell r="O730">
            <v>0</v>
          </cell>
          <cell r="P730">
            <v>0</v>
          </cell>
          <cell r="Q730">
            <v>0</v>
          </cell>
          <cell r="R730">
            <v>0</v>
          </cell>
          <cell r="T730">
            <v>0</v>
          </cell>
          <cell r="U730">
            <v>0</v>
          </cell>
          <cell r="V730">
            <v>0</v>
          </cell>
          <cell r="W730">
            <v>0</v>
          </cell>
          <cell r="X730">
            <v>0</v>
          </cell>
          <cell r="Z730">
            <v>0</v>
          </cell>
          <cell r="AA730">
            <v>0</v>
          </cell>
          <cell r="AB730">
            <v>0</v>
          </cell>
          <cell r="AC730">
            <v>0</v>
          </cell>
          <cell r="AE730">
            <v>0</v>
          </cell>
          <cell r="AF730">
            <v>0</v>
          </cell>
          <cell r="AG730">
            <v>0</v>
          </cell>
          <cell r="AH730">
            <v>0</v>
          </cell>
          <cell r="AI730">
            <v>0</v>
          </cell>
          <cell r="AJ730">
            <v>0</v>
          </cell>
          <cell r="AK730">
            <v>0</v>
          </cell>
          <cell r="AL730">
            <v>0</v>
          </cell>
          <cell r="AM730">
            <v>0</v>
          </cell>
          <cell r="AN730">
            <v>0</v>
          </cell>
          <cell r="AO730">
            <v>0</v>
          </cell>
          <cell r="AP730">
            <v>0</v>
          </cell>
        </row>
        <row r="731">
          <cell r="F731">
            <v>0</v>
          </cell>
          <cell r="G731">
            <v>0</v>
          </cell>
          <cell r="H731">
            <v>0</v>
          </cell>
          <cell r="I731">
            <v>0</v>
          </cell>
          <cell r="J731">
            <v>0</v>
          </cell>
          <cell r="K731">
            <v>0</v>
          </cell>
          <cell r="L731">
            <v>0</v>
          </cell>
          <cell r="M731">
            <v>0</v>
          </cell>
          <cell r="N731">
            <v>0</v>
          </cell>
          <cell r="O731">
            <v>0</v>
          </cell>
          <cell r="P731">
            <v>0</v>
          </cell>
          <cell r="Q731">
            <v>0</v>
          </cell>
          <cell r="R731">
            <v>0</v>
          </cell>
          <cell r="T731">
            <v>0</v>
          </cell>
          <cell r="U731">
            <v>0</v>
          </cell>
          <cell r="V731">
            <v>0</v>
          </cell>
          <cell r="W731">
            <v>0</v>
          </cell>
          <cell r="X731">
            <v>0</v>
          </cell>
          <cell r="Z731">
            <v>0</v>
          </cell>
          <cell r="AA731">
            <v>0</v>
          </cell>
          <cell r="AB731">
            <v>0</v>
          </cell>
          <cell r="AC731">
            <v>0</v>
          </cell>
          <cell r="AE731">
            <v>0</v>
          </cell>
          <cell r="AF731">
            <v>0</v>
          </cell>
          <cell r="AG731">
            <v>0</v>
          </cell>
          <cell r="AH731">
            <v>0</v>
          </cell>
          <cell r="AI731">
            <v>0</v>
          </cell>
          <cell r="AJ731">
            <v>0</v>
          </cell>
          <cell r="AK731">
            <v>0</v>
          </cell>
          <cell r="AL731">
            <v>0</v>
          </cell>
          <cell r="AM731">
            <v>0</v>
          </cell>
          <cell r="AN731">
            <v>0</v>
          </cell>
          <cell r="AO731">
            <v>0</v>
          </cell>
          <cell r="AP731">
            <v>0</v>
          </cell>
        </row>
        <row r="732">
          <cell r="F732">
            <v>0</v>
          </cell>
          <cell r="G732">
            <v>0</v>
          </cell>
          <cell r="H732">
            <v>0</v>
          </cell>
          <cell r="I732">
            <v>0</v>
          </cell>
          <cell r="J732">
            <v>0</v>
          </cell>
          <cell r="K732">
            <v>0</v>
          </cell>
          <cell r="L732">
            <v>0</v>
          </cell>
          <cell r="M732">
            <v>0</v>
          </cell>
          <cell r="N732">
            <v>0</v>
          </cell>
          <cell r="O732">
            <v>0</v>
          </cell>
          <cell r="P732">
            <v>0</v>
          </cell>
          <cell r="Q732">
            <v>0</v>
          </cell>
          <cell r="R732">
            <v>0</v>
          </cell>
          <cell r="T732">
            <v>0</v>
          </cell>
          <cell r="U732">
            <v>0</v>
          </cell>
          <cell r="V732">
            <v>0</v>
          </cell>
          <cell r="W732">
            <v>0</v>
          </cell>
          <cell r="X732">
            <v>0</v>
          </cell>
          <cell r="Z732">
            <v>0</v>
          </cell>
          <cell r="AA732">
            <v>0</v>
          </cell>
          <cell r="AB732">
            <v>0</v>
          </cell>
          <cell r="AC732">
            <v>0</v>
          </cell>
          <cell r="AE732">
            <v>0</v>
          </cell>
          <cell r="AF732">
            <v>0</v>
          </cell>
          <cell r="AG732">
            <v>0</v>
          </cell>
          <cell r="AH732">
            <v>0</v>
          </cell>
          <cell r="AI732">
            <v>0</v>
          </cell>
          <cell r="AJ732">
            <v>0</v>
          </cell>
          <cell r="AK732">
            <v>0</v>
          </cell>
          <cell r="AL732">
            <v>0</v>
          </cell>
          <cell r="AM732">
            <v>0</v>
          </cell>
          <cell r="AN732">
            <v>0</v>
          </cell>
          <cell r="AO732">
            <v>0</v>
          </cell>
          <cell r="AP732">
            <v>0</v>
          </cell>
        </row>
        <row r="733">
          <cell r="F733">
            <v>0</v>
          </cell>
          <cell r="G733">
            <v>0</v>
          </cell>
          <cell r="H733">
            <v>0</v>
          </cell>
          <cell r="I733">
            <v>0</v>
          </cell>
          <cell r="J733">
            <v>0</v>
          </cell>
          <cell r="K733">
            <v>0</v>
          </cell>
          <cell r="L733">
            <v>0</v>
          </cell>
          <cell r="M733">
            <v>0</v>
          </cell>
          <cell r="N733">
            <v>0</v>
          </cell>
          <cell r="O733">
            <v>0</v>
          </cell>
          <cell r="P733">
            <v>0</v>
          </cell>
          <cell r="Q733">
            <v>0</v>
          </cell>
          <cell r="R733">
            <v>0</v>
          </cell>
          <cell r="T733">
            <v>0</v>
          </cell>
          <cell r="U733">
            <v>0</v>
          </cell>
          <cell r="V733">
            <v>0</v>
          </cell>
          <cell r="W733">
            <v>0</v>
          </cell>
          <cell r="X733">
            <v>0</v>
          </cell>
          <cell r="Z733">
            <v>0</v>
          </cell>
          <cell r="AA733">
            <v>0</v>
          </cell>
          <cell r="AB733">
            <v>0</v>
          </cell>
          <cell r="AC733">
            <v>0</v>
          </cell>
          <cell r="AE733">
            <v>0</v>
          </cell>
          <cell r="AF733">
            <v>0</v>
          </cell>
          <cell r="AG733">
            <v>0</v>
          </cell>
          <cell r="AH733">
            <v>0</v>
          </cell>
          <cell r="AI733">
            <v>0</v>
          </cell>
          <cell r="AJ733">
            <v>0</v>
          </cell>
          <cell r="AK733">
            <v>0</v>
          </cell>
          <cell r="AL733">
            <v>0</v>
          </cell>
          <cell r="AM733">
            <v>0</v>
          </cell>
          <cell r="AN733">
            <v>0</v>
          </cell>
          <cell r="AO733">
            <v>0</v>
          </cell>
          <cell r="AP733">
            <v>0</v>
          </cell>
        </row>
        <row r="734">
          <cell r="F734">
            <v>0</v>
          </cell>
          <cell r="G734">
            <v>0</v>
          </cell>
          <cell r="H734">
            <v>0</v>
          </cell>
          <cell r="I734">
            <v>0</v>
          </cell>
          <cell r="J734">
            <v>0</v>
          </cell>
          <cell r="K734">
            <v>0</v>
          </cell>
          <cell r="L734">
            <v>0</v>
          </cell>
          <cell r="M734">
            <v>0</v>
          </cell>
          <cell r="N734">
            <v>0</v>
          </cell>
          <cell r="O734">
            <v>0</v>
          </cell>
          <cell r="P734">
            <v>0</v>
          </cell>
          <cell r="Q734">
            <v>0</v>
          </cell>
          <cell r="R734">
            <v>0</v>
          </cell>
          <cell r="T734">
            <v>0</v>
          </cell>
          <cell r="U734">
            <v>0</v>
          </cell>
          <cell r="V734">
            <v>0</v>
          </cell>
          <cell r="W734">
            <v>0</v>
          </cell>
          <cell r="X734">
            <v>0</v>
          </cell>
          <cell r="Z734">
            <v>0</v>
          </cell>
          <cell r="AA734">
            <v>0</v>
          </cell>
          <cell r="AB734">
            <v>0</v>
          </cell>
          <cell r="AC734">
            <v>0</v>
          </cell>
          <cell r="AE734">
            <v>0</v>
          </cell>
          <cell r="AF734">
            <v>0</v>
          </cell>
          <cell r="AG734">
            <v>0</v>
          </cell>
          <cell r="AH734">
            <v>0</v>
          </cell>
          <cell r="AI734">
            <v>0</v>
          </cell>
          <cell r="AJ734">
            <v>0</v>
          </cell>
          <cell r="AK734">
            <v>0</v>
          </cell>
          <cell r="AL734">
            <v>0</v>
          </cell>
          <cell r="AM734">
            <v>0</v>
          </cell>
          <cell r="AN734">
            <v>0</v>
          </cell>
          <cell r="AO734">
            <v>0</v>
          </cell>
          <cell r="AP734">
            <v>0</v>
          </cell>
        </row>
        <row r="735">
          <cell r="F735">
            <v>0</v>
          </cell>
          <cell r="G735">
            <v>0</v>
          </cell>
          <cell r="H735">
            <v>0</v>
          </cell>
          <cell r="I735">
            <v>0</v>
          </cell>
          <cell r="J735">
            <v>0</v>
          </cell>
          <cell r="K735">
            <v>0</v>
          </cell>
          <cell r="L735">
            <v>0</v>
          </cell>
          <cell r="M735">
            <v>0</v>
          </cell>
          <cell r="N735">
            <v>0</v>
          </cell>
          <cell r="O735">
            <v>0</v>
          </cell>
          <cell r="P735">
            <v>0</v>
          </cell>
          <cell r="Q735">
            <v>0</v>
          </cell>
          <cell r="R735">
            <v>0</v>
          </cell>
          <cell r="T735">
            <v>0</v>
          </cell>
          <cell r="U735">
            <v>0</v>
          </cell>
          <cell r="V735">
            <v>0</v>
          </cell>
          <cell r="W735">
            <v>0</v>
          </cell>
          <cell r="X735">
            <v>0</v>
          </cell>
          <cell r="Z735">
            <v>0</v>
          </cell>
          <cell r="AA735">
            <v>0</v>
          </cell>
          <cell r="AB735">
            <v>0</v>
          </cell>
          <cell r="AC735">
            <v>0</v>
          </cell>
          <cell r="AE735">
            <v>0</v>
          </cell>
          <cell r="AF735">
            <v>0</v>
          </cell>
          <cell r="AG735">
            <v>0</v>
          </cell>
          <cell r="AH735">
            <v>0</v>
          </cell>
          <cell r="AI735">
            <v>0</v>
          </cell>
          <cell r="AJ735">
            <v>0</v>
          </cell>
          <cell r="AK735">
            <v>0</v>
          </cell>
          <cell r="AL735">
            <v>0</v>
          </cell>
          <cell r="AM735">
            <v>0</v>
          </cell>
          <cell r="AN735">
            <v>0</v>
          </cell>
          <cell r="AO735">
            <v>0</v>
          </cell>
          <cell r="AP735">
            <v>0</v>
          </cell>
        </row>
        <row r="736">
          <cell r="F736">
            <v>0</v>
          </cell>
          <cell r="G736">
            <v>0</v>
          </cell>
          <cell r="H736">
            <v>0</v>
          </cell>
          <cell r="I736">
            <v>0</v>
          </cell>
          <cell r="J736">
            <v>0</v>
          </cell>
          <cell r="K736">
            <v>0</v>
          </cell>
          <cell r="L736">
            <v>0</v>
          </cell>
          <cell r="M736">
            <v>0</v>
          </cell>
          <cell r="N736">
            <v>0</v>
          </cell>
          <cell r="O736">
            <v>0</v>
          </cell>
          <cell r="P736">
            <v>0</v>
          </cell>
          <cell r="Q736">
            <v>0</v>
          </cell>
          <cell r="R736">
            <v>0</v>
          </cell>
          <cell r="T736">
            <v>0</v>
          </cell>
          <cell r="U736">
            <v>0</v>
          </cell>
          <cell r="V736">
            <v>0</v>
          </cell>
          <cell r="W736">
            <v>0</v>
          </cell>
          <cell r="X736">
            <v>0</v>
          </cell>
          <cell r="Z736">
            <v>0</v>
          </cell>
          <cell r="AA736">
            <v>0</v>
          </cell>
          <cell r="AB736">
            <v>0</v>
          </cell>
          <cell r="AC736">
            <v>0</v>
          </cell>
          <cell r="AE736">
            <v>0</v>
          </cell>
          <cell r="AF736">
            <v>0</v>
          </cell>
          <cell r="AG736">
            <v>0</v>
          </cell>
          <cell r="AH736">
            <v>0</v>
          </cell>
          <cell r="AI736">
            <v>0</v>
          </cell>
          <cell r="AJ736">
            <v>0</v>
          </cell>
          <cell r="AK736">
            <v>0</v>
          </cell>
          <cell r="AL736">
            <v>0</v>
          </cell>
          <cell r="AM736">
            <v>0</v>
          </cell>
          <cell r="AN736">
            <v>0</v>
          </cell>
          <cell r="AO736">
            <v>0</v>
          </cell>
          <cell r="AP736">
            <v>0</v>
          </cell>
        </row>
        <row r="737">
          <cell r="F737">
            <v>0</v>
          </cell>
          <cell r="G737">
            <v>0</v>
          </cell>
          <cell r="H737">
            <v>0</v>
          </cell>
          <cell r="I737">
            <v>0</v>
          </cell>
          <cell r="J737">
            <v>0</v>
          </cell>
          <cell r="K737">
            <v>0</v>
          </cell>
          <cell r="L737">
            <v>0</v>
          </cell>
          <cell r="M737">
            <v>0</v>
          </cell>
          <cell r="N737">
            <v>0</v>
          </cell>
          <cell r="O737">
            <v>0</v>
          </cell>
          <cell r="P737">
            <v>0</v>
          </cell>
          <cell r="Q737">
            <v>0</v>
          </cell>
          <cell r="R737">
            <v>0</v>
          </cell>
          <cell r="T737">
            <v>0</v>
          </cell>
          <cell r="U737">
            <v>0</v>
          </cell>
          <cell r="V737">
            <v>0</v>
          </cell>
          <cell r="W737">
            <v>0</v>
          </cell>
          <cell r="X737">
            <v>0</v>
          </cell>
          <cell r="Z737">
            <v>0</v>
          </cell>
          <cell r="AA737">
            <v>0</v>
          </cell>
          <cell r="AB737">
            <v>0</v>
          </cell>
          <cell r="AC737">
            <v>0</v>
          </cell>
          <cell r="AE737">
            <v>0</v>
          </cell>
          <cell r="AF737">
            <v>0</v>
          </cell>
          <cell r="AG737">
            <v>0</v>
          </cell>
          <cell r="AH737">
            <v>0</v>
          </cell>
          <cell r="AI737">
            <v>0</v>
          </cell>
          <cell r="AJ737">
            <v>0</v>
          </cell>
          <cell r="AK737">
            <v>0</v>
          </cell>
          <cell r="AL737">
            <v>0</v>
          </cell>
          <cell r="AM737">
            <v>0</v>
          </cell>
          <cell r="AN737">
            <v>0</v>
          </cell>
          <cell r="AO737">
            <v>0</v>
          </cell>
          <cell r="AP737">
            <v>0</v>
          </cell>
        </row>
        <row r="738">
          <cell r="F738">
            <v>0</v>
          </cell>
          <cell r="G738">
            <v>0</v>
          </cell>
          <cell r="H738">
            <v>0</v>
          </cell>
          <cell r="I738">
            <v>0</v>
          </cell>
          <cell r="J738">
            <v>0</v>
          </cell>
          <cell r="K738">
            <v>0</v>
          </cell>
          <cell r="L738">
            <v>0</v>
          </cell>
          <cell r="M738">
            <v>0</v>
          </cell>
          <cell r="N738">
            <v>0</v>
          </cell>
          <cell r="O738">
            <v>0</v>
          </cell>
          <cell r="P738">
            <v>0</v>
          </cell>
          <cell r="Q738">
            <v>0</v>
          </cell>
          <cell r="R738">
            <v>0</v>
          </cell>
          <cell r="T738">
            <v>0</v>
          </cell>
          <cell r="U738">
            <v>0</v>
          </cell>
          <cell r="V738">
            <v>0</v>
          </cell>
          <cell r="W738">
            <v>0</v>
          </cell>
          <cell r="X738">
            <v>0</v>
          </cell>
          <cell r="Z738">
            <v>0</v>
          </cell>
          <cell r="AA738">
            <v>0</v>
          </cell>
          <cell r="AB738">
            <v>0</v>
          </cell>
          <cell r="AC738">
            <v>0</v>
          </cell>
          <cell r="AE738">
            <v>0</v>
          </cell>
          <cell r="AF738">
            <v>0</v>
          </cell>
          <cell r="AG738">
            <v>0</v>
          </cell>
          <cell r="AH738">
            <v>0</v>
          </cell>
          <cell r="AI738">
            <v>0</v>
          </cell>
          <cell r="AJ738">
            <v>0</v>
          </cell>
          <cell r="AK738">
            <v>0</v>
          </cell>
          <cell r="AL738">
            <v>0</v>
          </cell>
          <cell r="AM738">
            <v>0</v>
          </cell>
          <cell r="AN738">
            <v>0</v>
          </cell>
          <cell r="AO738">
            <v>0</v>
          </cell>
          <cell r="AP738">
            <v>0</v>
          </cell>
        </row>
        <row r="739">
          <cell r="F739">
            <v>0</v>
          </cell>
          <cell r="G739">
            <v>0</v>
          </cell>
          <cell r="H739">
            <v>0</v>
          </cell>
          <cell r="I739">
            <v>0</v>
          </cell>
          <cell r="J739">
            <v>0</v>
          </cell>
          <cell r="K739">
            <v>0</v>
          </cell>
          <cell r="L739">
            <v>0</v>
          </cell>
          <cell r="M739">
            <v>0</v>
          </cell>
          <cell r="N739">
            <v>0</v>
          </cell>
          <cell r="O739">
            <v>0</v>
          </cell>
          <cell r="P739">
            <v>0</v>
          </cell>
          <cell r="Q739">
            <v>0</v>
          </cell>
          <cell r="R739">
            <v>0</v>
          </cell>
          <cell r="T739">
            <v>0</v>
          </cell>
          <cell r="U739">
            <v>0</v>
          </cell>
          <cell r="V739">
            <v>0</v>
          </cell>
          <cell r="W739">
            <v>0</v>
          </cell>
          <cell r="X739">
            <v>0</v>
          </cell>
          <cell r="Z739">
            <v>0</v>
          </cell>
          <cell r="AA739">
            <v>0</v>
          </cell>
          <cell r="AB739">
            <v>0</v>
          </cell>
          <cell r="AC739">
            <v>0</v>
          </cell>
          <cell r="AE739">
            <v>0</v>
          </cell>
          <cell r="AF739">
            <v>0</v>
          </cell>
          <cell r="AG739">
            <v>0</v>
          </cell>
          <cell r="AH739">
            <v>0</v>
          </cell>
          <cell r="AI739">
            <v>0</v>
          </cell>
          <cell r="AJ739">
            <v>0</v>
          </cell>
          <cell r="AK739">
            <v>0</v>
          </cell>
          <cell r="AL739">
            <v>0</v>
          </cell>
          <cell r="AM739">
            <v>0</v>
          </cell>
          <cell r="AN739">
            <v>0</v>
          </cell>
          <cell r="AO739">
            <v>0</v>
          </cell>
          <cell r="AP739">
            <v>0</v>
          </cell>
        </row>
        <row r="740">
          <cell r="F740">
            <v>0</v>
          </cell>
          <cell r="G740">
            <v>0</v>
          </cell>
          <cell r="H740">
            <v>0</v>
          </cell>
          <cell r="I740">
            <v>0</v>
          </cell>
          <cell r="J740">
            <v>0</v>
          </cell>
          <cell r="K740">
            <v>0</v>
          </cell>
          <cell r="L740">
            <v>0</v>
          </cell>
          <cell r="M740">
            <v>0</v>
          </cell>
          <cell r="N740">
            <v>0</v>
          </cell>
          <cell r="O740">
            <v>0</v>
          </cell>
          <cell r="P740">
            <v>0</v>
          </cell>
          <cell r="Q740">
            <v>0</v>
          </cell>
          <cell r="R740">
            <v>0</v>
          </cell>
          <cell r="T740">
            <v>0</v>
          </cell>
          <cell r="U740">
            <v>0</v>
          </cell>
          <cell r="V740">
            <v>0</v>
          </cell>
          <cell r="W740">
            <v>0</v>
          </cell>
          <cell r="X740">
            <v>0</v>
          </cell>
          <cell r="Z740">
            <v>0</v>
          </cell>
          <cell r="AA740">
            <v>0</v>
          </cell>
          <cell r="AB740">
            <v>0</v>
          </cell>
          <cell r="AC740">
            <v>0</v>
          </cell>
          <cell r="AE740">
            <v>0</v>
          </cell>
          <cell r="AF740">
            <v>0</v>
          </cell>
          <cell r="AG740">
            <v>0</v>
          </cell>
          <cell r="AH740">
            <v>0</v>
          </cell>
          <cell r="AI740">
            <v>0</v>
          </cell>
          <cell r="AJ740">
            <v>0</v>
          </cell>
          <cell r="AK740">
            <v>0</v>
          </cell>
          <cell r="AL740">
            <v>0</v>
          </cell>
          <cell r="AM740">
            <v>0</v>
          </cell>
          <cell r="AN740">
            <v>0</v>
          </cell>
          <cell r="AO740">
            <v>0</v>
          </cell>
          <cell r="AP740">
            <v>0</v>
          </cell>
        </row>
        <row r="741">
          <cell r="F741">
            <v>0</v>
          </cell>
          <cell r="G741">
            <v>0</v>
          </cell>
          <cell r="H741">
            <v>0</v>
          </cell>
          <cell r="I741">
            <v>0</v>
          </cell>
          <cell r="J741">
            <v>0</v>
          </cell>
          <cell r="K741">
            <v>0</v>
          </cell>
          <cell r="L741">
            <v>0</v>
          </cell>
          <cell r="M741">
            <v>0</v>
          </cell>
          <cell r="N741">
            <v>0</v>
          </cell>
          <cell r="O741">
            <v>0</v>
          </cell>
          <cell r="P741">
            <v>0</v>
          </cell>
          <cell r="Q741">
            <v>0</v>
          </cell>
          <cell r="R741">
            <v>0</v>
          </cell>
          <cell r="T741">
            <v>0</v>
          </cell>
          <cell r="U741">
            <v>0</v>
          </cell>
          <cell r="V741">
            <v>0</v>
          </cell>
          <cell r="W741">
            <v>0</v>
          </cell>
          <cell r="X741">
            <v>0</v>
          </cell>
          <cell r="Z741">
            <v>0</v>
          </cell>
          <cell r="AA741">
            <v>0</v>
          </cell>
          <cell r="AB741">
            <v>0</v>
          </cell>
          <cell r="AC741">
            <v>0</v>
          </cell>
          <cell r="AE741">
            <v>0</v>
          </cell>
          <cell r="AF741">
            <v>0</v>
          </cell>
          <cell r="AG741">
            <v>0</v>
          </cell>
          <cell r="AH741">
            <v>0</v>
          </cell>
          <cell r="AI741">
            <v>0</v>
          </cell>
          <cell r="AJ741">
            <v>0</v>
          </cell>
          <cell r="AK741">
            <v>0</v>
          </cell>
          <cell r="AL741">
            <v>0</v>
          </cell>
          <cell r="AM741">
            <v>0</v>
          </cell>
          <cell r="AN741">
            <v>0</v>
          </cell>
          <cell r="AO741">
            <v>0</v>
          </cell>
          <cell r="AP741">
            <v>0</v>
          </cell>
        </row>
        <row r="742">
          <cell r="F742">
            <v>0</v>
          </cell>
          <cell r="G742">
            <v>0</v>
          </cell>
          <cell r="H742">
            <v>0</v>
          </cell>
          <cell r="I742">
            <v>0</v>
          </cell>
          <cell r="J742">
            <v>0</v>
          </cell>
          <cell r="K742">
            <v>0</v>
          </cell>
          <cell r="L742">
            <v>0</v>
          </cell>
          <cell r="M742">
            <v>0</v>
          </cell>
          <cell r="N742">
            <v>0</v>
          </cell>
          <cell r="O742">
            <v>0</v>
          </cell>
          <cell r="P742">
            <v>0</v>
          </cell>
          <cell r="Q742">
            <v>0</v>
          </cell>
          <cell r="R742">
            <v>0</v>
          </cell>
          <cell r="T742">
            <v>0</v>
          </cell>
          <cell r="U742">
            <v>0</v>
          </cell>
          <cell r="V742">
            <v>0</v>
          </cell>
          <cell r="W742">
            <v>0</v>
          </cell>
          <cell r="X742">
            <v>0</v>
          </cell>
          <cell r="Z742">
            <v>0</v>
          </cell>
          <cell r="AA742">
            <v>0</v>
          </cell>
          <cell r="AB742">
            <v>0</v>
          </cell>
          <cell r="AC742">
            <v>0</v>
          </cell>
          <cell r="AE742">
            <v>0</v>
          </cell>
          <cell r="AF742">
            <v>0</v>
          </cell>
          <cell r="AG742">
            <v>0</v>
          </cell>
          <cell r="AH742">
            <v>0</v>
          </cell>
          <cell r="AI742">
            <v>0</v>
          </cell>
          <cell r="AJ742">
            <v>0</v>
          </cell>
          <cell r="AK742">
            <v>0</v>
          </cell>
          <cell r="AL742">
            <v>0</v>
          </cell>
          <cell r="AM742">
            <v>0</v>
          </cell>
          <cell r="AN742">
            <v>0</v>
          </cell>
          <cell r="AO742">
            <v>0</v>
          </cell>
          <cell r="AP742">
            <v>0</v>
          </cell>
        </row>
        <row r="743">
          <cell r="F743">
            <v>0</v>
          </cell>
          <cell r="G743">
            <v>0</v>
          </cell>
          <cell r="H743">
            <v>0</v>
          </cell>
          <cell r="I743">
            <v>0</v>
          </cell>
          <cell r="J743">
            <v>0</v>
          </cell>
          <cell r="K743">
            <v>0</v>
          </cell>
          <cell r="L743">
            <v>0</v>
          </cell>
          <cell r="M743">
            <v>0</v>
          </cell>
          <cell r="N743">
            <v>0</v>
          </cell>
          <cell r="O743">
            <v>0</v>
          </cell>
          <cell r="P743">
            <v>0</v>
          </cell>
          <cell r="Q743">
            <v>0</v>
          </cell>
          <cell r="R743">
            <v>0</v>
          </cell>
          <cell r="T743">
            <v>0</v>
          </cell>
          <cell r="U743">
            <v>0</v>
          </cell>
          <cell r="V743">
            <v>0</v>
          </cell>
          <cell r="W743">
            <v>0</v>
          </cell>
          <cell r="X743">
            <v>0</v>
          </cell>
          <cell r="Z743">
            <v>0</v>
          </cell>
          <cell r="AA743">
            <v>0</v>
          </cell>
          <cell r="AB743">
            <v>0</v>
          </cell>
          <cell r="AC743">
            <v>0</v>
          </cell>
          <cell r="AE743">
            <v>0</v>
          </cell>
          <cell r="AF743">
            <v>0</v>
          </cell>
          <cell r="AG743">
            <v>0</v>
          </cell>
          <cell r="AH743">
            <v>0</v>
          </cell>
          <cell r="AI743">
            <v>0</v>
          </cell>
          <cell r="AJ743">
            <v>0</v>
          </cell>
          <cell r="AK743">
            <v>0</v>
          </cell>
          <cell r="AL743">
            <v>0</v>
          </cell>
          <cell r="AM743">
            <v>0</v>
          </cell>
          <cell r="AN743">
            <v>0</v>
          </cell>
          <cell r="AO743">
            <v>0</v>
          </cell>
          <cell r="AP743">
            <v>0</v>
          </cell>
        </row>
        <row r="744">
          <cell r="F744">
            <v>0</v>
          </cell>
          <cell r="G744">
            <v>0</v>
          </cell>
          <cell r="H744">
            <v>0</v>
          </cell>
          <cell r="I744">
            <v>0</v>
          </cell>
          <cell r="J744">
            <v>0</v>
          </cell>
          <cell r="K744">
            <v>0</v>
          </cell>
          <cell r="L744">
            <v>0</v>
          </cell>
          <cell r="M744">
            <v>0</v>
          </cell>
          <cell r="N744">
            <v>0</v>
          </cell>
          <cell r="O744">
            <v>0</v>
          </cell>
          <cell r="P744">
            <v>0</v>
          </cell>
          <cell r="Q744">
            <v>0</v>
          </cell>
          <cell r="R744">
            <v>0</v>
          </cell>
          <cell r="T744">
            <v>0</v>
          </cell>
          <cell r="U744">
            <v>0</v>
          </cell>
          <cell r="V744">
            <v>0</v>
          </cell>
          <cell r="W744">
            <v>0</v>
          </cell>
          <cell r="X744">
            <v>0</v>
          </cell>
          <cell r="Z744">
            <v>0</v>
          </cell>
          <cell r="AA744">
            <v>0</v>
          </cell>
          <cell r="AB744">
            <v>0</v>
          </cell>
          <cell r="AC744">
            <v>0</v>
          </cell>
          <cell r="AE744">
            <v>0</v>
          </cell>
          <cell r="AF744">
            <v>0</v>
          </cell>
          <cell r="AG744">
            <v>0</v>
          </cell>
          <cell r="AH744">
            <v>0</v>
          </cell>
          <cell r="AI744">
            <v>0</v>
          </cell>
          <cell r="AJ744">
            <v>0</v>
          </cell>
          <cell r="AK744">
            <v>0</v>
          </cell>
          <cell r="AL744">
            <v>0</v>
          </cell>
          <cell r="AM744">
            <v>0</v>
          </cell>
          <cell r="AN744">
            <v>0</v>
          </cell>
          <cell r="AO744">
            <v>0</v>
          </cell>
          <cell r="AP744">
            <v>0</v>
          </cell>
        </row>
        <row r="745">
          <cell r="F745">
            <v>0</v>
          </cell>
          <cell r="G745">
            <v>0</v>
          </cell>
          <cell r="H745">
            <v>0</v>
          </cell>
          <cell r="I745">
            <v>0</v>
          </cell>
          <cell r="J745">
            <v>0</v>
          </cell>
          <cell r="K745">
            <v>0</v>
          </cell>
          <cell r="L745">
            <v>0</v>
          </cell>
          <cell r="M745">
            <v>0</v>
          </cell>
          <cell r="N745">
            <v>0</v>
          </cell>
          <cell r="O745">
            <v>0</v>
          </cell>
          <cell r="P745">
            <v>0</v>
          </cell>
          <cell r="Q745">
            <v>0</v>
          </cell>
          <cell r="R745">
            <v>0</v>
          </cell>
          <cell r="T745">
            <v>0</v>
          </cell>
          <cell r="U745">
            <v>0</v>
          </cell>
          <cell r="V745">
            <v>0</v>
          </cell>
          <cell r="W745">
            <v>0</v>
          </cell>
          <cell r="X745">
            <v>0</v>
          </cell>
          <cell r="Z745">
            <v>0</v>
          </cell>
          <cell r="AA745">
            <v>0</v>
          </cell>
          <cell r="AB745">
            <v>0</v>
          </cell>
          <cell r="AC745">
            <v>0</v>
          </cell>
          <cell r="AE745">
            <v>0</v>
          </cell>
          <cell r="AF745">
            <v>0</v>
          </cell>
          <cell r="AG745">
            <v>0</v>
          </cell>
          <cell r="AH745">
            <v>0</v>
          </cell>
          <cell r="AI745">
            <v>0</v>
          </cell>
          <cell r="AJ745">
            <v>0</v>
          </cell>
          <cell r="AK745">
            <v>0</v>
          </cell>
          <cell r="AL745">
            <v>0</v>
          </cell>
          <cell r="AM745">
            <v>0</v>
          </cell>
          <cell r="AN745">
            <v>0</v>
          </cell>
          <cell r="AO745">
            <v>0</v>
          </cell>
          <cell r="AP745">
            <v>0</v>
          </cell>
        </row>
        <row r="746">
          <cell r="F746">
            <v>0</v>
          </cell>
          <cell r="G746">
            <v>0</v>
          </cell>
          <cell r="H746">
            <v>0</v>
          </cell>
          <cell r="I746">
            <v>0</v>
          </cell>
          <cell r="J746">
            <v>0</v>
          </cell>
          <cell r="K746">
            <v>0</v>
          </cell>
          <cell r="L746">
            <v>0</v>
          </cell>
          <cell r="M746">
            <v>0</v>
          </cell>
          <cell r="N746">
            <v>0</v>
          </cell>
          <cell r="O746">
            <v>0</v>
          </cell>
          <cell r="P746">
            <v>0</v>
          </cell>
          <cell r="Q746">
            <v>0</v>
          </cell>
          <cell r="R746">
            <v>0</v>
          </cell>
          <cell r="T746">
            <v>0</v>
          </cell>
          <cell r="U746">
            <v>0</v>
          </cell>
          <cell r="V746">
            <v>0</v>
          </cell>
          <cell r="W746">
            <v>0</v>
          </cell>
          <cell r="X746">
            <v>0</v>
          </cell>
          <cell r="Z746">
            <v>0</v>
          </cell>
          <cell r="AA746">
            <v>0</v>
          </cell>
          <cell r="AB746">
            <v>0</v>
          </cell>
          <cell r="AC746">
            <v>0</v>
          </cell>
          <cell r="AE746">
            <v>0</v>
          </cell>
          <cell r="AF746">
            <v>0</v>
          </cell>
          <cell r="AG746">
            <v>0</v>
          </cell>
          <cell r="AH746">
            <v>0</v>
          </cell>
          <cell r="AI746">
            <v>0</v>
          </cell>
          <cell r="AJ746">
            <v>0</v>
          </cell>
          <cell r="AK746">
            <v>0</v>
          </cell>
          <cell r="AL746">
            <v>0</v>
          </cell>
          <cell r="AM746">
            <v>0</v>
          </cell>
          <cell r="AN746">
            <v>0</v>
          </cell>
          <cell r="AO746">
            <v>0</v>
          </cell>
          <cell r="AP746">
            <v>0</v>
          </cell>
        </row>
        <row r="747">
          <cell r="F747">
            <v>0</v>
          </cell>
          <cell r="G747">
            <v>0</v>
          </cell>
          <cell r="H747">
            <v>0</v>
          </cell>
          <cell r="I747">
            <v>0</v>
          </cell>
          <cell r="J747">
            <v>0</v>
          </cell>
          <cell r="K747">
            <v>0</v>
          </cell>
          <cell r="L747">
            <v>0</v>
          </cell>
          <cell r="M747">
            <v>0</v>
          </cell>
          <cell r="N747">
            <v>0</v>
          </cell>
          <cell r="O747">
            <v>0</v>
          </cell>
          <cell r="P747">
            <v>0</v>
          </cell>
          <cell r="Q747">
            <v>0</v>
          </cell>
          <cell r="R747">
            <v>0</v>
          </cell>
          <cell r="T747">
            <v>0</v>
          </cell>
          <cell r="U747">
            <v>0</v>
          </cell>
          <cell r="V747">
            <v>0</v>
          </cell>
          <cell r="W747">
            <v>0</v>
          </cell>
          <cell r="X747">
            <v>0</v>
          </cell>
          <cell r="Z747">
            <v>0</v>
          </cell>
          <cell r="AA747">
            <v>0</v>
          </cell>
          <cell r="AB747">
            <v>0</v>
          </cell>
          <cell r="AC747">
            <v>0</v>
          </cell>
          <cell r="AE747">
            <v>0</v>
          </cell>
          <cell r="AF747">
            <v>0</v>
          </cell>
          <cell r="AG747">
            <v>0</v>
          </cell>
          <cell r="AH747">
            <v>0</v>
          </cell>
          <cell r="AI747">
            <v>0</v>
          </cell>
          <cell r="AJ747">
            <v>0</v>
          </cell>
          <cell r="AK747">
            <v>0</v>
          </cell>
          <cell r="AL747">
            <v>0</v>
          </cell>
          <cell r="AM747">
            <v>0</v>
          </cell>
          <cell r="AN747">
            <v>0</v>
          </cell>
          <cell r="AO747">
            <v>0</v>
          </cell>
          <cell r="AP747">
            <v>0</v>
          </cell>
        </row>
        <row r="748">
          <cell r="F748">
            <v>0</v>
          </cell>
          <cell r="G748">
            <v>0</v>
          </cell>
          <cell r="H748">
            <v>74.191000000000003</v>
          </cell>
          <cell r="I748">
            <v>0</v>
          </cell>
          <cell r="J748">
            <v>0</v>
          </cell>
          <cell r="K748">
            <v>0</v>
          </cell>
          <cell r="L748">
            <v>0</v>
          </cell>
          <cell r="M748">
            <v>0</v>
          </cell>
          <cell r="N748">
            <v>-2</v>
          </cell>
          <cell r="O748">
            <v>0</v>
          </cell>
          <cell r="P748">
            <v>0</v>
          </cell>
          <cell r="Q748">
            <v>0</v>
          </cell>
          <cell r="R748">
            <v>72.191000000000003</v>
          </cell>
          <cell r="T748">
            <v>74.191000000000003</v>
          </cell>
          <cell r="U748">
            <v>0</v>
          </cell>
          <cell r="V748">
            <v>-2</v>
          </cell>
          <cell r="W748">
            <v>0</v>
          </cell>
          <cell r="X748">
            <v>72.191000000000003</v>
          </cell>
          <cell r="Z748">
            <v>74.191000000000003</v>
          </cell>
          <cell r="AA748">
            <v>74.191000000000003</v>
          </cell>
          <cell r="AB748">
            <v>72.191000000000003</v>
          </cell>
          <cell r="AC748">
            <v>72.191000000000003</v>
          </cell>
          <cell r="AE748">
            <v>0</v>
          </cell>
          <cell r="AF748">
            <v>0</v>
          </cell>
          <cell r="AG748">
            <v>74.191000000000003</v>
          </cell>
          <cell r="AH748">
            <v>74.191000000000003</v>
          </cell>
          <cell r="AI748">
            <v>74.191000000000003</v>
          </cell>
          <cell r="AJ748">
            <v>74.191000000000003</v>
          </cell>
          <cell r="AK748">
            <v>74.191000000000003</v>
          </cell>
          <cell r="AL748">
            <v>74.191000000000003</v>
          </cell>
          <cell r="AM748">
            <v>72.191000000000003</v>
          </cell>
          <cell r="AN748">
            <v>72.191000000000003</v>
          </cell>
          <cell r="AO748">
            <v>72.191000000000003</v>
          </cell>
          <cell r="AP748">
            <v>72.191000000000003</v>
          </cell>
        </row>
        <row r="749">
          <cell r="F749">
            <v>22.3</v>
          </cell>
          <cell r="G749">
            <v>484.072</v>
          </cell>
          <cell r="H749">
            <v>0</v>
          </cell>
          <cell r="I749">
            <v>0</v>
          </cell>
          <cell r="J749">
            <v>-13.731000000000002</v>
          </cell>
          <cell r="K749">
            <v>0</v>
          </cell>
          <cell r="L749">
            <v>5.2229999999999999</v>
          </cell>
          <cell r="M749">
            <v>0</v>
          </cell>
          <cell r="N749">
            <v>39.652000000000001</v>
          </cell>
          <cell r="O749">
            <v>0</v>
          </cell>
          <cell r="P749">
            <v>0</v>
          </cell>
          <cell r="Q749">
            <v>0</v>
          </cell>
          <cell r="R749">
            <v>537.51600000000008</v>
          </cell>
          <cell r="T749">
            <v>506.37200000000001</v>
          </cell>
          <cell r="U749">
            <v>-13.731000000000002</v>
          </cell>
          <cell r="V749">
            <v>44.875</v>
          </cell>
          <cell r="W749">
            <v>0</v>
          </cell>
          <cell r="X749">
            <v>537.51600000000008</v>
          </cell>
          <cell r="Z749">
            <v>506.37200000000001</v>
          </cell>
          <cell r="AA749">
            <v>492.64100000000002</v>
          </cell>
          <cell r="AB749">
            <v>537.51600000000008</v>
          </cell>
          <cell r="AC749">
            <v>537.51600000000008</v>
          </cell>
          <cell r="AE749">
            <v>22.3</v>
          </cell>
          <cell r="AF749">
            <v>506.37200000000001</v>
          </cell>
          <cell r="AG749">
            <v>506.37200000000001</v>
          </cell>
          <cell r="AH749">
            <v>506.37200000000001</v>
          </cell>
          <cell r="AI749">
            <v>492.64100000000002</v>
          </cell>
          <cell r="AJ749">
            <v>492.64100000000002</v>
          </cell>
          <cell r="AK749">
            <v>497.86400000000003</v>
          </cell>
          <cell r="AL749">
            <v>497.86400000000003</v>
          </cell>
          <cell r="AM749">
            <v>537.51600000000008</v>
          </cell>
          <cell r="AN749">
            <v>537.51600000000008</v>
          </cell>
          <cell r="AO749">
            <v>537.51600000000008</v>
          </cell>
          <cell r="AP749">
            <v>537.51600000000008</v>
          </cell>
        </row>
        <row r="750">
          <cell r="F750">
            <v>0</v>
          </cell>
          <cell r="G750">
            <v>0</v>
          </cell>
          <cell r="H750">
            <v>0</v>
          </cell>
          <cell r="I750">
            <v>0</v>
          </cell>
          <cell r="J750">
            <v>0</v>
          </cell>
          <cell r="K750">
            <v>0</v>
          </cell>
          <cell r="L750">
            <v>0</v>
          </cell>
          <cell r="M750">
            <v>0</v>
          </cell>
          <cell r="N750">
            <v>0</v>
          </cell>
          <cell r="O750">
            <v>0</v>
          </cell>
          <cell r="P750">
            <v>0</v>
          </cell>
          <cell r="Q750">
            <v>0</v>
          </cell>
          <cell r="R750">
            <v>0</v>
          </cell>
          <cell r="T750">
            <v>0</v>
          </cell>
          <cell r="U750">
            <v>0</v>
          </cell>
          <cell r="V750">
            <v>0</v>
          </cell>
          <cell r="W750">
            <v>0</v>
          </cell>
          <cell r="X750">
            <v>0</v>
          </cell>
          <cell r="Z750">
            <v>0</v>
          </cell>
          <cell r="AA750">
            <v>0</v>
          </cell>
          <cell r="AB750">
            <v>0</v>
          </cell>
          <cell r="AC750">
            <v>0</v>
          </cell>
          <cell r="AE750">
            <v>0</v>
          </cell>
          <cell r="AF750">
            <v>0</v>
          </cell>
          <cell r="AG750">
            <v>0</v>
          </cell>
          <cell r="AH750">
            <v>0</v>
          </cell>
          <cell r="AI750">
            <v>0</v>
          </cell>
          <cell r="AJ750">
            <v>0</v>
          </cell>
          <cell r="AK750">
            <v>0</v>
          </cell>
          <cell r="AL750">
            <v>0</v>
          </cell>
          <cell r="AM750">
            <v>0</v>
          </cell>
          <cell r="AN750">
            <v>0</v>
          </cell>
          <cell r="AO750">
            <v>0</v>
          </cell>
          <cell r="AP750">
            <v>0</v>
          </cell>
        </row>
        <row r="751">
          <cell r="F751">
            <v>0</v>
          </cell>
          <cell r="G751">
            <v>0</v>
          </cell>
          <cell r="H751">
            <v>0</v>
          </cell>
          <cell r="I751">
            <v>0</v>
          </cell>
          <cell r="J751">
            <v>0</v>
          </cell>
          <cell r="K751">
            <v>0</v>
          </cell>
          <cell r="L751">
            <v>0</v>
          </cell>
          <cell r="M751">
            <v>0</v>
          </cell>
          <cell r="N751">
            <v>0</v>
          </cell>
          <cell r="O751">
            <v>0</v>
          </cell>
          <cell r="P751">
            <v>0</v>
          </cell>
          <cell r="Q751">
            <v>0</v>
          </cell>
          <cell r="R751">
            <v>0</v>
          </cell>
          <cell r="T751">
            <v>0</v>
          </cell>
          <cell r="U751">
            <v>0</v>
          </cell>
          <cell r="V751">
            <v>0</v>
          </cell>
          <cell r="W751">
            <v>0</v>
          </cell>
          <cell r="X751">
            <v>0</v>
          </cell>
          <cell r="Z751">
            <v>0</v>
          </cell>
          <cell r="AA751">
            <v>0</v>
          </cell>
          <cell r="AB751">
            <v>0</v>
          </cell>
          <cell r="AC751">
            <v>0</v>
          </cell>
          <cell r="AE751">
            <v>0</v>
          </cell>
          <cell r="AF751">
            <v>0</v>
          </cell>
          <cell r="AG751">
            <v>0</v>
          </cell>
          <cell r="AH751">
            <v>0</v>
          </cell>
          <cell r="AI751">
            <v>0</v>
          </cell>
          <cell r="AJ751">
            <v>0</v>
          </cell>
          <cell r="AK751">
            <v>0</v>
          </cell>
          <cell r="AL751">
            <v>0</v>
          </cell>
          <cell r="AM751">
            <v>0</v>
          </cell>
          <cell r="AN751">
            <v>0</v>
          </cell>
          <cell r="AO751">
            <v>0</v>
          </cell>
          <cell r="AP751">
            <v>0</v>
          </cell>
        </row>
        <row r="752">
          <cell r="F752">
            <v>0</v>
          </cell>
          <cell r="G752">
            <v>0</v>
          </cell>
          <cell r="H752">
            <v>117</v>
          </cell>
          <cell r="I752">
            <v>0.43999999999999773</v>
          </cell>
          <cell r="J752">
            <v>0</v>
          </cell>
          <cell r="K752">
            <v>0</v>
          </cell>
          <cell r="L752">
            <v>0</v>
          </cell>
          <cell r="M752">
            <v>0</v>
          </cell>
          <cell r="N752">
            <v>247</v>
          </cell>
          <cell r="O752">
            <v>-246.99700000000001</v>
          </cell>
          <cell r="P752">
            <v>0</v>
          </cell>
          <cell r="Q752">
            <v>0</v>
          </cell>
          <cell r="R752">
            <v>117.44299999999998</v>
          </cell>
          <cell r="T752">
            <v>117</v>
          </cell>
          <cell r="U752">
            <v>0.43999999999999773</v>
          </cell>
          <cell r="V752">
            <v>247</v>
          </cell>
          <cell r="W752">
            <v>-246.99700000000001</v>
          </cell>
          <cell r="X752">
            <v>117.44299999999998</v>
          </cell>
          <cell r="Z752">
            <v>117</v>
          </cell>
          <cell r="AA752">
            <v>117.44</v>
          </cell>
          <cell r="AB752">
            <v>364.44</v>
          </cell>
          <cell r="AC752">
            <v>117.44299999999998</v>
          </cell>
          <cell r="AE752">
            <v>0</v>
          </cell>
          <cell r="AF752">
            <v>0</v>
          </cell>
          <cell r="AG752">
            <v>117</v>
          </cell>
          <cell r="AH752">
            <v>117.44</v>
          </cell>
          <cell r="AI752">
            <v>117.44</v>
          </cell>
          <cell r="AJ752">
            <v>117.44</v>
          </cell>
          <cell r="AK752">
            <v>117.44</v>
          </cell>
          <cell r="AL752">
            <v>117.44</v>
          </cell>
          <cell r="AM752">
            <v>364.44</v>
          </cell>
          <cell r="AN752">
            <v>117.44299999999998</v>
          </cell>
          <cell r="AO752">
            <v>117.44299999999998</v>
          </cell>
          <cell r="AP752">
            <v>117.44299999999998</v>
          </cell>
        </row>
        <row r="753">
          <cell r="F753">
            <v>0</v>
          </cell>
          <cell r="G753">
            <v>0</v>
          </cell>
          <cell r="H753">
            <v>0</v>
          </cell>
          <cell r="I753">
            <v>0</v>
          </cell>
          <cell r="J753">
            <v>0</v>
          </cell>
          <cell r="K753">
            <v>0</v>
          </cell>
          <cell r="L753">
            <v>0</v>
          </cell>
          <cell r="M753">
            <v>0</v>
          </cell>
          <cell r="N753">
            <v>0</v>
          </cell>
          <cell r="O753">
            <v>0</v>
          </cell>
          <cell r="P753">
            <v>0</v>
          </cell>
          <cell r="Q753">
            <v>0</v>
          </cell>
          <cell r="R753">
            <v>0</v>
          </cell>
          <cell r="T753">
            <v>0</v>
          </cell>
          <cell r="U753">
            <v>0</v>
          </cell>
          <cell r="V753">
            <v>0</v>
          </cell>
          <cell r="W753">
            <v>0</v>
          </cell>
          <cell r="X753">
            <v>0</v>
          </cell>
          <cell r="Z753">
            <v>0</v>
          </cell>
          <cell r="AA753">
            <v>0</v>
          </cell>
          <cell r="AB753">
            <v>0</v>
          </cell>
          <cell r="AC753">
            <v>0</v>
          </cell>
          <cell r="AE753">
            <v>0</v>
          </cell>
          <cell r="AF753">
            <v>0</v>
          </cell>
          <cell r="AG753">
            <v>0</v>
          </cell>
          <cell r="AH753">
            <v>0</v>
          </cell>
          <cell r="AI753">
            <v>0</v>
          </cell>
          <cell r="AJ753">
            <v>0</v>
          </cell>
          <cell r="AK753">
            <v>0</v>
          </cell>
          <cell r="AL753">
            <v>0</v>
          </cell>
          <cell r="AM753">
            <v>0</v>
          </cell>
          <cell r="AN753">
            <v>0</v>
          </cell>
          <cell r="AO753">
            <v>0</v>
          </cell>
          <cell r="AP753">
            <v>0</v>
          </cell>
        </row>
        <row r="754">
          <cell r="F754">
            <v>0</v>
          </cell>
          <cell r="G754">
            <v>0</v>
          </cell>
          <cell r="H754">
            <v>0</v>
          </cell>
          <cell r="I754">
            <v>0</v>
          </cell>
          <cell r="J754">
            <v>0</v>
          </cell>
          <cell r="K754">
            <v>0</v>
          </cell>
          <cell r="L754">
            <v>0</v>
          </cell>
          <cell r="M754">
            <v>0</v>
          </cell>
          <cell r="N754">
            <v>0</v>
          </cell>
          <cell r="O754">
            <v>0</v>
          </cell>
          <cell r="P754">
            <v>0</v>
          </cell>
          <cell r="Q754">
            <v>0</v>
          </cell>
          <cell r="R754">
            <v>0</v>
          </cell>
          <cell r="T754">
            <v>0</v>
          </cell>
          <cell r="U754">
            <v>0</v>
          </cell>
          <cell r="V754">
            <v>0</v>
          </cell>
          <cell r="W754">
            <v>0</v>
          </cell>
          <cell r="X754">
            <v>0</v>
          </cell>
          <cell r="Z754">
            <v>0</v>
          </cell>
          <cell r="AA754">
            <v>0</v>
          </cell>
          <cell r="AB754">
            <v>0</v>
          </cell>
          <cell r="AC754">
            <v>0</v>
          </cell>
          <cell r="AE754">
            <v>0</v>
          </cell>
          <cell r="AF754">
            <v>0</v>
          </cell>
          <cell r="AG754">
            <v>0</v>
          </cell>
          <cell r="AH754">
            <v>0</v>
          </cell>
          <cell r="AI754">
            <v>0</v>
          </cell>
          <cell r="AJ754">
            <v>0</v>
          </cell>
          <cell r="AK754">
            <v>0</v>
          </cell>
          <cell r="AL754">
            <v>0</v>
          </cell>
          <cell r="AM754">
            <v>0</v>
          </cell>
          <cell r="AN754">
            <v>0</v>
          </cell>
          <cell r="AO754">
            <v>0</v>
          </cell>
          <cell r="AP754">
            <v>0</v>
          </cell>
        </row>
        <row r="755">
          <cell r="F755">
            <v>0</v>
          </cell>
          <cell r="G755">
            <v>0</v>
          </cell>
          <cell r="H755">
            <v>0</v>
          </cell>
          <cell r="I755">
            <v>0</v>
          </cell>
          <cell r="J755">
            <v>0</v>
          </cell>
          <cell r="K755">
            <v>0</v>
          </cell>
          <cell r="L755">
            <v>0</v>
          </cell>
          <cell r="M755">
            <v>0</v>
          </cell>
          <cell r="N755">
            <v>0</v>
          </cell>
          <cell r="O755">
            <v>0</v>
          </cell>
          <cell r="P755">
            <v>0</v>
          </cell>
          <cell r="Q755">
            <v>0</v>
          </cell>
          <cell r="R755">
            <v>0</v>
          </cell>
          <cell r="T755">
            <v>0</v>
          </cell>
          <cell r="U755">
            <v>0</v>
          </cell>
          <cell r="V755">
            <v>0</v>
          </cell>
          <cell r="W755">
            <v>0</v>
          </cell>
          <cell r="X755">
            <v>0</v>
          </cell>
          <cell r="Z755">
            <v>0</v>
          </cell>
          <cell r="AA755">
            <v>0</v>
          </cell>
          <cell r="AB755">
            <v>0</v>
          </cell>
          <cell r="AC755">
            <v>0</v>
          </cell>
          <cell r="AE755">
            <v>0</v>
          </cell>
          <cell r="AF755">
            <v>0</v>
          </cell>
          <cell r="AG755">
            <v>0</v>
          </cell>
          <cell r="AH755">
            <v>0</v>
          </cell>
          <cell r="AI755">
            <v>0</v>
          </cell>
          <cell r="AJ755">
            <v>0</v>
          </cell>
          <cell r="AK755">
            <v>0</v>
          </cell>
          <cell r="AL755">
            <v>0</v>
          </cell>
          <cell r="AM755">
            <v>0</v>
          </cell>
          <cell r="AN755">
            <v>0</v>
          </cell>
          <cell r="AO755">
            <v>0</v>
          </cell>
          <cell r="AP755">
            <v>0</v>
          </cell>
        </row>
        <row r="756">
          <cell r="F756">
            <v>0</v>
          </cell>
          <cell r="G756">
            <v>0</v>
          </cell>
          <cell r="H756">
            <v>0</v>
          </cell>
          <cell r="I756">
            <v>0</v>
          </cell>
          <cell r="J756">
            <v>0</v>
          </cell>
          <cell r="K756">
            <v>0</v>
          </cell>
          <cell r="L756">
            <v>0</v>
          </cell>
          <cell r="M756">
            <v>0</v>
          </cell>
          <cell r="N756">
            <v>0</v>
          </cell>
          <cell r="O756">
            <v>0</v>
          </cell>
          <cell r="P756">
            <v>0</v>
          </cell>
          <cell r="Q756">
            <v>0</v>
          </cell>
          <cell r="R756">
            <v>0</v>
          </cell>
          <cell r="T756">
            <v>0</v>
          </cell>
          <cell r="U756">
            <v>0</v>
          </cell>
          <cell r="V756">
            <v>0</v>
          </cell>
          <cell r="W756">
            <v>0</v>
          </cell>
          <cell r="X756">
            <v>0</v>
          </cell>
          <cell r="Z756">
            <v>0</v>
          </cell>
          <cell r="AA756">
            <v>0</v>
          </cell>
          <cell r="AB756">
            <v>0</v>
          </cell>
          <cell r="AC756">
            <v>0</v>
          </cell>
          <cell r="AE756">
            <v>0</v>
          </cell>
          <cell r="AF756">
            <v>0</v>
          </cell>
          <cell r="AG756">
            <v>0</v>
          </cell>
          <cell r="AH756">
            <v>0</v>
          </cell>
          <cell r="AI756">
            <v>0</v>
          </cell>
          <cell r="AJ756">
            <v>0</v>
          </cell>
          <cell r="AK756">
            <v>0</v>
          </cell>
          <cell r="AL756">
            <v>0</v>
          </cell>
          <cell r="AM756">
            <v>0</v>
          </cell>
          <cell r="AN756">
            <v>0</v>
          </cell>
          <cell r="AO756">
            <v>0</v>
          </cell>
          <cell r="AP756">
            <v>0</v>
          </cell>
        </row>
        <row r="757">
          <cell r="F757">
            <v>0</v>
          </cell>
          <cell r="G757">
            <v>0</v>
          </cell>
          <cell r="H757">
            <v>0</v>
          </cell>
          <cell r="I757">
            <v>0</v>
          </cell>
          <cell r="J757">
            <v>0</v>
          </cell>
          <cell r="K757">
            <v>0</v>
          </cell>
          <cell r="L757">
            <v>0</v>
          </cell>
          <cell r="M757">
            <v>0</v>
          </cell>
          <cell r="N757">
            <v>0</v>
          </cell>
          <cell r="O757">
            <v>0</v>
          </cell>
          <cell r="P757">
            <v>0</v>
          </cell>
          <cell r="Q757">
            <v>0</v>
          </cell>
          <cell r="R757">
            <v>0</v>
          </cell>
          <cell r="T757">
            <v>0</v>
          </cell>
          <cell r="U757">
            <v>0</v>
          </cell>
          <cell r="V757">
            <v>0</v>
          </cell>
          <cell r="W757">
            <v>0</v>
          </cell>
          <cell r="X757">
            <v>0</v>
          </cell>
          <cell r="Z757">
            <v>0</v>
          </cell>
          <cell r="AA757">
            <v>0</v>
          </cell>
          <cell r="AB757">
            <v>0</v>
          </cell>
          <cell r="AC757">
            <v>0</v>
          </cell>
          <cell r="AE757">
            <v>0</v>
          </cell>
          <cell r="AF757">
            <v>0</v>
          </cell>
          <cell r="AG757">
            <v>0</v>
          </cell>
          <cell r="AH757">
            <v>0</v>
          </cell>
          <cell r="AI757">
            <v>0</v>
          </cell>
          <cell r="AJ757">
            <v>0</v>
          </cell>
          <cell r="AK757">
            <v>0</v>
          </cell>
          <cell r="AL757">
            <v>0</v>
          </cell>
          <cell r="AM757">
            <v>0</v>
          </cell>
          <cell r="AN757">
            <v>0</v>
          </cell>
          <cell r="AO757">
            <v>0</v>
          </cell>
          <cell r="AP757">
            <v>0</v>
          </cell>
        </row>
        <row r="758">
          <cell r="F758">
            <v>0</v>
          </cell>
          <cell r="G758">
            <v>0</v>
          </cell>
          <cell r="H758">
            <v>0</v>
          </cell>
          <cell r="I758">
            <v>0</v>
          </cell>
          <cell r="J758">
            <v>0</v>
          </cell>
          <cell r="K758">
            <v>0</v>
          </cell>
          <cell r="L758">
            <v>0</v>
          </cell>
          <cell r="M758">
            <v>0</v>
          </cell>
          <cell r="N758">
            <v>3184</v>
          </cell>
          <cell r="O758">
            <v>0</v>
          </cell>
          <cell r="P758">
            <v>0</v>
          </cell>
          <cell r="Q758">
            <v>0</v>
          </cell>
          <cell r="R758">
            <v>3184</v>
          </cell>
          <cell r="T758">
            <v>0</v>
          </cell>
          <cell r="U758">
            <v>0</v>
          </cell>
          <cell r="V758">
            <v>3184</v>
          </cell>
          <cell r="W758">
            <v>0</v>
          </cell>
          <cell r="X758">
            <v>3184</v>
          </cell>
          <cell r="Z758">
            <v>0</v>
          </cell>
          <cell r="AA758">
            <v>0</v>
          </cell>
          <cell r="AB758">
            <v>3184</v>
          </cell>
          <cell r="AC758">
            <v>3184</v>
          </cell>
          <cell r="AE758">
            <v>0</v>
          </cell>
          <cell r="AF758">
            <v>0</v>
          </cell>
          <cell r="AG758">
            <v>0</v>
          </cell>
          <cell r="AH758">
            <v>0</v>
          </cell>
          <cell r="AI758">
            <v>0</v>
          </cell>
          <cell r="AJ758">
            <v>0</v>
          </cell>
          <cell r="AK758">
            <v>0</v>
          </cell>
          <cell r="AL758">
            <v>0</v>
          </cell>
          <cell r="AM758">
            <v>3184</v>
          </cell>
          <cell r="AN758">
            <v>3184</v>
          </cell>
          <cell r="AO758">
            <v>3184</v>
          </cell>
          <cell r="AP758">
            <v>3184</v>
          </cell>
        </row>
        <row r="759">
          <cell r="F759">
            <v>0</v>
          </cell>
          <cell r="G759">
            <v>0</v>
          </cell>
          <cell r="H759">
            <v>0</v>
          </cell>
          <cell r="I759">
            <v>0</v>
          </cell>
          <cell r="J759">
            <v>0</v>
          </cell>
          <cell r="K759">
            <v>0</v>
          </cell>
          <cell r="L759">
            <v>0</v>
          </cell>
          <cell r="M759">
            <v>0</v>
          </cell>
          <cell r="N759">
            <v>0</v>
          </cell>
          <cell r="O759">
            <v>0</v>
          </cell>
          <cell r="P759">
            <v>0</v>
          </cell>
          <cell r="Q759">
            <v>0</v>
          </cell>
          <cell r="R759">
            <v>0</v>
          </cell>
          <cell r="T759">
            <v>0</v>
          </cell>
          <cell r="U759">
            <v>0</v>
          </cell>
          <cell r="V759">
            <v>0</v>
          </cell>
          <cell r="W759">
            <v>0</v>
          </cell>
          <cell r="X759">
            <v>0</v>
          </cell>
          <cell r="Z759">
            <v>0</v>
          </cell>
          <cell r="AA759">
            <v>0</v>
          </cell>
          <cell r="AB759">
            <v>0</v>
          </cell>
          <cell r="AC759">
            <v>0</v>
          </cell>
          <cell r="AE759">
            <v>0</v>
          </cell>
          <cell r="AF759">
            <v>0</v>
          </cell>
          <cell r="AG759">
            <v>0</v>
          </cell>
          <cell r="AH759">
            <v>0</v>
          </cell>
          <cell r="AI759">
            <v>0</v>
          </cell>
          <cell r="AJ759">
            <v>0</v>
          </cell>
          <cell r="AK759">
            <v>0</v>
          </cell>
          <cell r="AL759">
            <v>0</v>
          </cell>
          <cell r="AM759">
            <v>0</v>
          </cell>
          <cell r="AN759">
            <v>0</v>
          </cell>
          <cell r="AO759">
            <v>0</v>
          </cell>
          <cell r="AP759">
            <v>0</v>
          </cell>
        </row>
        <row r="760">
          <cell r="F760">
            <v>0</v>
          </cell>
          <cell r="G760">
            <v>0</v>
          </cell>
          <cell r="H760">
            <v>0</v>
          </cell>
          <cell r="I760">
            <v>0</v>
          </cell>
          <cell r="J760">
            <v>0</v>
          </cell>
          <cell r="K760">
            <v>0</v>
          </cell>
          <cell r="L760">
            <v>0</v>
          </cell>
          <cell r="M760">
            <v>0</v>
          </cell>
          <cell r="N760">
            <v>0</v>
          </cell>
          <cell r="O760">
            <v>0</v>
          </cell>
          <cell r="P760">
            <v>0</v>
          </cell>
          <cell r="Q760">
            <v>0</v>
          </cell>
          <cell r="R760">
            <v>0</v>
          </cell>
          <cell r="T760">
            <v>0</v>
          </cell>
          <cell r="U760">
            <v>0</v>
          </cell>
          <cell r="V760">
            <v>0</v>
          </cell>
          <cell r="W760">
            <v>0</v>
          </cell>
          <cell r="X760">
            <v>0</v>
          </cell>
          <cell r="Z760">
            <v>0</v>
          </cell>
          <cell r="AA760">
            <v>0</v>
          </cell>
          <cell r="AB760">
            <v>0</v>
          </cell>
          <cell r="AC760">
            <v>0</v>
          </cell>
          <cell r="AE760">
            <v>0</v>
          </cell>
          <cell r="AF760">
            <v>0</v>
          </cell>
          <cell r="AG760">
            <v>0</v>
          </cell>
          <cell r="AH760">
            <v>0</v>
          </cell>
          <cell r="AI760">
            <v>0</v>
          </cell>
          <cell r="AJ760">
            <v>0</v>
          </cell>
          <cell r="AK760">
            <v>0</v>
          </cell>
          <cell r="AL760">
            <v>0</v>
          </cell>
          <cell r="AM760">
            <v>0</v>
          </cell>
          <cell r="AN760">
            <v>0</v>
          </cell>
          <cell r="AO760">
            <v>0</v>
          </cell>
          <cell r="AP760">
            <v>0</v>
          </cell>
        </row>
        <row r="761">
          <cell r="F761">
            <v>0</v>
          </cell>
          <cell r="G761">
            <v>0</v>
          </cell>
          <cell r="H761">
            <v>0</v>
          </cell>
          <cell r="I761">
            <v>0</v>
          </cell>
          <cell r="J761">
            <v>0</v>
          </cell>
          <cell r="K761">
            <v>0</v>
          </cell>
          <cell r="L761">
            <v>0</v>
          </cell>
          <cell r="M761">
            <v>0</v>
          </cell>
          <cell r="N761">
            <v>0</v>
          </cell>
          <cell r="O761">
            <v>0</v>
          </cell>
          <cell r="P761">
            <v>0</v>
          </cell>
          <cell r="Q761">
            <v>0</v>
          </cell>
          <cell r="R761">
            <v>0</v>
          </cell>
          <cell r="T761">
            <v>0</v>
          </cell>
          <cell r="U761">
            <v>0</v>
          </cell>
          <cell r="V761">
            <v>0</v>
          </cell>
          <cell r="W761">
            <v>0</v>
          </cell>
          <cell r="X761">
            <v>0</v>
          </cell>
          <cell r="Z761">
            <v>0</v>
          </cell>
          <cell r="AA761">
            <v>0</v>
          </cell>
          <cell r="AB761">
            <v>0</v>
          </cell>
          <cell r="AC761">
            <v>0</v>
          </cell>
          <cell r="AE761">
            <v>0</v>
          </cell>
          <cell r="AF761">
            <v>0</v>
          </cell>
          <cell r="AG761">
            <v>0</v>
          </cell>
          <cell r="AH761">
            <v>0</v>
          </cell>
          <cell r="AI761">
            <v>0</v>
          </cell>
          <cell r="AJ761">
            <v>0</v>
          </cell>
          <cell r="AK761">
            <v>0</v>
          </cell>
          <cell r="AL761">
            <v>0</v>
          </cell>
          <cell r="AM761">
            <v>0</v>
          </cell>
          <cell r="AN761">
            <v>0</v>
          </cell>
          <cell r="AO761">
            <v>0</v>
          </cell>
          <cell r="AP761">
            <v>0</v>
          </cell>
        </row>
        <row r="762">
          <cell r="F762">
            <v>0</v>
          </cell>
          <cell r="G762">
            <v>0</v>
          </cell>
          <cell r="H762">
            <v>0</v>
          </cell>
          <cell r="I762">
            <v>0</v>
          </cell>
          <cell r="J762">
            <v>0</v>
          </cell>
          <cell r="K762">
            <v>0</v>
          </cell>
          <cell r="L762">
            <v>0</v>
          </cell>
          <cell r="M762">
            <v>0</v>
          </cell>
          <cell r="N762">
            <v>0</v>
          </cell>
          <cell r="O762">
            <v>0</v>
          </cell>
          <cell r="P762">
            <v>0</v>
          </cell>
          <cell r="Q762">
            <v>0</v>
          </cell>
          <cell r="R762">
            <v>0</v>
          </cell>
          <cell r="T762">
            <v>0</v>
          </cell>
          <cell r="U762">
            <v>0</v>
          </cell>
          <cell r="V762">
            <v>0</v>
          </cell>
          <cell r="W762">
            <v>0</v>
          </cell>
          <cell r="X762">
            <v>0</v>
          </cell>
          <cell r="Z762">
            <v>0</v>
          </cell>
          <cell r="AA762">
            <v>0</v>
          </cell>
          <cell r="AB762">
            <v>0</v>
          </cell>
          <cell r="AC762">
            <v>0</v>
          </cell>
          <cell r="AE762">
            <v>0</v>
          </cell>
          <cell r="AF762">
            <v>0</v>
          </cell>
          <cell r="AG762">
            <v>0</v>
          </cell>
          <cell r="AH762">
            <v>0</v>
          </cell>
          <cell r="AI762">
            <v>0</v>
          </cell>
          <cell r="AJ762">
            <v>0</v>
          </cell>
          <cell r="AK762">
            <v>0</v>
          </cell>
          <cell r="AL762">
            <v>0</v>
          </cell>
          <cell r="AM762">
            <v>0</v>
          </cell>
          <cell r="AN762">
            <v>0</v>
          </cell>
          <cell r="AO762">
            <v>0</v>
          </cell>
          <cell r="AP762">
            <v>0</v>
          </cell>
        </row>
        <row r="763">
          <cell r="F763">
            <v>0</v>
          </cell>
          <cell r="G763">
            <v>0</v>
          </cell>
          <cell r="H763">
            <v>0</v>
          </cell>
          <cell r="I763">
            <v>0</v>
          </cell>
          <cell r="J763">
            <v>0</v>
          </cell>
          <cell r="K763">
            <v>0</v>
          </cell>
          <cell r="L763">
            <v>0</v>
          </cell>
          <cell r="M763">
            <v>0</v>
          </cell>
          <cell r="N763">
            <v>0</v>
          </cell>
          <cell r="O763">
            <v>0</v>
          </cell>
          <cell r="P763">
            <v>0</v>
          </cell>
          <cell r="Q763">
            <v>0</v>
          </cell>
          <cell r="R763">
            <v>0</v>
          </cell>
          <cell r="T763">
            <v>0</v>
          </cell>
          <cell r="U763">
            <v>0</v>
          </cell>
          <cell r="V763">
            <v>0</v>
          </cell>
          <cell r="W763">
            <v>0</v>
          </cell>
          <cell r="X763">
            <v>0</v>
          </cell>
          <cell r="Z763">
            <v>0</v>
          </cell>
          <cell r="AA763">
            <v>0</v>
          </cell>
          <cell r="AB763">
            <v>0</v>
          </cell>
          <cell r="AC763">
            <v>0</v>
          </cell>
          <cell r="AE763">
            <v>0</v>
          </cell>
          <cell r="AF763">
            <v>0</v>
          </cell>
          <cell r="AG763">
            <v>0</v>
          </cell>
          <cell r="AH763">
            <v>0</v>
          </cell>
          <cell r="AI763">
            <v>0</v>
          </cell>
          <cell r="AJ763">
            <v>0</v>
          </cell>
          <cell r="AK763">
            <v>0</v>
          </cell>
          <cell r="AL763">
            <v>0</v>
          </cell>
          <cell r="AM763">
            <v>0</v>
          </cell>
          <cell r="AN763">
            <v>0</v>
          </cell>
          <cell r="AO763">
            <v>0</v>
          </cell>
          <cell r="AP763">
            <v>0</v>
          </cell>
        </row>
        <row r="764">
          <cell r="F764">
            <v>0</v>
          </cell>
          <cell r="G764">
            <v>0</v>
          </cell>
          <cell r="H764">
            <v>0</v>
          </cell>
          <cell r="I764">
            <v>0</v>
          </cell>
          <cell r="J764">
            <v>0</v>
          </cell>
          <cell r="K764">
            <v>0</v>
          </cell>
          <cell r="L764">
            <v>0</v>
          </cell>
          <cell r="M764">
            <v>0</v>
          </cell>
          <cell r="N764">
            <v>0</v>
          </cell>
          <cell r="O764">
            <v>0</v>
          </cell>
          <cell r="P764">
            <v>0</v>
          </cell>
          <cell r="Q764">
            <v>0</v>
          </cell>
          <cell r="R764">
            <v>0</v>
          </cell>
          <cell r="T764">
            <v>0</v>
          </cell>
          <cell r="U764">
            <v>0</v>
          </cell>
          <cell r="V764">
            <v>0</v>
          </cell>
          <cell r="W764">
            <v>0</v>
          </cell>
          <cell r="X764">
            <v>0</v>
          </cell>
          <cell r="Z764">
            <v>0</v>
          </cell>
          <cell r="AA764">
            <v>0</v>
          </cell>
          <cell r="AB764">
            <v>0</v>
          </cell>
          <cell r="AC764">
            <v>0</v>
          </cell>
          <cell r="AE764">
            <v>0</v>
          </cell>
          <cell r="AF764">
            <v>0</v>
          </cell>
          <cell r="AG764">
            <v>0</v>
          </cell>
          <cell r="AH764">
            <v>0</v>
          </cell>
          <cell r="AI764">
            <v>0</v>
          </cell>
          <cell r="AJ764">
            <v>0</v>
          </cell>
          <cell r="AK764">
            <v>0</v>
          </cell>
          <cell r="AL764">
            <v>0</v>
          </cell>
          <cell r="AM764">
            <v>0</v>
          </cell>
          <cell r="AN764">
            <v>0</v>
          </cell>
          <cell r="AO764">
            <v>0</v>
          </cell>
          <cell r="AP764">
            <v>0</v>
          </cell>
        </row>
        <row r="765">
          <cell r="F765">
            <v>0</v>
          </cell>
          <cell r="G765">
            <v>0</v>
          </cell>
          <cell r="H765">
            <v>0</v>
          </cell>
          <cell r="I765">
            <v>0</v>
          </cell>
          <cell r="J765">
            <v>0</v>
          </cell>
          <cell r="K765">
            <v>0</v>
          </cell>
          <cell r="L765">
            <v>0</v>
          </cell>
          <cell r="M765">
            <v>0</v>
          </cell>
          <cell r="N765">
            <v>0</v>
          </cell>
          <cell r="O765">
            <v>0</v>
          </cell>
          <cell r="P765">
            <v>0</v>
          </cell>
          <cell r="Q765">
            <v>0</v>
          </cell>
          <cell r="R765">
            <v>0</v>
          </cell>
          <cell r="T765">
            <v>0</v>
          </cell>
          <cell r="U765">
            <v>0</v>
          </cell>
          <cell r="V765">
            <v>0</v>
          </cell>
          <cell r="W765">
            <v>0</v>
          </cell>
          <cell r="X765">
            <v>0</v>
          </cell>
          <cell r="Z765">
            <v>0</v>
          </cell>
          <cell r="AA765">
            <v>0</v>
          </cell>
          <cell r="AB765">
            <v>0</v>
          </cell>
          <cell r="AC765">
            <v>0</v>
          </cell>
          <cell r="AE765">
            <v>0</v>
          </cell>
          <cell r="AF765">
            <v>0</v>
          </cell>
          <cell r="AG765">
            <v>0</v>
          </cell>
          <cell r="AH765">
            <v>0</v>
          </cell>
          <cell r="AI765">
            <v>0</v>
          </cell>
          <cell r="AJ765">
            <v>0</v>
          </cell>
          <cell r="AK765">
            <v>0</v>
          </cell>
          <cell r="AL765">
            <v>0</v>
          </cell>
          <cell r="AM765">
            <v>0</v>
          </cell>
          <cell r="AN765">
            <v>0</v>
          </cell>
          <cell r="AO765">
            <v>0</v>
          </cell>
          <cell r="AP765">
            <v>0</v>
          </cell>
        </row>
        <row r="766">
          <cell r="F766">
            <v>0</v>
          </cell>
          <cell r="G766">
            <v>0</v>
          </cell>
          <cell r="H766">
            <v>0</v>
          </cell>
          <cell r="I766">
            <v>0</v>
          </cell>
          <cell r="J766">
            <v>0</v>
          </cell>
          <cell r="K766">
            <v>0</v>
          </cell>
          <cell r="L766">
            <v>0</v>
          </cell>
          <cell r="M766">
            <v>0</v>
          </cell>
          <cell r="N766">
            <v>0</v>
          </cell>
          <cell r="O766">
            <v>0</v>
          </cell>
          <cell r="P766">
            <v>0</v>
          </cell>
          <cell r="Q766">
            <v>0</v>
          </cell>
          <cell r="R766">
            <v>0</v>
          </cell>
          <cell r="T766">
            <v>0</v>
          </cell>
          <cell r="U766">
            <v>0</v>
          </cell>
          <cell r="V766">
            <v>0</v>
          </cell>
          <cell r="W766">
            <v>0</v>
          </cell>
          <cell r="X766">
            <v>0</v>
          </cell>
          <cell r="Z766">
            <v>0</v>
          </cell>
          <cell r="AA766">
            <v>0</v>
          </cell>
          <cell r="AB766">
            <v>0</v>
          </cell>
          <cell r="AC766">
            <v>0</v>
          </cell>
          <cell r="AE766">
            <v>0</v>
          </cell>
          <cell r="AF766">
            <v>0</v>
          </cell>
          <cell r="AG766">
            <v>0</v>
          </cell>
          <cell r="AH766">
            <v>0</v>
          </cell>
          <cell r="AI766">
            <v>0</v>
          </cell>
          <cell r="AJ766">
            <v>0</v>
          </cell>
          <cell r="AK766">
            <v>0</v>
          </cell>
          <cell r="AL766">
            <v>0</v>
          </cell>
          <cell r="AM766">
            <v>0</v>
          </cell>
          <cell r="AN766">
            <v>0</v>
          </cell>
          <cell r="AO766">
            <v>0</v>
          </cell>
          <cell r="AP766">
            <v>0</v>
          </cell>
        </row>
        <row r="767">
          <cell r="F767">
            <v>0</v>
          </cell>
          <cell r="G767">
            <v>0</v>
          </cell>
          <cell r="H767">
            <v>0</v>
          </cell>
          <cell r="I767">
            <v>0</v>
          </cell>
          <cell r="J767">
            <v>0</v>
          </cell>
          <cell r="K767">
            <v>0</v>
          </cell>
          <cell r="L767">
            <v>0</v>
          </cell>
          <cell r="M767">
            <v>0</v>
          </cell>
          <cell r="N767">
            <v>0</v>
          </cell>
          <cell r="O767">
            <v>0</v>
          </cell>
          <cell r="P767">
            <v>0</v>
          </cell>
          <cell r="Q767">
            <v>0</v>
          </cell>
          <cell r="R767">
            <v>0</v>
          </cell>
          <cell r="T767">
            <v>0</v>
          </cell>
          <cell r="U767">
            <v>0</v>
          </cell>
          <cell r="V767">
            <v>0</v>
          </cell>
          <cell r="W767">
            <v>0</v>
          </cell>
          <cell r="X767">
            <v>0</v>
          </cell>
          <cell r="Z767">
            <v>0</v>
          </cell>
          <cell r="AA767">
            <v>0</v>
          </cell>
          <cell r="AB767">
            <v>0</v>
          </cell>
          <cell r="AC767">
            <v>0</v>
          </cell>
          <cell r="AE767">
            <v>0</v>
          </cell>
          <cell r="AF767">
            <v>0</v>
          </cell>
          <cell r="AG767">
            <v>0</v>
          </cell>
          <cell r="AH767">
            <v>0</v>
          </cell>
          <cell r="AI767">
            <v>0</v>
          </cell>
          <cell r="AJ767">
            <v>0</v>
          </cell>
          <cell r="AK767">
            <v>0</v>
          </cell>
          <cell r="AL767">
            <v>0</v>
          </cell>
          <cell r="AM767">
            <v>0</v>
          </cell>
          <cell r="AN767">
            <v>0</v>
          </cell>
          <cell r="AO767">
            <v>0</v>
          </cell>
          <cell r="AP767">
            <v>0</v>
          </cell>
        </row>
        <row r="768">
          <cell r="F768">
            <v>0</v>
          </cell>
          <cell r="G768">
            <v>0</v>
          </cell>
          <cell r="H768">
            <v>0</v>
          </cell>
          <cell r="I768">
            <v>0</v>
          </cell>
          <cell r="J768">
            <v>0</v>
          </cell>
          <cell r="K768">
            <v>0</v>
          </cell>
          <cell r="L768">
            <v>0</v>
          </cell>
          <cell r="M768">
            <v>0</v>
          </cell>
          <cell r="N768">
            <v>0</v>
          </cell>
          <cell r="O768">
            <v>0</v>
          </cell>
          <cell r="P768">
            <v>0</v>
          </cell>
          <cell r="Q768">
            <v>0</v>
          </cell>
          <cell r="R768">
            <v>0</v>
          </cell>
          <cell r="T768">
            <v>0</v>
          </cell>
          <cell r="U768">
            <v>0</v>
          </cell>
          <cell r="V768">
            <v>0</v>
          </cell>
          <cell r="W768">
            <v>0</v>
          </cell>
          <cell r="X768">
            <v>0</v>
          </cell>
          <cell r="Z768">
            <v>0</v>
          </cell>
          <cell r="AA768">
            <v>0</v>
          </cell>
          <cell r="AB768">
            <v>0</v>
          </cell>
          <cell r="AC768">
            <v>0</v>
          </cell>
          <cell r="AE768">
            <v>0</v>
          </cell>
          <cell r="AF768">
            <v>0</v>
          </cell>
          <cell r="AG768">
            <v>0</v>
          </cell>
          <cell r="AH768">
            <v>0</v>
          </cell>
          <cell r="AI768">
            <v>0</v>
          </cell>
          <cell r="AJ768">
            <v>0</v>
          </cell>
          <cell r="AK768">
            <v>0</v>
          </cell>
          <cell r="AL768">
            <v>0</v>
          </cell>
          <cell r="AM768">
            <v>0</v>
          </cell>
          <cell r="AN768">
            <v>0</v>
          </cell>
          <cell r="AO768">
            <v>0</v>
          </cell>
          <cell r="AP768">
            <v>0</v>
          </cell>
        </row>
        <row r="769">
          <cell r="F769">
            <v>0</v>
          </cell>
          <cell r="G769">
            <v>0</v>
          </cell>
          <cell r="H769">
            <v>0</v>
          </cell>
          <cell r="I769">
            <v>0</v>
          </cell>
          <cell r="J769">
            <v>0</v>
          </cell>
          <cell r="K769">
            <v>0</v>
          </cell>
          <cell r="L769">
            <v>0</v>
          </cell>
          <cell r="M769">
            <v>0</v>
          </cell>
          <cell r="N769">
            <v>0</v>
          </cell>
          <cell r="O769">
            <v>0</v>
          </cell>
          <cell r="P769">
            <v>0</v>
          </cell>
          <cell r="Q769">
            <v>0</v>
          </cell>
          <cell r="R769">
            <v>0</v>
          </cell>
          <cell r="T769">
            <v>0</v>
          </cell>
          <cell r="U769">
            <v>0</v>
          </cell>
          <cell r="V769">
            <v>0</v>
          </cell>
          <cell r="W769">
            <v>0</v>
          </cell>
          <cell r="X769">
            <v>0</v>
          </cell>
          <cell r="Z769">
            <v>0</v>
          </cell>
          <cell r="AA769">
            <v>0</v>
          </cell>
          <cell r="AB769">
            <v>0</v>
          </cell>
          <cell r="AC769">
            <v>0</v>
          </cell>
          <cell r="AE769">
            <v>0</v>
          </cell>
          <cell r="AF769">
            <v>0</v>
          </cell>
          <cell r="AG769">
            <v>0</v>
          </cell>
          <cell r="AH769">
            <v>0</v>
          </cell>
          <cell r="AI769">
            <v>0</v>
          </cell>
          <cell r="AJ769">
            <v>0</v>
          </cell>
          <cell r="AK769">
            <v>0</v>
          </cell>
          <cell r="AL769">
            <v>0</v>
          </cell>
          <cell r="AM769">
            <v>0</v>
          </cell>
          <cell r="AN769">
            <v>0</v>
          </cell>
          <cell r="AO769">
            <v>0</v>
          </cell>
          <cell r="AP769">
            <v>0</v>
          </cell>
        </row>
        <row r="770">
          <cell r="F770">
            <v>0</v>
          </cell>
          <cell r="G770">
            <v>0</v>
          </cell>
          <cell r="H770">
            <v>0</v>
          </cell>
          <cell r="I770">
            <v>0</v>
          </cell>
          <cell r="J770">
            <v>0</v>
          </cell>
          <cell r="K770">
            <v>0</v>
          </cell>
          <cell r="L770">
            <v>0</v>
          </cell>
          <cell r="M770">
            <v>0</v>
          </cell>
          <cell r="N770">
            <v>0</v>
          </cell>
          <cell r="O770">
            <v>0</v>
          </cell>
          <cell r="P770">
            <v>0</v>
          </cell>
          <cell r="Q770">
            <v>0</v>
          </cell>
          <cell r="R770">
            <v>0</v>
          </cell>
          <cell r="T770">
            <v>0</v>
          </cell>
          <cell r="U770">
            <v>0</v>
          </cell>
          <cell r="V770">
            <v>0</v>
          </cell>
          <cell r="W770">
            <v>0</v>
          </cell>
          <cell r="X770">
            <v>0</v>
          </cell>
          <cell r="Z770">
            <v>0</v>
          </cell>
          <cell r="AA770">
            <v>0</v>
          </cell>
          <cell r="AB770">
            <v>0</v>
          </cell>
          <cell r="AC770">
            <v>0</v>
          </cell>
          <cell r="AE770">
            <v>0</v>
          </cell>
          <cell r="AF770">
            <v>0</v>
          </cell>
          <cell r="AG770">
            <v>0</v>
          </cell>
          <cell r="AH770">
            <v>0</v>
          </cell>
          <cell r="AI770">
            <v>0</v>
          </cell>
          <cell r="AJ770">
            <v>0</v>
          </cell>
          <cell r="AK770">
            <v>0</v>
          </cell>
          <cell r="AL770">
            <v>0</v>
          </cell>
          <cell r="AM770">
            <v>0</v>
          </cell>
          <cell r="AN770">
            <v>0</v>
          </cell>
          <cell r="AO770">
            <v>0</v>
          </cell>
          <cell r="AP770">
            <v>0</v>
          </cell>
        </row>
        <row r="771">
          <cell r="F771">
            <v>0</v>
          </cell>
          <cell r="G771">
            <v>0</v>
          </cell>
          <cell r="H771">
            <v>32</v>
          </cell>
          <cell r="I771">
            <v>0</v>
          </cell>
          <cell r="J771">
            <v>0</v>
          </cell>
          <cell r="K771">
            <v>0</v>
          </cell>
          <cell r="L771">
            <v>0</v>
          </cell>
          <cell r="M771">
            <v>0</v>
          </cell>
          <cell r="N771">
            <v>0</v>
          </cell>
          <cell r="O771">
            <v>0</v>
          </cell>
          <cell r="P771">
            <v>0</v>
          </cell>
          <cell r="Q771">
            <v>0</v>
          </cell>
          <cell r="R771">
            <v>32</v>
          </cell>
          <cell r="T771">
            <v>32</v>
          </cell>
          <cell r="U771">
            <v>0</v>
          </cell>
          <cell r="V771">
            <v>0</v>
          </cell>
          <cell r="W771">
            <v>0</v>
          </cell>
          <cell r="X771">
            <v>32</v>
          </cell>
          <cell r="Z771">
            <v>32</v>
          </cell>
          <cell r="AA771">
            <v>32</v>
          </cell>
          <cell r="AB771">
            <v>32</v>
          </cell>
          <cell r="AC771">
            <v>32</v>
          </cell>
          <cell r="AE771">
            <v>0</v>
          </cell>
          <cell r="AF771">
            <v>0</v>
          </cell>
          <cell r="AG771">
            <v>32</v>
          </cell>
          <cell r="AH771">
            <v>32</v>
          </cell>
          <cell r="AI771">
            <v>32</v>
          </cell>
          <cell r="AJ771">
            <v>32</v>
          </cell>
          <cell r="AK771">
            <v>32</v>
          </cell>
          <cell r="AL771">
            <v>32</v>
          </cell>
          <cell r="AM771">
            <v>32</v>
          </cell>
          <cell r="AN771">
            <v>32</v>
          </cell>
          <cell r="AO771">
            <v>32</v>
          </cell>
          <cell r="AP771">
            <v>32</v>
          </cell>
        </row>
        <row r="772">
          <cell r="F772">
            <v>0</v>
          </cell>
          <cell r="G772">
            <v>0</v>
          </cell>
          <cell r="H772">
            <v>0</v>
          </cell>
          <cell r="I772">
            <v>0</v>
          </cell>
          <cell r="J772">
            <v>0</v>
          </cell>
          <cell r="K772">
            <v>0</v>
          </cell>
          <cell r="L772">
            <v>0</v>
          </cell>
          <cell r="M772">
            <v>0</v>
          </cell>
          <cell r="N772">
            <v>0</v>
          </cell>
          <cell r="O772">
            <v>0</v>
          </cell>
          <cell r="P772">
            <v>0</v>
          </cell>
          <cell r="Q772">
            <v>0</v>
          </cell>
          <cell r="R772">
            <v>0</v>
          </cell>
          <cell r="T772">
            <v>0</v>
          </cell>
          <cell r="U772">
            <v>0</v>
          </cell>
          <cell r="V772">
            <v>0</v>
          </cell>
          <cell r="W772">
            <v>0</v>
          </cell>
          <cell r="X772">
            <v>0</v>
          </cell>
          <cell r="Z772">
            <v>0</v>
          </cell>
          <cell r="AA772">
            <v>0</v>
          </cell>
          <cell r="AB772">
            <v>0</v>
          </cell>
          <cell r="AC772">
            <v>0</v>
          </cell>
          <cell r="AE772">
            <v>0</v>
          </cell>
          <cell r="AF772">
            <v>0</v>
          </cell>
          <cell r="AG772">
            <v>0</v>
          </cell>
          <cell r="AH772">
            <v>0</v>
          </cell>
          <cell r="AI772">
            <v>0</v>
          </cell>
          <cell r="AJ772">
            <v>0</v>
          </cell>
          <cell r="AK772">
            <v>0</v>
          </cell>
          <cell r="AL772">
            <v>0</v>
          </cell>
          <cell r="AM772">
            <v>0</v>
          </cell>
          <cell r="AN772">
            <v>0</v>
          </cell>
          <cell r="AO772">
            <v>0</v>
          </cell>
          <cell r="AP772">
            <v>0</v>
          </cell>
        </row>
        <row r="773">
          <cell r="F773">
            <v>0</v>
          </cell>
          <cell r="G773">
            <v>0</v>
          </cell>
          <cell r="H773">
            <v>0</v>
          </cell>
          <cell r="I773">
            <v>0</v>
          </cell>
          <cell r="J773">
            <v>0</v>
          </cell>
          <cell r="K773">
            <v>0</v>
          </cell>
          <cell r="L773">
            <v>0</v>
          </cell>
          <cell r="M773">
            <v>0</v>
          </cell>
          <cell r="N773">
            <v>0</v>
          </cell>
          <cell r="O773">
            <v>0</v>
          </cell>
          <cell r="P773">
            <v>0</v>
          </cell>
          <cell r="Q773">
            <v>0</v>
          </cell>
          <cell r="R773">
            <v>0</v>
          </cell>
          <cell r="T773">
            <v>0</v>
          </cell>
          <cell r="U773">
            <v>0</v>
          </cell>
          <cell r="V773">
            <v>0</v>
          </cell>
          <cell r="W773">
            <v>0</v>
          </cell>
          <cell r="X773">
            <v>0</v>
          </cell>
          <cell r="Z773">
            <v>0</v>
          </cell>
          <cell r="AA773">
            <v>0</v>
          </cell>
          <cell r="AB773">
            <v>0</v>
          </cell>
          <cell r="AC773">
            <v>0</v>
          </cell>
          <cell r="AE773">
            <v>0</v>
          </cell>
          <cell r="AF773">
            <v>0</v>
          </cell>
          <cell r="AG773">
            <v>0</v>
          </cell>
          <cell r="AH773">
            <v>0</v>
          </cell>
          <cell r="AI773">
            <v>0</v>
          </cell>
          <cell r="AJ773">
            <v>0</v>
          </cell>
          <cell r="AK773">
            <v>0</v>
          </cell>
          <cell r="AL773">
            <v>0</v>
          </cell>
          <cell r="AM773">
            <v>0</v>
          </cell>
          <cell r="AN773">
            <v>0</v>
          </cell>
          <cell r="AO773">
            <v>0</v>
          </cell>
          <cell r="AP773">
            <v>0</v>
          </cell>
        </row>
        <row r="774">
          <cell r="F774">
            <v>0</v>
          </cell>
          <cell r="G774">
            <v>0</v>
          </cell>
          <cell r="H774">
            <v>0</v>
          </cell>
          <cell r="I774">
            <v>0</v>
          </cell>
          <cell r="J774">
            <v>0</v>
          </cell>
          <cell r="K774">
            <v>0</v>
          </cell>
          <cell r="L774">
            <v>0</v>
          </cell>
          <cell r="M774">
            <v>0</v>
          </cell>
          <cell r="N774">
            <v>0</v>
          </cell>
          <cell r="O774">
            <v>0</v>
          </cell>
          <cell r="P774">
            <v>0</v>
          </cell>
          <cell r="Q774">
            <v>0</v>
          </cell>
          <cell r="R774">
            <v>0</v>
          </cell>
          <cell r="T774">
            <v>0</v>
          </cell>
          <cell r="U774">
            <v>0</v>
          </cell>
          <cell r="V774">
            <v>0</v>
          </cell>
          <cell r="W774">
            <v>0</v>
          </cell>
          <cell r="X774">
            <v>0</v>
          </cell>
          <cell r="Z774">
            <v>0</v>
          </cell>
          <cell r="AA774">
            <v>0</v>
          </cell>
          <cell r="AB774">
            <v>0</v>
          </cell>
          <cell r="AC774">
            <v>0</v>
          </cell>
          <cell r="AE774">
            <v>0</v>
          </cell>
          <cell r="AF774">
            <v>0</v>
          </cell>
          <cell r="AG774">
            <v>0</v>
          </cell>
          <cell r="AH774">
            <v>0</v>
          </cell>
          <cell r="AI774">
            <v>0</v>
          </cell>
          <cell r="AJ774">
            <v>0</v>
          </cell>
          <cell r="AK774">
            <v>0</v>
          </cell>
          <cell r="AL774">
            <v>0</v>
          </cell>
          <cell r="AM774">
            <v>0</v>
          </cell>
          <cell r="AN774">
            <v>0</v>
          </cell>
          <cell r="AO774">
            <v>0</v>
          </cell>
          <cell r="AP774">
            <v>0</v>
          </cell>
        </row>
        <row r="775">
          <cell r="F775">
            <v>0</v>
          </cell>
          <cell r="G775">
            <v>0</v>
          </cell>
          <cell r="H775">
            <v>0</v>
          </cell>
          <cell r="I775">
            <v>0</v>
          </cell>
          <cell r="J775">
            <v>0</v>
          </cell>
          <cell r="K775">
            <v>0</v>
          </cell>
          <cell r="L775">
            <v>0</v>
          </cell>
          <cell r="M775">
            <v>0</v>
          </cell>
          <cell r="N775">
            <v>0</v>
          </cell>
          <cell r="O775">
            <v>0</v>
          </cell>
          <cell r="P775">
            <v>0</v>
          </cell>
          <cell r="Q775">
            <v>0</v>
          </cell>
          <cell r="R775">
            <v>0</v>
          </cell>
          <cell r="T775">
            <v>0</v>
          </cell>
          <cell r="U775">
            <v>0</v>
          </cell>
          <cell r="V775">
            <v>0</v>
          </cell>
          <cell r="W775">
            <v>0</v>
          </cell>
          <cell r="X775">
            <v>0</v>
          </cell>
          <cell r="Z775">
            <v>0</v>
          </cell>
          <cell r="AA775">
            <v>0</v>
          </cell>
          <cell r="AB775">
            <v>0</v>
          </cell>
          <cell r="AC775">
            <v>0</v>
          </cell>
          <cell r="AE775">
            <v>0</v>
          </cell>
          <cell r="AF775">
            <v>0</v>
          </cell>
          <cell r="AG775">
            <v>0</v>
          </cell>
          <cell r="AH775">
            <v>0</v>
          </cell>
          <cell r="AI775">
            <v>0</v>
          </cell>
          <cell r="AJ775">
            <v>0</v>
          </cell>
          <cell r="AK775">
            <v>0</v>
          </cell>
          <cell r="AL775">
            <v>0</v>
          </cell>
          <cell r="AM775">
            <v>0</v>
          </cell>
          <cell r="AN775">
            <v>0</v>
          </cell>
          <cell r="AO775">
            <v>0</v>
          </cell>
          <cell r="AP775">
            <v>0</v>
          </cell>
        </row>
        <row r="776">
          <cell r="F776">
            <v>0</v>
          </cell>
          <cell r="G776">
            <v>0</v>
          </cell>
          <cell r="H776">
            <v>0</v>
          </cell>
          <cell r="I776">
            <v>0</v>
          </cell>
          <cell r="J776">
            <v>0</v>
          </cell>
          <cell r="K776">
            <v>0</v>
          </cell>
          <cell r="L776">
            <v>0</v>
          </cell>
          <cell r="M776">
            <v>0</v>
          </cell>
          <cell r="N776">
            <v>0</v>
          </cell>
          <cell r="O776">
            <v>0</v>
          </cell>
          <cell r="P776">
            <v>0</v>
          </cell>
          <cell r="Q776">
            <v>0</v>
          </cell>
          <cell r="R776">
            <v>0</v>
          </cell>
          <cell r="T776">
            <v>0</v>
          </cell>
          <cell r="U776">
            <v>0</v>
          </cell>
          <cell r="V776">
            <v>0</v>
          </cell>
          <cell r="W776">
            <v>0</v>
          </cell>
          <cell r="X776">
            <v>0</v>
          </cell>
          <cell r="Z776">
            <v>0</v>
          </cell>
          <cell r="AA776">
            <v>0</v>
          </cell>
          <cell r="AB776">
            <v>0</v>
          </cell>
          <cell r="AC776">
            <v>0</v>
          </cell>
          <cell r="AE776">
            <v>0</v>
          </cell>
          <cell r="AF776">
            <v>0</v>
          </cell>
          <cell r="AG776">
            <v>0</v>
          </cell>
          <cell r="AH776">
            <v>0</v>
          </cell>
          <cell r="AI776">
            <v>0</v>
          </cell>
          <cell r="AJ776">
            <v>0</v>
          </cell>
          <cell r="AK776">
            <v>0</v>
          </cell>
          <cell r="AL776">
            <v>0</v>
          </cell>
          <cell r="AM776">
            <v>0</v>
          </cell>
          <cell r="AN776">
            <v>0</v>
          </cell>
          <cell r="AO776">
            <v>0</v>
          </cell>
          <cell r="AP776">
            <v>0</v>
          </cell>
        </row>
        <row r="777">
          <cell r="F777">
            <v>0</v>
          </cell>
          <cell r="G777">
            <v>0</v>
          </cell>
          <cell r="H777">
            <v>0</v>
          </cell>
          <cell r="I777">
            <v>0</v>
          </cell>
          <cell r="J777">
            <v>0</v>
          </cell>
          <cell r="K777">
            <v>0</v>
          </cell>
          <cell r="L777">
            <v>0</v>
          </cell>
          <cell r="M777">
            <v>0</v>
          </cell>
          <cell r="N777">
            <v>0</v>
          </cell>
          <cell r="O777">
            <v>0</v>
          </cell>
          <cell r="P777">
            <v>0</v>
          </cell>
          <cell r="Q777">
            <v>0</v>
          </cell>
          <cell r="R777">
            <v>0</v>
          </cell>
          <cell r="T777">
            <v>0</v>
          </cell>
          <cell r="U777">
            <v>0</v>
          </cell>
          <cell r="V777">
            <v>0</v>
          </cell>
          <cell r="W777">
            <v>0</v>
          </cell>
          <cell r="X777">
            <v>0</v>
          </cell>
          <cell r="Z777">
            <v>0</v>
          </cell>
          <cell r="AA777">
            <v>0</v>
          </cell>
          <cell r="AB777">
            <v>0</v>
          </cell>
          <cell r="AC777">
            <v>0</v>
          </cell>
          <cell r="AE777">
            <v>0</v>
          </cell>
          <cell r="AF777">
            <v>0</v>
          </cell>
          <cell r="AG777">
            <v>0</v>
          </cell>
          <cell r="AH777">
            <v>0</v>
          </cell>
          <cell r="AI777">
            <v>0</v>
          </cell>
          <cell r="AJ777">
            <v>0</v>
          </cell>
          <cell r="AK777">
            <v>0</v>
          </cell>
          <cell r="AL777">
            <v>0</v>
          </cell>
          <cell r="AM777">
            <v>0</v>
          </cell>
          <cell r="AN777">
            <v>0</v>
          </cell>
          <cell r="AO777">
            <v>0</v>
          </cell>
          <cell r="AP777">
            <v>0</v>
          </cell>
        </row>
        <row r="778">
          <cell r="F778">
            <v>0</v>
          </cell>
          <cell r="G778">
            <v>0</v>
          </cell>
          <cell r="H778">
            <v>0</v>
          </cell>
          <cell r="I778">
            <v>0</v>
          </cell>
          <cell r="J778">
            <v>0</v>
          </cell>
          <cell r="K778">
            <v>0</v>
          </cell>
          <cell r="L778">
            <v>0</v>
          </cell>
          <cell r="M778">
            <v>0</v>
          </cell>
          <cell r="N778">
            <v>0</v>
          </cell>
          <cell r="O778">
            <v>0</v>
          </cell>
          <cell r="P778">
            <v>0</v>
          </cell>
          <cell r="Q778">
            <v>0</v>
          </cell>
          <cell r="R778">
            <v>0</v>
          </cell>
          <cell r="T778">
            <v>0</v>
          </cell>
          <cell r="U778">
            <v>0</v>
          </cell>
          <cell r="V778">
            <v>0</v>
          </cell>
          <cell r="W778">
            <v>0</v>
          </cell>
          <cell r="X778">
            <v>0</v>
          </cell>
          <cell r="Z778">
            <v>0</v>
          </cell>
          <cell r="AA778">
            <v>0</v>
          </cell>
          <cell r="AB778">
            <v>0</v>
          </cell>
          <cell r="AC778">
            <v>0</v>
          </cell>
          <cell r="AE778">
            <v>0</v>
          </cell>
          <cell r="AF778">
            <v>0</v>
          </cell>
          <cell r="AG778">
            <v>0</v>
          </cell>
          <cell r="AH778">
            <v>0</v>
          </cell>
          <cell r="AI778">
            <v>0</v>
          </cell>
          <cell r="AJ778">
            <v>0</v>
          </cell>
          <cell r="AK778">
            <v>0</v>
          </cell>
          <cell r="AL778">
            <v>0</v>
          </cell>
          <cell r="AM778">
            <v>0</v>
          </cell>
          <cell r="AN778">
            <v>0</v>
          </cell>
          <cell r="AO778">
            <v>0</v>
          </cell>
          <cell r="AP778">
            <v>0</v>
          </cell>
        </row>
        <row r="779">
          <cell r="F779">
            <v>0</v>
          </cell>
          <cell r="G779">
            <v>0</v>
          </cell>
          <cell r="H779">
            <v>0</v>
          </cell>
          <cell r="I779">
            <v>0</v>
          </cell>
          <cell r="J779">
            <v>0</v>
          </cell>
          <cell r="K779">
            <v>0</v>
          </cell>
          <cell r="L779">
            <v>0</v>
          </cell>
          <cell r="M779">
            <v>0</v>
          </cell>
          <cell r="N779">
            <v>0</v>
          </cell>
          <cell r="O779">
            <v>0</v>
          </cell>
          <cell r="P779">
            <v>0</v>
          </cell>
          <cell r="Q779">
            <v>0</v>
          </cell>
          <cell r="R779">
            <v>0</v>
          </cell>
          <cell r="T779">
            <v>0</v>
          </cell>
          <cell r="U779">
            <v>0</v>
          </cell>
          <cell r="V779">
            <v>0</v>
          </cell>
          <cell r="W779">
            <v>0</v>
          </cell>
          <cell r="X779">
            <v>0</v>
          </cell>
          <cell r="Z779">
            <v>0</v>
          </cell>
          <cell r="AA779">
            <v>0</v>
          </cell>
          <cell r="AB779">
            <v>0</v>
          </cell>
          <cell r="AC779">
            <v>0</v>
          </cell>
          <cell r="AE779">
            <v>0</v>
          </cell>
          <cell r="AF779">
            <v>0</v>
          </cell>
          <cell r="AG779">
            <v>0</v>
          </cell>
          <cell r="AH779">
            <v>0</v>
          </cell>
          <cell r="AI779">
            <v>0</v>
          </cell>
          <cell r="AJ779">
            <v>0</v>
          </cell>
          <cell r="AK779">
            <v>0</v>
          </cell>
          <cell r="AL779">
            <v>0</v>
          </cell>
          <cell r="AM779">
            <v>0</v>
          </cell>
          <cell r="AN779">
            <v>0</v>
          </cell>
          <cell r="AO779">
            <v>0</v>
          </cell>
          <cell r="AP779">
            <v>0</v>
          </cell>
        </row>
        <row r="780">
          <cell r="F780">
            <v>0</v>
          </cell>
          <cell r="G780">
            <v>0</v>
          </cell>
          <cell r="H780">
            <v>60.987000000000002</v>
          </cell>
          <cell r="I780">
            <v>0</v>
          </cell>
          <cell r="J780">
            <v>0</v>
          </cell>
          <cell r="K780">
            <v>233.858</v>
          </cell>
          <cell r="L780">
            <v>0</v>
          </cell>
          <cell r="M780">
            <v>0</v>
          </cell>
          <cell r="N780">
            <v>215.101</v>
          </cell>
          <cell r="O780">
            <v>0</v>
          </cell>
          <cell r="P780">
            <v>0</v>
          </cell>
          <cell r="Q780">
            <v>0</v>
          </cell>
          <cell r="R780">
            <v>509.94600000000003</v>
          </cell>
          <cell r="T780">
            <v>60.987000000000002</v>
          </cell>
          <cell r="U780">
            <v>233.858</v>
          </cell>
          <cell r="V780">
            <v>215.101</v>
          </cell>
          <cell r="W780">
            <v>0</v>
          </cell>
          <cell r="X780">
            <v>509.94600000000003</v>
          </cell>
          <cell r="Z780">
            <v>60.987000000000002</v>
          </cell>
          <cell r="AA780">
            <v>294.84500000000003</v>
          </cell>
          <cell r="AB780">
            <v>509.94600000000003</v>
          </cell>
          <cell r="AC780">
            <v>509.94600000000003</v>
          </cell>
          <cell r="AE780">
            <v>0</v>
          </cell>
          <cell r="AF780">
            <v>0</v>
          </cell>
          <cell r="AG780">
            <v>60.987000000000002</v>
          </cell>
          <cell r="AH780">
            <v>60.987000000000002</v>
          </cell>
          <cell r="AI780">
            <v>60.987000000000002</v>
          </cell>
          <cell r="AJ780">
            <v>294.84500000000003</v>
          </cell>
          <cell r="AK780">
            <v>294.84500000000003</v>
          </cell>
          <cell r="AL780">
            <v>294.84500000000003</v>
          </cell>
          <cell r="AM780">
            <v>509.94600000000003</v>
          </cell>
          <cell r="AN780">
            <v>509.94600000000003</v>
          </cell>
          <cell r="AO780">
            <v>509.94600000000003</v>
          </cell>
          <cell r="AP780">
            <v>509.94600000000003</v>
          </cell>
        </row>
        <row r="781">
          <cell r="F781">
            <v>0</v>
          </cell>
          <cell r="G781">
            <v>0</v>
          </cell>
          <cell r="H781">
            <v>0</v>
          </cell>
          <cell r="I781">
            <v>0</v>
          </cell>
          <cell r="J781">
            <v>0</v>
          </cell>
          <cell r="K781">
            <v>0</v>
          </cell>
          <cell r="L781">
            <v>0</v>
          </cell>
          <cell r="M781">
            <v>0</v>
          </cell>
          <cell r="N781">
            <v>0</v>
          </cell>
          <cell r="O781">
            <v>0</v>
          </cell>
          <cell r="P781">
            <v>0</v>
          </cell>
          <cell r="Q781">
            <v>0</v>
          </cell>
          <cell r="R781">
            <v>0</v>
          </cell>
          <cell r="T781">
            <v>0</v>
          </cell>
          <cell r="U781">
            <v>0</v>
          </cell>
          <cell r="V781">
            <v>0</v>
          </cell>
          <cell r="W781">
            <v>0</v>
          </cell>
          <cell r="X781">
            <v>0</v>
          </cell>
          <cell r="Z781">
            <v>0</v>
          </cell>
          <cell r="AA781">
            <v>0</v>
          </cell>
          <cell r="AB781">
            <v>0</v>
          </cell>
          <cell r="AC781">
            <v>0</v>
          </cell>
          <cell r="AE781">
            <v>0</v>
          </cell>
          <cell r="AF781">
            <v>0</v>
          </cell>
          <cell r="AG781">
            <v>0</v>
          </cell>
          <cell r="AH781">
            <v>0</v>
          </cell>
          <cell r="AI781">
            <v>0</v>
          </cell>
          <cell r="AJ781">
            <v>0</v>
          </cell>
          <cell r="AK781">
            <v>0</v>
          </cell>
          <cell r="AL781">
            <v>0</v>
          </cell>
          <cell r="AM781">
            <v>0</v>
          </cell>
          <cell r="AN781">
            <v>0</v>
          </cell>
          <cell r="AO781">
            <v>0</v>
          </cell>
          <cell r="AP781">
            <v>0</v>
          </cell>
        </row>
        <row r="782">
          <cell r="F782">
            <v>0</v>
          </cell>
          <cell r="G782">
            <v>0</v>
          </cell>
          <cell r="H782">
            <v>0</v>
          </cell>
          <cell r="I782">
            <v>0</v>
          </cell>
          <cell r="J782">
            <v>0</v>
          </cell>
          <cell r="K782">
            <v>0</v>
          </cell>
          <cell r="L782">
            <v>0</v>
          </cell>
          <cell r="M782">
            <v>0</v>
          </cell>
          <cell r="N782">
            <v>0</v>
          </cell>
          <cell r="O782">
            <v>0</v>
          </cell>
          <cell r="P782">
            <v>0</v>
          </cell>
          <cell r="Q782">
            <v>0</v>
          </cell>
          <cell r="R782">
            <v>0</v>
          </cell>
          <cell r="T782">
            <v>0</v>
          </cell>
          <cell r="U782">
            <v>0</v>
          </cell>
          <cell r="V782">
            <v>0</v>
          </cell>
          <cell r="W782">
            <v>0</v>
          </cell>
          <cell r="X782">
            <v>0</v>
          </cell>
          <cell r="Z782">
            <v>0</v>
          </cell>
          <cell r="AA782">
            <v>0</v>
          </cell>
          <cell r="AB782">
            <v>0</v>
          </cell>
          <cell r="AC782">
            <v>0</v>
          </cell>
          <cell r="AE782">
            <v>0</v>
          </cell>
          <cell r="AF782">
            <v>0</v>
          </cell>
          <cell r="AG782">
            <v>0</v>
          </cell>
          <cell r="AH782">
            <v>0</v>
          </cell>
          <cell r="AI782">
            <v>0</v>
          </cell>
          <cell r="AJ782">
            <v>0</v>
          </cell>
          <cell r="AK782">
            <v>0</v>
          </cell>
          <cell r="AL782">
            <v>0</v>
          </cell>
          <cell r="AM782">
            <v>0</v>
          </cell>
          <cell r="AN782">
            <v>0</v>
          </cell>
          <cell r="AO782">
            <v>0</v>
          </cell>
          <cell r="AP782">
            <v>0</v>
          </cell>
        </row>
        <row r="783">
          <cell r="F783">
            <v>0</v>
          </cell>
          <cell r="G783">
            <v>0</v>
          </cell>
          <cell r="H783">
            <v>0</v>
          </cell>
          <cell r="I783">
            <v>0</v>
          </cell>
          <cell r="J783">
            <v>0</v>
          </cell>
          <cell r="K783">
            <v>0</v>
          </cell>
          <cell r="L783">
            <v>0</v>
          </cell>
          <cell r="M783">
            <v>0</v>
          </cell>
          <cell r="N783">
            <v>0</v>
          </cell>
          <cell r="O783">
            <v>0</v>
          </cell>
          <cell r="P783">
            <v>0</v>
          </cell>
          <cell r="Q783">
            <v>0</v>
          </cell>
          <cell r="R783">
            <v>0</v>
          </cell>
          <cell r="T783">
            <v>0</v>
          </cell>
          <cell r="U783">
            <v>0</v>
          </cell>
          <cell r="V783">
            <v>0</v>
          </cell>
          <cell r="W783">
            <v>0</v>
          </cell>
          <cell r="X783">
            <v>0</v>
          </cell>
          <cell r="Z783">
            <v>0</v>
          </cell>
          <cell r="AA783">
            <v>0</v>
          </cell>
          <cell r="AB783">
            <v>0</v>
          </cell>
          <cell r="AC783">
            <v>0</v>
          </cell>
          <cell r="AE783">
            <v>0</v>
          </cell>
          <cell r="AF783">
            <v>0</v>
          </cell>
          <cell r="AG783">
            <v>0</v>
          </cell>
          <cell r="AH783">
            <v>0</v>
          </cell>
          <cell r="AI783">
            <v>0</v>
          </cell>
          <cell r="AJ783">
            <v>0</v>
          </cell>
          <cell r="AK783">
            <v>0</v>
          </cell>
          <cell r="AL783">
            <v>0</v>
          </cell>
          <cell r="AM783">
            <v>0</v>
          </cell>
          <cell r="AN783">
            <v>0</v>
          </cell>
          <cell r="AO783">
            <v>0</v>
          </cell>
          <cell r="AP783">
            <v>0</v>
          </cell>
        </row>
        <row r="784">
          <cell r="F784">
            <v>0</v>
          </cell>
          <cell r="G784">
            <v>0</v>
          </cell>
          <cell r="H784">
            <v>0</v>
          </cell>
          <cell r="I784">
            <v>0</v>
          </cell>
          <cell r="J784">
            <v>0</v>
          </cell>
          <cell r="K784">
            <v>0</v>
          </cell>
          <cell r="L784">
            <v>0</v>
          </cell>
          <cell r="M784">
            <v>0</v>
          </cell>
          <cell r="N784">
            <v>0</v>
          </cell>
          <cell r="O784">
            <v>0</v>
          </cell>
          <cell r="P784">
            <v>0</v>
          </cell>
          <cell r="Q784">
            <v>0</v>
          </cell>
          <cell r="R784">
            <v>0</v>
          </cell>
          <cell r="T784">
            <v>0</v>
          </cell>
          <cell r="U784">
            <v>0</v>
          </cell>
          <cell r="V784">
            <v>0</v>
          </cell>
          <cell r="W784">
            <v>0</v>
          </cell>
          <cell r="X784">
            <v>0</v>
          </cell>
          <cell r="Z784">
            <v>0</v>
          </cell>
          <cell r="AA784">
            <v>0</v>
          </cell>
          <cell r="AB784">
            <v>0</v>
          </cell>
          <cell r="AC784">
            <v>0</v>
          </cell>
          <cell r="AE784">
            <v>0</v>
          </cell>
          <cell r="AF784">
            <v>0</v>
          </cell>
          <cell r="AG784">
            <v>0</v>
          </cell>
          <cell r="AH784">
            <v>0</v>
          </cell>
          <cell r="AI784">
            <v>0</v>
          </cell>
          <cell r="AJ784">
            <v>0</v>
          </cell>
          <cell r="AK784">
            <v>0</v>
          </cell>
          <cell r="AL784">
            <v>0</v>
          </cell>
          <cell r="AM784">
            <v>0</v>
          </cell>
          <cell r="AN784">
            <v>0</v>
          </cell>
          <cell r="AO784">
            <v>0</v>
          </cell>
          <cell r="AP784">
            <v>0</v>
          </cell>
        </row>
        <row r="785">
          <cell r="F785">
            <v>0</v>
          </cell>
          <cell r="G785">
            <v>0</v>
          </cell>
          <cell r="H785">
            <v>0</v>
          </cell>
          <cell r="I785">
            <v>0</v>
          </cell>
          <cell r="J785">
            <v>0</v>
          </cell>
          <cell r="K785">
            <v>0</v>
          </cell>
          <cell r="L785">
            <v>0</v>
          </cell>
          <cell r="M785">
            <v>0</v>
          </cell>
          <cell r="N785">
            <v>0</v>
          </cell>
          <cell r="O785">
            <v>0</v>
          </cell>
          <cell r="P785">
            <v>0</v>
          </cell>
          <cell r="Q785">
            <v>0</v>
          </cell>
          <cell r="R785">
            <v>0</v>
          </cell>
          <cell r="T785">
            <v>0</v>
          </cell>
          <cell r="U785">
            <v>0</v>
          </cell>
          <cell r="V785">
            <v>0</v>
          </cell>
          <cell r="W785">
            <v>0</v>
          </cell>
          <cell r="X785">
            <v>0</v>
          </cell>
          <cell r="Z785">
            <v>0</v>
          </cell>
          <cell r="AA785">
            <v>0</v>
          </cell>
          <cell r="AB785">
            <v>0</v>
          </cell>
          <cell r="AC785">
            <v>0</v>
          </cell>
          <cell r="AE785">
            <v>0</v>
          </cell>
          <cell r="AF785">
            <v>0</v>
          </cell>
          <cell r="AG785">
            <v>0</v>
          </cell>
          <cell r="AH785">
            <v>0</v>
          </cell>
          <cell r="AI785">
            <v>0</v>
          </cell>
          <cell r="AJ785">
            <v>0</v>
          </cell>
          <cell r="AK785">
            <v>0</v>
          </cell>
          <cell r="AL785">
            <v>0</v>
          </cell>
          <cell r="AM785">
            <v>0</v>
          </cell>
          <cell r="AN785">
            <v>0</v>
          </cell>
          <cell r="AO785">
            <v>0</v>
          </cell>
          <cell r="AP785">
            <v>0</v>
          </cell>
        </row>
        <row r="786">
          <cell r="F786">
            <v>0</v>
          </cell>
          <cell r="G786">
            <v>0</v>
          </cell>
          <cell r="H786">
            <v>0</v>
          </cell>
          <cell r="I786">
            <v>0</v>
          </cell>
          <cell r="J786">
            <v>0</v>
          </cell>
          <cell r="K786">
            <v>0</v>
          </cell>
          <cell r="L786">
            <v>0</v>
          </cell>
          <cell r="M786">
            <v>0</v>
          </cell>
          <cell r="N786">
            <v>0</v>
          </cell>
          <cell r="O786">
            <v>0</v>
          </cell>
          <cell r="P786">
            <v>0</v>
          </cell>
          <cell r="Q786">
            <v>0</v>
          </cell>
          <cell r="R786">
            <v>0</v>
          </cell>
          <cell r="T786">
            <v>0</v>
          </cell>
          <cell r="U786">
            <v>0</v>
          </cell>
          <cell r="V786">
            <v>0</v>
          </cell>
          <cell r="W786">
            <v>0</v>
          </cell>
          <cell r="X786">
            <v>0</v>
          </cell>
          <cell r="Z786">
            <v>0</v>
          </cell>
          <cell r="AA786">
            <v>0</v>
          </cell>
          <cell r="AB786">
            <v>0</v>
          </cell>
          <cell r="AC786">
            <v>0</v>
          </cell>
          <cell r="AE786">
            <v>0</v>
          </cell>
          <cell r="AF786">
            <v>0</v>
          </cell>
          <cell r="AG786">
            <v>0</v>
          </cell>
          <cell r="AH786">
            <v>0</v>
          </cell>
          <cell r="AI786">
            <v>0</v>
          </cell>
          <cell r="AJ786">
            <v>0</v>
          </cell>
          <cell r="AK786">
            <v>0</v>
          </cell>
          <cell r="AL786">
            <v>0</v>
          </cell>
          <cell r="AM786">
            <v>0</v>
          </cell>
          <cell r="AN786">
            <v>0</v>
          </cell>
          <cell r="AO786">
            <v>0</v>
          </cell>
          <cell r="AP786">
            <v>0</v>
          </cell>
        </row>
        <row r="787">
          <cell r="F787">
            <v>25.568999999999999</v>
          </cell>
          <cell r="G787">
            <v>58.978999999999999</v>
          </cell>
          <cell r="H787">
            <v>-173.43199999999999</v>
          </cell>
          <cell r="I787">
            <v>33.308</v>
          </cell>
          <cell r="J787">
            <v>59.899000000000001</v>
          </cell>
          <cell r="K787">
            <v>59.307000000000002</v>
          </cell>
          <cell r="L787">
            <v>67.991</v>
          </cell>
          <cell r="M787">
            <v>43.585000000000001</v>
          </cell>
          <cell r="N787">
            <v>56.192999999999998</v>
          </cell>
          <cell r="O787">
            <v>373.63900000000001</v>
          </cell>
          <cell r="P787">
            <v>80.810959999999994</v>
          </cell>
          <cell r="Q787">
            <v>0</v>
          </cell>
          <cell r="R787">
            <v>685.84896000000003</v>
          </cell>
          <cell r="T787">
            <v>-88.883999999999986</v>
          </cell>
          <cell r="U787">
            <v>152.51400000000001</v>
          </cell>
          <cell r="V787">
            <v>167.76900000000001</v>
          </cell>
          <cell r="W787">
            <v>454.44996000000003</v>
          </cell>
          <cell r="X787">
            <v>685.84896000000003</v>
          </cell>
          <cell r="Z787">
            <v>-88.883999999999986</v>
          </cell>
          <cell r="AA787">
            <v>63.630000000000017</v>
          </cell>
          <cell r="AB787">
            <v>231.399</v>
          </cell>
          <cell r="AC787">
            <v>685.84896000000003</v>
          </cell>
          <cell r="AE787">
            <v>25.568999999999999</v>
          </cell>
          <cell r="AF787">
            <v>84.548000000000002</v>
          </cell>
          <cell r="AG787">
            <v>-88.883999999999986</v>
          </cell>
          <cell r="AH787">
            <v>-55.575999999999986</v>
          </cell>
          <cell r="AI787">
            <v>4.3230000000000146</v>
          </cell>
          <cell r="AJ787">
            <v>63.630000000000017</v>
          </cell>
          <cell r="AK787">
            <v>131.62100000000001</v>
          </cell>
          <cell r="AL787">
            <v>175.20600000000002</v>
          </cell>
          <cell r="AM787">
            <v>231.399</v>
          </cell>
          <cell r="AN787">
            <v>605.03800000000001</v>
          </cell>
          <cell r="AO787">
            <v>685.84896000000003</v>
          </cell>
          <cell r="AP787">
            <v>685.84896000000003</v>
          </cell>
        </row>
        <row r="788">
          <cell r="F788">
            <v>0</v>
          </cell>
          <cell r="G788">
            <v>0</v>
          </cell>
          <cell r="H788">
            <v>0</v>
          </cell>
          <cell r="I788">
            <v>0</v>
          </cell>
          <cell r="J788">
            <v>0</v>
          </cell>
          <cell r="K788">
            <v>0</v>
          </cell>
          <cell r="L788">
            <v>0</v>
          </cell>
          <cell r="M788">
            <v>0</v>
          </cell>
          <cell r="N788">
            <v>0</v>
          </cell>
          <cell r="O788">
            <v>0</v>
          </cell>
          <cell r="P788">
            <v>0</v>
          </cell>
          <cell r="Q788">
            <v>0</v>
          </cell>
          <cell r="R788">
            <v>0</v>
          </cell>
          <cell r="T788">
            <v>0</v>
          </cell>
          <cell r="U788">
            <v>0</v>
          </cell>
          <cell r="V788">
            <v>0</v>
          </cell>
          <cell r="W788">
            <v>0</v>
          </cell>
          <cell r="X788">
            <v>0</v>
          </cell>
          <cell r="Z788">
            <v>0</v>
          </cell>
          <cell r="AA788">
            <v>0</v>
          </cell>
          <cell r="AB788">
            <v>0</v>
          </cell>
          <cell r="AC788">
            <v>0</v>
          </cell>
          <cell r="AE788">
            <v>0</v>
          </cell>
          <cell r="AF788">
            <v>0</v>
          </cell>
          <cell r="AG788">
            <v>0</v>
          </cell>
          <cell r="AH788">
            <v>0</v>
          </cell>
          <cell r="AI788">
            <v>0</v>
          </cell>
          <cell r="AJ788">
            <v>0</v>
          </cell>
          <cell r="AK788">
            <v>0</v>
          </cell>
          <cell r="AL788">
            <v>0</v>
          </cell>
          <cell r="AM788">
            <v>0</v>
          </cell>
          <cell r="AN788">
            <v>0</v>
          </cell>
          <cell r="AO788">
            <v>0</v>
          </cell>
          <cell r="AP788">
            <v>0</v>
          </cell>
        </row>
        <row r="789">
          <cell r="F789">
            <v>0</v>
          </cell>
          <cell r="G789">
            <v>0</v>
          </cell>
          <cell r="H789">
            <v>0</v>
          </cell>
          <cell r="I789">
            <v>0</v>
          </cell>
          <cell r="J789">
            <v>0</v>
          </cell>
          <cell r="K789">
            <v>0</v>
          </cell>
          <cell r="L789">
            <v>0</v>
          </cell>
          <cell r="M789">
            <v>0</v>
          </cell>
          <cell r="N789">
            <v>0</v>
          </cell>
          <cell r="O789">
            <v>0</v>
          </cell>
          <cell r="P789">
            <v>0</v>
          </cell>
          <cell r="Q789">
            <v>0</v>
          </cell>
          <cell r="R789">
            <v>0</v>
          </cell>
          <cell r="T789">
            <v>0</v>
          </cell>
          <cell r="U789">
            <v>0</v>
          </cell>
          <cell r="V789">
            <v>0</v>
          </cell>
          <cell r="W789">
            <v>0</v>
          </cell>
          <cell r="X789">
            <v>0</v>
          </cell>
          <cell r="Z789">
            <v>0</v>
          </cell>
          <cell r="AA789">
            <v>0</v>
          </cell>
          <cell r="AB789">
            <v>0</v>
          </cell>
          <cell r="AC789">
            <v>0</v>
          </cell>
          <cell r="AE789">
            <v>0</v>
          </cell>
          <cell r="AF789">
            <v>0</v>
          </cell>
          <cell r="AG789">
            <v>0</v>
          </cell>
          <cell r="AH789">
            <v>0</v>
          </cell>
          <cell r="AI789">
            <v>0</v>
          </cell>
          <cell r="AJ789">
            <v>0</v>
          </cell>
          <cell r="AK789">
            <v>0</v>
          </cell>
          <cell r="AL789">
            <v>0</v>
          </cell>
          <cell r="AM789">
            <v>0</v>
          </cell>
          <cell r="AN789">
            <v>0</v>
          </cell>
          <cell r="AO789">
            <v>0</v>
          </cell>
          <cell r="AP789">
            <v>0</v>
          </cell>
        </row>
        <row r="790">
          <cell r="F790">
            <v>0</v>
          </cell>
          <cell r="G790">
            <v>0</v>
          </cell>
          <cell r="H790">
            <v>0</v>
          </cell>
          <cell r="I790">
            <v>0</v>
          </cell>
          <cell r="J790">
            <v>0</v>
          </cell>
          <cell r="K790">
            <v>0</v>
          </cell>
          <cell r="L790">
            <v>0</v>
          </cell>
          <cell r="M790">
            <v>0</v>
          </cell>
          <cell r="N790">
            <v>0</v>
          </cell>
          <cell r="O790">
            <v>0</v>
          </cell>
          <cell r="P790">
            <v>0</v>
          </cell>
          <cell r="Q790">
            <v>0</v>
          </cell>
          <cell r="R790">
            <v>0</v>
          </cell>
          <cell r="T790">
            <v>0</v>
          </cell>
          <cell r="U790">
            <v>0</v>
          </cell>
          <cell r="V790">
            <v>0</v>
          </cell>
          <cell r="W790">
            <v>0</v>
          </cell>
          <cell r="X790">
            <v>0</v>
          </cell>
          <cell r="Z790">
            <v>0</v>
          </cell>
          <cell r="AA790">
            <v>0</v>
          </cell>
          <cell r="AB790">
            <v>0</v>
          </cell>
          <cell r="AC790">
            <v>0</v>
          </cell>
          <cell r="AE790">
            <v>0</v>
          </cell>
          <cell r="AF790">
            <v>0</v>
          </cell>
          <cell r="AG790">
            <v>0</v>
          </cell>
          <cell r="AH790">
            <v>0</v>
          </cell>
          <cell r="AI790">
            <v>0</v>
          </cell>
          <cell r="AJ790">
            <v>0</v>
          </cell>
          <cell r="AK790">
            <v>0</v>
          </cell>
          <cell r="AL790">
            <v>0</v>
          </cell>
          <cell r="AM790">
            <v>0</v>
          </cell>
          <cell r="AN790">
            <v>0</v>
          </cell>
          <cell r="AO790">
            <v>0</v>
          </cell>
          <cell r="AP790">
            <v>0</v>
          </cell>
        </row>
        <row r="791">
          <cell r="F791">
            <v>0</v>
          </cell>
          <cell r="G791">
            <v>0</v>
          </cell>
          <cell r="H791">
            <v>0</v>
          </cell>
          <cell r="I791">
            <v>0</v>
          </cell>
          <cell r="J791">
            <v>0</v>
          </cell>
          <cell r="K791">
            <v>0</v>
          </cell>
          <cell r="L791">
            <v>0</v>
          </cell>
          <cell r="M791">
            <v>0</v>
          </cell>
          <cell r="N791">
            <v>0</v>
          </cell>
          <cell r="O791">
            <v>0</v>
          </cell>
          <cell r="P791">
            <v>0</v>
          </cell>
          <cell r="Q791">
            <v>0</v>
          </cell>
          <cell r="R791">
            <v>0</v>
          </cell>
          <cell r="T791">
            <v>0</v>
          </cell>
          <cell r="U791">
            <v>0</v>
          </cell>
          <cell r="V791">
            <v>0</v>
          </cell>
          <cell r="W791">
            <v>0</v>
          </cell>
          <cell r="X791">
            <v>0</v>
          </cell>
          <cell r="Z791">
            <v>0</v>
          </cell>
          <cell r="AA791">
            <v>0</v>
          </cell>
          <cell r="AB791">
            <v>0</v>
          </cell>
          <cell r="AC791">
            <v>0</v>
          </cell>
          <cell r="AE791">
            <v>0</v>
          </cell>
          <cell r="AF791">
            <v>0</v>
          </cell>
          <cell r="AG791">
            <v>0</v>
          </cell>
          <cell r="AH791">
            <v>0</v>
          </cell>
          <cell r="AI791">
            <v>0</v>
          </cell>
          <cell r="AJ791">
            <v>0</v>
          </cell>
          <cell r="AK791">
            <v>0</v>
          </cell>
          <cell r="AL791">
            <v>0</v>
          </cell>
          <cell r="AM791">
            <v>0</v>
          </cell>
          <cell r="AN791">
            <v>0</v>
          </cell>
          <cell r="AO791">
            <v>0</v>
          </cell>
          <cell r="AP791">
            <v>0</v>
          </cell>
        </row>
        <row r="792">
          <cell r="F792">
            <v>0</v>
          </cell>
          <cell r="G792">
            <v>0</v>
          </cell>
          <cell r="H792">
            <v>0</v>
          </cell>
          <cell r="I792">
            <v>0</v>
          </cell>
          <cell r="J792">
            <v>0</v>
          </cell>
          <cell r="K792">
            <v>0</v>
          </cell>
          <cell r="L792">
            <v>0</v>
          </cell>
          <cell r="M792">
            <v>0</v>
          </cell>
          <cell r="N792">
            <v>0</v>
          </cell>
          <cell r="O792">
            <v>0</v>
          </cell>
          <cell r="P792">
            <v>0</v>
          </cell>
          <cell r="Q792">
            <v>0</v>
          </cell>
          <cell r="R792">
            <v>0</v>
          </cell>
          <cell r="T792">
            <v>0</v>
          </cell>
          <cell r="U792">
            <v>0</v>
          </cell>
          <cell r="V792">
            <v>0</v>
          </cell>
          <cell r="W792">
            <v>0</v>
          </cell>
          <cell r="X792">
            <v>0</v>
          </cell>
          <cell r="Z792">
            <v>0</v>
          </cell>
          <cell r="AA792">
            <v>0</v>
          </cell>
          <cell r="AB792">
            <v>0</v>
          </cell>
          <cell r="AC792">
            <v>0</v>
          </cell>
          <cell r="AE792">
            <v>0</v>
          </cell>
          <cell r="AF792">
            <v>0</v>
          </cell>
          <cell r="AG792">
            <v>0</v>
          </cell>
          <cell r="AH792">
            <v>0</v>
          </cell>
          <cell r="AI792">
            <v>0</v>
          </cell>
          <cell r="AJ792">
            <v>0</v>
          </cell>
          <cell r="AK792">
            <v>0</v>
          </cell>
          <cell r="AL792">
            <v>0</v>
          </cell>
          <cell r="AM792">
            <v>0</v>
          </cell>
          <cell r="AN792">
            <v>0</v>
          </cell>
          <cell r="AO792">
            <v>0</v>
          </cell>
          <cell r="AP792">
            <v>0</v>
          </cell>
        </row>
        <row r="793">
          <cell r="F793">
            <v>0</v>
          </cell>
          <cell r="G793">
            <v>0</v>
          </cell>
          <cell r="H793">
            <v>0</v>
          </cell>
          <cell r="I793">
            <v>0</v>
          </cell>
          <cell r="J793">
            <v>0</v>
          </cell>
          <cell r="K793">
            <v>0</v>
          </cell>
          <cell r="L793">
            <v>0</v>
          </cell>
          <cell r="M793">
            <v>0</v>
          </cell>
          <cell r="N793">
            <v>0</v>
          </cell>
          <cell r="O793">
            <v>0</v>
          </cell>
          <cell r="P793">
            <v>0</v>
          </cell>
          <cell r="Q793">
            <v>0</v>
          </cell>
          <cell r="R793">
            <v>0</v>
          </cell>
          <cell r="T793">
            <v>0</v>
          </cell>
          <cell r="U793">
            <v>0</v>
          </cell>
          <cell r="V793">
            <v>0</v>
          </cell>
          <cell r="W793">
            <v>0</v>
          </cell>
          <cell r="X793">
            <v>0</v>
          </cell>
          <cell r="Z793">
            <v>0</v>
          </cell>
          <cell r="AA793">
            <v>0</v>
          </cell>
          <cell r="AB793">
            <v>0</v>
          </cell>
          <cell r="AC793">
            <v>0</v>
          </cell>
          <cell r="AE793">
            <v>0</v>
          </cell>
          <cell r="AF793">
            <v>0</v>
          </cell>
          <cell r="AG793">
            <v>0</v>
          </cell>
          <cell r="AH793">
            <v>0</v>
          </cell>
          <cell r="AI793">
            <v>0</v>
          </cell>
          <cell r="AJ793">
            <v>0</v>
          </cell>
          <cell r="AK793">
            <v>0</v>
          </cell>
          <cell r="AL793">
            <v>0</v>
          </cell>
          <cell r="AM793">
            <v>0</v>
          </cell>
          <cell r="AN793">
            <v>0</v>
          </cell>
          <cell r="AO793">
            <v>0</v>
          </cell>
          <cell r="AP793">
            <v>0</v>
          </cell>
        </row>
        <row r="794">
          <cell r="F794">
            <v>0</v>
          </cell>
          <cell r="G794">
            <v>0</v>
          </cell>
          <cell r="H794">
            <v>0</v>
          </cell>
          <cell r="I794">
            <v>0</v>
          </cell>
          <cell r="J794">
            <v>0</v>
          </cell>
          <cell r="K794">
            <v>0</v>
          </cell>
          <cell r="L794">
            <v>0</v>
          </cell>
          <cell r="M794">
            <v>0</v>
          </cell>
          <cell r="N794">
            <v>0</v>
          </cell>
          <cell r="O794">
            <v>0</v>
          </cell>
          <cell r="P794">
            <v>0</v>
          </cell>
          <cell r="Q794">
            <v>0</v>
          </cell>
          <cell r="R794">
            <v>0</v>
          </cell>
          <cell r="T794">
            <v>0</v>
          </cell>
          <cell r="U794">
            <v>0</v>
          </cell>
          <cell r="V794">
            <v>0</v>
          </cell>
          <cell r="W794">
            <v>0</v>
          </cell>
          <cell r="X794">
            <v>0</v>
          </cell>
          <cell r="Z794">
            <v>0</v>
          </cell>
          <cell r="AA794">
            <v>0</v>
          </cell>
          <cell r="AB794">
            <v>0</v>
          </cell>
          <cell r="AC794">
            <v>0</v>
          </cell>
          <cell r="AE794">
            <v>0</v>
          </cell>
          <cell r="AF794">
            <v>0</v>
          </cell>
          <cell r="AG794">
            <v>0</v>
          </cell>
          <cell r="AH794">
            <v>0</v>
          </cell>
          <cell r="AI794">
            <v>0</v>
          </cell>
          <cell r="AJ794">
            <v>0</v>
          </cell>
          <cell r="AK794">
            <v>0</v>
          </cell>
          <cell r="AL794">
            <v>0</v>
          </cell>
          <cell r="AM794">
            <v>0</v>
          </cell>
          <cell r="AN794">
            <v>0</v>
          </cell>
          <cell r="AO794">
            <v>0</v>
          </cell>
          <cell r="AP794">
            <v>0</v>
          </cell>
        </row>
        <row r="795">
          <cell r="F795">
            <v>0</v>
          </cell>
          <cell r="G795">
            <v>0</v>
          </cell>
          <cell r="H795">
            <v>0</v>
          </cell>
          <cell r="I795">
            <v>0</v>
          </cell>
          <cell r="J795">
            <v>0</v>
          </cell>
          <cell r="K795">
            <v>0</v>
          </cell>
          <cell r="L795">
            <v>0</v>
          </cell>
          <cell r="M795">
            <v>0</v>
          </cell>
          <cell r="N795">
            <v>0</v>
          </cell>
          <cell r="O795">
            <v>0</v>
          </cell>
          <cell r="P795">
            <v>0</v>
          </cell>
          <cell r="Q795">
            <v>0</v>
          </cell>
          <cell r="R795">
            <v>0</v>
          </cell>
          <cell r="T795">
            <v>0</v>
          </cell>
          <cell r="U795">
            <v>0</v>
          </cell>
          <cell r="V795">
            <v>0</v>
          </cell>
          <cell r="W795">
            <v>0</v>
          </cell>
          <cell r="X795">
            <v>0</v>
          </cell>
          <cell r="Z795">
            <v>0</v>
          </cell>
          <cell r="AA795">
            <v>0</v>
          </cell>
          <cell r="AB795">
            <v>0</v>
          </cell>
          <cell r="AC795">
            <v>0</v>
          </cell>
          <cell r="AE795">
            <v>0</v>
          </cell>
          <cell r="AF795">
            <v>0</v>
          </cell>
          <cell r="AG795">
            <v>0</v>
          </cell>
          <cell r="AH795">
            <v>0</v>
          </cell>
          <cell r="AI795">
            <v>0</v>
          </cell>
          <cell r="AJ795">
            <v>0</v>
          </cell>
          <cell r="AK795">
            <v>0</v>
          </cell>
          <cell r="AL795">
            <v>0</v>
          </cell>
          <cell r="AM795">
            <v>0</v>
          </cell>
          <cell r="AN795">
            <v>0</v>
          </cell>
          <cell r="AO795">
            <v>0</v>
          </cell>
          <cell r="AP795">
            <v>0</v>
          </cell>
        </row>
        <row r="796">
          <cell r="F796">
            <v>0</v>
          </cell>
          <cell r="G796">
            <v>0</v>
          </cell>
          <cell r="H796">
            <v>0</v>
          </cell>
          <cell r="I796">
            <v>0</v>
          </cell>
          <cell r="J796">
            <v>0</v>
          </cell>
          <cell r="K796">
            <v>0</v>
          </cell>
          <cell r="L796">
            <v>0</v>
          </cell>
          <cell r="M796">
            <v>0</v>
          </cell>
          <cell r="N796">
            <v>0</v>
          </cell>
          <cell r="O796">
            <v>0</v>
          </cell>
          <cell r="P796">
            <v>0</v>
          </cell>
          <cell r="Q796">
            <v>0</v>
          </cell>
          <cell r="R796">
            <v>0</v>
          </cell>
          <cell r="T796">
            <v>0</v>
          </cell>
          <cell r="U796">
            <v>0</v>
          </cell>
          <cell r="V796">
            <v>0</v>
          </cell>
          <cell r="W796">
            <v>0</v>
          </cell>
          <cell r="X796">
            <v>0</v>
          </cell>
          <cell r="Z796">
            <v>0</v>
          </cell>
          <cell r="AA796">
            <v>0</v>
          </cell>
          <cell r="AB796">
            <v>0</v>
          </cell>
          <cell r="AC796">
            <v>0</v>
          </cell>
          <cell r="AE796">
            <v>0</v>
          </cell>
          <cell r="AF796">
            <v>0</v>
          </cell>
          <cell r="AG796">
            <v>0</v>
          </cell>
          <cell r="AH796">
            <v>0</v>
          </cell>
          <cell r="AI796">
            <v>0</v>
          </cell>
          <cell r="AJ796">
            <v>0</v>
          </cell>
          <cell r="AK796">
            <v>0</v>
          </cell>
          <cell r="AL796">
            <v>0</v>
          </cell>
          <cell r="AM796">
            <v>0</v>
          </cell>
          <cell r="AN796">
            <v>0</v>
          </cell>
          <cell r="AO796">
            <v>0</v>
          </cell>
          <cell r="AP796">
            <v>0</v>
          </cell>
        </row>
        <row r="797">
          <cell r="F797">
            <v>0</v>
          </cell>
          <cell r="G797">
            <v>0</v>
          </cell>
          <cell r="H797">
            <v>0</v>
          </cell>
          <cell r="I797">
            <v>0</v>
          </cell>
          <cell r="J797">
            <v>0</v>
          </cell>
          <cell r="K797">
            <v>0</v>
          </cell>
          <cell r="L797">
            <v>0</v>
          </cell>
          <cell r="M797">
            <v>0</v>
          </cell>
          <cell r="N797">
            <v>0</v>
          </cell>
          <cell r="O797">
            <v>0</v>
          </cell>
          <cell r="P797">
            <v>0</v>
          </cell>
          <cell r="Q797">
            <v>0</v>
          </cell>
          <cell r="R797">
            <v>0</v>
          </cell>
          <cell r="T797">
            <v>0</v>
          </cell>
          <cell r="U797">
            <v>0</v>
          </cell>
          <cell r="V797">
            <v>0</v>
          </cell>
          <cell r="W797">
            <v>0</v>
          </cell>
          <cell r="X797">
            <v>0</v>
          </cell>
          <cell r="Z797">
            <v>0</v>
          </cell>
          <cell r="AA797">
            <v>0</v>
          </cell>
          <cell r="AB797">
            <v>0</v>
          </cell>
          <cell r="AC797">
            <v>0</v>
          </cell>
          <cell r="AE797">
            <v>0</v>
          </cell>
          <cell r="AF797">
            <v>0</v>
          </cell>
          <cell r="AG797">
            <v>0</v>
          </cell>
          <cell r="AH797">
            <v>0</v>
          </cell>
          <cell r="AI797">
            <v>0</v>
          </cell>
          <cell r="AJ797">
            <v>0</v>
          </cell>
          <cell r="AK797">
            <v>0</v>
          </cell>
          <cell r="AL797">
            <v>0</v>
          </cell>
          <cell r="AM797">
            <v>0</v>
          </cell>
          <cell r="AN797">
            <v>0</v>
          </cell>
          <cell r="AO797">
            <v>0</v>
          </cell>
          <cell r="AP797">
            <v>0</v>
          </cell>
        </row>
        <row r="798">
          <cell r="F798">
            <v>0</v>
          </cell>
          <cell r="G798">
            <v>0</v>
          </cell>
          <cell r="H798">
            <v>0</v>
          </cell>
          <cell r="I798">
            <v>0</v>
          </cell>
          <cell r="J798">
            <v>0</v>
          </cell>
          <cell r="K798">
            <v>0</v>
          </cell>
          <cell r="L798">
            <v>0</v>
          </cell>
          <cell r="M798">
            <v>0</v>
          </cell>
          <cell r="N798">
            <v>0</v>
          </cell>
          <cell r="O798">
            <v>0</v>
          </cell>
          <cell r="P798">
            <v>0</v>
          </cell>
          <cell r="Q798">
            <v>0</v>
          </cell>
          <cell r="R798">
            <v>0</v>
          </cell>
          <cell r="T798">
            <v>0</v>
          </cell>
          <cell r="U798">
            <v>0</v>
          </cell>
          <cell r="V798">
            <v>0</v>
          </cell>
          <cell r="W798">
            <v>0</v>
          </cell>
          <cell r="X798">
            <v>0</v>
          </cell>
          <cell r="Z798">
            <v>0</v>
          </cell>
          <cell r="AA798">
            <v>0</v>
          </cell>
          <cell r="AB798">
            <v>0</v>
          </cell>
          <cell r="AC798">
            <v>0</v>
          </cell>
          <cell r="AE798">
            <v>0</v>
          </cell>
          <cell r="AF798">
            <v>0</v>
          </cell>
          <cell r="AG798">
            <v>0</v>
          </cell>
          <cell r="AH798">
            <v>0</v>
          </cell>
          <cell r="AI798">
            <v>0</v>
          </cell>
          <cell r="AJ798">
            <v>0</v>
          </cell>
          <cell r="AK798">
            <v>0</v>
          </cell>
          <cell r="AL798">
            <v>0</v>
          </cell>
          <cell r="AM798">
            <v>0</v>
          </cell>
          <cell r="AN798">
            <v>0</v>
          </cell>
          <cell r="AO798">
            <v>0</v>
          </cell>
          <cell r="AP798">
            <v>0</v>
          </cell>
        </row>
        <row r="799">
          <cell r="F799">
            <v>2.6309999999999998</v>
          </cell>
          <cell r="G799">
            <v>2.242</v>
          </cell>
          <cell r="H799">
            <v>-4.6029999999999998</v>
          </cell>
          <cell r="I799">
            <v>0</v>
          </cell>
          <cell r="J799">
            <v>0</v>
          </cell>
          <cell r="K799">
            <v>0</v>
          </cell>
          <cell r="L799">
            <v>0</v>
          </cell>
          <cell r="M799">
            <v>0</v>
          </cell>
          <cell r="N799">
            <v>0</v>
          </cell>
          <cell r="O799">
            <v>0</v>
          </cell>
          <cell r="P799">
            <v>0</v>
          </cell>
          <cell r="Q799">
            <v>0</v>
          </cell>
          <cell r="R799">
            <v>0.26999999999999957</v>
          </cell>
          <cell r="T799">
            <v>0.26999999999999957</v>
          </cell>
          <cell r="U799">
            <v>0</v>
          </cell>
          <cell r="V799">
            <v>0</v>
          </cell>
          <cell r="W799">
            <v>0</v>
          </cell>
          <cell r="X799">
            <v>0.26999999999999957</v>
          </cell>
          <cell r="Z799">
            <v>0.26999999999999957</v>
          </cell>
          <cell r="AA799">
            <v>0.26999999999999957</v>
          </cell>
          <cell r="AB799">
            <v>0.26999999999999957</v>
          </cell>
          <cell r="AC799">
            <v>0.26999999999999957</v>
          </cell>
          <cell r="AE799">
            <v>2.6309999999999998</v>
          </cell>
          <cell r="AF799">
            <v>4.8729999999999993</v>
          </cell>
          <cell r="AG799">
            <v>0.26999999999999957</v>
          </cell>
          <cell r="AH799">
            <v>0.26999999999999957</v>
          </cell>
          <cell r="AI799">
            <v>0.26999999999999957</v>
          </cell>
          <cell r="AJ799">
            <v>0.26999999999999957</v>
          </cell>
          <cell r="AK799">
            <v>0.26999999999999957</v>
          </cell>
          <cell r="AL799">
            <v>0.26999999999999957</v>
          </cell>
          <cell r="AM799">
            <v>0.26999999999999957</v>
          </cell>
          <cell r="AN799">
            <v>0.26999999999999957</v>
          </cell>
          <cell r="AO799">
            <v>0.26999999999999957</v>
          </cell>
          <cell r="AP799">
            <v>0.26999999999999957</v>
          </cell>
        </row>
        <row r="800">
          <cell r="F800">
            <v>0</v>
          </cell>
          <cell r="G800">
            <v>0</v>
          </cell>
          <cell r="H800">
            <v>0</v>
          </cell>
          <cell r="I800">
            <v>0</v>
          </cell>
          <cell r="J800">
            <v>0</v>
          </cell>
          <cell r="K800">
            <v>0</v>
          </cell>
          <cell r="L800">
            <v>0</v>
          </cell>
          <cell r="M800">
            <v>0</v>
          </cell>
          <cell r="N800">
            <v>0</v>
          </cell>
          <cell r="O800">
            <v>0</v>
          </cell>
          <cell r="P800">
            <v>0</v>
          </cell>
          <cell r="Q800">
            <v>0</v>
          </cell>
          <cell r="R800">
            <v>0</v>
          </cell>
          <cell r="T800">
            <v>0</v>
          </cell>
          <cell r="U800">
            <v>0</v>
          </cell>
          <cell r="V800">
            <v>0</v>
          </cell>
          <cell r="W800">
            <v>0</v>
          </cell>
          <cell r="X800">
            <v>0</v>
          </cell>
          <cell r="Z800">
            <v>0</v>
          </cell>
          <cell r="AA800">
            <v>0</v>
          </cell>
          <cell r="AB800">
            <v>0</v>
          </cell>
          <cell r="AC800">
            <v>0</v>
          </cell>
          <cell r="AE800">
            <v>0</v>
          </cell>
          <cell r="AF800">
            <v>0</v>
          </cell>
          <cell r="AG800">
            <v>0</v>
          </cell>
          <cell r="AH800">
            <v>0</v>
          </cell>
          <cell r="AI800">
            <v>0</v>
          </cell>
          <cell r="AJ800">
            <v>0</v>
          </cell>
          <cell r="AK800">
            <v>0</v>
          </cell>
          <cell r="AL800">
            <v>0</v>
          </cell>
          <cell r="AM800">
            <v>0</v>
          </cell>
          <cell r="AN800">
            <v>0</v>
          </cell>
          <cell r="AO800">
            <v>0</v>
          </cell>
          <cell r="AP800">
            <v>0</v>
          </cell>
        </row>
        <row r="801">
          <cell r="F801">
            <v>0</v>
          </cell>
          <cell r="G801">
            <v>0</v>
          </cell>
          <cell r="H801">
            <v>0</v>
          </cell>
          <cell r="I801">
            <v>0</v>
          </cell>
          <cell r="J801">
            <v>0</v>
          </cell>
          <cell r="K801">
            <v>0</v>
          </cell>
          <cell r="L801">
            <v>0</v>
          </cell>
          <cell r="M801">
            <v>0</v>
          </cell>
          <cell r="N801">
            <v>0</v>
          </cell>
          <cell r="O801">
            <v>0</v>
          </cell>
          <cell r="P801">
            <v>0</v>
          </cell>
          <cell r="Q801">
            <v>0</v>
          </cell>
          <cell r="R801">
            <v>0</v>
          </cell>
          <cell r="T801">
            <v>0</v>
          </cell>
          <cell r="U801">
            <v>0</v>
          </cell>
          <cell r="V801">
            <v>0</v>
          </cell>
          <cell r="W801">
            <v>0</v>
          </cell>
          <cell r="X801">
            <v>0</v>
          </cell>
          <cell r="Z801">
            <v>0</v>
          </cell>
          <cell r="AA801">
            <v>0</v>
          </cell>
          <cell r="AB801">
            <v>0</v>
          </cell>
          <cell r="AC801">
            <v>0</v>
          </cell>
          <cell r="AE801">
            <v>0</v>
          </cell>
          <cell r="AF801">
            <v>0</v>
          </cell>
          <cell r="AG801">
            <v>0</v>
          </cell>
          <cell r="AH801">
            <v>0</v>
          </cell>
          <cell r="AI801">
            <v>0</v>
          </cell>
          <cell r="AJ801">
            <v>0</v>
          </cell>
          <cell r="AK801">
            <v>0</v>
          </cell>
          <cell r="AL801">
            <v>0</v>
          </cell>
          <cell r="AM801">
            <v>0</v>
          </cell>
          <cell r="AN801">
            <v>0</v>
          </cell>
          <cell r="AO801">
            <v>0</v>
          </cell>
          <cell r="AP801">
            <v>0</v>
          </cell>
        </row>
        <row r="802">
          <cell r="H802">
            <v>0</v>
          </cell>
          <cell r="I802">
            <v>0</v>
          </cell>
          <cell r="J802">
            <v>0</v>
          </cell>
          <cell r="K802">
            <v>0</v>
          </cell>
          <cell r="L802">
            <v>0</v>
          </cell>
          <cell r="M802">
            <v>0</v>
          </cell>
          <cell r="N802">
            <v>0</v>
          </cell>
          <cell r="O802">
            <v>0</v>
          </cell>
          <cell r="P802">
            <v>0</v>
          </cell>
          <cell r="Q802">
            <v>0</v>
          </cell>
          <cell r="R802">
            <v>0</v>
          </cell>
          <cell r="T802">
            <v>0</v>
          </cell>
          <cell r="U802">
            <v>0</v>
          </cell>
          <cell r="V802">
            <v>0</v>
          </cell>
          <cell r="W802">
            <v>0</v>
          </cell>
          <cell r="X802">
            <v>0</v>
          </cell>
          <cell r="Z802">
            <v>0</v>
          </cell>
          <cell r="AA802">
            <v>0</v>
          </cell>
          <cell r="AB802">
            <v>0</v>
          </cell>
          <cell r="AC802">
            <v>0</v>
          </cell>
          <cell r="AE802">
            <v>0</v>
          </cell>
          <cell r="AF802">
            <v>0</v>
          </cell>
          <cell r="AG802">
            <v>0</v>
          </cell>
          <cell r="AH802">
            <v>0</v>
          </cell>
          <cell r="AI802">
            <v>0</v>
          </cell>
          <cell r="AJ802">
            <v>0</v>
          </cell>
          <cell r="AK802">
            <v>0</v>
          </cell>
          <cell r="AL802">
            <v>0</v>
          </cell>
          <cell r="AM802">
            <v>0</v>
          </cell>
          <cell r="AN802">
            <v>0</v>
          </cell>
          <cell r="AO802">
            <v>0</v>
          </cell>
          <cell r="AP802">
            <v>0</v>
          </cell>
        </row>
        <row r="803">
          <cell r="F803">
            <v>0</v>
          </cell>
          <cell r="G803">
            <v>0</v>
          </cell>
          <cell r="H803">
            <v>0</v>
          </cell>
          <cell r="I803">
            <v>0</v>
          </cell>
          <cell r="J803">
            <v>0</v>
          </cell>
          <cell r="K803">
            <v>0</v>
          </cell>
          <cell r="L803">
            <v>0</v>
          </cell>
          <cell r="M803">
            <v>0</v>
          </cell>
          <cell r="N803">
            <v>0</v>
          </cell>
          <cell r="O803">
            <v>0</v>
          </cell>
          <cell r="P803">
            <v>0</v>
          </cell>
          <cell r="Q803">
            <v>0</v>
          </cell>
          <cell r="R803">
            <v>0</v>
          </cell>
          <cell r="T803">
            <v>0</v>
          </cell>
          <cell r="U803">
            <v>0</v>
          </cell>
          <cell r="V803">
            <v>0</v>
          </cell>
          <cell r="W803">
            <v>0</v>
          </cell>
          <cell r="X803">
            <v>0</v>
          </cell>
          <cell r="Z803">
            <v>0</v>
          </cell>
          <cell r="AA803">
            <v>0</v>
          </cell>
          <cell r="AB803">
            <v>0</v>
          </cell>
          <cell r="AC803">
            <v>0</v>
          </cell>
          <cell r="AE803">
            <v>0</v>
          </cell>
          <cell r="AF803">
            <v>0</v>
          </cell>
          <cell r="AG803">
            <v>0</v>
          </cell>
          <cell r="AH803">
            <v>0</v>
          </cell>
          <cell r="AI803">
            <v>0</v>
          </cell>
          <cell r="AJ803">
            <v>0</v>
          </cell>
          <cell r="AK803">
            <v>0</v>
          </cell>
          <cell r="AL803">
            <v>0</v>
          </cell>
          <cell r="AM803">
            <v>0</v>
          </cell>
          <cell r="AN803">
            <v>0</v>
          </cell>
          <cell r="AO803">
            <v>0</v>
          </cell>
          <cell r="AP803">
            <v>0</v>
          </cell>
        </row>
        <row r="804">
          <cell r="F804">
            <v>0</v>
          </cell>
          <cell r="G804">
            <v>0</v>
          </cell>
          <cell r="H804">
            <v>0</v>
          </cell>
          <cell r="I804">
            <v>0</v>
          </cell>
          <cell r="J804">
            <v>0</v>
          </cell>
          <cell r="K804">
            <v>0</v>
          </cell>
          <cell r="L804">
            <v>0</v>
          </cell>
          <cell r="M804">
            <v>0</v>
          </cell>
          <cell r="N804">
            <v>0</v>
          </cell>
          <cell r="O804">
            <v>0</v>
          </cell>
          <cell r="P804">
            <v>0</v>
          </cell>
          <cell r="Q804">
            <v>0</v>
          </cell>
          <cell r="R804">
            <v>0</v>
          </cell>
          <cell r="T804">
            <v>0</v>
          </cell>
          <cell r="U804">
            <v>0</v>
          </cell>
          <cell r="V804">
            <v>0</v>
          </cell>
          <cell r="W804">
            <v>0</v>
          </cell>
          <cell r="X804">
            <v>0</v>
          </cell>
          <cell r="Z804">
            <v>0</v>
          </cell>
          <cell r="AA804">
            <v>0</v>
          </cell>
          <cell r="AB804">
            <v>0</v>
          </cell>
          <cell r="AC804">
            <v>0</v>
          </cell>
          <cell r="AE804">
            <v>0</v>
          </cell>
          <cell r="AF804">
            <v>0</v>
          </cell>
          <cell r="AG804">
            <v>0</v>
          </cell>
          <cell r="AH804">
            <v>0</v>
          </cell>
          <cell r="AI804">
            <v>0</v>
          </cell>
          <cell r="AJ804">
            <v>0</v>
          </cell>
          <cell r="AK804">
            <v>0</v>
          </cell>
          <cell r="AL804">
            <v>0</v>
          </cell>
          <cell r="AM804">
            <v>0</v>
          </cell>
          <cell r="AN804">
            <v>0</v>
          </cell>
          <cell r="AO804">
            <v>0</v>
          </cell>
          <cell r="AP804">
            <v>0</v>
          </cell>
        </row>
        <row r="805">
          <cell r="F805">
            <v>0</v>
          </cell>
          <cell r="G805">
            <v>0</v>
          </cell>
          <cell r="H805">
            <v>0</v>
          </cell>
          <cell r="I805">
            <v>0</v>
          </cell>
          <cell r="J805">
            <v>0</v>
          </cell>
          <cell r="K805">
            <v>0</v>
          </cell>
          <cell r="L805">
            <v>0</v>
          </cell>
          <cell r="M805">
            <v>0</v>
          </cell>
          <cell r="N805">
            <v>0</v>
          </cell>
          <cell r="O805">
            <v>0</v>
          </cell>
          <cell r="P805">
            <v>0</v>
          </cell>
          <cell r="Q805">
            <v>0</v>
          </cell>
          <cell r="R805">
            <v>0</v>
          </cell>
          <cell r="T805">
            <v>0</v>
          </cell>
          <cell r="U805">
            <v>0</v>
          </cell>
          <cell r="V805">
            <v>0</v>
          </cell>
          <cell r="W805">
            <v>0</v>
          </cell>
          <cell r="X805">
            <v>0</v>
          </cell>
          <cell r="Z805">
            <v>0</v>
          </cell>
          <cell r="AA805">
            <v>0</v>
          </cell>
          <cell r="AB805">
            <v>0</v>
          </cell>
          <cell r="AC805">
            <v>0</v>
          </cell>
          <cell r="AE805">
            <v>0</v>
          </cell>
          <cell r="AF805">
            <v>0</v>
          </cell>
          <cell r="AG805">
            <v>0</v>
          </cell>
          <cell r="AH805">
            <v>0</v>
          </cell>
          <cell r="AI805">
            <v>0</v>
          </cell>
          <cell r="AJ805">
            <v>0</v>
          </cell>
          <cell r="AK805">
            <v>0</v>
          </cell>
          <cell r="AL805">
            <v>0</v>
          </cell>
          <cell r="AM805">
            <v>0</v>
          </cell>
          <cell r="AN805">
            <v>0</v>
          </cell>
          <cell r="AO805">
            <v>0</v>
          </cell>
          <cell r="AP805">
            <v>0</v>
          </cell>
        </row>
        <row r="806">
          <cell r="F806">
            <v>0</v>
          </cell>
          <cell r="G806">
            <v>0</v>
          </cell>
          <cell r="H806">
            <v>0</v>
          </cell>
          <cell r="I806">
            <v>0</v>
          </cell>
          <cell r="J806">
            <v>0</v>
          </cell>
          <cell r="K806">
            <v>0</v>
          </cell>
          <cell r="L806">
            <v>0</v>
          </cell>
          <cell r="M806">
            <v>0</v>
          </cell>
          <cell r="N806">
            <v>0</v>
          </cell>
          <cell r="O806">
            <v>0</v>
          </cell>
          <cell r="P806">
            <v>0</v>
          </cell>
          <cell r="Q806">
            <v>0</v>
          </cell>
          <cell r="R806">
            <v>0</v>
          </cell>
          <cell r="T806">
            <v>0</v>
          </cell>
          <cell r="U806">
            <v>0</v>
          </cell>
          <cell r="V806">
            <v>0</v>
          </cell>
          <cell r="W806">
            <v>0</v>
          </cell>
          <cell r="X806">
            <v>0</v>
          </cell>
          <cell r="Z806">
            <v>0</v>
          </cell>
          <cell r="AA806">
            <v>0</v>
          </cell>
          <cell r="AB806">
            <v>0</v>
          </cell>
          <cell r="AC806">
            <v>0</v>
          </cell>
          <cell r="AE806">
            <v>0</v>
          </cell>
          <cell r="AF806">
            <v>0</v>
          </cell>
          <cell r="AG806">
            <v>0</v>
          </cell>
          <cell r="AH806">
            <v>0</v>
          </cell>
          <cell r="AI806">
            <v>0</v>
          </cell>
          <cell r="AJ806">
            <v>0</v>
          </cell>
          <cell r="AK806">
            <v>0</v>
          </cell>
          <cell r="AL806">
            <v>0</v>
          </cell>
          <cell r="AM806">
            <v>0</v>
          </cell>
          <cell r="AN806">
            <v>0</v>
          </cell>
          <cell r="AO806">
            <v>0</v>
          </cell>
          <cell r="AP806">
            <v>0</v>
          </cell>
        </row>
        <row r="807">
          <cell r="F807">
            <v>-14.741</v>
          </cell>
          <cell r="G807">
            <v>3</v>
          </cell>
          <cell r="H807">
            <v>-5</v>
          </cell>
          <cell r="I807">
            <v>1.7270000000000001</v>
          </cell>
          <cell r="J807">
            <v>2.032</v>
          </cell>
          <cell r="K807">
            <v>1.732</v>
          </cell>
          <cell r="L807">
            <v>1.7270000000000001</v>
          </cell>
          <cell r="M807">
            <v>1.7270000000000001</v>
          </cell>
          <cell r="N807">
            <v>1.0940000000000001</v>
          </cell>
          <cell r="O807">
            <v>9.1229999999999993</v>
          </cell>
          <cell r="P807">
            <v>2.5950000000000001E-2</v>
          </cell>
          <cell r="Q807">
            <v>0</v>
          </cell>
          <cell r="R807">
            <v>2.4469500000000002</v>
          </cell>
          <cell r="T807">
            <v>-16.741</v>
          </cell>
          <cell r="U807">
            <v>5.4910000000000005</v>
          </cell>
          <cell r="V807">
            <v>4.548</v>
          </cell>
          <cell r="W807">
            <v>9.1489499999999992</v>
          </cell>
          <cell r="X807">
            <v>2.4469499999999993</v>
          </cell>
          <cell r="Z807">
            <v>-16.741</v>
          </cell>
          <cell r="AA807">
            <v>-11.25</v>
          </cell>
          <cell r="AB807">
            <v>-6.7019999999999991</v>
          </cell>
          <cell r="AC807">
            <v>2.4469500000000002</v>
          </cell>
          <cell r="AE807">
            <v>-14.741</v>
          </cell>
          <cell r="AF807">
            <v>-11.741</v>
          </cell>
          <cell r="AG807">
            <v>-16.741</v>
          </cell>
          <cell r="AH807">
            <v>-15.013999999999999</v>
          </cell>
          <cell r="AI807">
            <v>-12.981999999999999</v>
          </cell>
          <cell r="AJ807">
            <v>-11.25</v>
          </cell>
          <cell r="AK807">
            <v>-9.5229999999999997</v>
          </cell>
          <cell r="AL807">
            <v>-7.7959999999999994</v>
          </cell>
          <cell r="AM807">
            <v>-6.7019999999999991</v>
          </cell>
          <cell r="AN807">
            <v>2.4210000000000003</v>
          </cell>
          <cell r="AO807">
            <v>2.4469500000000002</v>
          </cell>
          <cell r="AP807">
            <v>2.4469500000000002</v>
          </cell>
        </row>
        <row r="808">
          <cell r="F808">
            <v>66.736000000000004</v>
          </cell>
          <cell r="G808">
            <v>15.796000000000001</v>
          </cell>
          <cell r="H808">
            <v>16.99128</v>
          </cell>
          <cell r="I808">
            <v>16.991</v>
          </cell>
          <cell r="J808">
            <v>1.605</v>
          </cell>
          <cell r="K808">
            <v>0.1</v>
          </cell>
          <cell r="L808">
            <v>0</v>
          </cell>
          <cell r="M808">
            <v>2.2570000000000001</v>
          </cell>
          <cell r="N808">
            <v>0</v>
          </cell>
          <cell r="O808">
            <v>0</v>
          </cell>
          <cell r="P808">
            <v>0</v>
          </cell>
          <cell r="Q808">
            <v>0</v>
          </cell>
          <cell r="R808">
            <v>120.47628000000002</v>
          </cell>
          <cell r="T808">
            <v>99.523280000000014</v>
          </cell>
          <cell r="U808">
            <v>18.696000000000002</v>
          </cell>
          <cell r="V808">
            <v>2.2570000000000001</v>
          </cell>
          <cell r="W808">
            <v>0</v>
          </cell>
          <cell r="X808">
            <v>120.47628000000002</v>
          </cell>
          <cell r="Z808">
            <v>99.523280000000014</v>
          </cell>
          <cell r="AA808">
            <v>118.21928000000001</v>
          </cell>
          <cell r="AB808">
            <v>120.47628000000002</v>
          </cell>
          <cell r="AC808">
            <v>120.47628000000002</v>
          </cell>
          <cell r="AE808">
            <v>66.736000000000004</v>
          </cell>
          <cell r="AF808">
            <v>82.532000000000011</v>
          </cell>
          <cell r="AG808">
            <v>99.523280000000014</v>
          </cell>
          <cell r="AH808">
            <v>116.51428000000001</v>
          </cell>
          <cell r="AI808">
            <v>118.11928000000002</v>
          </cell>
          <cell r="AJ808">
            <v>118.21928000000001</v>
          </cell>
          <cell r="AK808">
            <v>118.21928000000001</v>
          </cell>
          <cell r="AL808">
            <v>120.47628000000002</v>
          </cell>
          <cell r="AM808">
            <v>120.47628000000002</v>
          </cell>
          <cell r="AN808">
            <v>120.47628000000002</v>
          </cell>
          <cell r="AO808">
            <v>120.47628000000002</v>
          </cell>
          <cell r="AP808">
            <v>120.47628000000002</v>
          </cell>
        </row>
        <row r="809">
          <cell r="F809">
            <v>0</v>
          </cell>
          <cell r="G809">
            <v>0</v>
          </cell>
          <cell r="H809">
            <v>12380</v>
          </cell>
          <cell r="I809">
            <v>0</v>
          </cell>
          <cell r="J809">
            <v>0</v>
          </cell>
          <cell r="K809">
            <v>-2282</v>
          </cell>
          <cell r="L809">
            <v>0</v>
          </cell>
          <cell r="M809">
            <v>0</v>
          </cell>
          <cell r="N809">
            <v>-2282</v>
          </cell>
          <cell r="O809">
            <v>0</v>
          </cell>
          <cell r="P809">
            <v>0</v>
          </cell>
          <cell r="Q809">
            <v>0</v>
          </cell>
          <cell r="R809">
            <v>7816</v>
          </cell>
          <cell r="T809">
            <v>12380</v>
          </cell>
          <cell r="U809">
            <v>-2282</v>
          </cell>
          <cell r="V809">
            <v>-2282</v>
          </cell>
          <cell r="W809">
            <v>0</v>
          </cell>
          <cell r="X809">
            <v>7816</v>
          </cell>
          <cell r="Z809">
            <v>12380</v>
          </cell>
          <cell r="AA809">
            <v>10098</v>
          </cell>
          <cell r="AB809">
            <v>7816</v>
          </cell>
          <cell r="AC809">
            <v>7816</v>
          </cell>
          <cell r="AE809">
            <v>0</v>
          </cell>
          <cell r="AF809">
            <v>0</v>
          </cell>
          <cell r="AG809">
            <v>12380</v>
          </cell>
          <cell r="AH809">
            <v>12380</v>
          </cell>
          <cell r="AI809">
            <v>12380</v>
          </cell>
          <cell r="AJ809">
            <v>10098</v>
          </cell>
          <cell r="AK809">
            <v>10098</v>
          </cell>
          <cell r="AL809">
            <v>10098</v>
          </cell>
          <cell r="AM809">
            <v>7816</v>
          </cell>
          <cell r="AN809">
            <v>7816</v>
          </cell>
          <cell r="AO809">
            <v>7816</v>
          </cell>
          <cell r="AP809">
            <v>7816</v>
          </cell>
        </row>
        <row r="810">
          <cell r="F810">
            <v>0</v>
          </cell>
          <cell r="G810">
            <v>0</v>
          </cell>
          <cell r="H810">
            <v>0</v>
          </cell>
          <cell r="I810">
            <v>0</v>
          </cell>
          <cell r="J810">
            <v>0</v>
          </cell>
          <cell r="K810">
            <v>0</v>
          </cell>
          <cell r="L810">
            <v>0</v>
          </cell>
          <cell r="M810">
            <v>0</v>
          </cell>
          <cell r="N810">
            <v>0</v>
          </cell>
          <cell r="O810">
            <v>0</v>
          </cell>
          <cell r="P810">
            <v>0</v>
          </cell>
          <cell r="Q810">
            <v>0</v>
          </cell>
          <cell r="R810">
            <v>0</v>
          </cell>
          <cell r="T810">
            <v>0</v>
          </cell>
          <cell r="U810">
            <v>0</v>
          </cell>
          <cell r="V810">
            <v>0</v>
          </cell>
          <cell r="W810">
            <v>0</v>
          </cell>
          <cell r="X810">
            <v>0</v>
          </cell>
          <cell r="Z810">
            <v>0</v>
          </cell>
          <cell r="AA810">
            <v>0</v>
          </cell>
          <cell r="AB810">
            <v>0</v>
          </cell>
          <cell r="AC810">
            <v>0</v>
          </cell>
          <cell r="AE810">
            <v>0</v>
          </cell>
          <cell r="AF810">
            <v>0</v>
          </cell>
          <cell r="AG810">
            <v>0</v>
          </cell>
          <cell r="AH810">
            <v>0</v>
          </cell>
          <cell r="AI810">
            <v>0</v>
          </cell>
          <cell r="AJ810">
            <v>0</v>
          </cell>
          <cell r="AK810">
            <v>0</v>
          </cell>
          <cell r="AL810">
            <v>0</v>
          </cell>
          <cell r="AM810">
            <v>0</v>
          </cell>
          <cell r="AN810">
            <v>0</v>
          </cell>
          <cell r="AO810">
            <v>0</v>
          </cell>
          <cell r="AP810">
            <v>0</v>
          </cell>
        </row>
        <row r="811">
          <cell r="F811">
            <v>0</v>
          </cell>
          <cell r="G811">
            <v>0</v>
          </cell>
          <cell r="H811">
            <v>0</v>
          </cell>
          <cell r="I811">
            <v>0</v>
          </cell>
          <cell r="J811">
            <v>0</v>
          </cell>
          <cell r="K811">
            <v>0</v>
          </cell>
          <cell r="L811">
            <v>0</v>
          </cell>
          <cell r="M811">
            <v>0</v>
          </cell>
          <cell r="N811">
            <v>0</v>
          </cell>
          <cell r="O811">
            <v>0</v>
          </cell>
          <cell r="P811">
            <v>0</v>
          </cell>
          <cell r="Q811">
            <v>0</v>
          </cell>
          <cell r="R811">
            <v>0</v>
          </cell>
          <cell r="T811">
            <v>0</v>
          </cell>
          <cell r="U811">
            <v>0</v>
          </cell>
          <cell r="V811">
            <v>0</v>
          </cell>
          <cell r="W811">
            <v>0</v>
          </cell>
          <cell r="X811">
            <v>0</v>
          </cell>
          <cell r="Z811">
            <v>0</v>
          </cell>
          <cell r="AA811">
            <v>0</v>
          </cell>
          <cell r="AB811">
            <v>0</v>
          </cell>
          <cell r="AC811">
            <v>0</v>
          </cell>
          <cell r="AE811">
            <v>0</v>
          </cell>
          <cell r="AF811">
            <v>0</v>
          </cell>
          <cell r="AG811">
            <v>0</v>
          </cell>
          <cell r="AH811">
            <v>0</v>
          </cell>
          <cell r="AI811">
            <v>0</v>
          </cell>
          <cell r="AJ811">
            <v>0</v>
          </cell>
          <cell r="AK811">
            <v>0</v>
          </cell>
          <cell r="AL811">
            <v>0</v>
          </cell>
          <cell r="AM811">
            <v>0</v>
          </cell>
          <cell r="AN811">
            <v>0</v>
          </cell>
          <cell r="AO811">
            <v>0</v>
          </cell>
          <cell r="AP811">
            <v>0</v>
          </cell>
        </row>
        <row r="812">
          <cell r="F812">
            <v>0</v>
          </cell>
          <cell r="G812">
            <v>0</v>
          </cell>
          <cell r="H812">
            <v>-1506</v>
          </cell>
          <cell r="I812">
            <v>0</v>
          </cell>
          <cell r="J812">
            <v>0</v>
          </cell>
          <cell r="K812">
            <v>0</v>
          </cell>
          <cell r="L812">
            <v>0</v>
          </cell>
          <cell r="M812">
            <v>0</v>
          </cell>
          <cell r="N812">
            <v>0</v>
          </cell>
          <cell r="O812">
            <v>0</v>
          </cell>
          <cell r="P812">
            <v>0</v>
          </cell>
          <cell r="Q812">
            <v>0</v>
          </cell>
          <cell r="R812">
            <v>-1506</v>
          </cell>
          <cell r="T812">
            <v>-1506</v>
          </cell>
          <cell r="U812">
            <v>0</v>
          </cell>
          <cell r="V812">
            <v>0</v>
          </cell>
          <cell r="W812">
            <v>0</v>
          </cell>
          <cell r="X812">
            <v>-1506</v>
          </cell>
          <cell r="Z812">
            <v>-1506</v>
          </cell>
          <cell r="AA812">
            <v>-1506</v>
          </cell>
          <cell r="AB812">
            <v>-1506</v>
          </cell>
          <cell r="AC812">
            <v>-1506</v>
          </cell>
          <cell r="AE812">
            <v>0</v>
          </cell>
          <cell r="AF812">
            <v>0</v>
          </cell>
          <cell r="AG812">
            <v>-1506</v>
          </cell>
          <cell r="AH812">
            <v>-1506</v>
          </cell>
          <cell r="AI812">
            <v>-1506</v>
          </cell>
          <cell r="AJ812">
            <v>-1506</v>
          </cell>
          <cell r="AK812">
            <v>-1506</v>
          </cell>
          <cell r="AL812">
            <v>-1506</v>
          </cell>
          <cell r="AM812">
            <v>-1506</v>
          </cell>
          <cell r="AN812">
            <v>-1506</v>
          </cell>
          <cell r="AO812">
            <v>-1506</v>
          </cell>
          <cell r="AP812">
            <v>-1506</v>
          </cell>
        </row>
        <row r="813">
          <cell r="F813">
            <v>0</v>
          </cell>
          <cell r="G813">
            <v>0</v>
          </cell>
          <cell r="H813">
            <v>0</v>
          </cell>
          <cell r="I813">
            <v>0</v>
          </cell>
          <cell r="J813">
            <v>0</v>
          </cell>
          <cell r="K813">
            <v>0</v>
          </cell>
          <cell r="L813">
            <v>0</v>
          </cell>
          <cell r="M813">
            <v>0</v>
          </cell>
          <cell r="N813">
            <v>0</v>
          </cell>
          <cell r="O813">
            <v>0</v>
          </cell>
          <cell r="P813">
            <v>0</v>
          </cell>
          <cell r="Q813">
            <v>0</v>
          </cell>
          <cell r="R813">
            <v>0</v>
          </cell>
          <cell r="T813">
            <v>0</v>
          </cell>
          <cell r="U813">
            <v>0</v>
          </cell>
          <cell r="V813">
            <v>0</v>
          </cell>
          <cell r="W813">
            <v>0</v>
          </cell>
          <cell r="X813">
            <v>0</v>
          </cell>
          <cell r="Z813">
            <v>0</v>
          </cell>
          <cell r="AA813">
            <v>0</v>
          </cell>
          <cell r="AB813">
            <v>0</v>
          </cell>
          <cell r="AC813">
            <v>0</v>
          </cell>
          <cell r="AE813">
            <v>0</v>
          </cell>
          <cell r="AF813">
            <v>0</v>
          </cell>
          <cell r="AG813">
            <v>0</v>
          </cell>
          <cell r="AH813">
            <v>0</v>
          </cell>
          <cell r="AI813">
            <v>0</v>
          </cell>
          <cell r="AJ813">
            <v>0</v>
          </cell>
          <cell r="AK813">
            <v>0</v>
          </cell>
          <cell r="AL813">
            <v>0</v>
          </cell>
          <cell r="AM813">
            <v>0</v>
          </cell>
          <cell r="AN813">
            <v>0</v>
          </cell>
          <cell r="AO813">
            <v>0</v>
          </cell>
          <cell r="AP813">
            <v>0</v>
          </cell>
        </row>
        <row r="814">
          <cell r="F814">
            <v>0</v>
          </cell>
          <cell r="G814">
            <v>0</v>
          </cell>
          <cell r="H814">
            <v>0</v>
          </cell>
          <cell r="I814">
            <v>0</v>
          </cell>
          <cell r="J814">
            <v>0</v>
          </cell>
          <cell r="K814">
            <v>0</v>
          </cell>
          <cell r="L814">
            <v>0</v>
          </cell>
          <cell r="M814">
            <v>0</v>
          </cell>
          <cell r="N814">
            <v>0</v>
          </cell>
          <cell r="O814">
            <v>0</v>
          </cell>
          <cell r="P814">
            <v>0</v>
          </cell>
          <cell r="Q814">
            <v>0</v>
          </cell>
          <cell r="R814">
            <v>0</v>
          </cell>
          <cell r="T814">
            <v>0</v>
          </cell>
          <cell r="U814">
            <v>0</v>
          </cell>
          <cell r="V814">
            <v>0</v>
          </cell>
          <cell r="W814">
            <v>0</v>
          </cell>
          <cell r="X814">
            <v>0</v>
          </cell>
          <cell r="Z814">
            <v>0</v>
          </cell>
          <cell r="AA814">
            <v>0</v>
          </cell>
          <cell r="AB814">
            <v>0</v>
          </cell>
          <cell r="AC814">
            <v>0</v>
          </cell>
          <cell r="AE814">
            <v>0</v>
          </cell>
          <cell r="AF814">
            <v>0</v>
          </cell>
          <cell r="AG814">
            <v>0</v>
          </cell>
          <cell r="AH814">
            <v>0</v>
          </cell>
          <cell r="AI814">
            <v>0</v>
          </cell>
          <cell r="AJ814">
            <v>0</v>
          </cell>
          <cell r="AK814">
            <v>0</v>
          </cell>
          <cell r="AL814">
            <v>0</v>
          </cell>
          <cell r="AM814">
            <v>0</v>
          </cell>
          <cell r="AN814">
            <v>0</v>
          </cell>
          <cell r="AO814">
            <v>0</v>
          </cell>
          <cell r="AP814">
            <v>0</v>
          </cell>
        </row>
        <row r="815">
          <cell r="F815">
            <v>0</v>
          </cell>
          <cell r="G815">
            <v>0</v>
          </cell>
          <cell r="H815">
            <v>0</v>
          </cell>
          <cell r="I815">
            <v>0</v>
          </cell>
          <cell r="J815">
            <v>0</v>
          </cell>
          <cell r="K815">
            <v>0</v>
          </cell>
          <cell r="L815">
            <v>0</v>
          </cell>
          <cell r="M815">
            <v>0</v>
          </cell>
          <cell r="N815">
            <v>0</v>
          </cell>
          <cell r="O815">
            <v>0</v>
          </cell>
          <cell r="P815">
            <v>0</v>
          </cell>
          <cell r="Q815">
            <v>0</v>
          </cell>
          <cell r="R815">
            <v>0</v>
          </cell>
          <cell r="T815">
            <v>0</v>
          </cell>
          <cell r="U815">
            <v>0</v>
          </cell>
          <cell r="V815">
            <v>0</v>
          </cell>
          <cell r="W815">
            <v>0</v>
          </cell>
          <cell r="X815">
            <v>0</v>
          </cell>
          <cell r="Z815">
            <v>0</v>
          </cell>
          <cell r="AA815">
            <v>0</v>
          </cell>
          <cell r="AB815">
            <v>0</v>
          </cell>
          <cell r="AC815">
            <v>0</v>
          </cell>
          <cell r="AE815">
            <v>0</v>
          </cell>
          <cell r="AF815">
            <v>0</v>
          </cell>
          <cell r="AG815">
            <v>0</v>
          </cell>
          <cell r="AH815">
            <v>0</v>
          </cell>
          <cell r="AI815">
            <v>0</v>
          </cell>
          <cell r="AJ815">
            <v>0</v>
          </cell>
          <cell r="AK815">
            <v>0</v>
          </cell>
          <cell r="AL815">
            <v>0</v>
          </cell>
          <cell r="AM815">
            <v>0</v>
          </cell>
          <cell r="AN815">
            <v>0</v>
          </cell>
          <cell r="AO815">
            <v>0</v>
          </cell>
          <cell r="AP815">
            <v>0</v>
          </cell>
        </row>
        <row r="816">
          <cell r="F816">
            <v>0</v>
          </cell>
          <cell r="G816">
            <v>0</v>
          </cell>
          <cell r="H816">
            <v>0</v>
          </cell>
          <cell r="I816">
            <v>0</v>
          </cell>
          <cell r="J816">
            <v>0</v>
          </cell>
          <cell r="K816">
            <v>0</v>
          </cell>
          <cell r="L816">
            <v>0</v>
          </cell>
          <cell r="M816">
            <v>0</v>
          </cell>
          <cell r="N816">
            <v>0</v>
          </cell>
          <cell r="O816">
            <v>0</v>
          </cell>
          <cell r="P816">
            <v>0</v>
          </cell>
          <cell r="Q816">
            <v>0</v>
          </cell>
          <cell r="R816">
            <v>0</v>
          </cell>
          <cell r="T816">
            <v>0</v>
          </cell>
          <cell r="U816">
            <v>0</v>
          </cell>
          <cell r="V816">
            <v>0</v>
          </cell>
          <cell r="W816">
            <v>0</v>
          </cell>
          <cell r="X816">
            <v>0</v>
          </cell>
          <cell r="Z816">
            <v>0</v>
          </cell>
          <cell r="AA816">
            <v>0</v>
          </cell>
          <cell r="AB816">
            <v>0</v>
          </cell>
          <cell r="AC816">
            <v>0</v>
          </cell>
          <cell r="AE816">
            <v>0</v>
          </cell>
          <cell r="AF816">
            <v>0</v>
          </cell>
          <cell r="AG816">
            <v>0</v>
          </cell>
          <cell r="AH816">
            <v>0</v>
          </cell>
          <cell r="AI816">
            <v>0</v>
          </cell>
          <cell r="AJ816">
            <v>0</v>
          </cell>
          <cell r="AK816">
            <v>0</v>
          </cell>
          <cell r="AL816">
            <v>0</v>
          </cell>
          <cell r="AM816">
            <v>0</v>
          </cell>
          <cell r="AN816">
            <v>0</v>
          </cell>
          <cell r="AO816">
            <v>0</v>
          </cell>
          <cell r="AP816">
            <v>0</v>
          </cell>
        </row>
        <row r="817">
          <cell r="F817">
            <v>0</v>
          </cell>
          <cell r="G817">
            <v>0</v>
          </cell>
          <cell r="H817">
            <v>122</v>
          </cell>
          <cell r="I817">
            <v>0</v>
          </cell>
          <cell r="J817">
            <v>0</v>
          </cell>
          <cell r="K817">
            <v>74</v>
          </cell>
          <cell r="L817">
            <v>0</v>
          </cell>
          <cell r="M817">
            <v>0</v>
          </cell>
          <cell r="N817">
            <v>56</v>
          </cell>
          <cell r="O817">
            <v>0</v>
          </cell>
          <cell r="P817">
            <v>0</v>
          </cell>
          <cell r="Q817">
            <v>0</v>
          </cell>
          <cell r="R817">
            <v>252</v>
          </cell>
          <cell r="T817">
            <v>122</v>
          </cell>
          <cell r="U817">
            <v>74</v>
          </cell>
          <cell r="V817">
            <v>56</v>
          </cell>
          <cell r="W817">
            <v>0</v>
          </cell>
          <cell r="X817">
            <v>252</v>
          </cell>
          <cell r="Z817">
            <v>122</v>
          </cell>
          <cell r="AA817">
            <v>196</v>
          </cell>
          <cell r="AB817">
            <v>252</v>
          </cell>
          <cell r="AC817">
            <v>252</v>
          </cell>
          <cell r="AE817">
            <v>0</v>
          </cell>
          <cell r="AF817">
            <v>0</v>
          </cell>
          <cell r="AG817">
            <v>122</v>
          </cell>
          <cell r="AH817">
            <v>122</v>
          </cell>
          <cell r="AI817">
            <v>122</v>
          </cell>
          <cell r="AJ817">
            <v>196</v>
          </cell>
          <cell r="AK817">
            <v>196</v>
          </cell>
          <cell r="AL817">
            <v>196</v>
          </cell>
          <cell r="AM817">
            <v>252</v>
          </cell>
          <cell r="AN817">
            <v>252</v>
          </cell>
          <cell r="AO817">
            <v>252</v>
          </cell>
          <cell r="AP817">
            <v>252</v>
          </cell>
        </row>
        <row r="818">
          <cell r="F818">
            <v>0</v>
          </cell>
          <cell r="G818">
            <v>0.38</v>
          </cell>
          <cell r="H818">
            <v>231</v>
          </cell>
          <cell r="I818">
            <v>231</v>
          </cell>
          <cell r="J818">
            <v>-231</v>
          </cell>
          <cell r="K818">
            <v>203</v>
          </cell>
          <cell r="L818">
            <v>0</v>
          </cell>
          <cell r="M818">
            <v>0</v>
          </cell>
          <cell r="N818">
            <v>-8</v>
          </cell>
          <cell r="O818">
            <v>5.77</v>
          </cell>
          <cell r="P818">
            <v>0</v>
          </cell>
          <cell r="Q818">
            <v>0</v>
          </cell>
          <cell r="R818">
            <v>432.15</v>
          </cell>
          <cell r="T818">
            <v>231.38</v>
          </cell>
          <cell r="U818">
            <v>203</v>
          </cell>
          <cell r="V818">
            <v>-8</v>
          </cell>
          <cell r="W818">
            <v>5.77</v>
          </cell>
          <cell r="X818">
            <v>432.15</v>
          </cell>
          <cell r="Z818">
            <v>231.38</v>
          </cell>
          <cell r="AA818">
            <v>434.38</v>
          </cell>
          <cell r="AB818">
            <v>426.38</v>
          </cell>
          <cell r="AC818">
            <v>432.15</v>
          </cell>
          <cell r="AE818">
            <v>0</v>
          </cell>
          <cell r="AF818">
            <v>0.38</v>
          </cell>
          <cell r="AG818">
            <v>231.38</v>
          </cell>
          <cell r="AH818">
            <v>462.38</v>
          </cell>
          <cell r="AI818">
            <v>231.38</v>
          </cell>
          <cell r="AJ818">
            <v>434.38</v>
          </cell>
          <cell r="AK818">
            <v>434.38</v>
          </cell>
          <cell r="AL818">
            <v>434.38</v>
          </cell>
          <cell r="AM818">
            <v>426.38</v>
          </cell>
          <cell r="AN818">
            <v>432.15</v>
          </cell>
          <cell r="AO818">
            <v>432.15</v>
          </cell>
          <cell r="AP818">
            <v>432.15</v>
          </cell>
        </row>
        <row r="819">
          <cell r="F819">
            <v>0</v>
          </cell>
          <cell r="G819">
            <v>0</v>
          </cell>
          <cell r="H819">
            <v>0</v>
          </cell>
          <cell r="I819">
            <v>0</v>
          </cell>
          <cell r="J819">
            <v>0</v>
          </cell>
          <cell r="K819">
            <v>0</v>
          </cell>
          <cell r="L819">
            <v>0</v>
          </cell>
          <cell r="M819">
            <v>0</v>
          </cell>
          <cell r="N819">
            <v>0</v>
          </cell>
          <cell r="O819">
            <v>0</v>
          </cell>
          <cell r="P819">
            <v>0</v>
          </cell>
          <cell r="Q819">
            <v>0</v>
          </cell>
          <cell r="R819">
            <v>0</v>
          </cell>
          <cell r="T819">
            <v>0</v>
          </cell>
          <cell r="U819">
            <v>0</v>
          </cell>
          <cell r="V819">
            <v>0</v>
          </cell>
          <cell r="W819">
            <v>0</v>
          </cell>
          <cell r="X819">
            <v>0</v>
          </cell>
          <cell r="Z819">
            <v>0</v>
          </cell>
          <cell r="AA819">
            <v>0</v>
          </cell>
          <cell r="AB819">
            <v>0</v>
          </cell>
          <cell r="AC819">
            <v>0</v>
          </cell>
          <cell r="AE819">
            <v>0</v>
          </cell>
          <cell r="AF819">
            <v>0</v>
          </cell>
          <cell r="AG819">
            <v>0</v>
          </cell>
          <cell r="AH819">
            <v>0</v>
          </cell>
          <cell r="AI819">
            <v>0</v>
          </cell>
          <cell r="AJ819">
            <v>0</v>
          </cell>
          <cell r="AK819">
            <v>0</v>
          </cell>
          <cell r="AL819">
            <v>0</v>
          </cell>
          <cell r="AM819">
            <v>0</v>
          </cell>
          <cell r="AN819">
            <v>0</v>
          </cell>
          <cell r="AO819">
            <v>0</v>
          </cell>
          <cell r="AP819">
            <v>0</v>
          </cell>
        </row>
        <row r="820">
          <cell r="F820">
            <v>0</v>
          </cell>
          <cell r="G820">
            <v>0</v>
          </cell>
          <cell r="H820">
            <v>0</v>
          </cell>
          <cell r="I820">
            <v>0</v>
          </cell>
          <cell r="J820">
            <v>0</v>
          </cell>
          <cell r="K820">
            <v>0</v>
          </cell>
          <cell r="L820">
            <v>0</v>
          </cell>
          <cell r="M820">
            <v>0</v>
          </cell>
          <cell r="N820">
            <v>0</v>
          </cell>
          <cell r="O820">
            <v>0</v>
          </cell>
          <cell r="P820">
            <v>0</v>
          </cell>
          <cell r="Q820">
            <v>0</v>
          </cell>
          <cell r="R820">
            <v>0</v>
          </cell>
          <cell r="T820">
            <v>0</v>
          </cell>
          <cell r="U820">
            <v>0</v>
          </cell>
          <cell r="V820">
            <v>0</v>
          </cell>
          <cell r="W820">
            <v>0</v>
          </cell>
          <cell r="X820">
            <v>0</v>
          </cell>
          <cell r="Z820">
            <v>0</v>
          </cell>
          <cell r="AA820">
            <v>0</v>
          </cell>
          <cell r="AB820">
            <v>0</v>
          </cell>
          <cell r="AC820">
            <v>0</v>
          </cell>
          <cell r="AE820">
            <v>0</v>
          </cell>
          <cell r="AF820">
            <v>0</v>
          </cell>
          <cell r="AG820">
            <v>0</v>
          </cell>
          <cell r="AH820">
            <v>0</v>
          </cell>
          <cell r="AI820">
            <v>0</v>
          </cell>
          <cell r="AJ820">
            <v>0</v>
          </cell>
          <cell r="AK820">
            <v>0</v>
          </cell>
          <cell r="AL820">
            <v>0</v>
          </cell>
          <cell r="AM820">
            <v>0</v>
          </cell>
          <cell r="AN820">
            <v>0</v>
          </cell>
          <cell r="AO820">
            <v>0</v>
          </cell>
          <cell r="AP820">
            <v>0</v>
          </cell>
        </row>
        <row r="821">
          <cell r="F821">
            <v>0</v>
          </cell>
          <cell r="G821">
            <v>0</v>
          </cell>
          <cell r="H821">
            <v>0</v>
          </cell>
          <cell r="I821">
            <v>0</v>
          </cell>
          <cell r="J821">
            <v>0</v>
          </cell>
          <cell r="K821">
            <v>0</v>
          </cell>
          <cell r="L821">
            <v>0</v>
          </cell>
          <cell r="M821">
            <v>0</v>
          </cell>
          <cell r="N821">
            <v>0</v>
          </cell>
          <cell r="O821">
            <v>0</v>
          </cell>
          <cell r="P821">
            <v>0</v>
          </cell>
          <cell r="Q821">
            <v>0</v>
          </cell>
          <cell r="R821">
            <v>0</v>
          </cell>
          <cell r="T821">
            <v>0</v>
          </cell>
          <cell r="U821">
            <v>0</v>
          </cell>
          <cell r="V821">
            <v>0</v>
          </cell>
          <cell r="W821">
            <v>0</v>
          </cell>
          <cell r="X821">
            <v>0</v>
          </cell>
          <cell r="Z821">
            <v>0</v>
          </cell>
          <cell r="AA821">
            <v>0</v>
          </cell>
          <cell r="AB821">
            <v>0</v>
          </cell>
          <cell r="AC821">
            <v>0</v>
          </cell>
          <cell r="AE821">
            <v>0</v>
          </cell>
          <cell r="AF821">
            <v>0</v>
          </cell>
          <cell r="AG821">
            <v>0</v>
          </cell>
          <cell r="AH821">
            <v>0</v>
          </cell>
          <cell r="AI821">
            <v>0</v>
          </cell>
          <cell r="AJ821">
            <v>0</v>
          </cell>
          <cell r="AK821">
            <v>0</v>
          </cell>
          <cell r="AL821">
            <v>0</v>
          </cell>
          <cell r="AM821">
            <v>0</v>
          </cell>
          <cell r="AN821">
            <v>0</v>
          </cell>
          <cell r="AO821">
            <v>0</v>
          </cell>
          <cell r="AP821">
            <v>0</v>
          </cell>
        </row>
        <row r="822">
          <cell r="F822">
            <v>-54</v>
          </cell>
          <cell r="G822">
            <v>-89.088999999999999</v>
          </cell>
          <cell r="H822">
            <v>28</v>
          </cell>
          <cell r="I822">
            <v>-86.367999999999995</v>
          </cell>
          <cell r="J822">
            <v>-53.250999999999998</v>
          </cell>
          <cell r="K822">
            <v>-40.190000000000005</v>
          </cell>
          <cell r="L822">
            <v>-99.704999999999998</v>
          </cell>
          <cell r="M822">
            <v>-95.215999999999994</v>
          </cell>
          <cell r="N822">
            <v>-107.133</v>
          </cell>
          <cell r="O822">
            <v>-97.953000000000003</v>
          </cell>
          <cell r="P822">
            <v>-137.91999999999999</v>
          </cell>
          <cell r="Q822">
            <v>0</v>
          </cell>
          <cell r="R822">
            <v>-832.82499999999993</v>
          </cell>
          <cell r="T822">
            <v>-115.089</v>
          </cell>
          <cell r="U822">
            <v>-179.809</v>
          </cell>
          <cell r="V822">
            <v>-302.05399999999997</v>
          </cell>
          <cell r="W822">
            <v>-235.87299999999999</v>
          </cell>
          <cell r="X822">
            <v>-832.82500000000005</v>
          </cell>
          <cell r="Z822">
            <v>-115.089</v>
          </cell>
          <cell r="AA822">
            <v>-294.89800000000002</v>
          </cell>
          <cell r="AB822">
            <v>-596.952</v>
          </cell>
          <cell r="AC822">
            <v>-832.82499999999993</v>
          </cell>
          <cell r="AE822">
            <v>-54</v>
          </cell>
          <cell r="AF822">
            <v>-143.089</v>
          </cell>
          <cell r="AG822">
            <v>-115.089</v>
          </cell>
          <cell r="AH822">
            <v>-201.45699999999999</v>
          </cell>
          <cell r="AI822">
            <v>-254.708</v>
          </cell>
          <cell r="AJ822">
            <v>-294.89800000000002</v>
          </cell>
          <cell r="AK822">
            <v>-394.60300000000001</v>
          </cell>
          <cell r="AL822">
            <v>-489.81900000000002</v>
          </cell>
          <cell r="AM822">
            <v>-596.952</v>
          </cell>
          <cell r="AN822">
            <v>-694.90499999999997</v>
          </cell>
          <cell r="AO822">
            <v>-832.82499999999993</v>
          </cell>
          <cell r="AP822">
            <v>-832.82499999999993</v>
          </cell>
        </row>
        <row r="823">
          <cell r="F823">
            <v>0</v>
          </cell>
          <cell r="G823">
            <v>0</v>
          </cell>
          <cell r="H823">
            <v>0</v>
          </cell>
          <cell r="I823">
            <v>0</v>
          </cell>
          <cell r="J823">
            <v>0</v>
          </cell>
          <cell r="K823">
            <v>0</v>
          </cell>
          <cell r="L823">
            <v>0</v>
          </cell>
          <cell r="M823">
            <v>0</v>
          </cell>
          <cell r="N823">
            <v>0</v>
          </cell>
          <cell r="O823">
            <v>0</v>
          </cell>
          <cell r="P823">
            <v>0</v>
          </cell>
          <cell r="Q823">
            <v>0</v>
          </cell>
          <cell r="R823">
            <v>0</v>
          </cell>
          <cell r="T823">
            <v>0</v>
          </cell>
          <cell r="U823">
            <v>0</v>
          </cell>
          <cell r="V823">
            <v>0</v>
          </cell>
          <cell r="W823">
            <v>0</v>
          </cell>
          <cell r="X823">
            <v>0</v>
          </cell>
          <cell r="Z823">
            <v>0</v>
          </cell>
          <cell r="AA823">
            <v>0</v>
          </cell>
          <cell r="AB823">
            <v>0</v>
          </cell>
          <cell r="AC823">
            <v>0</v>
          </cell>
          <cell r="AE823">
            <v>0</v>
          </cell>
          <cell r="AF823">
            <v>0</v>
          </cell>
          <cell r="AG823">
            <v>0</v>
          </cell>
          <cell r="AH823">
            <v>0</v>
          </cell>
          <cell r="AI823">
            <v>0</v>
          </cell>
          <cell r="AJ823">
            <v>0</v>
          </cell>
          <cell r="AK823">
            <v>0</v>
          </cell>
          <cell r="AL823">
            <v>0</v>
          </cell>
          <cell r="AM823">
            <v>0</v>
          </cell>
          <cell r="AN823">
            <v>0</v>
          </cell>
          <cell r="AO823">
            <v>0</v>
          </cell>
          <cell r="AP823">
            <v>0</v>
          </cell>
        </row>
        <row r="824">
          <cell r="F824">
            <v>0</v>
          </cell>
          <cell r="G824">
            <v>0</v>
          </cell>
          <cell r="H824">
            <v>0</v>
          </cell>
          <cell r="I824">
            <v>0</v>
          </cell>
          <cell r="J824">
            <v>0</v>
          </cell>
          <cell r="K824">
            <v>0</v>
          </cell>
          <cell r="L824">
            <v>0</v>
          </cell>
          <cell r="M824">
            <v>0</v>
          </cell>
          <cell r="N824">
            <v>0</v>
          </cell>
          <cell r="O824">
            <v>0</v>
          </cell>
          <cell r="P824">
            <v>0</v>
          </cell>
          <cell r="Q824">
            <v>0</v>
          </cell>
          <cell r="R824">
            <v>0</v>
          </cell>
          <cell r="T824">
            <v>0</v>
          </cell>
          <cell r="U824">
            <v>0</v>
          </cell>
          <cell r="V824">
            <v>0</v>
          </cell>
          <cell r="W824">
            <v>0</v>
          </cell>
          <cell r="X824">
            <v>0</v>
          </cell>
          <cell r="Z824">
            <v>0</v>
          </cell>
          <cell r="AA824">
            <v>0</v>
          </cell>
          <cell r="AB824">
            <v>0</v>
          </cell>
          <cell r="AC824">
            <v>0</v>
          </cell>
          <cell r="AE824">
            <v>0</v>
          </cell>
          <cell r="AF824">
            <v>0</v>
          </cell>
          <cell r="AG824">
            <v>0</v>
          </cell>
          <cell r="AH824">
            <v>0</v>
          </cell>
          <cell r="AI824">
            <v>0</v>
          </cell>
          <cell r="AJ824">
            <v>0</v>
          </cell>
          <cell r="AK824">
            <v>0</v>
          </cell>
          <cell r="AL824">
            <v>0</v>
          </cell>
          <cell r="AM824">
            <v>0</v>
          </cell>
          <cell r="AN824">
            <v>0</v>
          </cell>
          <cell r="AO824">
            <v>0</v>
          </cell>
          <cell r="AP824">
            <v>0</v>
          </cell>
        </row>
        <row r="825">
          <cell r="F825">
            <v>0</v>
          </cell>
          <cell r="G825">
            <v>0</v>
          </cell>
          <cell r="H825">
            <v>0</v>
          </cell>
          <cell r="I825">
            <v>0</v>
          </cell>
          <cell r="J825">
            <v>0</v>
          </cell>
          <cell r="K825">
            <v>0</v>
          </cell>
          <cell r="L825">
            <v>0</v>
          </cell>
          <cell r="M825">
            <v>0</v>
          </cell>
          <cell r="N825">
            <v>0</v>
          </cell>
          <cell r="O825">
            <v>0</v>
          </cell>
          <cell r="P825">
            <v>0</v>
          </cell>
          <cell r="Q825">
            <v>0</v>
          </cell>
          <cell r="R825">
            <v>0</v>
          </cell>
          <cell r="T825">
            <v>0</v>
          </cell>
          <cell r="U825">
            <v>0</v>
          </cell>
          <cell r="V825">
            <v>0</v>
          </cell>
          <cell r="W825">
            <v>0</v>
          </cell>
          <cell r="X825">
            <v>0</v>
          </cell>
          <cell r="Z825">
            <v>0</v>
          </cell>
          <cell r="AA825">
            <v>0</v>
          </cell>
          <cell r="AB825">
            <v>0</v>
          </cell>
          <cell r="AC825">
            <v>0</v>
          </cell>
          <cell r="AE825">
            <v>0</v>
          </cell>
          <cell r="AF825">
            <v>0</v>
          </cell>
          <cell r="AG825">
            <v>0</v>
          </cell>
          <cell r="AH825">
            <v>0</v>
          </cell>
          <cell r="AI825">
            <v>0</v>
          </cell>
          <cell r="AJ825">
            <v>0</v>
          </cell>
          <cell r="AK825">
            <v>0</v>
          </cell>
          <cell r="AL825">
            <v>0</v>
          </cell>
          <cell r="AM825">
            <v>0</v>
          </cell>
          <cell r="AN825">
            <v>0</v>
          </cell>
          <cell r="AO825">
            <v>0</v>
          </cell>
          <cell r="AP825">
            <v>0</v>
          </cell>
        </row>
        <row r="826">
          <cell r="F826">
            <v>0</v>
          </cell>
          <cell r="G826">
            <v>0</v>
          </cell>
          <cell r="H826">
            <v>0</v>
          </cell>
          <cell r="I826">
            <v>0</v>
          </cell>
          <cell r="J826">
            <v>0</v>
          </cell>
          <cell r="K826">
            <v>0</v>
          </cell>
          <cell r="L826">
            <v>0</v>
          </cell>
          <cell r="M826">
            <v>0</v>
          </cell>
          <cell r="N826">
            <v>0</v>
          </cell>
          <cell r="O826">
            <v>0</v>
          </cell>
          <cell r="P826">
            <v>0</v>
          </cell>
          <cell r="Q826">
            <v>0</v>
          </cell>
          <cell r="R826">
            <v>0</v>
          </cell>
          <cell r="T826">
            <v>0</v>
          </cell>
          <cell r="U826">
            <v>0</v>
          </cell>
          <cell r="V826">
            <v>0</v>
          </cell>
          <cell r="W826">
            <v>0</v>
          </cell>
          <cell r="X826">
            <v>0</v>
          </cell>
          <cell r="Z826">
            <v>0</v>
          </cell>
          <cell r="AA826">
            <v>0</v>
          </cell>
          <cell r="AB826">
            <v>0</v>
          </cell>
          <cell r="AC826">
            <v>0</v>
          </cell>
          <cell r="AE826">
            <v>0</v>
          </cell>
          <cell r="AF826">
            <v>0</v>
          </cell>
          <cell r="AG826">
            <v>0</v>
          </cell>
          <cell r="AH826">
            <v>0</v>
          </cell>
          <cell r="AI826">
            <v>0</v>
          </cell>
          <cell r="AJ826">
            <v>0</v>
          </cell>
          <cell r="AK826">
            <v>0</v>
          </cell>
          <cell r="AL826">
            <v>0</v>
          </cell>
          <cell r="AM826">
            <v>0</v>
          </cell>
          <cell r="AN826">
            <v>0</v>
          </cell>
          <cell r="AO826">
            <v>0</v>
          </cell>
          <cell r="AP826">
            <v>0</v>
          </cell>
        </row>
        <row r="827">
          <cell r="F827">
            <v>0</v>
          </cell>
          <cell r="G827">
            <v>0</v>
          </cell>
          <cell r="H827">
            <v>0</v>
          </cell>
          <cell r="I827">
            <v>0</v>
          </cell>
          <cell r="J827">
            <v>0</v>
          </cell>
          <cell r="K827">
            <v>0</v>
          </cell>
          <cell r="L827">
            <v>0</v>
          </cell>
          <cell r="M827">
            <v>0</v>
          </cell>
          <cell r="N827">
            <v>0</v>
          </cell>
          <cell r="O827">
            <v>0</v>
          </cell>
          <cell r="P827">
            <v>0</v>
          </cell>
          <cell r="Q827">
            <v>0</v>
          </cell>
          <cell r="R827">
            <v>0</v>
          </cell>
          <cell r="T827">
            <v>0</v>
          </cell>
          <cell r="U827">
            <v>0</v>
          </cell>
          <cell r="V827">
            <v>0</v>
          </cell>
          <cell r="W827">
            <v>0</v>
          </cell>
          <cell r="X827">
            <v>0</v>
          </cell>
          <cell r="Z827">
            <v>0</v>
          </cell>
          <cell r="AA827">
            <v>0</v>
          </cell>
          <cell r="AB827">
            <v>0</v>
          </cell>
          <cell r="AC827">
            <v>0</v>
          </cell>
          <cell r="AE827">
            <v>0</v>
          </cell>
          <cell r="AF827">
            <v>0</v>
          </cell>
          <cell r="AG827">
            <v>0</v>
          </cell>
          <cell r="AH827">
            <v>0</v>
          </cell>
          <cell r="AI827">
            <v>0</v>
          </cell>
          <cell r="AJ827">
            <v>0</v>
          </cell>
          <cell r="AK827">
            <v>0</v>
          </cell>
          <cell r="AL827">
            <v>0</v>
          </cell>
          <cell r="AM827">
            <v>0</v>
          </cell>
          <cell r="AN827">
            <v>0</v>
          </cell>
          <cell r="AO827">
            <v>0</v>
          </cell>
          <cell r="AP827">
            <v>0</v>
          </cell>
        </row>
        <row r="828">
          <cell r="F828">
            <v>0</v>
          </cell>
          <cell r="G828">
            <v>0</v>
          </cell>
          <cell r="H828">
            <v>0</v>
          </cell>
          <cell r="I828">
            <v>0</v>
          </cell>
          <cell r="J828">
            <v>0</v>
          </cell>
          <cell r="K828">
            <v>0</v>
          </cell>
          <cell r="L828">
            <v>0</v>
          </cell>
          <cell r="M828">
            <v>0</v>
          </cell>
          <cell r="N828">
            <v>0</v>
          </cell>
          <cell r="O828">
            <v>0</v>
          </cell>
          <cell r="P828">
            <v>0</v>
          </cell>
          <cell r="Q828">
            <v>0</v>
          </cell>
          <cell r="R828">
            <v>0</v>
          </cell>
          <cell r="T828">
            <v>0</v>
          </cell>
          <cell r="U828">
            <v>0</v>
          </cell>
          <cell r="V828">
            <v>0</v>
          </cell>
          <cell r="W828">
            <v>0</v>
          </cell>
          <cell r="X828">
            <v>0</v>
          </cell>
          <cell r="Z828">
            <v>0</v>
          </cell>
          <cell r="AA828">
            <v>0</v>
          </cell>
          <cell r="AB828">
            <v>0</v>
          </cell>
          <cell r="AC828">
            <v>0</v>
          </cell>
          <cell r="AE828">
            <v>0</v>
          </cell>
          <cell r="AF828">
            <v>0</v>
          </cell>
          <cell r="AG828">
            <v>0</v>
          </cell>
          <cell r="AH828">
            <v>0</v>
          </cell>
          <cell r="AI828">
            <v>0</v>
          </cell>
          <cell r="AJ828">
            <v>0</v>
          </cell>
          <cell r="AK828">
            <v>0</v>
          </cell>
          <cell r="AL828">
            <v>0</v>
          </cell>
          <cell r="AM828">
            <v>0</v>
          </cell>
          <cell r="AN828">
            <v>0</v>
          </cell>
          <cell r="AO828">
            <v>0</v>
          </cell>
          <cell r="AP828">
            <v>0</v>
          </cell>
        </row>
        <row r="829">
          <cell r="F829">
            <v>0</v>
          </cell>
          <cell r="G829">
            <v>0</v>
          </cell>
          <cell r="H829">
            <v>0</v>
          </cell>
          <cell r="I829">
            <v>0</v>
          </cell>
          <cell r="J829">
            <v>0</v>
          </cell>
          <cell r="K829">
            <v>0</v>
          </cell>
          <cell r="L829">
            <v>0</v>
          </cell>
          <cell r="M829">
            <v>0</v>
          </cell>
          <cell r="N829">
            <v>0</v>
          </cell>
          <cell r="O829">
            <v>0</v>
          </cell>
          <cell r="P829">
            <v>0</v>
          </cell>
          <cell r="Q829">
            <v>0</v>
          </cell>
          <cell r="R829">
            <v>0</v>
          </cell>
          <cell r="T829">
            <v>0</v>
          </cell>
          <cell r="U829">
            <v>0</v>
          </cell>
          <cell r="V829">
            <v>0</v>
          </cell>
          <cell r="W829">
            <v>0</v>
          </cell>
          <cell r="X829">
            <v>0</v>
          </cell>
          <cell r="Z829">
            <v>0</v>
          </cell>
          <cell r="AA829">
            <v>0</v>
          </cell>
          <cell r="AB829">
            <v>0</v>
          </cell>
          <cell r="AC829">
            <v>0</v>
          </cell>
          <cell r="AE829">
            <v>0</v>
          </cell>
          <cell r="AF829">
            <v>0</v>
          </cell>
          <cell r="AG829">
            <v>0</v>
          </cell>
          <cell r="AH829">
            <v>0</v>
          </cell>
          <cell r="AI829">
            <v>0</v>
          </cell>
          <cell r="AJ829">
            <v>0</v>
          </cell>
          <cell r="AK829">
            <v>0</v>
          </cell>
          <cell r="AL829">
            <v>0</v>
          </cell>
          <cell r="AM829">
            <v>0</v>
          </cell>
          <cell r="AN829">
            <v>0</v>
          </cell>
          <cell r="AO829">
            <v>0</v>
          </cell>
          <cell r="AP829">
            <v>0</v>
          </cell>
        </row>
        <row r="830">
          <cell r="F830">
            <v>0</v>
          </cell>
          <cell r="G830">
            <v>0</v>
          </cell>
          <cell r="H830">
            <v>89.2</v>
          </cell>
          <cell r="I830">
            <v>570.04499999999996</v>
          </cell>
          <cell r="J830">
            <v>124.345</v>
          </cell>
          <cell r="K830">
            <v>378.78500000000003</v>
          </cell>
          <cell r="L830">
            <v>587.13699999999994</v>
          </cell>
          <cell r="M830">
            <v>-460.64699999999999</v>
          </cell>
          <cell r="N830">
            <v>-62.933</v>
          </cell>
          <cell r="O830">
            <v>10.56</v>
          </cell>
          <cell r="P830">
            <v>10.56</v>
          </cell>
          <cell r="Q830">
            <v>0</v>
          </cell>
          <cell r="R830">
            <v>1247.0519999999999</v>
          </cell>
          <cell r="T830">
            <v>89.2</v>
          </cell>
          <cell r="U830">
            <v>1073.175</v>
          </cell>
          <cell r="V830">
            <v>63.556999999999952</v>
          </cell>
          <cell r="W830">
            <v>21.12</v>
          </cell>
          <cell r="X830">
            <v>1247.0519999999999</v>
          </cell>
          <cell r="Z830">
            <v>89.2</v>
          </cell>
          <cell r="AA830">
            <v>1162.375</v>
          </cell>
          <cell r="AB830">
            <v>1225.932</v>
          </cell>
          <cell r="AC830">
            <v>1247.0519999999999</v>
          </cell>
          <cell r="AE830">
            <v>0</v>
          </cell>
          <cell r="AF830">
            <v>0</v>
          </cell>
          <cell r="AG830">
            <v>89.2</v>
          </cell>
          <cell r="AH830">
            <v>659.245</v>
          </cell>
          <cell r="AI830">
            <v>783.59</v>
          </cell>
          <cell r="AJ830">
            <v>1162.375</v>
          </cell>
          <cell r="AK830">
            <v>1749.5119999999999</v>
          </cell>
          <cell r="AL830">
            <v>1288.865</v>
          </cell>
          <cell r="AM830">
            <v>1225.932</v>
          </cell>
          <cell r="AN830">
            <v>1236.492</v>
          </cell>
          <cell r="AO830">
            <v>1247.0519999999999</v>
          </cell>
          <cell r="AP830">
            <v>1247.0519999999999</v>
          </cell>
        </row>
        <row r="831">
          <cell r="F831">
            <v>0</v>
          </cell>
          <cell r="G831">
            <v>0</v>
          </cell>
          <cell r="H831">
            <v>0</v>
          </cell>
          <cell r="I831">
            <v>172.31899999999999</v>
          </cell>
          <cell r="J831">
            <v>22.692</v>
          </cell>
          <cell r="K831">
            <v>51.259</v>
          </cell>
          <cell r="L831">
            <v>53.344000000000001</v>
          </cell>
          <cell r="M831">
            <v>31.748999999999999</v>
          </cell>
          <cell r="N831">
            <v>61.076000000000001</v>
          </cell>
          <cell r="O831">
            <v>737.52300000000002</v>
          </cell>
          <cell r="P831">
            <v>223.41806000000003</v>
          </cell>
          <cell r="Q831">
            <v>0</v>
          </cell>
          <cell r="R831">
            <v>1353.38006</v>
          </cell>
          <cell r="T831">
            <v>0</v>
          </cell>
          <cell r="U831">
            <v>246.26999999999998</v>
          </cell>
          <cell r="V831">
            <v>146.16900000000001</v>
          </cell>
          <cell r="W831">
            <v>960.94106000000011</v>
          </cell>
          <cell r="X831">
            <v>1353.38006</v>
          </cell>
          <cell r="Z831">
            <v>0</v>
          </cell>
          <cell r="AA831">
            <v>246.26999999999998</v>
          </cell>
          <cell r="AB831">
            <v>392.43900000000002</v>
          </cell>
          <cell r="AC831">
            <v>1353.38006</v>
          </cell>
          <cell r="AE831">
            <v>0</v>
          </cell>
          <cell r="AF831">
            <v>0</v>
          </cell>
          <cell r="AG831">
            <v>0</v>
          </cell>
          <cell r="AH831">
            <v>172.31899999999999</v>
          </cell>
          <cell r="AI831">
            <v>195.011</v>
          </cell>
          <cell r="AJ831">
            <v>246.26999999999998</v>
          </cell>
          <cell r="AK831">
            <v>299.61399999999998</v>
          </cell>
          <cell r="AL831">
            <v>331.363</v>
          </cell>
          <cell r="AM831">
            <v>392.43900000000002</v>
          </cell>
          <cell r="AN831">
            <v>1129.962</v>
          </cell>
          <cell r="AO831">
            <v>1353.38006</v>
          </cell>
          <cell r="AP831">
            <v>1353.38006</v>
          </cell>
        </row>
        <row r="832">
          <cell r="F832">
            <v>0</v>
          </cell>
          <cell r="G832">
            <v>0</v>
          </cell>
          <cell r="H832">
            <v>0</v>
          </cell>
          <cell r="I832">
            <v>0</v>
          </cell>
          <cell r="J832">
            <v>0</v>
          </cell>
          <cell r="K832">
            <v>0</v>
          </cell>
          <cell r="L832">
            <v>0</v>
          </cell>
          <cell r="M832">
            <v>0</v>
          </cell>
          <cell r="N832">
            <v>0</v>
          </cell>
          <cell r="O832">
            <v>0</v>
          </cell>
          <cell r="P832">
            <v>0</v>
          </cell>
          <cell r="Q832">
            <v>0</v>
          </cell>
          <cell r="R832">
            <v>0</v>
          </cell>
          <cell r="T832">
            <v>0</v>
          </cell>
          <cell r="U832">
            <v>0</v>
          </cell>
          <cell r="V832">
            <v>0</v>
          </cell>
          <cell r="W832">
            <v>0</v>
          </cell>
          <cell r="X832">
            <v>0</v>
          </cell>
          <cell r="Z832">
            <v>0</v>
          </cell>
          <cell r="AA832">
            <v>0</v>
          </cell>
          <cell r="AB832">
            <v>0</v>
          </cell>
          <cell r="AC832">
            <v>0</v>
          </cell>
          <cell r="AE832">
            <v>0</v>
          </cell>
          <cell r="AF832">
            <v>0</v>
          </cell>
          <cell r="AG832">
            <v>0</v>
          </cell>
          <cell r="AH832">
            <v>0</v>
          </cell>
          <cell r="AI832">
            <v>0</v>
          </cell>
          <cell r="AJ832">
            <v>0</v>
          </cell>
          <cell r="AK832">
            <v>0</v>
          </cell>
          <cell r="AL832">
            <v>0</v>
          </cell>
          <cell r="AM832">
            <v>0</v>
          </cell>
          <cell r="AN832">
            <v>0</v>
          </cell>
          <cell r="AO832">
            <v>0</v>
          </cell>
          <cell r="AP832">
            <v>0</v>
          </cell>
        </row>
        <row r="833">
          <cell r="F833">
            <v>0</v>
          </cell>
          <cell r="G833">
            <v>0</v>
          </cell>
          <cell r="H833">
            <v>0</v>
          </cell>
          <cell r="I833">
            <v>0</v>
          </cell>
          <cell r="J833">
            <v>0</v>
          </cell>
          <cell r="K833">
            <v>0</v>
          </cell>
          <cell r="L833">
            <v>0</v>
          </cell>
          <cell r="M833">
            <v>0</v>
          </cell>
          <cell r="N833">
            <v>0</v>
          </cell>
          <cell r="O833">
            <v>0</v>
          </cell>
          <cell r="P833">
            <v>0</v>
          </cell>
          <cell r="Q833">
            <v>0</v>
          </cell>
          <cell r="R833">
            <v>0</v>
          </cell>
          <cell r="T833">
            <v>0</v>
          </cell>
          <cell r="U833">
            <v>0</v>
          </cell>
          <cell r="V833">
            <v>0</v>
          </cell>
          <cell r="W833">
            <v>0</v>
          </cell>
          <cell r="X833">
            <v>0</v>
          </cell>
          <cell r="Z833">
            <v>0</v>
          </cell>
          <cell r="AA833">
            <v>0</v>
          </cell>
          <cell r="AB833">
            <v>0</v>
          </cell>
          <cell r="AC833">
            <v>0</v>
          </cell>
          <cell r="AE833">
            <v>0</v>
          </cell>
          <cell r="AF833">
            <v>0</v>
          </cell>
          <cell r="AG833">
            <v>0</v>
          </cell>
          <cell r="AH833">
            <v>0</v>
          </cell>
          <cell r="AI833">
            <v>0</v>
          </cell>
          <cell r="AJ833">
            <v>0</v>
          </cell>
          <cell r="AK833">
            <v>0</v>
          </cell>
          <cell r="AL833">
            <v>0</v>
          </cell>
          <cell r="AM833">
            <v>0</v>
          </cell>
          <cell r="AN833">
            <v>0</v>
          </cell>
          <cell r="AO833">
            <v>0</v>
          </cell>
          <cell r="AP833">
            <v>0</v>
          </cell>
        </row>
        <row r="834">
          <cell r="F834">
            <v>0</v>
          </cell>
          <cell r="G834">
            <v>0</v>
          </cell>
          <cell r="H834">
            <v>0</v>
          </cell>
          <cell r="I834">
            <v>0</v>
          </cell>
          <cell r="J834">
            <v>0</v>
          </cell>
          <cell r="K834">
            <v>0</v>
          </cell>
          <cell r="L834">
            <v>0</v>
          </cell>
          <cell r="M834">
            <v>47.851999999999997</v>
          </cell>
          <cell r="N834">
            <v>246.38300000000001</v>
          </cell>
          <cell r="O834">
            <v>132.65700000000001</v>
          </cell>
          <cell r="P834">
            <v>205.73099999999999</v>
          </cell>
          <cell r="Q834">
            <v>0</v>
          </cell>
          <cell r="R834">
            <v>632.62300000000005</v>
          </cell>
          <cell r="T834">
            <v>0</v>
          </cell>
          <cell r="U834">
            <v>0</v>
          </cell>
          <cell r="V834">
            <v>294.23500000000001</v>
          </cell>
          <cell r="W834">
            <v>338.38800000000003</v>
          </cell>
          <cell r="X834">
            <v>632.62300000000005</v>
          </cell>
          <cell r="Z834">
            <v>0</v>
          </cell>
          <cell r="AA834">
            <v>0</v>
          </cell>
          <cell r="AB834">
            <v>294.23500000000001</v>
          </cell>
          <cell r="AC834">
            <v>632.62300000000005</v>
          </cell>
          <cell r="AE834">
            <v>0</v>
          </cell>
          <cell r="AF834">
            <v>0</v>
          </cell>
          <cell r="AG834">
            <v>0</v>
          </cell>
          <cell r="AH834">
            <v>0</v>
          </cell>
          <cell r="AI834">
            <v>0</v>
          </cell>
          <cell r="AJ834">
            <v>0</v>
          </cell>
          <cell r="AK834">
            <v>0</v>
          </cell>
          <cell r="AL834">
            <v>47.851999999999997</v>
          </cell>
          <cell r="AM834">
            <v>294.23500000000001</v>
          </cell>
          <cell r="AN834">
            <v>426.89200000000005</v>
          </cell>
          <cell r="AO834">
            <v>632.62300000000005</v>
          </cell>
          <cell r="AP834">
            <v>632.62300000000005</v>
          </cell>
        </row>
        <row r="835">
          <cell r="F835">
            <v>0</v>
          </cell>
          <cell r="G835">
            <v>0</v>
          </cell>
          <cell r="H835">
            <v>0</v>
          </cell>
          <cell r="I835">
            <v>0</v>
          </cell>
          <cell r="J835">
            <v>0</v>
          </cell>
          <cell r="K835">
            <v>0</v>
          </cell>
          <cell r="L835">
            <v>0</v>
          </cell>
          <cell r="M835">
            <v>0</v>
          </cell>
          <cell r="N835">
            <v>0</v>
          </cell>
          <cell r="O835">
            <v>0</v>
          </cell>
          <cell r="P835">
            <v>0</v>
          </cell>
          <cell r="Q835">
            <v>0</v>
          </cell>
          <cell r="R835">
            <v>0</v>
          </cell>
          <cell r="T835">
            <v>0</v>
          </cell>
          <cell r="U835">
            <v>0</v>
          </cell>
          <cell r="V835">
            <v>0</v>
          </cell>
          <cell r="W835">
            <v>0</v>
          </cell>
          <cell r="X835">
            <v>0</v>
          </cell>
          <cell r="Z835">
            <v>0</v>
          </cell>
          <cell r="AA835">
            <v>0</v>
          </cell>
          <cell r="AB835">
            <v>0</v>
          </cell>
          <cell r="AC835">
            <v>0</v>
          </cell>
          <cell r="AE835">
            <v>0</v>
          </cell>
          <cell r="AF835">
            <v>0</v>
          </cell>
          <cell r="AG835">
            <v>0</v>
          </cell>
          <cell r="AH835">
            <v>0</v>
          </cell>
          <cell r="AI835">
            <v>0</v>
          </cell>
          <cell r="AJ835">
            <v>0</v>
          </cell>
          <cell r="AK835">
            <v>0</v>
          </cell>
          <cell r="AL835">
            <v>0</v>
          </cell>
          <cell r="AM835">
            <v>0</v>
          </cell>
          <cell r="AN835">
            <v>0</v>
          </cell>
          <cell r="AO835">
            <v>0</v>
          </cell>
          <cell r="AP835">
            <v>0</v>
          </cell>
        </row>
        <row r="836">
          <cell r="F836">
            <v>0</v>
          </cell>
          <cell r="G836">
            <v>0</v>
          </cell>
          <cell r="H836">
            <v>4.0789999999999997</v>
          </cell>
          <cell r="I836">
            <v>0</v>
          </cell>
          <cell r="J836">
            <v>0</v>
          </cell>
          <cell r="K836">
            <v>0</v>
          </cell>
          <cell r="L836">
            <v>0</v>
          </cell>
          <cell r="M836">
            <v>0</v>
          </cell>
          <cell r="N836">
            <v>0</v>
          </cell>
          <cell r="O836">
            <v>0</v>
          </cell>
          <cell r="P836">
            <v>0</v>
          </cell>
          <cell r="Q836">
            <v>0</v>
          </cell>
          <cell r="R836">
            <v>4.0789999999999997</v>
          </cell>
          <cell r="T836">
            <v>4.0789999999999997</v>
          </cell>
          <cell r="U836">
            <v>0</v>
          </cell>
          <cell r="V836">
            <v>0</v>
          </cell>
          <cell r="W836">
            <v>0</v>
          </cell>
          <cell r="X836">
            <v>4.0789999999999997</v>
          </cell>
          <cell r="Z836">
            <v>4.0789999999999997</v>
          </cell>
          <cell r="AA836">
            <v>4.0789999999999997</v>
          </cell>
          <cell r="AB836">
            <v>4.0789999999999997</v>
          </cell>
          <cell r="AC836">
            <v>4.0789999999999997</v>
          </cell>
          <cell r="AE836">
            <v>0</v>
          </cell>
          <cell r="AF836">
            <v>0</v>
          </cell>
          <cell r="AG836">
            <v>4.0789999999999997</v>
          </cell>
          <cell r="AH836">
            <v>4.0789999999999997</v>
          </cell>
          <cell r="AI836">
            <v>4.0789999999999997</v>
          </cell>
          <cell r="AJ836">
            <v>4.0789999999999997</v>
          </cell>
          <cell r="AK836">
            <v>4.0789999999999997</v>
          </cell>
          <cell r="AL836">
            <v>4.0789999999999997</v>
          </cell>
          <cell r="AM836">
            <v>4.0789999999999997</v>
          </cell>
          <cell r="AN836">
            <v>4.0789999999999997</v>
          </cell>
          <cell r="AO836">
            <v>4.0789999999999997</v>
          </cell>
          <cell r="AP836">
            <v>4.0789999999999997</v>
          </cell>
        </row>
        <row r="837">
          <cell r="F837">
            <v>105.093</v>
          </cell>
          <cell r="G837">
            <v>0</v>
          </cell>
          <cell r="H837">
            <v>1577.231</v>
          </cell>
          <cell r="I837">
            <v>273.98900000000003</v>
          </cell>
          <cell r="J837">
            <v>-455.54400000000004</v>
          </cell>
          <cell r="K837">
            <v>0</v>
          </cell>
          <cell r="L837">
            <v>0</v>
          </cell>
          <cell r="M837">
            <v>102.761</v>
          </cell>
          <cell r="N837">
            <v>-558.84500000000003</v>
          </cell>
          <cell r="O837">
            <v>0</v>
          </cell>
          <cell r="P837">
            <v>0</v>
          </cell>
          <cell r="Q837">
            <v>0</v>
          </cell>
          <cell r="R837">
            <v>1044.6849999999999</v>
          </cell>
          <cell r="T837">
            <v>1682.3240000000001</v>
          </cell>
          <cell r="U837">
            <v>-181.55500000000001</v>
          </cell>
          <cell r="V837">
            <v>-456.08400000000006</v>
          </cell>
          <cell r="W837">
            <v>0</v>
          </cell>
          <cell r="X837">
            <v>1044.6849999999999</v>
          </cell>
          <cell r="Z837">
            <v>1682.3240000000001</v>
          </cell>
          <cell r="AA837">
            <v>1500.769</v>
          </cell>
          <cell r="AB837">
            <v>1044.6849999999999</v>
          </cell>
          <cell r="AC837">
            <v>1044.6849999999999</v>
          </cell>
          <cell r="AE837">
            <v>105.093</v>
          </cell>
          <cell r="AF837">
            <v>105.093</v>
          </cell>
          <cell r="AG837">
            <v>1682.3240000000001</v>
          </cell>
          <cell r="AH837">
            <v>1956.3130000000001</v>
          </cell>
          <cell r="AI837">
            <v>1500.769</v>
          </cell>
          <cell r="AJ837">
            <v>1500.769</v>
          </cell>
          <cell r="AK837">
            <v>1500.769</v>
          </cell>
          <cell r="AL837">
            <v>1603.53</v>
          </cell>
          <cell r="AM837">
            <v>1044.6849999999999</v>
          </cell>
          <cell r="AN837">
            <v>1044.6849999999999</v>
          </cell>
          <cell r="AO837">
            <v>1044.6849999999999</v>
          </cell>
          <cell r="AP837">
            <v>1044.6849999999999</v>
          </cell>
        </row>
        <row r="838">
          <cell r="F838">
            <v>0</v>
          </cell>
          <cell r="G838">
            <v>713.93999999999994</v>
          </cell>
          <cell r="H838">
            <v>6040.2960000000003</v>
          </cell>
          <cell r="I838">
            <v>-3148.7259999999997</v>
          </cell>
          <cell r="J838">
            <v>823.46299999999974</v>
          </cell>
          <cell r="K838">
            <v>2687.6759999999999</v>
          </cell>
          <cell r="L838">
            <v>853.76900000000001</v>
          </cell>
          <cell r="M838">
            <v>168.19</v>
          </cell>
          <cell r="N838">
            <v>407.24599999999998</v>
          </cell>
          <cell r="O838">
            <v>856.31399999999996</v>
          </cell>
          <cell r="P838">
            <v>739.29084</v>
          </cell>
          <cell r="Q838">
            <v>0</v>
          </cell>
          <cell r="R838">
            <v>10141.458839999999</v>
          </cell>
          <cell r="T838">
            <v>6754.2359999999999</v>
          </cell>
          <cell r="U838">
            <v>362.41300000000001</v>
          </cell>
          <cell r="V838">
            <v>1429.2049999999999</v>
          </cell>
          <cell r="W838">
            <v>1595.60484</v>
          </cell>
          <cell r="X838">
            <v>10141.458839999999</v>
          </cell>
          <cell r="Z838">
            <v>6754.2359999999999</v>
          </cell>
          <cell r="AA838">
            <v>7116.6489999999994</v>
          </cell>
          <cell r="AB838">
            <v>8545.8539999999994</v>
          </cell>
          <cell r="AC838">
            <v>10141.458839999999</v>
          </cell>
          <cell r="AE838">
            <v>0</v>
          </cell>
          <cell r="AF838">
            <v>713.93999999999994</v>
          </cell>
          <cell r="AG838">
            <v>6754.2359999999999</v>
          </cell>
          <cell r="AH838">
            <v>3605.51</v>
          </cell>
          <cell r="AI838">
            <v>4428.973</v>
          </cell>
          <cell r="AJ838">
            <v>7116.6489999999994</v>
          </cell>
          <cell r="AK838">
            <v>7970.4179999999997</v>
          </cell>
          <cell r="AL838">
            <v>8138.6079999999993</v>
          </cell>
          <cell r="AM838">
            <v>8545.8539999999994</v>
          </cell>
          <cell r="AN838">
            <v>9402.1679999999997</v>
          </cell>
          <cell r="AO838">
            <v>10141.458839999999</v>
          </cell>
          <cell r="AP838">
            <v>10141.458839999999</v>
          </cell>
        </row>
        <row r="839">
          <cell r="F839">
            <v>0</v>
          </cell>
          <cell r="G839">
            <v>10.625999999999999</v>
          </cell>
          <cell r="H839">
            <v>0</v>
          </cell>
          <cell r="I839">
            <v>0</v>
          </cell>
          <cell r="J839">
            <v>2.988</v>
          </cell>
          <cell r="K839">
            <v>38.872</v>
          </cell>
          <cell r="L839">
            <v>0</v>
          </cell>
          <cell r="M839">
            <v>200.73500000000001</v>
          </cell>
          <cell r="N839">
            <v>84.881</v>
          </cell>
          <cell r="O839">
            <v>43.854999999999997</v>
          </cell>
          <cell r="P839">
            <v>0</v>
          </cell>
          <cell r="Q839">
            <v>0</v>
          </cell>
          <cell r="R839">
            <v>381.95699999999999</v>
          </cell>
          <cell r="T839">
            <v>10.625999999999999</v>
          </cell>
          <cell r="U839">
            <v>41.86</v>
          </cell>
          <cell r="V839">
            <v>285.61599999999999</v>
          </cell>
          <cell r="W839">
            <v>43.854999999999997</v>
          </cell>
          <cell r="X839">
            <v>381.95699999999999</v>
          </cell>
          <cell r="Z839">
            <v>10.625999999999999</v>
          </cell>
          <cell r="AA839">
            <v>52.485999999999997</v>
          </cell>
          <cell r="AB839">
            <v>338.10199999999998</v>
          </cell>
          <cell r="AC839">
            <v>381.95699999999999</v>
          </cell>
          <cell r="AE839">
            <v>0</v>
          </cell>
          <cell r="AF839">
            <v>10.625999999999999</v>
          </cell>
          <cell r="AG839">
            <v>10.625999999999999</v>
          </cell>
          <cell r="AH839">
            <v>10.625999999999999</v>
          </cell>
          <cell r="AI839">
            <v>13.613999999999999</v>
          </cell>
          <cell r="AJ839">
            <v>52.485999999999997</v>
          </cell>
          <cell r="AK839">
            <v>52.485999999999997</v>
          </cell>
          <cell r="AL839">
            <v>253.221</v>
          </cell>
          <cell r="AM839">
            <v>338.10199999999998</v>
          </cell>
          <cell r="AN839">
            <v>381.95699999999999</v>
          </cell>
          <cell r="AO839">
            <v>381.95699999999999</v>
          </cell>
          <cell r="AP839">
            <v>381.95699999999999</v>
          </cell>
        </row>
        <row r="840">
          <cell r="F840">
            <v>0</v>
          </cell>
          <cell r="G840">
            <v>0</v>
          </cell>
          <cell r="H840">
            <v>0</v>
          </cell>
          <cell r="I840">
            <v>0</v>
          </cell>
          <cell r="J840">
            <v>0</v>
          </cell>
          <cell r="K840">
            <v>401.01400000000001</v>
          </cell>
          <cell r="L840">
            <v>552.31899999999996</v>
          </cell>
          <cell r="M840">
            <v>0</v>
          </cell>
          <cell r="N840">
            <v>0</v>
          </cell>
          <cell r="O840">
            <v>0</v>
          </cell>
          <cell r="P840">
            <v>0</v>
          </cell>
          <cell r="Q840">
            <v>0</v>
          </cell>
          <cell r="R840">
            <v>953.33299999999997</v>
          </cell>
          <cell r="T840">
            <v>0</v>
          </cell>
          <cell r="U840">
            <v>401.01400000000001</v>
          </cell>
          <cell r="V840">
            <v>552.31899999999996</v>
          </cell>
          <cell r="W840">
            <v>0</v>
          </cell>
          <cell r="X840">
            <v>953.33299999999997</v>
          </cell>
          <cell r="Z840">
            <v>0</v>
          </cell>
          <cell r="AA840">
            <v>401.01400000000001</v>
          </cell>
          <cell r="AB840">
            <v>953.33299999999997</v>
          </cell>
          <cell r="AC840">
            <v>953.33299999999997</v>
          </cell>
          <cell r="AE840">
            <v>0</v>
          </cell>
          <cell r="AF840">
            <v>0</v>
          </cell>
          <cell r="AG840">
            <v>0</v>
          </cell>
          <cell r="AH840">
            <v>0</v>
          </cell>
          <cell r="AI840">
            <v>0</v>
          </cell>
          <cell r="AJ840">
            <v>401.01400000000001</v>
          </cell>
          <cell r="AK840">
            <v>953.33299999999997</v>
          </cell>
          <cell r="AL840">
            <v>953.33299999999997</v>
          </cell>
          <cell r="AM840">
            <v>953.33299999999997</v>
          </cell>
          <cell r="AN840">
            <v>953.33299999999997</v>
          </cell>
          <cell r="AO840">
            <v>953.33299999999997</v>
          </cell>
          <cell r="AP840">
            <v>953.33299999999997</v>
          </cell>
        </row>
        <row r="841">
          <cell r="F841">
            <v>0</v>
          </cell>
          <cell r="G841">
            <v>0</v>
          </cell>
          <cell r="H841">
            <v>0</v>
          </cell>
          <cell r="I841">
            <v>0</v>
          </cell>
          <cell r="J841">
            <v>0</v>
          </cell>
          <cell r="K841">
            <v>0</v>
          </cell>
          <cell r="L841">
            <v>0</v>
          </cell>
          <cell r="M841">
            <v>0</v>
          </cell>
          <cell r="N841">
            <v>0</v>
          </cell>
          <cell r="O841">
            <v>0</v>
          </cell>
          <cell r="P841">
            <v>0</v>
          </cell>
          <cell r="Q841">
            <v>0</v>
          </cell>
          <cell r="R841">
            <v>0</v>
          </cell>
          <cell r="T841">
            <v>0</v>
          </cell>
          <cell r="U841">
            <v>0</v>
          </cell>
          <cell r="V841">
            <v>0</v>
          </cell>
          <cell r="W841">
            <v>0</v>
          </cell>
          <cell r="X841">
            <v>0</v>
          </cell>
          <cell r="Z841">
            <v>0</v>
          </cell>
          <cell r="AA841">
            <v>0</v>
          </cell>
          <cell r="AB841">
            <v>0</v>
          </cell>
          <cell r="AC841">
            <v>0</v>
          </cell>
          <cell r="AE841">
            <v>0</v>
          </cell>
          <cell r="AF841">
            <v>0</v>
          </cell>
          <cell r="AG841">
            <v>0</v>
          </cell>
          <cell r="AH841">
            <v>0</v>
          </cell>
          <cell r="AI841">
            <v>0</v>
          </cell>
          <cell r="AJ841">
            <v>0</v>
          </cell>
          <cell r="AK841">
            <v>0</v>
          </cell>
          <cell r="AL841">
            <v>0</v>
          </cell>
          <cell r="AM841">
            <v>0</v>
          </cell>
          <cell r="AN841">
            <v>0</v>
          </cell>
          <cell r="AO841">
            <v>0</v>
          </cell>
          <cell r="AP841">
            <v>0</v>
          </cell>
        </row>
        <row r="842">
          <cell r="F842">
            <v>177.42699999999999</v>
          </cell>
          <cell r="G842">
            <v>0</v>
          </cell>
          <cell r="H842">
            <v>67.409000000000006</v>
          </cell>
          <cell r="I842">
            <v>40.14</v>
          </cell>
          <cell r="J842">
            <v>33.759</v>
          </cell>
          <cell r="K842">
            <v>21.378</v>
          </cell>
          <cell r="L842">
            <v>36.822000000000003</v>
          </cell>
          <cell r="M842">
            <v>-26.266999999999999</v>
          </cell>
          <cell r="N842">
            <v>32.042999999999999</v>
          </cell>
          <cell r="O842">
            <v>31.994</v>
          </cell>
          <cell r="P842">
            <v>25.696999999999999</v>
          </cell>
          <cell r="Q842">
            <v>0</v>
          </cell>
          <cell r="R842">
            <v>440.40200000000004</v>
          </cell>
          <cell r="T842">
            <v>244.83600000000001</v>
          </cell>
          <cell r="U842">
            <v>95.277000000000001</v>
          </cell>
          <cell r="V842">
            <v>42.597999999999999</v>
          </cell>
          <cell r="W842">
            <v>57.691000000000003</v>
          </cell>
          <cell r="X842">
            <v>440.40200000000004</v>
          </cell>
          <cell r="Z842">
            <v>244.83600000000001</v>
          </cell>
          <cell r="AA842">
            <v>340.113</v>
          </cell>
          <cell r="AB842">
            <v>382.71100000000001</v>
          </cell>
          <cell r="AC842">
            <v>440.40200000000004</v>
          </cell>
          <cell r="AE842">
            <v>177.42699999999999</v>
          </cell>
          <cell r="AF842">
            <v>177.42699999999999</v>
          </cell>
          <cell r="AG842">
            <v>244.83600000000001</v>
          </cell>
          <cell r="AH842">
            <v>284.976</v>
          </cell>
          <cell r="AI842">
            <v>318.73500000000001</v>
          </cell>
          <cell r="AJ842">
            <v>340.113</v>
          </cell>
          <cell r="AK842">
            <v>376.935</v>
          </cell>
          <cell r="AL842">
            <v>350.66800000000001</v>
          </cell>
          <cell r="AM842">
            <v>382.71100000000001</v>
          </cell>
          <cell r="AN842">
            <v>414.70500000000004</v>
          </cell>
          <cell r="AO842">
            <v>440.40200000000004</v>
          </cell>
          <cell r="AP842">
            <v>440.40200000000004</v>
          </cell>
        </row>
        <row r="843">
          <cell r="F843">
            <v>0.309</v>
          </cell>
          <cell r="G843">
            <v>1046.2809999999999</v>
          </cell>
          <cell r="H843">
            <v>-1039.62544</v>
          </cell>
          <cell r="I843">
            <v>0</v>
          </cell>
          <cell r="J843">
            <v>4.6580000000000004</v>
          </cell>
          <cell r="K843">
            <v>0</v>
          </cell>
          <cell r="L843">
            <v>0</v>
          </cell>
          <cell r="M843">
            <v>0</v>
          </cell>
          <cell r="N843">
            <v>3.25</v>
          </cell>
          <cell r="O843">
            <v>0</v>
          </cell>
          <cell r="P843">
            <v>0</v>
          </cell>
          <cell r="Q843">
            <v>0</v>
          </cell>
          <cell r="R843">
            <v>14.872559999999893</v>
          </cell>
          <cell r="T843">
            <v>6.9645599999998922</v>
          </cell>
          <cell r="U843">
            <v>4.6580000000000004</v>
          </cell>
          <cell r="V843">
            <v>3.25</v>
          </cell>
          <cell r="W843">
            <v>0</v>
          </cell>
          <cell r="X843">
            <v>14.872559999999893</v>
          </cell>
          <cell r="Z843">
            <v>6.9645599999998922</v>
          </cell>
          <cell r="AA843">
            <v>11.622559999999893</v>
          </cell>
          <cell r="AB843">
            <v>14.872559999999893</v>
          </cell>
          <cell r="AC843">
            <v>14.872559999999893</v>
          </cell>
          <cell r="AE843">
            <v>0.309</v>
          </cell>
          <cell r="AF843">
            <v>1046.5899999999999</v>
          </cell>
          <cell r="AG843">
            <v>6.9645599999998922</v>
          </cell>
          <cell r="AH843">
            <v>6.9645599999998922</v>
          </cell>
          <cell r="AI843">
            <v>11.622559999999893</v>
          </cell>
          <cell r="AJ843">
            <v>11.622559999999893</v>
          </cell>
          <cell r="AK843">
            <v>11.622559999999893</v>
          </cell>
          <cell r="AL843">
            <v>11.622559999999893</v>
          </cell>
          <cell r="AM843">
            <v>14.872559999999893</v>
          </cell>
          <cell r="AN843">
            <v>14.872559999999893</v>
          </cell>
          <cell r="AO843">
            <v>14.872559999999893</v>
          </cell>
          <cell r="AP843">
            <v>14.872559999999893</v>
          </cell>
        </row>
        <row r="844">
          <cell r="F844">
            <v>0</v>
          </cell>
          <cell r="G844">
            <v>0</v>
          </cell>
          <cell r="H844">
            <v>0</v>
          </cell>
          <cell r="I844">
            <v>0</v>
          </cell>
          <cell r="J844">
            <v>0</v>
          </cell>
          <cell r="K844">
            <v>0</v>
          </cell>
          <cell r="L844">
            <v>0</v>
          </cell>
          <cell r="M844">
            <v>0</v>
          </cell>
          <cell r="N844">
            <v>4500</v>
          </cell>
          <cell r="O844">
            <v>0</v>
          </cell>
          <cell r="P844">
            <v>0</v>
          </cell>
          <cell r="Q844">
            <v>0</v>
          </cell>
          <cell r="R844">
            <v>4500</v>
          </cell>
          <cell r="T844">
            <v>0</v>
          </cell>
          <cell r="U844">
            <v>0</v>
          </cell>
          <cell r="V844">
            <v>4500</v>
          </cell>
          <cell r="W844">
            <v>0</v>
          </cell>
          <cell r="X844">
            <v>4500</v>
          </cell>
          <cell r="Z844">
            <v>0</v>
          </cell>
          <cell r="AA844">
            <v>0</v>
          </cell>
          <cell r="AB844">
            <v>4500</v>
          </cell>
          <cell r="AC844">
            <v>4500</v>
          </cell>
          <cell r="AE844">
            <v>0</v>
          </cell>
          <cell r="AF844">
            <v>0</v>
          </cell>
          <cell r="AG844">
            <v>0</v>
          </cell>
          <cell r="AH844">
            <v>0</v>
          </cell>
          <cell r="AI844">
            <v>0</v>
          </cell>
          <cell r="AJ844">
            <v>0</v>
          </cell>
          <cell r="AK844">
            <v>0</v>
          </cell>
          <cell r="AL844">
            <v>0</v>
          </cell>
          <cell r="AM844">
            <v>4500</v>
          </cell>
          <cell r="AN844">
            <v>4500</v>
          </cell>
          <cell r="AO844">
            <v>4500</v>
          </cell>
          <cell r="AP844">
            <v>4500</v>
          </cell>
        </row>
        <row r="845">
          <cell r="F845">
            <v>0</v>
          </cell>
          <cell r="G845">
            <v>0</v>
          </cell>
          <cell r="H845">
            <v>0</v>
          </cell>
          <cell r="I845">
            <v>0</v>
          </cell>
          <cell r="J845">
            <v>0</v>
          </cell>
          <cell r="K845">
            <v>0</v>
          </cell>
          <cell r="L845">
            <v>0</v>
          </cell>
          <cell r="M845">
            <v>0</v>
          </cell>
          <cell r="N845">
            <v>0</v>
          </cell>
          <cell r="O845">
            <v>0</v>
          </cell>
          <cell r="P845">
            <v>0</v>
          </cell>
          <cell r="Q845">
            <v>0</v>
          </cell>
          <cell r="R845">
            <v>0</v>
          </cell>
          <cell r="T845">
            <v>0</v>
          </cell>
          <cell r="U845">
            <v>0</v>
          </cell>
          <cell r="V845">
            <v>0</v>
          </cell>
          <cell r="W845">
            <v>0</v>
          </cell>
          <cell r="X845">
            <v>0</v>
          </cell>
          <cell r="Z845">
            <v>0</v>
          </cell>
          <cell r="AA845">
            <v>0</v>
          </cell>
          <cell r="AB845">
            <v>0</v>
          </cell>
          <cell r="AC845">
            <v>0</v>
          </cell>
          <cell r="AE845">
            <v>0</v>
          </cell>
          <cell r="AF845">
            <v>0</v>
          </cell>
          <cell r="AG845">
            <v>0</v>
          </cell>
          <cell r="AH845">
            <v>0</v>
          </cell>
          <cell r="AI845">
            <v>0</v>
          </cell>
          <cell r="AJ845">
            <v>0</v>
          </cell>
          <cell r="AK845">
            <v>0</v>
          </cell>
          <cell r="AL845">
            <v>0</v>
          </cell>
          <cell r="AM845">
            <v>0</v>
          </cell>
          <cell r="AN845">
            <v>0</v>
          </cell>
          <cell r="AO845">
            <v>0</v>
          </cell>
          <cell r="AP845">
            <v>0</v>
          </cell>
        </row>
        <row r="846">
          <cell r="F846">
            <v>0</v>
          </cell>
          <cell r="G846">
            <v>0</v>
          </cell>
          <cell r="H846">
            <v>0</v>
          </cell>
          <cell r="I846">
            <v>0</v>
          </cell>
          <cell r="J846">
            <v>0</v>
          </cell>
          <cell r="K846">
            <v>0</v>
          </cell>
          <cell r="L846">
            <v>0</v>
          </cell>
          <cell r="M846">
            <v>0</v>
          </cell>
          <cell r="N846">
            <v>0</v>
          </cell>
          <cell r="O846">
            <v>0</v>
          </cell>
          <cell r="P846">
            <v>0</v>
          </cell>
          <cell r="Q846">
            <v>0</v>
          </cell>
          <cell r="R846">
            <v>0</v>
          </cell>
          <cell r="T846">
            <v>0</v>
          </cell>
          <cell r="U846">
            <v>0</v>
          </cell>
          <cell r="V846">
            <v>0</v>
          </cell>
          <cell r="W846">
            <v>0</v>
          </cell>
          <cell r="X846">
            <v>0</v>
          </cell>
          <cell r="Z846">
            <v>0</v>
          </cell>
          <cell r="AA846">
            <v>0</v>
          </cell>
          <cell r="AB846">
            <v>0</v>
          </cell>
          <cell r="AC846">
            <v>0</v>
          </cell>
          <cell r="AE846">
            <v>0</v>
          </cell>
          <cell r="AF846">
            <v>0</v>
          </cell>
          <cell r="AG846">
            <v>0</v>
          </cell>
          <cell r="AH846">
            <v>0</v>
          </cell>
          <cell r="AI846">
            <v>0</v>
          </cell>
          <cell r="AJ846">
            <v>0</v>
          </cell>
          <cell r="AK846">
            <v>0</v>
          </cell>
          <cell r="AL846">
            <v>0</v>
          </cell>
          <cell r="AM846">
            <v>0</v>
          </cell>
          <cell r="AN846">
            <v>0</v>
          </cell>
          <cell r="AO846">
            <v>0</v>
          </cell>
          <cell r="AP846">
            <v>0</v>
          </cell>
        </row>
        <row r="847">
          <cell r="F847">
            <v>0</v>
          </cell>
          <cell r="G847">
            <v>0</v>
          </cell>
          <cell r="H847">
            <v>-1594</v>
          </cell>
          <cell r="I847">
            <v>0</v>
          </cell>
          <cell r="J847">
            <v>0</v>
          </cell>
          <cell r="K847">
            <v>0</v>
          </cell>
          <cell r="L847">
            <v>0</v>
          </cell>
          <cell r="M847">
            <v>0</v>
          </cell>
          <cell r="N847">
            <v>0</v>
          </cell>
          <cell r="O847">
            <v>0</v>
          </cell>
          <cell r="P847">
            <v>0</v>
          </cell>
          <cell r="Q847">
            <v>0</v>
          </cell>
          <cell r="R847">
            <v>-1594</v>
          </cell>
          <cell r="T847">
            <v>-1594</v>
          </cell>
          <cell r="U847">
            <v>0</v>
          </cell>
          <cell r="V847">
            <v>0</v>
          </cell>
          <cell r="W847">
            <v>0</v>
          </cell>
          <cell r="X847">
            <v>-1594</v>
          </cell>
          <cell r="Z847">
            <v>-1594</v>
          </cell>
          <cell r="AA847">
            <v>-1594</v>
          </cell>
          <cell r="AB847">
            <v>-1594</v>
          </cell>
          <cell r="AC847">
            <v>-1594</v>
          </cell>
          <cell r="AE847">
            <v>0</v>
          </cell>
          <cell r="AF847">
            <v>0</v>
          </cell>
          <cell r="AG847">
            <v>-1594</v>
          </cell>
          <cell r="AH847">
            <v>-1594</v>
          </cell>
          <cell r="AI847">
            <v>-1594</v>
          </cell>
          <cell r="AJ847">
            <v>-1594</v>
          </cell>
          <cell r="AK847">
            <v>-1594</v>
          </cell>
          <cell r="AL847">
            <v>-1594</v>
          </cell>
          <cell r="AM847">
            <v>-1594</v>
          </cell>
          <cell r="AN847">
            <v>-1594</v>
          </cell>
          <cell r="AO847">
            <v>-1594</v>
          </cell>
          <cell r="AP847">
            <v>-1594</v>
          </cell>
        </row>
        <row r="848">
          <cell r="F848">
            <v>0</v>
          </cell>
          <cell r="G848">
            <v>0</v>
          </cell>
          <cell r="H848">
            <v>0</v>
          </cell>
          <cell r="I848">
            <v>0</v>
          </cell>
          <cell r="J848">
            <v>0</v>
          </cell>
          <cell r="K848">
            <v>0</v>
          </cell>
          <cell r="L848">
            <v>0</v>
          </cell>
          <cell r="M848">
            <v>0</v>
          </cell>
          <cell r="N848">
            <v>0</v>
          </cell>
          <cell r="O848">
            <v>100.943</v>
          </cell>
          <cell r="P848">
            <v>0</v>
          </cell>
          <cell r="Q848">
            <v>0</v>
          </cell>
          <cell r="R848">
            <v>100.943</v>
          </cell>
          <cell r="T848">
            <v>0</v>
          </cell>
          <cell r="U848">
            <v>0</v>
          </cell>
          <cell r="V848">
            <v>0</v>
          </cell>
          <cell r="W848">
            <v>100.943</v>
          </cell>
          <cell r="X848">
            <v>100.943</v>
          </cell>
          <cell r="Z848">
            <v>0</v>
          </cell>
          <cell r="AA848">
            <v>0</v>
          </cell>
          <cell r="AB848">
            <v>0</v>
          </cell>
          <cell r="AC848">
            <v>100.943</v>
          </cell>
          <cell r="AE848">
            <v>0</v>
          </cell>
          <cell r="AF848">
            <v>0</v>
          </cell>
          <cell r="AG848">
            <v>0</v>
          </cell>
          <cell r="AH848">
            <v>0</v>
          </cell>
          <cell r="AI848">
            <v>0</v>
          </cell>
          <cell r="AJ848">
            <v>0</v>
          </cell>
          <cell r="AK848">
            <v>0</v>
          </cell>
          <cell r="AL848">
            <v>0</v>
          </cell>
          <cell r="AM848">
            <v>0</v>
          </cell>
          <cell r="AN848">
            <v>100.943</v>
          </cell>
          <cell r="AO848">
            <v>100.943</v>
          </cell>
          <cell r="AP848">
            <v>100.943</v>
          </cell>
        </row>
        <row r="849">
          <cell r="F849">
            <v>0</v>
          </cell>
          <cell r="G849">
            <v>0</v>
          </cell>
          <cell r="H849">
            <v>0</v>
          </cell>
          <cell r="I849">
            <v>0</v>
          </cell>
          <cell r="J849">
            <v>0</v>
          </cell>
          <cell r="K849">
            <v>0</v>
          </cell>
          <cell r="L849">
            <v>0</v>
          </cell>
          <cell r="M849">
            <v>0</v>
          </cell>
          <cell r="N849">
            <v>0</v>
          </cell>
          <cell r="O849">
            <v>0</v>
          </cell>
          <cell r="P849">
            <v>0</v>
          </cell>
          <cell r="Q849">
            <v>0</v>
          </cell>
          <cell r="R849">
            <v>0</v>
          </cell>
          <cell r="T849">
            <v>0</v>
          </cell>
          <cell r="U849">
            <v>0</v>
          </cell>
          <cell r="V849">
            <v>0</v>
          </cell>
          <cell r="W849">
            <v>0</v>
          </cell>
          <cell r="X849">
            <v>0</v>
          </cell>
          <cell r="Z849">
            <v>0</v>
          </cell>
          <cell r="AA849">
            <v>0</v>
          </cell>
          <cell r="AB849">
            <v>0</v>
          </cell>
          <cell r="AC849">
            <v>0</v>
          </cell>
          <cell r="AE849">
            <v>0</v>
          </cell>
          <cell r="AF849">
            <v>0</v>
          </cell>
          <cell r="AG849">
            <v>0</v>
          </cell>
          <cell r="AH849">
            <v>0</v>
          </cell>
          <cell r="AI849">
            <v>0</v>
          </cell>
          <cell r="AJ849">
            <v>0</v>
          </cell>
          <cell r="AK849">
            <v>0</v>
          </cell>
          <cell r="AL849">
            <v>0</v>
          </cell>
          <cell r="AM849">
            <v>0</v>
          </cell>
          <cell r="AN849">
            <v>0</v>
          </cell>
          <cell r="AO849">
            <v>0</v>
          </cell>
          <cell r="AP849">
            <v>0</v>
          </cell>
        </row>
        <row r="850">
          <cell r="F850">
            <v>0</v>
          </cell>
          <cell r="G850">
            <v>0</v>
          </cell>
          <cell r="H850">
            <v>0</v>
          </cell>
          <cell r="I850">
            <v>0</v>
          </cell>
          <cell r="J850">
            <v>0</v>
          </cell>
          <cell r="K850">
            <v>0</v>
          </cell>
          <cell r="L850">
            <v>0</v>
          </cell>
          <cell r="M850">
            <v>51.85</v>
          </cell>
          <cell r="N850">
            <v>18.824000000000002</v>
          </cell>
          <cell r="O850">
            <v>0</v>
          </cell>
          <cell r="P850">
            <v>7.3525999999999998</v>
          </cell>
          <cell r="Q850">
            <v>0</v>
          </cell>
          <cell r="R850">
            <v>78.026600000000002</v>
          </cell>
          <cell r="T850">
            <v>0</v>
          </cell>
          <cell r="U850">
            <v>0</v>
          </cell>
          <cell r="V850">
            <v>70.674000000000007</v>
          </cell>
          <cell r="W850">
            <v>7.3525999999999998</v>
          </cell>
          <cell r="X850">
            <v>78.026600000000002</v>
          </cell>
          <cell r="Z850">
            <v>0</v>
          </cell>
          <cell r="AA850">
            <v>0</v>
          </cell>
          <cell r="AB850">
            <v>70.674000000000007</v>
          </cell>
          <cell r="AC850">
            <v>78.026600000000002</v>
          </cell>
          <cell r="AE850">
            <v>0</v>
          </cell>
          <cell r="AF850">
            <v>0</v>
          </cell>
          <cell r="AG850">
            <v>0</v>
          </cell>
          <cell r="AH850">
            <v>0</v>
          </cell>
          <cell r="AI850">
            <v>0</v>
          </cell>
          <cell r="AJ850">
            <v>0</v>
          </cell>
          <cell r="AK850">
            <v>0</v>
          </cell>
          <cell r="AL850">
            <v>51.85</v>
          </cell>
          <cell r="AM850">
            <v>70.674000000000007</v>
          </cell>
          <cell r="AN850">
            <v>70.674000000000007</v>
          </cell>
          <cell r="AO850">
            <v>78.026600000000002</v>
          </cell>
          <cell r="AP850">
            <v>78.026600000000002</v>
          </cell>
        </row>
        <row r="851">
          <cell r="F851">
            <v>0</v>
          </cell>
          <cell r="G851">
            <v>0</v>
          </cell>
          <cell r="H851">
            <v>12779</v>
          </cell>
          <cell r="I851">
            <v>4259.5240000000013</v>
          </cell>
          <cell r="J851">
            <v>4259.5240000000003</v>
          </cell>
          <cell r="K851">
            <v>4259.5240000000003</v>
          </cell>
          <cell r="L851">
            <v>4259.5240000000003</v>
          </cell>
          <cell r="M851">
            <v>4259.5240000000003</v>
          </cell>
          <cell r="N851">
            <v>4259.5280000000002</v>
          </cell>
          <cell r="O851">
            <v>4259.5240000000003</v>
          </cell>
          <cell r="P851">
            <v>4259.5238099999997</v>
          </cell>
          <cell r="Q851">
            <v>0</v>
          </cell>
          <cell r="R851">
            <v>46855.195809999997</v>
          </cell>
          <cell r="T851">
            <v>12779</v>
          </cell>
          <cell r="U851">
            <v>12778.572000000004</v>
          </cell>
          <cell r="V851">
            <v>12778.576000000001</v>
          </cell>
          <cell r="W851">
            <v>8519.04781</v>
          </cell>
          <cell r="X851">
            <v>46855.195810000005</v>
          </cell>
          <cell r="Z851">
            <v>12779</v>
          </cell>
          <cell r="AA851">
            <v>25557.572000000004</v>
          </cell>
          <cell r="AB851">
            <v>38336.148000000001</v>
          </cell>
          <cell r="AC851">
            <v>46855.195809999997</v>
          </cell>
          <cell r="AE851">
            <v>0</v>
          </cell>
          <cell r="AF851">
            <v>0</v>
          </cell>
          <cell r="AG851">
            <v>12779</v>
          </cell>
          <cell r="AH851">
            <v>17038.524000000001</v>
          </cell>
          <cell r="AI851">
            <v>21298.048000000003</v>
          </cell>
          <cell r="AJ851">
            <v>25557.572000000004</v>
          </cell>
          <cell r="AK851">
            <v>29817.096000000005</v>
          </cell>
          <cell r="AL851">
            <v>34076.620000000003</v>
          </cell>
          <cell r="AM851">
            <v>38336.148000000001</v>
          </cell>
          <cell r="AN851">
            <v>42595.671999999999</v>
          </cell>
          <cell r="AO851">
            <v>46855.195809999997</v>
          </cell>
          <cell r="AP851">
            <v>46855.195809999997</v>
          </cell>
        </row>
        <row r="852">
          <cell r="F852">
            <v>0</v>
          </cell>
          <cell r="G852">
            <v>0</v>
          </cell>
          <cell r="H852">
            <v>0</v>
          </cell>
          <cell r="I852">
            <v>0</v>
          </cell>
          <cell r="J852">
            <v>0</v>
          </cell>
          <cell r="K852">
            <v>0</v>
          </cell>
          <cell r="L852">
            <v>0</v>
          </cell>
          <cell r="M852">
            <v>0</v>
          </cell>
          <cell r="N852">
            <v>0</v>
          </cell>
          <cell r="O852">
            <v>0</v>
          </cell>
          <cell r="P852">
            <v>0</v>
          </cell>
          <cell r="Q852">
            <v>0</v>
          </cell>
          <cell r="R852">
            <v>0</v>
          </cell>
          <cell r="T852">
            <v>0</v>
          </cell>
          <cell r="U852">
            <v>0</v>
          </cell>
          <cell r="V852">
            <v>0</v>
          </cell>
          <cell r="W852">
            <v>0</v>
          </cell>
          <cell r="X852">
            <v>0</v>
          </cell>
          <cell r="Z852">
            <v>0</v>
          </cell>
          <cell r="AA852">
            <v>0</v>
          </cell>
          <cell r="AB852">
            <v>0</v>
          </cell>
          <cell r="AC852">
            <v>0</v>
          </cell>
          <cell r="AE852">
            <v>0</v>
          </cell>
          <cell r="AF852">
            <v>0</v>
          </cell>
          <cell r="AG852">
            <v>0</v>
          </cell>
          <cell r="AH852">
            <v>0</v>
          </cell>
          <cell r="AI852">
            <v>0</v>
          </cell>
          <cell r="AJ852">
            <v>0</v>
          </cell>
          <cell r="AK852">
            <v>0</v>
          </cell>
          <cell r="AL852">
            <v>0</v>
          </cell>
          <cell r="AM852">
            <v>0</v>
          </cell>
          <cell r="AN852">
            <v>0</v>
          </cell>
          <cell r="AO852">
            <v>0</v>
          </cell>
          <cell r="AP852">
            <v>0</v>
          </cell>
        </row>
        <row r="853">
          <cell r="F853">
            <v>0</v>
          </cell>
          <cell r="G853">
            <v>0</v>
          </cell>
          <cell r="H853">
            <v>0</v>
          </cell>
          <cell r="I853">
            <v>0</v>
          </cell>
          <cell r="J853">
            <v>0</v>
          </cell>
          <cell r="K853">
            <v>0</v>
          </cell>
          <cell r="L853">
            <v>0</v>
          </cell>
          <cell r="M853">
            <v>0</v>
          </cell>
          <cell r="N853">
            <v>0</v>
          </cell>
          <cell r="O853">
            <v>0</v>
          </cell>
          <cell r="P853">
            <v>0</v>
          </cell>
          <cell r="Q853">
            <v>0</v>
          </cell>
          <cell r="R853">
            <v>0</v>
          </cell>
          <cell r="T853">
            <v>0</v>
          </cell>
          <cell r="U853">
            <v>0</v>
          </cell>
          <cell r="V853">
            <v>0</v>
          </cell>
          <cell r="W853">
            <v>0</v>
          </cell>
          <cell r="X853">
            <v>0</v>
          </cell>
          <cell r="Z853">
            <v>0</v>
          </cell>
          <cell r="AA853">
            <v>0</v>
          </cell>
          <cell r="AB853">
            <v>0</v>
          </cell>
          <cell r="AC853">
            <v>0</v>
          </cell>
          <cell r="AE853">
            <v>0</v>
          </cell>
          <cell r="AF853">
            <v>0</v>
          </cell>
          <cell r="AG853">
            <v>0</v>
          </cell>
          <cell r="AH853">
            <v>0</v>
          </cell>
          <cell r="AI853">
            <v>0</v>
          </cell>
          <cell r="AJ853">
            <v>0</v>
          </cell>
          <cell r="AK853">
            <v>0</v>
          </cell>
          <cell r="AL853">
            <v>0</v>
          </cell>
          <cell r="AM853">
            <v>0</v>
          </cell>
          <cell r="AN853">
            <v>0</v>
          </cell>
          <cell r="AO853">
            <v>0</v>
          </cell>
          <cell r="AP853">
            <v>0</v>
          </cell>
        </row>
        <row r="854">
          <cell r="F854">
            <v>0</v>
          </cell>
          <cell r="G854">
            <v>0</v>
          </cell>
          <cell r="H854">
            <v>527</v>
          </cell>
          <cell r="I854">
            <v>0</v>
          </cell>
          <cell r="J854">
            <v>0</v>
          </cell>
          <cell r="K854">
            <v>394.70499999999998</v>
          </cell>
          <cell r="L854">
            <v>0</v>
          </cell>
          <cell r="M854">
            <v>0</v>
          </cell>
          <cell r="N854">
            <v>398.69499999999999</v>
          </cell>
          <cell r="O854">
            <v>0</v>
          </cell>
          <cell r="P854">
            <v>0</v>
          </cell>
          <cell r="Q854">
            <v>0</v>
          </cell>
          <cell r="R854">
            <v>1320.3999999999999</v>
          </cell>
          <cell r="T854">
            <v>527</v>
          </cell>
          <cell r="U854">
            <v>394.70499999999998</v>
          </cell>
          <cell r="V854">
            <v>398.69499999999999</v>
          </cell>
          <cell r="W854">
            <v>0</v>
          </cell>
          <cell r="X854">
            <v>1320.3999999999999</v>
          </cell>
          <cell r="Z854">
            <v>527</v>
          </cell>
          <cell r="AA854">
            <v>921.70499999999993</v>
          </cell>
          <cell r="AB854">
            <v>1320.3999999999999</v>
          </cell>
          <cell r="AC854">
            <v>1320.3999999999999</v>
          </cell>
          <cell r="AE854">
            <v>0</v>
          </cell>
          <cell r="AF854">
            <v>0</v>
          </cell>
          <cell r="AG854">
            <v>527</v>
          </cell>
          <cell r="AH854">
            <v>527</v>
          </cell>
          <cell r="AI854">
            <v>527</v>
          </cell>
          <cell r="AJ854">
            <v>921.70499999999993</v>
          </cell>
          <cell r="AK854">
            <v>921.70499999999993</v>
          </cell>
          <cell r="AL854">
            <v>921.70499999999993</v>
          </cell>
          <cell r="AM854">
            <v>1320.3999999999999</v>
          </cell>
          <cell r="AN854">
            <v>1320.3999999999999</v>
          </cell>
          <cell r="AO854">
            <v>1320.3999999999999</v>
          </cell>
          <cell r="AP854">
            <v>1320.3999999999999</v>
          </cell>
        </row>
        <row r="855">
          <cell r="F855">
            <v>0</v>
          </cell>
          <cell r="G855">
            <v>0</v>
          </cell>
          <cell r="H855">
            <v>6400</v>
          </cell>
          <cell r="I855">
            <v>0</v>
          </cell>
          <cell r="J855">
            <v>0</v>
          </cell>
          <cell r="K855">
            <v>0</v>
          </cell>
          <cell r="L855">
            <v>0</v>
          </cell>
          <cell r="M855">
            <v>0</v>
          </cell>
          <cell r="N855">
            <v>0</v>
          </cell>
          <cell r="O855">
            <v>0</v>
          </cell>
          <cell r="P855">
            <v>0</v>
          </cell>
          <cell r="Q855">
            <v>0</v>
          </cell>
          <cell r="R855">
            <v>6400</v>
          </cell>
          <cell r="T855">
            <v>6400</v>
          </cell>
          <cell r="U855">
            <v>0</v>
          </cell>
          <cell r="V855">
            <v>0</v>
          </cell>
          <cell r="W855">
            <v>0</v>
          </cell>
          <cell r="X855">
            <v>6400</v>
          </cell>
          <cell r="Z855">
            <v>6400</v>
          </cell>
          <cell r="AA855">
            <v>6400</v>
          </cell>
          <cell r="AB855">
            <v>6400</v>
          </cell>
          <cell r="AC855">
            <v>6400</v>
          </cell>
          <cell r="AE855">
            <v>0</v>
          </cell>
          <cell r="AF855">
            <v>0</v>
          </cell>
          <cell r="AG855">
            <v>6400</v>
          </cell>
          <cell r="AH855">
            <v>6400</v>
          </cell>
          <cell r="AI855">
            <v>6400</v>
          </cell>
          <cell r="AJ855">
            <v>6400</v>
          </cell>
          <cell r="AK855">
            <v>6400</v>
          </cell>
          <cell r="AL855">
            <v>6400</v>
          </cell>
          <cell r="AM855">
            <v>6400</v>
          </cell>
          <cell r="AN855">
            <v>6400</v>
          </cell>
          <cell r="AO855">
            <v>6400</v>
          </cell>
          <cell r="AP855">
            <v>6400</v>
          </cell>
        </row>
        <row r="856">
          <cell r="F856">
            <v>0</v>
          </cell>
          <cell r="G856">
            <v>0</v>
          </cell>
          <cell r="H856">
            <v>0</v>
          </cell>
          <cell r="I856">
            <v>0</v>
          </cell>
          <cell r="J856">
            <v>0</v>
          </cell>
          <cell r="K856">
            <v>0</v>
          </cell>
          <cell r="L856">
            <v>795</v>
          </cell>
          <cell r="M856">
            <v>172.071</v>
          </cell>
          <cell r="N856">
            <v>11.907</v>
          </cell>
          <cell r="O856">
            <v>54.564999999999998</v>
          </cell>
          <cell r="P856">
            <v>22.13738</v>
          </cell>
          <cell r="Q856">
            <v>0</v>
          </cell>
          <cell r="R856">
            <v>1055.68038</v>
          </cell>
          <cell r="T856">
            <v>0</v>
          </cell>
          <cell r="U856">
            <v>0</v>
          </cell>
          <cell r="V856">
            <v>978.97800000000007</v>
          </cell>
          <cell r="W856">
            <v>76.702380000000005</v>
          </cell>
          <cell r="X856">
            <v>1055.68038</v>
          </cell>
          <cell r="Z856">
            <v>0</v>
          </cell>
          <cell r="AA856">
            <v>0</v>
          </cell>
          <cell r="AB856">
            <v>978.97800000000007</v>
          </cell>
          <cell r="AC856">
            <v>1055.68038</v>
          </cell>
          <cell r="AE856">
            <v>0</v>
          </cell>
          <cell r="AF856">
            <v>0</v>
          </cell>
          <cell r="AG856">
            <v>0</v>
          </cell>
          <cell r="AH856">
            <v>0</v>
          </cell>
          <cell r="AI856">
            <v>0</v>
          </cell>
          <cell r="AJ856">
            <v>0</v>
          </cell>
          <cell r="AK856">
            <v>795</v>
          </cell>
          <cell r="AL856">
            <v>967.07100000000003</v>
          </cell>
          <cell r="AM856">
            <v>978.97800000000007</v>
          </cell>
          <cell r="AN856">
            <v>1033.5430000000001</v>
          </cell>
          <cell r="AO856">
            <v>1055.68038</v>
          </cell>
          <cell r="AP856">
            <v>1055.68038</v>
          </cell>
        </row>
        <row r="857">
          <cell r="F857">
            <v>0</v>
          </cell>
          <cell r="G857">
            <v>0</v>
          </cell>
          <cell r="H857">
            <v>0</v>
          </cell>
          <cell r="I857">
            <v>0</v>
          </cell>
          <cell r="J857">
            <v>0</v>
          </cell>
          <cell r="K857">
            <v>0</v>
          </cell>
          <cell r="L857">
            <v>0</v>
          </cell>
          <cell r="M857">
            <v>0</v>
          </cell>
          <cell r="N857">
            <v>0</v>
          </cell>
          <cell r="O857">
            <v>0</v>
          </cell>
          <cell r="P857">
            <v>0</v>
          </cell>
          <cell r="Q857">
            <v>0</v>
          </cell>
          <cell r="R857">
            <v>0</v>
          </cell>
          <cell r="T857">
            <v>0</v>
          </cell>
          <cell r="U857">
            <v>0</v>
          </cell>
          <cell r="V857">
            <v>0</v>
          </cell>
          <cell r="W857">
            <v>0</v>
          </cell>
          <cell r="X857">
            <v>0</v>
          </cell>
          <cell r="Z857">
            <v>0</v>
          </cell>
          <cell r="AA857">
            <v>0</v>
          </cell>
          <cell r="AB857">
            <v>0</v>
          </cell>
          <cell r="AC857">
            <v>0</v>
          </cell>
          <cell r="AE857">
            <v>0</v>
          </cell>
          <cell r="AF857">
            <v>0</v>
          </cell>
          <cell r="AG857">
            <v>0</v>
          </cell>
          <cell r="AH857">
            <v>0</v>
          </cell>
          <cell r="AI857">
            <v>0</v>
          </cell>
          <cell r="AJ857">
            <v>0</v>
          </cell>
          <cell r="AK857">
            <v>0</v>
          </cell>
          <cell r="AL857">
            <v>0</v>
          </cell>
          <cell r="AM857">
            <v>0</v>
          </cell>
          <cell r="AN857">
            <v>0</v>
          </cell>
          <cell r="AO857">
            <v>0</v>
          </cell>
          <cell r="AP857">
            <v>0</v>
          </cell>
        </row>
        <row r="858">
          <cell r="F858">
            <v>0</v>
          </cell>
          <cell r="G858">
            <v>0</v>
          </cell>
          <cell r="H858">
            <v>0</v>
          </cell>
          <cell r="I858">
            <v>14750</v>
          </cell>
          <cell r="J858">
            <v>0</v>
          </cell>
          <cell r="K858">
            <v>0</v>
          </cell>
          <cell r="L858">
            <v>-14750</v>
          </cell>
          <cell r="M858">
            <v>0</v>
          </cell>
          <cell r="N858">
            <v>0</v>
          </cell>
          <cell r="O858">
            <v>0</v>
          </cell>
          <cell r="P858">
            <v>0</v>
          </cell>
          <cell r="Q858">
            <v>0</v>
          </cell>
          <cell r="R858">
            <v>0</v>
          </cell>
          <cell r="T858">
            <v>0</v>
          </cell>
          <cell r="U858">
            <v>14750</v>
          </cell>
          <cell r="V858">
            <v>-14750</v>
          </cell>
          <cell r="W858">
            <v>0</v>
          </cell>
          <cell r="X858">
            <v>0</v>
          </cell>
          <cell r="Z858">
            <v>0</v>
          </cell>
          <cell r="AA858">
            <v>14750</v>
          </cell>
          <cell r="AB858">
            <v>0</v>
          </cell>
          <cell r="AC858">
            <v>0</v>
          </cell>
          <cell r="AE858">
            <v>0</v>
          </cell>
          <cell r="AF858">
            <v>0</v>
          </cell>
          <cell r="AG858">
            <v>0</v>
          </cell>
          <cell r="AH858">
            <v>14750</v>
          </cell>
          <cell r="AI858">
            <v>14750</v>
          </cell>
          <cell r="AJ858">
            <v>14750</v>
          </cell>
          <cell r="AK858">
            <v>0</v>
          </cell>
          <cell r="AL858">
            <v>0</v>
          </cell>
          <cell r="AM858">
            <v>0</v>
          </cell>
          <cell r="AN858">
            <v>0</v>
          </cell>
          <cell r="AO858">
            <v>0</v>
          </cell>
          <cell r="AP858">
            <v>0</v>
          </cell>
        </row>
        <row r="859">
          <cell r="F859">
            <v>0</v>
          </cell>
          <cell r="G859">
            <v>0</v>
          </cell>
          <cell r="H859">
            <v>0</v>
          </cell>
          <cell r="I859">
            <v>0</v>
          </cell>
          <cell r="J859">
            <v>0</v>
          </cell>
          <cell r="K859">
            <v>0</v>
          </cell>
          <cell r="L859">
            <v>0</v>
          </cell>
          <cell r="M859">
            <v>0</v>
          </cell>
          <cell r="N859">
            <v>0</v>
          </cell>
          <cell r="O859">
            <v>0</v>
          </cell>
          <cell r="P859">
            <v>0</v>
          </cell>
          <cell r="Q859">
            <v>0</v>
          </cell>
          <cell r="R859">
            <v>0</v>
          </cell>
          <cell r="T859">
            <v>0</v>
          </cell>
          <cell r="U859">
            <v>0</v>
          </cell>
          <cell r="V859">
            <v>0</v>
          </cell>
          <cell r="W859">
            <v>0</v>
          </cell>
          <cell r="X859">
            <v>0</v>
          </cell>
          <cell r="Z859">
            <v>0</v>
          </cell>
          <cell r="AA859">
            <v>0</v>
          </cell>
          <cell r="AB859">
            <v>0</v>
          </cell>
          <cell r="AC859">
            <v>0</v>
          </cell>
          <cell r="AE859">
            <v>0</v>
          </cell>
          <cell r="AF859">
            <v>0</v>
          </cell>
          <cell r="AG859">
            <v>0</v>
          </cell>
          <cell r="AH859">
            <v>0</v>
          </cell>
          <cell r="AI859">
            <v>0</v>
          </cell>
          <cell r="AJ859">
            <v>0</v>
          </cell>
          <cell r="AK859">
            <v>0</v>
          </cell>
          <cell r="AL859">
            <v>0</v>
          </cell>
          <cell r="AM859">
            <v>0</v>
          </cell>
          <cell r="AN859">
            <v>0</v>
          </cell>
          <cell r="AO859">
            <v>0</v>
          </cell>
          <cell r="AP859">
            <v>0</v>
          </cell>
        </row>
        <row r="860">
          <cell r="F860">
            <v>0</v>
          </cell>
          <cell r="G860">
            <v>0</v>
          </cell>
          <cell r="H860">
            <v>0</v>
          </cell>
          <cell r="I860">
            <v>0</v>
          </cell>
          <cell r="J860">
            <v>0</v>
          </cell>
          <cell r="K860">
            <v>0</v>
          </cell>
          <cell r="L860">
            <v>201.36199999999999</v>
          </cell>
          <cell r="M860">
            <v>6.734</v>
          </cell>
          <cell r="N860">
            <v>409.51799999999997</v>
          </cell>
          <cell r="O860">
            <v>64.034999999999997</v>
          </cell>
          <cell r="P860">
            <v>7.8050899999999999</v>
          </cell>
          <cell r="Q860">
            <v>0</v>
          </cell>
          <cell r="R860">
            <v>689.45408999999995</v>
          </cell>
          <cell r="T860">
            <v>0</v>
          </cell>
          <cell r="U860">
            <v>0</v>
          </cell>
          <cell r="V860">
            <v>617.61400000000003</v>
          </cell>
          <cell r="W860">
            <v>71.840090000000004</v>
          </cell>
          <cell r="X860">
            <v>689.45409000000006</v>
          </cell>
          <cell r="Z860">
            <v>0</v>
          </cell>
          <cell r="AA860">
            <v>0</v>
          </cell>
          <cell r="AB860">
            <v>617.61400000000003</v>
          </cell>
          <cell r="AC860">
            <v>689.45408999999995</v>
          </cell>
          <cell r="AE860">
            <v>0</v>
          </cell>
          <cell r="AF860">
            <v>0</v>
          </cell>
          <cell r="AG860">
            <v>0</v>
          </cell>
          <cell r="AH860">
            <v>0</v>
          </cell>
          <cell r="AI860">
            <v>0</v>
          </cell>
          <cell r="AJ860">
            <v>0</v>
          </cell>
          <cell r="AK860">
            <v>201.36199999999999</v>
          </cell>
          <cell r="AL860">
            <v>208.096</v>
          </cell>
          <cell r="AM860">
            <v>617.61400000000003</v>
          </cell>
          <cell r="AN860">
            <v>681.649</v>
          </cell>
          <cell r="AO860">
            <v>689.45408999999995</v>
          </cell>
          <cell r="AP860">
            <v>689.45408999999995</v>
          </cell>
        </row>
        <row r="861">
          <cell r="F861">
            <v>0</v>
          </cell>
          <cell r="G861">
            <v>0</v>
          </cell>
          <cell r="H861">
            <v>0</v>
          </cell>
          <cell r="I861">
            <v>0</v>
          </cell>
          <cell r="J861">
            <v>0</v>
          </cell>
          <cell r="K861">
            <v>9100</v>
          </cell>
          <cell r="L861">
            <v>-9100</v>
          </cell>
          <cell r="M861">
            <v>0</v>
          </cell>
          <cell r="N861">
            <v>0</v>
          </cell>
          <cell r="O861">
            <v>0</v>
          </cell>
          <cell r="P861">
            <v>0</v>
          </cell>
          <cell r="Q861">
            <v>0</v>
          </cell>
          <cell r="R861">
            <v>0</v>
          </cell>
          <cell r="T861">
            <v>0</v>
          </cell>
          <cell r="U861">
            <v>9100</v>
          </cell>
          <cell r="V861">
            <v>-9100</v>
          </cell>
          <cell r="W861">
            <v>0</v>
          </cell>
          <cell r="X861">
            <v>0</v>
          </cell>
          <cell r="Z861">
            <v>0</v>
          </cell>
          <cell r="AA861">
            <v>9100</v>
          </cell>
          <cell r="AB861">
            <v>0</v>
          </cell>
          <cell r="AC861">
            <v>0</v>
          </cell>
          <cell r="AE861">
            <v>0</v>
          </cell>
          <cell r="AF861">
            <v>0</v>
          </cell>
          <cell r="AG861">
            <v>0</v>
          </cell>
          <cell r="AH861">
            <v>0</v>
          </cell>
          <cell r="AI861">
            <v>0</v>
          </cell>
          <cell r="AJ861">
            <v>9100</v>
          </cell>
          <cell r="AK861">
            <v>0</v>
          </cell>
          <cell r="AL861">
            <v>0</v>
          </cell>
          <cell r="AM861">
            <v>0</v>
          </cell>
          <cell r="AN861">
            <v>0</v>
          </cell>
          <cell r="AO861">
            <v>0</v>
          </cell>
          <cell r="AP861">
            <v>0</v>
          </cell>
        </row>
        <row r="862">
          <cell r="F862">
            <v>0</v>
          </cell>
          <cell r="G862">
            <v>0</v>
          </cell>
          <cell r="H862">
            <v>0</v>
          </cell>
          <cell r="I862">
            <v>0</v>
          </cell>
          <cell r="J862">
            <v>0</v>
          </cell>
          <cell r="K862">
            <v>7643</v>
          </cell>
          <cell r="L862">
            <v>0</v>
          </cell>
          <cell r="M862">
            <v>0</v>
          </cell>
          <cell r="N862">
            <v>-130</v>
          </cell>
          <cell r="O862">
            <v>0</v>
          </cell>
          <cell r="P862">
            <v>0</v>
          </cell>
          <cell r="Q862">
            <v>0</v>
          </cell>
          <cell r="R862">
            <v>7513</v>
          </cell>
          <cell r="T862">
            <v>0</v>
          </cell>
          <cell r="U862">
            <v>7643</v>
          </cell>
          <cell r="V862">
            <v>-130</v>
          </cell>
          <cell r="W862">
            <v>0</v>
          </cell>
          <cell r="X862">
            <v>7513</v>
          </cell>
          <cell r="Z862">
            <v>0</v>
          </cell>
          <cell r="AA862">
            <v>7643</v>
          </cell>
          <cell r="AB862">
            <v>7513</v>
          </cell>
          <cell r="AC862">
            <v>7513</v>
          </cell>
          <cell r="AE862">
            <v>0</v>
          </cell>
          <cell r="AF862">
            <v>0</v>
          </cell>
          <cell r="AG862">
            <v>0</v>
          </cell>
          <cell r="AH862">
            <v>0</v>
          </cell>
          <cell r="AI862">
            <v>0</v>
          </cell>
          <cell r="AJ862">
            <v>7643</v>
          </cell>
          <cell r="AK862">
            <v>7643</v>
          </cell>
          <cell r="AL862">
            <v>7643</v>
          </cell>
          <cell r="AM862">
            <v>7513</v>
          </cell>
          <cell r="AN862">
            <v>7513</v>
          </cell>
          <cell r="AO862">
            <v>7513</v>
          </cell>
          <cell r="AP862">
            <v>7513</v>
          </cell>
        </row>
        <row r="863">
          <cell r="F863">
            <v>0</v>
          </cell>
          <cell r="G863">
            <v>0</v>
          </cell>
          <cell r="H863">
            <v>0</v>
          </cell>
          <cell r="I863">
            <v>0</v>
          </cell>
          <cell r="J863">
            <v>0</v>
          </cell>
          <cell r="K863">
            <v>0</v>
          </cell>
          <cell r="L863">
            <v>13.035</v>
          </cell>
          <cell r="M863">
            <v>100.00999999999999</v>
          </cell>
          <cell r="N863">
            <v>219.41800000000001</v>
          </cell>
          <cell r="O863">
            <v>326.92399999999998</v>
          </cell>
          <cell r="P863">
            <v>63.683</v>
          </cell>
          <cell r="Q863">
            <v>0</v>
          </cell>
          <cell r="R863">
            <v>723.06999999999994</v>
          </cell>
          <cell r="T863">
            <v>0</v>
          </cell>
          <cell r="U863">
            <v>0</v>
          </cell>
          <cell r="V863">
            <v>332.46299999999997</v>
          </cell>
          <cell r="W863">
            <v>390.60699999999997</v>
          </cell>
          <cell r="X863">
            <v>723.06999999999994</v>
          </cell>
          <cell r="Z863">
            <v>0</v>
          </cell>
          <cell r="AA863">
            <v>0</v>
          </cell>
          <cell r="AB863">
            <v>332.46299999999997</v>
          </cell>
          <cell r="AC863">
            <v>723.06999999999994</v>
          </cell>
          <cell r="AE863">
            <v>0</v>
          </cell>
          <cell r="AF863">
            <v>0</v>
          </cell>
          <cell r="AG863">
            <v>0</v>
          </cell>
          <cell r="AH863">
            <v>0</v>
          </cell>
          <cell r="AI863">
            <v>0</v>
          </cell>
          <cell r="AJ863">
            <v>0</v>
          </cell>
          <cell r="AK863">
            <v>13.035</v>
          </cell>
          <cell r="AL863">
            <v>113.04499999999999</v>
          </cell>
          <cell r="AM863">
            <v>332.46299999999997</v>
          </cell>
          <cell r="AN863">
            <v>659.38699999999994</v>
          </cell>
          <cell r="AO863">
            <v>723.06999999999994</v>
          </cell>
          <cell r="AP863">
            <v>723.06999999999994</v>
          </cell>
        </row>
        <row r="864">
          <cell r="F864">
            <v>0</v>
          </cell>
          <cell r="G864">
            <v>0</v>
          </cell>
          <cell r="H864">
            <v>0</v>
          </cell>
          <cell r="I864">
            <v>0</v>
          </cell>
          <cell r="J864">
            <v>0</v>
          </cell>
          <cell r="K864">
            <v>0</v>
          </cell>
          <cell r="L864">
            <v>0</v>
          </cell>
          <cell r="M864">
            <v>0</v>
          </cell>
          <cell r="N864">
            <v>325139.93099999998</v>
          </cell>
          <cell r="O864">
            <v>1.1659999999999999</v>
          </cell>
          <cell r="P864">
            <v>-0.13</v>
          </cell>
          <cell r="Q864">
            <v>0</v>
          </cell>
          <cell r="R864">
            <v>325140.967</v>
          </cell>
          <cell r="T864">
            <v>0</v>
          </cell>
          <cell r="U864">
            <v>0</v>
          </cell>
          <cell r="V864">
            <v>325139.93099999998</v>
          </cell>
          <cell r="W864">
            <v>1.036</v>
          </cell>
          <cell r="X864">
            <v>325140.967</v>
          </cell>
          <cell r="Z864">
            <v>0</v>
          </cell>
          <cell r="AA864">
            <v>0</v>
          </cell>
          <cell r="AB864">
            <v>325139.93099999998</v>
          </cell>
          <cell r="AC864">
            <v>325140.967</v>
          </cell>
          <cell r="AE864">
            <v>0</v>
          </cell>
          <cell r="AF864">
            <v>0</v>
          </cell>
          <cell r="AG864">
            <v>0</v>
          </cell>
          <cell r="AH864">
            <v>0</v>
          </cell>
          <cell r="AI864">
            <v>0</v>
          </cell>
          <cell r="AJ864">
            <v>0</v>
          </cell>
          <cell r="AK864">
            <v>0</v>
          </cell>
          <cell r="AL864">
            <v>0</v>
          </cell>
          <cell r="AM864">
            <v>325139.93099999998</v>
          </cell>
          <cell r="AN864">
            <v>325141.09700000001</v>
          </cell>
          <cell r="AO864">
            <v>325140.967</v>
          </cell>
          <cell r="AP864">
            <v>325140.967</v>
          </cell>
        </row>
        <row r="865">
          <cell r="F865">
            <v>0</v>
          </cell>
          <cell r="G865">
            <v>0</v>
          </cell>
          <cell r="H865">
            <v>0</v>
          </cell>
          <cell r="I865">
            <v>0</v>
          </cell>
          <cell r="J865">
            <v>0</v>
          </cell>
          <cell r="K865">
            <v>0</v>
          </cell>
          <cell r="L865">
            <v>0</v>
          </cell>
          <cell r="M865">
            <v>0</v>
          </cell>
          <cell r="N865">
            <v>0</v>
          </cell>
          <cell r="O865">
            <v>0</v>
          </cell>
          <cell r="P865">
            <v>0</v>
          </cell>
          <cell r="Q865">
            <v>0</v>
          </cell>
          <cell r="R865">
            <v>0</v>
          </cell>
          <cell r="T865">
            <v>0</v>
          </cell>
          <cell r="U865">
            <v>0</v>
          </cell>
          <cell r="V865">
            <v>0</v>
          </cell>
          <cell r="W865">
            <v>0</v>
          </cell>
          <cell r="X865">
            <v>0</v>
          </cell>
          <cell r="Z865">
            <v>0</v>
          </cell>
          <cell r="AA865">
            <v>0</v>
          </cell>
          <cell r="AB865">
            <v>0</v>
          </cell>
          <cell r="AC865">
            <v>0</v>
          </cell>
          <cell r="AE865">
            <v>0</v>
          </cell>
          <cell r="AF865">
            <v>0</v>
          </cell>
          <cell r="AG865">
            <v>0</v>
          </cell>
          <cell r="AH865">
            <v>0</v>
          </cell>
          <cell r="AI865">
            <v>0</v>
          </cell>
          <cell r="AJ865">
            <v>0</v>
          </cell>
          <cell r="AK865">
            <v>0</v>
          </cell>
          <cell r="AL865">
            <v>0</v>
          </cell>
          <cell r="AM865">
            <v>0</v>
          </cell>
          <cell r="AN865">
            <v>0</v>
          </cell>
          <cell r="AO865">
            <v>0</v>
          </cell>
          <cell r="AP865">
            <v>0</v>
          </cell>
        </row>
        <row r="866">
          <cell r="F866">
            <v>0</v>
          </cell>
          <cell r="G866">
            <v>0</v>
          </cell>
          <cell r="H866">
            <v>0</v>
          </cell>
          <cell r="I866">
            <v>0</v>
          </cell>
          <cell r="J866">
            <v>0</v>
          </cell>
          <cell r="K866">
            <v>0</v>
          </cell>
          <cell r="L866">
            <v>0</v>
          </cell>
          <cell r="M866">
            <v>0</v>
          </cell>
          <cell r="N866">
            <v>3624.6</v>
          </cell>
          <cell r="O866">
            <v>0</v>
          </cell>
          <cell r="P866">
            <v>0</v>
          </cell>
          <cell r="Q866">
            <v>0</v>
          </cell>
          <cell r="R866">
            <v>3624.6</v>
          </cell>
          <cell r="T866">
            <v>0</v>
          </cell>
          <cell r="U866">
            <v>0</v>
          </cell>
          <cell r="V866">
            <v>3624.6</v>
          </cell>
          <cell r="W866">
            <v>0</v>
          </cell>
          <cell r="X866">
            <v>3624.6</v>
          </cell>
          <cell r="Z866">
            <v>0</v>
          </cell>
          <cell r="AA866">
            <v>0</v>
          </cell>
          <cell r="AB866">
            <v>3624.6</v>
          </cell>
          <cell r="AC866">
            <v>3624.6</v>
          </cell>
          <cell r="AE866">
            <v>0</v>
          </cell>
          <cell r="AF866">
            <v>0</v>
          </cell>
          <cell r="AG866">
            <v>0</v>
          </cell>
          <cell r="AH866">
            <v>0</v>
          </cell>
          <cell r="AI866">
            <v>0</v>
          </cell>
          <cell r="AJ866">
            <v>0</v>
          </cell>
          <cell r="AK866">
            <v>0</v>
          </cell>
          <cell r="AL866">
            <v>0</v>
          </cell>
          <cell r="AM866">
            <v>3624.6</v>
          </cell>
          <cell r="AN866">
            <v>3624.6</v>
          </cell>
          <cell r="AO866">
            <v>3624.6</v>
          </cell>
          <cell r="AP866">
            <v>3624.6</v>
          </cell>
        </row>
        <row r="867">
          <cell r="F867">
            <v>0</v>
          </cell>
          <cell r="G867">
            <v>0</v>
          </cell>
          <cell r="H867">
            <v>0</v>
          </cell>
          <cell r="I867">
            <v>0</v>
          </cell>
          <cell r="J867">
            <v>0</v>
          </cell>
          <cell r="K867">
            <v>0</v>
          </cell>
          <cell r="L867">
            <v>0</v>
          </cell>
          <cell r="M867">
            <v>0</v>
          </cell>
          <cell r="N867">
            <v>45000</v>
          </cell>
          <cell r="O867">
            <v>-45000</v>
          </cell>
          <cell r="P867">
            <v>0</v>
          </cell>
          <cell r="Q867">
            <v>0</v>
          </cell>
          <cell r="R867">
            <v>0</v>
          </cell>
          <cell r="T867">
            <v>0</v>
          </cell>
          <cell r="U867">
            <v>0</v>
          </cell>
          <cell r="V867">
            <v>45000</v>
          </cell>
          <cell r="W867">
            <v>-45000</v>
          </cell>
          <cell r="X867">
            <v>0</v>
          </cell>
          <cell r="Z867">
            <v>0</v>
          </cell>
          <cell r="AA867">
            <v>0</v>
          </cell>
          <cell r="AB867">
            <v>45000</v>
          </cell>
          <cell r="AC867">
            <v>0</v>
          </cell>
          <cell r="AE867">
            <v>0</v>
          </cell>
          <cell r="AF867">
            <v>0</v>
          </cell>
          <cell r="AG867">
            <v>0</v>
          </cell>
          <cell r="AH867">
            <v>0</v>
          </cell>
          <cell r="AI867">
            <v>0</v>
          </cell>
          <cell r="AJ867">
            <v>0</v>
          </cell>
          <cell r="AK867">
            <v>0</v>
          </cell>
          <cell r="AL867">
            <v>0</v>
          </cell>
          <cell r="AM867">
            <v>45000</v>
          </cell>
          <cell r="AN867">
            <v>0</v>
          </cell>
          <cell r="AO867">
            <v>0</v>
          </cell>
          <cell r="AP867">
            <v>0</v>
          </cell>
        </row>
        <row r="868">
          <cell r="F868">
            <v>0</v>
          </cell>
          <cell r="G868">
            <v>0</v>
          </cell>
          <cell r="H868">
            <v>0</v>
          </cell>
          <cell r="I868">
            <v>0</v>
          </cell>
          <cell r="J868">
            <v>0</v>
          </cell>
          <cell r="K868">
            <v>0</v>
          </cell>
          <cell r="L868">
            <v>0</v>
          </cell>
          <cell r="M868">
            <v>0</v>
          </cell>
          <cell r="N868">
            <v>8473.6</v>
          </cell>
          <cell r="O868">
            <v>-8474.0339999999997</v>
          </cell>
          <cell r="P868">
            <v>0</v>
          </cell>
          <cell r="Q868">
            <v>0</v>
          </cell>
          <cell r="R868">
            <v>-0.43399999999928696</v>
          </cell>
          <cell r="T868">
            <v>0</v>
          </cell>
          <cell r="U868">
            <v>0</v>
          </cell>
          <cell r="V868">
            <v>8473.6</v>
          </cell>
          <cell r="W868">
            <v>-8474.0339999999997</v>
          </cell>
          <cell r="X868">
            <v>-0.43399999999928696</v>
          </cell>
          <cell r="Z868">
            <v>0</v>
          </cell>
          <cell r="AA868">
            <v>0</v>
          </cell>
          <cell r="AB868">
            <v>8473.6</v>
          </cell>
          <cell r="AC868">
            <v>-0.43399999999928696</v>
          </cell>
          <cell r="AE868">
            <v>0</v>
          </cell>
          <cell r="AF868">
            <v>0</v>
          </cell>
          <cell r="AG868">
            <v>0</v>
          </cell>
          <cell r="AH868">
            <v>0</v>
          </cell>
          <cell r="AI868">
            <v>0</v>
          </cell>
          <cell r="AJ868">
            <v>0</v>
          </cell>
          <cell r="AK868">
            <v>0</v>
          </cell>
          <cell r="AL868">
            <v>0</v>
          </cell>
          <cell r="AM868">
            <v>8473.6</v>
          </cell>
          <cell r="AN868">
            <v>-0.43399999999928696</v>
          </cell>
          <cell r="AO868">
            <v>-0.43399999999928696</v>
          </cell>
          <cell r="AP868">
            <v>-0.43399999999928696</v>
          </cell>
        </row>
        <row r="869">
          <cell r="F869">
            <v>0</v>
          </cell>
          <cell r="G869">
            <v>0</v>
          </cell>
          <cell r="H869">
            <v>0</v>
          </cell>
          <cell r="I869">
            <v>0</v>
          </cell>
          <cell r="J869">
            <v>0</v>
          </cell>
          <cell r="K869">
            <v>0</v>
          </cell>
          <cell r="L869">
            <v>0</v>
          </cell>
          <cell r="M869">
            <v>0</v>
          </cell>
          <cell r="N869">
            <v>0</v>
          </cell>
          <cell r="O869">
            <v>-27368.188999999998</v>
          </cell>
          <cell r="P869">
            <v>0</v>
          </cell>
          <cell r="Q869">
            <v>0</v>
          </cell>
          <cell r="R869">
            <v>-27368.188999999998</v>
          </cell>
          <cell r="T869">
            <v>0</v>
          </cell>
          <cell r="U869">
            <v>0</v>
          </cell>
          <cell r="V869">
            <v>0</v>
          </cell>
          <cell r="W869">
            <v>-27368.188999999998</v>
          </cell>
          <cell r="X869">
            <v>-27368.188999999998</v>
          </cell>
          <cell r="Z869">
            <v>0</v>
          </cell>
          <cell r="AA869">
            <v>0</v>
          </cell>
          <cell r="AB869">
            <v>0</v>
          </cell>
          <cell r="AC869">
            <v>-27368.188999999998</v>
          </cell>
          <cell r="AE869">
            <v>0</v>
          </cell>
          <cell r="AF869">
            <v>0</v>
          </cell>
          <cell r="AG869">
            <v>0</v>
          </cell>
          <cell r="AH869">
            <v>0</v>
          </cell>
          <cell r="AI869">
            <v>0</v>
          </cell>
          <cell r="AJ869">
            <v>0</v>
          </cell>
          <cell r="AK869">
            <v>0</v>
          </cell>
          <cell r="AL869">
            <v>0</v>
          </cell>
          <cell r="AM869">
            <v>0</v>
          </cell>
          <cell r="AN869">
            <v>-27368.188999999998</v>
          </cell>
          <cell r="AO869">
            <v>-27368.188999999998</v>
          </cell>
          <cell r="AP869">
            <v>-27368.188999999998</v>
          </cell>
        </row>
        <row r="870">
          <cell r="F870">
            <v>0</v>
          </cell>
          <cell r="G870">
            <v>0</v>
          </cell>
          <cell r="H870">
            <v>0</v>
          </cell>
          <cell r="I870">
            <v>0</v>
          </cell>
          <cell r="J870">
            <v>0</v>
          </cell>
          <cell r="K870">
            <v>0</v>
          </cell>
          <cell r="L870">
            <v>0</v>
          </cell>
          <cell r="M870">
            <v>0</v>
          </cell>
          <cell r="N870">
            <v>0</v>
          </cell>
          <cell r="O870">
            <v>0</v>
          </cell>
          <cell r="P870">
            <v>125</v>
          </cell>
          <cell r="Q870">
            <v>0</v>
          </cell>
          <cell r="R870">
            <v>125</v>
          </cell>
          <cell r="T870">
            <v>0</v>
          </cell>
          <cell r="U870">
            <v>0</v>
          </cell>
          <cell r="V870">
            <v>0</v>
          </cell>
          <cell r="W870">
            <v>125</v>
          </cell>
          <cell r="X870">
            <v>125</v>
          </cell>
          <cell r="Z870">
            <v>0</v>
          </cell>
          <cell r="AA870">
            <v>0</v>
          </cell>
          <cell r="AB870">
            <v>0</v>
          </cell>
          <cell r="AC870">
            <v>125</v>
          </cell>
          <cell r="AE870">
            <v>0</v>
          </cell>
          <cell r="AF870">
            <v>0</v>
          </cell>
          <cell r="AG870">
            <v>0</v>
          </cell>
          <cell r="AH870">
            <v>0</v>
          </cell>
          <cell r="AI870">
            <v>0</v>
          </cell>
          <cell r="AJ870">
            <v>0</v>
          </cell>
          <cell r="AK870">
            <v>0</v>
          </cell>
          <cell r="AL870">
            <v>0</v>
          </cell>
          <cell r="AM870">
            <v>0</v>
          </cell>
          <cell r="AN870">
            <v>0</v>
          </cell>
          <cell r="AO870">
            <v>125</v>
          </cell>
          <cell r="AP870">
            <v>125</v>
          </cell>
        </row>
        <row r="871">
          <cell r="R871">
            <v>0</v>
          </cell>
          <cell r="T871">
            <v>0</v>
          </cell>
          <cell r="U871">
            <v>0</v>
          </cell>
          <cell r="V871">
            <v>0</v>
          </cell>
          <cell r="W871">
            <v>0</v>
          </cell>
          <cell r="X871">
            <v>0</v>
          </cell>
          <cell r="Z871">
            <v>0</v>
          </cell>
          <cell r="AA871">
            <v>0</v>
          </cell>
          <cell r="AB871">
            <v>0</v>
          </cell>
          <cell r="AC871">
            <v>0</v>
          </cell>
          <cell r="AE871">
            <v>0</v>
          </cell>
          <cell r="AF871">
            <v>0</v>
          </cell>
          <cell r="AG871">
            <v>0</v>
          </cell>
          <cell r="AH871">
            <v>0</v>
          </cell>
          <cell r="AI871">
            <v>0</v>
          </cell>
          <cell r="AJ871">
            <v>0</v>
          </cell>
          <cell r="AK871">
            <v>0</v>
          </cell>
          <cell r="AL871">
            <v>0</v>
          </cell>
          <cell r="AM871">
            <v>0</v>
          </cell>
          <cell r="AN871">
            <v>0</v>
          </cell>
          <cell r="AO871">
            <v>0</v>
          </cell>
          <cell r="AP871">
            <v>0</v>
          </cell>
        </row>
        <row r="872">
          <cell r="R872">
            <v>0</v>
          </cell>
          <cell r="T872">
            <v>0</v>
          </cell>
          <cell r="U872">
            <v>0</v>
          </cell>
          <cell r="V872">
            <v>0</v>
          </cell>
          <cell r="W872">
            <v>0</v>
          </cell>
          <cell r="X872">
            <v>0</v>
          </cell>
          <cell r="Z872">
            <v>0</v>
          </cell>
          <cell r="AA872">
            <v>0</v>
          </cell>
          <cell r="AB872">
            <v>0</v>
          </cell>
          <cell r="AC872">
            <v>0</v>
          </cell>
          <cell r="AE872">
            <v>0</v>
          </cell>
          <cell r="AF872">
            <v>0</v>
          </cell>
          <cell r="AG872">
            <v>0</v>
          </cell>
          <cell r="AH872">
            <v>0</v>
          </cell>
          <cell r="AI872">
            <v>0</v>
          </cell>
          <cell r="AJ872">
            <v>0</v>
          </cell>
          <cell r="AK872">
            <v>0</v>
          </cell>
          <cell r="AL872">
            <v>0</v>
          </cell>
          <cell r="AM872">
            <v>0</v>
          </cell>
          <cell r="AN872">
            <v>0</v>
          </cell>
          <cell r="AO872">
            <v>0</v>
          </cell>
          <cell r="AP872">
            <v>0</v>
          </cell>
        </row>
        <row r="873">
          <cell r="R873">
            <v>0</v>
          </cell>
          <cell r="T873">
            <v>0</v>
          </cell>
          <cell r="U873">
            <v>0</v>
          </cell>
          <cell r="V873">
            <v>0</v>
          </cell>
          <cell r="W873">
            <v>0</v>
          </cell>
          <cell r="X873">
            <v>0</v>
          </cell>
          <cell r="Z873">
            <v>0</v>
          </cell>
          <cell r="AA873">
            <v>0</v>
          </cell>
          <cell r="AB873">
            <v>0</v>
          </cell>
          <cell r="AC873">
            <v>0</v>
          </cell>
          <cell r="AE873">
            <v>0</v>
          </cell>
          <cell r="AF873">
            <v>0</v>
          </cell>
          <cell r="AG873">
            <v>0</v>
          </cell>
          <cell r="AH873">
            <v>0</v>
          </cell>
          <cell r="AI873">
            <v>0</v>
          </cell>
          <cell r="AJ873">
            <v>0</v>
          </cell>
          <cell r="AK873">
            <v>0</v>
          </cell>
          <cell r="AL873">
            <v>0</v>
          </cell>
          <cell r="AM873">
            <v>0</v>
          </cell>
          <cell r="AN873">
            <v>0</v>
          </cell>
          <cell r="AO873">
            <v>0</v>
          </cell>
          <cell r="AP873">
            <v>0</v>
          </cell>
        </row>
        <row r="874">
          <cell r="R874">
            <v>0</v>
          </cell>
          <cell r="T874">
            <v>0</v>
          </cell>
          <cell r="U874">
            <v>0</v>
          </cell>
          <cell r="V874">
            <v>0</v>
          </cell>
          <cell r="W874">
            <v>0</v>
          </cell>
          <cell r="X874">
            <v>0</v>
          </cell>
          <cell r="Z874">
            <v>0</v>
          </cell>
          <cell r="AA874">
            <v>0</v>
          </cell>
          <cell r="AB874">
            <v>0</v>
          </cell>
          <cell r="AC874">
            <v>0</v>
          </cell>
          <cell r="AE874">
            <v>0</v>
          </cell>
          <cell r="AF874">
            <v>0</v>
          </cell>
          <cell r="AG874">
            <v>0</v>
          </cell>
          <cell r="AH874">
            <v>0</v>
          </cell>
          <cell r="AI874">
            <v>0</v>
          </cell>
          <cell r="AJ874">
            <v>0</v>
          </cell>
          <cell r="AK874">
            <v>0</v>
          </cell>
          <cell r="AL874">
            <v>0</v>
          </cell>
          <cell r="AM874">
            <v>0</v>
          </cell>
          <cell r="AN874">
            <v>0</v>
          </cell>
          <cell r="AO874">
            <v>0</v>
          </cell>
          <cell r="AP874">
            <v>0</v>
          </cell>
        </row>
        <row r="875">
          <cell r="R875">
            <v>0</v>
          </cell>
          <cell r="T875">
            <v>0</v>
          </cell>
          <cell r="U875">
            <v>0</v>
          </cell>
          <cell r="V875">
            <v>0</v>
          </cell>
          <cell r="W875">
            <v>0</v>
          </cell>
          <cell r="X875">
            <v>0</v>
          </cell>
          <cell r="Z875">
            <v>0</v>
          </cell>
          <cell r="AA875">
            <v>0</v>
          </cell>
          <cell r="AB875">
            <v>0</v>
          </cell>
          <cell r="AC875">
            <v>0</v>
          </cell>
          <cell r="AE875">
            <v>0</v>
          </cell>
          <cell r="AF875">
            <v>0</v>
          </cell>
          <cell r="AG875">
            <v>0</v>
          </cell>
          <cell r="AH875">
            <v>0</v>
          </cell>
          <cell r="AI875">
            <v>0</v>
          </cell>
          <cell r="AJ875">
            <v>0</v>
          </cell>
          <cell r="AK875">
            <v>0</v>
          </cell>
          <cell r="AL875">
            <v>0</v>
          </cell>
          <cell r="AM875">
            <v>0</v>
          </cell>
          <cell r="AN875">
            <v>0</v>
          </cell>
          <cell r="AO875">
            <v>0</v>
          </cell>
          <cell r="AP875">
            <v>0</v>
          </cell>
        </row>
        <row r="876">
          <cell r="R876">
            <v>0</v>
          </cell>
          <cell r="T876">
            <v>0</v>
          </cell>
          <cell r="U876">
            <v>0</v>
          </cell>
          <cell r="V876">
            <v>0</v>
          </cell>
          <cell r="W876">
            <v>0</v>
          </cell>
          <cell r="X876">
            <v>0</v>
          </cell>
          <cell r="Z876">
            <v>0</v>
          </cell>
          <cell r="AA876">
            <v>0</v>
          </cell>
          <cell r="AB876">
            <v>0</v>
          </cell>
          <cell r="AC876">
            <v>0</v>
          </cell>
          <cell r="AE876">
            <v>0</v>
          </cell>
          <cell r="AF876">
            <v>0</v>
          </cell>
          <cell r="AG876">
            <v>0</v>
          </cell>
          <cell r="AH876">
            <v>0</v>
          </cell>
          <cell r="AI876">
            <v>0</v>
          </cell>
          <cell r="AJ876">
            <v>0</v>
          </cell>
          <cell r="AK876">
            <v>0</v>
          </cell>
          <cell r="AL876">
            <v>0</v>
          </cell>
          <cell r="AM876">
            <v>0</v>
          </cell>
          <cell r="AN876">
            <v>0</v>
          </cell>
          <cell r="AO876">
            <v>0</v>
          </cell>
          <cell r="AP876">
            <v>0</v>
          </cell>
        </row>
        <row r="877">
          <cell r="R877">
            <v>0</v>
          </cell>
          <cell r="T877">
            <v>0</v>
          </cell>
          <cell r="U877">
            <v>0</v>
          </cell>
          <cell r="V877">
            <v>0</v>
          </cell>
          <cell r="W877">
            <v>0</v>
          </cell>
          <cell r="X877">
            <v>0</v>
          </cell>
          <cell r="Z877">
            <v>0</v>
          </cell>
          <cell r="AA877">
            <v>0</v>
          </cell>
          <cell r="AB877">
            <v>0</v>
          </cell>
          <cell r="AC877">
            <v>0</v>
          </cell>
          <cell r="AE877">
            <v>0</v>
          </cell>
          <cell r="AF877">
            <v>0</v>
          </cell>
          <cell r="AG877">
            <v>0</v>
          </cell>
          <cell r="AH877">
            <v>0</v>
          </cell>
          <cell r="AI877">
            <v>0</v>
          </cell>
          <cell r="AJ877">
            <v>0</v>
          </cell>
          <cell r="AK877">
            <v>0</v>
          </cell>
          <cell r="AL877">
            <v>0</v>
          </cell>
          <cell r="AM877">
            <v>0</v>
          </cell>
          <cell r="AN877">
            <v>0</v>
          </cell>
          <cell r="AO877">
            <v>0</v>
          </cell>
          <cell r="AP877">
            <v>0</v>
          </cell>
        </row>
        <row r="878">
          <cell r="R878">
            <v>0</v>
          </cell>
          <cell r="T878">
            <v>0</v>
          </cell>
          <cell r="U878">
            <v>0</v>
          </cell>
          <cell r="V878">
            <v>0</v>
          </cell>
          <cell r="W878">
            <v>0</v>
          </cell>
          <cell r="X878">
            <v>0</v>
          </cell>
          <cell r="Z878">
            <v>0</v>
          </cell>
          <cell r="AA878">
            <v>0</v>
          </cell>
          <cell r="AB878">
            <v>0</v>
          </cell>
          <cell r="AC878">
            <v>0</v>
          </cell>
          <cell r="AE878">
            <v>0</v>
          </cell>
          <cell r="AF878">
            <v>0</v>
          </cell>
          <cell r="AG878">
            <v>0</v>
          </cell>
          <cell r="AH878">
            <v>0</v>
          </cell>
          <cell r="AI878">
            <v>0</v>
          </cell>
          <cell r="AJ878">
            <v>0</v>
          </cell>
          <cell r="AK878">
            <v>0</v>
          </cell>
          <cell r="AL878">
            <v>0</v>
          </cell>
          <cell r="AM878">
            <v>0</v>
          </cell>
          <cell r="AN878">
            <v>0</v>
          </cell>
          <cell r="AO878">
            <v>0</v>
          </cell>
          <cell r="AP878">
            <v>0</v>
          </cell>
        </row>
        <row r="879">
          <cell r="R879">
            <v>0</v>
          </cell>
          <cell r="T879">
            <v>0</v>
          </cell>
          <cell r="U879">
            <v>0</v>
          </cell>
          <cell r="V879">
            <v>0</v>
          </cell>
          <cell r="W879">
            <v>0</v>
          </cell>
          <cell r="X879">
            <v>0</v>
          </cell>
          <cell r="Z879">
            <v>0</v>
          </cell>
          <cell r="AA879">
            <v>0</v>
          </cell>
          <cell r="AB879">
            <v>0</v>
          </cell>
          <cell r="AC879">
            <v>0</v>
          </cell>
          <cell r="AE879">
            <v>0</v>
          </cell>
          <cell r="AF879">
            <v>0</v>
          </cell>
          <cell r="AG879">
            <v>0</v>
          </cell>
          <cell r="AH879">
            <v>0</v>
          </cell>
          <cell r="AI879">
            <v>0</v>
          </cell>
          <cell r="AJ879">
            <v>0</v>
          </cell>
          <cell r="AK879">
            <v>0</v>
          </cell>
          <cell r="AL879">
            <v>0</v>
          </cell>
          <cell r="AM879">
            <v>0</v>
          </cell>
          <cell r="AN879">
            <v>0</v>
          </cell>
          <cell r="AO879">
            <v>0</v>
          </cell>
          <cell r="AP879">
            <v>0</v>
          </cell>
        </row>
        <row r="880">
          <cell r="R880">
            <v>0</v>
          </cell>
          <cell r="T880">
            <v>0</v>
          </cell>
          <cell r="U880">
            <v>0</v>
          </cell>
          <cell r="V880">
            <v>0</v>
          </cell>
          <cell r="W880">
            <v>0</v>
          </cell>
          <cell r="X880">
            <v>0</v>
          </cell>
          <cell r="Z880">
            <v>0</v>
          </cell>
          <cell r="AA880">
            <v>0</v>
          </cell>
          <cell r="AB880">
            <v>0</v>
          </cell>
          <cell r="AC880">
            <v>0</v>
          </cell>
          <cell r="AE880">
            <v>0</v>
          </cell>
          <cell r="AF880">
            <v>0</v>
          </cell>
          <cell r="AG880">
            <v>0</v>
          </cell>
          <cell r="AH880">
            <v>0</v>
          </cell>
          <cell r="AI880">
            <v>0</v>
          </cell>
          <cell r="AJ880">
            <v>0</v>
          </cell>
          <cell r="AK880">
            <v>0</v>
          </cell>
          <cell r="AL880">
            <v>0</v>
          </cell>
          <cell r="AM880">
            <v>0</v>
          </cell>
          <cell r="AN880">
            <v>0</v>
          </cell>
          <cell r="AO880">
            <v>0</v>
          </cell>
          <cell r="AP880">
            <v>0</v>
          </cell>
        </row>
        <row r="881">
          <cell r="R881">
            <v>0</v>
          </cell>
          <cell r="T881">
            <v>0</v>
          </cell>
          <cell r="U881">
            <v>0</v>
          </cell>
          <cell r="V881">
            <v>0</v>
          </cell>
          <cell r="W881">
            <v>0</v>
          </cell>
          <cell r="X881">
            <v>0</v>
          </cell>
          <cell r="Z881">
            <v>0</v>
          </cell>
          <cell r="AA881">
            <v>0</v>
          </cell>
          <cell r="AB881">
            <v>0</v>
          </cell>
          <cell r="AC881">
            <v>0</v>
          </cell>
          <cell r="AE881">
            <v>0</v>
          </cell>
          <cell r="AF881">
            <v>0</v>
          </cell>
          <cell r="AG881">
            <v>0</v>
          </cell>
          <cell r="AH881">
            <v>0</v>
          </cell>
          <cell r="AI881">
            <v>0</v>
          </cell>
          <cell r="AJ881">
            <v>0</v>
          </cell>
          <cell r="AK881">
            <v>0</v>
          </cell>
          <cell r="AL881">
            <v>0</v>
          </cell>
          <cell r="AM881">
            <v>0</v>
          </cell>
          <cell r="AN881">
            <v>0</v>
          </cell>
          <cell r="AO881">
            <v>0</v>
          </cell>
          <cell r="AP881">
            <v>0</v>
          </cell>
        </row>
        <row r="882">
          <cell r="R882">
            <v>0</v>
          </cell>
          <cell r="T882">
            <v>0</v>
          </cell>
          <cell r="U882">
            <v>0</v>
          </cell>
          <cell r="V882">
            <v>0</v>
          </cell>
          <cell r="W882">
            <v>0</v>
          </cell>
          <cell r="X882">
            <v>0</v>
          </cell>
          <cell r="Z882">
            <v>0</v>
          </cell>
          <cell r="AA882">
            <v>0</v>
          </cell>
          <cell r="AB882">
            <v>0</v>
          </cell>
          <cell r="AC882">
            <v>0</v>
          </cell>
          <cell r="AE882">
            <v>0</v>
          </cell>
          <cell r="AF882">
            <v>0</v>
          </cell>
          <cell r="AG882">
            <v>0</v>
          </cell>
          <cell r="AH882">
            <v>0</v>
          </cell>
          <cell r="AI882">
            <v>0</v>
          </cell>
          <cell r="AJ882">
            <v>0</v>
          </cell>
          <cell r="AK882">
            <v>0</v>
          </cell>
          <cell r="AL882">
            <v>0</v>
          </cell>
          <cell r="AM882">
            <v>0</v>
          </cell>
          <cell r="AN882">
            <v>0</v>
          </cell>
          <cell r="AO882">
            <v>0</v>
          </cell>
          <cell r="AP882">
            <v>0</v>
          </cell>
        </row>
        <row r="883">
          <cell r="R883">
            <v>0</v>
          </cell>
          <cell r="T883">
            <v>0</v>
          </cell>
          <cell r="U883">
            <v>0</v>
          </cell>
          <cell r="V883">
            <v>0</v>
          </cell>
          <cell r="W883">
            <v>0</v>
          </cell>
          <cell r="X883">
            <v>0</v>
          </cell>
          <cell r="Z883">
            <v>0</v>
          </cell>
          <cell r="AA883">
            <v>0</v>
          </cell>
          <cell r="AB883">
            <v>0</v>
          </cell>
          <cell r="AC883">
            <v>0</v>
          </cell>
          <cell r="AE883">
            <v>0</v>
          </cell>
          <cell r="AF883">
            <v>0</v>
          </cell>
          <cell r="AG883">
            <v>0</v>
          </cell>
          <cell r="AH883">
            <v>0</v>
          </cell>
          <cell r="AI883">
            <v>0</v>
          </cell>
          <cell r="AJ883">
            <v>0</v>
          </cell>
          <cell r="AK883">
            <v>0</v>
          </cell>
          <cell r="AL883">
            <v>0</v>
          </cell>
          <cell r="AM883">
            <v>0</v>
          </cell>
          <cell r="AN883">
            <v>0</v>
          </cell>
          <cell r="AO883">
            <v>0</v>
          </cell>
          <cell r="AP883">
            <v>0</v>
          </cell>
        </row>
        <row r="884">
          <cell r="R884">
            <v>0</v>
          </cell>
          <cell r="T884">
            <v>0</v>
          </cell>
          <cell r="U884">
            <v>0</v>
          </cell>
          <cell r="V884">
            <v>0</v>
          </cell>
          <cell r="W884">
            <v>0</v>
          </cell>
          <cell r="X884">
            <v>0</v>
          </cell>
          <cell r="Z884">
            <v>0</v>
          </cell>
          <cell r="AA884">
            <v>0</v>
          </cell>
          <cell r="AB884">
            <v>0</v>
          </cell>
          <cell r="AC884">
            <v>0</v>
          </cell>
          <cell r="AE884">
            <v>0</v>
          </cell>
          <cell r="AF884">
            <v>0</v>
          </cell>
          <cell r="AG884">
            <v>0</v>
          </cell>
          <cell r="AH884">
            <v>0</v>
          </cell>
          <cell r="AI884">
            <v>0</v>
          </cell>
          <cell r="AJ884">
            <v>0</v>
          </cell>
          <cell r="AK884">
            <v>0</v>
          </cell>
          <cell r="AL884">
            <v>0</v>
          </cell>
          <cell r="AM884">
            <v>0</v>
          </cell>
          <cell r="AN884">
            <v>0</v>
          </cell>
          <cell r="AO884">
            <v>0</v>
          </cell>
          <cell r="AP884">
            <v>0</v>
          </cell>
        </row>
        <row r="885">
          <cell r="R885">
            <v>0</v>
          </cell>
          <cell r="T885">
            <v>0</v>
          </cell>
          <cell r="U885">
            <v>0</v>
          </cell>
          <cell r="V885">
            <v>0</v>
          </cell>
          <cell r="W885">
            <v>0</v>
          </cell>
          <cell r="X885">
            <v>0</v>
          </cell>
          <cell r="Z885">
            <v>0</v>
          </cell>
          <cell r="AA885">
            <v>0</v>
          </cell>
          <cell r="AB885">
            <v>0</v>
          </cell>
          <cell r="AC885">
            <v>0</v>
          </cell>
          <cell r="AE885">
            <v>0</v>
          </cell>
          <cell r="AF885">
            <v>0</v>
          </cell>
          <cell r="AG885">
            <v>0</v>
          </cell>
          <cell r="AH885">
            <v>0</v>
          </cell>
          <cell r="AI885">
            <v>0</v>
          </cell>
          <cell r="AJ885">
            <v>0</v>
          </cell>
          <cell r="AK885">
            <v>0</v>
          </cell>
          <cell r="AL885">
            <v>0</v>
          </cell>
          <cell r="AM885">
            <v>0</v>
          </cell>
          <cell r="AN885">
            <v>0</v>
          </cell>
          <cell r="AO885">
            <v>0</v>
          </cell>
          <cell r="AP885">
            <v>0</v>
          </cell>
        </row>
        <row r="886">
          <cell r="R886">
            <v>0</v>
          </cell>
          <cell r="T886">
            <v>0</v>
          </cell>
          <cell r="U886">
            <v>0</v>
          </cell>
          <cell r="V886">
            <v>0</v>
          </cell>
          <cell r="W886">
            <v>0</v>
          </cell>
          <cell r="X886">
            <v>0</v>
          </cell>
          <cell r="Z886">
            <v>0</v>
          </cell>
          <cell r="AA886">
            <v>0</v>
          </cell>
          <cell r="AB886">
            <v>0</v>
          </cell>
          <cell r="AC886">
            <v>0</v>
          </cell>
          <cell r="AE886">
            <v>0</v>
          </cell>
          <cell r="AF886">
            <v>0</v>
          </cell>
          <cell r="AG886">
            <v>0</v>
          </cell>
          <cell r="AH886">
            <v>0</v>
          </cell>
          <cell r="AI886">
            <v>0</v>
          </cell>
          <cell r="AJ886">
            <v>0</v>
          </cell>
          <cell r="AK886">
            <v>0</v>
          </cell>
          <cell r="AL886">
            <v>0</v>
          </cell>
          <cell r="AM886">
            <v>0</v>
          </cell>
          <cell r="AN886">
            <v>0</v>
          </cell>
          <cell r="AO886">
            <v>0</v>
          </cell>
          <cell r="AP886">
            <v>0</v>
          </cell>
        </row>
        <row r="887">
          <cell r="R887">
            <v>0</v>
          </cell>
          <cell r="T887">
            <v>0</v>
          </cell>
          <cell r="U887">
            <v>0</v>
          </cell>
          <cell r="V887">
            <v>0</v>
          </cell>
          <cell r="W887">
            <v>0</v>
          </cell>
          <cell r="X887">
            <v>0</v>
          </cell>
          <cell r="Z887">
            <v>0</v>
          </cell>
          <cell r="AA887">
            <v>0</v>
          </cell>
          <cell r="AB887">
            <v>0</v>
          </cell>
          <cell r="AC887">
            <v>0</v>
          </cell>
          <cell r="AE887">
            <v>0</v>
          </cell>
          <cell r="AF887">
            <v>0</v>
          </cell>
          <cell r="AG887">
            <v>0</v>
          </cell>
          <cell r="AH887">
            <v>0</v>
          </cell>
          <cell r="AI887">
            <v>0</v>
          </cell>
          <cell r="AJ887">
            <v>0</v>
          </cell>
          <cell r="AK887">
            <v>0</v>
          </cell>
          <cell r="AL887">
            <v>0</v>
          </cell>
          <cell r="AM887">
            <v>0</v>
          </cell>
          <cell r="AN887">
            <v>0</v>
          </cell>
          <cell r="AO887">
            <v>0</v>
          </cell>
          <cell r="AP887">
            <v>0</v>
          </cell>
        </row>
        <row r="888">
          <cell r="R888">
            <v>0</v>
          </cell>
          <cell r="T888">
            <v>0</v>
          </cell>
          <cell r="U888">
            <v>0</v>
          </cell>
          <cell r="V888">
            <v>0</v>
          </cell>
          <cell r="W888">
            <v>0</v>
          </cell>
          <cell r="X888">
            <v>0</v>
          </cell>
          <cell r="Z888">
            <v>0</v>
          </cell>
          <cell r="AA888">
            <v>0</v>
          </cell>
          <cell r="AB888">
            <v>0</v>
          </cell>
          <cell r="AC888">
            <v>0</v>
          </cell>
          <cell r="AE888">
            <v>0</v>
          </cell>
          <cell r="AF888">
            <v>0</v>
          </cell>
          <cell r="AG888">
            <v>0</v>
          </cell>
          <cell r="AH888">
            <v>0</v>
          </cell>
          <cell r="AI888">
            <v>0</v>
          </cell>
          <cell r="AJ888">
            <v>0</v>
          </cell>
          <cell r="AK888">
            <v>0</v>
          </cell>
          <cell r="AL888">
            <v>0</v>
          </cell>
          <cell r="AM888">
            <v>0</v>
          </cell>
          <cell r="AN888">
            <v>0</v>
          </cell>
          <cell r="AO888">
            <v>0</v>
          </cell>
          <cell r="AP888">
            <v>0</v>
          </cell>
        </row>
        <row r="889">
          <cell r="R889">
            <v>0</v>
          </cell>
          <cell r="T889">
            <v>0</v>
          </cell>
          <cell r="U889">
            <v>0</v>
          </cell>
          <cell r="V889">
            <v>0</v>
          </cell>
          <cell r="W889">
            <v>0</v>
          </cell>
          <cell r="X889">
            <v>0</v>
          </cell>
          <cell r="Z889">
            <v>0</v>
          </cell>
          <cell r="AA889">
            <v>0</v>
          </cell>
          <cell r="AB889">
            <v>0</v>
          </cell>
          <cell r="AC889">
            <v>0</v>
          </cell>
          <cell r="AE889">
            <v>0</v>
          </cell>
          <cell r="AF889">
            <v>0</v>
          </cell>
          <cell r="AG889">
            <v>0</v>
          </cell>
          <cell r="AH889">
            <v>0</v>
          </cell>
          <cell r="AI889">
            <v>0</v>
          </cell>
          <cell r="AJ889">
            <v>0</v>
          </cell>
          <cell r="AK889">
            <v>0</v>
          </cell>
          <cell r="AL889">
            <v>0</v>
          </cell>
          <cell r="AM889">
            <v>0</v>
          </cell>
          <cell r="AN889">
            <v>0</v>
          </cell>
          <cell r="AO889">
            <v>0</v>
          </cell>
          <cell r="AP889">
            <v>0</v>
          </cell>
        </row>
        <row r="890">
          <cell r="R890">
            <v>0</v>
          </cell>
          <cell r="T890">
            <v>0</v>
          </cell>
          <cell r="U890">
            <v>0</v>
          </cell>
          <cell r="V890">
            <v>0</v>
          </cell>
          <cell r="W890">
            <v>0</v>
          </cell>
          <cell r="X890">
            <v>0</v>
          </cell>
          <cell r="Z890">
            <v>0</v>
          </cell>
          <cell r="AA890">
            <v>0</v>
          </cell>
          <cell r="AB890">
            <v>0</v>
          </cell>
          <cell r="AC890">
            <v>0</v>
          </cell>
          <cell r="AE890">
            <v>0</v>
          </cell>
          <cell r="AF890">
            <v>0</v>
          </cell>
          <cell r="AG890">
            <v>0</v>
          </cell>
          <cell r="AH890">
            <v>0</v>
          </cell>
          <cell r="AI890">
            <v>0</v>
          </cell>
          <cell r="AJ890">
            <v>0</v>
          </cell>
          <cell r="AK890">
            <v>0</v>
          </cell>
          <cell r="AL890">
            <v>0</v>
          </cell>
          <cell r="AM890">
            <v>0</v>
          </cell>
          <cell r="AN890">
            <v>0</v>
          </cell>
          <cell r="AO890">
            <v>0</v>
          </cell>
          <cell r="AP890">
            <v>0</v>
          </cell>
        </row>
        <row r="891">
          <cell r="R891">
            <v>0</v>
          </cell>
          <cell r="T891">
            <v>0</v>
          </cell>
          <cell r="U891">
            <v>0</v>
          </cell>
          <cell r="V891">
            <v>0</v>
          </cell>
          <cell r="W891">
            <v>0</v>
          </cell>
          <cell r="X891">
            <v>0</v>
          </cell>
          <cell r="Z891">
            <v>0</v>
          </cell>
          <cell r="AA891">
            <v>0</v>
          </cell>
          <cell r="AB891">
            <v>0</v>
          </cell>
          <cell r="AC891">
            <v>0</v>
          </cell>
          <cell r="AE891">
            <v>0</v>
          </cell>
          <cell r="AF891">
            <v>0</v>
          </cell>
          <cell r="AG891">
            <v>0</v>
          </cell>
          <cell r="AH891">
            <v>0</v>
          </cell>
          <cell r="AI891">
            <v>0</v>
          </cell>
          <cell r="AJ891">
            <v>0</v>
          </cell>
          <cell r="AK891">
            <v>0</v>
          </cell>
          <cell r="AL891">
            <v>0</v>
          </cell>
          <cell r="AM891">
            <v>0</v>
          </cell>
          <cell r="AN891">
            <v>0</v>
          </cell>
          <cell r="AO891">
            <v>0</v>
          </cell>
          <cell r="AP891">
            <v>0</v>
          </cell>
        </row>
        <row r="892">
          <cell r="R892">
            <v>0</v>
          </cell>
          <cell r="T892">
            <v>0</v>
          </cell>
          <cell r="U892">
            <v>0</v>
          </cell>
          <cell r="V892">
            <v>0</v>
          </cell>
          <cell r="W892">
            <v>0</v>
          </cell>
          <cell r="X892">
            <v>0</v>
          </cell>
          <cell r="Z892">
            <v>0</v>
          </cell>
          <cell r="AA892">
            <v>0</v>
          </cell>
          <cell r="AB892">
            <v>0</v>
          </cell>
          <cell r="AC892">
            <v>0</v>
          </cell>
          <cell r="AE892">
            <v>0</v>
          </cell>
          <cell r="AF892">
            <v>0</v>
          </cell>
          <cell r="AG892">
            <v>0</v>
          </cell>
          <cell r="AH892">
            <v>0</v>
          </cell>
          <cell r="AI892">
            <v>0</v>
          </cell>
          <cell r="AJ892">
            <v>0</v>
          </cell>
          <cell r="AK892">
            <v>0</v>
          </cell>
          <cell r="AL892">
            <v>0</v>
          </cell>
          <cell r="AM892">
            <v>0</v>
          </cell>
          <cell r="AN892">
            <v>0</v>
          </cell>
          <cell r="AO892">
            <v>0</v>
          </cell>
          <cell r="AP892">
            <v>0</v>
          </cell>
        </row>
        <row r="893">
          <cell r="R893">
            <v>0</v>
          </cell>
          <cell r="T893">
            <v>0</v>
          </cell>
          <cell r="U893">
            <v>0</v>
          </cell>
          <cell r="V893">
            <v>0</v>
          </cell>
          <cell r="W893">
            <v>0</v>
          </cell>
          <cell r="X893">
            <v>0</v>
          </cell>
          <cell r="Z893">
            <v>0</v>
          </cell>
          <cell r="AA893">
            <v>0</v>
          </cell>
          <cell r="AB893">
            <v>0</v>
          </cell>
          <cell r="AC893">
            <v>0</v>
          </cell>
          <cell r="AE893">
            <v>0</v>
          </cell>
          <cell r="AF893">
            <v>0</v>
          </cell>
          <cell r="AG893">
            <v>0</v>
          </cell>
          <cell r="AH893">
            <v>0</v>
          </cell>
          <cell r="AI893">
            <v>0</v>
          </cell>
          <cell r="AJ893">
            <v>0</v>
          </cell>
          <cell r="AK893">
            <v>0</v>
          </cell>
          <cell r="AL893">
            <v>0</v>
          </cell>
          <cell r="AM893">
            <v>0</v>
          </cell>
          <cell r="AN893">
            <v>0</v>
          </cell>
          <cell r="AO893">
            <v>0</v>
          </cell>
          <cell r="AP893">
            <v>0</v>
          </cell>
        </row>
        <row r="894">
          <cell r="R894">
            <v>0</v>
          </cell>
          <cell r="T894">
            <v>0</v>
          </cell>
          <cell r="U894">
            <v>0</v>
          </cell>
          <cell r="V894">
            <v>0</v>
          </cell>
          <cell r="W894">
            <v>0</v>
          </cell>
          <cell r="X894">
            <v>0</v>
          </cell>
          <cell r="Z894">
            <v>0</v>
          </cell>
          <cell r="AA894">
            <v>0</v>
          </cell>
          <cell r="AB894">
            <v>0</v>
          </cell>
          <cell r="AC894">
            <v>0</v>
          </cell>
          <cell r="AE894">
            <v>0</v>
          </cell>
          <cell r="AF894">
            <v>0</v>
          </cell>
          <cell r="AG894">
            <v>0</v>
          </cell>
          <cell r="AH894">
            <v>0</v>
          </cell>
          <cell r="AI894">
            <v>0</v>
          </cell>
          <cell r="AJ894">
            <v>0</v>
          </cell>
          <cell r="AK894">
            <v>0</v>
          </cell>
          <cell r="AL894">
            <v>0</v>
          </cell>
          <cell r="AM894">
            <v>0</v>
          </cell>
          <cell r="AN894">
            <v>0</v>
          </cell>
          <cell r="AO894">
            <v>0</v>
          </cell>
          <cell r="AP894">
            <v>0</v>
          </cell>
        </row>
        <row r="895">
          <cell r="R895">
            <v>0</v>
          </cell>
          <cell r="T895">
            <v>0</v>
          </cell>
          <cell r="U895">
            <v>0</v>
          </cell>
          <cell r="V895">
            <v>0</v>
          </cell>
          <cell r="W895">
            <v>0</v>
          </cell>
          <cell r="X895">
            <v>0</v>
          </cell>
          <cell r="Z895">
            <v>0</v>
          </cell>
          <cell r="AA895">
            <v>0</v>
          </cell>
          <cell r="AB895">
            <v>0</v>
          </cell>
          <cell r="AC895">
            <v>0</v>
          </cell>
          <cell r="AE895">
            <v>0</v>
          </cell>
          <cell r="AF895">
            <v>0</v>
          </cell>
          <cell r="AG895">
            <v>0</v>
          </cell>
          <cell r="AH895">
            <v>0</v>
          </cell>
          <cell r="AI895">
            <v>0</v>
          </cell>
          <cell r="AJ895">
            <v>0</v>
          </cell>
          <cell r="AK895">
            <v>0</v>
          </cell>
          <cell r="AL895">
            <v>0</v>
          </cell>
          <cell r="AM895">
            <v>0</v>
          </cell>
          <cell r="AN895">
            <v>0</v>
          </cell>
          <cell r="AO895">
            <v>0</v>
          </cell>
          <cell r="AP895">
            <v>0</v>
          </cell>
        </row>
        <row r="896">
          <cell r="R896">
            <v>0</v>
          </cell>
          <cell r="T896">
            <v>0</v>
          </cell>
          <cell r="U896">
            <v>0</v>
          </cell>
          <cell r="V896">
            <v>0</v>
          </cell>
          <cell r="W896">
            <v>0</v>
          </cell>
          <cell r="X896">
            <v>0</v>
          </cell>
          <cell r="Z896">
            <v>0</v>
          </cell>
          <cell r="AA896">
            <v>0</v>
          </cell>
          <cell r="AB896">
            <v>0</v>
          </cell>
          <cell r="AC896">
            <v>0</v>
          </cell>
          <cell r="AE896">
            <v>0</v>
          </cell>
          <cell r="AF896">
            <v>0</v>
          </cell>
          <cell r="AG896">
            <v>0</v>
          </cell>
          <cell r="AH896">
            <v>0</v>
          </cell>
          <cell r="AI896">
            <v>0</v>
          </cell>
          <cell r="AJ896">
            <v>0</v>
          </cell>
          <cell r="AK896">
            <v>0</v>
          </cell>
          <cell r="AL896">
            <v>0</v>
          </cell>
          <cell r="AM896">
            <v>0</v>
          </cell>
          <cell r="AN896">
            <v>0</v>
          </cell>
          <cell r="AO896">
            <v>0</v>
          </cell>
          <cell r="AP896">
            <v>0</v>
          </cell>
        </row>
        <row r="897">
          <cell r="R897">
            <v>0</v>
          </cell>
          <cell r="T897">
            <v>0</v>
          </cell>
          <cell r="U897">
            <v>0</v>
          </cell>
          <cell r="V897">
            <v>0</v>
          </cell>
          <cell r="W897">
            <v>0</v>
          </cell>
          <cell r="X897">
            <v>0</v>
          </cell>
          <cell r="Z897">
            <v>0</v>
          </cell>
          <cell r="AA897">
            <v>0</v>
          </cell>
          <cell r="AB897">
            <v>0</v>
          </cell>
          <cell r="AC897">
            <v>0</v>
          </cell>
          <cell r="AE897">
            <v>0</v>
          </cell>
          <cell r="AF897">
            <v>0</v>
          </cell>
          <cell r="AG897">
            <v>0</v>
          </cell>
          <cell r="AH897">
            <v>0</v>
          </cell>
          <cell r="AI897">
            <v>0</v>
          </cell>
          <cell r="AJ897">
            <v>0</v>
          </cell>
          <cell r="AK897">
            <v>0</v>
          </cell>
          <cell r="AL897">
            <v>0</v>
          </cell>
          <cell r="AM897">
            <v>0</v>
          </cell>
          <cell r="AN897">
            <v>0</v>
          </cell>
          <cell r="AO897">
            <v>0</v>
          </cell>
          <cell r="AP897">
            <v>0</v>
          </cell>
        </row>
        <row r="898">
          <cell r="R898">
            <v>0</v>
          </cell>
          <cell r="T898">
            <v>0</v>
          </cell>
          <cell r="U898">
            <v>0</v>
          </cell>
          <cell r="V898">
            <v>0</v>
          </cell>
          <cell r="W898">
            <v>0</v>
          </cell>
          <cell r="X898">
            <v>0</v>
          </cell>
          <cell r="Z898">
            <v>0</v>
          </cell>
          <cell r="AA898">
            <v>0</v>
          </cell>
          <cell r="AB898">
            <v>0</v>
          </cell>
          <cell r="AC898">
            <v>0</v>
          </cell>
          <cell r="AE898">
            <v>0</v>
          </cell>
          <cell r="AF898">
            <v>0</v>
          </cell>
          <cell r="AG898">
            <v>0</v>
          </cell>
          <cell r="AH898">
            <v>0</v>
          </cell>
          <cell r="AI898">
            <v>0</v>
          </cell>
          <cell r="AJ898">
            <v>0</v>
          </cell>
          <cell r="AK898">
            <v>0</v>
          </cell>
          <cell r="AL898">
            <v>0</v>
          </cell>
          <cell r="AM898">
            <v>0</v>
          </cell>
          <cell r="AN898">
            <v>0</v>
          </cell>
          <cell r="AO898">
            <v>0</v>
          </cell>
          <cell r="AP898">
            <v>0</v>
          </cell>
        </row>
        <row r="899">
          <cell r="R899">
            <v>0</v>
          </cell>
          <cell r="T899">
            <v>0</v>
          </cell>
          <cell r="U899">
            <v>0</v>
          </cell>
          <cell r="V899">
            <v>0</v>
          </cell>
          <cell r="W899">
            <v>0</v>
          </cell>
          <cell r="X899">
            <v>0</v>
          </cell>
          <cell r="Z899">
            <v>0</v>
          </cell>
          <cell r="AA899">
            <v>0</v>
          </cell>
          <cell r="AB899">
            <v>0</v>
          </cell>
          <cell r="AC899">
            <v>0</v>
          </cell>
          <cell r="AE899">
            <v>0</v>
          </cell>
          <cell r="AF899">
            <v>0</v>
          </cell>
          <cell r="AG899">
            <v>0</v>
          </cell>
          <cell r="AH899">
            <v>0</v>
          </cell>
          <cell r="AI899">
            <v>0</v>
          </cell>
          <cell r="AJ899">
            <v>0</v>
          </cell>
          <cell r="AK899">
            <v>0</v>
          </cell>
          <cell r="AL899">
            <v>0</v>
          </cell>
          <cell r="AM899">
            <v>0</v>
          </cell>
          <cell r="AN899">
            <v>0</v>
          </cell>
          <cell r="AO899">
            <v>0</v>
          </cell>
          <cell r="AP899">
            <v>0</v>
          </cell>
        </row>
        <row r="900">
          <cell r="R900">
            <v>0</v>
          </cell>
          <cell r="T900">
            <v>0</v>
          </cell>
          <cell r="U900">
            <v>0</v>
          </cell>
          <cell r="V900">
            <v>0</v>
          </cell>
          <cell r="W900">
            <v>0</v>
          </cell>
          <cell r="X900">
            <v>0</v>
          </cell>
          <cell r="Z900">
            <v>0</v>
          </cell>
          <cell r="AA900">
            <v>0</v>
          </cell>
          <cell r="AB900">
            <v>0</v>
          </cell>
          <cell r="AC900">
            <v>0</v>
          </cell>
          <cell r="AE900">
            <v>0</v>
          </cell>
          <cell r="AF900">
            <v>0</v>
          </cell>
          <cell r="AG900">
            <v>0</v>
          </cell>
          <cell r="AH900">
            <v>0</v>
          </cell>
          <cell r="AI900">
            <v>0</v>
          </cell>
          <cell r="AJ900">
            <v>0</v>
          </cell>
          <cell r="AK900">
            <v>0</v>
          </cell>
          <cell r="AL900">
            <v>0</v>
          </cell>
          <cell r="AM900">
            <v>0</v>
          </cell>
          <cell r="AN900">
            <v>0</v>
          </cell>
          <cell r="AO900">
            <v>0</v>
          </cell>
          <cell r="AP900">
            <v>0</v>
          </cell>
        </row>
        <row r="901">
          <cell r="R901">
            <v>0</v>
          </cell>
          <cell r="T901">
            <v>0</v>
          </cell>
          <cell r="U901">
            <v>0</v>
          </cell>
          <cell r="V901">
            <v>0</v>
          </cell>
          <cell r="W901">
            <v>0</v>
          </cell>
          <cell r="X901">
            <v>0</v>
          </cell>
          <cell r="Z901">
            <v>0</v>
          </cell>
          <cell r="AA901">
            <v>0</v>
          </cell>
          <cell r="AB901">
            <v>0</v>
          </cell>
          <cell r="AC901">
            <v>0</v>
          </cell>
          <cell r="AE901">
            <v>0</v>
          </cell>
          <cell r="AF901">
            <v>0</v>
          </cell>
          <cell r="AG901">
            <v>0</v>
          </cell>
          <cell r="AH901">
            <v>0</v>
          </cell>
          <cell r="AI901">
            <v>0</v>
          </cell>
          <cell r="AJ901">
            <v>0</v>
          </cell>
          <cell r="AK901">
            <v>0</v>
          </cell>
          <cell r="AL901">
            <v>0</v>
          </cell>
          <cell r="AM901">
            <v>0</v>
          </cell>
          <cell r="AN901">
            <v>0</v>
          </cell>
          <cell r="AO901">
            <v>0</v>
          </cell>
          <cell r="AP901">
            <v>0</v>
          </cell>
        </row>
        <row r="902">
          <cell r="R902">
            <v>0</v>
          </cell>
          <cell r="T902">
            <v>0</v>
          </cell>
          <cell r="U902">
            <v>0</v>
          </cell>
          <cell r="V902">
            <v>0</v>
          </cell>
          <cell r="W902">
            <v>0</v>
          </cell>
          <cell r="X902">
            <v>0</v>
          </cell>
          <cell r="Z902">
            <v>0</v>
          </cell>
          <cell r="AA902">
            <v>0</v>
          </cell>
          <cell r="AB902">
            <v>0</v>
          </cell>
          <cell r="AC902">
            <v>0</v>
          </cell>
          <cell r="AE902">
            <v>0</v>
          </cell>
          <cell r="AF902">
            <v>0</v>
          </cell>
          <cell r="AG902">
            <v>0</v>
          </cell>
          <cell r="AH902">
            <v>0</v>
          </cell>
          <cell r="AI902">
            <v>0</v>
          </cell>
          <cell r="AJ902">
            <v>0</v>
          </cell>
          <cell r="AK902">
            <v>0</v>
          </cell>
          <cell r="AL902">
            <v>0</v>
          </cell>
          <cell r="AM902">
            <v>0</v>
          </cell>
          <cell r="AN902">
            <v>0</v>
          </cell>
          <cell r="AO902">
            <v>0</v>
          </cell>
          <cell r="AP902">
            <v>0</v>
          </cell>
        </row>
        <row r="903">
          <cell r="R903">
            <v>0</v>
          </cell>
          <cell r="T903">
            <v>0</v>
          </cell>
          <cell r="U903">
            <v>0</v>
          </cell>
          <cell r="V903">
            <v>0</v>
          </cell>
          <cell r="W903">
            <v>0</v>
          </cell>
          <cell r="X903">
            <v>0</v>
          </cell>
          <cell r="Z903">
            <v>0</v>
          </cell>
          <cell r="AA903">
            <v>0</v>
          </cell>
          <cell r="AB903">
            <v>0</v>
          </cell>
          <cell r="AC903">
            <v>0</v>
          </cell>
          <cell r="AE903">
            <v>0</v>
          </cell>
          <cell r="AF903">
            <v>0</v>
          </cell>
          <cell r="AG903">
            <v>0</v>
          </cell>
          <cell r="AH903">
            <v>0</v>
          </cell>
          <cell r="AI903">
            <v>0</v>
          </cell>
          <cell r="AJ903">
            <v>0</v>
          </cell>
          <cell r="AK903">
            <v>0</v>
          </cell>
          <cell r="AL903">
            <v>0</v>
          </cell>
          <cell r="AM903">
            <v>0</v>
          </cell>
          <cell r="AN903">
            <v>0</v>
          </cell>
          <cell r="AO903">
            <v>0</v>
          </cell>
          <cell r="AP903">
            <v>0</v>
          </cell>
        </row>
        <row r="904">
          <cell r="R904">
            <v>0</v>
          </cell>
          <cell r="T904">
            <v>0</v>
          </cell>
          <cell r="U904">
            <v>0</v>
          </cell>
          <cell r="V904">
            <v>0</v>
          </cell>
          <cell r="W904">
            <v>0</v>
          </cell>
          <cell r="X904">
            <v>0</v>
          </cell>
          <cell r="Z904">
            <v>0</v>
          </cell>
          <cell r="AA904">
            <v>0</v>
          </cell>
          <cell r="AB904">
            <v>0</v>
          </cell>
          <cell r="AC904">
            <v>0</v>
          </cell>
          <cell r="AE904">
            <v>0</v>
          </cell>
          <cell r="AF904">
            <v>0</v>
          </cell>
          <cell r="AG904">
            <v>0</v>
          </cell>
          <cell r="AH904">
            <v>0</v>
          </cell>
          <cell r="AI904">
            <v>0</v>
          </cell>
          <cell r="AJ904">
            <v>0</v>
          </cell>
          <cell r="AK904">
            <v>0</v>
          </cell>
          <cell r="AL904">
            <v>0</v>
          </cell>
          <cell r="AM904">
            <v>0</v>
          </cell>
          <cell r="AN904">
            <v>0</v>
          </cell>
          <cell r="AO904">
            <v>0</v>
          </cell>
          <cell r="AP904">
            <v>0</v>
          </cell>
        </row>
        <row r="905">
          <cell r="R905">
            <v>0</v>
          </cell>
          <cell r="T905">
            <v>0</v>
          </cell>
          <cell r="U905">
            <v>0</v>
          </cell>
          <cell r="V905">
            <v>0</v>
          </cell>
          <cell r="W905">
            <v>0</v>
          </cell>
          <cell r="X905">
            <v>0</v>
          </cell>
          <cell r="Z905">
            <v>0</v>
          </cell>
          <cell r="AA905">
            <v>0</v>
          </cell>
          <cell r="AB905">
            <v>0</v>
          </cell>
          <cell r="AC905">
            <v>0</v>
          </cell>
          <cell r="AE905">
            <v>0</v>
          </cell>
          <cell r="AF905">
            <v>0</v>
          </cell>
          <cell r="AG905">
            <v>0</v>
          </cell>
          <cell r="AH905">
            <v>0</v>
          </cell>
          <cell r="AI905">
            <v>0</v>
          </cell>
          <cell r="AJ905">
            <v>0</v>
          </cell>
          <cell r="AK905">
            <v>0</v>
          </cell>
          <cell r="AL905">
            <v>0</v>
          </cell>
          <cell r="AM905">
            <v>0</v>
          </cell>
          <cell r="AN905">
            <v>0</v>
          </cell>
          <cell r="AO905">
            <v>0</v>
          </cell>
          <cell r="AP905">
            <v>0</v>
          </cell>
        </row>
        <row r="906">
          <cell r="R906">
            <v>0</v>
          </cell>
          <cell r="T906">
            <v>0</v>
          </cell>
          <cell r="U906">
            <v>0</v>
          </cell>
          <cell r="V906">
            <v>0</v>
          </cell>
          <cell r="W906">
            <v>0</v>
          </cell>
          <cell r="X906">
            <v>0</v>
          </cell>
          <cell r="Z906">
            <v>0</v>
          </cell>
          <cell r="AA906">
            <v>0</v>
          </cell>
          <cell r="AB906">
            <v>0</v>
          </cell>
          <cell r="AC906">
            <v>0</v>
          </cell>
          <cell r="AE906">
            <v>0</v>
          </cell>
          <cell r="AF906">
            <v>0</v>
          </cell>
          <cell r="AG906">
            <v>0</v>
          </cell>
          <cell r="AH906">
            <v>0</v>
          </cell>
          <cell r="AI906">
            <v>0</v>
          </cell>
          <cell r="AJ906">
            <v>0</v>
          </cell>
          <cell r="AK906">
            <v>0</v>
          </cell>
          <cell r="AL906">
            <v>0</v>
          </cell>
          <cell r="AM906">
            <v>0</v>
          </cell>
          <cell r="AN906">
            <v>0</v>
          </cell>
          <cell r="AO906">
            <v>0</v>
          </cell>
          <cell r="AP906">
            <v>0</v>
          </cell>
        </row>
        <row r="907">
          <cell r="R907">
            <v>0</v>
          </cell>
          <cell r="T907">
            <v>0</v>
          </cell>
          <cell r="U907">
            <v>0</v>
          </cell>
          <cell r="V907">
            <v>0</v>
          </cell>
          <cell r="W907">
            <v>0</v>
          </cell>
          <cell r="X907">
            <v>0</v>
          </cell>
          <cell r="Z907">
            <v>0</v>
          </cell>
          <cell r="AA907">
            <v>0</v>
          </cell>
          <cell r="AB907">
            <v>0</v>
          </cell>
          <cell r="AC907">
            <v>0</v>
          </cell>
          <cell r="AE907">
            <v>0</v>
          </cell>
          <cell r="AF907">
            <v>0</v>
          </cell>
          <cell r="AG907">
            <v>0</v>
          </cell>
          <cell r="AH907">
            <v>0</v>
          </cell>
          <cell r="AI907">
            <v>0</v>
          </cell>
          <cell r="AJ907">
            <v>0</v>
          </cell>
          <cell r="AK907">
            <v>0</v>
          </cell>
          <cell r="AL907">
            <v>0</v>
          </cell>
          <cell r="AM907">
            <v>0</v>
          </cell>
          <cell r="AN907">
            <v>0</v>
          </cell>
          <cell r="AO907">
            <v>0</v>
          </cell>
          <cell r="AP907">
            <v>0</v>
          </cell>
        </row>
        <row r="908">
          <cell r="R908">
            <v>0</v>
          </cell>
          <cell r="T908">
            <v>0</v>
          </cell>
          <cell r="U908">
            <v>0</v>
          </cell>
          <cell r="V908">
            <v>0</v>
          </cell>
          <cell r="W908">
            <v>0</v>
          </cell>
          <cell r="X908">
            <v>0</v>
          </cell>
          <cell r="Z908">
            <v>0</v>
          </cell>
          <cell r="AA908">
            <v>0</v>
          </cell>
          <cell r="AB908">
            <v>0</v>
          </cell>
          <cell r="AC908">
            <v>0</v>
          </cell>
          <cell r="AE908">
            <v>0</v>
          </cell>
          <cell r="AF908">
            <v>0</v>
          </cell>
          <cell r="AG908">
            <v>0</v>
          </cell>
          <cell r="AH908">
            <v>0</v>
          </cell>
          <cell r="AI908">
            <v>0</v>
          </cell>
          <cell r="AJ908">
            <v>0</v>
          </cell>
          <cell r="AK908">
            <v>0</v>
          </cell>
          <cell r="AL908">
            <v>0</v>
          </cell>
          <cell r="AM908">
            <v>0</v>
          </cell>
          <cell r="AN908">
            <v>0</v>
          </cell>
          <cell r="AO908">
            <v>0</v>
          </cell>
          <cell r="AP908">
            <v>0</v>
          </cell>
        </row>
        <row r="909">
          <cell r="R909">
            <v>0</v>
          </cell>
          <cell r="T909">
            <v>0</v>
          </cell>
          <cell r="U909">
            <v>0</v>
          </cell>
          <cell r="V909">
            <v>0</v>
          </cell>
          <cell r="W909">
            <v>0</v>
          </cell>
          <cell r="X909">
            <v>0</v>
          </cell>
          <cell r="Z909">
            <v>0</v>
          </cell>
          <cell r="AA909">
            <v>0</v>
          </cell>
          <cell r="AB909">
            <v>0</v>
          </cell>
          <cell r="AC909">
            <v>0</v>
          </cell>
          <cell r="AE909">
            <v>0</v>
          </cell>
          <cell r="AF909">
            <v>0</v>
          </cell>
          <cell r="AG909">
            <v>0</v>
          </cell>
          <cell r="AH909">
            <v>0</v>
          </cell>
          <cell r="AI909">
            <v>0</v>
          </cell>
          <cell r="AJ909">
            <v>0</v>
          </cell>
          <cell r="AK909">
            <v>0</v>
          </cell>
          <cell r="AL909">
            <v>0</v>
          </cell>
          <cell r="AM909">
            <v>0</v>
          </cell>
          <cell r="AN909">
            <v>0</v>
          </cell>
          <cell r="AO909">
            <v>0</v>
          </cell>
          <cell r="AP909">
            <v>0</v>
          </cell>
        </row>
        <row r="910">
          <cell r="R910">
            <v>0</v>
          </cell>
          <cell r="T910">
            <v>0</v>
          </cell>
          <cell r="U910">
            <v>0</v>
          </cell>
          <cell r="V910">
            <v>0</v>
          </cell>
          <cell r="W910">
            <v>0</v>
          </cell>
          <cell r="X910">
            <v>0</v>
          </cell>
          <cell r="Z910">
            <v>0</v>
          </cell>
          <cell r="AA910">
            <v>0</v>
          </cell>
          <cell r="AB910">
            <v>0</v>
          </cell>
          <cell r="AC910">
            <v>0</v>
          </cell>
          <cell r="AE910">
            <v>0</v>
          </cell>
          <cell r="AF910">
            <v>0</v>
          </cell>
          <cell r="AG910">
            <v>0</v>
          </cell>
          <cell r="AH910">
            <v>0</v>
          </cell>
          <cell r="AI910">
            <v>0</v>
          </cell>
          <cell r="AJ910">
            <v>0</v>
          </cell>
          <cell r="AK910">
            <v>0</v>
          </cell>
          <cell r="AL910">
            <v>0</v>
          </cell>
          <cell r="AM910">
            <v>0</v>
          </cell>
          <cell r="AN910">
            <v>0</v>
          </cell>
          <cell r="AO910">
            <v>0</v>
          </cell>
          <cell r="AP910">
            <v>0</v>
          </cell>
        </row>
        <row r="911">
          <cell r="R911">
            <v>0</v>
          </cell>
          <cell r="T911">
            <v>0</v>
          </cell>
          <cell r="U911">
            <v>0</v>
          </cell>
          <cell r="V911">
            <v>0</v>
          </cell>
          <cell r="W911">
            <v>0</v>
          </cell>
          <cell r="X911">
            <v>0</v>
          </cell>
          <cell r="Z911">
            <v>0</v>
          </cell>
          <cell r="AA911">
            <v>0</v>
          </cell>
          <cell r="AB911">
            <v>0</v>
          </cell>
          <cell r="AC911">
            <v>0</v>
          </cell>
          <cell r="AE911">
            <v>0</v>
          </cell>
          <cell r="AF911">
            <v>0</v>
          </cell>
          <cell r="AG911">
            <v>0</v>
          </cell>
          <cell r="AH911">
            <v>0</v>
          </cell>
          <cell r="AI911">
            <v>0</v>
          </cell>
          <cell r="AJ911">
            <v>0</v>
          </cell>
          <cell r="AK911">
            <v>0</v>
          </cell>
          <cell r="AL911">
            <v>0</v>
          </cell>
          <cell r="AM911">
            <v>0</v>
          </cell>
          <cell r="AN911">
            <v>0</v>
          </cell>
          <cell r="AO911">
            <v>0</v>
          </cell>
          <cell r="AP911">
            <v>0</v>
          </cell>
        </row>
        <row r="912">
          <cell r="R912">
            <v>0</v>
          </cell>
          <cell r="T912">
            <v>0</v>
          </cell>
          <cell r="U912">
            <v>0</v>
          </cell>
          <cell r="V912">
            <v>0</v>
          </cell>
          <cell r="W912">
            <v>0</v>
          </cell>
          <cell r="X912">
            <v>0</v>
          </cell>
          <cell r="Z912">
            <v>0</v>
          </cell>
          <cell r="AA912">
            <v>0</v>
          </cell>
          <cell r="AB912">
            <v>0</v>
          </cell>
          <cell r="AC912">
            <v>0</v>
          </cell>
          <cell r="AE912">
            <v>0</v>
          </cell>
          <cell r="AF912">
            <v>0</v>
          </cell>
          <cell r="AG912">
            <v>0</v>
          </cell>
          <cell r="AH912">
            <v>0</v>
          </cell>
          <cell r="AI912">
            <v>0</v>
          </cell>
          <cell r="AJ912">
            <v>0</v>
          </cell>
          <cell r="AK912">
            <v>0</v>
          </cell>
          <cell r="AL912">
            <v>0</v>
          </cell>
          <cell r="AM912">
            <v>0</v>
          </cell>
          <cell r="AN912">
            <v>0</v>
          </cell>
          <cell r="AO912">
            <v>0</v>
          </cell>
          <cell r="AP912">
            <v>0</v>
          </cell>
        </row>
        <row r="913">
          <cell r="R913">
            <v>0</v>
          </cell>
          <cell r="T913">
            <v>0</v>
          </cell>
          <cell r="U913">
            <v>0</v>
          </cell>
          <cell r="V913">
            <v>0</v>
          </cell>
          <cell r="W913">
            <v>0</v>
          </cell>
          <cell r="X913">
            <v>0</v>
          </cell>
          <cell r="Z913">
            <v>0</v>
          </cell>
          <cell r="AA913">
            <v>0</v>
          </cell>
          <cell r="AB913">
            <v>0</v>
          </cell>
          <cell r="AC913">
            <v>0</v>
          </cell>
          <cell r="AE913">
            <v>0</v>
          </cell>
          <cell r="AF913">
            <v>0</v>
          </cell>
          <cell r="AG913">
            <v>0</v>
          </cell>
          <cell r="AH913">
            <v>0</v>
          </cell>
          <cell r="AI913">
            <v>0</v>
          </cell>
          <cell r="AJ913">
            <v>0</v>
          </cell>
          <cell r="AK913">
            <v>0</v>
          </cell>
          <cell r="AL913">
            <v>0</v>
          </cell>
          <cell r="AM913">
            <v>0</v>
          </cell>
          <cell r="AN913">
            <v>0</v>
          </cell>
          <cell r="AO913">
            <v>0</v>
          </cell>
          <cell r="AP913">
            <v>0</v>
          </cell>
        </row>
        <row r="914">
          <cell r="R914">
            <v>0</v>
          </cell>
          <cell r="T914">
            <v>0</v>
          </cell>
          <cell r="U914">
            <v>0</v>
          </cell>
          <cell r="V914">
            <v>0</v>
          </cell>
          <cell r="W914">
            <v>0</v>
          </cell>
          <cell r="X914">
            <v>0</v>
          </cell>
          <cell r="Z914">
            <v>0</v>
          </cell>
          <cell r="AA914">
            <v>0</v>
          </cell>
          <cell r="AB914">
            <v>0</v>
          </cell>
          <cell r="AC914">
            <v>0</v>
          </cell>
          <cell r="AE914">
            <v>0</v>
          </cell>
          <cell r="AF914">
            <v>0</v>
          </cell>
          <cell r="AG914">
            <v>0</v>
          </cell>
          <cell r="AH914">
            <v>0</v>
          </cell>
          <cell r="AI914">
            <v>0</v>
          </cell>
          <cell r="AJ914">
            <v>0</v>
          </cell>
          <cell r="AK914">
            <v>0</v>
          </cell>
          <cell r="AL914">
            <v>0</v>
          </cell>
          <cell r="AM914">
            <v>0</v>
          </cell>
          <cell r="AN914">
            <v>0</v>
          </cell>
          <cell r="AO914">
            <v>0</v>
          </cell>
          <cell r="AP914">
            <v>0</v>
          </cell>
        </row>
        <row r="915">
          <cell r="R915">
            <v>0</v>
          </cell>
          <cell r="T915">
            <v>0</v>
          </cell>
          <cell r="U915">
            <v>0</v>
          </cell>
          <cell r="V915">
            <v>0</v>
          </cell>
          <cell r="W915">
            <v>0</v>
          </cell>
          <cell r="X915">
            <v>0</v>
          </cell>
          <cell r="Z915">
            <v>0</v>
          </cell>
          <cell r="AA915">
            <v>0</v>
          </cell>
          <cell r="AB915">
            <v>0</v>
          </cell>
          <cell r="AC915">
            <v>0</v>
          </cell>
          <cell r="AE915">
            <v>0</v>
          </cell>
          <cell r="AF915">
            <v>0</v>
          </cell>
          <cell r="AG915">
            <v>0</v>
          </cell>
          <cell r="AH915">
            <v>0</v>
          </cell>
          <cell r="AI915">
            <v>0</v>
          </cell>
          <cell r="AJ915">
            <v>0</v>
          </cell>
          <cell r="AK915">
            <v>0</v>
          </cell>
          <cell r="AL915">
            <v>0</v>
          </cell>
          <cell r="AM915">
            <v>0</v>
          </cell>
          <cell r="AN915">
            <v>0</v>
          </cell>
          <cell r="AO915">
            <v>0</v>
          </cell>
          <cell r="AP915">
            <v>0</v>
          </cell>
        </row>
        <row r="916">
          <cell r="R916">
            <v>0</v>
          </cell>
          <cell r="T916">
            <v>0</v>
          </cell>
          <cell r="U916">
            <v>0</v>
          </cell>
          <cell r="V916">
            <v>0</v>
          </cell>
          <cell r="W916">
            <v>0</v>
          </cell>
          <cell r="X916">
            <v>0</v>
          </cell>
          <cell r="Z916">
            <v>0</v>
          </cell>
          <cell r="AA916">
            <v>0</v>
          </cell>
          <cell r="AB916">
            <v>0</v>
          </cell>
          <cell r="AC916">
            <v>0</v>
          </cell>
          <cell r="AE916">
            <v>0</v>
          </cell>
          <cell r="AF916">
            <v>0</v>
          </cell>
          <cell r="AG916">
            <v>0</v>
          </cell>
          <cell r="AH916">
            <v>0</v>
          </cell>
          <cell r="AI916">
            <v>0</v>
          </cell>
          <cell r="AJ916">
            <v>0</v>
          </cell>
          <cell r="AK916">
            <v>0</v>
          </cell>
          <cell r="AL916">
            <v>0</v>
          </cell>
          <cell r="AM916">
            <v>0</v>
          </cell>
          <cell r="AN916">
            <v>0</v>
          </cell>
          <cell r="AO916">
            <v>0</v>
          </cell>
          <cell r="AP916">
            <v>0</v>
          </cell>
        </row>
        <row r="917">
          <cell r="R917">
            <v>0</v>
          </cell>
          <cell r="T917">
            <v>0</v>
          </cell>
          <cell r="U917">
            <v>0</v>
          </cell>
          <cell r="V917">
            <v>0</v>
          </cell>
          <cell r="W917">
            <v>0</v>
          </cell>
          <cell r="X917">
            <v>0</v>
          </cell>
          <cell r="Z917">
            <v>0</v>
          </cell>
          <cell r="AA917">
            <v>0</v>
          </cell>
          <cell r="AB917">
            <v>0</v>
          </cell>
          <cell r="AC917">
            <v>0</v>
          </cell>
          <cell r="AE917">
            <v>0</v>
          </cell>
          <cell r="AF917">
            <v>0</v>
          </cell>
          <cell r="AG917">
            <v>0</v>
          </cell>
          <cell r="AH917">
            <v>0</v>
          </cell>
          <cell r="AI917">
            <v>0</v>
          </cell>
          <cell r="AJ917">
            <v>0</v>
          </cell>
          <cell r="AK917">
            <v>0</v>
          </cell>
          <cell r="AL917">
            <v>0</v>
          </cell>
          <cell r="AM917">
            <v>0</v>
          </cell>
          <cell r="AN917">
            <v>0</v>
          </cell>
          <cell r="AO917">
            <v>0</v>
          </cell>
          <cell r="AP917">
            <v>0</v>
          </cell>
        </row>
        <row r="918">
          <cell r="R918">
            <v>0</v>
          </cell>
          <cell r="T918">
            <v>0</v>
          </cell>
          <cell r="U918">
            <v>0</v>
          </cell>
          <cell r="V918">
            <v>0</v>
          </cell>
          <cell r="W918">
            <v>0</v>
          </cell>
          <cell r="X918">
            <v>0</v>
          </cell>
          <cell r="Z918">
            <v>0</v>
          </cell>
          <cell r="AA918">
            <v>0</v>
          </cell>
          <cell r="AB918">
            <v>0</v>
          </cell>
          <cell r="AC918">
            <v>0</v>
          </cell>
          <cell r="AE918">
            <v>0</v>
          </cell>
          <cell r="AF918">
            <v>0</v>
          </cell>
          <cell r="AG918">
            <v>0</v>
          </cell>
          <cell r="AH918">
            <v>0</v>
          </cell>
          <cell r="AI918">
            <v>0</v>
          </cell>
          <cell r="AJ918">
            <v>0</v>
          </cell>
          <cell r="AK918">
            <v>0</v>
          </cell>
          <cell r="AL918">
            <v>0</v>
          </cell>
          <cell r="AM918">
            <v>0</v>
          </cell>
          <cell r="AN918">
            <v>0</v>
          </cell>
          <cell r="AO918">
            <v>0</v>
          </cell>
          <cell r="AP918">
            <v>0</v>
          </cell>
        </row>
        <row r="919">
          <cell r="R919">
            <v>0</v>
          </cell>
          <cell r="T919">
            <v>0</v>
          </cell>
          <cell r="U919">
            <v>0</v>
          </cell>
          <cell r="V919">
            <v>0</v>
          </cell>
          <cell r="W919">
            <v>0</v>
          </cell>
          <cell r="X919">
            <v>0</v>
          </cell>
          <cell r="Z919">
            <v>0</v>
          </cell>
          <cell r="AA919">
            <v>0</v>
          </cell>
          <cell r="AB919">
            <v>0</v>
          </cell>
          <cell r="AC919">
            <v>0</v>
          </cell>
          <cell r="AE919">
            <v>0</v>
          </cell>
          <cell r="AF919">
            <v>0</v>
          </cell>
          <cell r="AG919">
            <v>0</v>
          </cell>
          <cell r="AH919">
            <v>0</v>
          </cell>
          <cell r="AI919">
            <v>0</v>
          </cell>
          <cell r="AJ919">
            <v>0</v>
          </cell>
          <cell r="AK919">
            <v>0</v>
          </cell>
          <cell r="AL919">
            <v>0</v>
          </cell>
          <cell r="AM919">
            <v>0</v>
          </cell>
          <cell r="AN919">
            <v>0</v>
          </cell>
          <cell r="AO919">
            <v>0</v>
          </cell>
          <cell r="AP919">
            <v>0</v>
          </cell>
        </row>
        <row r="920">
          <cell r="R920">
            <v>0</v>
          </cell>
          <cell r="T920">
            <v>0</v>
          </cell>
          <cell r="U920">
            <v>0</v>
          </cell>
          <cell r="V920">
            <v>0</v>
          </cell>
          <cell r="W920">
            <v>0</v>
          </cell>
          <cell r="X920">
            <v>0</v>
          </cell>
          <cell r="Z920">
            <v>0</v>
          </cell>
          <cell r="AA920">
            <v>0</v>
          </cell>
          <cell r="AB920">
            <v>0</v>
          </cell>
          <cell r="AC920">
            <v>0</v>
          </cell>
          <cell r="AE920">
            <v>0</v>
          </cell>
          <cell r="AF920">
            <v>0</v>
          </cell>
          <cell r="AG920">
            <v>0</v>
          </cell>
          <cell r="AH920">
            <v>0</v>
          </cell>
          <cell r="AI920">
            <v>0</v>
          </cell>
          <cell r="AJ920">
            <v>0</v>
          </cell>
          <cell r="AK920">
            <v>0</v>
          </cell>
          <cell r="AL920">
            <v>0</v>
          </cell>
          <cell r="AM920">
            <v>0</v>
          </cell>
          <cell r="AN920">
            <v>0</v>
          </cell>
          <cell r="AO920">
            <v>0</v>
          </cell>
          <cell r="AP920">
            <v>0</v>
          </cell>
        </row>
        <row r="921">
          <cell r="R921">
            <v>0</v>
          </cell>
          <cell r="T921">
            <v>0</v>
          </cell>
          <cell r="U921">
            <v>0</v>
          </cell>
          <cell r="V921">
            <v>0</v>
          </cell>
          <cell r="W921">
            <v>0</v>
          </cell>
          <cell r="X921">
            <v>0</v>
          </cell>
          <cell r="Z921">
            <v>0</v>
          </cell>
          <cell r="AA921">
            <v>0</v>
          </cell>
          <cell r="AB921">
            <v>0</v>
          </cell>
          <cell r="AC921">
            <v>0</v>
          </cell>
          <cell r="AE921">
            <v>0</v>
          </cell>
          <cell r="AF921">
            <v>0</v>
          </cell>
          <cell r="AG921">
            <v>0</v>
          </cell>
          <cell r="AH921">
            <v>0</v>
          </cell>
          <cell r="AI921">
            <v>0</v>
          </cell>
          <cell r="AJ921">
            <v>0</v>
          </cell>
          <cell r="AK921">
            <v>0</v>
          </cell>
          <cell r="AL921">
            <v>0</v>
          </cell>
          <cell r="AM921">
            <v>0</v>
          </cell>
          <cell r="AN921">
            <v>0</v>
          </cell>
          <cell r="AO921">
            <v>0</v>
          </cell>
          <cell r="AP921">
            <v>0</v>
          </cell>
        </row>
        <row r="922">
          <cell r="R922">
            <v>0</v>
          </cell>
          <cell r="T922">
            <v>0</v>
          </cell>
          <cell r="U922">
            <v>0</v>
          </cell>
          <cell r="V922">
            <v>0</v>
          </cell>
          <cell r="W922">
            <v>0</v>
          </cell>
          <cell r="X922">
            <v>0</v>
          </cell>
          <cell r="Z922">
            <v>0</v>
          </cell>
          <cell r="AA922">
            <v>0</v>
          </cell>
          <cell r="AB922">
            <v>0</v>
          </cell>
          <cell r="AC922">
            <v>0</v>
          </cell>
          <cell r="AE922">
            <v>0</v>
          </cell>
          <cell r="AF922">
            <v>0</v>
          </cell>
          <cell r="AG922">
            <v>0</v>
          </cell>
          <cell r="AH922">
            <v>0</v>
          </cell>
          <cell r="AI922">
            <v>0</v>
          </cell>
          <cell r="AJ922">
            <v>0</v>
          </cell>
          <cell r="AK922">
            <v>0</v>
          </cell>
          <cell r="AL922">
            <v>0</v>
          </cell>
          <cell r="AM922">
            <v>0</v>
          </cell>
          <cell r="AN922">
            <v>0</v>
          </cell>
          <cell r="AO922">
            <v>0</v>
          </cell>
          <cell r="AP922">
            <v>0</v>
          </cell>
        </row>
        <row r="923">
          <cell r="R923">
            <v>0</v>
          </cell>
          <cell r="T923">
            <v>0</v>
          </cell>
          <cell r="U923">
            <v>0</v>
          </cell>
          <cell r="V923">
            <v>0</v>
          </cell>
          <cell r="W923">
            <v>0</v>
          </cell>
          <cell r="X923">
            <v>0</v>
          </cell>
          <cell r="Z923">
            <v>0</v>
          </cell>
          <cell r="AA923">
            <v>0</v>
          </cell>
          <cell r="AB923">
            <v>0</v>
          </cell>
          <cell r="AC923">
            <v>0</v>
          </cell>
          <cell r="AE923">
            <v>0</v>
          </cell>
          <cell r="AF923">
            <v>0</v>
          </cell>
          <cell r="AG923">
            <v>0</v>
          </cell>
          <cell r="AH923">
            <v>0</v>
          </cell>
          <cell r="AI923">
            <v>0</v>
          </cell>
          <cell r="AJ923">
            <v>0</v>
          </cell>
          <cell r="AK923">
            <v>0</v>
          </cell>
          <cell r="AL923">
            <v>0</v>
          </cell>
          <cell r="AM923">
            <v>0</v>
          </cell>
          <cell r="AN923">
            <v>0</v>
          </cell>
          <cell r="AO923">
            <v>0</v>
          </cell>
          <cell r="AP923">
            <v>0</v>
          </cell>
        </row>
        <row r="924">
          <cell r="R924">
            <v>0</v>
          </cell>
          <cell r="T924">
            <v>0</v>
          </cell>
          <cell r="U924">
            <v>0</v>
          </cell>
          <cell r="V924">
            <v>0</v>
          </cell>
          <cell r="W924">
            <v>0</v>
          </cell>
          <cell r="X924">
            <v>0</v>
          </cell>
          <cell r="Z924">
            <v>0</v>
          </cell>
          <cell r="AA924">
            <v>0</v>
          </cell>
          <cell r="AB924">
            <v>0</v>
          </cell>
          <cell r="AC924">
            <v>0</v>
          </cell>
          <cell r="AE924">
            <v>0</v>
          </cell>
          <cell r="AF924">
            <v>0</v>
          </cell>
          <cell r="AG924">
            <v>0</v>
          </cell>
          <cell r="AH924">
            <v>0</v>
          </cell>
          <cell r="AI924">
            <v>0</v>
          </cell>
          <cell r="AJ924">
            <v>0</v>
          </cell>
          <cell r="AK924">
            <v>0</v>
          </cell>
          <cell r="AL924">
            <v>0</v>
          </cell>
          <cell r="AM924">
            <v>0</v>
          </cell>
          <cell r="AN924">
            <v>0</v>
          </cell>
          <cell r="AO924">
            <v>0</v>
          </cell>
          <cell r="AP924">
            <v>0</v>
          </cell>
        </row>
        <row r="925">
          <cell r="R925">
            <v>0</v>
          </cell>
          <cell r="T925">
            <v>0</v>
          </cell>
          <cell r="U925">
            <v>0</v>
          </cell>
          <cell r="V925">
            <v>0</v>
          </cell>
          <cell r="W925">
            <v>0</v>
          </cell>
          <cell r="X925">
            <v>0</v>
          </cell>
          <cell r="Z925">
            <v>0</v>
          </cell>
          <cell r="AA925">
            <v>0</v>
          </cell>
          <cell r="AB925">
            <v>0</v>
          </cell>
          <cell r="AC925">
            <v>0</v>
          </cell>
          <cell r="AE925">
            <v>0</v>
          </cell>
          <cell r="AF925">
            <v>0</v>
          </cell>
          <cell r="AG925">
            <v>0</v>
          </cell>
          <cell r="AH925">
            <v>0</v>
          </cell>
          <cell r="AI925">
            <v>0</v>
          </cell>
          <cell r="AJ925">
            <v>0</v>
          </cell>
          <cell r="AK925">
            <v>0</v>
          </cell>
          <cell r="AL925">
            <v>0</v>
          </cell>
          <cell r="AM925">
            <v>0</v>
          </cell>
          <cell r="AN925">
            <v>0</v>
          </cell>
          <cell r="AO925">
            <v>0</v>
          </cell>
          <cell r="AP925">
            <v>0</v>
          </cell>
        </row>
        <row r="926">
          <cell r="R926">
            <v>0</v>
          </cell>
          <cell r="T926">
            <v>0</v>
          </cell>
          <cell r="U926">
            <v>0</v>
          </cell>
          <cell r="V926">
            <v>0</v>
          </cell>
          <cell r="W926">
            <v>0</v>
          </cell>
          <cell r="X926">
            <v>0</v>
          </cell>
          <cell r="Z926">
            <v>0</v>
          </cell>
          <cell r="AA926">
            <v>0</v>
          </cell>
          <cell r="AB926">
            <v>0</v>
          </cell>
          <cell r="AC926">
            <v>0</v>
          </cell>
          <cell r="AE926">
            <v>0</v>
          </cell>
          <cell r="AF926">
            <v>0</v>
          </cell>
          <cell r="AG926">
            <v>0</v>
          </cell>
          <cell r="AH926">
            <v>0</v>
          </cell>
          <cell r="AI926">
            <v>0</v>
          </cell>
          <cell r="AJ926">
            <v>0</v>
          </cell>
          <cell r="AK926">
            <v>0</v>
          </cell>
          <cell r="AL926">
            <v>0</v>
          </cell>
          <cell r="AM926">
            <v>0</v>
          </cell>
          <cell r="AN926">
            <v>0</v>
          </cell>
          <cell r="AO926">
            <v>0</v>
          </cell>
          <cell r="AP926">
            <v>0</v>
          </cell>
        </row>
        <row r="927">
          <cell r="R927">
            <v>0</v>
          </cell>
          <cell r="T927">
            <v>0</v>
          </cell>
          <cell r="U927">
            <v>0</v>
          </cell>
          <cell r="V927">
            <v>0</v>
          </cell>
          <cell r="W927">
            <v>0</v>
          </cell>
          <cell r="X927">
            <v>0</v>
          </cell>
          <cell r="Z927">
            <v>0</v>
          </cell>
          <cell r="AA927">
            <v>0</v>
          </cell>
          <cell r="AB927">
            <v>0</v>
          </cell>
          <cell r="AC927">
            <v>0</v>
          </cell>
          <cell r="AE927">
            <v>0</v>
          </cell>
          <cell r="AF927">
            <v>0</v>
          </cell>
          <cell r="AG927">
            <v>0</v>
          </cell>
          <cell r="AH927">
            <v>0</v>
          </cell>
          <cell r="AI927">
            <v>0</v>
          </cell>
          <cell r="AJ927">
            <v>0</v>
          </cell>
          <cell r="AK927">
            <v>0</v>
          </cell>
          <cell r="AL927">
            <v>0</v>
          </cell>
          <cell r="AM927">
            <v>0</v>
          </cell>
          <cell r="AN927">
            <v>0</v>
          </cell>
          <cell r="AO927">
            <v>0</v>
          </cell>
          <cell r="AP927">
            <v>0</v>
          </cell>
        </row>
        <row r="928">
          <cell r="R928">
            <v>0</v>
          </cell>
          <cell r="T928">
            <v>0</v>
          </cell>
          <cell r="U928">
            <v>0</v>
          </cell>
          <cell r="V928">
            <v>0</v>
          </cell>
          <cell r="W928">
            <v>0</v>
          </cell>
          <cell r="X928">
            <v>0</v>
          </cell>
          <cell r="Z928">
            <v>0</v>
          </cell>
          <cell r="AA928">
            <v>0</v>
          </cell>
          <cell r="AB928">
            <v>0</v>
          </cell>
          <cell r="AC928">
            <v>0</v>
          </cell>
          <cell r="AE928">
            <v>0</v>
          </cell>
          <cell r="AF928">
            <v>0</v>
          </cell>
          <cell r="AG928">
            <v>0</v>
          </cell>
          <cell r="AH928">
            <v>0</v>
          </cell>
          <cell r="AI928">
            <v>0</v>
          </cell>
          <cell r="AJ928">
            <v>0</v>
          </cell>
          <cell r="AK928">
            <v>0</v>
          </cell>
          <cell r="AL928">
            <v>0</v>
          </cell>
          <cell r="AM928">
            <v>0</v>
          </cell>
          <cell r="AN928">
            <v>0</v>
          </cell>
          <cell r="AO928">
            <v>0</v>
          </cell>
          <cell r="AP928">
            <v>0</v>
          </cell>
        </row>
        <row r="929">
          <cell r="R929">
            <v>0</v>
          </cell>
          <cell r="T929">
            <v>0</v>
          </cell>
          <cell r="U929">
            <v>0</v>
          </cell>
          <cell r="V929">
            <v>0</v>
          </cell>
          <cell r="W929">
            <v>0</v>
          </cell>
          <cell r="X929">
            <v>0</v>
          </cell>
          <cell r="Z929">
            <v>0</v>
          </cell>
          <cell r="AA929">
            <v>0</v>
          </cell>
          <cell r="AB929">
            <v>0</v>
          </cell>
          <cell r="AC929">
            <v>0</v>
          </cell>
          <cell r="AE929">
            <v>0</v>
          </cell>
          <cell r="AF929">
            <v>0</v>
          </cell>
          <cell r="AG929">
            <v>0</v>
          </cell>
          <cell r="AH929">
            <v>0</v>
          </cell>
          <cell r="AI929">
            <v>0</v>
          </cell>
          <cell r="AJ929">
            <v>0</v>
          </cell>
          <cell r="AK929">
            <v>0</v>
          </cell>
          <cell r="AL929">
            <v>0</v>
          </cell>
          <cell r="AM929">
            <v>0</v>
          </cell>
          <cell r="AN929">
            <v>0</v>
          </cell>
          <cell r="AO929">
            <v>0</v>
          </cell>
          <cell r="AP929">
            <v>0</v>
          </cell>
        </row>
        <row r="930">
          <cell r="R930">
            <v>0</v>
          </cell>
          <cell r="T930">
            <v>0</v>
          </cell>
          <cell r="U930">
            <v>0</v>
          </cell>
          <cell r="V930">
            <v>0</v>
          </cell>
          <cell r="W930">
            <v>0</v>
          </cell>
          <cell r="X930">
            <v>0</v>
          </cell>
          <cell r="Z930">
            <v>0</v>
          </cell>
          <cell r="AA930">
            <v>0</v>
          </cell>
          <cell r="AB930">
            <v>0</v>
          </cell>
          <cell r="AC930">
            <v>0</v>
          </cell>
          <cell r="AE930">
            <v>0</v>
          </cell>
          <cell r="AF930">
            <v>0</v>
          </cell>
          <cell r="AG930">
            <v>0</v>
          </cell>
          <cell r="AH930">
            <v>0</v>
          </cell>
          <cell r="AI930">
            <v>0</v>
          </cell>
          <cell r="AJ930">
            <v>0</v>
          </cell>
          <cell r="AK930">
            <v>0</v>
          </cell>
          <cell r="AL930">
            <v>0</v>
          </cell>
          <cell r="AM930">
            <v>0</v>
          </cell>
          <cell r="AN930">
            <v>0</v>
          </cell>
          <cell r="AO930">
            <v>0</v>
          </cell>
          <cell r="AP930">
            <v>0</v>
          </cell>
        </row>
        <row r="931">
          <cell r="R931">
            <v>0</v>
          </cell>
          <cell r="T931">
            <v>0</v>
          </cell>
          <cell r="U931">
            <v>0</v>
          </cell>
          <cell r="V931">
            <v>0</v>
          </cell>
          <cell r="W931">
            <v>0</v>
          </cell>
          <cell r="X931">
            <v>0</v>
          </cell>
          <cell r="Z931">
            <v>0</v>
          </cell>
          <cell r="AA931">
            <v>0</v>
          </cell>
          <cell r="AB931">
            <v>0</v>
          </cell>
          <cell r="AC931">
            <v>0</v>
          </cell>
          <cell r="AE931">
            <v>0</v>
          </cell>
          <cell r="AF931">
            <v>0</v>
          </cell>
          <cell r="AG931">
            <v>0</v>
          </cell>
          <cell r="AH931">
            <v>0</v>
          </cell>
          <cell r="AI931">
            <v>0</v>
          </cell>
          <cell r="AJ931">
            <v>0</v>
          </cell>
          <cell r="AK931">
            <v>0</v>
          </cell>
          <cell r="AL931">
            <v>0</v>
          </cell>
          <cell r="AM931">
            <v>0</v>
          </cell>
          <cell r="AN931">
            <v>0</v>
          </cell>
          <cell r="AO931">
            <v>0</v>
          </cell>
          <cell r="AP931">
            <v>0</v>
          </cell>
        </row>
        <row r="932">
          <cell r="R932">
            <v>0</v>
          </cell>
          <cell r="T932">
            <v>0</v>
          </cell>
          <cell r="U932">
            <v>0</v>
          </cell>
          <cell r="V932">
            <v>0</v>
          </cell>
          <cell r="W932">
            <v>0</v>
          </cell>
          <cell r="X932">
            <v>0</v>
          </cell>
          <cell r="Z932">
            <v>0</v>
          </cell>
          <cell r="AA932">
            <v>0</v>
          </cell>
          <cell r="AB932">
            <v>0</v>
          </cell>
          <cell r="AC932">
            <v>0</v>
          </cell>
          <cell r="AE932">
            <v>0</v>
          </cell>
          <cell r="AF932">
            <v>0</v>
          </cell>
          <cell r="AG932">
            <v>0</v>
          </cell>
          <cell r="AH932">
            <v>0</v>
          </cell>
          <cell r="AI932">
            <v>0</v>
          </cell>
          <cell r="AJ932">
            <v>0</v>
          </cell>
          <cell r="AK932">
            <v>0</v>
          </cell>
          <cell r="AL932">
            <v>0</v>
          </cell>
          <cell r="AM932">
            <v>0</v>
          </cell>
          <cell r="AN932">
            <v>0</v>
          </cell>
          <cell r="AO932">
            <v>0</v>
          </cell>
          <cell r="AP932">
            <v>0</v>
          </cell>
        </row>
        <row r="933">
          <cell r="R933">
            <v>0</v>
          </cell>
          <cell r="T933">
            <v>0</v>
          </cell>
          <cell r="U933">
            <v>0</v>
          </cell>
          <cell r="V933">
            <v>0</v>
          </cell>
          <cell r="W933">
            <v>0</v>
          </cell>
          <cell r="X933">
            <v>0</v>
          </cell>
          <cell r="Z933">
            <v>0</v>
          </cell>
          <cell r="AA933">
            <v>0</v>
          </cell>
          <cell r="AB933">
            <v>0</v>
          </cell>
          <cell r="AC933">
            <v>0</v>
          </cell>
          <cell r="AE933">
            <v>0</v>
          </cell>
          <cell r="AF933">
            <v>0</v>
          </cell>
          <cell r="AG933">
            <v>0</v>
          </cell>
          <cell r="AH933">
            <v>0</v>
          </cell>
          <cell r="AI933">
            <v>0</v>
          </cell>
          <cell r="AJ933">
            <v>0</v>
          </cell>
          <cell r="AK933">
            <v>0</v>
          </cell>
          <cell r="AL933">
            <v>0</v>
          </cell>
          <cell r="AM933">
            <v>0</v>
          </cell>
          <cell r="AN933">
            <v>0</v>
          </cell>
          <cell r="AO933">
            <v>0</v>
          </cell>
          <cell r="AP933">
            <v>0</v>
          </cell>
        </row>
        <row r="934">
          <cell r="R934">
            <v>0</v>
          </cell>
          <cell r="T934">
            <v>0</v>
          </cell>
          <cell r="U934">
            <v>0</v>
          </cell>
          <cell r="V934">
            <v>0</v>
          </cell>
          <cell r="W934">
            <v>0</v>
          </cell>
          <cell r="X934">
            <v>0</v>
          </cell>
          <cell r="Z934">
            <v>0</v>
          </cell>
          <cell r="AA934">
            <v>0</v>
          </cell>
          <cell r="AB934">
            <v>0</v>
          </cell>
          <cell r="AC934">
            <v>0</v>
          </cell>
          <cell r="AE934">
            <v>0</v>
          </cell>
          <cell r="AF934">
            <v>0</v>
          </cell>
          <cell r="AG934">
            <v>0</v>
          </cell>
          <cell r="AH934">
            <v>0</v>
          </cell>
          <cell r="AI934">
            <v>0</v>
          </cell>
          <cell r="AJ934">
            <v>0</v>
          </cell>
          <cell r="AK934">
            <v>0</v>
          </cell>
          <cell r="AL934">
            <v>0</v>
          </cell>
          <cell r="AM934">
            <v>0</v>
          </cell>
          <cell r="AN934">
            <v>0</v>
          </cell>
          <cell r="AO934">
            <v>0</v>
          </cell>
          <cell r="AP934">
            <v>0</v>
          </cell>
        </row>
        <row r="935">
          <cell r="R935">
            <v>0</v>
          </cell>
          <cell r="T935">
            <v>0</v>
          </cell>
          <cell r="U935">
            <v>0</v>
          </cell>
          <cell r="V935">
            <v>0</v>
          </cell>
          <cell r="W935">
            <v>0</v>
          </cell>
          <cell r="X935">
            <v>0</v>
          </cell>
          <cell r="Z935">
            <v>0</v>
          </cell>
          <cell r="AA935">
            <v>0</v>
          </cell>
          <cell r="AB935">
            <v>0</v>
          </cell>
          <cell r="AC935">
            <v>0</v>
          </cell>
          <cell r="AE935">
            <v>0</v>
          </cell>
          <cell r="AF935">
            <v>0</v>
          </cell>
          <cell r="AG935">
            <v>0</v>
          </cell>
          <cell r="AH935">
            <v>0</v>
          </cell>
          <cell r="AI935">
            <v>0</v>
          </cell>
          <cell r="AJ935">
            <v>0</v>
          </cell>
          <cell r="AK935">
            <v>0</v>
          </cell>
          <cell r="AL935">
            <v>0</v>
          </cell>
          <cell r="AM935">
            <v>0</v>
          </cell>
          <cell r="AN935">
            <v>0</v>
          </cell>
          <cell r="AO935">
            <v>0</v>
          </cell>
          <cell r="AP935">
            <v>0</v>
          </cell>
        </row>
        <row r="936">
          <cell r="R936">
            <v>0</v>
          </cell>
          <cell r="T936">
            <v>0</v>
          </cell>
          <cell r="U936">
            <v>0</v>
          </cell>
          <cell r="V936">
            <v>0</v>
          </cell>
          <cell r="W936">
            <v>0</v>
          </cell>
          <cell r="X936">
            <v>0</v>
          </cell>
          <cell r="Z936">
            <v>0</v>
          </cell>
          <cell r="AA936">
            <v>0</v>
          </cell>
          <cell r="AB936">
            <v>0</v>
          </cell>
          <cell r="AC936">
            <v>0</v>
          </cell>
          <cell r="AE936">
            <v>0</v>
          </cell>
          <cell r="AF936">
            <v>0</v>
          </cell>
          <cell r="AG936">
            <v>0</v>
          </cell>
          <cell r="AH936">
            <v>0</v>
          </cell>
          <cell r="AI936">
            <v>0</v>
          </cell>
          <cell r="AJ936">
            <v>0</v>
          </cell>
          <cell r="AK936">
            <v>0</v>
          </cell>
          <cell r="AL936">
            <v>0</v>
          </cell>
          <cell r="AM936">
            <v>0</v>
          </cell>
          <cell r="AN936">
            <v>0</v>
          </cell>
          <cell r="AO936">
            <v>0</v>
          </cell>
          <cell r="AP936">
            <v>0</v>
          </cell>
        </row>
        <row r="937">
          <cell r="R937">
            <v>0</v>
          </cell>
          <cell r="T937">
            <v>0</v>
          </cell>
          <cell r="U937">
            <v>0</v>
          </cell>
          <cell r="V937">
            <v>0</v>
          </cell>
          <cell r="W937">
            <v>0</v>
          </cell>
          <cell r="X937">
            <v>0</v>
          </cell>
          <cell r="Z937">
            <v>0</v>
          </cell>
          <cell r="AA937">
            <v>0</v>
          </cell>
          <cell r="AB937">
            <v>0</v>
          </cell>
          <cell r="AC937">
            <v>0</v>
          </cell>
          <cell r="AE937">
            <v>0</v>
          </cell>
          <cell r="AF937">
            <v>0</v>
          </cell>
          <cell r="AG937">
            <v>0</v>
          </cell>
          <cell r="AH937">
            <v>0</v>
          </cell>
          <cell r="AI937">
            <v>0</v>
          </cell>
          <cell r="AJ937">
            <v>0</v>
          </cell>
          <cell r="AK937">
            <v>0</v>
          </cell>
          <cell r="AL937">
            <v>0</v>
          </cell>
          <cell r="AM937">
            <v>0</v>
          </cell>
          <cell r="AN937">
            <v>0</v>
          </cell>
          <cell r="AO937">
            <v>0</v>
          </cell>
          <cell r="AP937">
            <v>0</v>
          </cell>
        </row>
        <row r="938">
          <cell r="R938">
            <v>0</v>
          </cell>
          <cell r="T938">
            <v>0</v>
          </cell>
          <cell r="U938">
            <v>0</v>
          </cell>
          <cell r="V938">
            <v>0</v>
          </cell>
          <cell r="W938">
            <v>0</v>
          </cell>
          <cell r="X938">
            <v>0</v>
          </cell>
          <cell r="Z938">
            <v>0</v>
          </cell>
          <cell r="AA938">
            <v>0</v>
          </cell>
          <cell r="AB938">
            <v>0</v>
          </cell>
          <cell r="AC938">
            <v>0</v>
          </cell>
          <cell r="AE938">
            <v>0</v>
          </cell>
          <cell r="AF938">
            <v>0</v>
          </cell>
          <cell r="AG938">
            <v>0</v>
          </cell>
          <cell r="AH938">
            <v>0</v>
          </cell>
          <cell r="AI938">
            <v>0</v>
          </cell>
          <cell r="AJ938">
            <v>0</v>
          </cell>
          <cell r="AK938">
            <v>0</v>
          </cell>
          <cell r="AL938">
            <v>0</v>
          </cell>
          <cell r="AM938">
            <v>0</v>
          </cell>
          <cell r="AN938">
            <v>0</v>
          </cell>
          <cell r="AO938">
            <v>0</v>
          </cell>
          <cell r="AP938">
            <v>0</v>
          </cell>
        </row>
        <row r="939">
          <cell r="R939">
            <v>0</v>
          </cell>
          <cell r="T939">
            <v>0</v>
          </cell>
          <cell r="U939">
            <v>0</v>
          </cell>
          <cell r="V939">
            <v>0</v>
          </cell>
          <cell r="W939">
            <v>0</v>
          </cell>
          <cell r="X939">
            <v>0</v>
          </cell>
          <cell r="Z939">
            <v>0</v>
          </cell>
          <cell r="AA939">
            <v>0</v>
          </cell>
          <cell r="AB939">
            <v>0</v>
          </cell>
          <cell r="AC939">
            <v>0</v>
          </cell>
          <cell r="AE939">
            <v>0</v>
          </cell>
          <cell r="AF939">
            <v>0</v>
          </cell>
          <cell r="AG939">
            <v>0</v>
          </cell>
          <cell r="AH939">
            <v>0</v>
          </cell>
          <cell r="AI939">
            <v>0</v>
          </cell>
          <cell r="AJ939">
            <v>0</v>
          </cell>
          <cell r="AK939">
            <v>0</v>
          </cell>
          <cell r="AL939">
            <v>0</v>
          </cell>
          <cell r="AM939">
            <v>0</v>
          </cell>
          <cell r="AN939">
            <v>0</v>
          </cell>
          <cell r="AO939">
            <v>0</v>
          </cell>
          <cell r="AP939">
            <v>0</v>
          </cell>
        </row>
        <row r="940">
          <cell r="R940">
            <v>0</v>
          </cell>
          <cell r="T940">
            <v>0</v>
          </cell>
          <cell r="U940">
            <v>0</v>
          </cell>
          <cell r="V940">
            <v>0</v>
          </cell>
          <cell r="W940">
            <v>0</v>
          </cell>
          <cell r="X940">
            <v>0</v>
          </cell>
          <cell r="Z940">
            <v>0</v>
          </cell>
          <cell r="AA940">
            <v>0</v>
          </cell>
          <cell r="AB940">
            <v>0</v>
          </cell>
          <cell r="AC940">
            <v>0</v>
          </cell>
          <cell r="AE940">
            <v>0</v>
          </cell>
          <cell r="AF940">
            <v>0</v>
          </cell>
          <cell r="AG940">
            <v>0</v>
          </cell>
          <cell r="AH940">
            <v>0</v>
          </cell>
          <cell r="AI940">
            <v>0</v>
          </cell>
          <cell r="AJ940">
            <v>0</v>
          </cell>
          <cell r="AK940">
            <v>0</v>
          </cell>
          <cell r="AL940">
            <v>0</v>
          </cell>
          <cell r="AM940">
            <v>0</v>
          </cell>
          <cell r="AN940">
            <v>0</v>
          </cell>
          <cell r="AO940">
            <v>0</v>
          </cell>
          <cell r="AP940">
            <v>0</v>
          </cell>
        </row>
        <row r="941">
          <cell r="R941">
            <v>0</v>
          </cell>
          <cell r="T941">
            <v>0</v>
          </cell>
          <cell r="U941">
            <v>0</v>
          </cell>
          <cell r="V941">
            <v>0</v>
          </cell>
          <cell r="W941">
            <v>0</v>
          </cell>
          <cell r="X941">
            <v>0</v>
          </cell>
          <cell r="Z941">
            <v>0</v>
          </cell>
          <cell r="AA941">
            <v>0</v>
          </cell>
          <cell r="AB941">
            <v>0</v>
          </cell>
          <cell r="AC941">
            <v>0</v>
          </cell>
          <cell r="AE941">
            <v>0</v>
          </cell>
          <cell r="AF941">
            <v>0</v>
          </cell>
          <cell r="AG941">
            <v>0</v>
          </cell>
          <cell r="AH941">
            <v>0</v>
          </cell>
          <cell r="AI941">
            <v>0</v>
          </cell>
          <cell r="AJ941">
            <v>0</v>
          </cell>
          <cell r="AK941">
            <v>0</v>
          </cell>
          <cell r="AL941">
            <v>0</v>
          </cell>
          <cell r="AM941">
            <v>0</v>
          </cell>
          <cell r="AN941">
            <v>0</v>
          </cell>
          <cell r="AO941">
            <v>0</v>
          </cell>
          <cell r="AP941">
            <v>0</v>
          </cell>
        </row>
        <row r="942">
          <cell r="R942">
            <v>0</v>
          </cell>
          <cell r="T942">
            <v>0</v>
          </cell>
          <cell r="U942">
            <v>0</v>
          </cell>
          <cell r="V942">
            <v>0</v>
          </cell>
          <cell r="W942">
            <v>0</v>
          </cell>
          <cell r="X942">
            <v>0</v>
          </cell>
          <cell r="Z942">
            <v>0</v>
          </cell>
          <cell r="AA942">
            <v>0</v>
          </cell>
          <cell r="AB942">
            <v>0</v>
          </cell>
          <cell r="AC942">
            <v>0</v>
          </cell>
          <cell r="AE942">
            <v>0</v>
          </cell>
          <cell r="AF942">
            <v>0</v>
          </cell>
          <cell r="AG942">
            <v>0</v>
          </cell>
          <cell r="AH942">
            <v>0</v>
          </cell>
          <cell r="AI942">
            <v>0</v>
          </cell>
          <cell r="AJ942">
            <v>0</v>
          </cell>
          <cell r="AK942">
            <v>0</v>
          </cell>
          <cell r="AL942">
            <v>0</v>
          </cell>
          <cell r="AM942">
            <v>0</v>
          </cell>
          <cell r="AN942">
            <v>0</v>
          </cell>
          <cell r="AO942">
            <v>0</v>
          </cell>
          <cell r="AP942">
            <v>0</v>
          </cell>
        </row>
        <row r="943">
          <cell r="R943">
            <v>0</v>
          </cell>
          <cell r="T943">
            <v>0</v>
          </cell>
          <cell r="U943">
            <v>0</v>
          </cell>
          <cell r="V943">
            <v>0</v>
          </cell>
          <cell r="W943">
            <v>0</v>
          </cell>
          <cell r="X943">
            <v>0</v>
          </cell>
          <cell r="Z943">
            <v>0</v>
          </cell>
          <cell r="AA943">
            <v>0</v>
          </cell>
          <cell r="AB943">
            <v>0</v>
          </cell>
          <cell r="AC943">
            <v>0</v>
          </cell>
          <cell r="AE943">
            <v>0</v>
          </cell>
          <cell r="AF943">
            <v>0</v>
          </cell>
          <cell r="AG943">
            <v>0</v>
          </cell>
          <cell r="AH943">
            <v>0</v>
          </cell>
          <cell r="AI943">
            <v>0</v>
          </cell>
          <cell r="AJ943">
            <v>0</v>
          </cell>
          <cell r="AK943">
            <v>0</v>
          </cell>
          <cell r="AL943">
            <v>0</v>
          </cell>
          <cell r="AM943">
            <v>0</v>
          </cell>
          <cell r="AN943">
            <v>0</v>
          </cell>
          <cell r="AO943">
            <v>0</v>
          </cell>
          <cell r="AP943">
            <v>0</v>
          </cell>
        </row>
        <row r="944">
          <cell r="R944">
            <v>0</v>
          </cell>
          <cell r="T944">
            <v>0</v>
          </cell>
          <cell r="U944">
            <v>0</v>
          </cell>
          <cell r="V944">
            <v>0</v>
          </cell>
          <cell r="W944">
            <v>0</v>
          </cell>
          <cell r="X944">
            <v>0</v>
          </cell>
          <cell r="Z944">
            <v>0</v>
          </cell>
          <cell r="AA944">
            <v>0</v>
          </cell>
          <cell r="AB944">
            <v>0</v>
          </cell>
          <cell r="AC944">
            <v>0</v>
          </cell>
          <cell r="AE944">
            <v>0</v>
          </cell>
          <cell r="AF944">
            <v>0</v>
          </cell>
          <cell r="AG944">
            <v>0</v>
          </cell>
          <cell r="AH944">
            <v>0</v>
          </cell>
          <cell r="AI944">
            <v>0</v>
          </cell>
          <cell r="AJ944">
            <v>0</v>
          </cell>
          <cell r="AK944">
            <v>0</v>
          </cell>
          <cell r="AL944">
            <v>0</v>
          </cell>
          <cell r="AM944">
            <v>0</v>
          </cell>
          <cell r="AN944">
            <v>0</v>
          </cell>
          <cell r="AO944">
            <v>0</v>
          </cell>
          <cell r="AP944">
            <v>0</v>
          </cell>
        </row>
        <row r="945">
          <cell r="R945">
            <v>0</v>
          </cell>
          <cell r="T945">
            <v>0</v>
          </cell>
          <cell r="U945">
            <v>0</v>
          </cell>
          <cell r="V945">
            <v>0</v>
          </cell>
          <cell r="W945">
            <v>0</v>
          </cell>
          <cell r="X945">
            <v>0</v>
          </cell>
          <cell r="Z945">
            <v>0</v>
          </cell>
          <cell r="AA945">
            <v>0</v>
          </cell>
          <cell r="AB945">
            <v>0</v>
          </cell>
          <cell r="AC945">
            <v>0</v>
          </cell>
          <cell r="AE945">
            <v>0</v>
          </cell>
          <cell r="AF945">
            <v>0</v>
          </cell>
          <cell r="AG945">
            <v>0</v>
          </cell>
          <cell r="AH945">
            <v>0</v>
          </cell>
          <cell r="AI945">
            <v>0</v>
          </cell>
          <cell r="AJ945">
            <v>0</v>
          </cell>
          <cell r="AK945">
            <v>0</v>
          </cell>
          <cell r="AL945">
            <v>0</v>
          </cell>
          <cell r="AM945">
            <v>0</v>
          </cell>
          <cell r="AN945">
            <v>0</v>
          </cell>
          <cell r="AO945">
            <v>0</v>
          </cell>
          <cell r="AP945">
            <v>0</v>
          </cell>
        </row>
        <row r="946">
          <cell r="R946">
            <v>0</v>
          </cell>
          <cell r="T946">
            <v>0</v>
          </cell>
          <cell r="U946">
            <v>0</v>
          </cell>
          <cell r="V946">
            <v>0</v>
          </cell>
          <cell r="W946">
            <v>0</v>
          </cell>
          <cell r="X946">
            <v>0</v>
          </cell>
          <cell r="Z946">
            <v>0</v>
          </cell>
          <cell r="AA946">
            <v>0</v>
          </cell>
          <cell r="AB946">
            <v>0</v>
          </cell>
          <cell r="AC946">
            <v>0</v>
          </cell>
          <cell r="AE946">
            <v>0</v>
          </cell>
          <cell r="AF946">
            <v>0</v>
          </cell>
          <cell r="AG946">
            <v>0</v>
          </cell>
          <cell r="AH946">
            <v>0</v>
          </cell>
          <cell r="AI946">
            <v>0</v>
          </cell>
          <cell r="AJ946">
            <v>0</v>
          </cell>
          <cell r="AK946">
            <v>0</v>
          </cell>
          <cell r="AL946">
            <v>0</v>
          </cell>
          <cell r="AM946">
            <v>0</v>
          </cell>
          <cell r="AN946">
            <v>0</v>
          </cell>
          <cell r="AO946">
            <v>0</v>
          </cell>
          <cell r="AP946">
            <v>0</v>
          </cell>
        </row>
        <row r="947">
          <cell r="R947">
            <v>0</v>
          </cell>
          <cell r="T947">
            <v>0</v>
          </cell>
          <cell r="U947">
            <v>0</v>
          </cell>
          <cell r="V947">
            <v>0</v>
          </cell>
          <cell r="W947">
            <v>0</v>
          </cell>
          <cell r="X947">
            <v>0</v>
          </cell>
          <cell r="Z947">
            <v>0</v>
          </cell>
          <cell r="AA947">
            <v>0</v>
          </cell>
          <cell r="AB947">
            <v>0</v>
          </cell>
          <cell r="AC947">
            <v>0</v>
          </cell>
          <cell r="AE947">
            <v>0</v>
          </cell>
          <cell r="AF947">
            <v>0</v>
          </cell>
          <cell r="AG947">
            <v>0</v>
          </cell>
          <cell r="AH947">
            <v>0</v>
          </cell>
          <cell r="AI947">
            <v>0</v>
          </cell>
          <cell r="AJ947">
            <v>0</v>
          </cell>
          <cell r="AK947">
            <v>0</v>
          </cell>
          <cell r="AL947">
            <v>0</v>
          </cell>
          <cell r="AM947">
            <v>0</v>
          </cell>
          <cell r="AN947">
            <v>0</v>
          </cell>
          <cell r="AO947">
            <v>0</v>
          </cell>
          <cell r="AP947">
            <v>0</v>
          </cell>
        </row>
        <row r="948">
          <cell r="R948">
            <v>0</v>
          </cell>
          <cell r="T948">
            <v>0</v>
          </cell>
          <cell r="U948">
            <v>0</v>
          </cell>
          <cell r="V948">
            <v>0</v>
          </cell>
          <cell r="W948">
            <v>0</v>
          </cell>
          <cell r="X948">
            <v>0</v>
          </cell>
          <cell r="Z948">
            <v>0</v>
          </cell>
          <cell r="AA948">
            <v>0</v>
          </cell>
          <cell r="AB948">
            <v>0</v>
          </cell>
          <cell r="AC948">
            <v>0</v>
          </cell>
          <cell r="AE948">
            <v>0</v>
          </cell>
          <cell r="AF948">
            <v>0</v>
          </cell>
          <cell r="AG948">
            <v>0</v>
          </cell>
          <cell r="AH948">
            <v>0</v>
          </cell>
          <cell r="AI948">
            <v>0</v>
          </cell>
          <cell r="AJ948">
            <v>0</v>
          </cell>
          <cell r="AK948">
            <v>0</v>
          </cell>
          <cell r="AL948">
            <v>0</v>
          </cell>
          <cell r="AM948">
            <v>0</v>
          </cell>
          <cell r="AN948">
            <v>0</v>
          </cell>
          <cell r="AO948">
            <v>0</v>
          </cell>
          <cell r="AP948">
            <v>0</v>
          </cell>
        </row>
        <row r="949">
          <cell r="R949">
            <v>0</v>
          </cell>
          <cell r="T949">
            <v>0</v>
          </cell>
          <cell r="U949">
            <v>0</v>
          </cell>
          <cell r="V949">
            <v>0</v>
          </cell>
          <cell r="W949">
            <v>0</v>
          </cell>
          <cell r="X949">
            <v>0</v>
          </cell>
          <cell r="Z949">
            <v>0</v>
          </cell>
          <cell r="AA949">
            <v>0</v>
          </cell>
          <cell r="AB949">
            <v>0</v>
          </cell>
          <cell r="AC949">
            <v>0</v>
          </cell>
          <cell r="AE949">
            <v>0</v>
          </cell>
          <cell r="AF949">
            <v>0</v>
          </cell>
          <cell r="AG949">
            <v>0</v>
          </cell>
          <cell r="AH949">
            <v>0</v>
          </cell>
          <cell r="AI949">
            <v>0</v>
          </cell>
          <cell r="AJ949">
            <v>0</v>
          </cell>
          <cell r="AK949">
            <v>0</v>
          </cell>
          <cell r="AL949">
            <v>0</v>
          </cell>
          <cell r="AM949">
            <v>0</v>
          </cell>
          <cell r="AN949">
            <v>0</v>
          </cell>
          <cell r="AO949">
            <v>0</v>
          </cell>
          <cell r="AP949">
            <v>0</v>
          </cell>
        </row>
        <row r="950">
          <cell r="R950">
            <v>0</v>
          </cell>
          <cell r="T950">
            <v>0</v>
          </cell>
          <cell r="U950">
            <v>0</v>
          </cell>
          <cell r="V950">
            <v>0</v>
          </cell>
          <cell r="W950">
            <v>0</v>
          </cell>
          <cell r="X950">
            <v>0</v>
          </cell>
          <cell r="Z950">
            <v>0</v>
          </cell>
          <cell r="AA950">
            <v>0</v>
          </cell>
          <cell r="AB950">
            <v>0</v>
          </cell>
          <cell r="AC950">
            <v>0</v>
          </cell>
          <cell r="AE950">
            <v>0</v>
          </cell>
          <cell r="AF950">
            <v>0</v>
          </cell>
          <cell r="AG950">
            <v>0</v>
          </cell>
          <cell r="AH950">
            <v>0</v>
          </cell>
          <cell r="AI950">
            <v>0</v>
          </cell>
          <cell r="AJ950">
            <v>0</v>
          </cell>
          <cell r="AK950">
            <v>0</v>
          </cell>
          <cell r="AL950">
            <v>0</v>
          </cell>
          <cell r="AM950">
            <v>0</v>
          </cell>
          <cell r="AN950">
            <v>0</v>
          </cell>
          <cell r="AO950">
            <v>0</v>
          </cell>
          <cell r="AP950">
            <v>0</v>
          </cell>
        </row>
        <row r="951">
          <cell r="R951">
            <v>0</v>
          </cell>
          <cell r="T951">
            <v>0</v>
          </cell>
          <cell r="U951">
            <v>0</v>
          </cell>
          <cell r="V951">
            <v>0</v>
          </cell>
          <cell r="W951">
            <v>0</v>
          </cell>
          <cell r="X951">
            <v>0</v>
          </cell>
          <cell r="Z951">
            <v>0</v>
          </cell>
          <cell r="AA951">
            <v>0</v>
          </cell>
          <cell r="AB951">
            <v>0</v>
          </cell>
          <cell r="AC951">
            <v>0</v>
          </cell>
          <cell r="AE951">
            <v>0</v>
          </cell>
          <cell r="AF951">
            <v>0</v>
          </cell>
          <cell r="AG951">
            <v>0</v>
          </cell>
          <cell r="AH951">
            <v>0</v>
          </cell>
          <cell r="AI951">
            <v>0</v>
          </cell>
          <cell r="AJ951">
            <v>0</v>
          </cell>
          <cell r="AK951">
            <v>0</v>
          </cell>
          <cell r="AL951">
            <v>0</v>
          </cell>
          <cell r="AM951">
            <v>0</v>
          </cell>
          <cell r="AN951">
            <v>0</v>
          </cell>
          <cell r="AO951">
            <v>0</v>
          </cell>
          <cell r="AP951">
            <v>0</v>
          </cell>
        </row>
        <row r="952">
          <cell r="R952">
            <v>0</v>
          </cell>
          <cell r="T952">
            <v>0</v>
          </cell>
          <cell r="U952">
            <v>0</v>
          </cell>
          <cell r="V952">
            <v>0</v>
          </cell>
          <cell r="W952">
            <v>0</v>
          </cell>
          <cell r="X952">
            <v>0</v>
          </cell>
          <cell r="Z952">
            <v>0</v>
          </cell>
          <cell r="AA952">
            <v>0</v>
          </cell>
          <cell r="AB952">
            <v>0</v>
          </cell>
          <cell r="AC952">
            <v>0</v>
          </cell>
          <cell r="AE952">
            <v>0</v>
          </cell>
          <cell r="AF952">
            <v>0</v>
          </cell>
          <cell r="AG952">
            <v>0</v>
          </cell>
          <cell r="AH952">
            <v>0</v>
          </cell>
          <cell r="AI952">
            <v>0</v>
          </cell>
          <cell r="AJ952">
            <v>0</v>
          </cell>
          <cell r="AK952">
            <v>0</v>
          </cell>
          <cell r="AL952">
            <v>0</v>
          </cell>
          <cell r="AM952">
            <v>0</v>
          </cell>
          <cell r="AN952">
            <v>0</v>
          </cell>
          <cell r="AO952">
            <v>0</v>
          </cell>
          <cell r="AP952">
            <v>0</v>
          </cell>
        </row>
        <row r="953">
          <cell r="R953">
            <v>0</v>
          </cell>
          <cell r="T953">
            <v>0</v>
          </cell>
          <cell r="U953">
            <v>0</v>
          </cell>
          <cell r="V953">
            <v>0</v>
          </cell>
          <cell r="W953">
            <v>0</v>
          </cell>
          <cell r="X953">
            <v>0</v>
          </cell>
          <cell r="Z953">
            <v>0</v>
          </cell>
          <cell r="AA953">
            <v>0</v>
          </cell>
          <cell r="AB953">
            <v>0</v>
          </cell>
          <cell r="AC953">
            <v>0</v>
          </cell>
          <cell r="AE953">
            <v>0</v>
          </cell>
          <cell r="AF953">
            <v>0</v>
          </cell>
          <cell r="AG953">
            <v>0</v>
          </cell>
          <cell r="AH953">
            <v>0</v>
          </cell>
          <cell r="AI953">
            <v>0</v>
          </cell>
          <cell r="AJ953">
            <v>0</v>
          </cell>
          <cell r="AK953">
            <v>0</v>
          </cell>
          <cell r="AL953">
            <v>0</v>
          </cell>
          <cell r="AM953">
            <v>0</v>
          </cell>
          <cell r="AN953">
            <v>0</v>
          </cell>
          <cell r="AO953">
            <v>0</v>
          </cell>
          <cell r="AP953">
            <v>0</v>
          </cell>
        </row>
        <row r="954">
          <cell r="R954">
            <v>0</v>
          </cell>
          <cell r="T954">
            <v>0</v>
          </cell>
          <cell r="U954">
            <v>0</v>
          </cell>
          <cell r="V954">
            <v>0</v>
          </cell>
          <cell r="W954">
            <v>0</v>
          </cell>
          <cell r="X954">
            <v>0</v>
          </cell>
          <cell r="Z954">
            <v>0</v>
          </cell>
          <cell r="AA954">
            <v>0</v>
          </cell>
          <cell r="AB954">
            <v>0</v>
          </cell>
          <cell r="AC954">
            <v>0</v>
          </cell>
          <cell r="AE954">
            <v>0</v>
          </cell>
          <cell r="AF954">
            <v>0</v>
          </cell>
          <cell r="AG954">
            <v>0</v>
          </cell>
          <cell r="AH954">
            <v>0</v>
          </cell>
          <cell r="AI954">
            <v>0</v>
          </cell>
          <cell r="AJ954">
            <v>0</v>
          </cell>
          <cell r="AK954">
            <v>0</v>
          </cell>
          <cell r="AL954">
            <v>0</v>
          </cell>
          <cell r="AM954">
            <v>0</v>
          </cell>
          <cell r="AN954">
            <v>0</v>
          </cell>
          <cell r="AO954">
            <v>0</v>
          </cell>
          <cell r="AP954">
            <v>0</v>
          </cell>
        </row>
        <row r="955">
          <cell r="R955">
            <v>0</v>
          </cell>
          <cell r="T955">
            <v>0</v>
          </cell>
          <cell r="U955">
            <v>0</v>
          </cell>
          <cell r="V955">
            <v>0</v>
          </cell>
          <cell r="W955">
            <v>0</v>
          </cell>
          <cell r="X955">
            <v>0</v>
          </cell>
          <cell r="Z955">
            <v>0</v>
          </cell>
          <cell r="AA955">
            <v>0</v>
          </cell>
          <cell r="AB955">
            <v>0</v>
          </cell>
          <cell r="AC955">
            <v>0</v>
          </cell>
          <cell r="AE955">
            <v>0</v>
          </cell>
          <cell r="AF955">
            <v>0</v>
          </cell>
          <cell r="AG955">
            <v>0</v>
          </cell>
          <cell r="AH955">
            <v>0</v>
          </cell>
          <cell r="AI955">
            <v>0</v>
          </cell>
          <cell r="AJ955">
            <v>0</v>
          </cell>
          <cell r="AK955">
            <v>0</v>
          </cell>
          <cell r="AL955">
            <v>0</v>
          </cell>
          <cell r="AM955">
            <v>0</v>
          </cell>
          <cell r="AN955">
            <v>0</v>
          </cell>
          <cell r="AO955">
            <v>0</v>
          </cell>
          <cell r="AP955">
            <v>0</v>
          </cell>
        </row>
        <row r="956">
          <cell r="R956">
            <v>0</v>
          </cell>
          <cell r="T956">
            <v>0</v>
          </cell>
          <cell r="U956">
            <v>0</v>
          </cell>
          <cell r="V956">
            <v>0</v>
          </cell>
          <cell r="W956">
            <v>0</v>
          </cell>
          <cell r="X956">
            <v>0</v>
          </cell>
          <cell r="Z956">
            <v>0</v>
          </cell>
          <cell r="AA956">
            <v>0</v>
          </cell>
          <cell r="AB956">
            <v>0</v>
          </cell>
          <cell r="AC956">
            <v>0</v>
          </cell>
          <cell r="AE956">
            <v>0</v>
          </cell>
          <cell r="AF956">
            <v>0</v>
          </cell>
          <cell r="AG956">
            <v>0</v>
          </cell>
          <cell r="AH956">
            <v>0</v>
          </cell>
          <cell r="AI956">
            <v>0</v>
          </cell>
          <cell r="AJ956">
            <v>0</v>
          </cell>
          <cell r="AK956">
            <v>0</v>
          </cell>
          <cell r="AL956">
            <v>0</v>
          </cell>
          <cell r="AM956">
            <v>0</v>
          </cell>
          <cell r="AN956">
            <v>0</v>
          </cell>
          <cell r="AO956">
            <v>0</v>
          </cell>
          <cell r="AP956">
            <v>0</v>
          </cell>
        </row>
        <row r="957">
          <cell r="R957">
            <v>0</v>
          </cell>
          <cell r="T957">
            <v>0</v>
          </cell>
          <cell r="U957">
            <v>0</v>
          </cell>
          <cell r="V957">
            <v>0</v>
          </cell>
          <cell r="W957">
            <v>0</v>
          </cell>
          <cell r="X957">
            <v>0</v>
          </cell>
          <cell r="Z957">
            <v>0</v>
          </cell>
          <cell r="AA957">
            <v>0</v>
          </cell>
          <cell r="AB957">
            <v>0</v>
          </cell>
          <cell r="AC957">
            <v>0</v>
          </cell>
          <cell r="AE957">
            <v>0</v>
          </cell>
          <cell r="AF957">
            <v>0</v>
          </cell>
          <cell r="AG957">
            <v>0</v>
          </cell>
          <cell r="AH957">
            <v>0</v>
          </cell>
          <cell r="AI957">
            <v>0</v>
          </cell>
          <cell r="AJ957">
            <v>0</v>
          </cell>
          <cell r="AK957">
            <v>0</v>
          </cell>
          <cell r="AL957">
            <v>0</v>
          </cell>
          <cell r="AM957">
            <v>0</v>
          </cell>
          <cell r="AN957">
            <v>0</v>
          </cell>
          <cell r="AO957">
            <v>0</v>
          </cell>
          <cell r="AP957">
            <v>0</v>
          </cell>
        </row>
        <row r="958">
          <cell r="R958">
            <v>0</v>
          </cell>
          <cell r="T958">
            <v>0</v>
          </cell>
          <cell r="U958">
            <v>0</v>
          </cell>
          <cell r="V958">
            <v>0</v>
          </cell>
          <cell r="W958">
            <v>0</v>
          </cell>
          <cell r="X958">
            <v>0</v>
          </cell>
          <cell r="Z958">
            <v>0</v>
          </cell>
          <cell r="AA958">
            <v>0</v>
          </cell>
          <cell r="AB958">
            <v>0</v>
          </cell>
          <cell r="AC958">
            <v>0</v>
          </cell>
          <cell r="AE958">
            <v>0</v>
          </cell>
          <cell r="AF958">
            <v>0</v>
          </cell>
          <cell r="AG958">
            <v>0</v>
          </cell>
          <cell r="AH958">
            <v>0</v>
          </cell>
          <cell r="AI958">
            <v>0</v>
          </cell>
          <cell r="AJ958">
            <v>0</v>
          </cell>
          <cell r="AK958">
            <v>0</v>
          </cell>
          <cell r="AL958">
            <v>0</v>
          </cell>
          <cell r="AM958">
            <v>0</v>
          </cell>
          <cell r="AN958">
            <v>0</v>
          </cell>
          <cell r="AO958">
            <v>0</v>
          </cell>
          <cell r="AP958">
            <v>0</v>
          </cell>
        </row>
        <row r="959">
          <cell r="R959">
            <v>0</v>
          </cell>
          <cell r="T959">
            <v>0</v>
          </cell>
          <cell r="U959">
            <v>0</v>
          </cell>
          <cell r="V959">
            <v>0</v>
          </cell>
          <cell r="W959">
            <v>0</v>
          </cell>
          <cell r="X959">
            <v>0</v>
          </cell>
          <cell r="Z959">
            <v>0</v>
          </cell>
          <cell r="AA959">
            <v>0</v>
          </cell>
          <cell r="AB959">
            <v>0</v>
          </cell>
          <cell r="AC959">
            <v>0</v>
          </cell>
          <cell r="AE959">
            <v>0</v>
          </cell>
          <cell r="AF959">
            <v>0</v>
          </cell>
          <cell r="AG959">
            <v>0</v>
          </cell>
          <cell r="AH959">
            <v>0</v>
          </cell>
          <cell r="AI959">
            <v>0</v>
          </cell>
          <cell r="AJ959">
            <v>0</v>
          </cell>
          <cell r="AK959">
            <v>0</v>
          </cell>
          <cell r="AL959">
            <v>0</v>
          </cell>
          <cell r="AM959">
            <v>0</v>
          </cell>
          <cell r="AN959">
            <v>0</v>
          </cell>
          <cell r="AO959">
            <v>0</v>
          </cell>
          <cell r="AP959">
            <v>0</v>
          </cell>
        </row>
        <row r="960">
          <cell r="R960">
            <v>0</v>
          </cell>
          <cell r="T960">
            <v>0</v>
          </cell>
          <cell r="U960">
            <v>0</v>
          </cell>
          <cell r="V960">
            <v>0</v>
          </cell>
          <cell r="W960">
            <v>0</v>
          </cell>
          <cell r="X960">
            <v>0</v>
          </cell>
          <cell r="Z960">
            <v>0</v>
          </cell>
          <cell r="AA960">
            <v>0</v>
          </cell>
          <cell r="AB960">
            <v>0</v>
          </cell>
          <cell r="AC960">
            <v>0</v>
          </cell>
          <cell r="AE960">
            <v>0</v>
          </cell>
          <cell r="AF960">
            <v>0</v>
          </cell>
          <cell r="AG960">
            <v>0</v>
          </cell>
          <cell r="AH960">
            <v>0</v>
          </cell>
          <cell r="AI960">
            <v>0</v>
          </cell>
          <cell r="AJ960">
            <v>0</v>
          </cell>
          <cell r="AK960">
            <v>0</v>
          </cell>
          <cell r="AL960">
            <v>0</v>
          </cell>
          <cell r="AM960">
            <v>0</v>
          </cell>
          <cell r="AN960">
            <v>0</v>
          </cell>
          <cell r="AO960">
            <v>0</v>
          </cell>
          <cell r="AP960">
            <v>0</v>
          </cell>
        </row>
        <row r="961">
          <cell r="R961">
            <v>0</v>
          </cell>
          <cell r="T961">
            <v>0</v>
          </cell>
          <cell r="U961">
            <v>0</v>
          </cell>
          <cell r="V961">
            <v>0</v>
          </cell>
          <cell r="W961">
            <v>0</v>
          </cell>
          <cell r="X961">
            <v>0</v>
          </cell>
          <cell r="Z961">
            <v>0</v>
          </cell>
          <cell r="AA961">
            <v>0</v>
          </cell>
          <cell r="AB961">
            <v>0</v>
          </cell>
          <cell r="AC961">
            <v>0</v>
          </cell>
          <cell r="AE961">
            <v>0</v>
          </cell>
          <cell r="AF961">
            <v>0</v>
          </cell>
          <cell r="AG961">
            <v>0</v>
          </cell>
          <cell r="AH961">
            <v>0</v>
          </cell>
          <cell r="AI961">
            <v>0</v>
          </cell>
          <cell r="AJ961">
            <v>0</v>
          </cell>
          <cell r="AK961">
            <v>0</v>
          </cell>
          <cell r="AL961">
            <v>0</v>
          </cell>
          <cell r="AM961">
            <v>0</v>
          </cell>
          <cell r="AN961">
            <v>0</v>
          </cell>
          <cell r="AO961">
            <v>0</v>
          </cell>
          <cell r="AP961">
            <v>0</v>
          </cell>
        </row>
        <row r="962">
          <cell r="R962">
            <v>0</v>
          </cell>
          <cell r="T962">
            <v>0</v>
          </cell>
          <cell r="U962">
            <v>0</v>
          </cell>
          <cell r="V962">
            <v>0</v>
          </cell>
          <cell r="W962">
            <v>0</v>
          </cell>
          <cell r="X962">
            <v>0</v>
          </cell>
          <cell r="Z962">
            <v>0</v>
          </cell>
          <cell r="AA962">
            <v>0</v>
          </cell>
          <cell r="AB962">
            <v>0</v>
          </cell>
          <cell r="AC962">
            <v>0</v>
          </cell>
          <cell r="AE962">
            <v>0</v>
          </cell>
          <cell r="AF962">
            <v>0</v>
          </cell>
          <cell r="AG962">
            <v>0</v>
          </cell>
          <cell r="AH962">
            <v>0</v>
          </cell>
          <cell r="AI962">
            <v>0</v>
          </cell>
          <cell r="AJ962">
            <v>0</v>
          </cell>
          <cell r="AK962">
            <v>0</v>
          </cell>
          <cell r="AL962">
            <v>0</v>
          </cell>
          <cell r="AM962">
            <v>0</v>
          </cell>
          <cell r="AN962">
            <v>0</v>
          </cell>
          <cell r="AO962">
            <v>0</v>
          </cell>
          <cell r="AP962">
            <v>0</v>
          </cell>
        </row>
        <row r="963">
          <cell r="R963">
            <v>0</v>
          </cell>
          <cell r="T963">
            <v>0</v>
          </cell>
          <cell r="U963">
            <v>0</v>
          </cell>
          <cell r="V963">
            <v>0</v>
          </cell>
          <cell r="W963">
            <v>0</v>
          </cell>
          <cell r="X963">
            <v>0</v>
          </cell>
          <cell r="Z963">
            <v>0</v>
          </cell>
          <cell r="AA963">
            <v>0</v>
          </cell>
          <cell r="AB963">
            <v>0</v>
          </cell>
          <cell r="AC963">
            <v>0</v>
          </cell>
          <cell r="AE963">
            <v>0</v>
          </cell>
          <cell r="AF963">
            <v>0</v>
          </cell>
          <cell r="AG963">
            <v>0</v>
          </cell>
          <cell r="AH963">
            <v>0</v>
          </cell>
          <cell r="AI963">
            <v>0</v>
          </cell>
          <cell r="AJ963">
            <v>0</v>
          </cell>
          <cell r="AK963">
            <v>0</v>
          </cell>
          <cell r="AL963">
            <v>0</v>
          </cell>
          <cell r="AM963">
            <v>0</v>
          </cell>
          <cell r="AN963">
            <v>0</v>
          </cell>
          <cell r="AO963">
            <v>0</v>
          </cell>
          <cell r="AP963">
            <v>0</v>
          </cell>
        </row>
        <row r="964">
          <cell r="R964">
            <v>0</v>
          </cell>
          <cell r="T964">
            <v>0</v>
          </cell>
          <cell r="U964">
            <v>0</v>
          </cell>
          <cell r="V964">
            <v>0</v>
          </cell>
          <cell r="W964">
            <v>0</v>
          </cell>
          <cell r="X964">
            <v>0</v>
          </cell>
          <cell r="Z964">
            <v>0</v>
          </cell>
          <cell r="AA964">
            <v>0</v>
          </cell>
          <cell r="AB964">
            <v>0</v>
          </cell>
          <cell r="AC964">
            <v>0</v>
          </cell>
          <cell r="AE964">
            <v>0</v>
          </cell>
          <cell r="AF964">
            <v>0</v>
          </cell>
          <cell r="AG964">
            <v>0</v>
          </cell>
          <cell r="AH964">
            <v>0</v>
          </cell>
          <cell r="AI964">
            <v>0</v>
          </cell>
          <cell r="AJ964">
            <v>0</v>
          </cell>
          <cell r="AK964">
            <v>0</v>
          </cell>
          <cell r="AL964">
            <v>0</v>
          </cell>
          <cell r="AM964">
            <v>0</v>
          </cell>
          <cell r="AN964">
            <v>0</v>
          </cell>
          <cell r="AO964">
            <v>0</v>
          </cell>
          <cell r="AP964">
            <v>0</v>
          </cell>
        </row>
        <row r="965">
          <cell r="R965">
            <v>0</v>
          </cell>
          <cell r="T965">
            <v>0</v>
          </cell>
          <cell r="U965">
            <v>0</v>
          </cell>
          <cell r="V965">
            <v>0</v>
          </cell>
          <cell r="W965">
            <v>0</v>
          </cell>
          <cell r="X965">
            <v>0</v>
          </cell>
          <cell r="Z965">
            <v>0</v>
          </cell>
          <cell r="AA965">
            <v>0</v>
          </cell>
          <cell r="AB965">
            <v>0</v>
          </cell>
          <cell r="AC965">
            <v>0</v>
          </cell>
          <cell r="AE965">
            <v>0</v>
          </cell>
          <cell r="AF965">
            <v>0</v>
          </cell>
          <cell r="AG965">
            <v>0</v>
          </cell>
          <cell r="AH965">
            <v>0</v>
          </cell>
          <cell r="AI965">
            <v>0</v>
          </cell>
          <cell r="AJ965">
            <v>0</v>
          </cell>
          <cell r="AK965">
            <v>0</v>
          </cell>
          <cell r="AL965">
            <v>0</v>
          </cell>
          <cell r="AM965">
            <v>0</v>
          </cell>
          <cell r="AN965">
            <v>0</v>
          </cell>
          <cell r="AO965">
            <v>0</v>
          </cell>
          <cell r="AP965">
            <v>0</v>
          </cell>
        </row>
        <row r="966">
          <cell r="R966">
            <v>0</v>
          </cell>
          <cell r="T966">
            <v>0</v>
          </cell>
          <cell r="U966">
            <v>0</v>
          </cell>
          <cell r="V966">
            <v>0</v>
          </cell>
          <cell r="W966">
            <v>0</v>
          </cell>
          <cell r="X966">
            <v>0</v>
          </cell>
          <cell r="Z966">
            <v>0</v>
          </cell>
          <cell r="AA966">
            <v>0</v>
          </cell>
          <cell r="AB966">
            <v>0</v>
          </cell>
          <cell r="AC966">
            <v>0</v>
          </cell>
          <cell r="AE966">
            <v>0</v>
          </cell>
          <cell r="AF966">
            <v>0</v>
          </cell>
          <cell r="AG966">
            <v>0</v>
          </cell>
          <cell r="AH966">
            <v>0</v>
          </cell>
          <cell r="AI966">
            <v>0</v>
          </cell>
          <cell r="AJ966">
            <v>0</v>
          </cell>
          <cell r="AK966">
            <v>0</v>
          </cell>
          <cell r="AL966">
            <v>0</v>
          </cell>
          <cell r="AM966">
            <v>0</v>
          </cell>
          <cell r="AN966">
            <v>0</v>
          </cell>
          <cell r="AO966">
            <v>0</v>
          </cell>
          <cell r="AP966">
            <v>0</v>
          </cell>
        </row>
        <row r="967">
          <cell r="R967">
            <v>0</v>
          </cell>
          <cell r="T967">
            <v>0</v>
          </cell>
          <cell r="U967">
            <v>0</v>
          </cell>
          <cell r="V967">
            <v>0</v>
          </cell>
          <cell r="W967">
            <v>0</v>
          </cell>
          <cell r="X967">
            <v>0</v>
          </cell>
          <cell r="Z967">
            <v>0</v>
          </cell>
          <cell r="AA967">
            <v>0</v>
          </cell>
          <cell r="AB967">
            <v>0</v>
          </cell>
          <cell r="AC967">
            <v>0</v>
          </cell>
          <cell r="AE967">
            <v>0</v>
          </cell>
          <cell r="AF967">
            <v>0</v>
          </cell>
          <cell r="AG967">
            <v>0</v>
          </cell>
          <cell r="AH967">
            <v>0</v>
          </cell>
          <cell r="AI967">
            <v>0</v>
          </cell>
          <cell r="AJ967">
            <v>0</v>
          </cell>
          <cell r="AK967">
            <v>0</v>
          </cell>
          <cell r="AL967">
            <v>0</v>
          </cell>
          <cell r="AM967">
            <v>0</v>
          </cell>
          <cell r="AN967">
            <v>0</v>
          </cell>
          <cell r="AO967">
            <v>0</v>
          </cell>
          <cell r="AP967">
            <v>0</v>
          </cell>
        </row>
        <row r="968">
          <cell r="R968">
            <v>0</v>
          </cell>
          <cell r="T968">
            <v>0</v>
          </cell>
          <cell r="U968">
            <v>0</v>
          </cell>
          <cell r="V968">
            <v>0</v>
          </cell>
          <cell r="W968">
            <v>0</v>
          </cell>
          <cell r="X968">
            <v>0</v>
          </cell>
          <cell r="Z968">
            <v>0</v>
          </cell>
          <cell r="AA968">
            <v>0</v>
          </cell>
          <cell r="AB968">
            <v>0</v>
          </cell>
          <cell r="AC968">
            <v>0</v>
          </cell>
          <cell r="AE968">
            <v>0</v>
          </cell>
          <cell r="AF968">
            <v>0</v>
          </cell>
          <cell r="AG968">
            <v>0</v>
          </cell>
          <cell r="AH968">
            <v>0</v>
          </cell>
          <cell r="AI968">
            <v>0</v>
          </cell>
          <cell r="AJ968">
            <v>0</v>
          </cell>
          <cell r="AK968">
            <v>0</v>
          </cell>
          <cell r="AL968">
            <v>0</v>
          </cell>
          <cell r="AM968">
            <v>0</v>
          </cell>
          <cell r="AN968">
            <v>0</v>
          </cell>
          <cell r="AO968">
            <v>0</v>
          </cell>
          <cell r="AP968">
            <v>0</v>
          </cell>
        </row>
        <row r="969">
          <cell r="R969">
            <v>0</v>
          </cell>
          <cell r="T969">
            <v>0</v>
          </cell>
          <cell r="U969">
            <v>0</v>
          </cell>
          <cell r="V969">
            <v>0</v>
          </cell>
          <cell r="W969">
            <v>0</v>
          </cell>
          <cell r="X969">
            <v>0</v>
          </cell>
          <cell r="Z969">
            <v>0</v>
          </cell>
          <cell r="AA969">
            <v>0</v>
          </cell>
          <cell r="AB969">
            <v>0</v>
          </cell>
          <cell r="AC969">
            <v>0</v>
          </cell>
          <cell r="AE969">
            <v>0</v>
          </cell>
          <cell r="AF969">
            <v>0</v>
          </cell>
          <cell r="AG969">
            <v>0</v>
          </cell>
          <cell r="AH969">
            <v>0</v>
          </cell>
          <cell r="AI969">
            <v>0</v>
          </cell>
          <cell r="AJ969">
            <v>0</v>
          </cell>
          <cell r="AK969">
            <v>0</v>
          </cell>
          <cell r="AL969">
            <v>0</v>
          </cell>
          <cell r="AM969">
            <v>0</v>
          </cell>
          <cell r="AN969">
            <v>0</v>
          </cell>
          <cell r="AO969">
            <v>0</v>
          </cell>
          <cell r="AP969">
            <v>0</v>
          </cell>
        </row>
        <row r="970">
          <cell r="R970">
            <v>0</v>
          </cell>
          <cell r="T970">
            <v>0</v>
          </cell>
          <cell r="U970">
            <v>0</v>
          </cell>
          <cell r="V970">
            <v>0</v>
          </cell>
          <cell r="W970">
            <v>0</v>
          </cell>
          <cell r="X970">
            <v>0</v>
          </cell>
          <cell r="Z970">
            <v>0</v>
          </cell>
          <cell r="AA970">
            <v>0</v>
          </cell>
          <cell r="AB970">
            <v>0</v>
          </cell>
          <cell r="AC970">
            <v>0</v>
          </cell>
          <cell r="AE970">
            <v>0</v>
          </cell>
          <cell r="AF970">
            <v>0</v>
          </cell>
          <cell r="AG970">
            <v>0</v>
          </cell>
          <cell r="AH970">
            <v>0</v>
          </cell>
          <cell r="AI970">
            <v>0</v>
          </cell>
          <cell r="AJ970">
            <v>0</v>
          </cell>
          <cell r="AK970">
            <v>0</v>
          </cell>
          <cell r="AL970">
            <v>0</v>
          </cell>
          <cell r="AM970">
            <v>0</v>
          </cell>
          <cell r="AN970">
            <v>0</v>
          </cell>
          <cell r="AO970">
            <v>0</v>
          </cell>
          <cell r="AP970">
            <v>0</v>
          </cell>
        </row>
        <row r="971">
          <cell r="R971">
            <v>0</v>
          </cell>
          <cell r="T971">
            <v>0</v>
          </cell>
          <cell r="U971">
            <v>0</v>
          </cell>
          <cell r="V971">
            <v>0</v>
          </cell>
          <cell r="W971">
            <v>0</v>
          </cell>
          <cell r="X971">
            <v>0</v>
          </cell>
          <cell r="Z971">
            <v>0</v>
          </cell>
          <cell r="AA971">
            <v>0</v>
          </cell>
          <cell r="AB971">
            <v>0</v>
          </cell>
          <cell r="AC971">
            <v>0</v>
          </cell>
          <cell r="AE971">
            <v>0</v>
          </cell>
          <cell r="AF971">
            <v>0</v>
          </cell>
          <cell r="AG971">
            <v>0</v>
          </cell>
          <cell r="AH971">
            <v>0</v>
          </cell>
          <cell r="AI971">
            <v>0</v>
          </cell>
          <cell r="AJ971">
            <v>0</v>
          </cell>
          <cell r="AK971">
            <v>0</v>
          </cell>
          <cell r="AL971">
            <v>0</v>
          </cell>
          <cell r="AM971">
            <v>0</v>
          </cell>
          <cell r="AN971">
            <v>0</v>
          </cell>
          <cell r="AO971">
            <v>0</v>
          </cell>
          <cell r="AP971">
            <v>0</v>
          </cell>
        </row>
        <row r="972">
          <cell r="R972">
            <v>0</v>
          </cell>
          <cell r="T972">
            <v>0</v>
          </cell>
          <cell r="U972">
            <v>0</v>
          </cell>
          <cell r="V972">
            <v>0</v>
          </cell>
          <cell r="W972">
            <v>0</v>
          </cell>
          <cell r="X972">
            <v>0</v>
          </cell>
          <cell r="Z972">
            <v>0</v>
          </cell>
          <cell r="AA972">
            <v>0</v>
          </cell>
          <cell r="AB972">
            <v>0</v>
          </cell>
          <cell r="AC972">
            <v>0</v>
          </cell>
          <cell r="AE972">
            <v>0</v>
          </cell>
          <cell r="AF972">
            <v>0</v>
          </cell>
          <cell r="AG972">
            <v>0</v>
          </cell>
          <cell r="AH972">
            <v>0</v>
          </cell>
          <cell r="AI972">
            <v>0</v>
          </cell>
          <cell r="AJ972">
            <v>0</v>
          </cell>
          <cell r="AK972">
            <v>0</v>
          </cell>
          <cell r="AL972">
            <v>0</v>
          </cell>
          <cell r="AM972">
            <v>0</v>
          </cell>
          <cell r="AN972">
            <v>0</v>
          </cell>
          <cell r="AO972">
            <v>0</v>
          </cell>
          <cell r="AP972">
            <v>0</v>
          </cell>
        </row>
        <row r="973">
          <cell r="R973">
            <v>0</v>
          </cell>
          <cell r="T973">
            <v>0</v>
          </cell>
          <cell r="U973">
            <v>0</v>
          </cell>
          <cell r="V973">
            <v>0</v>
          </cell>
          <cell r="W973">
            <v>0</v>
          </cell>
          <cell r="X973">
            <v>0</v>
          </cell>
          <cell r="Z973">
            <v>0</v>
          </cell>
          <cell r="AA973">
            <v>0</v>
          </cell>
          <cell r="AB973">
            <v>0</v>
          </cell>
          <cell r="AC973">
            <v>0</v>
          </cell>
          <cell r="AE973">
            <v>0</v>
          </cell>
          <cell r="AF973">
            <v>0</v>
          </cell>
          <cell r="AG973">
            <v>0</v>
          </cell>
          <cell r="AH973">
            <v>0</v>
          </cell>
          <cell r="AI973">
            <v>0</v>
          </cell>
          <cell r="AJ973">
            <v>0</v>
          </cell>
          <cell r="AK973">
            <v>0</v>
          </cell>
          <cell r="AL973">
            <v>0</v>
          </cell>
          <cell r="AM973">
            <v>0</v>
          </cell>
          <cell r="AN973">
            <v>0</v>
          </cell>
          <cell r="AO973">
            <v>0</v>
          </cell>
          <cell r="AP973">
            <v>0</v>
          </cell>
        </row>
        <row r="974">
          <cell r="R974">
            <v>0</v>
          </cell>
          <cell r="T974">
            <v>0</v>
          </cell>
          <cell r="U974">
            <v>0</v>
          </cell>
          <cell r="V974">
            <v>0</v>
          </cell>
          <cell r="W974">
            <v>0</v>
          </cell>
          <cell r="X974">
            <v>0</v>
          </cell>
          <cell r="Z974">
            <v>0</v>
          </cell>
          <cell r="AA974">
            <v>0</v>
          </cell>
          <cell r="AB974">
            <v>0</v>
          </cell>
          <cell r="AC974">
            <v>0</v>
          </cell>
          <cell r="AE974">
            <v>0</v>
          </cell>
          <cell r="AF974">
            <v>0</v>
          </cell>
          <cell r="AG974">
            <v>0</v>
          </cell>
          <cell r="AH974">
            <v>0</v>
          </cell>
          <cell r="AI974">
            <v>0</v>
          </cell>
          <cell r="AJ974">
            <v>0</v>
          </cell>
          <cell r="AK974">
            <v>0</v>
          </cell>
          <cell r="AL974">
            <v>0</v>
          </cell>
          <cell r="AM974">
            <v>0</v>
          </cell>
          <cell r="AN974">
            <v>0</v>
          </cell>
          <cell r="AO974">
            <v>0</v>
          </cell>
          <cell r="AP974">
            <v>0</v>
          </cell>
        </row>
        <row r="975">
          <cell r="R975">
            <v>0</v>
          </cell>
          <cell r="T975">
            <v>0</v>
          </cell>
          <cell r="U975">
            <v>0</v>
          </cell>
          <cell r="V975">
            <v>0</v>
          </cell>
          <cell r="W975">
            <v>0</v>
          </cell>
          <cell r="X975">
            <v>0</v>
          </cell>
          <cell r="Z975">
            <v>0</v>
          </cell>
          <cell r="AA975">
            <v>0</v>
          </cell>
          <cell r="AB975">
            <v>0</v>
          </cell>
          <cell r="AC975">
            <v>0</v>
          </cell>
          <cell r="AE975">
            <v>0</v>
          </cell>
          <cell r="AF975">
            <v>0</v>
          </cell>
          <cell r="AG975">
            <v>0</v>
          </cell>
          <cell r="AH975">
            <v>0</v>
          </cell>
          <cell r="AI975">
            <v>0</v>
          </cell>
          <cell r="AJ975">
            <v>0</v>
          </cell>
          <cell r="AK975">
            <v>0</v>
          </cell>
          <cell r="AL975">
            <v>0</v>
          </cell>
          <cell r="AM975">
            <v>0</v>
          </cell>
          <cell r="AN975">
            <v>0</v>
          </cell>
          <cell r="AO975">
            <v>0</v>
          </cell>
          <cell r="AP975">
            <v>0</v>
          </cell>
        </row>
        <row r="976">
          <cell r="R976">
            <v>0</v>
          </cell>
          <cell r="T976">
            <v>0</v>
          </cell>
          <cell r="U976">
            <v>0</v>
          </cell>
          <cell r="V976">
            <v>0</v>
          </cell>
          <cell r="W976">
            <v>0</v>
          </cell>
          <cell r="X976">
            <v>0</v>
          </cell>
          <cell r="Z976">
            <v>0</v>
          </cell>
          <cell r="AA976">
            <v>0</v>
          </cell>
          <cell r="AB976">
            <v>0</v>
          </cell>
          <cell r="AC976">
            <v>0</v>
          </cell>
          <cell r="AE976">
            <v>0</v>
          </cell>
          <cell r="AF976">
            <v>0</v>
          </cell>
          <cell r="AG976">
            <v>0</v>
          </cell>
          <cell r="AH976">
            <v>0</v>
          </cell>
          <cell r="AI976">
            <v>0</v>
          </cell>
          <cell r="AJ976">
            <v>0</v>
          </cell>
          <cell r="AK976">
            <v>0</v>
          </cell>
          <cell r="AL976">
            <v>0</v>
          </cell>
          <cell r="AM976">
            <v>0</v>
          </cell>
          <cell r="AN976">
            <v>0</v>
          </cell>
          <cell r="AO976">
            <v>0</v>
          </cell>
          <cell r="AP976">
            <v>0</v>
          </cell>
        </row>
        <row r="977">
          <cell r="R977">
            <v>0</v>
          </cell>
          <cell r="T977">
            <v>0</v>
          </cell>
          <cell r="U977">
            <v>0</v>
          </cell>
          <cell r="V977">
            <v>0</v>
          </cell>
          <cell r="W977">
            <v>0</v>
          </cell>
          <cell r="X977">
            <v>0</v>
          </cell>
          <cell r="Z977">
            <v>0</v>
          </cell>
          <cell r="AA977">
            <v>0</v>
          </cell>
          <cell r="AB977">
            <v>0</v>
          </cell>
          <cell r="AC977">
            <v>0</v>
          </cell>
          <cell r="AE977">
            <v>0</v>
          </cell>
          <cell r="AF977">
            <v>0</v>
          </cell>
          <cell r="AG977">
            <v>0</v>
          </cell>
          <cell r="AH977">
            <v>0</v>
          </cell>
          <cell r="AI977">
            <v>0</v>
          </cell>
          <cell r="AJ977">
            <v>0</v>
          </cell>
          <cell r="AK977">
            <v>0</v>
          </cell>
          <cell r="AL977">
            <v>0</v>
          </cell>
          <cell r="AM977">
            <v>0</v>
          </cell>
          <cell r="AN977">
            <v>0</v>
          </cell>
          <cell r="AO977">
            <v>0</v>
          </cell>
          <cell r="AP977">
            <v>0</v>
          </cell>
        </row>
        <row r="978">
          <cell r="R978">
            <v>0</v>
          </cell>
          <cell r="T978">
            <v>0</v>
          </cell>
          <cell r="U978">
            <v>0</v>
          </cell>
          <cell r="V978">
            <v>0</v>
          </cell>
          <cell r="W978">
            <v>0</v>
          </cell>
          <cell r="X978">
            <v>0</v>
          </cell>
          <cell r="Z978">
            <v>0</v>
          </cell>
          <cell r="AA978">
            <v>0</v>
          </cell>
          <cell r="AB978">
            <v>0</v>
          </cell>
          <cell r="AC978">
            <v>0</v>
          </cell>
          <cell r="AE978">
            <v>0</v>
          </cell>
          <cell r="AF978">
            <v>0</v>
          </cell>
          <cell r="AG978">
            <v>0</v>
          </cell>
          <cell r="AH978">
            <v>0</v>
          </cell>
          <cell r="AI978">
            <v>0</v>
          </cell>
          <cell r="AJ978">
            <v>0</v>
          </cell>
          <cell r="AK978">
            <v>0</v>
          </cell>
          <cell r="AL978">
            <v>0</v>
          </cell>
          <cell r="AM978">
            <v>0</v>
          </cell>
          <cell r="AN978">
            <v>0</v>
          </cell>
          <cell r="AO978">
            <v>0</v>
          </cell>
          <cell r="AP978">
            <v>0</v>
          </cell>
        </row>
        <row r="979">
          <cell r="R979">
            <v>0</v>
          </cell>
          <cell r="T979">
            <v>0</v>
          </cell>
          <cell r="U979">
            <v>0</v>
          </cell>
          <cell r="V979">
            <v>0</v>
          </cell>
          <cell r="W979">
            <v>0</v>
          </cell>
          <cell r="X979">
            <v>0</v>
          </cell>
          <cell r="Z979">
            <v>0</v>
          </cell>
          <cell r="AA979">
            <v>0</v>
          </cell>
          <cell r="AB979">
            <v>0</v>
          </cell>
          <cell r="AC979">
            <v>0</v>
          </cell>
          <cell r="AE979">
            <v>0</v>
          </cell>
          <cell r="AF979">
            <v>0</v>
          </cell>
          <cell r="AG979">
            <v>0</v>
          </cell>
          <cell r="AH979">
            <v>0</v>
          </cell>
          <cell r="AI979">
            <v>0</v>
          </cell>
          <cell r="AJ979">
            <v>0</v>
          </cell>
          <cell r="AK979">
            <v>0</v>
          </cell>
          <cell r="AL979">
            <v>0</v>
          </cell>
          <cell r="AM979">
            <v>0</v>
          </cell>
          <cell r="AN979">
            <v>0</v>
          </cell>
          <cell r="AO979">
            <v>0</v>
          </cell>
          <cell r="AP979">
            <v>0</v>
          </cell>
        </row>
        <row r="980">
          <cell r="R980">
            <v>0</v>
          </cell>
          <cell r="T980">
            <v>0</v>
          </cell>
          <cell r="U980">
            <v>0</v>
          </cell>
          <cell r="V980">
            <v>0</v>
          </cell>
          <cell r="W980">
            <v>0</v>
          </cell>
          <cell r="X980">
            <v>0</v>
          </cell>
          <cell r="Z980">
            <v>0</v>
          </cell>
          <cell r="AA980">
            <v>0</v>
          </cell>
          <cell r="AB980">
            <v>0</v>
          </cell>
          <cell r="AC980">
            <v>0</v>
          </cell>
          <cell r="AE980">
            <v>0</v>
          </cell>
          <cell r="AF980">
            <v>0</v>
          </cell>
          <cell r="AG980">
            <v>0</v>
          </cell>
          <cell r="AH980">
            <v>0</v>
          </cell>
          <cell r="AI980">
            <v>0</v>
          </cell>
          <cell r="AJ980">
            <v>0</v>
          </cell>
          <cell r="AK980">
            <v>0</v>
          </cell>
          <cell r="AL980">
            <v>0</v>
          </cell>
          <cell r="AM980">
            <v>0</v>
          </cell>
          <cell r="AN980">
            <v>0</v>
          </cell>
          <cell r="AO980">
            <v>0</v>
          </cell>
          <cell r="AP980">
            <v>0</v>
          </cell>
        </row>
        <row r="981">
          <cell r="R981">
            <v>0</v>
          </cell>
          <cell r="T981">
            <v>0</v>
          </cell>
          <cell r="U981">
            <v>0</v>
          </cell>
          <cell r="V981">
            <v>0</v>
          </cell>
          <cell r="W981">
            <v>0</v>
          </cell>
          <cell r="X981">
            <v>0</v>
          </cell>
          <cell r="Z981">
            <v>0</v>
          </cell>
          <cell r="AA981">
            <v>0</v>
          </cell>
          <cell r="AB981">
            <v>0</v>
          </cell>
          <cell r="AC981">
            <v>0</v>
          </cell>
          <cell r="AE981">
            <v>0</v>
          </cell>
          <cell r="AF981">
            <v>0</v>
          </cell>
          <cell r="AG981">
            <v>0</v>
          </cell>
          <cell r="AH981">
            <v>0</v>
          </cell>
          <cell r="AI981">
            <v>0</v>
          </cell>
          <cell r="AJ981">
            <v>0</v>
          </cell>
          <cell r="AK981">
            <v>0</v>
          </cell>
          <cell r="AL981">
            <v>0</v>
          </cell>
          <cell r="AM981">
            <v>0</v>
          </cell>
          <cell r="AN981">
            <v>0</v>
          </cell>
          <cell r="AO981">
            <v>0</v>
          </cell>
          <cell r="AP981">
            <v>0</v>
          </cell>
        </row>
        <row r="982">
          <cell r="R982">
            <v>0</v>
          </cell>
          <cell r="T982">
            <v>0</v>
          </cell>
          <cell r="U982">
            <v>0</v>
          </cell>
          <cell r="V982">
            <v>0</v>
          </cell>
          <cell r="W982">
            <v>0</v>
          </cell>
          <cell r="X982">
            <v>0</v>
          </cell>
          <cell r="Z982">
            <v>0</v>
          </cell>
          <cell r="AA982">
            <v>0</v>
          </cell>
          <cell r="AB982">
            <v>0</v>
          </cell>
          <cell r="AC982">
            <v>0</v>
          </cell>
          <cell r="AE982">
            <v>0</v>
          </cell>
          <cell r="AF982">
            <v>0</v>
          </cell>
          <cell r="AG982">
            <v>0</v>
          </cell>
          <cell r="AH982">
            <v>0</v>
          </cell>
          <cell r="AI982">
            <v>0</v>
          </cell>
          <cell r="AJ982">
            <v>0</v>
          </cell>
          <cell r="AK982">
            <v>0</v>
          </cell>
          <cell r="AL982">
            <v>0</v>
          </cell>
          <cell r="AM982">
            <v>0</v>
          </cell>
          <cell r="AN982">
            <v>0</v>
          </cell>
          <cell r="AO982">
            <v>0</v>
          </cell>
          <cell r="AP982">
            <v>0</v>
          </cell>
        </row>
        <row r="983">
          <cell r="R983">
            <v>0</v>
          </cell>
          <cell r="T983">
            <v>0</v>
          </cell>
          <cell r="U983">
            <v>0</v>
          </cell>
          <cell r="V983">
            <v>0</v>
          </cell>
          <cell r="W983">
            <v>0</v>
          </cell>
          <cell r="X983">
            <v>0</v>
          </cell>
          <cell r="Z983">
            <v>0</v>
          </cell>
          <cell r="AA983">
            <v>0</v>
          </cell>
          <cell r="AB983">
            <v>0</v>
          </cell>
          <cell r="AC983">
            <v>0</v>
          </cell>
          <cell r="AE983">
            <v>0</v>
          </cell>
          <cell r="AF983">
            <v>0</v>
          </cell>
          <cell r="AG983">
            <v>0</v>
          </cell>
          <cell r="AH983">
            <v>0</v>
          </cell>
          <cell r="AI983">
            <v>0</v>
          </cell>
          <cell r="AJ983">
            <v>0</v>
          </cell>
          <cell r="AK983">
            <v>0</v>
          </cell>
          <cell r="AL983">
            <v>0</v>
          </cell>
          <cell r="AM983">
            <v>0</v>
          </cell>
          <cell r="AN983">
            <v>0</v>
          </cell>
          <cell r="AO983">
            <v>0</v>
          </cell>
          <cell r="AP983">
            <v>0</v>
          </cell>
        </row>
        <row r="984">
          <cell r="R984">
            <v>0</v>
          </cell>
          <cell r="T984">
            <v>0</v>
          </cell>
          <cell r="U984">
            <v>0</v>
          </cell>
          <cell r="V984">
            <v>0</v>
          </cell>
          <cell r="W984">
            <v>0</v>
          </cell>
          <cell r="X984">
            <v>0</v>
          </cell>
          <cell r="Z984">
            <v>0</v>
          </cell>
          <cell r="AA984">
            <v>0</v>
          </cell>
          <cell r="AB984">
            <v>0</v>
          </cell>
          <cell r="AC984">
            <v>0</v>
          </cell>
          <cell r="AE984">
            <v>0</v>
          </cell>
          <cell r="AF984">
            <v>0</v>
          </cell>
          <cell r="AG984">
            <v>0</v>
          </cell>
          <cell r="AH984">
            <v>0</v>
          </cell>
          <cell r="AI984">
            <v>0</v>
          </cell>
          <cell r="AJ984">
            <v>0</v>
          </cell>
          <cell r="AK984">
            <v>0</v>
          </cell>
          <cell r="AL984">
            <v>0</v>
          </cell>
          <cell r="AM984">
            <v>0</v>
          </cell>
          <cell r="AN984">
            <v>0</v>
          </cell>
          <cell r="AO984">
            <v>0</v>
          </cell>
          <cell r="AP984">
            <v>0</v>
          </cell>
        </row>
        <row r="985">
          <cell r="R985">
            <v>0</v>
          </cell>
          <cell r="T985">
            <v>0</v>
          </cell>
          <cell r="U985">
            <v>0</v>
          </cell>
          <cell r="V985">
            <v>0</v>
          </cell>
          <cell r="W985">
            <v>0</v>
          </cell>
          <cell r="X985">
            <v>0</v>
          </cell>
          <cell r="Z985">
            <v>0</v>
          </cell>
          <cell r="AA985">
            <v>0</v>
          </cell>
          <cell r="AB985">
            <v>0</v>
          </cell>
          <cell r="AC985">
            <v>0</v>
          </cell>
          <cell r="AE985">
            <v>0</v>
          </cell>
          <cell r="AF985">
            <v>0</v>
          </cell>
          <cell r="AG985">
            <v>0</v>
          </cell>
          <cell r="AH985">
            <v>0</v>
          </cell>
          <cell r="AI985">
            <v>0</v>
          </cell>
          <cell r="AJ985">
            <v>0</v>
          </cell>
          <cell r="AK985">
            <v>0</v>
          </cell>
          <cell r="AL985">
            <v>0</v>
          </cell>
          <cell r="AM985">
            <v>0</v>
          </cell>
          <cell r="AN985">
            <v>0</v>
          </cell>
          <cell r="AO985">
            <v>0</v>
          </cell>
          <cell r="AP985">
            <v>0</v>
          </cell>
        </row>
        <row r="986">
          <cell r="R986">
            <v>0</v>
          </cell>
          <cell r="T986">
            <v>0</v>
          </cell>
          <cell r="U986">
            <v>0</v>
          </cell>
          <cell r="V986">
            <v>0</v>
          </cell>
          <cell r="W986">
            <v>0</v>
          </cell>
          <cell r="X986">
            <v>0</v>
          </cell>
          <cell r="Z986">
            <v>0</v>
          </cell>
          <cell r="AA986">
            <v>0</v>
          </cell>
          <cell r="AB986">
            <v>0</v>
          </cell>
          <cell r="AC986">
            <v>0</v>
          </cell>
          <cell r="AE986">
            <v>0</v>
          </cell>
          <cell r="AF986">
            <v>0</v>
          </cell>
          <cell r="AG986">
            <v>0</v>
          </cell>
          <cell r="AH986">
            <v>0</v>
          </cell>
          <cell r="AI986">
            <v>0</v>
          </cell>
          <cell r="AJ986">
            <v>0</v>
          </cell>
          <cell r="AK986">
            <v>0</v>
          </cell>
          <cell r="AL986">
            <v>0</v>
          </cell>
          <cell r="AM986">
            <v>0</v>
          </cell>
          <cell r="AN986">
            <v>0</v>
          </cell>
          <cell r="AO986">
            <v>0</v>
          </cell>
          <cell r="AP986">
            <v>0</v>
          </cell>
        </row>
        <row r="987">
          <cell r="R987">
            <v>0</v>
          </cell>
          <cell r="T987">
            <v>0</v>
          </cell>
          <cell r="U987">
            <v>0</v>
          </cell>
          <cell r="V987">
            <v>0</v>
          </cell>
          <cell r="W987">
            <v>0</v>
          </cell>
          <cell r="X987">
            <v>0</v>
          </cell>
          <cell r="Z987">
            <v>0</v>
          </cell>
          <cell r="AA987">
            <v>0</v>
          </cell>
          <cell r="AB987">
            <v>0</v>
          </cell>
          <cell r="AC987">
            <v>0</v>
          </cell>
          <cell r="AE987">
            <v>0</v>
          </cell>
          <cell r="AF987">
            <v>0</v>
          </cell>
          <cell r="AG987">
            <v>0</v>
          </cell>
          <cell r="AH987">
            <v>0</v>
          </cell>
          <cell r="AI987">
            <v>0</v>
          </cell>
          <cell r="AJ987">
            <v>0</v>
          </cell>
          <cell r="AK987">
            <v>0</v>
          </cell>
          <cell r="AL987">
            <v>0</v>
          </cell>
          <cell r="AM987">
            <v>0</v>
          </cell>
          <cell r="AN987">
            <v>0</v>
          </cell>
          <cell r="AO987">
            <v>0</v>
          </cell>
          <cell r="AP987">
            <v>0</v>
          </cell>
        </row>
        <row r="988">
          <cell r="R988">
            <v>0</v>
          </cell>
          <cell r="T988">
            <v>0</v>
          </cell>
          <cell r="U988">
            <v>0</v>
          </cell>
          <cell r="V988">
            <v>0</v>
          </cell>
          <cell r="W988">
            <v>0</v>
          </cell>
          <cell r="X988">
            <v>0</v>
          </cell>
          <cell r="Z988">
            <v>0</v>
          </cell>
          <cell r="AA988">
            <v>0</v>
          </cell>
          <cell r="AB988">
            <v>0</v>
          </cell>
          <cell r="AC988">
            <v>0</v>
          </cell>
          <cell r="AE988">
            <v>0</v>
          </cell>
          <cell r="AF988">
            <v>0</v>
          </cell>
          <cell r="AG988">
            <v>0</v>
          </cell>
          <cell r="AH988">
            <v>0</v>
          </cell>
          <cell r="AI988">
            <v>0</v>
          </cell>
          <cell r="AJ988">
            <v>0</v>
          </cell>
          <cell r="AK988">
            <v>0</v>
          </cell>
          <cell r="AL988">
            <v>0</v>
          </cell>
          <cell r="AM988">
            <v>0</v>
          </cell>
          <cell r="AN988">
            <v>0</v>
          </cell>
          <cell r="AO988">
            <v>0</v>
          </cell>
          <cell r="AP988">
            <v>0</v>
          </cell>
        </row>
        <row r="989">
          <cell r="R989">
            <v>0</v>
          </cell>
          <cell r="T989">
            <v>0</v>
          </cell>
          <cell r="U989">
            <v>0</v>
          </cell>
          <cell r="V989">
            <v>0</v>
          </cell>
          <cell r="W989">
            <v>0</v>
          </cell>
          <cell r="X989">
            <v>0</v>
          </cell>
          <cell r="Z989">
            <v>0</v>
          </cell>
          <cell r="AA989">
            <v>0</v>
          </cell>
          <cell r="AB989">
            <v>0</v>
          </cell>
          <cell r="AC989">
            <v>0</v>
          </cell>
          <cell r="AE989">
            <v>0</v>
          </cell>
          <cell r="AF989">
            <v>0</v>
          </cell>
          <cell r="AG989">
            <v>0</v>
          </cell>
          <cell r="AH989">
            <v>0</v>
          </cell>
          <cell r="AI989">
            <v>0</v>
          </cell>
          <cell r="AJ989">
            <v>0</v>
          </cell>
          <cell r="AK989">
            <v>0</v>
          </cell>
          <cell r="AL989">
            <v>0</v>
          </cell>
          <cell r="AM989">
            <v>0</v>
          </cell>
          <cell r="AN989">
            <v>0</v>
          </cell>
          <cell r="AO989">
            <v>0</v>
          </cell>
          <cell r="AP989">
            <v>0</v>
          </cell>
        </row>
        <row r="990">
          <cell r="R990">
            <v>0</v>
          </cell>
          <cell r="T990">
            <v>0</v>
          </cell>
          <cell r="U990">
            <v>0</v>
          </cell>
          <cell r="V990">
            <v>0</v>
          </cell>
          <cell r="W990">
            <v>0</v>
          </cell>
          <cell r="X990">
            <v>0</v>
          </cell>
          <cell r="Z990">
            <v>0</v>
          </cell>
          <cell r="AA990">
            <v>0</v>
          </cell>
          <cell r="AB990">
            <v>0</v>
          </cell>
          <cell r="AC990">
            <v>0</v>
          </cell>
          <cell r="AE990">
            <v>0</v>
          </cell>
          <cell r="AF990">
            <v>0</v>
          </cell>
          <cell r="AG990">
            <v>0</v>
          </cell>
          <cell r="AH990">
            <v>0</v>
          </cell>
          <cell r="AI990">
            <v>0</v>
          </cell>
          <cell r="AJ990">
            <v>0</v>
          </cell>
          <cell r="AK990">
            <v>0</v>
          </cell>
          <cell r="AL990">
            <v>0</v>
          </cell>
          <cell r="AM990">
            <v>0</v>
          </cell>
          <cell r="AN990">
            <v>0</v>
          </cell>
          <cell r="AO990">
            <v>0</v>
          </cell>
          <cell r="AP990">
            <v>0</v>
          </cell>
        </row>
        <row r="991">
          <cell r="R991">
            <v>0</v>
          </cell>
          <cell r="T991">
            <v>0</v>
          </cell>
          <cell r="U991">
            <v>0</v>
          </cell>
          <cell r="V991">
            <v>0</v>
          </cell>
          <cell r="W991">
            <v>0</v>
          </cell>
          <cell r="X991">
            <v>0</v>
          </cell>
          <cell r="Z991">
            <v>0</v>
          </cell>
          <cell r="AA991">
            <v>0</v>
          </cell>
          <cell r="AB991">
            <v>0</v>
          </cell>
          <cell r="AC991">
            <v>0</v>
          </cell>
          <cell r="AE991">
            <v>0</v>
          </cell>
          <cell r="AF991">
            <v>0</v>
          </cell>
          <cell r="AG991">
            <v>0</v>
          </cell>
          <cell r="AH991">
            <v>0</v>
          </cell>
          <cell r="AI991">
            <v>0</v>
          </cell>
          <cell r="AJ991">
            <v>0</v>
          </cell>
          <cell r="AK991">
            <v>0</v>
          </cell>
          <cell r="AL991">
            <v>0</v>
          </cell>
          <cell r="AM991">
            <v>0</v>
          </cell>
          <cell r="AN991">
            <v>0</v>
          </cell>
          <cell r="AO991">
            <v>0</v>
          </cell>
          <cell r="AP991">
            <v>0</v>
          </cell>
        </row>
        <row r="992">
          <cell r="R992">
            <v>0</v>
          </cell>
          <cell r="T992">
            <v>0</v>
          </cell>
          <cell r="U992">
            <v>0</v>
          </cell>
          <cell r="V992">
            <v>0</v>
          </cell>
          <cell r="W992">
            <v>0</v>
          </cell>
          <cell r="X992">
            <v>0</v>
          </cell>
          <cell r="Z992">
            <v>0</v>
          </cell>
          <cell r="AA992">
            <v>0</v>
          </cell>
          <cell r="AB992">
            <v>0</v>
          </cell>
          <cell r="AC992">
            <v>0</v>
          </cell>
          <cell r="AE992">
            <v>0</v>
          </cell>
          <cell r="AF992">
            <v>0</v>
          </cell>
          <cell r="AG992">
            <v>0</v>
          </cell>
          <cell r="AH992">
            <v>0</v>
          </cell>
          <cell r="AI992">
            <v>0</v>
          </cell>
          <cell r="AJ992">
            <v>0</v>
          </cell>
          <cell r="AK992">
            <v>0</v>
          </cell>
          <cell r="AL992">
            <v>0</v>
          </cell>
          <cell r="AM992">
            <v>0</v>
          </cell>
          <cell r="AN992">
            <v>0</v>
          </cell>
          <cell r="AO992">
            <v>0</v>
          </cell>
          <cell r="AP992">
            <v>0</v>
          </cell>
        </row>
        <row r="993">
          <cell r="R993">
            <v>0</v>
          </cell>
          <cell r="T993">
            <v>0</v>
          </cell>
          <cell r="U993">
            <v>0</v>
          </cell>
          <cell r="V993">
            <v>0</v>
          </cell>
          <cell r="W993">
            <v>0</v>
          </cell>
          <cell r="X993">
            <v>0</v>
          </cell>
          <cell r="Z993">
            <v>0</v>
          </cell>
          <cell r="AA993">
            <v>0</v>
          </cell>
          <cell r="AB993">
            <v>0</v>
          </cell>
          <cell r="AC993">
            <v>0</v>
          </cell>
          <cell r="AE993">
            <v>0</v>
          </cell>
          <cell r="AF993">
            <v>0</v>
          </cell>
          <cell r="AG993">
            <v>0</v>
          </cell>
          <cell r="AH993">
            <v>0</v>
          </cell>
          <cell r="AI993">
            <v>0</v>
          </cell>
          <cell r="AJ993">
            <v>0</v>
          </cell>
          <cell r="AK993">
            <v>0</v>
          </cell>
          <cell r="AL993">
            <v>0</v>
          </cell>
          <cell r="AM993">
            <v>0</v>
          </cell>
          <cell r="AN993">
            <v>0</v>
          </cell>
          <cell r="AO993">
            <v>0</v>
          </cell>
          <cell r="AP993">
            <v>0</v>
          </cell>
        </row>
        <row r="994">
          <cell r="R994">
            <v>0</v>
          </cell>
          <cell r="T994">
            <v>0</v>
          </cell>
          <cell r="U994">
            <v>0</v>
          </cell>
          <cell r="V994">
            <v>0</v>
          </cell>
          <cell r="W994">
            <v>0</v>
          </cell>
          <cell r="X994">
            <v>0</v>
          </cell>
          <cell r="Z994">
            <v>0</v>
          </cell>
          <cell r="AA994">
            <v>0</v>
          </cell>
          <cell r="AB994">
            <v>0</v>
          </cell>
          <cell r="AC994">
            <v>0</v>
          </cell>
          <cell r="AE994">
            <v>0</v>
          </cell>
          <cell r="AF994">
            <v>0</v>
          </cell>
          <cell r="AG994">
            <v>0</v>
          </cell>
          <cell r="AH994">
            <v>0</v>
          </cell>
          <cell r="AI994">
            <v>0</v>
          </cell>
          <cell r="AJ994">
            <v>0</v>
          </cell>
          <cell r="AK994">
            <v>0</v>
          </cell>
          <cell r="AL994">
            <v>0</v>
          </cell>
          <cell r="AM994">
            <v>0</v>
          </cell>
          <cell r="AN994">
            <v>0</v>
          </cell>
          <cell r="AO994">
            <v>0</v>
          </cell>
          <cell r="AP994">
            <v>0</v>
          </cell>
        </row>
        <row r="995">
          <cell r="R995">
            <v>0</v>
          </cell>
          <cell r="T995">
            <v>0</v>
          </cell>
          <cell r="U995">
            <v>0</v>
          </cell>
          <cell r="V995">
            <v>0</v>
          </cell>
          <cell r="W995">
            <v>0</v>
          </cell>
          <cell r="X995">
            <v>0</v>
          </cell>
          <cell r="Z995">
            <v>0</v>
          </cell>
          <cell r="AA995">
            <v>0</v>
          </cell>
          <cell r="AB995">
            <v>0</v>
          </cell>
          <cell r="AC995">
            <v>0</v>
          </cell>
          <cell r="AE995">
            <v>0</v>
          </cell>
          <cell r="AF995">
            <v>0</v>
          </cell>
          <cell r="AG995">
            <v>0</v>
          </cell>
          <cell r="AH995">
            <v>0</v>
          </cell>
          <cell r="AI995">
            <v>0</v>
          </cell>
          <cell r="AJ995">
            <v>0</v>
          </cell>
          <cell r="AK995">
            <v>0</v>
          </cell>
          <cell r="AL995">
            <v>0</v>
          </cell>
          <cell r="AM995">
            <v>0</v>
          </cell>
          <cell r="AN995">
            <v>0</v>
          </cell>
          <cell r="AO995">
            <v>0</v>
          </cell>
          <cell r="AP995">
            <v>0</v>
          </cell>
        </row>
        <row r="996">
          <cell r="R996">
            <v>0</v>
          </cell>
          <cell r="T996">
            <v>0</v>
          </cell>
          <cell r="U996">
            <v>0</v>
          </cell>
          <cell r="V996">
            <v>0</v>
          </cell>
          <cell r="W996">
            <v>0</v>
          </cell>
          <cell r="X996">
            <v>0</v>
          </cell>
          <cell r="Z996">
            <v>0</v>
          </cell>
          <cell r="AA996">
            <v>0</v>
          </cell>
          <cell r="AB996">
            <v>0</v>
          </cell>
          <cell r="AC996">
            <v>0</v>
          </cell>
          <cell r="AE996">
            <v>0</v>
          </cell>
          <cell r="AF996">
            <v>0</v>
          </cell>
          <cell r="AG996">
            <v>0</v>
          </cell>
          <cell r="AH996">
            <v>0</v>
          </cell>
          <cell r="AI996">
            <v>0</v>
          </cell>
          <cell r="AJ996">
            <v>0</v>
          </cell>
          <cell r="AK996">
            <v>0</v>
          </cell>
          <cell r="AL996">
            <v>0</v>
          </cell>
          <cell r="AM996">
            <v>0</v>
          </cell>
          <cell r="AN996">
            <v>0</v>
          </cell>
          <cell r="AO996">
            <v>0</v>
          </cell>
          <cell r="AP996">
            <v>0</v>
          </cell>
        </row>
        <row r="997">
          <cell r="R997">
            <v>0</v>
          </cell>
          <cell r="T997">
            <v>0</v>
          </cell>
          <cell r="U997">
            <v>0</v>
          </cell>
          <cell r="V997">
            <v>0</v>
          </cell>
          <cell r="W997">
            <v>0</v>
          </cell>
          <cell r="X997">
            <v>0</v>
          </cell>
          <cell r="Z997">
            <v>0</v>
          </cell>
          <cell r="AA997">
            <v>0</v>
          </cell>
          <cell r="AB997">
            <v>0</v>
          </cell>
          <cell r="AC997">
            <v>0</v>
          </cell>
          <cell r="AE997">
            <v>0</v>
          </cell>
          <cell r="AF997">
            <v>0</v>
          </cell>
          <cell r="AG997">
            <v>0</v>
          </cell>
          <cell r="AH997">
            <v>0</v>
          </cell>
          <cell r="AI997">
            <v>0</v>
          </cell>
          <cell r="AJ997">
            <v>0</v>
          </cell>
          <cell r="AK997">
            <v>0</v>
          </cell>
          <cell r="AL997">
            <v>0</v>
          </cell>
          <cell r="AM997">
            <v>0</v>
          </cell>
          <cell r="AN997">
            <v>0</v>
          </cell>
          <cell r="AO997">
            <v>0</v>
          </cell>
          <cell r="AP997">
            <v>0</v>
          </cell>
        </row>
        <row r="998">
          <cell r="R998">
            <v>0</v>
          </cell>
          <cell r="T998">
            <v>0</v>
          </cell>
          <cell r="U998">
            <v>0</v>
          </cell>
          <cell r="V998">
            <v>0</v>
          </cell>
          <cell r="W998">
            <v>0</v>
          </cell>
          <cell r="X998">
            <v>0</v>
          </cell>
          <cell r="Z998">
            <v>0</v>
          </cell>
          <cell r="AA998">
            <v>0</v>
          </cell>
          <cell r="AB998">
            <v>0</v>
          </cell>
          <cell r="AC998">
            <v>0</v>
          </cell>
          <cell r="AE998">
            <v>0</v>
          </cell>
          <cell r="AF998">
            <v>0</v>
          </cell>
          <cell r="AG998">
            <v>0</v>
          </cell>
          <cell r="AH998">
            <v>0</v>
          </cell>
          <cell r="AI998">
            <v>0</v>
          </cell>
          <cell r="AJ998">
            <v>0</v>
          </cell>
          <cell r="AK998">
            <v>0</v>
          </cell>
          <cell r="AL998">
            <v>0</v>
          </cell>
          <cell r="AM998">
            <v>0</v>
          </cell>
          <cell r="AN998">
            <v>0</v>
          </cell>
          <cell r="AO998">
            <v>0</v>
          </cell>
          <cell r="AP998">
            <v>0</v>
          </cell>
        </row>
        <row r="999">
          <cell r="R999">
            <v>0</v>
          </cell>
          <cell r="T999">
            <v>0</v>
          </cell>
          <cell r="U999">
            <v>0</v>
          </cell>
          <cell r="V999">
            <v>0</v>
          </cell>
          <cell r="W999">
            <v>0</v>
          </cell>
          <cell r="X999">
            <v>0</v>
          </cell>
          <cell r="Z999">
            <v>0</v>
          </cell>
          <cell r="AA999">
            <v>0</v>
          </cell>
          <cell r="AB999">
            <v>0</v>
          </cell>
          <cell r="AC999">
            <v>0</v>
          </cell>
          <cell r="AE999">
            <v>0</v>
          </cell>
          <cell r="AF999">
            <v>0</v>
          </cell>
          <cell r="AG999">
            <v>0</v>
          </cell>
          <cell r="AH999">
            <v>0</v>
          </cell>
          <cell r="AI999">
            <v>0</v>
          </cell>
          <cell r="AJ999">
            <v>0</v>
          </cell>
          <cell r="AK999">
            <v>0</v>
          </cell>
          <cell r="AL999">
            <v>0</v>
          </cell>
          <cell r="AM999">
            <v>0</v>
          </cell>
          <cell r="AN999">
            <v>0</v>
          </cell>
          <cell r="AO999">
            <v>0</v>
          </cell>
          <cell r="AP999">
            <v>0</v>
          </cell>
        </row>
        <row r="1000">
          <cell r="R1000">
            <v>0</v>
          </cell>
          <cell r="T1000">
            <v>0</v>
          </cell>
          <cell r="U1000">
            <v>0</v>
          </cell>
          <cell r="V1000">
            <v>0</v>
          </cell>
          <cell r="W1000">
            <v>0</v>
          </cell>
          <cell r="X1000">
            <v>0</v>
          </cell>
          <cell r="Z1000">
            <v>0</v>
          </cell>
          <cell r="AA1000">
            <v>0</v>
          </cell>
          <cell r="AB1000">
            <v>0</v>
          </cell>
          <cell r="AC1000">
            <v>0</v>
          </cell>
          <cell r="AE1000">
            <v>0</v>
          </cell>
          <cell r="AF1000">
            <v>0</v>
          </cell>
          <cell r="AG1000">
            <v>0</v>
          </cell>
          <cell r="AH1000">
            <v>0</v>
          </cell>
          <cell r="AI1000">
            <v>0</v>
          </cell>
          <cell r="AJ1000">
            <v>0</v>
          </cell>
          <cell r="AK1000">
            <v>0</v>
          </cell>
          <cell r="AL1000">
            <v>0</v>
          </cell>
          <cell r="AM1000">
            <v>0</v>
          </cell>
          <cell r="AN1000">
            <v>0</v>
          </cell>
          <cell r="AO1000">
            <v>0</v>
          </cell>
          <cell r="AP1000">
            <v>0</v>
          </cell>
        </row>
        <row r="1001">
          <cell r="R1001">
            <v>0</v>
          </cell>
          <cell r="T1001">
            <v>0</v>
          </cell>
          <cell r="U1001">
            <v>0</v>
          </cell>
          <cell r="V1001">
            <v>0</v>
          </cell>
          <cell r="W1001">
            <v>0</v>
          </cell>
          <cell r="X1001">
            <v>0</v>
          </cell>
          <cell r="Z1001">
            <v>0</v>
          </cell>
          <cell r="AA1001">
            <v>0</v>
          </cell>
          <cell r="AB1001">
            <v>0</v>
          </cell>
          <cell r="AC1001">
            <v>0</v>
          </cell>
          <cell r="AE1001">
            <v>0</v>
          </cell>
          <cell r="AF1001">
            <v>0</v>
          </cell>
          <cell r="AG1001">
            <v>0</v>
          </cell>
          <cell r="AH1001">
            <v>0</v>
          </cell>
          <cell r="AI1001">
            <v>0</v>
          </cell>
          <cell r="AJ1001">
            <v>0</v>
          </cell>
          <cell r="AK1001">
            <v>0</v>
          </cell>
          <cell r="AL1001">
            <v>0</v>
          </cell>
          <cell r="AM1001">
            <v>0</v>
          </cell>
          <cell r="AN1001">
            <v>0</v>
          </cell>
          <cell r="AO1001">
            <v>0</v>
          </cell>
          <cell r="AP1001">
            <v>0</v>
          </cell>
        </row>
        <row r="1002">
          <cell r="R1002">
            <v>0</v>
          </cell>
          <cell r="T1002">
            <v>0</v>
          </cell>
          <cell r="U1002">
            <v>0</v>
          </cell>
          <cell r="V1002">
            <v>0</v>
          </cell>
          <cell r="W1002">
            <v>0</v>
          </cell>
          <cell r="X1002">
            <v>0</v>
          </cell>
          <cell r="Z1002">
            <v>0</v>
          </cell>
          <cell r="AA1002">
            <v>0</v>
          </cell>
          <cell r="AB1002">
            <v>0</v>
          </cell>
          <cell r="AC1002">
            <v>0</v>
          </cell>
          <cell r="AE1002">
            <v>0</v>
          </cell>
          <cell r="AF1002">
            <v>0</v>
          </cell>
          <cell r="AG1002">
            <v>0</v>
          </cell>
          <cell r="AH1002">
            <v>0</v>
          </cell>
          <cell r="AI1002">
            <v>0</v>
          </cell>
          <cell r="AJ1002">
            <v>0</v>
          </cell>
          <cell r="AK1002">
            <v>0</v>
          </cell>
          <cell r="AL1002">
            <v>0</v>
          </cell>
          <cell r="AM1002">
            <v>0</v>
          </cell>
          <cell r="AN1002">
            <v>0</v>
          </cell>
          <cell r="AO1002">
            <v>0</v>
          </cell>
          <cell r="AP1002">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_VS_Best_Case_2009-Total Yr"/>
      <sheetName val="Base_VS_Best_Case_2009-Qtrly"/>
      <sheetName val="Sum1"/>
      <sheetName val="Sum2"/>
      <sheetName val="Sum3"/>
      <sheetName val="Sum4"/>
      <sheetName val="Sales Sens"/>
      <sheetName val="CB Chart"/>
      <sheetName val="2008 Qtrly"/>
      <sheetName val="Monthly P&amp;L"/>
      <sheetName val="Qtrly P&amp;L"/>
      <sheetName val="2010 Qtrly"/>
      <sheetName val="Total Company"/>
      <sheetName val="Admin Summary"/>
      <sheetName val="CEO"/>
      <sheetName val="BD"/>
      <sheetName val="Fin"/>
      <sheetName val="HR"/>
      <sheetName val="IR"/>
      <sheetName val="IT"/>
      <sheetName val="Legal"/>
      <sheetName val="Comm Ops Summary"/>
      <sheetName val="CO Exec"/>
      <sheetName val="CO Analytics"/>
      <sheetName val="MMR"/>
      <sheetName val="Trade and Government Reporting"/>
      <sheetName val="Anemia Marketing"/>
      <sheetName val="Imaging Marketing"/>
      <sheetName val="Sales"/>
      <sheetName val="Comm. Summary_OLD"/>
      <sheetName val="CO Exec_OLD"/>
      <sheetName val="CO Analy_OLD"/>
      <sheetName val="MMR_OLD"/>
      <sheetName val="Anemia_OLD"/>
      <sheetName val="Imaging_OLD"/>
      <sheetName val="Sales_OLD"/>
      <sheetName val="CMO Summary"/>
      <sheetName val="CMO"/>
      <sheetName val="ClinRes"/>
      <sheetName val="BioStat"/>
      <sheetName val="PV"/>
      <sheetName val="Reg"/>
      <sheetName val="ClinOps"/>
      <sheetName val="MA Summary"/>
      <sheetName val="MA Exec"/>
      <sheetName val="MA HE"/>
      <sheetName val="MA Dir"/>
      <sheetName val="MA Field"/>
      <sheetName val="MA Comm"/>
      <sheetName val="MA Writing"/>
      <sheetName val="PM Summary"/>
      <sheetName val="PM Exec"/>
      <sheetName val="Proj Mgmt"/>
      <sheetName val="Prod Summary"/>
      <sheetName val="Prod Sum OpEx Only"/>
      <sheetName val="Prod Exec"/>
      <sheetName val="Prod-I"/>
      <sheetName val="Prod-Dir"/>
      <sheetName val="R&amp;D"/>
      <sheetName val="QAQC Summary"/>
      <sheetName val="QAQC Sum OpEx Only"/>
      <sheetName val="QAQC Exec"/>
      <sheetName val="Qlty"/>
      <sheetName val="Doc&amp;Oth"/>
      <sheetName val="Test"/>
      <sheetName val="Fac Summary"/>
      <sheetName val="Fac Sum OpEx Only"/>
      <sheetName val="Fac - Mooney"/>
      <sheetName val="Fac - Hayden"/>
      <sheetName val="2011 Qtrly"/>
      <sheetName val="2nd Source"/>
      <sheetName val="Book to Tax"/>
    </sheetNames>
    <sheetDataSet>
      <sheetData sheetId="0"/>
      <sheetData sheetId="1"/>
      <sheetData sheetId="2"/>
      <sheetData sheetId="3"/>
      <sheetData sheetId="4"/>
      <sheetData sheetId="5"/>
      <sheetData sheetId="6">
        <row r="4">
          <cell r="B4">
            <v>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A INPUT"/>
      <sheetName val="VAR TO LAST EA"/>
      <sheetName val="DETAIL PLAN"/>
      <sheetName val="EA PRODN DATA"/>
      <sheetName val="EA CHARGE VARIANCE"/>
      <sheetName val="REWORK AND OTHER"/>
      <sheetName val="VAR TO PLAN SUMMARY"/>
      <sheetName val="EA SUMMARY"/>
      <sheetName val="PLAN SUMMARY"/>
      <sheetName val="LAST EA"/>
      <sheetName val="PLAN PRODN DATA"/>
      <sheetName val="VARS TO PLAN PRODN DATA"/>
      <sheetName val="PRIOR EA PRODN DATA"/>
      <sheetName val="VARS TO PRIOR EA PRODN DATA"/>
      <sheetName val="VARIANCE TO PLAN INPUT"/>
      <sheetName val="VARIANCE TO LAST EA INPUT"/>
      <sheetName val="LAST EA INPUT"/>
      <sheetName val="Print Menu"/>
      <sheetName val="data validation hierarchies"/>
      <sheetName val="Tables"/>
      <sheetName val="info"/>
      <sheetName val="Parameters"/>
      <sheetName val="Rates03"/>
      <sheetName val="Product listing"/>
      <sheetName val="Table of Contents"/>
      <sheetName val="Book to Tax"/>
    </sheetNames>
    <sheetDataSet>
      <sheetData sheetId="0"/>
      <sheetData sheetId="1"/>
      <sheetData sheetId="2"/>
      <sheetData sheetId="3"/>
      <sheetData sheetId="4"/>
      <sheetData sheetId="5"/>
      <sheetData sheetId="6"/>
      <sheetData sheetId="7" refreshError="1">
        <row r="2">
          <cell r="A2" t="str">
            <v xml:space="preserve">FACTORY 2  -  2004 EA SUMMARY </v>
          </cell>
        </row>
        <row r="3">
          <cell r="H3">
            <v>5</v>
          </cell>
          <cell r="I3">
            <v>6</v>
          </cell>
          <cell r="J3">
            <v>7</v>
          </cell>
          <cell r="K3">
            <v>8</v>
          </cell>
          <cell r="L3">
            <v>9</v>
          </cell>
          <cell r="M3">
            <v>10</v>
          </cell>
          <cell r="N3">
            <v>11</v>
          </cell>
          <cell r="O3">
            <v>12</v>
          </cell>
          <cell r="P3">
            <v>13</v>
          </cell>
          <cell r="Q3">
            <v>14</v>
          </cell>
          <cell r="R3">
            <v>15</v>
          </cell>
          <cell r="S3">
            <v>16</v>
          </cell>
        </row>
        <row r="4">
          <cell r="A4" t="str">
            <v>Class</v>
          </cell>
          <cell r="B4" t="str">
            <v>Total EA</v>
          </cell>
          <cell r="C4" t="str">
            <v>First Quarter</v>
          </cell>
          <cell r="D4" t="str">
            <v>Second Quarter</v>
          </cell>
          <cell r="E4" t="str">
            <v>Third Quarter</v>
          </cell>
          <cell r="F4" t="str">
            <v>Fourth Quarter</v>
          </cell>
          <cell r="G4" t="str">
            <v>YTD</v>
          </cell>
          <cell r="H4" t="str">
            <v>Jan</v>
          </cell>
          <cell r="I4" t="str">
            <v>Feb</v>
          </cell>
          <cell r="J4" t="str">
            <v>Mar</v>
          </cell>
          <cell r="K4" t="str">
            <v>Apr</v>
          </cell>
          <cell r="L4" t="str">
            <v>May</v>
          </cell>
          <cell r="M4" t="str">
            <v>Jun</v>
          </cell>
          <cell r="N4" t="str">
            <v>Jul</v>
          </cell>
          <cell r="O4" t="str">
            <v>Aug</v>
          </cell>
          <cell r="P4" t="str">
            <v>Sep</v>
          </cell>
          <cell r="Q4" t="str">
            <v>Oct</v>
          </cell>
          <cell r="R4" t="str">
            <v>Nov</v>
          </cell>
          <cell r="S4" t="str">
            <v>Dec</v>
          </cell>
        </row>
        <row r="5">
          <cell r="A5" t="str">
            <v>HOURLY PAYROLL</v>
          </cell>
          <cell r="B5">
            <v>2343.2657142857142</v>
          </cell>
          <cell r="C5">
            <v>568.88571428571436</v>
          </cell>
          <cell r="D5">
            <v>578.83000000000004</v>
          </cell>
          <cell r="E5">
            <v>584</v>
          </cell>
          <cell r="F5">
            <v>611.55000000000007</v>
          </cell>
          <cell r="G5">
            <v>187.18571428571428</v>
          </cell>
          <cell r="H5">
            <v>187.18571428571428</v>
          </cell>
          <cell r="I5">
            <v>176.14000000000001</v>
          </cell>
          <cell r="J5">
            <v>205.56</v>
          </cell>
          <cell r="K5">
            <v>192.13000000000002</v>
          </cell>
          <cell r="L5">
            <v>185.08</v>
          </cell>
          <cell r="M5">
            <v>201.62</v>
          </cell>
          <cell r="N5">
            <v>193.75</v>
          </cell>
          <cell r="O5">
            <v>199.62</v>
          </cell>
          <cell r="P5">
            <v>190.63000000000002</v>
          </cell>
          <cell r="Q5">
            <v>184.08</v>
          </cell>
          <cell r="R5">
            <v>214.62</v>
          </cell>
          <cell r="S5">
            <v>212.85000000000002</v>
          </cell>
        </row>
        <row r="6">
          <cell r="A6" t="str">
            <v>HOURLY OVERTIME</v>
          </cell>
          <cell r="B6">
            <v>400.02857142857147</v>
          </cell>
          <cell r="C6">
            <v>93.028571428571439</v>
          </cell>
          <cell r="D6">
            <v>102</v>
          </cell>
          <cell r="E6">
            <v>104</v>
          </cell>
          <cell r="F6">
            <v>101</v>
          </cell>
          <cell r="G6">
            <v>32.028571428571432</v>
          </cell>
          <cell r="H6">
            <v>32.028571428571432</v>
          </cell>
          <cell r="I6">
            <v>24</v>
          </cell>
          <cell r="J6">
            <v>37</v>
          </cell>
          <cell r="K6">
            <v>34</v>
          </cell>
          <cell r="L6">
            <v>32</v>
          </cell>
          <cell r="M6">
            <v>36</v>
          </cell>
          <cell r="N6">
            <v>34</v>
          </cell>
          <cell r="O6">
            <v>36</v>
          </cell>
          <cell r="P6">
            <v>34</v>
          </cell>
          <cell r="Q6">
            <v>32</v>
          </cell>
          <cell r="R6">
            <v>36</v>
          </cell>
          <cell r="S6">
            <v>33</v>
          </cell>
        </row>
        <row r="7">
          <cell r="A7" t="str">
            <v>SALARIED PAYROLL</v>
          </cell>
          <cell r="B7">
            <v>1093.8599999999999</v>
          </cell>
          <cell r="C7">
            <v>265.5</v>
          </cell>
          <cell r="D7">
            <v>276.12</v>
          </cell>
          <cell r="E7">
            <v>276.12</v>
          </cell>
          <cell r="F7">
            <v>276.12</v>
          </cell>
          <cell r="G7">
            <v>88.5</v>
          </cell>
          <cell r="H7">
            <v>88.5</v>
          </cell>
          <cell r="I7">
            <v>88.5</v>
          </cell>
          <cell r="J7">
            <v>88.5</v>
          </cell>
          <cell r="K7">
            <v>92.04</v>
          </cell>
          <cell r="L7">
            <v>92.04</v>
          </cell>
          <cell r="M7">
            <v>92.04</v>
          </cell>
          <cell r="N7">
            <v>92.04</v>
          </cell>
          <cell r="O7">
            <v>92.04</v>
          </cell>
          <cell r="P7">
            <v>92.04</v>
          </cell>
          <cell r="Q7">
            <v>92.04</v>
          </cell>
          <cell r="R7">
            <v>92.04</v>
          </cell>
          <cell r="S7">
            <v>92.04</v>
          </cell>
        </row>
        <row r="8">
          <cell r="A8" t="str">
            <v>SALARIED OVERTIME</v>
          </cell>
          <cell r="B8">
            <v>134.964</v>
          </cell>
          <cell r="C8">
            <v>48.963999999999999</v>
          </cell>
          <cell r="D8">
            <v>33</v>
          </cell>
          <cell r="E8">
            <v>22</v>
          </cell>
          <cell r="F8">
            <v>31</v>
          </cell>
          <cell r="G8">
            <v>24.963999999999999</v>
          </cell>
          <cell r="H8">
            <v>24.963999999999999</v>
          </cell>
          <cell r="I8">
            <v>12</v>
          </cell>
          <cell r="J8">
            <v>12</v>
          </cell>
          <cell r="K8">
            <v>11</v>
          </cell>
          <cell r="L8">
            <v>11</v>
          </cell>
          <cell r="M8">
            <v>11</v>
          </cell>
          <cell r="N8">
            <v>0</v>
          </cell>
          <cell r="O8">
            <v>11</v>
          </cell>
          <cell r="P8">
            <v>11</v>
          </cell>
          <cell r="Q8">
            <v>11</v>
          </cell>
          <cell r="R8">
            <v>11</v>
          </cell>
          <cell r="S8">
            <v>9</v>
          </cell>
        </row>
        <row r="9">
          <cell r="A9" t="str">
            <v>EMPLOYEE BENEFITS</v>
          </cell>
          <cell r="B9">
            <v>1457.3955257142859</v>
          </cell>
          <cell r="C9">
            <v>358.11532571428575</v>
          </cell>
          <cell r="D9">
            <v>363.19030000000004</v>
          </cell>
          <cell r="E9">
            <v>361.88319999999999</v>
          </cell>
          <cell r="F9">
            <v>374.20670000000001</v>
          </cell>
          <cell r="G9">
            <v>121.95632571428573</v>
          </cell>
          <cell r="H9">
            <v>121.95632571428573</v>
          </cell>
          <cell r="I9">
            <v>110.23179999999999</v>
          </cell>
          <cell r="J9">
            <v>125.9272</v>
          </cell>
          <cell r="K9">
            <v>120.76250000000002</v>
          </cell>
          <cell r="L9">
            <v>117.41400000000002</v>
          </cell>
          <cell r="M9">
            <v>125.0138</v>
          </cell>
          <cell r="N9">
            <v>117.4019</v>
          </cell>
          <cell r="O9">
            <v>124.27379999999999</v>
          </cell>
          <cell r="P9">
            <v>120.20750000000001</v>
          </cell>
          <cell r="Q9">
            <v>117.04400000000001</v>
          </cell>
          <cell r="R9">
            <v>129.82380000000001</v>
          </cell>
          <cell r="S9">
            <v>127.3389</v>
          </cell>
        </row>
        <row r="10">
          <cell r="A10" t="str">
            <v>TOTAL PAYROLL &amp; BENEFITS</v>
          </cell>
          <cell r="B10">
            <v>5429.5138114285719</v>
          </cell>
          <cell r="C10">
            <v>1334.4936114285715</v>
          </cell>
          <cell r="D10">
            <v>1353.1403</v>
          </cell>
          <cell r="E10">
            <v>1348.0032000000001</v>
          </cell>
          <cell r="F10">
            <v>1393.8767</v>
          </cell>
          <cell r="G10">
            <v>454.63461142857147</v>
          </cell>
          <cell r="H10">
            <v>454.63461142857147</v>
          </cell>
          <cell r="I10">
            <v>410.87180000000001</v>
          </cell>
          <cell r="J10">
            <v>468.98720000000003</v>
          </cell>
          <cell r="K10">
            <v>449.9325</v>
          </cell>
          <cell r="L10">
            <v>437.53399999999999</v>
          </cell>
          <cell r="M10">
            <v>465.67380000000003</v>
          </cell>
          <cell r="N10">
            <v>437.19190000000003</v>
          </cell>
          <cell r="O10">
            <v>462.93380000000002</v>
          </cell>
          <cell r="P10">
            <v>447.87750000000005</v>
          </cell>
          <cell r="Q10">
            <v>436.16399999999999</v>
          </cell>
          <cell r="R10">
            <v>483.48380000000003</v>
          </cell>
          <cell r="S10">
            <v>474.22890000000007</v>
          </cell>
        </row>
        <row r="11">
          <cell r="A11" t="str">
            <v xml:space="preserve"> </v>
          </cell>
        </row>
        <row r="12">
          <cell r="A12" t="str">
            <v>SUPPLIES</v>
          </cell>
          <cell r="B12">
            <v>589.24</v>
          </cell>
          <cell r="C12">
            <v>129.63999999999999</v>
          </cell>
          <cell r="D12">
            <v>150.5</v>
          </cell>
          <cell r="E12">
            <v>142.5</v>
          </cell>
          <cell r="F12">
            <v>166.6</v>
          </cell>
          <cell r="G12">
            <v>23.39</v>
          </cell>
          <cell r="H12">
            <v>23.39</v>
          </cell>
          <cell r="I12">
            <v>51</v>
          </cell>
          <cell r="J12">
            <v>55.25</v>
          </cell>
          <cell r="K12">
            <v>48.5</v>
          </cell>
          <cell r="L12">
            <v>47.5</v>
          </cell>
          <cell r="M12">
            <v>54.5</v>
          </cell>
          <cell r="N12">
            <v>34.5</v>
          </cell>
          <cell r="O12">
            <v>56.5</v>
          </cell>
          <cell r="P12">
            <v>51.5</v>
          </cell>
          <cell r="Q12">
            <v>50.5</v>
          </cell>
          <cell r="R12">
            <v>56.5</v>
          </cell>
          <cell r="S12">
            <v>59.6</v>
          </cell>
        </row>
        <row r="13">
          <cell r="A13" t="str">
            <v>OUTSIDE SERVICES</v>
          </cell>
          <cell r="B13">
            <v>1101.4000000000001</v>
          </cell>
          <cell r="C13">
            <v>285.39999999999998</v>
          </cell>
          <cell r="D13">
            <v>273</v>
          </cell>
          <cell r="E13">
            <v>273</v>
          </cell>
          <cell r="F13">
            <v>270</v>
          </cell>
          <cell r="G13">
            <v>102.4</v>
          </cell>
          <cell r="H13">
            <v>102.4</v>
          </cell>
          <cell r="I13">
            <v>84</v>
          </cell>
          <cell r="J13">
            <v>99</v>
          </cell>
          <cell r="K13">
            <v>90</v>
          </cell>
          <cell r="L13">
            <v>87</v>
          </cell>
          <cell r="M13">
            <v>96</v>
          </cell>
          <cell r="N13">
            <v>90</v>
          </cell>
          <cell r="O13">
            <v>93</v>
          </cell>
          <cell r="P13">
            <v>90</v>
          </cell>
          <cell r="Q13">
            <v>87</v>
          </cell>
          <cell r="R13">
            <v>93</v>
          </cell>
          <cell r="S13">
            <v>90</v>
          </cell>
        </row>
        <row r="14">
          <cell r="A14" t="str">
            <v>OTHER CONTROLLABLE</v>
          </cell>
          <cell r="B14">
            <v>744</v>
          </cell>
          <cell r="C14">
            <v>211</v>
          </cell>
          <cell r="D14">
            <v>177</v>
          </cell>
          <cell r="E14">
            <v>147</v>
          </cell>
          <cell r="F14">
            <v>209</v>
          </cell>
          <cell r="G14">
            <v>73</v>
          </cell>
          <cell r="H14">
            <v>73</v>
          </cell>
          <cell r="I14">
            <v>65</v>
          </cell>
          <cell r="J14">
            <v>73</v>
          </cell>
          <cell r="K14">
            <v>67</v>
          </cell>
          <cell r="L14">
            <v>67</v>
          </cell>
          <cell r="M14">
            <v>43</v>
          </cell>
          <cell r="N14">
            <v>12</v>
          </cell>
          <cell r="O14">
            <v>68</v>
          </cell>
          <cell r="P14">
            <v>67</v>
          </cell>
          <cell r="Q14">
            <v>67</v>
          </cell>
          <cell r="R14">
            <v>68</v>
          </cell>
          <cell r="S14">
            <v>74</v>
          </cell>
        </row>
        <row r="15">
          <cell r="A15" t="str">
            <v>TOTAL CONTROLLABLE</v>
          </cell>
          <cell r="B15">
            <v>7864.1538114285722</v>
          </cell>
          <cell r="C15">
            <v>1960.5336114285715</v>
          </cell>
          <cell r="D15">
            <v>1953.6403</v>
          </cell>
          <cell r="E15">
            <v>1910.5032000000001</v>
          </cell>
          <cell r="F15">
            <v>2039.4767000000002</v>
          </cell>
          <cell r="G15">
            <v>653.42461142857155</v>
          </cell>
          <cell r="H15">
            <v>653.42461142857155</v>
          </cell>
          <cell r="I15">
            <v>610.87180000000001</v>
          </cell>
          <cell r="J15">
            <v>696.23720000000003</v>
          </cell>
          <cell r="K15">
            <v>655.4325</v>
          </cell>
          <cell r="L15">
            <v>639.03399999999999</v>
          </cell>
          <cell r="M15">
            <v>659.17380000000003</v>
          </cell>
          <cell r="N15">
            <v>573.69190000000003</v>
          </cell>
          <cell r="O15">
            <v>680.43380000000002</v>
          </cell>
          <cell r="P15">
            <v>656.37750000000005</v>
          </cell>
          <cell r="Q15">
            <v>640.66399999999999</v>
          </cell>
          <cell r="R15">
            <v>700.98379999999997</v>
          </cell>
          <cell r="S15">
            <v>697.82890000000009</v>
          </cell>
        </row>
        <row r="17">
          <cell r="A17" t="str">
            <v>COMPUTER SERVICES</v>
          </cell>
          <cell r="B17">
            <v>394</v>
          </cell>
          <cell r="C17">
            <v>96</v>
          </cell>
          <cell r="D17">
            <v>97</v>
          </cell>
          <cell r="E17">
            <v>98</v>
          </cell>
          <cell r="F17">
            <v>103</v>
          </cell>
          <cell r="G17">
            <v>33</v>
          </cell>
          <cell r="H17">
            <v>33</v>
          </cell>
          <cell r="I17">
            <v>30</v>
          </cell>
          <cell r="J17">
            <v>33</v>
          </cell>
          <cell r="K17">
            <v>32</v>
          </cell>
          <cell r="L17">
            <v>33</v>
          </cell>
          <cell r="M17">
            <v>32</v>
          </cell>
          <cell r="N17">
            <v>33</v>
          </cell>
          <cell r="O17">
            <v>33</v>
          </cell>
          <cell r="P17">
            <v>32</v>
          </cell>
          <cell r="Q17">
            <v>33</v>
          </cell>
          <cell r="R17">
            <v>32</v>
          </cell>
          <cell r="S17">
            <v>38</v>
          </cell>
        </row>
        <row r="18">
          <cell r="A18" t="str">
            <v>ENGINEERING</v>
          </cell>
          <cell r="B18">
            <v>86</v>
          </cell>
          <cell r="C18">
            <v>21</v>
          </cell>
          <cell r="D18">
            <v>21</v>
          </cell>
          <cell r="E18">
            <v>21</v>
          </cell>
          <cell r="F18">
            <v>23</v>
          </cell>
          <cell r="G18">
            <v>7</v>
          </cell>
          <cell r="H18">
            <v>7</v>
          </cell>
          <cell r="I18">
            <v>7</v>
          </cell>
          <cell r="J18">
            <v>7</v>
          </cell>
          <cell r="K18">
            <v>7</v>
          </cell>
          <cell r="L18">
            <v>7</v>
          </cell>
          <cell r="M18">
            <v>7</v>
          </cell>
          <cell r="N18">
            <v>7</v>
          </cell>
          <cell r="O18">
            <v>7</v>
          </cell>
          <cell r="P18">
            <v>7</v>
          </cell>
          <cell r="Q18">
            <v>7</v>
          </cell>
          <cell r="R18">
            <v>7</v>
          </cell>
          <cell r="S18">
            <v>9</v>
          </cell>
        </row>
        <row r="19">
          <cell r="A19" t="str">
            <v>ENVIRONMENTAL</v>
          </cell>
          <cell r="B19">
            <v>210</v>
          </cell>
          <cell r="C19">
            <v>52</v>
          </cell>
          <cell r="D19">
            <v>52</v>
          </cell>
          <cell r="E19">
            <v>53</v>
          </cell>
          <cell r="F19">
            <v>53</v>
          </cell>
          <cell r="G19">
            <v>18</v>
          </cell>
          <cell r="H19">
            <v>18</v>
          </cell>
          <cell r="I19">
            <v>16</v>
          </cell>
          <cell r="J19">
            <v>18</v>
          </cell>
          <cell r="K19">
            <v>17</v>
          </cell>
          <cell r="L19">
            <v>18</v>
          </cell>
          <cell r="M19">
            <v>17</v>
          </cell>
          <cell r="N19">
            <v>18</v>
          </cell>
          <cell r="O19">
            <v>18</v>
          </cell>
          <cell r="P19">
            <v>17</v>
          </cell>
          <cell r="Q19">
            <v>18</v>
          </cell>
          <cell r="R19">
            <v>17</v>
          </cell>
          <cell r="S19">
            <v>18</v>
          </cell>
        </row>
        <row r="20">
          <cell r="A20" t="str">
            <v>M&amp;I - LABOR</v>
          </cell>
          <cell r="B20">
            <v>1553.8729999999998</v>
          </cell>
          <cell r="C20">
            <v>299.399</v>
          </cell>
          <cell r="D20">
            <v>384</v>
          </cell>
          <cell r="E20">
            <v>587</v>
          </cell>
          <cell r="F20">
            <v>283.47399999999999</v>
          </cell>
          <cell r="G20">
            <v>97.399000000000001</v>
          </cell>
          <cell r="H20">
            <v>97.399000000000001</v>
          </cell>
          <cell r="I20">
            <v>101</v>
          </cell>
          <cell r="J20">
            <v>101</v>
          </cell>
          <cell r="K20">
            <v>101</v>
          </cell>
          <cell r="L20">
            <v>101</v>
          </cell>
          <cell r="M20">
            <v>182</v>
          </cell>
          <cell r="N20">
            <v>304</v>
          </cell>
          <cell r="O20">
            <v>182</v>
          </cell>
          <cell r="P20">
            <v>101</v>
          </cell>
          <cell r="Q20">
            <v>101</v>
          </cell>
          <cell r="R20">
            <v>101</v>
          </cell>
          <cell r="S20">
            <v>81.474000000000004</v>
          </cell>
        </row>
        <row r="21">
          <cell r="A21" t="str">
            <v>M&amp;I - MATERIALS</v>
          </cell>
          <cell r="B21">
            <v>1395</v>
          </cell>
          <cell r="C21">
            <v>227</v>
          </cell>
          <cell r="D21">
            <v>346</v>
          </cell>
          <cell r="E21">
            <v>528</v>
          </cell>
          <cell r="F21">
            <v>294</v>
          </cell>
          <cell r="G21">
            <v>45</v>
          </cell>
          <cell r="H21">
            <v>45</v>
          </cell>
          <cell r="I21">
            <v>91</v>
          </cell>
          <cell r="J21">
            <v>91</v>
          </cell>
          <cell r="K21">
            <v>91</v>
          </cell>
          <cell r="L21">
            <v>91</v>
          </cell>
          <cell r="M21">
            <v>164</v>
          </cell>
          <cell r="N21">
            <v>273</v>
          </cell>
          <cell r="O21">
            <v>164</v>
          </cell>
          <cell r="P21">
            <v>91</v>
          </cell>
          <cell r="Q21">
            <v>91</v>
          </cell>
          <cell r="R21">
            <v>91</v>
          </cell>
          <cell r="S21">
            <v>112</v>
          </cell>
        </row>
        <row r="22">
          <cell r="A22" t="str">
            <v>MATERIALS MANAGEMENT</v>
          </cell>
          <cell r="B22">
            <v>720</v>
          </cell>
          <cell r="C22">
            <v>177</v>
          </cell>
          <cell r="D22">
            <v>179</v>
          </cell>
          <cell r="E22">
            <v>181</v>
          </cell>
          <cell r="F22">
            <v>183</v>
          </cell>
          <cell r="G22">
            <v>61</v>
          </cell>
          <cell r="H22">
            <v>61</v>
          </cell>
          <cell r="I22">
            <v>55</v>
          </cell>
          <cell r="J22">
            <v>61</v>
          </cell>
          <cell r="K22">
            <v>59</v>
          </cell>
          <cell r="L22">
            <v>61</v>
          </cell>
          <cell r="M22">
            <v>59</v>
          </cell>
          <cell r="N22">
            <v>61</v>
          </cell>
          <cell r="O22">
            <v>61</v>
          </cell>
          <cell r="P22">
            <v>59</v>
          </cell>
          <cell r="Q22">
            <v>61</v>
          </cell>
          <cell r="R22">
            <v>59</v>
          </cell>
          <cell r="S22">
            <v>63</v>
          </cell>
        </row>
        <row r="23">
          <cell r="A23" t="str">
            <v>PLANT ADMINISTRATION</v>
          </cell>
          <cell r="B23">
            <v>0</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row>
        <row r="24">
          <cell r="A24" t="str">
            <v>QUALITY OPERATIONS</v>
          </cell>
          <cell r="B24">
            <v>2736.3429034801102</v>
          </cell>
          <cell r="C24">
            <v>677.99617394335132</v>
          </cell>
          <cell r="D24">
            <v>674.19769436143133</v>
          </cell>
          <cell r="E24">
            <v>689.26434480376213</v>
          </cell>
          <cell r="F24">
            <v>694.88469037156517</v>
          </cell>
          <cell r="G24">
            <v>223.28524530841125</v>
          </cell>
          <cell r="H24">
            <v>223.28524530841125</v>
          </cell>
          <cell r="I24">
            <v>222.69276224207542</v>
          </cell>
          <cell r="J24">
            <v>232.01816639286469</v>
          </cell>
          <cell r="K24">
            <v>224.05435086056372</v>
          </cell>
          <cell r="L24">
            <v>223.23020271890067</v>
          </cell>
          <cell r="M24">
            <v>226.91314078196694</v>
          </cell>
          <cell r="N24">
            <v>227.08265016423471</v>
          </cell>
          <cell r="O24">
            <v>234.32172512665295</v>
          </cell>
          <cell r="P24">
            <v>227.85996951287447</v>
          </cell>
          <cell r="Q24">
            <v>223.36937625695259</v>
          </cell>
          <cell r="R24">
            <v>228.2962386758787</v>
          </cell>
          <cell r="S24">
            <v>243.21907543873388</v>
          </cell>
        </row>
        <row r="25">
          <cell r="A25" t="str">
            <v>SAFETY SERVICES</v>
          </cell>
          <cell r="B25">
            <v>0</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row>
        <row r="26">
          <cell r="A26" t="str">
            <v>TRAINING</v>
          </cell>
          <cell r="B26">
            <v>25</v>
          </cell>
          <cell r="C26">
            <v>6</v>
          </cell>
          <cell r="D26">
            <v>6</v>
          </cell>
          <cell r="E26">
            <v>6</v>
          </cell>
          <cell r="F26">
            <v>7</v>
          </cell>
          <cell r="G26">
            <v>2</v>
          </cell>
          <cell r="H26">
            <v>2</v>
          </cell>
          <cell r="I26">
            <v>2</v>
          </cell>
          <cell r="J26">
            <v>2</v>
          </cell>
          <cell r="K26">
            <v>2</v>
          </cell>
          <cell r="L26">
            <v>2</v>
          </cell>
          <cell r="M26">
            <v>2</v>
          </cell>
          <cell r="N26">
            <v>2</v>
          </cell>
          <cell r="O26">
            <v>2</v>
          </cell>
          <cell r="P26">
            <v>2</v>
          </cell>
          <cell r="Q26">
            <v>2</v>
          </cell>
          <cell r="R26">
            <v>2</v>
          </cell>
          <cell r="S26">
            <v>3</v>
          </cell>
        </row>
        <row r="27">
          <cell r="A27" t="str">
            <v>UTILITIES</v>
          </cell>
          <cell r="B27">
            <v>2413.1646508029116</v>
          </cell>
          <cell r="C27">
            <v>628.37490413872786</v>
          </cell>
          <cell r="D27">
            <v>604.87247574446974</v>
          </cell>
          <cell r="E27">
            <v>561.18663919993992</v>
          </cell>
          <cell r="F27">
            <v>618.73063171977367</v>
          </cell>
          <cell r="G27">
            <v>198.82527891062631</v>
          </cell>
          <cell r="H27">
            <v>198.82527891062631</v>
          </cell>
          <cell r="I27">
            <v>192.42053620670242</v>
          </cell>
          <cell r="J27">
            <v>237.12908902139912</v>
          </cell>
          <cell r="K27">
            <v>202.5265863197541</v>
          </cell>
          <cell r="L27">
            <v>180.370734737101</v>
          </cell>
          <cell r="M27">
            <v>221.97515468761458</v>
          </cell>
          <cell r="N27">
            <v>146.70900122286952</v>
          </cell>
          <cell r="O27">
            <v>210.08632398471252</v>
          </cell>
          <cell r="P27">
            <v>204.39131399235785</v>
          </cell>
          <cell r="Q27">
            <v>203.1097371336088</v>
          </cell>
          <cell r="R27">
            <v>241.5379305402563</v>
          </cell>
          <cell r="S27">
            <v>174.0829640459086</v>
          </cell>
        </row>
        <row r="28">
          <cell r="A28" t="str">
            <v>WASTE TREATMENT</v>
          </cell>
          <cell r="B28">
            <v>1839</v>
          </cell>
          <cell r="C28">
            <v>453</v>
          </cell>
          <cell r="D28">
            <v>458</v>
          </cell>
          <cell r="E28">
            <v>463</v>
          </cell>
          <cell r="F28">
            <v>465</v>
          </cell>
          <cell r="G28">
            <v>156</v>
          </cell>
          <cell r="H28">
            <v>156</v>
          </cell>
          <cell r="I28">
            <v>141</v>
          </cell>
          <cell r="J28">
            <v>156</v>
          </cell>
          <cell r="K28">
            <v>151</v>
          </cell>
          <cell r="L28">
            <v>156</v>
          </cell>
          <cell r="M28">
            <v>151</v>
          </cell>
          <cell r="N28">
            <v>156</v>
          </cell>
          <cell r="O28">
            <v>156</v>
          </cell>
          <cell r="P28">
            <v>151</v>
          </cell>
          <cell r="Q28">
            <v>156</v>
          </cell>
          <cell r="R28">
            <v>151</v>
          </cell>
          <cell r="S28">
            <v>158</v>
          </cell>
        </row>
        <row r="29">
          <cell r="A29" t="str">
            <v>TOTAL SHARE OF SERVICE</v>
          </cell>
          <cell r="B29">
            <v>11372.380554283021</v>
          </cell>
          <cell r="C29">
            <v>2637.7700780820792</v>
          </cell>
          <cell r="D29">
            <v>2822.0701701059011</v>
          </cell>
          <cell r="E29">
            <v>3187.4509840037017</v>
          </cell>
          <cell r="F29">
            <v>2725.0893220913385</v>
          </cell>
          <cell r="G29">
            <v>841.50952421903753</v>
          </cell>
          <cell r="H29">
            <v>841.50952421903753</v>
          </cell>
          <cell r="I29">
            <v>858.11329844877787</v>
          </cell>
          <cell r="J29">
            <v>938.14725541426378</v>
          </cell>
          <cell r="K29">
            <v>886.58093718031785</v>
          </cell>
          <cell r="L29">
            <v>872.6009374560017</v>
          </cell>
          <cell r="M29">
            <v>1062.8882954695814</v>
          </cell>
          <cell r="N29">
            <v>1227.7916513871041</v>
          </cell>
          <cell r="O29">
            <v>1067.4080491113655</v>
          </cell>
          <cell r="P29">
            <v>892.25128350523232</v>
          </cell>
          <cell r="Q29">
            <v>895.47911339056145</v>
          </cell>
          <cell r="R29">
            <v>929.83416921613502</v>
          </cell>
          <cell r="S29">
            <v>899.77603948464252</v>
          </cell>
        </row>
        <row r="30">
          <cell r="A30" t="str">
            <v xml:space="preserve"> </v>
          </cell>
        </row>
        <row r="31">
          <cell r="A31" t="str">
            <v>TOTAL SPENDING</v>
          </cell>
          <cell r="B31">
            <v>19236.534365711595</v>
          </cell>
          <cell r="C31">
            <v>4598.3036895106507</v>
          </cell>
          <cell r="D31">
            <v>4775.7104701059015</v>
          </cell>
          <cell r="E31">
            <v>5097.9541840037018</v>
          </cell>
          <cell r="F31">
            <v>4764.5660220913387</v>
          </cell>
          <cell r="G31">
            <v>1494.9341356476091</v>
          </cell>
          <cell r="H31">
            <v>1494.9341356476091</v>
          </cell>
          <cell r="I31">
            <v>1468.985098448778</v>
          </cell>
          <cell r="J31">
            <v>1634.3844554142638</v>
          </cell>
          <cell r="K31">
            <v>1542.0134371803179</v>
          </cell>
          <cell r="L31">
            <v>1511.6349374560018</v>
          </cell>
          <cell r="M31">
            <v>1722.0620954695814</v>
          </cell>
          <cell r="N31">
            <v>1801.4835513871042</v>
          </cell>
          <cell r="O31">
            <v>1747.8418491113655</v>
          </cell>
          <cell r="P31">
            <v>1548.6287835052324</v>
          </cell>
          <cell r="Q31">
            <v>1536.1431133905614</v>
          </cell>
          <cell r="R31">
            <v>1630.817969216135</v>
          </cell>
          <cell r="S31">
            <v>1597.6049394846427</v>
          </cell>
        </row>
        <row r="32">
          <cell r="A32" t="str">
            <v xml:space="preserve"> </v>
          </cell>
        </row>
        <row r="33">
          <cell r="A33" t="str">
            <v>TRANSFERS TO INVENTORY</v>
          </cell>
          <cell r="B33">
            <v>-16701.074211650888</v>
          </cell>
          <cell r="C33">
            <v>-4945.6125978942637</v>
          </cell>
          <cell r="D33">
            <v>-4702.4616137566263</v>
          </cell>
          <cell r="E33">
            <v>-2604.5841188743716</v>
          </cell>
          <cell r="F33">
            <v>-4448.4158811256284</v>
          </cell>
          <cell r="G33">
            <v>-1369.201004215289</v>
          </cell>
          <cell r="H33">
            <v>-1369.201004215289</v>
          </cell>
          <cell r="I33">
            <v>-1690.4573263099714</v>
          </cell>
          <cell r="J33">
            <v>-1885.9542673690028</v>
          </cell>
          <cell r="K33">
            <v>-1729.0914652619945</v>
          </cell>
          <cell r="L33">
            <v>-1640.1371978929915</v>
          </cell>
          <cell r="M33">
            <v>-1333.2329506016399</v>
          </cell>
          <cell r="N33">
            <v>0</v>
          </cell>
          <cell r="O33">
            <v>-883.49265361237713</v>
          </cell>
          <cell r="P33">
            <v>-1721.0914652619945</v>
          </cell>
          <cell r="Q33">
            <v>-1664.0457326309968</v>
          </cell>
          <cell r="R33">
            <v>-1781.0975831439316</v>
          </cell>
          <cell r="S33">
            <v>-1003.2725653507</v>
          </cell>
        </row>
        <row r="34">
          <cell r="A34" t="str">
            <v>TRANSFERS TO OTHER DEPTS.</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row>
        <row r="35">
          <cell r="A35" t="str">
            <v>TRANSFERS TO CAPITAL</v>
          </cell>
          <cell r="B35">
            <v>-28</v>
          </cell>
          <cell r="C35">
            <v>-1</v>
          </cell>
          <cell r="D35">
            <v>-6</v>
          </cell>
          <cell r="E35">
            <v>-12</v>
          </cell>
          <cell r="F35">
            <v>-9</v>
          </cell>
          <cell r="G35">
            <v>0</v>
          </cell>
          <cell r="H35">
            <v>0</v>
          </cell>
          <cell r="I35">
            <v>-0.5</v>
          </cell>
          <cell r="J35">
            <v>-0.5</v>
          </cell>
          <cell r="K35">
            <v>-1</v>
          </cell>
          <cell r="L35">
            <v>-1</v>
          </cell>
          <cell r="M35">
            <v>-4</v>
          </cell>
          <cell r="N35">
            <v>-8</v>
          </cell>
          <cell r="O35">
            <v>-2</v>
          </cell>
          <cell r="P35">
            <v>-2</v>
          </cell>
          <cell r="Q35">
            <v>-2</v>
          </cell>
          <cell r="R35">
            <v>-1.5</v>
          </cell>
          <cell r="S35">
            <v>-5.5</v>
          </cell>
        </row>
        <row r="36">
          <cell r="A36" t="str">
            <v>TOTAL TRANSFERS</v>
          </cell>
          <cell r="B36">
            <v>-16729.074211650888</v>
          </cell>
          <cell r="C36">
            <v>-4946.6125978942637</v>
          </cell>
          <cell r="D36">
            <v>-4708.4616137566263</v>
          </cell>
          <cell r="E36">
            <v>-2616.5841188743716</v>
          </cell>
          <cell r="F36">
            <v>-4457.4158811256284</v>
          </cell>
          <cell r="G36">
            <v>-1369.201004215289</v>
          </cell>
          <cell r="H36">
            <v>-1369.201004215289</v>
          </cell>
          <cell r="I36">
            <v>-1690.9573263099714</v>
          </cell>
          <cell r="J36">
            <v>-1886.4542673690028</v>
          </cell>
          <cell r="K36">
            <v>-1730.0914652619945</v>
          </cell>
          <cell r="L36">
            <v>-1641.1371978929915</v>
          </cell>
          <cell r="M36">
            <v>-1337.2329506016399</v>
          </cell>
          <cell r="N36">
            <v>-8</v>
          </cell>
          <cell r="O36">
            <v>-885.49265361237713</v>
          </cell>
          <cell r="P36">
            <v>-1723.0914652619945</v>
          </cell>
          <cell r="Q36">
            <v>-1666.0457326309968</v>
          </cell>
          <cell r="R36">
            <v>-1782.5975831439316</v>
          </cell>
          <cell r="S36">
            <v>-1008.7725653507</v>
          </cell>
        </row>
        <row r="37">
          <cell r="A37" t="str">
            <v xml:space="preserve"> </v>
          </cell>
        </row>
        <row r="38">
          <cell r="A38" t="str">
            <v>UNUSED CAPACITY</v>
          </cell>
          <cell r="B38">
            <v>2507.4601540607073</v>
          </cell>
          <cell r="C38">
            <v>-348.30890838361302</v>
          </cell>
          <cell r="D38">
            <v>67.248856349275229</v>
          </cell>
          <cell r="E38">
            <v>2481.3700651293302</v>
          </cell>
          <cell r="F38">
            <v>307.15014096571031</v>
          </cell>
          <cell r="G38">
            <v>125.73313143232008</v>
          </cell>
          <cell r="H38">
            <v>125.73313143232008</v>
          </cell>
          <cell r="I38">
            <v>-221.97222786119346</v>
          </cell>
          <cell r="J38">
            <v>-252.06981195473895</v>
          </cell>
          <cell r="K38">
            <v>-188.07802808167662</v>
          </cell>
          <cell r="L38">
            <v>-129.50226043698967</v>
          </cell>
          <cell r="M38">
            <v>384.82914486794152</v>
          </cell>
          <cell r="N38">
            <v>1793.4835513871042</v>
          </cell>
          <cell r="O38">
            <v>862.34919549898837</v>
          </cell>
          <cell r="P38">
            <v>-174.46268175676209</v>
          </cell>
          <cell r="Q38">
            <v>-129.90261924043534</v>
          </cell>
          <cell r="R38">
            <v>-151.77961392779662</v>
          </cell>
          <cell r="S38">
            <v>588.83237413394272</v>
          </cell>
        </row>
        <row r="39">
          <cell r="A39" t="str">
            <v xml:space="preserve"> </v>
          </cell>
        </row>
        <row r="40">
          <cell r="A40" t="str">
            <v>CHARGE</v>
          </cell>
          <cell r="B40">
            <v>1785.2</v>
          </cell>
          <cell r="C40">
            <v>1055.2</v>
          </cell>
          <cell r="D40">
            <v>720</v>
          </cell>
          <cell r="E40">
            <v>10</v>
          </cell>
          <cell r="F40">
            <v>0</v>
          </cell>
          <cell r="G40">
            <v>-24.799999999999983</v>
          </cell>
          <cell r="H40">
            <v>-24.799999999999983</v>
          </cell>
          <cell r="I40">
            <v>0</v>
          </cell>
          <cell r="J40">
            <v>1080</v>
          </cell>
          <cell r="K40">
            <v>720</v>
          </cell>
          <cell r="L40">
            <v>0</v>
          </cell>
          <cell r="M40">
            <v>0</v>
          </cell>
          <cell r="N40">
            <v>10</v>
          </cell>
          <cell r="O40">
            <v>0</v>
          </cell>
          <cell r="P40">
            <v>0</v>
          </cell>
          <cell r="Q40">
            <v>0</v>
          </cell>
          <cell r="R40">
            <v>0</v>
          </cell>
          <cell r="S40">
            <v>0</v>
          </cell>
        </row>
        <row r="41">
          <cell r="A41" t="str">
            <v>YIELD</v>
          </cell>
          <cell r="B41">
            <v>-14.142737572296065</v>
          </cell>
          <cell r="C41">
            <v>-14.142737572296058</v>
          </cell>
          <cell r="D41">
            <v>0</v>
          </cell>
          <cell r="E41">
            <v>-7.2761395131237796E-15</v>
          </cell>
          <cell r="F41">
            <v>0</v>
          </cell>
          <cell r="G41">
            <v>-14.142737572296058</v>
          </cell>
          <cell r="H41">
            <v>-14.142737572296058</v>
          </cell>
          <cell r="I41">
            <v>0</v>
          </cell>
          <cell r="J41">
            <v>0</v>
          </cell>
          <cell r="K41">
            <v>0</v>
          </cell>
          <cell r="L41">
            <v>0</v>
          </cell>
          <cell r="M41">
            <v>0</v>
          </cell>
          <cell r="N41">
            <v>0</v>
          </cell>
          <cell r="O41">
            <v>-7.2761395131237796E-15</v>
          </cell>
          <cell r="P41">
            <v>0</v>
          </cell>
          <cell r="Q41">
            <v>0</v>
          </cell>
          <cell r="R41">
            <v>0</v>
          </cell>
          <cell r="S41">
            <v>0</v>
          </cell>
        </row>
        <row r="42">
          <cell r="A42" t="str">
            <v>OTHER VARIANCE</v>
          </cell>
          <cell r="B42">
            <v>-14.3</v>
          </cell>
          <cell r="C42">
            <v>-14.3</v>
          </cell>
          <cell r="D42">
            <v>0</v>
          </cell>
          <cell r="E42">
            <v>0</v>
          </cell>
          <cell r="F42">
            <v>0</v>
          </cell>
          <cell r="G42">
            <v>-14.3</v>
          </cell>
          <cell r="H42">
            <v>-14.3</v>
          </cell>
          <cell r="I42">
            <v>0</v>
          </cell>
          <cell r="J42">
            <v>0</v>
          </cell>
          <cell r="K42">
            <v>0</v>
          </cell>
          <cell r="L42">
            <v>0</v>
          </cell>
          <cell r="M42">
            <v>0</v>
          </cell>
          <cell r="N42">
            <v>0</v>
          </cell>
          <cell r="O42">
            <v>0</v>
          </cell>
          <cell r="P42">
            <v>0</v>
          </cell>
          <cell r="Q42">
            <v>0</v>
          </cell>
          <cell r="R42">
            <v>0</v>
          </cell>
          <cell r="S42">
            <v>0</v>
          </cell>
        </row>
        <row r="43">
          <cell r="A43" t="str">
            <v>RE-WORK</v>
          </cell>
          <cell r="B43">
            <v>72</v>
          </cell>
          <cell r="C43">
            <v>14</v>
          </cell>
          <cell r="D43">
            <v>21</v>
          </cell>
          <cell r="E43">
            <v>19</v>
          </cell>
          <cell r="F43">
            <v>18</v>
          </cell>
          <cell r="G43">
            <v>0</v>
          </cell>
          <cell r="H43">
            <v>0</v>
          </cell>
          <cell r="I43">
            <v>7</v>
          </cell>
          <cell r="J43">
            <v>7</v>
          </cell>
          <cell r="K43">
            <v>7</v>
          </cell>
          <cell r="L43">
            <v>7</v>
          </cell>
          <cell r="M43">
            <v>7</v>
          </cell>
          <cell r="N43">
            <v>7</v>
          </cell>
          <cell r="O43">
            <v>6</v>
          </cell>
          <cell r="P43">
            <v>6</v>
          </cell>
          <cell r="Q43">
            <v>6</v>
          </cell>
          <cell r="R43">
            <v>6</v>
          </cell>
          <cell r="S43">
            <v>6</v>
          </cell>
        </row>
      </sheetData>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ROP Growth Rates"/>
      <sheetName val="TotalCo_LROP (Final-06)"/>
      <sheetName val="TotalCo_LROP (Final-06) - UP"/>
      <sheetName val="TotalCo_LROP (Final-06) - DOWN"/>
      <sheetName val="TotalCo_LROP (Final-07)"/>
      <sheetName val="Net Sales (Final-06)"/>
      <sheetName val="Net Sales (Final-07)"/>
      <sheetName val="TotalCo_LROP (Alt)"/>
      <sheetName val="HHBusiness_LROP"/>
      <sheetName val="Drivers Summary"/>
      <sheetName val="HHBusiness_LROP (ex-MSP)"/>
      <sheetName val="TotalCo_LROP"/>
      <sheetName val="Coxib Revisions"/>
      <sheetName val="MSP Revisions"/>
      <sheetName val="2003 vs. 2002"/>
      <sheetName val="2003 vs. 2002 (Drivers)"/>
      <sheetName val="2004 vs. 2003"/>
      <sheetName val="2004 vs. 2003 (Drivers)"/>
      <sheetName val="2005 vs. 2004"/>
      <sheetName val="2005 vs. 2004 (Drivers)"/>
      <sheetName val="2006 vs. 2005"/>
      <sheetName val="2006 vs. 2005 (Drivers)"/>
      <sheetName val="2007 vs. 2006"/>
      <sheetName val="2007 vs. 2006 (Drivers)"/>
      <sheetName val="Drivers Summary (Old)"/>
      <sheetName val="HumanPharm_LROP"/>
      <sheetName val="Alliances_LROP"/>
      <sheetName val="HHBusiness_Outlook"/>
      <sheetName val="HumanPharm_Outlook"/>
      <sheetName val="Alliances_Outlook"/>
      <sheetName val="Base Drivers"/>
      <sheetName val="Control_Sheet"/>
      <sheetName val="EA SUMMARY"/>
      <sheetName val="4520_1"/>
      <sheetName val="EAM"/>
      <sheetName val="57635"/>
      <sheetName val="Standard Costs Year 200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10">
          <cell r="B10" t="str">
            <v>2002S22</v>
          </cell>
        </row>
      </sheetData>
      <sheetData sheetId="32" refreshError="1"/>
      <sheetData sheetId="33" refreshError="1"/>
      <sheetData sheetId="34" refreshError="1"/>
      <sheetData sheetId="35" refreshError="1"/>
      <sheetData sheetId="36"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retion-Dilution Angel"/>
      <sheetName val="QTR DLS"/>
      <sheetName val="New_Fran_$0.5"/>
      <sheetName val="New_Fran_$1"/>
      <sheetName val="New_Fran_$2"/>
      <sheetName val="New_Fran_$4"/>
      <sheetName val="New_Form_Ind"/>
      <sheetName val="Primary_$0.5"/>
      <sheetName val="Primary_$2"/>
      <sheetName val="Primary_$4"/>
      <sheetName val="Specialist_$0.5"/>
      <sheetName val="Specialist_$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Sheet1"/>
      <sheetName val="P&amp;L Results"/>
      <sheetName val="P&amp;L"/>
      <sheetName val="Products"/>
      <sheetName val="Inven Stats Table"/>
    </sheetNames>
    <sheetDataSet>
      <sheetData sheetId="0"/>
      <sheetData sheetId="1"/>
      <sheetData sheetId="2"/>
      <sheetData sheetId="3"/>
      <sheetData sheetId="4"/>
      <sheetData sheetId="5"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Interface"/>
      <sheetName val="MRK Val"/>
      <sheetName val=" ATLN Val"/>
      <sheetName val="ATLN"/>
      <sheetName val="Comb"/>
      <sheetName val="Sum"/>
      <sheetName val="treeCalc_1"/>
      <sheetName val="PTModule"/>
      <sheetName val="treeCalc_2"/>
      <sheetName val="treeCalc_3"/>
      <sheetName val="NPV Summary"/>
      <sheetName val="WHHM Forecasts"/>
      <sheetName val="PurchaseConversion"/>
      <sheetName val="Syn Sum"/>
      <sheetName val="Inputs"/>
      <sheetName val="Option (2)"/>
      <sheetName val="Debt Amortization"/>
      <sheetName val="Product Summary"/>
      <sheetName val="SOP Summary"/>
      <sheetName val="SOP Analysis"/>
      <sheetName val="vbMacros"/>
      <sheetName val="Competitor 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243">
          <cell r="C243">
            <v>0.84399999999999997</v>
          </cell>
        </row>
      </sheetData>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Index"/>
      <sheetName val="NPV x Phase"/>
      <sheetName val="NPV x Region"/>
      <sheetName val="Output Sum"/>
      <sheetName val="Graphs"/>
      <sheetName val="P&amp;L"/>
      <sheetName val="Total_IS"/>
      <sheetName val="Unallocated_IS"/>
      <sheetName val="US_IS"/>
      <sheetName val="ROW_IS"/>
      <sheetName val="NA_IS"/>
      <sheetName val="NA2_IS"/>
      <sheetName val="NA3_IS"/>
      <sheetName val="NA4_IS"/>
      <sheetName val="NA5_IS"/>
      <sheetName val="Licensor"/>
      <sheetName val="Assumptions"/>
      <sheetName val="Sales Scenarios"/>
      <sheetName val="Royalties"/>
      <sheetName val="3rd Party Royalties"/>
      <sheetName val="Sales"/>
      <sheetName val="Product Cost_ F&amp;P"/>
      <sheetName val="Staircase"/>
      <sheetName val="Staircase Calcs"/>
      <sheetName val="Tax - FRD"/>
      <sheetName val="Tax - LRD"/>
      <sheetName val="HSR"/>
      <sheetName val="vb_Macros"/>
      <sheetName val="Market Dropdow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473">
          <cell r="B473" t="str">
            <v>U.S.</v>
          </cell>
          <cell r="E473">
            <v>40.4</v>
          </cell>
          <cell r="F473">
            <v>8.1999999999999993</v>
          </cell>
          <cell r="G473">
            <v>75</v>
          </cell>
        </row>
        <row r="474">
          <cell r="B474" t="str">
            <v>ROW</v>
          </cell>
          <cell r="E474">
            <v>0</v>
          </cell>
          <cell r="F474">
            <v>0</v>
          </cell>
          <cell r="G474">
            <v>0</v>
          </cell>
        </row>
        <row r="475">
          <cell r="B475" t="str">
            <v>NA</v>
          </cell>
          <cell r="E475">
            <v>0</v>
          </cell>
          <cell r="F475">
            <v>0</v>
          </cell>
          <cell r="G475">
            <v>0</v>
          </cell>
        </row>
        <row r="476">
          <cell r="B476" t="str">
            <v>NA2</v>
          </cell>
          <cell r="E476">
            <v>0</v>
          </cell>
          <cell r="F476">
            <v>0</v>
          </cell>
          <cell r="G476">
            <v>0</v>
          </cell>
        </row>
        <row r="477">
          <cell r="B477" t="str">
            <v>NA3</v>
          </cell>
          <cell r="E477">
            <v>0</v>
          </cell>
          <cell r="F477">
            <v>0</v>
          </cell>
          <cell r="G477">
            <v>0</v>
          </cell>
        </row>
        <row r="478">
          <cell r="B478" t="str">
            <v>NA4</v>
          </cell>
          <cell r="E478">
            <v>0</v>
          </cell>
          <cell r="F478">
            <v>0</v>
          </cell>
          <cell r="G478">
            <v>0</v>
          </cell>
        </row>
        <row r="479">
          <cell r="B479" t="str">
            <v>NA5</v>
          </cell>
          <cell r="E479">
            <v>0</v>
          </cell>
          <cell r="F479">
            <v>0</v>
          </cell>
          <cell r="G479">
            <v>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mp;L"/>
      <sheetName val="Bal. Sheet"/>
      <sheetName val="Cash Flow"/>
      <sheetName val="Variance"/>
      <sheetName val="Revenues"/>
      <sheetName val="Reg_Qual_P&amp;L"/>
      <sheetName val="Clin_Trial_Summary"/>
      <sheetName val="Research_P&amp;L"/>
      <sheetName val="Research_Proj"/>
      <sheetName val="Research_Proj-Det"/>
      <sheetName val="Development_P&amp;L"/>
      <sheetName val="G&amp;A_P&amp;L"/>
      <sheetName val="Commercial_P&amp;L"/>
      <sheetName val="2013 TSCB"/>
      <sheetName val="2013 Actuals"/>
      <sheetName val="P&amp;L_Actuals"/>
      <sheetName val="Bal. Sheet_Actuals"/>
      <sheetName val="Cash Flow_Actuals"/>
      <sheetName val="Revenues_Actuals"/>
      <sheetName val="Research_P&amp;L_Actuals"/>
      <sheetName val="Research_Proj_Actuals"/>
      <sheetName val="Development_P&amp;L_Actuals"/>
      <sheetName val="G&amp;A_P&amp;L_Actuals"/>
      <sheetName val="Commercial_P&amp;L_Actuals"/>
      <sheetName val="Clin_Trial_Summary_Actuals"/>
      <sheetName val="10"/>
      <sheetName val="11"/>
      <sheetName val="12"/>
      <sheetName val="13"/>
      <sheetName val="14"/>
      <sheetName val="20"/>
      <sheetName val="21"/>
      <sheetName val="21_Proj"/>
      <sheetName val="22"/>
      <sheetName val="22-Proj"/>
      <sheetName val="23"/>
      <sheetName val="24"/>
      <sheetName val="25"/>
      <sheetName val="30"/>
      <sheetName val="31"/>
      <sheetName val="32"/>
      <sheetName val="33"/>
      <sheetName val="34"/>
      <sheetName val="35"/>
      <sheetName val="36"/>
      <sheetName val="40"/>
      <sheetName val="Control Sheet"/>
      <sheetName val="P&amp;L-Var"/>
      <sheetName val="Bal. Sheet-Var"/>
      <sheetName val="Cash Flow_Actuals-Var"/>
      <sheetName val="Research_P&amp;L-Var"/>
      <sheetName val="Research_Proj-Var"/>
      <sheetName val="10-Var"/>
      <sheetName val="11-Var"/>
      <sheetName val="12-Var"/>
      <sheetName val="13-Var"/>
      <sheetName val="14-Var"/>
      <sheetName val="Development_P&amp;L-Var"/>
      <sheetName val="20-Var"/>
      <sheetName val="21-Var"/>
      <sheetName val="21-Var_Proj"/>
      <sheetName val="22-Var"/>
      <sheetName val="22-Var_Proj"/>
      <sheetName val="23-Var"/>
      <sheetName val="24-Var"/>
      <sheetName val="25-Var"/>
      <sheetName val="G&amp;A_P&amp;L-Var"/>
      <sheetName val="30-Var"/>
      <sheetName val="31-Var"/>
      <sheetName val="32-Var"/>
      <sheetName val="33-Var"/>
      <sheetName val="34-Var"/>
      <sheetName val="35-Var"/>
      <sheetName val="36-Var"/>
      <sheetName val="40-Var"/>
      <sheetName val="Commercial_P&amp;L-Var"/>
      <sheetName val="Clin_Trial_Summary-Var"/>
      <sheetName val="Dept_ID"/>
      <sheetName val="Acct_ID"/>
      <sheetName val="Project_ID"/>
      <sheetName val="Commercial"/>
      <sheetName val="Contracts"/>
      <sheetName val="Worksheet"/>
      <sheetName val="Fringe"/>
      <sheetName val="Assumptions"/>
      <sheetName val="Bonus"/>
    </sheetNames>
    <sheetDataSet>
      <sheetData sheetId="0" refreshError="1"/>
      <sheetData sheetId="1" refreshError="1"/>
      <sheetData sheetId="2"/>
      <sheetData sheetId="3" refreshError="1"/>
      <sheetData sheetId="4"/>
      <sheetData sheetId="5" refreshError="1"/>
      <sheetData sheetId="6" refreshError="1"/>
      <sheetData sheetId="7"/>
      <sheetData sheetId="8" refreshError="1"/>
      <sheetData sheetId="9" refreshError="1"/>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ow r="1">
          <cell r="A1" t="str">
            <v>DEPARTMENT</v>
          </cell>
          <cell r="B1" t="str">
            <v>Dept_ID</v>
          </cell>
        </row>
        <row r="2">
          <cell r="A2" t="str">
            <v>TSCB-0000 Corporate</v>
          </cell>
          <cell r="B2" t="str">
            <v>Corporate</v>
          </cell>
        </row>
        <row r="3">
          <cell r="A3" t="str">
            <v>TSCB-0001 Balance Sheet</v>
          </cell>
          <cell r="B3" t="str">
            <v>Corporate</v>
          </cell>
        </row>
        <row r="4">
          <cell r="A4" t="str">
            <v>TSCB-0010 Research General</v>
          </cell>
          <cell r="B4" t="str">
            <v>R&amp;D</v>
          </cell>
        </row>
        <row r="5">
          <cell r="A5" t="str">
            <v>TSCB-0011 Medicinal Chemistry</v>
          </cell>
          <cell r="B5" t="str">
            <v>R&amp;D</v>
          </cell>
        </row>
        <row r="6">
          <cell r="A6" t="str">
            <v>TSCB-0012 Structural Biology</v>
          </cell>
          <cell r="B6" t="str">
            <v>R&amp;D</v>
          </cell>
        </row>
        <row r="7">
          <cell r="A7" t="str">
            <v>TSCB-0013 Biology</v>
          </cell>
          <cell r="B7" t="str">
            <v>R&amp;D</v>
          </cell>
        </row>
        <row r="8">
          <cell r="A8" t="str">
            <v>TSCB-0014 Analytical R&amp;D</v>
          </cell>
          <cell r="B8" t="str">
            <v>R&amp;D</v>
          </cell>
        </row>
        <row r="9">
          <cell r="A9" t="str">
            <v>TSCB-0020 Clinical Development</v>
          </cell>
          <cell r="B9" t="str">
            <v>R&amp;D</v>
          </cell>
        </row>
        <row r="10">
          <cell r="A10" t="str">
            <v>TSCB-0021 Non-Clinical Development</v>
          </cell>
          <cell r="B10" t="str">
            <v>R&amp;D</v>
          </cell>
        </row>
        <row r="11">
          <cell r="A11" t="str">
            <v>TSCB-0022 Pharmaceutical Sciences</v>
          </cell>
          <cell r="B11" t="str">
            <v>R&amp;D</v>
          </cell>
        </row>
        <row r="12">
          <cell r="A12" t="str">
            <v>TSCB-0023 Regulatory Affairs</v>
          </cell>
          <cell r="B12" t="str">
            <v>R&amp;D</v>
          </cell>
        </row>
        <row r="13">
          <cell r="A13" t="str">
            <v>TSCB-0024 Quality Assurance</v>
          </cell>
          <cell r="B13" t="str">
            <v>R&amp;D</v>
          </cell>
        </row>
        <row r="14">
          <cell r="A14" t="str">
            <v>TSCB-0025 Project Management</v>
          </cell>
          <cell r="B14" t="str">
            <v>R&amp;D</v>
          </cell>
        </row>
        <row r="15">
          <cell r="A15" t="str">
            <v>TSCB-0030 Executive</v>
          </cell>
          <cell r="B15" t="str">
            <v>G&amp;A</v>
          </cell>
        </row>
        <row r="16">
          <cell r="A16" t="str">
            <v>TSCB-0031 Business Development</v>
          </cell>
          <cell r="B16" t="str">
            <v>G&amp;A</v>
          </cell>
        </row>
        <row r="17">
          <cell r="A17" t="str">
            <v>TSCB-0032 Finance &amp; Accounting</v>
          </cell>
          <cell r="B17" t="str">
            <v>G&amp;A</v>
          </cell>
        </row>
        <row r="18">
          <cell r="A18" t="str">
            <v>TSCB-0033 IT</v>
          </cell>
          <cell r="B18" t="str">
            <v>G&amp;A</v>
          </cell>
        </row>
        <row r="19">
          <cell r="A19" t="str">
            <v>TSCB-0034 Legal</v>
          </cell>
          <cell r="B19" t="str">
            <v>G&amp;A</v>
          </cell>
        </row>
        <row r="20">
          <cell r="A20" t="str">
            <v>TSCB-0035 Human Resources</v>
          </cell>
          <cell r="B20" t="str">
            <v>G&amp;A</v>
          </cell>
        </row>
        <row r="21">
          <cell r="A21" t="str">
            <v>TSCB-0036 Investor Relations</v>
          </cell>
          <cell r="B21" t="str">
            <v>G&amp;A</v>
          </cell>
        </row>
        <row r="22">
          <cell r="A22" t="str">
            <v>TSCB-0037 Commercial</v>
          </cell>
          <cell r="B22" t="str">
            <v>Commercial</v>
          </cell>
        </row>
        <row r="23">
          <cell r="A23" t="str">
            <v>TSCB-0040 Facility SC</v>
          </cell>
          <cell r="B23" t="str">
            <v>G&amp;A</v>
          </cell>
        </row>
        <row r="24">
          <cell r="A24" t="str">
            <v>TSCB-0099 Fringe Benefits</v>
          </cell>
          <cell r="B24" t="str">
            <v>Fringe</v>
          </cell>
        </row>
        <row r="25">
          <cell r="A25" t="str">
            <v>TSCB-0999 Revenue rates / calculated costs</v>
          </cell>
          <cell r="B25" t="str">
            <v>Calculation</v>
          </cell>
        </row>
      </sheetData>
      <sheetData sheetId="78">
        <row r="1">
          <cell r="A1" t="str">
            <v>ACCOUNT</v>
          </cell>
          <cell r="B1" t="str">
            <v>Acct_ID</v>
          </cell>
        </row>
        <row r="2">
          <cell r="A2" t="str">
            <v>0101 Advertising</v>
          </cell>
          <cell r="B2" t="str">
            <v>Advertising</v>
          </cell>
        </row>
        <row r="3">
          <cell r="A3" t="str">
            <v>0102 CME</v>
          </cell>
          <cell r="B3" t="str">
            <v>CME</v>
          </cell>
        </row>
        <row r="4">
          <cell r="A4" t="str">
            <v>0103 Conventions</v>
          </cell>
          <cell r="B4" t="str">
            <v>Conventions</v>
          </cell>
        </row>
        <row r="5">
          <cell r="A5" t="str">
            <v>0104 Data Accumulation</v>
          </cell>
          <cell r="B5" t="str">
            <v>Data Accumulation</v>
          </cell>
        </row>
        <row r="6">
          <cell r="A6" t="str">
            <v>0105 Distribution</v>
          </cell>
          <cell r="B6" t="str">
            <v>Distribution</v>
          </cell>
        </row>
        <row r="7">
          <cell r="A7" t="str">
            <v>0106 HEOR/Payer</v>
          </cell>
          <cell r="B7" t="str">
            <v>HEOR/Payer</v>
          </cell>
        </row>
        <row r="8">
          <cell r="A8" t="str">
            <v>0107 Market Related Co-promote</v>
          </cell>
          <cell r="B8" t="str">
            <v>Market Related Co-promote</v>
          </cell>
        </row>
        <row r="9">
          <cell r="A9" t="str">
            <v>0108 Market Research</v>
          </cell>
          <cell r="B9" t="str">
            <v>Market Research</v>
          </cell>
        </row>
        <row r="10">
          <cell r="A10" t="str">
            <v>0109 Medical Affairs</v>
          </cell>
          <cell r="B10" t="str">
            <v>Medical Affairs</v>
          </cell>
        </row>
        <row r="11">
          <cell r="A11" t="str">
            <v>0110 Medical Education</v>
          </cell>
          <cell r="B11" t="str">
            <v>Medical Education</v>
          </cell>
        </row>
        <row r="12">
          <cell r="A12" t="str">
            <v>0111 Sales Training</v>
          </cell>
          <cell r="B12" t="str">
            <v>Sales Training</v>
          </cell>
        </row>
        <row r="13">
          <cell r="A13" t="str">
            <v>0112 Advisory Board</v>
          </cell>
          <cell r="B13" t="str">
            <v>Medical Education</v>
          </cell>
        </row>
        <row r="14">
          <cell r="A14" t="str">
            <v>0113 Trade/Legal - U</v>
          </cell>
          <cell r="B14" t="str">
            <v>Trade/Legal - U</v>
          </cell>
        </row>
        <row r="15">
          <cell r="A15" t="str">
            <v>0131-51 Pre-paids - Outside Services</v>
          </cell>
          <cell r="B15" t="str">
            <v>Calculation</v>
          </cell>
        </row>
        <row r="16">
          <cell r="A16" t="str">
            <v>0131-52 Pre-paids - Other Direct Costs</v>
          </cell>
          <cell r="B16" t="str">
            <v>Calculation</v>
          </cell>
        </row>
        <row r="17">
          <cell r="A17" t="str">
            <v>0300 Bayer License Revenue</v>
          </cell>
          <cell r="B17" t="str">
            <v>Revenue</v>
          </cell>
        </row>
        <row r="18">
          <cell r="A18" t="str">
            <v>0302 Bayer-Coll Dev't Efforts Revenue</v>
          </cell>
          <cell r="B18" t="str">
            <v>Revenue</v>
          </cell>
        </row>
        <row r="19">
          <cell r="A19" t="str">
            <v>0400 401K Admin Fees</v>
          </cell>
          <cell r="B19" t="str">
            <v>Labor &amp; Benefits</v>
          </cell>
        </row>
        <row r="20">
          <cell r="A20" t="str">
            <v>0405 Bereavement Leave</v>
          </cell>
          <cell r="B20" t="str">
            <v>Labor &amp; Benefits</v>
          </cell>
        </row>
        <row r="21">
          <cell r="A21" t="str">
            <v>0410 Company Holiday</v>
          </cell>
          <cell r="B21" t="str">
            <v>Labor &amp; Benefits</v>
          </cell>
        </row>
        <row r="22">
          <cell r="A22" t="str">
            <v>0415 Incentive Compensation</v>
          </cell>
          <cell r="B22" t="str">
            <v>Labor &amp; Benefits</v>
          </cell>
        </row>
        <row r="23">
          <cell r="A23" t="str">
            <v>0418 Insurance-Group Life</v>
          </cell>
          <cell r="B23" t="str">
            <v>Labor &amp; Benefits</v>
          </cell>
        </row>
        <row r="24">
          <cell r="A24" t="str">
            <v>0420 Insurance-Health/Dental</v>
          </cell>
          <cell r="B24" t="str">
            <v>Labor &amp; Benefits</v>
          </cell>
        </row>
        <row r="25">
          <cell r="A25" t="str">
            <v>0425 Insurance-Work Comp</v>
          </cell>
          <cell r="B25" t="str">
            <v>Labor &amp; Benefits</v>
          </cell>
        </row>
        <row r="26">
          <cell r="A26" t="str">
            <v>0430 Jury Duty Expense</v>
          </cell>
          <cell r="B26" t="str">
            <v>Labor &amp; Benefits</v>
          </cell>
        </row>
        <row r="27">
          <cell r="A27" t="str">
            <v>0435 Payroll Taxes</v>
          </cell>
          <cell r="B27" t="str">
            <v>Labor &amp; Benefits</v>
          </cell>
        </row>
        <row r="28">
          <cell r="A28" t="str">
            <v>0440 PTO Expense</v>
          </cell>
          <cell r="B28" t="str">
            <v>Labor &amp; Benefits</v>
          </cell>
        </row>
        <row r="29">
          <cell r="A29" t="str">
            <v>0445 Severance Pay</v>
          </cell>
          <cell r="B29" t="str">
            <v>Labor &amp; Benefits</v>
          </cell>
        </row>
        <row r="30">
          <cell r="A30" t="str">
            <v>0500 Labor</v>
          </cell>
          <cell r="B30" t="str">
            <v>Labor &amp; Benefits</v>
          </cell>
        </row>
        <row r="31">
          <cell r="A31" t="str">
            <v>0512 City &amp; State Fees</v>
          </cell>
          <cell r="B31" t="str">
            <v>Other Costs</v>
          </cell>
        </row>
        <row r="32">
          <cell r="A32" t="str">
            <v>0515 Conf,Seminars&amp;Training</v>
          </cell>
          <cell r="B32" t="str">
            <v>Conferences</v>
          </cell>
        </row>
        <row r="33">
          <cell r="A33" t="str">
            <v>0520 Consulting</v>
          </cell>
          <cell r="B33" t="str">
            <v>Consulting</v>
          </cell>
        </row>
        <row r="34">
          <cell r="A34" t="str">
            <v>0532 Depreciation-Lab Eqpt</v>
          </cell>
          <cell r="B34" t="str">
            <v>Depreciation</v>
          </cell>
        </row>
        <row r="35">
          <cell r="A35" t="str">
            <v>0533 Depreciation-Software</v>
          </cell>
          <cell r="B35" t="str">
            <v>Depreciation</v>
          </cell>
        </row>
        <row r="36">
          <cell r="A36" t="str">
            <v>0535 Dues,Books&amp;Subscriptions</v>
          </cell>
          <cell r="B36" t="str">
            <v>Licenses &amp; Subscriptions</v>
          </cell>
        </row>
        <row r="37">
          <cell r="A37" t="str">
            <v>0537 EducationReimbursment</v>
          </cell>
          <cell r="B37" t="str">
            <v>Labor &amp; Benefits</v>
          </cell>
        </row>
        <row r="38">
          <cell r="A38" t="str">
            <v>0540 Equipment Rental</v>
          </cell>
          <cell r="B38" t="str">
            <v>Materials &amp; Supplies</v>
          </cell>
        </row>
        <row r="39">
          <cell r="A39" t="str">
            <v>0542 Expensed Equipment</v>
          </cell>
          <cell r="B39" t="str">
            <v>Materials &amp; Supplies</v>
          </cell>
        </row>
        <row r="40">
          <cell r="A40" t="str">
            <v>0545 Gases &amp; Dry Ice</v>
          </cell>
          <cell r="B40" t="str">
            <v>Materials &amp; Supplies</v>
          </cell>
        </row>
        <row r="41">
          <cell r="A41" t="str">
            <v>0547 Insurance-Clin Trials</v>
          </cell>
          <cell r="B41" t="str">
            <v>Insurance Costs</v>
          </cell>
        </row>
        <row r="42">
          <cell r="A42" t="str">
            <v>0550 Lab Eqpt Rep&amp;Maint</v>
          </cell>
          <cell r="B42" t="str">
            <v>Materials &amp; Supplies</v>
          </cell>
        </row>
        <row r="43">
          <cell r="A43" t="str">
            <v>0555 Lab Supplies</v>
          </cell>
          <cell r="B43" t="str">
            <v>Materials &amp; Supplies</v>
          </cell>
        </row>
        <row r="44">
          <cell r="A44" t="str">
            <v>0559 Licenses,Fees&amp;Permits</v>
          </cell>
          <cell r="B44" t="str">
            <v>Licenses &amp; Subscriptions</v>
          </cell>
        </row>
        <row r="45">
          <cell r="A45" t="str">
            <v>0560 Travel</v>
          </cell>
          <cell r="B45" t="str">
            <v>Travel</v>
          </cell>
        </row>
        <row r="46">
          <cell r="A46" t="str">
            <v>0562 Meals-General</v>
          </cell>
          <cell r="B46" t="str">
            <v>Travel</v>
          </cell>
        </row>
        <row r="47">
          <cell r="A47" t="str">
            <v>0564 Office &amp; Other Supplies</v>
          </cell>
          <cell r="B47" t="str">
            <v>Other Costs</v>
          </cell>
        </row>
        <row r="48">
          <cell r="A48" t="str">
            <v>0565 Outside Services</v>
          </cell>
          <cell r="B48" t="str">
            <v>Outside Service Costs</v>
          </cell>
        </row>
        <row r="49">
          <cell r="A49" t="str">
            <v>0566 Parking,Mileage&amp;Tolls</v>
          </cell>
          <cell r="B49" t="str">
            <v>Travel</v>
          </cell>
        </row>
        <row r="50">
          <cell r="A50" t="str">
            <v>0567 Printing&amp;Reproduction</v>
          </cell>
          <cell r="B50" t="str">
            <v>Other Costs</v>
          </cell>
        </row>
        <row r="51">
          <cell r="A51" t="str">
            <v>0570 Recruiting</v>
          </cell>
          <cell r="B51" t="str">
            <v>Labor &amp; Benefits</v>
          </cell>
        </row>
        <row r="52">
          <cell r="A52" t="str">
            <v>0572 Recruiting-Meals</v>
          </cell>
          <cell r="B52" t="str">
            <v>Labor &amp; Benefits</v>
          </cell>
        </row>
        <row r="53">
          <cell r="A53" t="str">
            <v>0573 Relocation</v>
          </cell>
          <cell r="B53" t="str">
            <v>Labor &amp; Benefits</v>
          </cell>
        </row>
        <row r="54">
          <cell r="A54" t="str">
            <v>0575 Service Agreement</v>
          </cell>
          <cell r="B54" t="str">
            <v>Other Costs</v>
          </cell>
        </row>
        <row r="55">
          <cell r="A55" t="str">
            <v>0580 Software Expense</v>
          </cell>
          <cell r="B55" t="str">
            <v>Other Costs</v>
          </cell>
        </row>
        <row r="56">
          <cell r="A56" t="str">
            <v>0581 Software Maintenance</v>
          </cell>
          <cell r="B56" t="str">
            <v>Other Costs</v>
          </cell>
        </row>
        <row r="57">
          <cell r="A57" t="str">
            <v>0583 Telephone &amp; Internet</v>
          </cell>
          <cell r="B57" t="str">
            <v>Other Costs</v>
          </cell>
        </row>
        <row r="58">
          <cell r="A58" t="str">
            <v>0585 Temporary Labor</v>
          </cell>
          <cell r="B58" t="str">
            <v>Labor &amp; Benefits</v>
          </cell>
        </row>
        <row r="59">
          <cell r="A59" t="str">
            <v>0595 Waste Disposal</v>
          </cell>
          <cell r="B59" t="str">
            <v>Other Costs</v>
          </cell>
        </row>
        <row r="60">
          <cell r="A60" t="str">
            <v>0599 Facility Allocation</v>
          </cell>
          <cell r="B60" t="str">
            <v>Facility Costs (Allocated)</v>
          </cell>
        </row>
        <row r="61">
          <cell r="A61" t="str">
            <v>0705 Bank Fee</v>
          </cell>
          <cell r="B61" t="str">
            <v>Other Costs</v>
          </cell>
        </row>
        <row r="62">
          <cell r="A62" t="str">
            <v>0708 BOD Fees &amp; Related Exp.</v>
          </cell>
          <cell r="B62" t="str">
            <v>Other Costs</v>
          </cell>
        </row>
        <row r="63">
          <cell r="A63" t="str">
            <v>0726 Corporate Insurance</v>
          </cell>
          <cell r="B63" t="str">
            <v>Insurance Costs</v>
          </cell>
        </row>
        <row r="64">
          <cell r="A64" t="str">
            <v>0727 D&amp;O Insurance</v>
          </cell>
          <cell r="B64" t="str">
            <v>Insurance Costs</v>
          </cell>
        </row>
        <row r="65">
          <cell r="A65" t="str">
            <v>0757 Legal Fees</v>
          </cell>
          <cell r="B65" t="str">
            <v>Legal Fees</v>
          </cell>
        </row>
        <row r="66">
          <cell r="A66" t="str">
            <v>0768 Payroll Services</v>
          </cell>
          <cell r="B66" t="str">
            <v>Labor &amp; Benefits</v>
          </cell>
        </row>
        <row r="67">
          <cell r="A67" t="str">
            <v>0775 Documentation &amp; Filing Fees</v>
          </cell>
          <cell r="B67" t="str">
            <v>Other Costs</v>
          </cell>
        </row>
        <row r="68">
          <cell r="A68" t="str">
            <v>0783 State Income Tax -CA</v>
          </cell>
          <cell r="B68" t="str">
            <v>Other Costs</v>
          </cell>
        </row>
        <row r="69">
          <cell r="A69" t="str">
            <v>0793 IR&amp;D Revenue Credit to G&amp;A</v>
          </cell>
          <cell r="B69" t="str">
            <v>Revenue</v>
          </cell>
        </row>
        <row r="70">
          <cell r="A70" t="str">
            <v>0800 Interest Income</v>
          </cell>
          <cell r="B70" t="str">
            <v>Other Expense (Income)</v>
          </cell>
        </row>
        <row r="71">
          <cell r="A71" t="str">
            <v>0802 Amort/Accretion-Invstmt Prem/Disc</v>
          </cell>
          <cell r="B71" t="str">
            <v>Other Expense (Income)</v>
          </cell>
        </row>
        <row r="72">
          <cell r="A72" t="str">
            <v>0805 Other Financing Income</v>
          </cell>
          <cell r="B72" t="str">
            <v>Other Expense (Income)</v>
          </cell>
        </row>
        <row r="73">
          <cell r="A73" t="str">
            <v>0806 Amort-Leasehold Improvements</v>
          </cell>
          <cell r="B73" t="str">
            <v>Depreciation</v>
          </cell>
        </row>
        <row r="74">
          <cell r="A74" t="str">
            <v>0810 Computer Services</v>
          </cell>
          <cell r="B74" t="str">
            <v>Outside Service Costs</v>
          </cell>
        </row>
        <row r="75">
          <cell r="A75" t="str">
            <v>0815 Depreciation-Computer Eqpt</v>
          </cell>
          <cell r="B75" t="str">
            <v>Depreciation</v>
          </cell>
        </row>
        <row r="76">
          <cell r="A76" t="str">
            <v>0816 Depreciation-Furnitures&amp;Fixtures</v>
          </cell>
          <cell r="B76" t="str">
            <v>Depreciation</v>
          </cell>
        </row>
        <row r="77">
          <cell r="A77" t="str">
            <v>0817 Depreciation-Office Equipment</v>
          </cell>
          <cell r="B77" t="str">
            <v>Depreciation</v>
          </cell>
        </row>
        <row r="78">
          <cell r="A78" t="str">
            <v>0825 Gain/Loss Asset Disposal</v>
          </cell>
          <cell r="B78" t="str">
            <v>Other Expense (Income)</v>
          </cell>
        </row>
        <row r="79">
          <cell r="A79" t="str">
            <v>0830 Janitorial Service</v>
          </cell>
          <cell r="B79" t="str">
            <v>Facility Costs (Allocated)</v>
          </cell>
        </row>
        <row r="80">
          <cell r="A80" t="str">
            <v>0845 Postage&amp;Freight Expenses</v>
          </cell>
          <cell r="B80" t="str">
            <v>Facility Costs (Allocated)</v>
          </cell>
        </row>
        <row r="81">
          <cell r="A81" t="str">
            <v>0850 Inter-Pool Alloc</v>
          </cell>
          <cell r="B81" t="str">
            <v>Facility Costs (Allocated)</v>
          </cell>
        </row>
        <row r="82">
          <cell r="A82" t="str">
            <v>0860 Interdivisional</v>
          </cell>
          <cell r="B82" t="str">
            <v>Facility Costs (Allocated)</v>
          </cell>
        </row>
        <row r="83">
          <cell r="A83" t="str">
            <v>0861 Rent-Common Area Maint</v>
          </cell>
          <cell r="B83" t="str">
            <v>Facility Costs (Allocated)</v>
          </cell>
        </row>
        <row r="84">
          <cell r="A84" t="str">
            <v>0865 Fringe Allocation to SC</v>
          </cell>
          <cell r="B84" t="str">
            <v>Facility Costs (Allocated)</v>
          </cell>
        </row>
        <row r="85">
          <cell r="A85" t="str">
            <v>0863 Rent Expenses</v>
          </cell>
          <cell r="B85" t="str">
            <v>Facility Costs (Allocated)</v>
          </cell>
        </row>
        <row r="86">
          <cell r="A86" t="str">
            <v>0866 Repairs&amp;Maintenance</v>
          </cell>
          <cell r="B86" t="str">
            <v>Facility Costs (Allocated)</v>
          </cell>
        </row>
        <row r="87">
          <cell r="A87" t="str">
            <v>0870 Security System Expense</v>
          </cell>
          <cell r="B87" t="str">
            <v>Facility Costs (Allocated)</v>
          </cell>
        </row>
        <row r="88">
          <cell r="A88" t="str">
            <v>0885 Utilities</v>
          </cell>
          <cell r="B88" t="str">
            <v>Facility Costs (Allocated)</v>
          </cell>
        </row>
        <row r="89">
          <cell r="A89" t="str">
            <v>0902 Indirect Labor-Bayer Patents U</v>
          </cell>
          <cell r="B89" t="str">
            <v>Labor &amp; Benefits</v>
          </cell>
        </row>
        <row r="90">
          <cell r="A90" t="str">
            <v>0910 Advertising/PR/Marketing</v>
          </cell>
          <cell r="B90" t="str">
            <v>Public Relations</v>
          </cell>
        </row>
        <row r="91">
          <cell r="A91" t="str">
            <v>0916 Brand Name Dev't - U</v>
          </cell>
          <cell r="B91" t="str">
            <v>Brand Name Dev't</v>
          </cell>
        </row>
        <row r="92">
          <cell r="A92" t="str">
            <v>0920 Contributions&amp;Donations</v>
          </cell>
          <cell r="B92" t="str">
            <v>Other Costs</v>
          </cell>
        </row>
        <row r="93">
          <cell r="A93" t="str">
            <v>0925 Entertainment</v>
          </cell>
          <cell r="B93" t="str">
            <v>Travel</v>
          </cell>
        </row>
        <row r="94">
          <cell r="A94" t="str">
            <v>0935 Fines &amp; Penalties</v>
          </cell>
          <cell r="B94" t="str">
            <v>Other Costs</v>
          </cell>
        </row>
        <row r="95">
          <cell r="A95" t="str">
            <v>0940 Gifts</v>
          </cell>
          <cell r="B95" t="str">
            <v>Other Costs</v>
          </cell>
        </row>
        <row r="96">
          <cell r="A96" t="str">
            <v>0943 Insurance Keyman</v>
          </cell>
          <cell r="B96" t="str">
            <v>Insurance Costs</v>
          </cell>
        </row>
        <row r="97">
          <cell r="A97" t="str">
            <v>0945 Interest/OtherFinance</v>
          </cell>
          <cell r="B97" t="str">
            <v>Other Expense (Income)</v>
          </cell>
        </row>
        <row r="98">
          <cell r="A98" t="str">
            <v>0950 Investment AdvisoryFees</v>
          </cell>
          <cell r="B98" t="str">
            <v>Other Expense (Income)</v>
          </cell>
        </row>
        <row r="99">
          <cell r="A99" t="str">
            <v>0952 Investor Relations</v>
          </cell>
          <cell r="B99" t="str">
            <v>Outside Service Costs</v>
          </cell>
        </row>
        <row r="100">
          <cell r="A100" t="str">
            <v>0955 Property Taxes</v>
          </cell>
          <cell r="B100" t="str">
            <v>Facility Costs (Allocated)</v>
          </cell>
        </row>
        <row r="101">
          <cell r="A101" t="str">
            <v>0960 Lobbying Costs</v>
          </cell>
          <cell r="B101" t="str">
            <v>Outside Service Costs</v>
          </cell>
        </row>
        <row r="102">
          <cell r="A102" t="str">
            <v>0961 Outside Service-Bayer (U)</v>
          </cell>
          <cell r="B102" t="str">
            <v>Outside Service Costs</v>
          </cell>
        </row>
        <row r="103">
          <cell r="A103" t="str">
            <v>0965 Patents</v>
          </cell>
          <cell r="B103" t="str">
            <v>Legal Fees</v>
          </cell>
        </row>
        <row r="104">
          <cell r="A104" t="str">
            <v>0966 Patents Bayer - U</v>
          </cell>
          <cell r="B104" t="str">
            <v>Legal Fees</v>
          </cell>
        </row>
        <row r="105">
          <cell r="A105" t="str">
            <v>0970 Stock Comp</v>
          </cell>
          <cell r="B105" t="str">
            <v>Stock Compensation</v>
          </cell>
        </row>
        <row r="106">
          <cell r="A106" t="str">
            <v>0987 Unused Airfares-U</v>
          </cell>
          <cell r="B106" t="str">
            <v>Travel</v>
          </cell>
        </row>
        <row r="107">
          <cell r="A107" t="str">
            <v>0989 M&amp;S Labor</v>
          </cell>
          <cell r="B107" t="str">
            <v>Labor &amp; Benefits</v>
          </cell>
        </row>
        <row r="108">
          <cell r="A108" t="str">
            <v>0991 IR&amp;D Ind Exp Burden-IR&amp;D</v>
          </cell>
          <cell r="B108" t="str">
            <v>Other Costs</v>
          </cell>
        </row>
        <row r="109">
          <cell r="A109" t="str">
            <v>0993 IR&amp;D Revenue - U</v>
          </cell>
          <cell r="B109" t="str">
            <v>Revenue</v>
          </cell>
        </row>
        <row r="110">
          <cell r="A110" t="str">
            <v>0996 B&amp;P Costs Reclass</v>
          </cell>
          <cell r="B110" t="str">
            <v>Other Costs</v>
          </cell>
        </row>
        <row r="111">
          <cell r="A111" t="str">
            <v>0998 Fringe Benefits</v>
          </cell>
          <cell r="B111" t="str">
            <v>Labor &amp; Benefits</v>
          </cell>
        </row>
        <row r="112">
          <cell r="A112" t="str">
            <v>1030 Revenue</v>
          </cell>
          <cell r="B112" t="str">
            <v>Revenue</v>
          </cell>
        </row>
        <row r="113">
          <cell r="A113" t="str">
            <v>1042 Unallowed Direct Labor</v>
          </cell>
          <cell r="B113" t="str">
            <v>Labor &amp; Benefits</v>
          </cell>
        </row>
        <row r="114">
          <cell r="A114" t="str">
            <v>1043 Travel - Direct</v>
          </cell>
          <cell r="B114" t="str">
            <v>Travel</v>
          </cell>
        </row>
        <row r="115">
          <cell r="A115" t="str">
            <v>1044 Safety Pharm/TOX</v>
          </cell>
          <cell r="B115" t="str">
            <v>Outside Service Costs</v>
          </cell>
        </row>
        <row r="116">
          <cell r="A116" t="str">
            <v>1045 Matls &amp; Sup</v>
          </cell>
          <cell r="B116" t="str">
            <v>Materials &amp; Supplies</v>
          </cell>
        </row>
        <row r="117">
          <cell r="A117" t="str">
            <v>1047 Consulting - Direct</v>
          </cell>
          <cell r="B117" t="str">
            <v>Consulting</v>
          </cell>
        </row>
        <row r="118">
          <cell r="A118" t="str">
            <v>1050 Subcon Labor</v>
          </cell>
          <cell r="B118" t="str">
            <v>Outside Service Costs</v>
          </cell>
        </row>
        <row r="119">
          <cell r="A119" t="str">
            <v>1051 Outside Services - Direct</v>
          </cell>
          <cell r="B119" t="str">
            <v>Outside Service Costs</v>
          </cell>
        </row>
        <row r="120">
          <cell r="A120" t="str">
            <v>1052 Comparators</v>
          </cell>
          <cell r="B120" t="str">
            <v>Materials &amp; Supplies</v>
          </cell>
        </row>
        <row r="121">
          <cell r="A121" t="str">
            <v>1053 Drug Product</v>
          </cell>
          <cell r="B121" t="str">
            <v>Materials &amp; Supplies</v>
          </cell>
        </row>
        <row r="122">
          <cell r="A122" t="str">
            <v>1054 Drug Substance</v>
          </cell>
          <cell r="B122" t="str">
            <v>Materials &amp; Supplies</v>
          </cell>
        </row>
        <row r="123">
          <cell r="A123" t="str">
            <v>1055 Other Dir. Costs</v>
          </cell>
          <cell r="B123" t="str">
            <v>Other Costs</v>
          </cell>
        </row>
        <row r="124">
          <cell r="A124" t="str">
            <v>998-20 Direct Labor for revenue</v>
          </cell>
          <cell r="B124" t="str">
            <v>Calculation</v>
          </cell>
        </row>
        <row r="125">
          <cell r="A125" t="str">
            <v>998-21 Direct Travel for revenue</v>
          </cell>
          <cell r="B125" t="str">
            <v>Calculation</v>
          </cell>
        </row>
        <row r="126">
          <cell r="A126" t="str">
            <v>998-22 Direct Materials for revenue</v>
          </cell>
          <cell r="B126" t="str">
            <v>Calculation</v>
          </cell>
        </row>
        <row r="127">
          <cell r="A127" t="str">
            <v>998-23 Consultants for revenue</v>
          </cell>
          <cell r="B127" t="str">
            <v>Calculation</v>
          </cell>
        </row>
        <row r="128">
          <cell r="A128" t="str">
            <v>998-24 Outside Services for revenue</v>
          </cell>
          <cell r="B128" t="str">
            <v>Calculation</v>
          </cell>
        </row>
        <row r="129">
          <cell r="A129" t="str">
            <v>998-25 ODC for revenue</v>
          </cell>
          <cell r="B129" t="str">
            <v>Calculation</v>
          </cell>
        </row>
        <row r="130">
          <cell r="A130" t="str">
            <v>998-26 Patents for revenue</v>
          </cell>
          <cell r="B130" t="str">
            <v>Calculation</v>
          </cell>
        </row>
        <row r="131">
          <cell r="A131" t="str">
            <v>998-30 Direct Labor for billing</v>
          </cell>
          <cell r="B131" t="str">
            <v>Calculation</v>
          </cell>
        </row>
        <row r="132">
          <cell r="A132" t="str">
            <v>998-31 Direct Travel for billing</v>
          </cell>
          <cell r="B132" t="str">
            <v>Calculation</v>
          </cell>
        </row>
        <row r="133">
          <cell r="A133" t="str">
            <v>998-31 Direct Travel for billing (AP)</v>
          </cell>
          <cell r="B133" t="str">
            <v>Calculation</v>
          </cell>
        </row>
        <row r="134">
          <cell r="A134" t="str">
            <v>998-32 Direct Materials for billing (AP)</v>
          </cell>
          <cell r="B134" t="str">
            <v>Calculation</v>
          </cell>
        </row>
        <row r="135">
          <cell r="A135" t="str">
            <v>998-33 Consultants for billing (AP)</v>
          </cell>
          <cell r="B135" t="str">
            <v>Calculation</v>
          </cell>
        </row>
        <row r="136">
          <cell r="A136" t="str">
            <v>998-34 Outside Services for billing (AP)</v>
          </cell>
          <cell r="B136" t="str">
            <v>Calculation</v>
          </cell>
        </row>
        <row r="137">
          <cell r="A137" t="str">
            <v>998-35 ODC for billing (AP)</v>
          </cell>
          <cell r="B137" t="str">
            <v>Calculation</v>
          </cell>
        </row>
        <row r="138">
          <cell r="A138" t="str">
            <v>998-36 Patents for billing (AP)</v>
          </cell>
          <cell r="B138" t="str">
            <v>Calculation</v>
          </cell>
        </row>
        <row r="139">
          <cell r="A139" t="str">
            <v>999-27 Revenue Cap Enabling Studies</v>
          </cell>
          <cell r="B139" t="str">
            <v>Calculation</v>
          </cell>
        </row>
        <row r="140">
          <cell r="A140" t="str">
            <v>998-32 Direct Materials for billing</v>
          </cell>
          <cell r="B140" t="str">
            <v>Calculation</v>
          </cell>
        </row>
        <row r="141">
          <cell r="A141" t="str">
            <v>998-33 Consultants for billing</v>
          </cell>
          <cell r="B141" t="str">
            <v>Calculation</v>
          </cell>
        </row>
        <row r="142">
          <cell r="A142" t="str">
            <v>998-34 Outside Services for billing</v>
          </cell>
          <cell r="B142" t="str">
            <v>Calculation</v>
          </cell>
        </row>
        <row r="143">
          <cell r="A143" t="str">
            <v>998-35 ODC for billing</v>
          </cell>
          <cell r="B143" t="str">
            <v>Calculation</v>
          </cell>
        </row>
        <row r="144">
          <cell r="A144" t="str">
            <v>998-36 Patents for billing</v>
          </cell>
          <cell r="B144" t="str">
            <v>Calculation</v>
          </cell>
        </row>
        <row r="145">
          <cell r="A145" t="str">
            <v>999-01 Fringe Rate</v>
          </cell>
          <cell r="B145" t="str">
            <v>Calculation</v>
          </cell>
        </row>
        <row r="146">
          <cell r="A146" t="str">
            <v>999-02 Overhead Rate</v>
          </cell>
          <cell r="B146" t="str">
            <v>Calculation</v>
          </cell>
        </row>
        <row r="147">
          <cell r="A147" t="str">
            <v>999-03 G&amp;A Rate</v>
          </cell>
          <cell r="B147" t="str">
            <v>Calculation</v>
          </cell>
        </row>
        <row r="148">
          <cell r="A148" t="str">
            <v>999-04 Fee Rate</v>
          </cell>
          <cell r="B148" t="str">
            <v>Calculation</v>
          </cell>
        </row>
        <row r="149">
          <cell r="A149" t="str">
            <v>999-05 Matrls &amp; Subs Rate</v>
          </cell>
          <cell r="B149" t="str">
            <v>Calculation</v>
          </cell>
        </row>
        <row r="150">
          <cell r="A150" t="str">
            <v>999-06 Bayer FTE Rate</v>
          </cell>
          <cell r="B150" t="str">
            <v>Calculation</v>
          </cell>
        </row>
        <row r="151">
          <cell r="A151" t="str">
            <v>999-07 Billing Rate - Enabling Studies 25%</v>
          </cell>
          <cell r="B151" t="str">
            <v>Calculation</v>
          </cell>
        </row>
        <row r="152">
          <cell r="A152" t="str">
            <v>999-08 Billing Rate - Enabling Studies 50%</v>
          </cell>
          <cell r="B152" t="str">
            <v>Calculation</v>
          </cell>
        </row>
        <row r="153">
          <cell r="A153" t="str">
            <v>999-09 Billing Rate - Global Studies 25%</v>
          </cell>
          <cell r="B153" t="str">
            <v>Calculation</v>
          </cell>
        </row>
        <row r="154">
          <cell r="A154" t="str">
            <v>999-10 Billing Rate - Bayer 100%</v>
          </cell>
          <cell r="B154" t="str">
            <v>Calculation</v>
          </cell>
        </row>
        <row r="155">
          <cell r="A155" t="str">
            <v>999-11 Bayer Cummulative Annual Cap</v>
          </cell>
          <cell r="B155" t="str">
            <v>Calculation</v>
          </cell>
        </row>
        <row r="156">
          <cell r="A156" t="str">
            <v>999-20 Revenue Direct Labor</v>
          </cell>
          <cell r="B156" t="str">
            <v>Calculation</v>
          </cell>
        </row>
        <row r="157">
          <cell r="A157" t="str">
            <v>999-21 Revenue Direct Travel</v>
          </cell>
          <cell r="B157" t="str">
            <v>Calculation</v>
          </cell>
        </row>
        <row r="158">
          <cell r="A158" t="str">
            <v>999-22 Revenue Direct Materials</v>
          </cell>
          <cell r="B158" t="str">
            <v>Calculation</v>
          </cell>
        </row>
        <row r="159">
          <cell r="A159" t="str">
            <v>999-23 Revenue Consultants</v>
          </cell>
          <cell r="B159" t="str">
            <v>Calculation</v>
          </cell>
        </row>
        <row r="160">
          <cell r="A160" t="str">
            <v>999-24 Revenue Outside Services</v>
          </cell>
          <cell r="B160" t="str">
            <v>Calculation</v>
          </cell>
        </row>
        <row r="161">
          <cell r="A161" t="str">
            <v>999-25 Revenue ODC</v>
          </cell>
          <cell r="B161" t="str">
            <v>Calculation</v>
          </cell>
        </row>
        <row r="162">
          <cell r="A162" t="str">
            <v>999-26 Revenue Patents</v>
          </cell>
          <cell r="B162" t="str">
            <v>Calculation</v>
          </cell>
        </row>
        <row r="163">
          <cell r="A163" t="str">
            <v>999-30 Billing Direct Labor</v>
          </cell>
          <cell r="B163" t="str">
            <v>Calculation</v>
          </cell>
        </row>
        <row r="164">
          <cell r="A164" t="str">
            <v>999-31 Billing Direct Travel</v>
          </cell>
          <cell r="B164" t="str">
            <v>Calculation</v>
          </cell>
        </row>
        <row r="165">
          <cell r="A165" t="str">
            <v>999-32 Billing Direct Materials</v>
          </cell>
          <cell r="B165" t="str">
            <v>Calculation</v>
          </cell>
        </row>
        <row r="166">
          <cell r="A166" t="str">
            <v>999-33 Billing Consultants</v>
          </cell>
          <cell r="B166" t="str">
            <v>Calculation</v>
          </cell>
        </row>
        <row r="167">
          <cell r="A167" t="str">
            <v>999-34 Billing Outside Services</v>
          </cell>
          <cell r="B167" t="str">
            <v>Calculation</v>
          </cell>
        </row>
        <row r="168">
          <cell r="A168" t="str">
            <v>999-35 Billing ODC</v>
          </cell>
          <cell r="B168" t="str">
            <v>Calculation</v>
          </cell>
        </row>
        <row r="169">
          <cell r="A169" t="str">
            <v>999-36 Billing Patents</v>
          </cell>
          <cell r="B169" t="str">
            <v>Calculation</v>
          </cell>
        </row>
        <row r="170">
          <cell r="A170" t="str">
            <v>9995 IR&amp;D Unallow Sfx 56</v>
          </cell>
          <cell r="B170" t="str">
            <v>Other Costs</v>
          </cell>
        </row>
        <row r="171">
          <cell r="A171" t="str">
            <v>9997 Unallowable Exp-Other</v>
          </cell>
          <cell r="B171" t="str">
            <v>Other Costs</v>
          </cell>
        </row>
        <row r="172">
          <cell r="A172" t="str">
            <v>FTE  Full Time Equivalent</v>
          </cell>
          <cell r="B172" t="str">
            <v>FTEs</v>
          </cell>
        </row>
        <row r="173">
          <cell r="A173" t="str">
            <v>Employee HC</v>
          </cell>
          <cell r="B173" t="str">
            <v>Employee HC</v>
          </cell>
        </row>
        <row r="174">
          <cell r="A174" t="str">
            <v>POS Positions</v>
          </cell>
          <cell r="B174" t="str">
            <v>POS</v>
          </cell>
        </row>
      </sheetData>
      <sheetData sheetId="79">
        <row r="1">
          <cell r="A1" t="str">
            <v>Project</v>
          </cell>
          <cell r="B1" t="str">
            <v>Project_ID</v>
          </cell>
        </row>
        <row r="2">
          <cell r="A2" t="str">
            <v>0000-000 Non project</v>
          </cell>
          <cell r="B2" t="str">
            <v>Internal</v>
          </cell>
        </row>
        <row r="3">
          <cell r="A3" t="str">
            <v>0000-500 R&amp;D Admin</v>
          </cell>
          <cell r="B3" t="str">
            <v>Internal</v>
          </cell>
        </row>
        <row r="4">
          <cell r="A4" t="str">
            <v>0000-600 Materials Management</v>
          </cell>
          <cell r="B4" t="str">
            <v>Internal</v>
          </cell>
        </row>
        <row r="5">
          <cell r="A5" t="str">
            <v>0000-700 G&amp;A Admin</v>
          </cell>
          <cell r="B5" t="str">
            <v>Internal</v>
          </cell>
        </row>
        <row r="6">
          <cell r="A6" t="str">
            <v>0000-899 Facility SC</v>
          </cell>
          <cell r="B6" t="str">
            <v>Internal</v>
          </cell>
        </row>
        <row r="7">
          <cell r="A7" t="str">
            <v>0000-900 Unallowable G&amp;A</v>
          </cell>
          <cell r="B7" t="str">
            <v>Internal</v>
          </cell>
        </row>
        <row r="8">
          <cell r="A8" t="str">
            <v>0000-901 Ind.Labor-Bayer U</v>
          </cell>
          <cell r="B8" t="str">
            <v>Internal</v>
          </cell>
        </row>
        <row r="9">
          <cell r="A9" t="str">
            <v>0000-901 Indirect Labor-Bayer U</v>
          </cell>
          <cell r="B9" t="str">
            <v>Internal</v>
          </cell>
        </row>
        <row r="10">
          <cell r="A10" t="str">
            <v>0000-902 Indirect Labor Bayer Paten</v>
          </cell>
          <cell r="B10" t="str">
            <v>Internal</v>
          </cell>
        </row>
        <row r="11">
          <cell r="A11" t="str">
            <v>0000-902 IndLabor-BayerPatents-U</v>
          </cell>
          <cell r="B11" t="str">
            <v>Internal</v>
          </cell>
        </row>
        <row r="12">
          <cell r="A12" t="str">
            <v>0000-999 Unallowable Overhead</v>
          </cell>
          <cell r="B12" t="str">
            <v>Internal</v>
          </cell>
        </row>
        <row r="13">
          <cell r="A13" t="str">
            <v>1000-001 TR701-General</v>
          </cell>
          <cell r="B13" t="str">
            <v>Internal</v>
          </cell>
        </row>
        <row r="14">
          <cell r="A14" t="str">
            <v>1000-002 TR701-107 Phase 1</v>
          </cell>
          <cell r="B14" t="str">
            <v>Internal</v>
          </cell>
        </row>
        <row r="15">
          <cell r="A15" t="str">
            <v>1000-003 TR701-112 Phase 3</v>
          </cell>
          <cell r="B15" t="str">
            <v>Internal</v>
          </cell>
        </row>
        <row r="16">
          <cell r="A16" t="str">
            <v>1000-004 TR701-106 Phase 1</v>
          </cell>
          <cell r="B16" t="str">
            <v>Internal</v>
          </cell>
        </row>
        <row r="17">
          <cell r="A17" t="str">
            <v>1000-006 TR701-124 Ph1 (prev 116)</v>
          </cell>
          <cell r="B17" t="str">
            <v>Internal</v>
          </cell>
        </row>
        <row r="18">
          <cell r="A18" t="str">
            <v>1000-010 TR701-Gen Phase 3</v>
          </cell>
          <cell r="B18" t="str">
            <v>Internal</v>
          </cell>
        </row>
        <row r="19">
          <cell r="A19" t="str">
            <v>1000-011 TR701-119 Ph1(prev 118)</v>
          </cell>
          <cell r="B19" t="str">
            <v>Internal</v>
          </cell>
        </row>
        <row r="20">
          <cell r="A20" t="str">
            <v>1000-012 TR701-101 Phase 1</v>
          </cell>
          <cell r="B20" t="str">
            <v>Internal</v>
          </cell>
        </row>
        <row r="21">
          <cell r="A21" t="str">
            <v>1000-013 TR701-104 Phase 2</v>
          </cell>
          <cell r="B21" t="str">
            <v>Internal</v>
          </cell>
        </row>
        <row r="22">
          <cell r="A22" t="str">
            <v>1000-014 TR701-113 Phase 3</v>
          </cell>
          <cell r="B22" t="str">
            <v>Internal</v>
          </cell>
        </row>
        <row r="23">
          <cell r="A23" t="str">
            <v>1000-017 TR701-110 Phase 1</v>
          </cell>
          <cell r="B23" t="str">
            <v>Internal</v>
          </cell>
        </row>
        <row r="24">
          <cell r="A24" t="str">
            <v>1000-019 TR701-ICH Ph 1</v>
          </cell>
          <cell r="B24" t="str">
            <v>Internal</v>
          </cell>
        </row>
        <row r="25">
          <cell r="A25" t="str">
            <v>1000-020 TR701-123 Ph1 (replTR117, 1000-007)</v>
          </cell>
          <cell r="B25" t="str">
            <v>Internal</v>
          </cell>
        </row>
        <row r="26">
          <cell r="A26" t="str">
            <v>1000-023 TR701-125 Ph1</v>
          </cell>
          <cell r="B26" t="str">
            <v>Internal</v>
          </cell>
        </row>
        <row r="27">
          <cell r="A27" t="str">
            <v>1000-035 TR701 MAA,Non-Bayer</v>
          </cell>
          <cell r="B27" t="str">
            <v>Internal</v>
          </cell>
        </row>
        <row r="28">
          <cell r="A28" t="str">
            <v>1000-027 1000-027</v>
          </cell>
          <cell r="B28" t="str">
            <v>Internal</v>
          </cell>
        </row>
        <row r="29">
          <cell r="A29" t="str">
            <v>1000-027 TR701 Validation Non Bayer</v>
          </cell>
          <cell r="B29" t="str">
            <v>Internal</v>
          </cell>
        </row>
        <row r="30">
          <cell r="A30" t="str">
            <v>1000-029 TR701 DDI/Transporter P1</v>
          </cell>
          <cell r="B30" t="str">
            <v>Internal</v>
          </cell>
        </row>
        <row r="31">
          <cell r="A31" t="str">
            <v>1000-029 TR701 DDI/Transporter Ph1</v>
          </cell>
          <cell r="B31" t="str">
            <v>Internal</v>
          </cell>
        </row>
        <row r="32">
          <cell r="A32" t="str">
            <v>1000-030 TR701-Pediatric</v>
          </cell>
          <cell r="B32" t="str">
            <v>Internal</v>
          </cell>
        </row>
        <row r="33">
          <cell r="A33" t="str">
            <v>1000-031 TR701-NDA ABSSSI,Non-Bayer</v>
          </cell>
          <cell r="B33" t="str">
            <v>Internal</v>
          </cell>
        </row>
        <row r="34">
          <cell r="A34" t="str">
            <v>1000-031 TR701-NDA ABSSSI,Non-Byr</v>
          </cell>
          <cell r="B34" t="str">
            <v>Internal</v>
          </cell>
        </row>
        <row r="35">
          <cell r="A35" t="str">
            <v>1000-032 TR701-103 Food Effect Stud</v>
          </cell>
          <cell r="B35" t="str">
            <v>Internal</v>
          </cell>
        </row>
        <row r="36">
          <cell r="A36" t="str">
            <v>1000-033 TR701-POP PK Study</v>
          </cell>
          <cell r="B36" t="str">
            <v>Internal</v>
          </cell>
        </row>
        <row r="37">
          <cell r="A37" t="str">
            <v>1000-034 TR701-127 PET Study</v>
          </cell>
          <cell r="B37" t="str">
            <v>Internal</v>
          </cell>
        </row>
        <row r="38">
          <cell r="A38" t="str">
            <v>1000-035 Ex-US NDA</v>
          </cell>
          <cell r="B38" t="str">
            <v>Internal</v>
          </cell>
        </row>
        <row r="39">
          <cell r="A39" t="str">
            <v>1000-035 Ex-US NDA,Non-Bayer</v>
          </cell>
          <cell r="B39" t="str">
            <v>Internal</v>
          </cell>
        </row>
        <row r="40">
          <cell r="A40" t="str">
            <v>1000-035 TR701 MAA</v>
          </cell>
          <cell r="B40" t="str">
            <v>Internal</v>
          </cell>
        </row>
        <row r="41">
          <cell r="A41" t="str">
            <v>1000-102 TR701-CME</v>
          </cell>
          <cell r="B41" t="str">
            <v>Internal</v>
          </cell>
        </row>
        <row r="42">
          <cell r="A42" t="str">
            <v>1100-000 Bayer Revenue</v>
          </cell>
          <cell r="B42" t="str">
            <v>Internal</v>
          </cell>
        </row>
        <row r="43">
          <cell r="A43" t="str">
            <v>1100-001 TR701-General Bayer</v>
          </cell>
          <cell r="B43" t="str">
            <v>Internal</v>
          </cell>
        </row>
        <row r="44">
          <cell r="A44" t="str">
            <v>1100-005 TR701-111 Bayer</v>
          </cell>
          <cell r="B44" t="str">
            <v>Internal</v>
          </cell>
        </row>
        <row r="45">
          <cell r="A45" t="str">
            <v>1100-006 TR701-124 Bayer</v>
          </cell>
          <cell r="B45" t="str">
            <v>Internal</v>
          </cell>
        </row>
        <row r="46">
          <cell r="A46" t="str">
            <v>1100-008 TR701-115 Bayer</v>
          </cell>
          <cell r="B46" t="str">
            <v>Internal</v>
          </cell>
        </row>
        <row r="47">
          <cell r="A47" t="str">
            <v>1100-009 TR701-Ph1 Gen - Bayer</v>
          </cell>
          <cell r="B47" t="str">
            <v>Internal</v>
          </cell>
        </row>
        <row r="48">
          <cell r="A48" t="str">
            <v>1100-015 TR701-105 Bayer</v>
          </cell>
          <cell r="B48" t="str">
            <v>Internal</v>
          </cell>
        </row>
        <row r="49">
          <cell r="A49" t="str">
            <v>1100-016 TR701-109 Ph1 Bayer</v>
          </cell>
          <cell r="B49" t="str">
            <v>Internal</v>
          </cell>
        </row>
        <row r="50">
          <cell r="A50" t="str">
            <v>1100-017 TR701-110 Ph1 Bayer</v>
          </cell>
          <cell r="B50" t="str">
            <v>Internal</v>
          </cell>
        </row>
        <row r="51">
          <cell r="A51" t="str">
            <v>1100-018 TR701-114 Ph1 Bayer</v>
          </cell>
          <cell r="B51" t="str">
            <v>Internal</v>
          </cell>
        </row>
        <row r="52">
          <cell r="A52" t="str">
            <v>1100-019 TR701-ICH Bayer</v>
          </cell>
          <cell r="B52" t="str">
            <v>Internal</v>
          </cell>
        </row>
        <row r="53">
          <cell r="A53" t="str">
            <v>1100-020 TR701-123 Ph1 Bayer</v>
          </cell>
          <cell r="B53" t="str">
            <v>Internal</v>
          </cell>
        </row>
        <row r="54">
          <cell r="A54" t="str">
            <v>1100-021 TR701-Lung General,Bayer</v>
          </cell>
          <cell r="B54" t="str">
            <v>Internal</v>
          </cell>
        </row>
        <row r="55">
          <cell r="A55" t="str">
            <v>1100-022 TR701-126 Ph2b Bayer</v>
          </cell>
          <cell r="B55" t="str">
            <v>Internal</v>
          </cell>
        </row>
        <row r="56">
          <cell r="A56" t="str">
            <v>1100-026 TR701-Non Clinical</v>
          </cell>
          <cell r="B56" t="str">
            <v>Internal</v>
          </cell>
        </row>
        <row r="57">
          <cell r="A57" t="str">
            <v>1100-027 TR701-Validation</v>
          </cell>
          <cell r="B57" t="str">
            <v>Internal</v>
          </cell>
        </row>
        <row r="58">
          <cell r="A58" t="str">
            <v>1100-028 TR701-Pedia Formulation</v>
          </cell>
          <cell r="B58" t="str">
            <v>Internal</v>
          </cell>
        </row>
        <row r="59">
          <cell r="A59" t="str">
            <v>1100-028 TR701-Pediatric Formulatio</v>
          </cell>
          <cell r="B59" t="str">
            <v>Internal</v>
          </cell>
        </row>
        <row r="60">
          <cell r="A60" t="str">
            <v>1100-028 TR701-Pediatric Formulation</v>
          </cell>
          <cell r="B60" t="str">
            <v>Internal</v>
          </cell>
        </row>
        <row r="61">
          <cell r="A61" t="str">
            <v>1100-031 TR701-NDA ABSSSI,Bayer</v>
          </cell>
          <cell r="B61" t="str">
            <v>Internal</v>
          </cell>
        </row>
        <row r="62">
          <cell r="A62" t="str">
            <v>1100-999 TR701 Joint Meetings-Bayer</v>
          </cell>
          <cell r="B62" t="str">
            <v>Internal</v>
          </cell>
        </row>
        <row r="63">
          <cell r="A63" t="str">
            <v>1100-999 TR701 Joint Mtgs-Bayer</v>
          </cell>
          <cell r="B63" t="str">
            <v>Internal</v>
          </cell>
        </row>
        <row r="64">
          <cell r="A64" t="str">
            <v>1150-100 TR701 Bayer ABSSSI,100% Ge</v>
          </cell>
          <cell r="B64" t="str">
            <v>Internal</v>
          </cell>
        </row>
        <row r="65">
          <cell r="A65" t="str">
            <v>1150-100 TR701 Bayer ABSSSI,100% General</v>
          </cell>
          <cell r="B65" t="str">
            <v>Internal</v>
          </cell>
        </row>
        <row r="66">
          <cell r="A66" t="str">
            <v>1150-100 TR701BayABSSSI,100% Gen</v>
          </cell>
          <cell r="B66" t="str">
            <v>Internal</v>
          </cell>
        </row>
        <row r="67">
          <cell r="A67" t="str">
            <v>1150-101 TR701 BayerPh1 Japan16101</v>
          </cell>
          <cell r="B67" t="str">
            <v>Internal</v>
          </cell>
        </row>
        <row r="68">
          <cell r="A68" t="str">
            <v>1150-102 TR701 BayerPh1 Japan16102</v>
          </cell>
          <cell r="B68" t="str">
            <v>Internal</v>
          </cell>
        </row>
        <row r="69">
          <cell r="A69" t="str">
            <v>1150-102 TR701BayerPh1 Japan16102</v>
          </cell>
          <cell r="B69" t="str">
            <v>Internal</v>
          </cell>
        </row>
        <row r="70">
          <cell r="A70" t="str">
            <v>1150-103 TR701 BayerPh1 Japan16103</v>
          </cell>
          <cell r="B70" t="str">
            <v>Internal</v>
          </cell>
        </row>
        <row r="71">
          <cell r="A71" t="str">
            <v>1150-103 TR701BayerPh1 Japan16103</v>
          </cell>
          <cell r="B71" t="str">
            <v>Internal</v>
          </cell>
        </row>
        <row r="72">
          <cell r="A72" t="str">
            <v>1150-104 TR701 Bayer Ph3 Japan</v>
          </cell>
          <cell r="B72" t="str">
            <v>Internal</v>
          </cell>
        </row>
        <row r="73">
          <cell r="A73" t="str">
            <v>1150-104 TR701Bayer Ph3 Japan</v>
          </cell>
          <cell r="B73" t="str">
            <v>Internal</v>
          </cell>
        </row>
        <row r="74">
          <cell r="A74" t="str">
            <v>1150-105 TR701 Bayer Ph3 China</v>
          </cell>
          <cell r="B74" t="str">
            <v>Internal</v>
          </cell>
        </row>
        <row r="75">
          <cell r="A75" t="str">
            <v>1150-105 TR701Bayer Ph3 China</v>
          </cell>
          <cell r="B75" t="str">
            <v>Internal</v>
          </cell>
        </row>
        <row r="76">
          <cell r="A76" t="str">
            <v>1150-106 TR701-113 Ph3 Bayer-Mexi</v>
          </cell>
          <cell r="B76" t="str">
            <v>Internal</v>
          </cell>
        </row>
        <row r="77">
          <cell r="A77" t="str">
            <v>1150-106 TR701-113 Ph3 Bayer-Mexico</v>
          </cell>
          <cell r="B77" t="str">
            <v>Internal</v>
          </cell>
        </row>
        <row r="78">
          <cell r="A78" t="str">
            <v>1150-107 TR701-Bayer Regulatory Eff</v>
          </cell>
          <cell r="B78" t="str">
            <v>Internal</v>
          </cell>
        </row>
        <row r="79">
          <cell r="A79" t="str">
            <v>1150-107 TR701-Bayer Reg 100%</v>
          </cell>
          <cell r="B79" t="str">
            <v>Internal</v>
          </cell>
        </row>
        <row r="80">
          <cell r="A80" t="str">
            <v>1200-021 TR701-132 Ph3 HAP/VAP Ba</v>
          </cell>
          <cell r="B80" t="str">
            <v>Internal</v>
          </cell>
        </row>
        <row r="81">
          <cell r="A81" t="str">
            <v>1200-021 TR701-132 Ph3 HAP/VAP Baye</v>
          </cell>
          <cell r="B81" t="str">
            <v>Internal</v>
          </cell>
        </row>
        <row r="82">
          <cell r="A82" t="str">
            <v>1200-021 TR701-132 Ph3 HAP/VAP Bayer</v>
          </cell>
          <cell r="B82" t="str">
            <v>Internal</v>
          </cell>
        </row>
        <row r="83">
          <cell r="A83" t="str">
            <v>1200-024 TR701-132 (HAP) Ph3</v>
          </cell>
          <cell r="B83" t="str">
            <v>Internal</v>
          </cell>
        </row>
        <row r="84">
          <cell r="A84" t="str">
            <v>1200-025 TR701-133 (VAP) Ph3</v>
          </cell>
          <cell r="B84" t="str">
            <v>Internal</v>
          </cell>
        </row>
        <row r="85">
          <cell r="A85" t="str">
            <v>1230-021 TR701-Pneu Non-Bayer</v>
          </cell>
          <cell r="B85" t="str">
            <v>Internal</v>
          </cell>
        </row>
        <row r="86">
          <cell r="A86" t="str">
            <v>1230-021 TR701-Pneumonia Non-Bayer</v>
          </cell>
          <cell r="B86" t="str">
            <v>Internal</v>
          </cell>
        </row>
        <row r="87">
          <cell r="A87" t="str">
            <v>1250-100 TR701-Bayer Pneu 100%</v>
          </cell>
          <cell r="B87" t="str">
            <v>Internal</v>
          </cell>
        </row>
        <row r="88">
          <cell r="A88" t="str">
            <v>1250-100 TR701-Bayer Pneumonia 100%</v>
          </cell>
          <cell r="B88" t="str">
            <v>Internal</v>
          </cell>
        </row>
        <row r="89">
          <cell r="A89" t="str">
            <v>1600-001 IR&amp;D: Gyrase</v>
          </cell>
          <cell r="B89" t="str">
            <v>Internal</v>
          </cell>
        </row>
        <row r="90">
          <cell r="A90" t="str">
            <v>5002-001 5002-001</v>
          </cell>
          <cell r="B90" t="str">
            <v>Internal</v>
          </cell>
        </row>
        <row r="91">
          <cell r="A91" t="str">
            <v>5002-001 B&amp;P DTRA Oral Gyrase</v>
          </cell>
          <cell r="B91" t="str">
            <v>Internal</v>
          </cell>
        </row>
        <row r="92">
          <cell r="A92" t="str">
            <v>5003-001 B&amp;P:DTRA-CBM 06</v>
          </cell>
          <cell r="B92" t="str">
            <v>Internal</v>
          </cell>
        </row>
        <row r="93">
          <cell r="A93" t="str">
            <v>5501-001 B&amp;P NIAID TR2266 Gyrase II</v>
          </cell>
          <cell r="B93" t="str">
            <v>Internal</v>
          </cell>
        </row>
        <row r="94">
          <cell r="A94" t="str">
            <v>5501-001 B&amp;P NIAID TR2266 Gyr II</v>
          </cell>
          <cell r="B94" t="str">
            <v>Internal</v>
          </cell>
        </row>
        <row r="95">
          <cell r="A95" t="str">
            <v>5550-001 B&amp;P BARDA</v>
          </cell>
          <cell r="B95" t="str">
            <v>Internal</v>
          </cell>
        </row>
        <row r="96">
          <cell r="A96" t="str">
            <v>5550-002 B&amp;P BARDA: Gyrase</v>
          </cell>
          <cell r="B96" t="str">
            <v>Internal</v>
          </cell>
        </row>
        <row r="97">
          <cell r="A97" t="str">
            <v>6000-001 NIAID - Research</v>
          </cell>
          <cell r="B97" t="str">
            <v>NIAID</v>
          </cell>
        </row>
        <row r="98">
          <cell r="A98" t="str">
            <v>6000-002 NIAID Research Option 1</v>
          </cell>
          <cell r="B98" t="str">
            <v>NIAID</v>
          </cell>
        </row>
        <row r="99">
          <cell r="A99" t="str">
            <v>6000-003 NIAID - Option PD 2</v>
          </cell>
          <cell r="B99" t="str">
            <v>NIAID</v>
          </cell>
        </row>
        <row r="100">
          <cell r="A100" t="str">
            <v>6000-004 NIAID - Option PD 3</v>
          </cell>
          <cell r="B100" t="str">
            <v>Internal</v>
          </cell>
        </row>
        <row r="101">
          <cell r="A101" t="str">
            <v>6000-004 NIAID - Option PD 3 Gyrase Phase 1</v>
          </cell>
          <cell r="B101" t="str">
            <v>NIAID</v>
          </cell>
        </row>
        <row r="102">
          <cell r="A102" t="str">
            <v>6100-001 NIAID TR2266 Gyrase II</v>
          </cell>
          <cell r="B102" t="str">
            <v>Internal</v>
          </cell>
        </row>
        <row r="103">
          <cell r="A103" t="str">
            <v>7000-001 DTRA-Gram Negative</v>
          </cell>
          <cell r="B103" t="str">
            <v>DTRA</v>
          </cell>
        </row>
        <row r="104">
          <cell r="A104" t="str">
            <v>7000-002 DTRA ? UCSD</v>
          </cell>
          <cell r="B104" t="str">
            <v>DTRA</v>
          </cell>
        </row>
        <row r="105">
          <cell r="A105" t="str">
            <v>7200-001 LLNL - MurB</v>
          </cell>
          <cell r="B105" t="str">
            <v>LLNL</v>
          </cell>
        </row>
        <row r="106">
          <cell r="A106" t="str">
            <v>9000-001 Early Stage Research</v>
          </cell>
          <cell r="B106" t="str">
            <v>Internal</v>
          </cell>
        </row>
      </sheetData>
      <sheetData sheetId="80" refreshError="1"/>
      <sheetData sheetId="81" refreshError="1"/>
      <sheetData sheetId="82" refreshError="1"/>
      <sheetData sheetId="83" refreshError="1"/>
      <sheetData sheetId="84" refreshError="1"/>
      <sheetData sheetId="85"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utstanding Items"/>
      <sheetName val="INPUT"/>
      <sheetName val="P&amp;L INPUT"/>
      <sheetName val="LIC'EE NRA TERMS A CALC"/>
      <sheetName val="LIC'EE NRA TERMS B CALC"/>
      <sheetName val="LIC'OR NRA TERMS A CALC"/>
      <sheetName val="LIC'OR NRA TERMS B CALC"/>
      <sheetName val="LIC'EE RA TERMS A CALC"/>
      <sheetName val="LIC'EE RA TERMS B CALC"/>
      <sheetName val="LIC'OR RA TERMS A CALC"/>
      <sheetName val="LIC'OR RA TERMS B CALC"/>
      <sheetName val="Cover"/>
      <sheetName val="Prod. Overview"/>
      <sheetName val="MktProd Assump"/>
      <sheetName val="Competitive"/>
      <sheetName val="Fcst. Detail"/>
      <sheetName val="Sales Fcst."/>
      <sheetName val="Sales Uptake"/>
      <sheetName val="Analysts"/>
      <sheetName val="P&amp;L Sum ex Terms"/>
      <sheetName val="Terms"/>
      <sheetName val="Fin. Assump"/>
      <sheetName val="Value Summ"/>
      <sheetName val="Issues"/>
      <sheetName val="NRA P&amp;L w Terms"/>
      <sheetName val="RA P&amp;L w Terms"/>
      <sheetName val="Backup"/>
      <sheetName val="Full ex Terms"/>
      <sheetName val="Licensor w Terms"/>
      <sheetName val="Licensee w Terms"/>
      <sheetName val="NPV Analysis"/>
      <sheetName val="SHELL"/>
    </sheetNames>
    <sheetDataSet>
      <sheetData sheetId="0" refreshError="1"/>
      <sheetData sheetId="1" refreshError="1"/>
      <sheetData sheetId="2" refreshError="1">
        <row r="1">
          <cell r="A1" t="str">
            <v>Project Sample</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TieIn_OPPlan"/>
      <sheetName val="TieIn_PrePlan"/>
      <sheetName val="SCHED4 PRE PLAN"/>
      <sheetName val="SCHED4 Local PRE PLAN"/>
      <sheetName val="SCHED2"/>
      <sheetName val="SCHED4_OPvsPre"/>
      <sheetName val="SCHED4_OP"/>
      <sheetName val="SCHED4Local_OP"/>
      <sheetName val="SCHED4_Pre"/>
      <sheetName val="SCHED4Local_Pre"/>
      <sheetName val="SCHED5"/>
      <sheetName val="SCHED5Local"/>
      <sheetName val="SCHED6"/>
      <sheetName val="SCHED6Local"/>
      <sheetName val="SCHED7"/>
      <sheetName val="SCHED7Local"/>
      <sheetName val="SCHED8"/>
      <sheetName val="SCHED8Local"/>
      <sheetName val="SCHED9wlocal"/>
      <sheetName val="SCHED10"/>
      <sheetName val="SCHED10_495"/>
      <sheetName val="SCHED10_973"/>
      <sheetName val="SCHED10Local"/>
      <sheetName val="SCHED10Local_495"/>
      <sheetName val="SCHED10Local_973"/>
      <sheetName val="SCHED11"/>
      <sheetName val="SCHED11_495"/>
      <sheetName val="SCHED11_973"/>
      <sheetName val="SCHED11Local"/>
      <sheetName val="SCHED11Local_495"/>
      <sheetName val="SCHED11Local_973"/>
      <sheetName val="SCHED12"/>
      <sheetName val="SCHED13"/>
      <sheetName val="SCHED14P"/>
      <sheetName val="SCHED14PLocal"/>
      <sheetName val="SCHED14S"/>
      <sheetName val="SCHED14SLocal"/>
      <sheetName val="SCHED15"/>
      <sheetName val="SCHED15Local"/>
      <sheetName val="SCHED15 W"/>
      <sheetName val="SCHED15 (2) W"/>
      <sheetName val="SCHED15 Local W"/>
      <sheetName val="SCHED15 Local (2) W"/>
      <sheetName val="SCHED16"/>
      <sheetName val="SCHED17"/>
      <sheetName val="SCHED18"/>
      <sheetName val="SCHED19"/>
      <sheetName val="SCHED20"/>
      <sheetName val="SCHED21"/>
      <sheetName val="SCHED21Local"/>
      <sheetName val="u.s."/>
      <sheetName val="Mapping Table"/>
      <sheetName val="Control"/>
      <sheetName val="Dropdowns"/>
      <sheetName val="Ross"/>
    </sheetNames>
    <sheetDataSet>
      <sheetData sheetId="0" refreshError="1">
        <row r="13">
          <cell r="E13">
            <v>0.87719298245614041</v>
          </cell>
        </row>
        <row r="15">
          <cell r="E15">
            <v>0.96043949711387921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enarios"/>
      <sheetName val="P&amp;L"/>
      <sheetName val="Essbase"/>
      <sheetName val="EAStats"/>
      <sheetName val="MainStats"/>
      <sheetName val="JV"/>
      <sheetName val="Input"/>
      <sheetName val="Control"/>
      <sheetName val="Sheet1"/>
    </sheetNames>
    <sheetDataSet>
      <sheetData sheetId="0"/>
      <sheetData sheetId="1"/>
      <sheetData sheetId="2"/>
      <sheetData sheetId="3">
        <row r="4">
          <cell r="B4" t="str">
            <v>1Q</v>
          </cell>
          <cell r="C4">
            <v>2180348</v>
          </cell>
          <cell r="E4">
            <v>456300</v>
          </cell>
          <cell r="G4">
            <v>456300</v>
          </cell>
          <cell r="H4">
            <v>456300</v>
          </cell>
          <cell r="I4">
            <v>-43500</v>
          </cell>
          <cell r="J4">
            <v>499800</v>
          </cell>
        </row>
        <row r="5">
          <cell r="B5" t="str">
            <v>2Q</v>
          </cell>
          <cell r="C5">
            <v>2187471</v>
          </cell>
          <cell r="E5">
            <v>609000</v>
          </cell>
          <cell r="G5">
            <v>609000</v>
          </cell>
          <cell r="H5">
            <v>609000</v>
          </cell>
          <cell r="I5">
            <v>-58200</v>
          </cell>
          <cell r="J5">
            <v>667200</v>
          </cell>
        </row>
        <row r="6">
          <cell r="B6" t="str">
            <v>3Q</v>
          </cell>
          <cell r="C6">
            <v>2181501</v>
          </cell>
          <cell r="E6">
            <v>290123</v>
          </cell>
          <cell r="G6">
            <v>290123</v>
          </cell>
          <cell r="H6">
            <v>290123</v>
          </cell>
          <cell r="I6">
            <v>-83277</v>
          </cell>
          <cell r="J6">
            <v>373400</v>
          </cell>
        </row>
        <row r="7">
          <cell r="B7" t="str">
            <v>4Q</v>
          </cell>
          <cell r="C7">
            <v>2180734</v>
          </cell>
          <cell r="E7">
            <v>477577</v>
          </cell>
          <cell r="G7">
            <v>477577</v>
          </cell>
          <cell r="H7">
            <v>477577</v>
          </cell>
          <cell r="I7">
            <v>-73923</v>
          </cell>
          <cell r="J7">
            <v>551500</v>
          </cell>
        </row>
        <row r="8">
          <cell r="B8" t="str">
            <v>Total Year</v>
          </cell>
          <cell r="C8">
            <v>2188141</v>
          </cell>
          <cell r="E8">
            <v>1833000</v>
          </cell>
          <cell r="G8">
            <v>1833000</v>
          </cell>
          <cell r="H8">
            <v>1833000</v>
          </cell>
          <cell r="I8">
            <v>-258900</v>
          </cell>
          <cell r="J8">
            <v>2091900</v>
          </cell>
        </row>
        <row r="10">
          <cell r="B10" t="str">
            <v>1Q</v>
          </cell>
          <cell r="C10">
            <v>2176581</v>
          </cell>
          <cell r="E10">
            <v>306200</v>
          </cell>
          <cell r="G10">
            <v>306200</v>
          </cell>
          <cell r="H10">
            <v>306200</v>
          </cell>
          <cell r="I10">
            <v>-44500</v>
          </cell>
          <cell r="J10">
            <v>350700</v>
          </cell>
        </row>
        <row r="11">
          <cell r="B11" t="str">
            <v>2Q</v>
          </cell>
          <cell r="C11">
            <v>2171888</v>
          </cell>
          <cell r="E11">
            <v>363800</v>
          </cell>
          <cell r="G11">
            <v>363800</v>
          </cell>
          <cell r="H11">
            <v>363800</v>
          </cell>
          <cell r="I11">
            <v>-41900</v>
          </cell>
          <cell r="J11">
            <v>405700</v>
          </cell>
        </row>
        <row r="12">
          <cell r="B12" t="str">
            <v>3Q</v>
          </cell>
          <cell r="C12">
            <v>2166733</v>
          </cell>
          <cell r="E12">
            <v>457200</v>
          </cell>
          <cell r="G12">
            <v>457200</v>
          </cell>
          <cell r="H12">
            <v>457200</v>
          </cell>
          <cell r="I12">
            <v>-29900</v>
          </cell>
          <cell r="J12">
            <v>487100</v>
          </cell>
        </row>
        <row r="13">
          <cell r="B13" t="str">
            <v>4Q</v>
          </cell>
          <cell r="C13">
            <v>2161930</v>
          </cell>
          <cell r="E13">
            <v>544900</v>
          </cell>
          <cell r="G13">
            <v>544900</v>
          </cell>
          <cell r="H13">
            <v>544900</v>
          </cell>
          <cell r="I13">
            <v>-24900</v>
          </cell>
          <cell r="J13">
            <v>569800</v>
          </cell>
        </row>
        <row r="14">
          <cell r="B14" t="str">
            <v>Total Year</v>
          </cell>
          <cell r="C14">
            <v>2169272</v>
          </cell>
          <cell r="E14">
            <v>1672100</v>
          </cell>
          <cell r="G14">
            <v>1672100</v>
          </cell>
          <cell r="H14">
            <v>1672100</v>
          </cell>
          <cell r="I14">
            <v>-141200</v>
          </cell>
          <cell r="J14">
            <v>1813300</v>
          </cell>
        </row>
        <row r="16">
          <cell r="B16" t="str">
            <v>1Q</v>
          </cell>
          <cell r="C16">
            <v>2180234</v>
          </cell>
          <cell r="E16">
            <v>340700</v>
          </cell>
          <cell r="G16">
            <v>340700</v>
          </cell>
          <cell r="H16">
            <v>477100</v>
          </cell>
          <cell r="I16">
            <v>-44500</v>
          </cell>
          <cell r="J16">
            <v>385200</v>
          </cell>
        </row>
        <row r="17">
          <cell r="B17" t="str">
            <v>2Q</v>
          </cell>
          <cell r="C17">
            <v>2175481</v>
          </cell>
          <cell r="E17">
            <v>378600</v>
          </cell>
          <cell r="G17">
            <v>378600</v>
          </cell>
          <cell r="H17">
            <v>448400</v>
          </cell>
          <cell r="I17">
            <v>-42000</v>
          </cell>
          <cell r="J17">
            <v>420600</v>
          </cell>
        </row>
        <row r="18">
          <cell r="B18" t="str">
            <v>3Q</v>
          </cell>
          <cell r="C18">
            <v>2170267</v>
          </cell>
          <cell r="E18">
            <v>469300</v>
          </cell>
          <cell r="G18">
            <v>469300</v>
          </cell>
          <cell r="H18">
            <v>392500</v>
          </cell>
          <cell r="I18">
            <v>-29900</v>
          </cell>
          <cell r="J18">
            <v>499200</v>
          </cell>
        </row>
        <row r="19">
          <cell r="B19" t="str">
            <v>4Q</v>
          </cell>
          <cell r="C19">
            <v>2165384</v>
          </cell>
          <cell r="E19">
            <v>517100</v>
          </cell>
          <cell r="G19">
            <v>517100</v>
          </cell>
          <cell r="H19">
            <v>431300</v>
          </cell>
          <cell r="I19">
            <v>-24800</v>
          </cell>
          <cell r="J19">
            <v>541900</v>
          </cell>
        </row>
        <row r="20">
          <cell r="B20" t="str">
            <v>Total Year</v>
          </cell>
          <cell r="C20">
            <v>2172830</v>
          </cell>
          <cell r="E20">
            <v>1705700</v>
          </cell>
          <cell r="G20">
            <v>1705700</v>
          </cell>
          <cell r="H20">
            <v>1749300</v>
          </cell>
          <cell r="I20">
            <v>-141200</v>
          </cell>
          <cell r="J20">
            <v>1846900</v>
          </cell>
        </row>
        <row r="22">
          <cell r="B22" t="str">
            <v>1Q</v>
          </cell>
          <cell r="C22">
            <v>2190477</v>
          </cell>
          <cell r="E22">
            <v>450384</v>
          </cell>
          <cell r="I22">
            <v>-109200</v>
          </cell>
          <cell r="J22">
            <v>559584</v>
          </cell>
        </row>
        <row r="23">
          <cell r="B23" t="str">
            <v>2Q</v>
          </cell>
          <cell r="C23">
            <v>2187655</v>
          </cell>
          <cell r="E23">
            <v>609018</v>
          </cell>
          <cell r="I23">
            <v>-58200</v>
          </cell>
          <cell r="J23">
            <v>667218</v>
          </cell>
        </row>
        <row r="24">
          <cell r="B24" t="str">
            <v>3Q</v>
          </cell>
          <cell r="C24">
            <v>2185686</v>
          </cell>
          <cell r="E24">
            <v>290172</v>
          </cell>
          <cell r="I24">
            <v>-83277</v>
          </cell>
          <cell r="J24">
            <v>373449</v>
          </cell>
        </row>
        <row r="25">
          <cell r="B25" t="str">
            <v>4Q</v>
          </cell>
          <cell r="C25">
            <v>2184627</v>
          </cell>
          <cell r="E25">
            <v>438027</v>
          </cell>
          <cell r="I25">
            <v>-69499</v>
          </cell>
          <cell r="J25">
            <v>507526</v>
          </cell>
        </row>
        <row r="26">
          <cell r="B26" t="str">
            <v>Total Year</v>
          </cell>
          <cell r="C26">
            <v>2187735</v>
          </cell>
          <cell r="E26">
            <v>1787601</v>
          </cell>
          <cell r="G26">
            <v>0</v>
          </cell>
          <cell r="I26">
            <v>-320176</v>
          </cell>
          <cell r="J26">
            <v>2107777</v>
          </cell>
        </row>
      </sheetData>
      <sheetData sheetId="4"/>
      <sheetData sheetId="5"/>
      <sheetData sheetId="6" refreshError="1"/>
      <sheetData sheetId="7" refreshError="1"/>
      <sheetData sheetId="8"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MD Mill"/>
      <sheetName val="MMD Corp"/>
      <sheetName val="mmd"/>
      <sheetName val="QCA"/>
      <sheetName val="M&amp;M"/>
      <sheetName val="S&amp;T"/>
      <sheetName val="OTH"/>
      <sheetName val="OPS"/>
      <sheetName val="Y2K"/>
      <sheetName val="NA OPS"/>
      <sheetName val="CHEM"/>
      <sheetName val="PHARM"/>
      <sheetName val="CAN"/>
      <sheetName val="LATIN"/>
      <sheetName val="EUR TTL"/>
      <sheetName val="EUR"/>
      <sheetName val="EUR 1"/>
      <sheetName val="VACC"/>
      <sheetName val="ASIAP"/>
      <sheetName val="MIRAD"/>
      <sheetName val="BNY"/>
      <sheetName val="ADM"/>
      <sheetName val="GAP"/>
      <sheetName val=" PLs"/>
    </sheetNames>
    <sheetDataSet>
      <sheetData sheetId="0" refreshError="1">
        <row r="56">
          <cell r="A56" t="str">
            <v>MERCK  MANUFACTURING  DIVISION</v>
          </cell>
        </row>
        <row r="57">
          <cell r="A57" t="str">
            <v>PERIOD  COST  ANALYSIS</v>
          </cell>
        </row>
        <row r="58">
          <cell r="A58" t="str">
            <v>September 1998</v>
          </cell>
        </row>
        <row r="59">
          <cell r="A59" t="str">
            <v>($  IN  MILLIONS)</v>
          </cell>
        </row>
        <row r="65">
          <cell r="B65" t="str">
            <v>YEAR TO DATE</v>
          </cell>
        </row>
        <row r="66">
          <cell r="C66" t="str">
            <v xml:space="preserve">+/- Variation from Plan                     </v>
          </cell>
        </row>
        <row r="67">
          <cell r="B67" t="str">
            <v>ACTUAL</v>
          </cell>
          <cell r="C67" t="str">
            <v>Total</v>
          </cell>
          <cell r="D67" t="str">
            <v>%</v>
          </cell>
          <cell r="E67" t="str">
            <v>Inflation</v>
          </cell>
          <cell r="F67" t="str">
            <v>%</v>
          </cell>
          <cell r="G67" t="str">
            <v>Exchange</v>
          </cell>
          <cell r="H67" t="str">
            <v>%</v>
          </cell>
          <cell r="I67" t="str">
            <v>Vol/Other</v>
          </cell>
          <cell r="J67" t="str">
            <v>%</v>
          </cell>
        </row>
        <row r="69">
          <cell r="A69" t="str">
            <v>TOTAL PERIOD COSTS</v>
          </cell>
          <cell r="B69">
            <v>796.61</v>
          </cell>
          <cell r="C69">
            <v>-24.83</v>
          </cell>
          <cell r="D69">
            <v>-3.0227405531749119</v>
          </cell>
          <cell r="E69">
            <v>0</v>
          </cell>
          <cell r="F69">
            <v>0</v>
          </cell>
          <cell r="G69">
            <v>-3.835</v>
          </cell>
          <cell r="H69">
            <v>-0.46686306973120373</v>
          </cell>
          <cell r="I69">
            <v>-20.995000000000001</v>
          </cell>
          <cell r="J69">
            <v>-2.5558774834437084</v>
          </cell>
        </row>
        <row r="71">
          <cell r="A71" t="str">
            <v>PROD. REL. PERIOD COSTS</v>
          </cell>
          <cell r="B71">
            <v>6.0860000000000003</v>
          </cell>
          <cell r="C71">
            <v>-33.121000000000002</v>
          </cell>
          <cell r="D71">
            <v>-84.477261713469545</v>
          </cell>
          <cell r="E71">
            <v>0</v>
          </cell>
          <cell r="F71">
            <v>0</v>
          </cell>
          <cell r="G71">
            <v>-7.569</v>
          </cell>
          <cell r="H71">
            <v>-19.305226107582829</v>
          </cell>
          <cell r="I71">
            <v>-25.552</v>
          </cell>
          <cell r="J71">
            <v>-65.172035605886705</v>
          </cell>
        </row>
        <row r="73">
          <cell r="A73" t="str">
            <v xml:space="preserve">     PRODUCTION VARIANCE</v>
          </cell>
          <cell r="B73">
            <v>16.425000000000001</v>
          </cell>
          <cell r="C73">
            <v>9.2070000000000007</v>
          </cell>
          <cell r="D73" t="str">
            <v xml:space="preserve">       *</v>
          </cell>
          <cell r="E73">
            <v>0</v>
          </cell>
          <cell r="F73">
            <v>0</v>
          </cell>
          <cell r="G73">
            <v>-4.0000000000000001E-3</v>
          </cell>
          <cell r="H73">
            <v>-5.5417013022998063E-2</v>
          </cell>
          <cell r="I73">
            <v>9.2110000000000003</v>
          </cell>
          <cell r="J73" t="str">
            <v xml:space="preserve">       *</v>
          </cell>
        </row>
        <row r="74">
          <cell r="A74" t="str">
            <v xml:space="preserve">     PURCHASE PRICE VARIANCE</v>
          </cell>
          <cell r="B74">
            <v>-49.572000000000003</v>
          </cell>
          <cell r="C74">
            <v>-18.765999999999998</v>
          </cell>
          <cell r="D74">
            <v>60.916704538076992</v>
          </cell>
          <cell r="E74">
            <v>0</v>
          </cell>
          <cell r="F74">
            <v>0</v>
          </cell>
          <cell r="G74">
            <v>-7.5650000000000004</v>
          </cell>
          <cell r="H74">
            <v>24.556904499123547</v>
          </cell>
          <cell r="I74">
            <v>-11.201000000000001</v>
          </cell>
          <cell r="J74">
            <v>36.359800038953452</v>
          </cell>
        </row>
        <row r="75">
          <cell r="A75" t="str">
            <v xml:space="preserve">     STANDARD REVISION</v>
          </cell>
          <cell r="B75">
            <v>39.232999999999997</v>
          </cell>
          <cell r="C75">
            <v>-23.562000000000001</v>
          </cell>
          <cell r="D75">
            <v>-37.522095708257027</v>
          </cell>
          <cell r="E75">
            <v>0</v>
          </cell>
          <cell r="F75">
            <v>0</v>
          </cell>
          <cell r="G75">
            <v>0</v>
          </cell>
          <cell r="H75">
            <v>0</v>
          </cell>
          <cell r="I75">
            <v>-23.562000000000001</v>
          </cell>
          <cell r="J75">
            <v>-37.522095708257027</v>
          </cell>
        </row>
        <row r="77">
          <cell r="A77" t="str">
            <v>OTHER PERIOD COSTS</v>
          </cell>
          <cell r="B77">
            <v>790.524</v>
          </cell>
          <cell r="C77">
            <v>8.2910000000000004</v>
          </cell>
          <cell r="D77">
            <v>1.0599143733388903</v>
          </cell>
          <cell r="E77">
            <v>0</v>
          </cell>
          <cell r="F77">
            <v>0</v>
          </cell>
          <cell r="G77">
            <v>3.734</v>
          </cell>
          <cell r="H77">
            <v>0.47735137740289657</v>
          </cell>
          <cell r="I77">
            <v>4.5570000000000004</v>
          </cell>
          <cell r="J77">
            <v>0.58256299593599348</v>
          </cell>
        </row>
        <row r="79">
          <cell r="A79" t="str">
            <v xml:space="preserve">     SERVICE DEPARTMENTS</v>
          </cell>
          <cell r="B79">
            <v>457.137</v>
          </cell>
          <cell r="C79">
            <v>-4.702</v>
          </cell>
          <cell r="D79">
            <v>-1.0181037114665499</v>
          </cell>
          <cell r="E79">
            <v>0</v>
          </cell>
          <cell r="F79">
            <v>0</v>
          </cell>
          <cell r="G79">
            <v>-1.7729999999999999</v>
          </cell>
          <cell r="H79">
            <v>-0.38390001710552812</v>
          </cell>
          <cell r="I79">
            <v>-2.9289999999999998</v>
          </cell>
          <cell r="J79">
            <v>-0.63420369436102186</v>
          </cell>
        </row>
        <row r="80">
          <cell r="A80" t="str">
            <v xml:space="preserve">     INVESTMENT RELATED</v>
          </cell>
          <cell r="B80">
            <v>271.846</v>
          </cell>
          <cell r="C80">
            <v>-9.8510000000000009</v>
          </cell>
          <cell r="D80">
            <v>-3.4970198475667118</v>
          </cell>
          <cell r="E80">
            <v>0</v>
          </cell>
          <cell r="F80">
            <v>0</v>
          </cell>
          <cell r="G80">
            <v>-1.377</v>
          </cell>
          <cell r="H80">
            <v>-0.48882309715758421</v>
          </cell>
          <cell r="I80">
            <v>-8.4740000000000002</v>
          </cell>
          <cell r="J80">
            <v>-3.0081967504091276</v>
          </cell>
        </row>
        <row r="81">
          <cell r="A81" t="str">
            <v xml:space="preserve">     SHIPPING</v>
          </cell>
          <cell r="B81">
            <v>27.62</v>
          </cell>
          <cell r="C81">
            <v>0.85899999999999999</v>
          </cell>
          <cell r="D81">
            <v>3.2098949964500578</v>
          </cell>
          <cell r="E81">
            <v>0</v>
          </cell>
          <cell r="F81">
            <v>0</v>
          </cell>
          <cell r="G81">
            <v>-0.17</v>
          </cell>
          <cell r="H81">
            <v>-0.63525279324389972</v>
          </cell>
          <cell r="I81">
            <v>1.0289999999999999</v>
          </cell>
          <cell r="J81">
            <v>3.8451477896939577</v>
          </cell>
        </row>
        <row r="82">
          <cell r="A82" t="str">
            <v xml:space="preserve">     INVENTORY ADJUSTMENTS</v>
          </cell>
          <cell r="B82">
            <v>39.304000000000002</v>
          </cell>
          <cell r="C82">
            <v>25.158000000000001</v>
          </cell>
          <cell r="D82" t="str">
            <v xml:space="preserve">       *</v>
          </cell>
          <cell r="E82">
            <v>0</v>
          </cell>
          <cell r="F82">
            <v>0</v>
          </cell>
          <cell r="G82">
            <v>8.7999999999999995E-2</v>
          </cell>
          <cell r="H82">
            <v>0.62208398133748055</v>
          </cell>
          <cell r="I82">
            <v>25.07</v>
          </cell>
          <cell r="J82" t="str">
            <v xml:space="preserve">       *</v>
          </cell>
        </row>
        <row r="83">
          <cell r="A83" t="str">
            <v xml:space="preserve">     OTHER</v>
          </cell>
          <cell r="B83">
            <v>-5.383</v>
          </cell>
          <cell r="C83">
            <v>-3.173</v>
          </cell>
          <cell r="D83" t="str">
            <v xml:space="preserve">       *</v>
          </cell>
          <cell r="E83">
            <v>0</v>
          </cell>
          <cell r="F83">
            <v>0</v>
          </cell>
          <cell r="G83">
            <v>6.9660000000000002</v>
          </cell>
          <cell r="H83" t="str">
            <v xml:space="preserve">       *</v>
          </cell>
          <cell r="I83">
            <v>-10.138999999999999</v>
          </cell>
          <cell r="J83" t="str">
            <v xml:space="preserve">       *</v>
          </cell>
        </row>
        <row r="89">
          <cell r="B89" t="str">
            <v>YEAR TO DATE</v>
          </cell>
        </row>
        <row r="90">
          <cell r="C90" t="str">
            <v>+/- Variation from Prior</v>
          </cell>
        </row>
        <row r="91">
          <cell r="B91" t="str">
            <v>ACTUAL</v>
          </cell>
          <cell r="C91" t="str">
            <v>Total</v>
          </cell>
          <cell r="D91" t="str">
            <v>%</v>
          </cell>
          <cell r="E91" t="str">
            <v>Inflation</v>
          </cell>
          <cell r="F91" t="str">
            <v>%</v>
          </cell>
          <cell r="G91" t="str">
            <v>Exchange</v>
          </cell>
          <cell r="H91" t="str">
            <v>%</v>
          </cell>
          <cell r="I91" t="str">
            <v>Vol/Other</v>
          </cell>
          <cell r="J91" t="str">
            <v>%</v>
          </cell>
        </row>
        <row r="93">
          <cell r="A93" t="str">
            <v>TOTAL PERIOD COSTS</v>
          </cell>
          <cell r="B93">
            <v>796.61</v>
          </cell>
          <cell r="C93">
            <v>3.0609999999999999</v>
          </cell>
          <cell r="D93">
            <v>0.38573547443195066</v>
          </cell>
          <cell r="E93">
            <v>27.646000000000001</v>
          </cell>
          <cell r="F93">
            <v>3.4838428376823614</v>
          </cell>
          <cell r="G93">
            <v>-8.1010000000000009</v>
          </cell>
          <cell r="H93">
            <v>-1.0208569351104972</v>
          </cell>
          <cell r="I93">
            <v>-16.484000000000002</v>
          </cell>
          <cell r="J93">
            <v>-2.0772504281399136</v>
          </cell>
        </row>
        <row r="95">
          <cell r="A95" t="str">
            <v>PROD. REL. PERIOD COSTS</v>
          </cell>
          <cell r="B95">
            <v>6.0860000000000003</v>
          </cell>
          <cell r="C95">
            <v>-46.136000000000003</v>
          </cell>
          <cell r="D95">
            <v>-88.345907854927049</v>
          </cell>
          <cell r="E95">
            <v>1.851</v>
          </cell>
          <cell r="F95">
            <v>3.5444831680134805</v>
          </cell>
          <cell r="G95">
            <v>-0.61899999999999999</v>
          </cell>
          <cell r="H95">
            <v>-1.1853241928689058</v>
          </cell>
          <cell r="I95">
            <v>-47.368000000000002</v>
          </cell>
          <cell r="J95">
            <v>-90.705066830071615</v>
          </cell>
        </row>
        <row r="97">
          <cell r="A97" t="str">
            <v xml:space="preserve">     PRODUCTION VARIANCE</v>
          </cell>
          <cell r="B97">
            <v>16.425000000000001</v>
          </cell>
          <cell r="C97">
            <v>-9.2669999999999995</v>
          </cell>
          <cell r="D97">
            <v>-36.069593647828114</v>
          </cell>
          <cell r="E97">
            <v>1.851</v>
          </cell>
          <cell r="F97">
            <v>7.2045773003269504</v>
          </cell>
          <cell r="G97">
            <v>0.28999999999999998</v>
          </cell>
          <cell r="H97">
            <v>1.1287560330063833</v>
          </cell>
          <cell r="I97">
            <v>-11.407999999999999</v>
          </cell>
          <cell r="J97">
            <v>-44.40292698116145</v>
          </cell>
        </row>
        <row r="98">
          <cell r="A98" t="str">
            <v xml:space="preserve">     PURCHASE PRICE VARIANCE</v>
          </cell>
          <cell r="B98">
            <v>-49.572000000000003</v>
          </cell>
          <cell r="C98">
            <v>0.316</v>
          </cell>
          <cell r="D98">
            <v>-0.63341885824246313</v>
          </cell>
          <cell r="E98">
            <v>0</v>
          </cell>
          <cell r="F98">
            <v>0</v>
          </cell>
          <cell r="G98">
            <v>-0.90900000000000003</v>
          </cell>
          <cell r="H98">
            <v>1.822081462475946</v>
          </cell>
          <cell r="I98">
            <v>1.2250000000000001</v>
          </cell>
          <cell r="J98">
            <v>-2.455500320718409</v>
          </cell>
        </row>
        <row r="99">
          <cell r="A99" t="str">
            <v xml:space="preserve">     STANDARD REVISION</v>
          </cell>
          <cell r="B99">
            <v>39.232999999999997</v>
          </cell>
          <cell r="C99">
            <v>-37.185000000000002</v>
          </cell>
          <cell r="D99">
            <v>-48.660001570310655</v>
          </cell>
          <cell r="E99">
            <v>0</v>
          </cell>
          <cell r="F99">
            <v>0</v>
          </cell>
          <cell r="G99">
            <v>0</v>
          </cell>
          <cell r="H99">
            <v>0</v>
          </cell>
          <cell r="I99">
            <v>-37.185000000000002</v>
          </cell>
          <cell r="J99">
            <v>-48.660001570310662</v>
          </cell>
        </row>
        <row r="101">
          <cell r="A101" t="str">
            <v>OTHER PERIOD COSTS</v>
          </cell>
          <cell r="B101">
            <v>790.524</v>
          </cell>
          <cell r="C101">
            <v>49.197000000000003</v>
          </cell>
          <cell r="D101">
            <v>6.6363426665965228</v>
          </cell>
          <cell r="E101">
            <v>25.795000000000002</v>
          </cell>
          <cell r="F101">
            <v>3.4795710934580821</v>
          </cell>
          <cell r="G101">
            <v>-7.4820000000000002</v>
          </cell>
          <cell r="H101">
            <v>-1.0092712122990259</v>
          </cell>
          <cell r="I101">
            <v>30.884</v>
          </cell>
          <cell r="J101">
            <v>4.1660427854374653</v>
          </cell>
        </row>
        <row r="103">
          <cell r="A103" t="str">
            <v xml:space="preserve">     SERVICE DEPARTMENTS</v>
          </cell>
          <cell r="B103">
            <v>457.137</v>
          </cell>
          <cell r="C103">
            <v>15.218999999999999</v>
          </cell>
          <cell r="D103">
            <v>3.4438515742739604</v>
          </cell>
          <cell r="E103">
            <v>21.856000000000002</v>
          </cell>
          <cell r="F103">
            <v>4.9457139107255195</v>
          </cell>
          <cell r="G103">
            <v>-6.2709999999999999</v>
          </cell>
          <cell r="H103">
            <v>-1.4190415416434723</v>
          </cell>
          <cell r="I103">
            <v>-0.36599999999999999</v>
          </cell>
          <cell r="J103">
            <v>-8.2820794808086573E-2</v>
          </cell>
        </row>
        <row r="104">
          <cell r="A104" t="str">
            <v xml:space="preserve">     INVESTMENT RELATED</v>
          </cell>
          <cell r="B104">
            <v>271.846</v>
          </cell>
          <cell r="C104">
            <v>21.66</v>
          </cell>
          <cell r="D104">
            <v>8.657558776270454</v>
          </cell>
          <cell r="E104">
            <v>1.0860000000000001</v>
          </cell>
          <cell r="F104">
            <v>0.43407704667727209</v>
          </cell>
          <cell r="G104">
            <v>-3.4159999999999999</v>
          </cell>
          <cell r="H104">
            <v>-1.3653841541892833</v>
          </cell>
          <cell r="I104">
            <v>23.99</v>
          </cell>
          <cell r="J104">
            <v>9.5888658837824661</v>
          </cell>
        </row>
        <row r="105">
          <cell r="A105" t="str">
            <v xml:space="preserve">     SHIPPING</v>
          </cell>
          <cell r="B105">
            <v>27.62</v>
          </cell>
          <cell r="C105">
            <v>-2.1190000000000002</v>
          </cell>
          <cell r="D105">
            <v>-7.1253236490803324</v>
          </cell>
          <cell r="E105">
            <v>1.569</v>
          </cell>
          <cell r="F105">
            <v>5.2759003328961969</v>
          </cell>
          <cell r="G105">
            <v>-1.0029999999999999</v>
          </cell>
          <cell r="H105">
            <v>-3.3726756111503415</v>
          </cell>
          <cell r="I105">
            <v>-2.6850000000000001</v>
          </cell>
          <cell r="J105">
            <v>-9.0285483708261882</v>
          </cell>
        </row>
        <row r="106">
          <cell r="A106" t="str">
            <v xml:space="preserve">     INVENTORY ADJUSTMENTS</v>
          </cell>
          <cell r="B106">
            <v>39.304000000000002</v>
          </cell>
          <cell r="C106">
            <v>11.445</v>
          </cell>
          <cell r="D106">
            <v>41.081876592842526</v>
          </cell>
          <cell r="E106">
            <v>1.284</v>
          </cell>
          <cell r="F106">
            <v>4.6089235076635919</v>
          </cell>
          <cell r="G106">
            <v>-1.667</v>
          </cell>
          <cell r="H106">
            <v>-5.9837036505258627</v>
          </cell>
          <cell r="I106">
            <v>11.827999999999999</v>
          </cell>
          <cell r="J106">
            <v>42.456656735704797</v>
          </cell>
        </row>
        <row r="107">
          <cell r="A107" t="str">
            <v xml:space="preserve">     OTHER</v>
          </cell>
          <cell r="B107">
            <v>-5.383</v>
          </cell>
          <cell r="C107">
            <v>2.992</v>
          </cell>
          <cell r="D107">
            <v>-35.725373134328358</v>
          </cell>
          <cell r="E107">
            <v>0</v>
          </cell>
          <cell r="F107">
            <v>0</v>
          </cell>
          <cell r="G107">
            <v>4.875</v>
          </cell>
          <cell r="H107">
            <v>-58.208955223880601</v>
          </cell>
          <cell r="I107">
            <v>-1.883</v>
          </cell>
          <cell r="J107">
            <v>22.48358208955224</v>
          </cell>
        </row>
        <row r="108">
          <cell r="A108" t="str">
            <v>* 100% or greater.</v>
          </cell>
        </row>
      </sheetData>
      <sheetData sheetId="1" refreshError="1">
        <row r="56">
          <cell r="A56" t="str">
            <v>MERCK  MANUFACTURING  DIVISION</v>
          </cell>
        </row>
        <row r="57">
          <cell r="A57" t="str">
            <v>PERIOD  COST  ANALYSIS</v>
          </cell>
        </row>
        <row r="58">
          <cell r="A58" t="str">
            <v>September 1998</v>
          </cell>
        </row>
        <row r="59">
          <cell r="A59" t="str">
            <v>($000s)</v>
          </cell>
        </row>
        <row r="65">
          <cell r="B65" t="str">
            <v>YEAR TO DATE</v>
          </cell>
        </row>
        <row r="66">
          <cell r="C66" t="str">
            <v xml:space="preserve">+/- Variation from Plan                     </v>
          </cell>
        </row>
        <row r="67">
          <cell r="B67" t="str">
            <v>ACTUAL</v>
          </cell>
          <cell r="C67" t="str">
            <v>Total</v>
          </cell>
          <cell r="D67" t="str">
            <v>%</v>
          </cell>
          <cell r="E67" t="str">
            <v>Inflation</v>
          </cell>
          <cell r="F67" t="str">
            <v>%</v>
          </cell>
          <cell r="G67" t="str">
            <v>Exchange</v>
          </cell>
          <cell r="H67" t="str">
            <v>%</v>
          </cell>
          <cell r="I67" t="str">
            <v>Vol/Other</v>
          </cell>
          <cell r="J67" t="str">
            <v>%</v>
          </cell>
        </row>
        <row r="69">
          <cell r="A69" t="str">
            <v>TOTAL PERIOD COSTS</v>
          </cell>
          <cell r="B69">
            <v>796610</v>
          </cell>
          <cell r="C69">
            <v>-24830</v>
          </cell>
          <cell r="D69">
            <v>-3.0227405531749123</v>
          </cell>
          <cell r="E69">
            <v>0</v>
          </cell>
          <cell r="F69">
            <v>0</v>
          </cell>
          <cell r="G69">
            <v>-3835</v>
          </cell>
          <cell r="H69">
            <v>-0.46686306973120373</v>
          </cell>
          <cell r="I69">
            <v>-20995</v>
          </cell>
          <cell r="J69">
            <v>-2.5558774834437084</v>
          </cell>
        </row>
        <row r="71">
          <cell r="A71" t="str">
            <v>PROD. REL. PERIOD COSTS</v>
          </cell>
          <cell r="B71">
            <v>6086</v>
          </cell>
          <cell r="C71">
            <v>-33121</v>
          </cell>
          <cell r="D71">
            <v>-84.477261713469531</v>
          </cell>
          <cell r="E71">
            <v>0</v>
          </cell>
          <cell r="F71">
            <v>0</v>
          </cell>
          <cell r="G71">
            <v>-7569</v>
          </cell>
          <cell r="H71">
            <v>-19.305226107582829</v>
          </cell>
          <cell r="I71">
            <v>-25552</v>
          </cell>
          <cell r="J71">
            <v>-65.172035605886705</v>
          </cell>
        </row>
        <row r="73">
          <cell r="A73" t="str">
            <v xml:space="preserve">     PRODUCTION VARIANCE</v>
          </cell>
          <cell r="B73">
            <v>16425</v>
          </cell>
          <cell r="C73">
            <v>9207</v>
          </cell>
          <cell r="D73" t="str">
            <v xml:space="preserve">       *</v>
          </cell>
          <cell r="E73">
            <v>0</v>
          </cell>
          <cell r="F73">
            <v>0</v>
          </cell>
          <cell r="G73">
            <v>-4</v>
          </cell>
          <cell r="H73">
            <v>-5.5417013022998063E-2</v>
          </cell>
          <cell r="I73">
            <v>9211</v>
          </cell>
          <cell r="J73" t="str">
            <v xml:space="preserve">       *</v>
          </cell>
        </row>
        <row r="74">
          <cell r="A74" t="str">
            <v xml:space="preserve">     PURCHASE PRICE VARIANCE</v>
          </cell>
          <cell r="B74">
            <v>-49572</v>
          </cell>
          <cell r="C74">
            <v>-18766</v>
          </cell>
          <cell r="D74">
            <v>60.916704538076992</v>
          </cell>
          <cell r="E74">
            <v>0</v>
          </cell>
          <cell r="F74">
            <v>0</v>
          </cell>
          <cell r="G74">
            <v>-7565</v>
          </cell>
          <cell r="H74">
            <v>24.556904499123547</v>
          </cell>
          <cell r="I74">
            <v>-11201</v>
          </cell>
          <cell r="J74">
            <v>36.359800038953452</v>
          </cell>
        </row>
        <row r="75">
          <cell r="A75" t="str">
            <v xml:space="preserve">     STANDARD REVISION</v>
          </cell>
          <cell r="B75">
            <v>39233</v>
          </cell>
          <cell r="C75">
            <v>-23562</v>
          </cell>
          <cell r="D75">
            <v>-37.522095708257027</v>
          </cell>
          <cell r="E75">
            <v>0</v>
          </cell>
          <cell r="F75">
            <v>0</v>
          </cell>
          <cell r="G75">
            <v>0</v>
          </cell>
          <cell r="H75">
            <v>0</v>
          </cell>
          <cell r="I75">
            <v>-23562</v>
          </cell>
          <cell r="J75">
            <v>-37.522095708257027</v>
          </cell>
        </row>
        <row r="77">
          <cell r="A77" t="str">
            <v>OTHER PERIOD COSTS</v>
          </cell>
          <cell r="B77">
            <v>790524</v>
          </cell>
          <cell r="C77">
            <v>8291</v>
          </cell>
          <cell r="D77">
            <v>1.05991437333889</v>
          </cell>
          <cell r="E77">
            <v>0</v>
          </cell>
          <cell r="F77">
            <v>0</v>
          </cell>
          <cell r="G77">
            <v>3734</v>
          </cell>
          <cell r="H77">
            <v>0.47735137740289657</v>
          </cell>
          <cell r="I77">
            <v>4557</v>
          </cell>
          <cell r="J77">
            <v>0.58256299593599348</v>
          </cell>
        </row>
        <row r="79">
          <cell r="A79" t="str">
            <v xml:space="preserve">     SERVICE DEPARTMENTS</v>
          </cell>
          <cell r="B79">
            <v>457137</v>
          </cell>
          <cell r="C79">
            <v>-4702</v>
          </cell>
          <cell r="D79">
            <v>-1.0181037114665499</v>
          </cell>
          <cell r="E79">
            <v>0</v>
          </cell>
          <cell r="F79">
            <v>0</v>
          </cell>
          <cell r="G79">
            <v>-1773</v>
          </cell>
          <cell r="H79">
            <v>-0.38390001710552812</v>
          </cell>
          <cell r="I79">
            <v>-2929</v>
          </cell>
          <cell r="J79">
            <v>-0.63420369436102186</v>
          </cell>
        </row>
        <row r="80">
          <cell r="A80" t="str">
            <v xml:space="preserve">     INVESTMENT RELATED</v>
          </cell>
          <cell r="B80">
            <v>271846</v>
          </cell>
          <cell r="C80">
            <v>-9851</v>
          </cell>
          <cell r="D80">
            <v>-3.4970198475667118</v>
          </cell>
          <cell r="E80">
            <v>0</v>
          </cell>
          <cell r="F80">
            <v>0</v>
          </cell>
          <cell r="G80">
            <v>-1377</v>
          </cell>
          <cell r="H80">
            <v>-0.48882309715758421</v>
          </cell>
          <cell r="I80">
            <v>-8474</v>
          </cell>
          <cell r="J80">
            <v>-3.0081967504091276</v>
          </cell>
        </row>
        <row r="81">
          <cell r="A81" t="str">
            <v xml:space="preserve">     SHIPPING</v>
          </cell>
          <cell r="B81">
            <v>27620</v>
          </cell>
          <cell r="C81">
            <v>859</v>
          </cell>
          <cell r="D81">
            <v>3.2098949964500578</v>
          </cell>
          <cell r="E81">
            <v>0</v>
          </cell>
          <cell r="F81">
            <v>0</v>
          </cell>
          <cell r="G81">
            <v>-170</v>
          </cell>
          <cell r="H81">
            <v>-0.63525279324389972</v>
          </cell>
          <cell r="I81">
            <v>1029</v>
          </cell>
          <cell r="J81">
            <v>3.8451477896939577</v>
          </cell>
        </row>
        <row r="82">
          <cell r="A82" t="str">
            <v xml:space="preserve">     INVENTORY ADJUSTMENTS</v>
          </cell>
          <cell r="B82">
            <v>39304</v>
          </cell>
          <cell r="C82">
            <v>25158</v>
          </cell>
          <cell r="D82" t="str">
            <v xml:space="preserve">       *</v>
          </cell>
          <cell r="E82">
            <v>0</v>
          </cell>
          <cell r="F82">
            <v>0</v>
          </cell>
          <cell r="G82">
            <v>88</v>
          </cell>
          <cell r="H82">
            <v>0.62208398133748055</v>
          </cell>
          <cell r="I82">
            <v>25070</v>
          </cell>
          <cell r="J82" t="str">
            <v xml:space="preserve">       *</v>
          </cell>
        </row>
        <row r="83">
          <cell r="A83" t="str">
            <v xml:space="preserve">     OTHER</v>
          </cell>
          <cell r="B83">
            <v>-5383</v>
          </cell>
          <cell r="C83">
            <v>-3173</v>
          </cell>
          <cell r="D83" t="str">
            <v xml:space="preserve">       *</v>
          </cell>
          <cell r="E83">
            <v>0</v>
          </cell>
          <cell r="F83">
            <v>0</v>
          </cell>
          <cell r="G83">
            <v>6966</v>
          </cell>
          <cell r="H83" t="str">
            <v xml:space="preserve">       *</v>
          </cell>
          <cell r="I83">
            <v>-10139</v>
          </cell>
          <cell r="J83" t="str">
            <v xml:space="preserve">       *</v>
          </cell>
        </row>
        <row r="89">
          <cell r="B89" t="str">
            <v>YEAR TO DATE</v>
          </cell>
        </row>
        <row r="90">
          <cell r="C90" t="str">
            <v>+/- Variation from Prior</v>
          </cell>
        </row>
        <row r="91">
          <cell r="B91" t="str">
            <v>ACTUAL</v>
          </cell>
          <cell r="C91" t="str">
            <v>Total</v>
          </cell>
          <cell r="D91" t="str">
            <v>%</v>
          </cell>
          <cell r="E91" t="str">
            <v>Inflation</v>
          </cell>
          <cell r="F91" t="str">
            <v>%</v>
          </cell>
          <cell r="G91" t="str">
            <v>Exchange</v>
          </cell>
          <cell r="H91" t="str">
            <v>%</v>
          </cell>
          <cell r="I91" t="str">
            <v>Vol/Other</v>
          </cell>
          <cell r="J91" t="str">
            <v>%</v>
          </cell>
        </row>
        <row r="93">
          <cell r="A93" t="str">
            <v>TOTAL PERIOD COSTS</v>
          </cell>
          <cell r="B93">
            <v>796610</v>
          </cell>
          <cell r="C93">
            <v>3061</v>
          </cell>
          <cell r="D93">
            <v>0.38573547443195066</v>
          </cell>
          <cell r="E93">
            <v>27646</v>
          </cell>
          <cell r="F93">
            <v>3.4838428376823614</v>
          </cell>
          <cell r="G93">
            <v>-8101</v>
          </cell>
          <cell r="H93">
            <v>-1.0208569351104972</v>
          </cell>
          <cell r="I93">
            <v>-16484</v>
          </cell>
          <cell r="J93">
            <v>-2.0772504281399136</v>
          </cell>
        </row>
        <row r="95">
          <cell r="A95" t="str">
            <v>PROD. REL. PERIOD COSTS</v>
          </cell>
          <cell r="B95">
            <v>6086</v>
          </cell>
          <cell r="C95">
            <v>-46136</v>
          </cell>
          <cell r="D95">
            <v>-88.345907854927049</v>
          </cell>
          <cell r="E95">
            <v>1851</v>
          </cell>
          <cell r="F95">
            <v>3.5444831680134805</v>
          </cell>
          <cell r="G95">
            <v>-619</v>
          </cell>
          <cell r="H95">
            <v>-1.1853241928689058</v>
          </cell>
          <cell r="I95">
            <v>-47368</v>
          </cell>
          <cell r="J95">
            <v>-90.705066830071615</v>
          </cell>
        </row>
        <row r="97">
          <cell r="A97" t="str">
            <v xml:space="preserve">     PRODUCTION VARIANCE</v>
          </cell>
          <cell r="B97">
            <v>16425</v>
          </cell>
          <cell r="C97">
            <v>-9267</v>
          </cell>
          <cell r="D97">
            <v>-36.069593647828121</v>
          </cell>
          <cell r="E97">
            <v>1851</v>
          </cell>
          <cell r="F97">
            <v>7.2045773003269504</v>
          </cell>
          <cell r="G97">
            <v>290</v>
          </cell>
          <cell r="H97">
            <v>1.1287560330063833</v>
          </cell>
          <cell r="I97">
            <v>-11408</v>
          </cell>
          <cell r="J97">
            <v>-44.40292698116145</v>
          </cell>
        </row>
        <row r="98">
          <cell r="A98" t="str">
            <v xml:space="preserve">     PURCHASE PRICE VARIANCE</v>
          </cell>
          <cell r="B98">
            <v>-49572</v>
          </cell>
          <cell r="C98">
            <v>316</v>
          </cell>
          <cell r="D98">
            <v>-0.63341885824246313</v>
          </cell>
          <cell r="E98">
            <v>0</v>
          </cell>
          <cell r="F98">
            <v>0</v>
          </cell>
          <cell r="G98">
            <v>-909</v>
          </cell>
          <cell r="H98">
            <v>1.822081462475946</v>
          </cell>
          <cell r="I98">
            <v>1225</v>
          </cell>
          <cell r="J98">
            <v>-2.455500320718409</v>
          </cell>
        </row>
        <row r="99">
          <cell r="A99" t="str">
            <v xml:space="preserve">     STANDARD REVISION</v>
          </cell>
          <cell r="B99">
            <v>39233</v>
          </cell>
          <cell r="C99">
            <v>-37185</v>
          </cell>
          <cell r="D99">
            <v>-48.660001570310662</v>
          </cell>
          <cell r="E99">
            <v>0</v>
          </cell>
          <cell r="F99">
            <v>0</v>
          </cell>
          <cell r="G99">
            <v>0</v>
          </cell>
          <cell r="H99">
            <v>0</v>
          </cell>
          <cell r="I99">
            <v>-37185</v>
          </cell>
          <cell r="J99">
            <v>-48.660001570310662</v>
          </cell>
        </row>
        <row r="101">
          <cell r="A101" t="str">
            <v>OTHER PERIOD COSTS</v>
          </cell>
          <cell r="B101">
            <v>790524</v>
          </cell>
          <cell r="C101">
            <v>49197</v>
          </cell>
          <cell r="D101">
            <v>6.6363426665965219</v>
          </cell>
          <cell r="E101">
            <v>25795</v>
          </cell>
          <cell r="F101">
            <v>3.4795710934580821</v>
          </cell>
          <cell r="G101">
            <v>-7482</v>
          </cell>
          <cell r="H101">
            <v>-1.0092712122990259</v>
          </cell>
          <cell r="I101">
            <v>30884</v>
          </cell>
          <cell r="J101">
            <v>4.1660427854374653</v>
          </cell>
        </row>
        <row r="103">
          <cell r="A103" t="str">
            <v xml:space="preserve">     SERVICE DEPARTMENTS</v>
          </cell>
          <cell r="B103">
            <v>457137</v>
          </cell>
          <cell r="C103">
            <v>15219</v>
          </cell>
          <cell r="D103">
            <v>3.4438515742739604</v>
          </cell>
          <cell r="E103">
            <v>21856</v>
          </cell>
          <cell r="F103">
            <v>4.9457139107255195</v>
          </cell>
          <cell r="G103">
            <v>-6271</v>
          </cell>
          <cell r="H103">
            <v>-1.4190415416434723</v>
          </cell>
          <cell r="I103">
            <v>-366</v>
          </cell>
          <cell r="J103">
            <v>-8.2820794808086573E-2</v>
          </cell>
        </row>
        <row r="104">
          <cell r="A104" t="str">
            <v xml:space="preserve">     INVESTMENT RELATED</v>
          </cell>
          <cell r="B104">
            <v>271846</v>
          </cell>
          <cell r="C104">
            <v>21660</v>
          </cell>
          <cell r="D104">
            <v>8.657558776270454</v>
          </cell>
          <cell r="E104">
            <v>1086</v>
          </cell>
          <cell r="F104">
            <v>0.43407704667727209</v>
          </cell>
          <cell r="G104">
            <v>-3416</v>
          </cell>
          <cell r="H104">
            <v>-1.3653841541892833</v>
          </cell>
          <cell r="I104">
            <v>23990</v>
          </cell>
          <cell r="J104">
            <v>9.5888658837824661</v>
          </cell>
        </row>
        <row r="105">
          <cell r="A105" t="str">
            <v xml:space="preserve">     SHIPPING</v>
          </cell>
          <cell r="B105">
            <v>27620</v>
          </cell>
          <cell r="C105">
            <v>-2119</v>
          </cell>
          <cell r="D105">
            <v>-7.1253236490803324</v>
          </cell>
          <cell r="E105">
            <v>1569</v>
          </cell>
          <cell r="F105">
            <v>5.2759003328961969</v>
          </cell>
          <cell r="G105">
            <v>-1003</v>
          </cell>
          <cell r="H105">
            <v>-3.3726756111503415</v>
          </cell>
          <cell r="I105">
            <v>-2685</v>
          </cell>
          <cell r="J105">
            <v>-9.0285483708261882</v>
          </cell>
        </row>
        <row r="106">
          <cell r="A106" t="str">
            <v xml:space="preserve">     INVENTORY ADJUSTMENTS</v>
          </cell>
          <cell r="B106">
            <v>39304</v>
          </cell>
          <cell r="C106">
            <v>11445</v>
          </cell>
          <cell r="D106">
            <v>41.081876592842534</v>
          </cell>
          <cell r="E106">
            <v>1284</v>
          </cell>
          <cell r="F106">
            <v>4.6089235076635919</v>
          </cell>
          <cell r="G106">
            <v>-1667</v>
          </cell>
          <cell r="H106">
            <v>-5.9837036505258627</v>
          </cell>
          <cell r="I106">
            <v>11828</v>
          </cell>
          <cell r="J106">
            <v>42.456656735704797</v>
          </cell>
        </row>
        <row r="107">
          <cell r="A107" t="str">
            <v xml:space="preserve">     OTHER</v>
          </cell>
          <cell r="B107">
            <v>-5383</v>
          </cell>
          <cell r="C107">
            <v>2992</v>
          </cell>
          <cell r="D107">
            <v>-35.725373134328358</v>
          </cell>
          <cell r="E107">
            <v>0</v>
          </cell>
          <cell r="F107">
            <v>0</v>
          </cell>
          <cell r="G107">
            <v>4875</v>
          </cell>
          <cell r="H107">
            <v>-58.208955223880601</v>
          </cell>
          <cell r="I107">
            <v>-1883</v>
          </cell>
          <cell r="J107">
            <v>22.48358208955224</v>
          </cell>
        </row>
        <row r="108">
          <cell r="A108" t="str">
            <v>* 100% or greater.</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lide31B"/>
      <sheetName val="data"/>
      <sheetName val="Control"/>
      <sheetName val="PTRS"/>
      <sheetName val="InitialScreen"/>
      <sheetName val="Variables for look up"/>
      <sheetName val="define year"/>
      <sheetName val="EAStats"/>
      <sheetName val="Chart By Q"/>
      <sheetName val="Table"/>
      <sheetName val="By hospital_Raw"/>
      <sheetName val="Chart_Top hosp.by 5"/>
      <sheetName val="Data Field Lists"/>
      <sheetName val="01Other"/>
      <sheetName val="Sheet2"/>
      <sheetName val="Drop Down"/>
      <sheetName val="LIST"/>
      <sheetName val="MMD Mill"/>
      <sheetName val="GAP"/>
      <sheetName val="DropDowns"/>
      <sheetName val="Input"/>
      <sheetName val="Schl A"/>
      <sheetName val="REPORTING LINE"/>
      <sheetName val="Assumption"/>
      <sheetName val="AFFIRM"/>
      <sheetName val="ListInput"/>
      <sheetName val="SUPPLY CHAIN NODES"/>
      <sheetName val="Control_Sheet"/>
      <sheetName val="WW Fran Plan Retrieve"/>
      <sheetName val="DHZA5"/>
      <sheetName val="2004PP"/>
      <sheetName val="CRX_SLIDEs_00"/>
      <sheetName val="datacodes"/>
      <sheetName val="Chart by Month"/>
      <sheetName val="Chart by Size"/>
      <sheetName val="Chart_Hospital by 5"/>
      <sheetName val="Januvia"/>
      <sheetName val="Key Products"/>
      <sheetName val="Dic"/>
      <sheetName val="Total detail"/>
      <sheetName val="Epi Inputs,Trend &amp; Share Select"/>
      <sheetName val="Finl summ"/>
      <sheetName val="Parameters"/>
      <sheetName val="Dimensions"/>
      <sheetName val="define_year"/>
      <sheetName val="Variables_for_look_up"/>
      <sheetName val="Data_Field_Lists"/>
      <sheetName val="Chart_By_Q"/>
      <sheetName val="By_hospital_Raw"/>
      <sheetName val="Chart_Top_hosp_by_5"/>
      <sheetName val="Drop_Down"/>
      <sheetName val="MMD_Mill"/>
      <sheetName val="Schl_A"/>
      <sheetName val="REPORTING_LINE"/>
      <sheetName val="SUPPLY_CHAIN_NODES"/>
      <sheetName val="WW_Fran_Plan_Retrieve"/>
      <sheetName val="Chart_by_Month"/>
      <sheetName val="Chart_by_Size"/>
      <sheetName val="Chart_Hospital_by_5"/>
      <sheetName val="Key_Products"/>
      <sheetName val="Total_detail"/>
      <sheetName val="Epi_Inputs,Trend_&amp;_Share_Select"/>
      <sheetName val="Finl_summ"/>
      <sheetName val="Markets"/>
      <sheetName val="d148"/>
      <sheetName val="DEDUCTIONS%"/>
      <sheetName val="Planilha1"/>
      <sheetName val="2022_23 Current FC Monthly  (3)"/>
      <sheetName val="Sales Tracking (02 20)"/>
      <sheetName val="sapactivexlhiddensheet"/>
      <sheetName val="ASP"/>
      <sheetName val="PnL Waterfall"/>
      <sheetName val="Utilization_chart-LBE"/>
      <sheetName val="SP24mec"/>
      <sheetName val="API Freiburg"/>
      <sheetName val="Analysis -Oct '22"/>
      <sheetName val="8-Std Co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_FDSCACHE__"/>
      <sheetName val="Assump"/>
      <sheetName val="Acq-Tgt-CA-Consol."/>
      <sheetName val="Merger"/>
      <sheetName val="Sheet1"/>
      <sheetName val="Target"/>
      <sheetName val="DCF Output"/>
      <sheetName val="compsmatrix"/>
      <sheetName val="Target Sum"/>
      <sheetName val="Target-PF"/>
      <sheetName val="Acquiror-PF"/>
      <sheetName val="Acquiror"/>
      <sheetName val="Merger-PF"/>
      <sheetName val="Merger Assump"/>
      <sheetName val="Acquiror Incremental FS"/>
      <sheetName val="impact analysis"/>
      <sheetName val="Scenario Shop"/>
      <sheetName val="Dilu.Shares Factory"/>
      <sheetName val="Commercial Agreemt"/>
      <sheetName val="Old New Ice Compare"/>
    </sheetNames>
    <sheetDataSet>
      <sheetData sheetId="0" refreshError="1"/>
      <sheetData sheetId="1" refreshError="1">
        <row r="8">
          <cell r="I8" t="str">
            <v>BMS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7">
          <cell r="D7">
            <v>2</v>
          </cell>
        </row>
      </sheetData>
      <sheetData sheetId="1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ITERIA2"/>
      <sheetName val="CRITERIA7"/>
      <sheetName val="CRITERIA5"/>
      <sheetName val="CRITERIA4"/>
      <sheetName val="CRITERIA3"/>
      <sheetName val="Budget 10"/>
      <sheetName val="CRITERIA10"/>
      <sheetName val="Before Upload"/>
      <sheetName val="CRITERIA9"/>
      <sheetName val="Budget 8 U"/>
      <sheetName val="CRITERIA8"/>
      <sheetName val="Parameters"/>
      <sheetName val="Summary"/>
      <sheetName val="Input"/>
      <sheetName val="FTE's and New Hires"/>
      <sheetName val="Format Actual"/>
      <sheetName val="Format Budget"/>
      <sheetName val="Format Outlook"/>
      <sheetName val="CRITERIA6"/>
      <sheetName val="Paste"/>
      <sheetName val="Budget Acc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10">
          <cell r="C10" t="str">
            <v>See import note in "Parameters"</v>
          </cell>
          <cell r="D10">
            <v>1</v>
          </cell>
          <cell r="E10">
            <v>78033</v>
          </cell>
          <cell r="F10">
            <v>93695</v>
          </cell>
          <cell r="G10">
            <v>97611</v>
          </cell>
          <cell r="H10">
            <v>93084</v>
          </cell>
          <cell r="I10">
            <v>93084</v>
          </cell>
          <cell r="J10">
            <v>93084</v>
          </cell>
          <cell r="K10">
            <v>101417</v>
          </cell>
          <cell r="L10">
            <v>101417</v>
          </cell>
          <cell r="M10">
            <v>101417</v>
          </cell>
          <cell r="N10">
            <v>101417</v>
          </cell>
          <cell r="O10">
            <v>101417</v>
          </cell>
          <cell r="P10">
            <v>101417</v>
          </cell>
          <cell r="Q10">
            <v>1157093</v>
          </cell>
          <cell r="R10">
            <v>105803</v>
          </cell>
          <cell r="S10">
            <v>105803</v>
          </cell>
          <cell r="T10">
            <v>105803</v>
          </cell>
          <cell r="U10">
            <v>105803</v>
          </cell>
          <cell r="V10">
            <v>105803</v>
          </cell>
          <cell r="W10">
            <v>105803</v>
          </cell>
          <cell r="X10">
            <v>105803</v>
          </cell>
          <cell r="Y10">
            <v>105803</v>
          </cell>
          <cell r="Z10">
            <v>105803</v>
          </cell>
          <cell r="AA10">
            <v>105803</v>
          </cell>
          <cell r="AB10">
            <v>105803</v>
          </cell>
          <cell r="AC10">
            <v>105803</v>
          </cell>
          <cell r="AD10">
            <v>1269636</v>
          </cell>
          <cell r="AE10">
            <v>110575</v>
          </cell>
          <cell r="AF10">
            <v>110575</v>
          </cell>
          <cell r="AG10">
            <v>110575</v>
          </cell>
          <cell r="AH10">
            <v>110575</v>
          </cell>
          <cell r="AI10">
            <v>110575</v>
          </cell>
          <cell r="AJ10">
            <v>110575</v>
          </cell>
          <cell r="AK10">
            <v>110575</v>
          </cell>
          <cell r="AL10">
            <v>110575</v>
          </cell>
          <cell r="AM10">
            <v>110575</v>
          </cell>
          <cell r="AN10">
            <v>110575</v>
          </cell>
          <cell r="AO10">
            <v>110575</v>
          </cell>
          <cell r="AP10">
            <v>110575</v>
          </cell>
          <cell r="AQ10">
            <v>1326900</v>
          </cell>
        </row>
        <row r="11">
          <cell r="D11">
            <v>2</v>
          </cell>
          <cell r="Q11">
            <v>0</v>
          </cell>
          <cell r="AD11">
            <v>0</v>
          </cell>
          <cell r="AQ11">
            <v>0</v>
          </cell>
        </row>
        <row r="12">
          <cell r="D12">
            <v>3</v>
          </cell>
          <cell r="Q12">
            <v>0</v>
          </cell>
          <cell r="AD12">
            <v>0</v>
          </cell>
          <cell r="AQ12">
            <v>0</v>
          </cell>
        </row>
        <row r="13">
          <cell r="B13">
            <v>6010</v>
          </cell>
          <cell r="C13" t="str">
            <v xml:space="preserve">6010 SALARIES                         </v>
          </cell>
          <cell r="D13" t="str">
            <v>Tot</v>
          </cell>
          <cell r="E13">
            <v>78033</v>
          </cell>
          <cell r="F13">
            <v>93695</v>
          </cell>
          <cell r="G13">
            <v>97611</v>
          </cell>
          <cell r="H13">
            <v>93084</v>
          </cell>
          <cell r="I13">
            <v>93084</v>
          </cell>
          <cell r="J13">
            <v>93084</v>
          </cell>
          <cell r="K13">
            <v>101417</v>
          </cell>
          <cell r="L13">
            <v>101417</v>
          </cell>
          <cell r="M13">
            <v>101417</v>
          </cell>
          <cell r="N13">
            <v>101417</v>
          </cell>
          <cell r="O13">
            <v>101417</v>
          </cell>
          <cell r="P13">
            <v>101417</v>
          </cell>
          <cell r="Q13">
            <v>1157093</v>
          </cell>
          <cell r="R13">
            <v>105803</v>
          </cell>
          <cell r="S13">
            <v>105803</v>
          </cell>
          <cell r="T13">
            <v>105803</v>
          </cell>
          <cell r="U13">
            <v>105803</v>
          </cell>
          <cell r="V13">
            <v>105803</v>
          </cell>
          <cell r="W13">
            <v>105803</v>
          </cell>
          <cell r="X13">
            <v>105803</v>
          </cell>
          <cell r="Y13">
            <v>105803</v>
          </cell>
          <cell r="Z13">
            <v>105803</v>
          </cell>
          <cell r="AA13">
            <v>105803</v>
          </cell>
          <cell r="AB13">
            <v>105803</v>
          </cell>
          <cell r="AC13">
            <v>105803</v>
          </cell>
          <cell r="AD13">
            <v>1269636</v>
          </cell>
          <cell r="AE13">
            <v>110575</v>
          </cell>
          <cell r="AF13">
            <v>110575</v>
          </cell>
          <cell r="AG13">
            <v>110575</v>
          </cell>
          <cell r="AH13">
            <v>110575</v>
          </cell>
          <cell r="AI13">
            <v>110575</v>
          </cell>
          <cell r="AJ13">
            <v>110575</v>
          </cell>
          <cell r="AK13">
            <v>110575</v>
          </cell>
          <cell r="AL13">
            <v>110575</v>
          </cell>
          <cell r="AM13">
            <v>110575</v>
          </cell>
          <cell r="AN13">
            <v>110575</v>
          </cell>
          <cell r="AO13">
            <v>110575</v>
          </cell>
          <cell r="AP13">
            <v>110575</v>
          </cell>
          <cell r="AQ13">
            <v>1326900</v>
          </cell>
        </row>
        <row r="14">
          <cell r="C14" t="str">
            <v>See import note in "Parameters"</v>
          </cell>
          <cell r="D14">
            <v>1</v>
          </cell>
          <cell r="E14">
            <v>24964</v>
          </cell>
          <cell r="F14">
            <v>24964</v>
          </cell>
          <cell r="G14">
            <v>33765</v>
          </cell>
          <cell r="H14">
            <v>25164</v>
          </cell>
          <cell r="I14">
            <v>25164</v>
          </cell>
          <cell r="J14">
            <v>25164</v>
          </cell>
          <cell r="K14">
            <v>26164</v>
          </cell>
          <cell r="L14">
            <v>26164</v>
          </cell>
          <cell r="M14">
            <v>26164</v>
          </cell>
          <cell r="N14">
            <v>26164</v>
          </cell>
          <cell r="O14">
            <v>26164</v>
          </cell>
          <cell r="P14">
            <v>26164</v>
          </cell>
          <cell r="Q14">
            <v>316169</v>
          </cell>
          <cell r="R14">
            <v>27344</v>
          </cell>
          <cell r="S14">
            <v>27344</v>
          </cell>
          <cell r="T14">
            <v>27344</v>
          </cell>
          <cell r="U14">
            <v>27344</v>
          </cell>
          <cell r="V14">
            <v>27344</v>
          </cell>
          <cell r="W14">
            <v>27344</v>
          </cell>
          <cell r="X14">
            <v>27344</v>
          </cell>
          <cell r="Y14">
            <v>27344</v>
          </cell>
          <cell r="Z14">
            <v>27344</v>
          </cell>
          <cell r="AA14">
            <v>27344</v>
          </cell>
          <cell r="AB14">
            <v>27344</v>
          </cell>
          <cell r="AC14">
            <v>27344</v>
          </cell>
          <cell r="AD14">
            <v>328128</v>
          </cell>
          <cell r="AE14">
            <v>28577</v>
          </cell>
          <cell r="AF14">
            <v>28577</v>
          </cell>
          <cell r="AG14">
            <v>28577</v>
          </cell>
          <cell r="AH14">
            <v>28577</v>
          </cell>
          <cell r="AI14">
            <v>28577</v>
          </cell>
          <cell r="AJ14">
            <v>28577</v>
          </cell>
          <cell r="AK14">
            <v>28577</v>
          </cell>
          <cell r="AL14">
            <v>28577</v>
          </cell>
          <cell r="AM14">
            <v>28577</v>
          </cell>
          <cell r="AN14">
            <v>28577</v>
          </cell>
          <cell r="AO14">
            <v>28577</v>
          </cell>
          <cell r="AP14">
            <v>28577</v>
          </cell>
          <cell r="AQ14">
            <v>342924</v>
          </cell>
        </row>
        <row r="15">
          <cell r="D15">
            <v>2</v>
          </cell>
          <cell r="Q15">
            <v>0</v>
          </cell>
          <cell r="AD15">
            <v>0</v>
          </cell>
          <cell r="AQ15">
            <v>0</v>
          </cell>
        </row>
        <row r="16">
          <cell r="D16">
            <v>3</v>
          </cell>
          <cell r="Q16">
            <v>0</v>
          </cell>
          <cell r="AD16">
            <v>0</v>
          </cell>
          <cell r="AQ16">
            <v>0</v>
          </cell>
        </row>
        <row r="17">
          <cell r="B17">
            <v>6014</v>
          </cell>
          <cell r="C17" t="str">
            <v>6014  EMPLOYEE BONUSES</v>
          </cell>
          <cell r="D17" t="str">
            <v>Tot</v>
          </cell>
          <cell r="E17">
            <v>24964</v>
          </cell>
          <cell r="F17">
            <v>24964</v>
          </cell>
          <cell r="G17">
            <v>33765</v>
          </cell>
          <cell r="H17">
            <v>25164</v>
          </cell>
          <cell r="I17">
            <v>25164</v>
          </cell>
          <cell r="J17">
            <v>25164</v>
          </cell>
          <cell r="K17">
            <v>26164</v>
          </cell>
          <cell r="L17">
            <v>26164</v>
          </cell>
          <cell r="M17">
            <v>26164</v>
          </cell>
          <cell r="N17">
            <v>26164</v>
          </cell>
          <cell r="O17">
            <v>26164</v>
          </cell>
          <cell r="P17">
            <v>26164</v>
          </cell>
          <cell r="Q17">
            <v>316169</v>
          </cell>
          <cell r="R17">
            <v>27344</v>
          </cell>
          <cell r="S17">
            <v>27344</v>
          </cell>
          <cell r="T17">
            <v>27344</v>
          </cell>
          <cell r="U17">
            <v>27344</v>
          </cell>
          <cell r="V17">
            <v>27344</v>
          </cell>
          <cell r="W17">
            <v>27344</v>
          </cell>
          <cell r="X17">
            <v>27344</v>
          </cell>
          <cell r="Y17">
            <v>27344</v>
          </cell>
          <cell r="Z17">
            <v>27344</v>
          </cell>
          <cell r="AA17">
            <v>27344</v>
          </cell>
          <cell r="AB17">
            <v>27344</v>
          </cell>
          <cell r="AC17">
            <v>27344</v>
          </cell>
          <cell r="AD17">
            <v>328128</v>
          </cell>
          <cell r="AE17">
            <v>28577</v>
          </cell>
          <cell r="AF17">
            <v>28577</v>
          </cell>
          <cell r="AG17">
            <v>28577</v>
          </cell>
          <cell r="AH17">
            <v>28577</v>
          </cell>
          <cell r="AI17">
            <v>28577</v>
          </cell>
          <cell r="AJ17">
            <v>28577</v>
          </cell>
          <cell r="AK17">
            <v>28577</v>
          </cell>
          <cell r="AL17">
            <v>28577</v>
          </cell>
          <cell r="AM17">
            <v>28577</v>
          </cell>
          <cell r="AN17">
            <v>28577</v>
          </cell>
          <cell r="AO17">
            <v>28577</v>
          </cell>
          <cell r="AP17">
            <v>28577</v>
          </cell>
          <cell r="AQ17">
            <v>342924</v>
          </cell>
        </row>
        <row r="18">
          <cell r="C18" t="str">
            <v>See import note in "Parameters"</v>
          </cell>
          <cell r="D18">
            <v>1</v>
          </cell>
          <cell r="E18">
            <v>20501</v>
          </cell>
          <cell r="F18">
            <v>40860</v>
          </cell>
          <cell r="G18">
            <v>31355</v>
          </cell>
          <cell r="H18">
            <v>26169</v>
          </cell>
          <cell r="I18">
            <v>26169</v>
          </cell>
          <cell r="J18">
            <v>26169</v>
          </cell>
          <cell r="K18">
            <v>22805</v>
          </cell>
          <cell r="L18">
            <v>22805</v>
          </cell>
          <cell r="M18">
            <v>22805</v>
          </cell>
          <cell r="N18">
            <v>19052</v>
          </cell>
          <cell r="O18">
            <v>19052</v>
          </cell>
          <cell r="P18">
            <v>19052</v>
          </cell>
          <cell r="Q18">
            <v>296794</v>
          </cell>
          <cell r="R18">
            <v>27372</v>
          </cell>
          <cell r="S18">
            <v>27372</v>
          </cell>
          <cell r="T18">
            <v>27372</v>
          </cell>
          <cell r="U18">
            <v>27372</v>
          </cell>
          <cell r="V18">
            <v>27372</v>
          </cell>
          <cell r="W18">
            <v>27372</v>
          </cell>
          <cell r="X18">
            <v>27372</v>
          </cell>
          <cell r="Y18">
            <v>27372</v>
          </cell>
          <cell r="Z18">
            <v>27372</v>
          </cell>
          <cell r="AA18">
            <v>27372</v>
          </cell>
          <cell r="AB18">
            <v>27372</v>
          </cell>
          <cell r="AC18">
            <v>27372</v>
          </cell>
          <cell r="AD18">
            <v>328464</v>
          </cell>
          <cell r="AE18">
            <v>28597</v>
          </cell>
          <cell r="AF18">
            <v>28597</v>
          </cell>
          <cell r="AG18">
            <v>28597</v>
          </cell>
          <cell r="AH18">
            <v>28597</v>
          </cell>
          <cell r="AI18">
            <v>28597</v>
          </cell>
          <cell r="AJ18">
            <v>28597</v>
          </cell>
          <cell r="AK18">
            <v>28597</v>
          </cell>
          <cell r="AL18">
            <v>28597</v>
          </cell>
          <cell r="AM18">
            <v>28597</v>
          </cell>
          <cell r="AN18">
            <v>28597</v>
          </cell>
          <cell r="AO18">
            <v>28597</v>
          </cell>
          <cell r="AP18">
            <v>28597</v>
          </cell>
          <cell r="AQ18">
            <v>343164</v>
          </cell>
        </row>
        <row r="19">
          <cell r="D19">
            <v>2</v>
          </cell>
          <cell r="Q19">
            <v>0</v>
          </cell>
          <cell r="AD19">
            <v>0</v>
          </cell>
          <cell r="AQ19">
            <v>0</v>
          </cell>
        </row>
        <row r="20">
          <cell r="D20">
            <v>3</v>
          </cell>
          <cell r="Q20">
            <v>0</v>
          </cell>
          <cell r="AD20">
            <v>0</v>
          </cell>
          <cell r="AQ20">
            <v>0</v>
          </cell>
        </row>
        <row r="21">
          <cell r="B21">
            <v>6080</v>
          </cell>
          <cell r="C21" t="str">
            <v xml:space="preserve">6080 BENEFIT ALLOCATION EXPENSE       </v>
          </cell>
          <cell r="D21" t="str">
            <v>Tot</v>
          </cell>
          <cell r="E21">
            <v>20501</v>
          </cell>
          <cell r="F21">
            <v>40860</v>
          </cell>
          <cell r="G21">
            <v>31355</v>
          </cell>
          <cell r="H21">
            <v>26169</v>
          </cell>
          <cell r="I21">
            <v>26169</v>
          </cell>
          <cell r="J21">
            <v>26169</v>
          </cell>
          <cell r="K21">
            <v>22805</v>
          </cell>
          <cell r="L21">
            <v>22805</v>
          </cell>
          <cell r="M21">
            <v>22805</v>
          </cell>
          <cell r="N21">
            <v>19052</v>
          </cell>
          <cell r="O21">
            <v>19052</v>
          </cell>
          <cell r="P21">
            <v>19052</v>
          </cell>
          <cell r="Q21">
            <v>296794</v>
          </cell>
          <cell r="R21">
            <v>27372</v>
          </cell>
          <cell r="S21">
            <v>27372</v>
          </cell>
          <cell r="T21">
            <v>27372</v>
          </cell>
          <cell r="U21">
            <v>27372</v>
          </cell>
          <cell r="V21">
            <v>27372</v>
          </cell>
          <cell r="W21">
            <v>27372</v>
          </cell>
          <cell r="X21">
            <v>27372</v>
          </cell>
          <cell r="Y21">
            <v>27372</v>
          </cell>
          <cell r="Z21">
            <v>27372</v>
          </cell>
          <cell r="AA21">
            <v>27372</v>
          </cell>
          <cell r="AB21">
            <v>27372</v>
          </cell>
          <cell r="AC21">
            <v>27372</v>
          </cell>
          <cell r="AD21">
            <v>328464</v>
          </cell>
          <cell r="AE21">
            <v>28597</v>
          </cell>
          <cell r="AF21">
            <v>28597</v>
          </cell>
          <cell r="AG21">
            <v>28597</v>
          </cell>
          <cell r="AH21">
            <v>28597</v>
          </cell>
          <cell r="AI21">
            <v>28597</v>
          </cell>
          <cell r="AJ21">
            <v>28597</v>
          </cell>
          <cell r="AK21">
            <v>28597</v>
          </cell>
          <cell r="AL21">
            <v>28597</v>
          </cell>
          <cell r="AM21">
            <v>28597</v>
          </cell>
          <cell r="AN21">
            <v>28597</v>
          </cell>
          <cell r="AO21">
            <v>28597</v>
          </cell>
          <cell r="AP21">
            <v>28597</v>
          </cell>
          <cell r="AQ21">
            <v>343164</v>
          </cell>
        </row>
        <row r="22">
          <cell r="D22">
            <v>1</v>
          </cell>
          <cell r="Q22">
            <v>0</v>
          </cell>
          <cell r="AD22">
            <v>0</v>
          </cell>
          <cell r="AQ22">
            <v>0</v>
          </cell>
        </row>
        <row r="23">
          <cell r="D23">
            <v>2</v>
          </cell>
          <cell r="Q23">
            <v>0</v>
          </cell>
          <cell r="AD23">
            <v>0</v>
          </cell>
          <cell r="AQ23">
            <v>0</v>
          </cell>
        </row>
        <row r="24">
          <cell r="D24">
            <v>3</v>
          </cell>
          <cell r="Q24">
            <v>0</v>
          </cell>
          <cell r="AD24">
            <v>0</v>
          </cell>
          <cell r="AQ24">
            <v>0</v>
          </cell>
        </row>
        <row r="25">
          <cell r="B25">
            <v>6017</v>
          </cell>
          <cell r="C25" t="str">
            <v>6017 - OVERTIME SALARIES</v>
          </cell>
          <cell r="D25" t="str">
            <v>Tot</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row>
        <row r="26">
          <cell r="D26">
            <v>1</v>
          </cell>
          <cell r="Q26">
            <v>0</v>
          </cell>
          <cell r="AD26">
            <v>0</v>
          </cell>
          <cell r="AQ26">
            <v>0</v>
          </cell>
        </row>
        <row r="27">
          <cell r="D27">
            <v>2</v>
          </cell>
          <cell r="Q27">
            <v>0</v>
          </cell>
          <cell r="AD27">
            <v>0</v>
          </cell>
          <cell r="AQ27">
            <v>0</v>
          </cell>
        </row>
        <row r="28">
          <cell r="D28">
            <v>3</v>
          </cell>
          <cell r="Q28">
            <v>0</v>
          </cell>
          <cell r="AD28">
            <v>0</v>
          </cell>
          <cell r="AQ28">
            <v>0</v>
          </cell>
        </row>
        <row r="29">
          <cell r="B29">
            <v>6018</v>
          </cell>
          <cell r="C29" t="str">
            <v>6018 - CONTRACT LABOR / TEMP HELP</v>
          </cell>
          <cell r="D29" t="str">
            <v>Tot</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row>
        <row r="30">
          <cell r="D30">
            <v>1</v>
          </cell>
          <cell r="Q30">
            <v>0</v>
          </cell>
          <cell r="AD30">
            <v>0</v>
          </cell>
          <cell r="AQ30">
            <v>0</v>
          </cell>
        </row>
        <row r="31">
          <cell r="D31">
            <v>2</v>
          </cell>
          <cell r="Q31">
            <v>0</v>
          </cell>
          <cell r="AD31">
            <v>0</v>
          </cell>
          <cell r="AQ31">
            <v>0</v>
          </cell>
        </row>
        <row r="32">
          <cell r="D32">
            <v>3</v>
          </cell>
          <cell r="Q32">
            <v>0</v>
          </cell>
          <cell r="AD32">
            <v>0</v>
          </cell>
          <cell r="AQ32">
            <v>0</v>
          </cell>
        </row>
        <row r="33">
          <cell r="B33">
            <v>6019</v>
          </cell>
          <cell r="C33" t="str">
            <v>6019 - INCENTIVE COMP EXPENSE</v>
          </cell>
          <cell r="D33" t="str">
            <v>Tot</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row>
        <row r="34">
          <cell r="D34">
            <v>1</v>
          </cell>
          <cell r="Q34">
            <v>0</v>
          </cell>
          <cell r="AD34">
            <v>0</v>
          </cell>
          <cell r="AQ34">
            <v>0</v>
          </cell>
        </row>
        <row r="35">
          <cell r="D35">
            <v>2</v>
          </cell>
          <cell r="Q35">
            <v>0</v>
          </cell>
          <cell r="AD35">
            <v>0</v>
          </cell>
          <cell r="AQ35">
            <v>0</v>
          </cell>
        </row>
        <row r="36">
          <cell r="D36">
            <v>3</v>
          </cell>
          <cell r="Q36">
            <v>0</v>
          </cell>
          <cell r="AD36">
            <v>0</v>
          </cell>
          <cell r="AQ36">
            <v>0</v>
          </cell>
        </row>
        <row r="37">
          <cell r="B37">
            <v>6020</v>
          </cell>
          <cell r="C37" t="str">
            <v>6020 - STOCK BASED COMPENSATION</v>
          </cell>
          <cell r="D37" t="str">
            <v>Tot</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row>
        <row r="38">
          <cell r="D38">
            <v>1</v>
          </cell>
          <cell r="Q38">
            <v>0</v>
          </cell>
          <cell r="AD38">
            <v>0</v>
          </cell>
          <cell r="AQ38">
            <v>0</v>
          </cell>
        </row>
        <row r="39">
          <cell r="D39">
            <v>2</v>
          </cell>
          <cell r="Q39">
            <v>0</v>
          </cell>
          <cell r="AD39">
            <v>0</v>
          </cell>
          <cell r="AQ39">
            <v>0</v>
          </cell>
        </row>
        <row r="40">
          <cell r="D40">
            <v>3</v>
          </cell>
          <cell r="Q40">
            <v>0</v>
          </cell>
          <cell r="AD40">
            <v>0</v>
          </cell>
          <cell r="AQ40">
            <v>0</v>
          </cell>
        </row>
        <row r="41">
          <cell r="B41">
            <v>6022</v>
          </cell>
          <cell r="C41" t="str">
            <v>6022 - FAS123R EXPENSE</v>
          </cell>
          <cell r="D41" t="str">
            <v>Tot</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row>
        <row r="42">
          <cell r="D42">
            <v>1</v>
          </cell>
          <cell r="Q42">
            <v>0</v>
          </cell>
          <cell r="AD42">
            <v>0</v>
          </cell>
          <cell r="AQ42">
            <v>0</v>
          </cell>
        </row>
        <row r="43">
          <cell r="D43">
            <v>2</v>
          </cell>
          <cell r="Q43">
            <v>0</v>
          </cell>
          <cell r="AD43">
            <v>0</v>
          </cell>
          <cell r="AQ43">
            <v>0</v>
          </cell>
        </row>
        <row r="44">
          <cell r="D44">
            <v>3</v>
          </cell>
          <cell r="Q44">
            <v>0</v>
          </cell>
          <cell r="AD44">
            <v>0</v>
          </cell>
          <cell r="AQ44">
            <v>0</v>
          </cell>
        </row>
        <row r="45">
          <cell r="B45">
            <v>6025</v>
          </cell>
          <cell r="C45" t="str">
            <v>6025 - LABOR REIMBURSEMENT</v>
          </cell>
          <cell r="D45" t="str">
            <v>Tot</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row>
        <row r="46">
          <cell r="D46">
            <v>1</v>
          </cell>
          <cell r="Q46">
            <v>0</v>
          </cell>
          <cell r="AD46">
            <v>0</v>
          </cell>
          <cell r="AQ46">
            <v>0</v>
          </cell>
        </row>
        <row r="47">
          <cell r="D47">
            <v>2</v>
          </cell>
          <cell r="Q47">
            <v>0</v>
          </cell>
          <cell r="AD47">
            <v>0</v>
          </cell>
          <cell r="AQ47">
            <v>0</v>
          </cell>
        </row>
        <row r="48">
          <cell r="D48">
            <v>3</v>
          </cell>
          <cell r="Q48">
            <v>0</v>
          </cell>
          <cell r="AD48">
            <v>0</v>
          </cell>
          <cell r="AQ48">
            <v>0</v>
          </cell>
        </row>
        <row r="49">
          <cell r="B49">
            <v>6051</v>
          </cell>
          <cell r="C49" t="str">
            <v>6051 - PAYROLL TAXES - SOCIAL SECURITY</v>
          </cell>
          <cell r="D49" t="str">
            <v>Tot</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row>
        <row r="50">
          <cell r="D50">
            <v>1</v>
          </cell>
          <cell r="Q50">
            <v>0</v>
          </cell>
          <cell r="AD50">
            <v>0</v>
          </cell>
          <cell r="AQ50">
            <v>0</v>
          </cell>
        </row>
        <row r="51">
          <cell r="D51">
            <v>2</v>
          </cell>
          <cell r="Q51">
            <v>0</v>
          </cell>
          <cell r="AD51">
            <v>0</v>
          </cell>
          <cell r="AQ51">
            <v>0</v>
          </cell>
        </row>
        <row r="52">
          <cell r="D52">
            <v>3</v>
          </cell>
          <cell r="Q52">
            <v>0</v>
          </cell>
          <cell r="AD52">
            <v>0</v>
          </cell>
          <cell r="AQ52">
            <v>0</v>
          </cell>
        </row>
        <row r="53">
          <cell r="B53">
            <v>6052</v>
          </cell>
          <cell r="C53" t="str">
            <v>6052 - PAYROLL TAXES - MEDICARE</v>
          </cell>
          <cell r="D53" t="str">
            <v>Tot</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row>
        <row r="54">
          <cell r="D54">
            <v>1</v>
          </cell>
          <cell r="Q54">
            <v>0</v>
          </cell>
          <cell r="AD54">
            <v>0</v>
          </cell>
          <cell r="AQ54">
            <v>0</v>
          </cell>
        </row>
        <row r="55">
          <cell r="D55">
            <v>2</v>
          </cell>
          <cell r="Q55">
            <v>0</v>
          </cell>
          <cell r="AD55">
            <v>0</v>
          </cell>
          <cell r="AQ55">
            <v>0</v>
          </cell>
        </row>
        <row r="56">
          <cell r="D56">
            <v>3</v>
          </cell>
          <cell r="Q56">
            <v>0</v>
          </cell>
          <cell r="AD56">
            <v>0</v>
          </cell>
          <cell r="AQ56">
            <v>0</v>
          </cell>
        </row>
        <row r="57">
          <cell r="B57">
            <v>6053</v>
          </cell>
          <cell r="C57" t="str">
            <v>6053 - PAYROLL TAXES - FUTA/SUTA/DISABILITY</v>
          </cell>
          <cell r="D57" t="str">
            <v>Tot</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row>
        <row r="58">
          <cell r="D58">
            <v>1</v>
          </cell>
          <cell r="Q58">
            <v>0</v>
          </cell>
          <cell r="AD58">
            <v>0</v>
          </cell>
          <cell r="AQ58">
            <v>0</v>
          </cell>
        </row>
        <row r="59">
          <cell r="D59">
            <v>2</v>
          </cell>
          <cell r="Q59">
            <v>0</v>
          </cell>
          <cell r="AD59">
            <v>0</v>
          </cell>
          <cell r="AQ59">
            <v>0</v>
          </cell>
        </row>
        <row r="60">
          <cell r="D60">
            <v>3</v>
          </cell>
          <cell r="Q60">
            <v>0</v>
          </cell>
          <cell r="AD60">
            <v>0</v>
          </cell>
          <cell r="AQ60">
            <v>0</v>
          </cell>
        </row>
        <row r="61">
          <cell r="B61">
            <v>6054</v>
          </cell>
          <cell r="C61" t="str">
            <v>6054 - PAYROLL TAXES - LOCAL/OTHER</v>
          </cell>
          <cell r="D61" t="str">
            <v>Tot</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row>
        <row r="62">
          <cell r="D62">
            <v>1</v>
          </cell>
          <cell r="Q62">
            <v>0</v>
          </cell>
          <cell r="AD62">
            <v>0</v>
          </cell>
          <cell r="AQ62">
            <v>0</v>
          </cell>
        </row>
        <row r="63">
          <cell r="D63">
            <v>2</v>
          </cell>
          <cell r="Q63">
            <v>0</v>
          </cell>
          <cell r="AD63">
            <v>0</v>
          </cell>
          <cell r="AQ63">
            <v>0</v>
          </cell>
        </row>
        <row r="64">
          <cell r="D64">
            <v>3</v>
          </cell>
          <cell r="Q64">
            <v>0</v>
          </cell>
          <cell r="AD64">
            <v>0</v>
          </cell>
          <cell r="AQ64">
            <v>0</v>
          </cell>
        </row>
        <row r="65">
          <cell r="B65">
            <v>6055</v>
          </cell>
          <cell r="C65" t="str">
            <v>6055 - PAYROLL TAXES - CLEARING</v>
          </cell>
          <cell r="D65" t="str">
            <v>Tot</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row>
        <row r="66">
          <cell r="D66">
            <v>1</v>
          </cell>
          <cell r="Q66">
            <v>0</v>
          </cell>
          <cell r="AD66">
            <v>0</v>
          </cell>
          <cell r="AQ66">
            <v>0</v>
          </cell>
        </row>
        <row r="67">
          <cell r="D67">
            <v>2</v>
          </cell>
          <cell r="Q67">
            <v>0</v>
          </cell>
          <cell r="AD67">
            <v>0</v>
          </cell>
          <cell r="AQ67">
            <v>0</v>
          </cell>
        </row>
        <row r="68">
          <cell r="D68">
            <v>3</v>
          </cell>
          <cell r="Q68">
            <v>0</v>
          </cell>
          <cell r="AD68">
            <v>0</v>
          </cell>
          <cell r="AQ68">
            <v>0</v>
          </cell>
        </row>
        <row r="69">
          <cell r="B69">
            <v>6060</v>
          </cell>
          <cell r="C69" t="str">
            <v>6060 - HEALTH INSURANCE</v>
          </cell>
          <cell r="D69" t="str">
            <v>Tot</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row>
        <row r="70">
          <cell r="D70">
            <v>1</v>
          </cell>
          <cell r="Q70">
            <v>0</v>
          </cell>
          <cell r="AD70">
            <v>0</v>
          </cell>
          <cell r="AQ70">
            <v>0</v>
          </cell>
        </row>
        <row r="71">
          <cell r="D71">
            <v>2</v>
          </cell>
          <cell r="Q71">
            <v>0</v>
          </cell>
          <cell r="AD71">
            <v>0</v>
          </cell>
          <cell r="AQ71">
            <v>0</v>
          </cell>
        </row>
        <row r="72">
          <cell r="D72">
            <v>3</v>
          </cell>
          <cell r="Q72">
            <v>0</v>
          </cell>
          <cell r="AD72">
            <v>0</v>
          </cell>
          <cell r="AQ72">
            <v>0</v>
          </cell>
        </row>
        <row r="73">
          <cell r="B73">
            <v>6061</v>
          </cell>
          <cell r="C73" t="str">
            <v>6061 - DENTAL INSURANCE</v>
          </cell>
          <cell r="D73" t="str">
            <v>Tot</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row>
        <row r="74">
          <cell r="D74">
            <v>1</v>
          </cell>
          <cell r="Q74">
            <v>0</v>
          </cell>
          <cell r="AD74">
            <v>0</v>
          </cell>
          <cell r="AQ74">
            <v>0</v>
          </cell>
        </row>
        <row r="75">
          <cell r="D75">
            <v>2</v>
          </cell>
          <cell r="Q75">
            <v>0</v>
          </cell>
          <cell r="AD75">
            <v>0</v>
          </cell>
          <cell r="AQ75">
            <v>0</v>
          </cell>
        </row>
        <row r="76">
          <cell r="D76">
            <v>3</v>
          </cell>
          <cell r="Q76">
            <v>0</v>
          </cell>
          <cell r="AD76">
            <v>0</v>
          </cell>
          <cell r="AQ76">
            <v>0</v>
          </cell>
        </row>
        <row r="77">
          <cell r="B77">
            <v>6062</v>
          </cell>
          <cell r="C77" t="str">
            <v>6062 - LIFE/AD&amp;D INSURANCE</v>
          </cell>
          <cell r="D77" t="str">
            <v>Tot</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row>
        <row r="78">
          <cell r="D78">
            <v>1</v>
          </cell>
          <cell r="Q78">
            <v>0</v>
          </cell>
          <cell r="AD78">
            <v>0</v>
          </cell>
          <cell r="AQ78">
            <v>0</v>
          </cell>
        </row>
        <row r="79">
          <cell r="D79">
            <v>2</v>
          </cell>
          <cell r="Q79">
            <v>0</v>
          </cell>
          <cell r="AD79">
            <v>0</v>
          </cell>
          <cell r="AQ79">
            <v>0</v>
          </cell>
        </row>
        <row r="80">
          <cell r="D80">
            <v>3</v>
          </cell>
          <cell r="Q80">
            <v>0</v>
          </cell>
          <cell r="AD80">
            <v>0</v>
          </cell>
          <cell r="AQ80">
            <v>0</v>
          </cell>
        </row>
        <row r="81">
          <cell r="B81">
            <v>6063</v>
          </cell>
          <cell r="C81" t="str">
            <v>6063 - SHORT TERM DISABILITY</v>
          </cell>
          <cell r="D81" t="str">
            <v>Tot</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row>
        <row r="82">
          <cell r="D82">
            <v>1</v>
          </cell>
          <cell r="Q82">
            <v>0</v>
          </cell>
          <cell r="AD82">
            <v>0</v>
          </cell>
          <cell r="AQ82">
            <v>0</v>
          </cell>
        </row>
        <row r="83">
          <cell r="D83">
            <v>2</v>
          </cell>
          <cell r="Q83">
            <v>0</v>
          </cell>
          <cell r="AD83">
            <v>0</v>
          </cell>
          <cell r="AQ83">
            <v>0</v>
          </cell>
        </row>
        <row r="84">
          <cell r="D84">
            <v>3</v>
          </cell>
          <cell r="Q84">
            <v>0</v>
          </cell>
          <cell r="AD84">
            <v>0</v>
          </cell>
          <cell r="AQ84">
            <v>0</v>
          </cell>
        </row>
        <row r="85">
          <cell r="B85">
            <v>6064</v>
          </cell>
          <cell r="C85" t="str">
            <v>6064 - LONG TERM DISABILITY</v>
          </cell>
          <cell r="D85" t="str">
            <v>Tot</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row>
        <row r="86">
          <cell r="D86">
            <v>1</v>
          </cell>
          <cell r="Q86">
            <v>0</v>
          </cell>
          <cell r="AD86">
            <v>0</v>
          </cell>
          <cell r="AQ86">
            <v>0</v>
          </cell>
        </row>
        <row r="87">
          <cell r="D87">
            <v>2</v>
          </cell>
          <cell r="Q87">
            <v>0</v>
          </cell>
          <cell r="AD87">
            <v>0</v>
          </cell>
          <cell r="AQ87">
            <v>0</v>
          </cell>
        </row>
        <row r="88">
          <cell r="D88">
            <v>3</v>
          </cell>
          <cell r="Q88">
            <v>0</v>
          </cell>
          <cell r="AD88">
            <v>0</v>
          </cell>
          <cell r="AQ88">
            <v>0</v>
          </cell>
        </row>
        <row r="89">
          <cell r="B89">
            <v>6065</v>
          </cell>
          <cell r="C89" t="str">
            <v>6065 - FITNESS/MASSAGE BENEFIT</v>
          </cell>
          <cell r="D89" t="str">
            <v>Tot</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row>
        <row r="90">
          <cell r="D90">
            <v>1</v>
          </cell>
          <cell r="Q90">
            <v>0</v>
          </cell>
          <cell r="AD90">
            <v>0</v>
          </cell>
          <cell r="AQ90">
            <v>0</v>
          </cell>
        </row>
        <row r="91">
          <cell r="D91">
            <v>2</v>
          </cell>
          <cell r="Q91">
            <v>0</v>
          </cell>
          <cell r="AD91">
            <v>0</v>
          </cell>
          <cell r="AQ91">
            <v>0</v>
          </cell>
        </row>
        <row r="92">
          <cell r="D92">
            <v>3</v>
          </cell>
          <cell r="Q92">
            <v>0</v>
          </cell>
          <cell r="AD92">
            <v>0</v>
          </cell>
          <cell r="AQ92">
            <v>0</v>
          </cell>
        </row>
        <row r="93">
          <cell r="B93">
            <v>6066</v>
          </cell>
          <cell r="C93" t="str">
            <v>6066 - COMMUTING ALLOWANCE</v>
          </cell>
          <cell r="D93" t="str">
            <v>Tot</v>
          </cell>
          <cell r="E93">
            <v>0</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row>
        <row r="94">
          <cell r="D94">
            <v>1</v>
          </cell>
          <cell r="Q94">
            <v>0</v>
          </cell>
          <cell r="AD94">
            <v>0</v>
          </cell>
          <cell r="AQ94">
            <v>0</v>
          </cell>
        </row>
        <row r="95">
          <cell r="D95">
            <v>2</v>
          </cell>
          <cell r="Q95">
            <v>0</v>
          </cell>
          <cell r="AD95">
            <v>0</v>
          </cell>
          <cell r="AQ95">
            <v>0</v>
          </cell>
        </row>
        <row r="96">
          <cell r="D96">
            <v>3</v>
          </cell>
          <cell r="Q96">
            <v>0</v>
          </cell>
          <cell r="AD96">
            <v>0</v>
          </cell>
          <cell r="AQ96">
            <v>0</v>
          </cell>
        </row>
        <row r="97">
          <cell r="B97">
            <v>6067</v>
          </cell>
          <cell r="C97" t="str">
            <v>6067 - 401K EXPENSE</v>
          </cell>
          <cell r="D97" t="str">
            <v>Tot</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row>
        <row r="98">
          <cell r="D98">
            <v>1</v>
          </cell>
          <cell r="Q98">
            <v>0</v>
          </cell>
          <cell r="AD98">
            <v>0</v>
          </cell>
          <cell r="AQ98">
            <v>0</v>
          </cell>
        </row>
        <row r="99">
          <cell r="D99">
            <v>2</v>
          </cell>
          <cell r="Q99">
            <v>0</v>
          </cell>
          <cell r="AD99">
            <v>0</v>
          </cell>
          <cell r="AQ99">
            <v>0</v>
          </cell>
        </row>
        <row r="100">
          <cell r="D100">
            <v>3</v>
          </cell>
          <cell r="Q100">
            <v>0</v>
          </cell>
          <cell r="AD100">
            <v>0</v>
          </cell>
          <cell r="AQ100">
            <v>0</v>
          </cell>
        </row>
        <row r="101">
          <cell r="B101">
            <v>6068</v>
          </cell>
          <cell r="C101" t="str">
            <v>6068 - VACATION EXPENSE</v>
          </cell>
          <cell r="D101" t="str">
            <v>Tot</v>
          </cell>
          <cell r="E101">
            <v>0</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row>
        <row r="102">
          <cell r="D102">
            <v>1</v>
          </cell>
          <cell r="Q102">
            <v>0</v>
          </cell>
          <cell r="AD102">
            <v>0</v>
          </cell>
          <cell r="AQ102">
            <v>0</v>
          </cell>
        </row>
        <row r="103">
          <cell r="D103">
            <v>2</v>
          </cell>
          <cell r="Q103">
            <v>0</v>
          </cell>
          <cell r="AD103">
            <v>0</v>
          </cell>
          <cell r="AQ103">
            <v>0</v>
          </cell>
        </row>
        <row r="104">
          <cell r="D104">
            <v>3</v>
          </cell>
          <cell r="Q104">
            <v>0</v>
          </cell>
          <cell r="AD104">
            <v>0</v>
          </cell>
          <cell r="AQ104">
            <v>0</v>
          </cell>
        </row>
        <row r="105">
          <cell r="B105">
            <v>6069</v>
          </cell>
          <cell r="C105" t="str">
            <v>6069 - WORKER'S COMP EXPENSE</v>
          </cell>
          <cell r="D105" t="str">
            <v>Tot</v>
          </cell>
          <cell r="E105">
            <v>0</v>
          </cell>
          <cell r="F105">
            <v>0</v>
          </cell>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row>
        <row r="106">
          <cell r="D106">
            <v>1</v>
          </cell>
          <cell r="Q106">
            <v>0</v>
          </cell>
          <cell r="AD106">
            <v>0</v>
          </cell>
          <cell r="AQ106">
            <v>0</v>
          </cell>
        </row>
        <row r="107">
          <cell r="D107">
            <v>2</v>
          </cell>
          <cell r="Q107">
            <v>0</v>
          </cell>
          <cell r="AD107">
            <v>0</v>
          </cell>
          <cell r="AQ107">
            <v>0</v>
          </cell>
        </row>
        <row r="108">
          <cell r="D108">
            <v>3</v>
          </cell>
          <cell r="Q108">
            <v>0</v>
          </cell>
          <cell r="AD108">
            <v>0</v>
          </cell>
          <cell r="AQ108">
            <v>0</v>
          </cell>
        </row>
        <row r="109">
          <cell r="B109">
            <v>6070</v>
          </cell>
          <cell r="C109" t="str">
            <v>6070 - PAYROLL SERVICE FEES</v>
          </cell>
          <cell r="D109" t="str">
            <v>Tot</v>
          </cell>
          <cell r="E109">
            <v>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row>
        <row r="110">
          <cell r="D110">
            <v>1</v>
          </cell>
          <cell r="Q110">
            <v>0</v>
          </cell>
          <cell r="AD110">
            <v>0</v>
          </cell>
          <cell r="AQ110">
            <v>0</v>
          </cell>
        </row>
        <row r="111">
          <cell r="D111">
            <v>2</v>
          </cell>
          <cell r="Q111">
            <v>0</v>
          </cell>
          <cell r="AD111">
            <v>0</v>
          </cell>
          <cell r="AQ111">
            <v>0</v>
          </cell>
        </row>
        <row r="112">
          <cell r="D112">
            <v>3</v>
          </cell>
          <cell r="Q112">
            <v>0</v>
          </cell>
          <cell r="AD112">
            <v>0</v>
          </cell>
          <cell r="AQ112">
            <v>0</v>
          </cell>
        </row>
        <row r="113">
          <cell r="B113">
            <v>6071</v>
          </cell>
          <cell r="C113" t="str">
            <v>6071 - EMPLOYEE ASSISTANCE PROGRAM FEES</v>
          </cell>
          <cell r="D113" t="str">
            <v>Tot</v>
          </cell>
          <cell r="E113">
            <v>0</v>
          </cell>
          <cell r="F113">
            <v>0</v>
          </cell>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row>
        <row r="114">
          <cell r="D114">
            <v>1</v>
          </cell>
          <cell r="Q114">
            <v>0</v>
          </cell>
          <cell r="AD114">
            <v>0</v>
          </cell>
          <cell r="AQ114">
            <v>0</v>
          </cell>
        </row>
        <row r="115">
          <cell r="D115">
            <v>2</v>
          </cell>
          <cell r="Q115">
            <v>0</v>
          </cell>
          <cell r="AD115">
            <v>0</v>
          </cell>
          <cell r="AQ115">
            <v>0</v>
          </cell>
        </row>
        <row r="116">
          <cell r="D116">
            <v>3</v>
          </cell>
          <cell r="Q116">
            <v>0</v>
          </cell>
          <cell r="AD116">
            <v>0</v>
          </cell>
          <cell r="AQ116">
            <v>0</v>
          </cell>
        </row>
        <row r="117">
          <cell r="B117">
            <v>6072</v>
          </cell>
          <cell r="C117" t="str">
            <v>6072 - OTHER BENEFIT ADMIN FEES</v>
          </cell>
          <cell r="D117" t="str">
            <v>Tot</v>
          </cell>
          <cell r="E117">
            <v>0</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row>
        <row r="118">
          <cell r="D118">
            <v>1</v>
          </cell>
          <cell r="Q118">
            <v>0</v>
          </cell>
          <cell r="AD118">
            <v>0</v>
          </cell>
          <cell r="AQ118">
            <v>0</v>
          </cell>
        </row>
        <row r="119">
          <cell r="D119">
            <v>2</v>
          </cell>
          <cell r="Q119">
            <v>0</v>
          </cell>
          <cell r="AD119">
            <v>0</v>
          </cell>
          <cell r="AQ119">
            <v>0</v>
          </cell>
        </row>
        <row r="120">
          <cell r="D120">
            <v>3</v>
          </cell>
          <cell r="Q120">
            <v>0</v>
          </cell>
          <cell r="AD120">
            <v>0</v>
          </cell>
          <cell r="AQ120">
            <v>0</v>
          </cell>
        </row>
        <row r="121">
          <cell r="B121">
            <v>6074</v>
          </cell>
          <cell r="C121" t="str">
            <v>6074 - DEPENDENT CARE REIMBURSEMENT</v>
          </cell>
          <cell r="D121" t="str">
            <v>Tot</v>
          </cell>
          <cell r="E121">
            <v>0</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0</v>
          </cell>
          <cell r="AQ121">
            <v>0</v>
          </cell>
        </row>
        <row r="122">
          <cell r="D122">
            <v>1</v>
          </cell>
          <cell r="Q122">
            <v>0</v>
          </cell>
          <cell r="AD122">
            <v>0</v>
          </cell>
          <cell r="AQ122">
            <v>0</v>
          </cell>
        </row>
        <row r="123">
          <cell r="D123">
            <v>2</v>
          </cell>
          <cell r="Q123">
            <v>0</v>
          </cell>
          <cell r="AD123">
            <v>0</v>
          </cell>
          <cell r="AQ123">
            <v>0</v>
          </cell>
        </row>
        <row r="124">
          <cell r="D124">
            <v>3</v>
          </cell>
          <cell r="Q124">
            <v>0</v>
          </cell>
          <cell r="AD124">
            <v>0</v>
          </cell>
          <cell r="AQ124">
            <v>0</v>
          </cell>
        </row>
        <row r="125">
          <cell r="B125">
            <v>6085</v>
          </cell>
          <cell r="C125" t="str">
            <v>6085 - OPEN ACCOUNT</v>
          </cell>
          <cell r="D125" t="str">
            <v>Tot</v>
          </cell>
          <cell r="E125">
            <v>0</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row>
        <row r="126">
          <cell r="D126">
            <v>1</v>
          </cell>
          <cell r="Q126">
            <v>0</v>
          </cell>
          <cell r="AD126">
            <v>0</v>
          </cell>
          <cell r="AQ126">
            <v>0</v>
          </cell>
        </row>
        <row r="127">
          <cell r="D127">
            <v>2</v>
          </cell>
          <cell r="Q127">
            <v>0</v>
          </cell>
          <cell r="AD127">
            <v>0</v>
          </cell>
          <cell r="AQ127">
            <v>0</v>
          </cell>
        </row>
        <row r="128">
          <cell r="D128">
            <v>3</v>
          </cell>
          <cell r="Q128">
            <v>0</v>
          </cell>
          <cell r="AD128">
            <v>0</v>
          </cell>
          <cell r="AQ128">
            <v>0</v>
          </cell>
        </row>
        <row r="129">
          <cell r="B129">
            <v>6101</v>
          </cell>
          <cell r="C129" t="str">
            <v>6101 - MEDICAL SURVEILLANCE</v>
          </cell>
          <cell r="D129" t="str">
            <v>Tot</v>
          </cell>
          <cell r="E129">
            <v>0</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row>
        <row r="130">
          <cell r="D130">
            <v>1</v>
          </cell>
          <cell r="Q130">
            <v>0</v>
          </cell>
          <cell r="AD130">
            <v>0</v>
          </cell>
          <cell r="AQ130">
            <v>0</v>
          </cell>
        </row>
        <row r="131">
          <cell r="D131">
            <v>2</v>
          </cell>
          <cell r="Q131">
            <v>0</v>
          </cell>
          <cell r="AD131">
            <v>0</v>
          </cell>
          <cell r="AQ131">
            <v>0</v>
          </cell>
        </row>
        <row r="132">
          <cell r="D132">
            <v>3</v>
          </cell>
          <cell r="Q132">
            <v>0</v>
          </cell>
          <cell r="AD132">
            <v>0</v>
          </cell>
          <cell r="AQ132">
            <v>0</v>
          </cell>
        </row>
        <row r="133">
          <cell r="B133">
            <v>6103</v>
          </cell>
          <cell r="C133" t="str">
            <v>6103 - TUITION REIMBURSEMENT</v>
          </cell>
          <cell r="D133" t="str">
            <v>Tot</v>
          </cell>
          <cell r="E133">
            <v>0</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v>0</v>
          </cell>
          <cell r="AO133">
            <v>0</v>
          </cell>
          <cell r="AP133">
            <v>0</v>
          </cell>
          <cell r="AQ133">
            <v>0</v>
          </cell>
        </row>
        <row r="134">
          <cell r="C134" t="str">
            <v>Keep Recruiting Budget</v>
          </cell>
          <cell r="D134">
            <v>1</v>
          </cell>
          <cell r="I134">
            <v>20000</v>
          </cell>
          <cell r="Q134">
            <v>20000</v>
          </cell>
          <cell r="AD134">
            <v>0</v>
          </cell>
          <cell r="AQ134">
            <v>0</v>
          </cell>
        </row>
        <row r="135">
          <cell r="D135">
            <v>2</v>
          </cell>
          <cell r="Q135">
            <v>0</v>
          </cell>
          <cell r="AD135">
            <v>0</v>
          </cell>
          <cell r="AQ135">
            <v>0</v>
          </cell>
        </row>
        <row r="136">
          <cell r="D136">
            <v>3</v>
          </cell>
          <cell r="Q136">
            <v>0</v>
          </cell>
          <cell r="AD136">
            <v>0</v>
          </cell>
          <cell r="AQ136">
            <v>0</v>
          </cell>
        </row>
        <row r="137">
          <cell r="B137">
            <v>6106</v>
          </cell>
          <cell r="C137" t="str">
            <v>6106 - RECRUITING</v>
          </cell>
          <cell r="D137" t="str">
            <v>Tot</v>
          </cell>
          <cell r="E137">
            <v>0</v>
          </cell>
          <cell r="F137">
            <v>0</v>
          </cell>
          <cell r="G137">
            <v>0</v>
          </cell>
          <cell r="H137">
            <v>0</v>
          </cell>
          <cell r="I137">
            <v>20000</v>
          </cell>
          <cell r="J137">
            <v>0</v>
          </cell>
          <cell r="K137">
            <v>0</v>
          </cell>
          <cell r="L137">
            <v>0</v>
          </cell>
          <cell r="M137">
            <v>0</v>
          </cell>
          <cell r="N137">
            <v>0</v>
          </cell>
          <cell r="O137">
            <v>0</v>
          </cell>
          <cell r="P137">
            <v>0</v>
          </cell>
          <cell r="Q137">
            <v>20000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0</v>
          </cell>
        </row>
        <row r="138">
          <cell r="D138">
            <v>1</v>
          </cell>
          <cell r="Q138">
            <v>0</v>
          </cell>
          <cell r="AD138">
            <v>0</v>
          </cell>
          <cell r="AQ138">
            <v>0</v>
          </cell>
        </row>
        <row r="139">
          <cell r="D139">
            <v>2</v>
          </cell>
          <cell r="Q139">
            <v>0</v>
          </cell>
          <cell r="AD139">
            <v>0</v>
          </cell>
          <cell r="AQ139">
            <v>0</v>
          </cell>
        </row>
        <row r="140">
          <cell r="D140">
            <v>3</v>
          </cell>
          <cell r="Q140">
            <v>0</v>
          </cell>
          <cell r="AD140">
            <v>0</v>
          </cell>
          <cell r="AQ140">
            <v>0</v>
          </cell>
        </row>
        <row r="141">
          <cell r="B141">
            <v>6107</v>
          </cell>
          <cell r="C141" t="str">
            <v>6107 - RELOCATION</v>
          </cell>
          <cell r="D141" t="str">
            <v>Tot</v>
          </cell>
          <cell r="E141">
            <v>0</v>
          </cell>
          <cell r="F141">
            <v>0</v>
          </cell>
          <cell r="G141">
            <v>0</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v>0</v>
          </cell>
          <cell r="AN141">
            <v>0</v>
          </cell>
          <cell r="AO141">
            <v>0</v>
          </cell>
          <cell r="AP141">
            <v>0</v>
          </cell>
          <cell r="AQ141">
            <v>0</v>
          </cell>
        </row>
        <row r="142">
          <cell r="C142" t="str">
            <v>Preserve Budget</v>
          </cell>
          <cell r="D142">
            <v>1</v>
          </cell>
          <cell r="H142">
            <v>144</v>
          </cell>
          <cell r="I142">
            <v>144</v>
          </cell>
          <cell r="J142">
            <v>144</v>
          </cell>
          <cell r="K142">
            <v>144</v>
          </cell>
          <cell r="L142">
            <v>144</v>
          </cell>
          <cell r="M142">
            <v>144</v>
          </cell>
          <cell r="N142">
            <v>144</v>
          </cell>
          <cell r="O142">
            <v>144</v>
          </cell>
          <cell r="P142">
            <v>144</v>
          </cell>
          <cell r="Q142">
            <v>1296</v>
          </cell>
          <cell r="AD142">
            <v>0</v>
          </cell>
          <cell r="AQ142">
            <v>0</v>
          </cell>
        </row>
        <row r="143">
          <cell r="D143">
            <v>2</v>
          </cell>
          <cell r="Q143">
            <v>0</v>
          </cell>
          <cell r="AD143">
            <v>0</v>
          </cell>
          <cell r="AQ143">
            <v>0</v>
          </cell>
        </row>
        <row r="144">
          <cell r="D144">
            <v>3</v>
          </cell>
          <cell r="Q144">
            <v>0</v>
          </cell>
          <cell r="AD144">
            <v>0</v>
          </cell>
          <cell r="AQ144">
            <v>0</v>
          </cell>
        </row>
        <row r="145">
          <cell r="B145">
            <v>6109</v>
          </cell>
          <cell r="C145" t="str">
            <v>6109 - TRAINING</v>
          </cell>
          <cell r="D145" t="str">
            <v>Tot</v>
          </cell>
          <cell r="E145">
            <v>0</v>
          </cell>
          <cell r="F145">
            <v>0</v>
          </cell>
          <cell r="G145">
            <v>0</v>
          </cell>
          <cell r="H145">
            <v>144</v>
          </cell>
          <cell r="I145">
            <v>144</v>
          </cell>
          <cell r="J145">
            <v>144</v>
          </cell>
          <cell r="K145">
            <v>144</v>
          </cell>
          <cell r="L145">
            <v>144</v>
          </cell>
          <cell r="M145">
            <v>144</v>
          </cell>
          <cell r="N145">
            <v>144</v>
          </cell>
          <cell r="O145">
            <v>144</v>
          </cell>
          <cell r="P145">
            <v>144</v>
          </cell>
          <cell r="Q145">
            <v>1296</v>
          </cell>
          <cell r="R145">
            <v>0</v>
          </cell>
          <cell r="S145">
            <v>0</v>
          </cell>
          <cell r="T145">
            <v>0</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v>
          </cell>
          <cell r="AP145">
            <v>0</v>
          </cell>
          <cell r="AQ145">
            <v>0</v>
          </cell>
        </row>
        <row r="146">
          <cell r="D146">
            <v>1</v>
          </cell>
          <cell r="Q146">
            <v>0</v>
          </cell>
          <cell r="AD146">
            <v>0</v>
          </cell>
          <cell r="AQ146">
            <v>0</v>
          </cell>
        </row>
        <row r="147">
          <cell r="D147">
            <v>2</v>
          </cell>
          <cell r="Q147">
            <v>0</v>
          </cell>
          <cell r="AD147">
            <v>0</v>
          </cell>
          <cell r="AQ147">
            <v>0</v>
          </cell>
        </row>
        <row r="148">
          <cell r="D148">
            <v>3</v>
          </cell>
          <cell r="Q148">
            <v>0</v>
          </cell>
          <cell r="AD148">
            <v>0</v>
          </cell>
          <cell r="AQ148">
            <v>0</v>
          </cell>
        </row>
        <row r="149">
          <cell r="B149">
            <v>6110</v>
          </cell>
          <cell r="C149" t="str">
            <v>6110 - SOCIAL - TAXABLE EXPENSES</v>
          </cell>
          <cell r="D149" t="str">
            <v>Tot</v>
          </cell>
          <cell r="E149">
            <v>0</v>
          </cell>
          <cell r="F149">
            <v>0</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row>
        <row r="150">
          <cell r="D150">
            <v>1</v>
          </cell>
          <cell r="Q150">
            <v>0</v>
          </cell>
          <cell r="AD150">
            <v>0</v>
          </cell>
          <cell r="AQ150">
            <v>0</v>
          </cell>
        </row>
        <row r="151">
          <cell r="D151">
            <v>2</v>
          </cell>
          <cell r="Q151">
            <v>0</v>
          </cell>
          <cell r="AD151">
            <v>0</v>
          </cell>
          <cell r="AQ151">
            <v>0</v>
          </cell>
        </row>
        <row r="152">
          <cell r="D152">
            <v>3</v>
          </cell>
          <cell r="Q152">
            <v>0</v>
          </cell>
          <cell r="AD152">
            <v>0</v>
          </cell>
          <cell r="AQ152">
            <v>0</v>
          </cell>
        </row>
        <row r="153">
          <cell r="B153">
            <v>6111</v>
          </cell>
          <cell r="C153" t="str">
            <v>6111 - SOCIAL - NON-TAXABLE EXPENSES</v>
          </cell>
          <cell r="D153" t="str">
            <v>Tot</v>
          </cell>
          <cell r="E153">
            <v>0</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row>
        <row r="154">
          <cell r="D154">
            <v>1</v>
          </cell>
          <cell r="Q154">
            <v>0</v>
          </cell>
          <cell r="AD154">
            <v>0</v>
          </cell>
          <cell r="AQ154">
            <v>0</v>
          </cell>
        </row>
        <row r="155">
          <cell r="D155">
            <v>2</v>
          </cell>
          <cell r="Q155">
            <v>0</v>
          </cell>
          <cell r="AD155">
            <v>0</v>
          </cell>
          <cell r="AQ155">
            <v>0</v>
          </cell>
        </row>
        <row r="156">
          <cell r="D156">
            <v>3</v>
          </cell>
          <cell r="Q156">
            <v>0</v>
          </cell>
          <cell r="AD156">
            <v>0</v>
          </cell>
          <cell r="AQ156">
            <v>0</v>
          </cell>
        </row>
        <row r="157">
          <cell r="B157">
            <v>6112</v>
          </cell>
          <cell r="C157" t="str">
            <v>6112 - OUTPLACEMENT EXPENSES</v>
          </cell>
          <cell r="D157" t="str">
            <v>Tot</v>
          </cell>
          <cell r="E157">
            <v>0</v>
          </cell>
          <cell r="F157">
            <v>0</v>
          </cell>
          <cell r="G157">
            <v>0</v>
          </cell>
          <cell r="H157">
            <v>0</v>
          </cell>
          <cell r="I157">
            <v>0</v>
          </cell>
          <cell r="J157">
            <v>0</v>
          </cell>
          <cell r="K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row>
        <row r="158">
          <cell r="D158">
            <v>1</v>
          </cell>
          <cell r="Q158">
            <v>0</v>
          </cell>
          <cell r="AD158">
            <v>0</v>
          </cell>
          <cell r="AQ158">
            <v>0</v>
          </cell>
        </row>
        <row r="159">
          <cell r="D159">
            <v>2</v>
          </cell>
          <cell r="Q159">
            <v>0</v>
          </cell>
          <cell r="AD159">
            <v>0</v>
          </cell>
          <cell r="AQ159">
            <v>0</v>
          </cell>
        </row>
        <row r="160">
          <cell r="D160">
            <v>3</v>
          </cell>
          <cell r="Q160">
            <v>0</v>
          </cell>
          <cell r="AD160">
            <v>0</v>
          </cell>
          <cell r="AQ160">
            <v>0</v>
          </cell>
        </row>
        <row r="161">
          <cell r="B161">
            <v>6113</v>
          </cell>
          <cell r="C161" t="str">
            <v>6113 - TRAINING - ALLOCATED</v>
          </cell>
          <cell r="D161" t="str">
            <v>Tot</v>
          </cell>
          <cell r="E161">
            <v>0</v>
          </cell>
          <cell r="F161">
            <v>0</v>
          </cell>
          <cell r="G161">
            <v>0</v>
          </cell>
          <cell r="H161">
            <v>0</v>
          </cell>
          <cell r="I161">
            <v>0</v>
          </cell>
          <cell r="J161">
            <v>0</v>
          </cell>
          <cell r="K161">
            <v>0</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row>
        <row r="162">
          <cell r="D162">
            <v>1</v>
          </cell>
          <cell r="Q162">
            <v>0</v>
          </cell>
          <cell r="AD162">
            <v>0</v>
          </cell>
          <cell r="AQ162">
            <v>0</v>
          </cell>
        </row>
        <row r="163">
          <cell r="D163">
            <v>2</v>
          </cell>
          <cell r="Q163">
            <v>0</v>
          </cell>
          <cell r="AD163">
            <v>0</v>
          </cell>
          <cell r="AQ163">
            <v>0</v>
          </cell>
        </row>
        <row r="164">
          <cell r="D164">
            <v>3</v>
          </cell>
          <cell r="Q164">
            <v>0</v>
          </cell>
          <cell r="AD164">
            <v>0</v>
          </cell>
          <cell r="AQ164">
            <v>0</v>
          </cell>
        </row>
        <row r="165">
          <cell r="B165">
            <v>6114</v>
          </cell>
          <cell r="C165" t="str">
            <v>6114 - ADOPTION BENEFIT</v>
          </cell>
          <cell r="D165" t="str">
            <v>Tot</v>
          </cell>
          <cell r="E165">
            <v>0</v>
          </cell>
          <cell r="F165">
            <v>0</v>
          </cell>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row>
        <row r="166">
          <cell r="D166">
            <v>1</v>
          </cell>
          <cell r="Q166">
            <v>0</v>
          </cell>
          <cell r="AD166">
            <v>0</v>
          </cell>
          <cell r="AQ166">
            <v>0</v>
          </cell>
        </row>
        <row r="167">
          <cell r="D167">
            <v>2</v>
          </cell>
          <cell r="Q167">
            <v>0</v>
          </cell>
          <cell r="AD167">
            <v>0</v>
          </cell>
          <cell r="AQ167">
            <v>0</v>
          </cell>
        </row>
        <row r="168">
          <cell r="D168">
            <v>3</v>
          </cell>
          <cell r="Q168">
            <v>0</v>
          </cell>
          <cell r="AD168">
            <v>0</v>
          </cell>
          <cell r="AQ168">
            <v>0</v>
          </cell>
        </row>
        <row r="169">
          <cell r="B169">
            <v>6130</v>
          </cell>
          <cell r="C169" t="str">
            <v>6130 - REWARDS &amp; RECOGNITION</v>
          </cell>
          <cell r="D169" t="str">
            <v>Tot</v>
          </cell>
          <cell r="E169">
            <v>0</v>
          </cell>
          <cell r="F169">
            <v>0</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J169">
            <v>0</v>
          </cell>
          <cell r="AK169">
            <v>0</v>
          </cell>
          <cell r="AL169">
            <v>0</v>
          </cell>
          <cell r="AM169">
            <v>0</v>
          </cell>
          <cell r="AN169">
            <v>0</v>
          </cell>
          <cell r="AO169">
            <v>0</v>
          </cell>
          <cell r="AP169">
            <v>0</v>
          </cell>
          <cell r="AQ169">
            <v>0</v>
          </cell>
        </row>
        <row r="170">
          <cell r="C170" t="str">
            <v>Add Eisenstein &amp; Power</v>
          </cell>
          <cell r="D170">
            <v>1</v>
          </cell>
          <cell r="H170">
            <v>2000</v>
          </cell>
          <cell r="I170">
            <v>2000</v>
          </cell>
          <cell r="J170">
            <v>2000</v>
          </cell>
          <cell r="K170">
            <v>2000</v>
          </cell>
          <cell r="L170">
            <v>2000</v>
          </cell>
          <cell r="M170">
            <v>2000</v>
          </cell>
          <cell r="N170">
            <v>2000</v>
          </cell>
          <cell r="O170">
            <v>2000</v>
          </cell>
          <cell r="P170">
            <v>2000</v>
          </cell>
          <cell r="Q170">
            <v>18000</v>
          </cell>
          <cell r="AD170">
            <v>0</v>
          </cell>
          <cell r="AQ170">
            <v>0</v>
          </cell>
        </row>
        <row r="171">
          <cell r="D171">
            <v>2</v>
          </cell>
          <cell r="Q171">
            <v>0</v>
          </cell>
          <cell r="AD171">
            <v>0</v>
          </cell>
          <cell r="AQ171">
            <v>0</v>
          </cell>
        </row>
        <row r="172">
          <cell r="D172">
            <v>3</v>
          </cell>
          <cell r="Q172">
            <v>0</v>
          </cell>
          <cell r="AD172">
            <v>0</v>
          </cell>
          <cell r="AQ172">
            <v>0</v>
          </cell>
        </row>
        <row r="173">
          <cell r="B173">
            <v>6201</v>
          </cell>
          <cell r="C173" t="str">
            <v>6201 - AIRFARE</v>
          </cell>
          <cell r="D173" t="str">
            <v>Tot</v>
          </cell>
          <cell r="E173">
            <v>0</v>
          </cell>
          <cell r="F173">
            <v>0</v>
          </cell>
          <cell r="G173">
            <v>0</v>
          </cell>
          <cell r="H173">
            <v>2000</v>
          </cell>
          <cell r="I173">
            <v>2000</v>
          </cell>
          <cell r="J173">
            <v>2000</v>
          </cell>
          <cell r="K173">
            <v>2000</v>
          </cell>
          <cell r="L173">
            <v>2000</v>
          </cell>
          <cell r="M173">
            <v>2000</v>
          </cell>
          <cell r="N173">
            <v>2000</v>
          </cell>
          <cell r="O173">
            <v>2000</v>
          </cell>
          <cell r="P173">
            <v>2000</v>
          </cell>
          <cell r="Q173">
            <v>18000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v>
          </cell>
          <cell r="AM173">
            <v>0</v>
          </cell>
          <cell r="AN173">
            <v>0</v>
          </cell>
          <cell r="AO173">
            <v>0</v>
          </cell>
          <cell r="AP173">
            <v>0</v>
          </cell>
          <cell r="AQ173">
            <v>0</v>
          </cell>
        </row>
        <row r="174">
          <cell r="C174" t="str">
            <v>Add Eisenstein &amp; Power</v>
          </cell>
          <cell r="D174">
            <v>1</v>
          </cell>
          <cell r="H174">
            <v>1000</v>
          </cell>
          <cell r="I174">
            <v>1000</v>
          </cell>
          <cell r="J174">
            <v>1000</v>
          </cell>
          <cell r="K174">
            <v>1000</v>
          </cell>
          <cell r="L174">
            <v>1000</v>
          </cell>
          <cell r="M174">
            <v>1000</v>
          </cell>
          <cell r="N174">
            <v>1000</v>
          </cell>
          <cell r="O174">
            <v>1000</v>
          </cell>
          <cell r="P174">
            <v>1000</v>
          </cell>
          <cell r="Q174">
            <v>9000</v>
          </cell>
          <cell r="AD174">
            <v>0</v>
          </cell>
          <cell r="AQ174">
            <v>0</v>
          </cell>
        </row>
        <row r="175">
          <cell r="D175">
            <v>2</v>
          </cell>
          <cell r="Q175">
            <v>0</v>
          </cell>
          <cell r="AD175">
            <v>0</v>
          </cell>
          <cell r="AQ175">
            <v>0</v>
          </cell>
        </row>
        <row r="176">
          <cell r="D176">
            <v>3</v>
          </cell>
          <cell r="Q176">
            <v>0</v>
          </cell>
          <cell r="AD176">
            <v>0</v>
          </cell>
          <cell r="AQ176">
            <v>0</v>
          </cell>
        </row>
        <row r="177">
          <cell r="B177">
            <v>6202</v>
          </cell>
          <cell r="C177" t="str">
            <v>6202 - HOTEL / TEMP HOUSING</v>
          </cell>
          <cell r="D177" t="str">
            <v>Tot</v>
          </cell>
          <cell r="E177">
            <v>0</v>
          </cell>
          <cell r="F177">
            <v>0</v>
          </cell>
          <cell r="G177">
            <v>0</v>
          </cell>
          <cell r="H177">
            <v>1000</v>
          </cell>
          <cell r="I177">
            <v>1000</v>
          </cell>
          <cell r="J177">
            <v>1000</v>
          </cell>
          <cell r="K177">
            <v>1000</v>
          </cell>
          <cell r="L177">
            <v>1000</v>
          </cell>
          <cell r="M177">
            <v>1000</v>
          </cell>
          <cell r="N177">
            <v>1000</v>
          </cell>
          <cell r="O177">
            <v>1000</v>
          </cell>
          <cell r="P177">
            <v>1000</v>
          </cell>
          <cell r="Q177">
            <v>9000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row>
        <row r="178">
          <cell r="C178" t="str">
            <v>Prelim est</v>
          </cell>
          <cell r="D178">
            <v>1</v>
          </cell>
          <cell r="Q178">
            <v>0</v>
          </cell>
          <cell r="AD178">
            <v>0</v>
          </cell>
          <cell r="AQ178">
            <v>0</v>
          </cell>
        </row>
        <row r="179">
          <cell r="D179">
            <v>2</v>
          </cell>
          <cell r="Q179">
            <v>0</v>
          </cell>
          <cell r="AD179">
            <v>0</v>
          </cell>
          <cell r="AQ179">
            <v>0</v>
          </cell>
        </row>
        <row r="180">
          <cell r="D180">
            <v>3</v>
          </cell>
          <cell r="Q180">
            <v>0</v>
          </cell>
          <cell r="AD180">
            <v>0</v>
          </cell>
          <cell r="AQ180">
            <v>0</v>
          </cell>
        </row>
        <row r="181">
          <cell r="B181">
            <v>6203</v>
          </cell>
          <cell r="C181" t="str">
            <v>6203 - CAR RENTAL</v>
          </cell>
          <cell r="D181" t="str">
            <v>Tot</v>
          </cell>
          <cell r="E181">
            <v>0</v>
          </cell>
          <cell r="F181">
            <v>0</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row>
        <row r="182">
          <cell r="D182">
            <v>1</v>
          </cell>
          <cell r="Q182">
            <v>0</v>
          </cell>
          <cell r="AD182">
            <v>0</v>
          </cell>
          <cell r="AQ182">
            <v>0</v>
          </cell>
        </row>
        <row r="183">
          <cell r="D183">
            <v>2</v>
          </cell>
          <cell r="Q183">
            <v>0</v>
          </cell>
          <cell r="AD183">
            <v>0</v>
          </cell>
          <cell r="AQ183">
            <v>0</v>
          </cell>
        </row>
        <row r="184">
          <cell r="D184">
            <v>3</v>
          </cell>
          <cell r="Q184">
            <v>0</v>
          </cell>
          <cell r="AD184">
            <v>0</v>
          </cell>
          <cell r="AQ184">
            <v>0</v>
          </cell>
        </row>
        <row r="185">
          <cell r="B185">
            <v>6204</v>
          </cell>
          <cell r="C185" t="str">
            <v>6204 - MILEAGE/GAS REIMBURSEMENT</v>
          </cell>
          <cell r="D185" t="str">
            <v>Tot</v>
          </cell>
          <cell r="E185">
            <v>0</v>
          </cell>
          <cell r="F185">
            <v>0</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row>
        <row r="186">
          <cell r="C186" t="str">
            <v>Add Eisenstein &amp; Power</v>
          </cell>
          <cell r="D186">
            <v>1</v>
          </cell>
          <cell r="H186">
            <v>500</v>
          </cell>
          <cell r="I186">
            <v>500</v>
          </cell>
          <cell r="J186">
            <v>500</v>
          </cell>
          <cell r="K186">
            <v>500</v>
          </cell>
          <cell r="L186">
            <v>500</v>
          </cell>
          <cell r="M186">
            <v>500</v>
          </cell>
          <cell r="N186">
            <v>500</v>
          </cell>
          <cell r="O186">
            <v>500</v>
          </cell>
          <cell r="P186">
            <v>500</v>
          </cell>
          <cell r="Q186">
            <v>4500</v>
          </cell>
          <cell r="AD186">
            <v>0</v>
          </cell>
          <cell r="AQ186">
            <v>0</v>
          </cell>
        </row>
        <row r="187">
          <cell r="D187">
            <v>2</v>
          </cell>
          <cell r="Q187">
            <v>0</v>
          </cell>
          <cell r="AD187">
            <v>0</v>
          </cell>
          <cell r="AQ187">
            <v>0</v>
          </cell>
        </row>
        <row r="188">
          <cell r="D188">
            <v>3</v>
          </cell>
          <cell r="Q188">
            <v>0</v>
          </cell>
          <cell r="AD188">
            <v>0</v>
          </cell>
          <cell r="AQ188">
            <v>0</v>
          </cell>
        </row>
        <row r="189">
          <cell r="B189">
            <v>6206</v>
          </cell>
          <cell r="C189" t="str">
            <v>6206 - PARKING/TOLLS/TAXIS/LIMOS</v>
          </cell>
          <cell r="D189" t="str">
            <v>Tot</v>
          </cell>
          <cell r="E189">
            <v>0</v>
          </cell>
          <cell r="F189">
            <v>0</v>
          </cell>
          <cell r="G189">
            <v>0</v>
          </cell>
          <cell r="H189">
            <v>500</v>
          </cell>
          <cell r="I189">
            <v>500</v>
          </cell>
          <cell r="J189">
            <v>500</v>
          </cell>
          <cell r="K189">
            <v>500</v>
          </cell>
          <cell r="L189">
            <v>500</v>
          </cell>
          <cell r="M189">
            <v>500</v>
          </cell>
          <cell r="N189">
            <v>500</v>
          </cell>
          <cell r="O189">
            <v>500</v>
          </cell>
          <cell r="P189">
            <v>500</v>
          </cell>
          <cell r="Q189">
            <v>4500</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cell r="AP189">
            <v>0</v>
          </cell>
          <cell r="AQ189">
            <v>0</v>
          </cell>
        </row>
        <row r="190">
          <cell r="C190" t="str">
            <v>Add Eisenstein &amp; Power</v>
          </cell>
          <cell r="D190">
            <v>1</v>
          </cell>
          <cell r="H190">
            <v>500</v>
          </cell>
          <cell r="I190">
            <v>500</v>
          </cell>
          <cell r="J190">
            <v>500</v>
          </cell>
          <cell r="K190">
            <v>500</v>
          </cell>
          <cell r="L190">
            <v>500</v>
          </cell>
          <cell r="M190">
            <v>500</v>
          </cell>
          <cell r="N190">
            <v>500</v>
          </cell>
          <cell r="O190">
            <v>500</v>
          </cell>
          <cell r="P190">
            <v>500</v>
          </cell>
          <cell r="Q190">
            <v>4500</v>
          </cell>
          <cell r="AD190">
            <v>0</v>
          </cell>
          <cell r="AQ190">
            <v>0</v>
          </cell>
        </row>
        <row r="191">
          <cell r="D191">
            <v>2</v>
          </cell>
          <cell r="Q191">
            <v>0</v>
          </cell>
          <cell r="AD191">
            <v>0</v>
          </cell>
          <cell r="AQ191">
            <v>0</v>
          </cell>
        </row>
        <row r="192">
          <cell r="D192">
            <v>3</v>
          </cell>
          <cell r="Q192">
            <v>0</v>
          </cell>
          <cell r="AD192">
            <v>0</v>
          </cell>
          <cell r="AQ192">
            <v>0</v>
          </cell>
        </row>
        <row r="193">
          <cell r="B193">
            <v>6207</v>
          </cell>
          <cell r="C193" t="str">
            <v>6207 - MEALS - EMPLOYEE ONLY</v>
          </cell>
          <cell r="D193" t="str">
            <v>Tot</v>
          </cell>
          <cell r="E193">
            <v>0</v>
          </cell>
          <cell r="F193">
            <v>0</v>
          </cell>
          <cell r="G193">
            <v>0</v>
          </cell>
          <cell r="H193">
            <v>500</v>
          </cell>
          <cell r="I193">
            <v>500</v>
          </cell>
          <cell r="J193">
            <v>500</v>
          </cell>
          <cell r="K193">
            <v>500</v>
          </cell>
          <cell r="L193">
            <v>500</v>
          </cell>
          <cell r="M193">
            <v>500</v>
          </cell>
          <cell r="N193">
            <v>500</v>
          </cell>
          <cell r="O193">
            <v>500</v>
          </cell>
          <cell r="P193">
            <v>500</v>
          </cell>
          <cell r="Q193">
            <v>4500</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row>
        <row r="194">
          <cell r="C194" t="str">
            <v>Prelim est</v>
          </cell>
          <cell r="D194">
            <v>1</v>
          </cell>
          <cell r="Q194">
            <v>0</v>
          </cell>
          <cell r="AD194">
            <v>0</v>
          </cell>
          <cell r="AQ194">
            <v>0</v>
          </cell>
        </row>
        <row r="195">
          <cell r="D195">
            <v>2</v>
          </cell>
          <cell r="Q195">
            <v>0</v>
          </cell>
          <cell r="AD195">
            <v>0</v>
          </cell>
          <cell r="AQ195">
            <v>0</v>
          </cell>
        </row>
        <row r="196">
          <cell r="D196">
            <v>3</v>
          </cell>
          <cell r="Q196">
            <v>0</v>
          </cell>
          <cell r="AD196">
            <v>0</v>
          </cell>
          <cell r="AQ196">
            <v>0</v>
          </cell>
        </row>
        <row r="197">
          <cell r="B197">
            <v>6208</v>
          </cell>
          <cell r="C197" t="str">
            <v>6208 - ENTERTAINMENT</v>
          </cell>
          <cell r="D197" t="str">
            <v>Tot</v>
          </cell>
          <cell r="E197">
            <v>0</v>
          </cell>
          <cell r="F197">
            <v>0</v>
          </cell>
          <cell r="G197">
            <v>0</v>
          </cell>
          <cell r="H197">
            <v>0</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row>
        <row r="198">
          <cell r="D198">
            <v>1</v>
          </cell>
          <cell r="Q198">
            <v>0</v>
          </cell>
          <cell r="AD198">
            <v>0</v>
          </cell>
          <cell r="AQ198">
            <v>0</v>
          </cell>
        </row>
        <row r="199">
          <cell r="D199">
            <v>2</v>
          </cell>
          <cell r="Q199">
            <v>0</v>
          </cell>
          <cell r="AD199">
            <v>0</v>
          </cell>
          <cell r="AQ199">
            <v>0</v>
          </cell>
        </row>
        <row r="200">
          <cell r="D200">
            <v>3</v>
          </cell>
          <cell r="Q200">
            <v>0</v>
          </cell>
          <cell r="AD200">
            <v>0</v>
          </cell>
          <cell r="AQ200">
            <v>0</v>
          </cell>
        </row>
        <row r="201">
          <cell r="B201">
            <v>6210</v>
          </cell>
          <cell r="C201" t="str">
            <v>6210 - LEASED AUTO</v>
          </cell>
          <cell r="D201" t="str">
            <v>Tot</v>
          </cell>
          <cell r="E201">
            <v>0</v>
          </cell>
          <cell r="F201">
            <v>0</v>
          </cell>
          <cell r="G201">
            <v>0</v>
          </cell>
          <cell r="H201">
            <v>0</v>
          </cell>
          <cell r="I201">
            <v>0</v>
          </cell>
          <cell r="J201">
            <v>0</v>
          </cell>
          <cell r="K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v>
          </cell>
          <cell r="AM201">
            <v>0</v>
          </cell>
          <cell r="AN201">
            <v>0</v>
          </cell>
          <cell r="AO201">
            <v>0</v>
          </cell>
          <cell r="AP201">
            <v>0</v>
          </cell>
          <cell r="AQ201">
            <v>0</v>
          </cell>
        </row>
        <row r="202">
          <cell r="D202">
            <v>1</v>
          </cell>
          <cell r="Q202">
            <v>0</v>
          </cell>
          <cell r="AD202">
            <v>0</v>
          </cell>
          <cell r="AQ202">
            <v>0</v>
          </cell>
        </row>
        <row r="203">
          <cell r="D203">
            <v>2</v>
          </cell>
          <cell r="Q203">
            <v>0</v>
          </cell>
          <cell r="AD203">
            <v>0</v>
          </cell>
          <cell r="AQ203">
            <v>0</v>
          </cell>
        </row>
        <row r="204">
          <cell r="D204">
            <v>3</v>
          </cell>
          <cell r="Q204">
            <v>0</v>
          </cell>
          <cell r="AD204">
            <v>0</v>
          </cell>
          <cell r="AQ204">
            <v>0</v>
          </cell>
        </row>
        <row r="205">
          <cell r="B205">
            <v>6211</v>
          </cell>
          <cell r="C205" t="str">
            <v>6211 - CAR ALLOWANCE</v>
          </cell>
          <cell r="D205" t="str">
            <v>Tot</v>
          </cell>
          <cell r="E205">
            <v>0</v>
          </cell>
          <cell r="F205">
            <v>0</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row>
        <row r="206">
          <cell r="D206">
            <v>1</v>
          </cell>
          <cell r="Q206">
            <v>0</v>
          </cell>
          <cell r="AD206">
            <v>0</v>
          </cell>
          <cell r="AQ206">
            <v>0</v>
          </cell>
        </row>
        <row r="207">
          <cell r="D207">
            <v>2</v>
          </cell>
          <cell r="Q207">
            <v>0</v>
          </cell>
          <cell r="AD207">
            <v>0</v>
          </cell>
          <cell r="AQ207">
            <v>0</v>
          </cell>
        </row>
        <row r="208">
          <cell r="D208">
            <v>3</v>
          </cell>
          <cell r="Q208">
            <v>0</v>
          </cell>
          <cell r="AD208">
            <v>0</v>
          </cell>
          <cell r="AQ208">
            <v>0</v>
          </cell>
        </row>
        <row r="209">
          <cell r="B209">
            <v>6212</v>
          </cell>
          <cell r="C209" t="str">
            <v>6212 - MEALS - BUSINESS RELATED</v>
          </cell>
          <cell r="D209" t="str">
            <v>Tot</v>
          </cell>
          <cell r="E209">
            <v>0</v>
          </cell>
          <cell r="F209">
            <v>0</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row>
        <row r="210">
          <cell r="D210">
            <v>1</v>
          </cell>
          <cell r="Q210">
            <v>0</v>
          </cell>
          <cell r="AD210">
            <v>0</v>
          </cell>
          <cell r="AQ210">
            <v>0</v>
          </cell>
        </row>
        <row r="211">
          <cell r="D211">
            <v>2</v>
          </cell>
          <cell r="Q211">
            <v>0</v>
          </cell>
          <cell r="AD211">
            <v>0</v>
          </cell>
          <cell r="AQ211">
            <v>0</v>
          </cell>
        </row>
        <row r="212">
          <cell r="D212">
            <v>3</v>
          </cell>
          <cell r="Q212">
            <v>0</v>
          </cell>
          <cell r="AD212">
            <v>0</v>
          </cell>
          <cell r="AQ212">
            <v>0</v>
          </cell>
        </row>
        <row r="213">
          <cell r="B213">
            <v>6213</v>
          </cell>
          <cell r="C213" t="str">
            <v>6213 - MED ED EVENTS - MEALS</v>
          </cell>
          <cell r="D213" t="str">
            <v>Tot</v>
          </cell>
          <cell r="E213">
            <v>0</v>
          </cell>
          <cell r="F213">
            <v>0</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v>
          </cell>
          <cell r="AM213">
            <v>0</v>
          </cell>
          <cell r="AN213">
            <v>0</v>
          </cell>
          <cell r="AO213">
            <v>0</v>
          </cell>
          <cell r="AP213">
            <v>0</v>
          </cell>
          <cell r="AQ213">
            <v>0</v>
          </cell>
        </row>
        <row r="214">
          <cell r="D214">
            <v>1</v>
          </cell>
          <cell r="Q214">
            <v>0</v>
          </cell>
          <cell r="AD214">
            <v>0</v>
          </cell>
          <cell r="AQ214">
            <v>0</v>
          </cell>
        </row>
        <row r="215">
          <cell r="D215">
            <v>2</v>
          </cell>
          <cell r="Q215">
            <v>0</v>
          </cell>
          <cell r="AD215">
            <v>0</v>
          </cell>
          <cell r="AQ215">
            <v>0</v>
          </cell>
        </row>
        <row r="216">
          <cell r="D216">
            <v>3</v>
          </cell>
          <cell r="Q216">
            <v>0</v>
          </cell>
          <cell r="AD216">
            <v>0</v>
          </cell>
          <cell r="AQ216">
            <v>0</v>
          </cell>
        </row>
        <row r="217">
          <cell r="B217">
            <v>6214</v>
          </cell>
          <cell r="C217" t="str">
            <v>6214 - T&amp;E - OTHER</v>
          </cell>
          <cell r="D217" t="str">
            <v>Tot</v>
          </cell>
          <cell r="E217">
            <v>0</v>
          </cell>
          <cell r="F217">
            <v>0</v>
          </cell>
          <cell r="G217">
            <v>0</v>
          </cell>
          <cell r="H217">
            <v>0</v>
          </cell>
          <cell r="I217">
            <v>0</v>
          </cell>
          <cell r="J217">
            <v>0</v>
          </cell>
          <cell r="K217">
            <v>0</v>
          </cell>
          <cell r="L217">
            <v>0</v>
          </cell>
          <cell r="M217">
            <v>0</v>
          </cell>
          <cell r="N217">
            <v>0</v>
          </cell>
          <cell r="O217">
            <v>0</v>
          </cell>
          <cell r="P217">
            <v>0</v>
          </cell>
          <cell r="Q217">
            <v>0</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v>0</v>
          </cell>
          <cell r="AO217">
            <v>0</v>
          </cell>
          <cell r="AP217">
            <v>0</v>
          </cell>
          <cell r="AQ217">
            <v>0</v>
          </cell>
        </row>
        <row r="218">
          <cell r="D218">
            <v>1</v>
          </cell>
          <cell r="Q218">
            <v>0</v>
          </cell>
          <cell r="AD218">
            <v>0</v>
          </cell>
          <cell r="AQ218">
            <v>0</v>
          </cell>
        </row>
        <row r="219">
          <cell r="D219">
            <v>2</v>
          </cell>
          <cell r="Q219">
            <v>0</v>
          </cell>
          <cell r="AD219">
            <v>0</v>
          </cell>
          <cell r="AQ219">
            <v>0</v>
          </cell>
        </row>
        <row r="220">
          <cell r="D220">
            <v>3</v>
          </cell>
          <cell r="Q220">
            <v>0</v>
          </cell>
          <cell r="AD220">
            <v>0</v>
          </cell>
          <cell r="AQ220">
            <v>0</v>
          </cell>
        </row>
        <row r="221">
          <cell r="B221">
            <v>6215</v>
          </cell>
          <cell r="C221" t="str">
            <v>6215 - CATERING EXPENSE</v>
          </cell>
          <cell r="D221" t="str">
            <v>Tot</v>
          </cell>
          <cell r="E221">
            <v>0</v>
          </cell>
          <cell r="F221">
            <v>0</v>
          </cell>
          <cell r="G221">
            <v>0</v>
          </cell>
          <cell r="H221">
            <v>0</v>
          </cell>
          <cell r="I221">
            <v>0</v>
          </cell>
          <cell r="J221">
            <v>0</v>
          </cell>
          <cell r="K221">
            <v>0</v>
          </cell>
          <cell r="L221">
            <v>0</v>
          </cell>
          <cell r="M221">
            <v>0</v>
          </cell>
          <cell r="N221">
            <v>0</v>
          </cell>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row>
        <row r="222">
          <cell r="D222">
            <v>1</v>
          </cell>
          <cell r="Q222">
            <v>0</v>
          </cell>
          <cell r="AD222">
            <v>0</v>
          </cell>
          <cell r="AQ222">
            <v>0</v>
          </cell>
        </row>
        <row r="223">
          <cell r="D223">
            <v>2</v>
          </cell>
          <cell r="Q223">
            <v>0</v>
          </cell>
          <cell r="AD223">
            <v>0</v>
          </cell>
          <cell r="AQ223">
            <v>0</v>
          </cell>
        </row>
        <row r="224">
          <cell r="D224">
            <v>3</v>
          </cell>
          <cell r="Q224">
            <v>0</v>
          </cell>
          <cell r="AD224">
            <v>0</v>
          </cell>
          <cell r="AQ224">
            <v>0</v>
          </cell>
        </row>
        <row r="225">
          <cell r="B225">
            <v>6216</v>
          </cell>
          <cell r="C225" t="str">
            <v>6216 - HURRICANE EXPENSES</v>
          </cell>
          <cell r="D225" t="str">
            <v>Tot</v>
          </cell>
          <cell r="E225">
            <v>0</v>
          </cell>
          <cell r="F225">
            <v>0</v>
          </cell>
          <cell r="G225">
            <v>0</v>
          </cell>
          <cell r="H225">
            <v>0</v>
          </cell>
          <cell r="I225">
            <v>0</v>
          </cell>
          <cell r="J225">
            <v>0</v>
          </cell>
          <cell r="K225">
            <v>0</v>
          </cell>
          <cell r="L225">
            <v>0</v>
          </cell>
          <cell r="M225">
            <v>0</v>
          </cell>
          <cell r="N225">
            <v>0</v>
          </cell>
          <cell r="O225">
            <v>0</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row>
        <row r="226">
          <cell r="D226">
            <v>1</v>
          </cell>
          <cell r="Q226">
            <v>0</v>
          </cell>
          <cell r="AD226">
            <v>0</v>
          </cell>
          <cell r="AQ226">
            <v>0</v>
          </cell>
        </row>
        <row r="227">
          <cell r="D227">
            <v>2</v>
          </cell>
          <cell r="Q227">
            <v>0</v>
          </cell>
          <cell r="AD227">
            <v>0</v>
          </cell>
          <cell r="AQ227">
            <v>0</v>
          </cell>
        </row>
        <row r="228">
          <cell r="D228">
            <v>3</v>
          </cell>
          <cell r="Q228">
            <v>0</v>
          </cell>
          <cell r="AD228">
            <v>0</v>
          </cell>
          <cell r="AQ228">
            <v>0</v>
          </cell>
        </row>
        <row r="229">
          <cell r="B229">
            <v>6217</v>
          </cell>
          <cell r="C229" t="str">
            <v>6217 - MED ED EVENT MEALS - MERREM</v>
          </cell>
          <cell r="D229" t="str">
            <v>Tot</v>
          </cell>
          <cell r="E229">
            <v>0</v>
          </cell>
          <cell r="F229">
            <v>0</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v>
          </cell>
          <cell r="AM229">
            <v>0</v>
          </cell>
          <cell r="AN229">
            <v>0</v>
          </cell>
          <cell r="AO229">
            <v>0</v>
          </cell>
          <cell r="AP229">
            <v>0</v>
          </cell>
          <cell r="AQ229">
            <v>0</v>
          </cell>
        </row>
        <row r="230">
          <cell r="D230">
            <v>1</v>
          </cell>
          <cell r="Q230">
            <v>0</v>
          </cell>
          <cell r="AD230">
            <v>0</v>
          </cell>
          <cell r="AQ230">
            <v>0</v>
          </cell>
        </row>
        <row r="231">
          <cell r="D231">
            <v>2</v>
          </cell>
          <cell r="Q231">
            <v>0</v>
          </cell>
          <cell r="AD231">
            <v>0</v>
          </cell>
          <cell r="AQ231">
            <v>0</v>
          </cell>
        </row>
        <row r="232">
          <cell r="D232">
            <v>3</v>
          </cell>
          <cell r="Q232">
            <v>0</v>
          </cell>
          <cell r="AD232">
            <v>0</v>
          </cell>
          <cell r="AQ232">
            <v>0</v>
          </cell>
        </row>
        <row r="233">
          <cell r="B233">
            <v>6301</v>
          </cell>
          <cell r="C233" t="str">
            <v>6301 - MANAGEMENT FEES</v>
          </cell>
          <cell r="D233" t="str">
            <v>Tot</v>
          </cell>
          <cell r="E233">
            <v>0</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v>
          </cell>
          <cell r="AM233">
            <v>0</v>
          </cell>
          <cell r="AN233">
            <v>0</v>
          </cell>
          <cell r="AO233">
            <v>0</v>
          </cell>
          <cell r="AP233">
            <v>0</v>
          </cell>
          <cell r="AQ233">
            <v>0</v>
          </cell>
        </row>
        <row r="234">
          <cell r="D234">
            <v>1</v>
          </cell>
          <cell r="Q234">
            <v>0</v>
          </cell>
          <cell r="AD234">
            <v>0</v>
          </cell>
          <cell r="AQ234">
            <v>0</v>
          </cell>
        </row>
        <row r="235">
          <cell r="D235">
            <v>2</v>
          </cell>
          <cell r="Q235">
            <v>0</v>
          </cell>
          <cell r="AD235">
            <v>0</v>
          </cell>
          <cell r="AQ235">
            <v>0</v>
          </cell>
        </row>
        <row r="236">
          <cell r="D236">
            <v>3</v>
          </cell>
          <cell r="Q236">
            <v>0</v>
          </cell>
          <cell r="AD236">
            <v>0</v>
          </cell>
          <cell r="AQ236">
            <v>0</v>
          </cell>
        </row>
        <row r="237">
          <cell r="B237">
            <v>6302</v>
          </cell>
          <cell r="C237" t="str">
            <v>6302 - MISC ADMIN FEES</v>
          </cell>
          <cell r="D237" t="str">
            <v>Tot</v>
          </cell>
          <cell r="E237">
            <v>0</v>
          </cell>
          <cell r="F237">
            <v>0</v>
          </cell>
          <cell r="G237">
            <v>0</v>
          </cell>
          <cell r="H237">
            <v>0</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J237">
            <v>0</v>
          </cell>
          <cell r="AK237">
            <v>0</v>
          </cell>
          <cell r="AL237">
            <v>0</v>
          </cell>
          <cell r="AM237">
            <v>0</v>
          </cell>
          <cell r="AN237">
            <v>0</v>
          </cell>
          <cell r="AO237">
            <v>0</v>
          </cell>
          <cell r="AP237">
            <v>0</v>
          </cell>
          <cell r="AQ237">
            <v>0</v>
          </cell>
        </row>
        <row r="238">
          <cell r="D238">
            <v>1</v>
          </cell>
          <cell r="Q238">
            <v>0</v>
          </cell>
          <cell r="AD238">
            <v>0</v>
          </cell>
          <cell r="AQ238">
            <v>0</v>
          </cell>
        </row>
        <row r="239">
          <cell r="D239">
            <v>2</v>
          </cell>
          <cell r="Q239">
            <v>0</v>
          </cell>
          <cell r="AD239">
            <v>0</v>
          </cell>
          <cell r="AQ239">
            <v>0</v>
          </cell>
        </row>
        <row r="240">
          <cell r="D240">
            <v>3</v>
          </cell>
          <cell r="Q240">
            <v>0</v>
          </cell>
          <cell r="AD240">
            <v>0</v>
          </cell>
          <cell r="AQ240">
            <v>0</v>
          </cell>
        </row>
        <row r="241">
          <cell r="B241">
            <v>6303</v>
          </cell>
          <cell r="C241" t="str">
            <v>6303 - TELECOM FEES</v>
          </cell>
          <cell r="D241" t="str">
            <v>Tot</v>
          </cell>
          <cell r="E241">
            <v>0</v>
          </cell>
          <cell r="F241">
            <v>0</v>
          </cell>
          <cell r="G241">
            <v>0</v>
          </cell>
          <cell r="H241">
            <v>0</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0</v>
          </cell>
          <cell r="AB241">
            <v>0</v>
          </cell>
          <cell r="AC241">
            <v>0</v>
          </cell>
          <cell r="AD241">
            <v>0</v>
          </cell>
          <cell r="AE241">
            <v>0</v>
          </cell>
          <cell r="AF241">
            <v>0</v>
          </cell>
          <cell r="AG241">
            <v>0</v>
          </cell>
          <cell r="AH241">
            <v>0</v>
          </cell>
          <cell r="AI241">
            <v>0</v>
          </cell>
          <cell r="AJ241">
            <v>0</v>
          </cell>
          <cell r="AK241">
            <v>0</v>
          </cell>
          <cell r="AL241">
            <v>0</v>
          </cell>
          <cell r="AM241">
            <v>0</v>
          </cell>
          <cell r="AN241">
            <v>0</v>
          </cell>
          <cell r="AO241">
            <v>0</v>
          </cell>
          <cell r="AP241">
            <v>0</v>
          </cell>
          <cell r="AQ241">
            <v>0</v>
          </cell>
        </row>
        <row r="242">
          <cell r="D242">
            <v>1</v>
          </cell>
          <cell r="Q242">
            <v>0</v>
          </cell>
          <cell r="AD242">
            <v>0</v>
          </cell>
          <cell r="AQ242">
            <v>0</v>
          </cell>
        </row>
        <row r="243">
          <cell r="D243">
            <v>2</v>
          </cell>
          <cell r="Q243">
            <v>0</v>
          </cell>
          <cell r="AD243">
            <v>0</v>
          </cell>
          <cell r="AQ243">
            <v>0</v>
          </cell>
        </row>
        <row r="244">
          <cell r="D244">
            <v>3</v>
          </cell>
          <cell r="Q244">
            <v>0</v>
          </cell>
          <cell r="AD244">
            <v>0</v>
          </cell>
          <cell r="AQ244">
            <v>0</v>
          </cell>
        </row>
        <row r="245">
          <cell r="B245">
            <v>6304</v>
          </cell>
          <cell r="C245" t="str">
            <v>6304 - CREDIT MGMT FEES</v>
          </cell>
          <cell r="D245" t="str">
            <v>Tot</v>
          </cell>
          <cell r="E245">
            <v>0</v>
          </cell>
          <cell r="F245">
            <v>0</v>
          </cell>
          <cell r="G245">
            <v>0</v>
          </cell>
          <cell r="H245">
            <v>0</v>
          </cell>
          <cell r="I245">
            <v>0</v>
          </cell>
          <cell r="J245">
            <v>0</v>
          </cell>
          <cell r="K245">
            <v>0</v>
          </cell>
          <cell r="L245">
            <v>0</v>
          </cell>
          <cell r="M245">
            <v>0</v>
          </cell>
          <cell r="N245">
            <v>0</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row>
        <row r="246">
          <cell r="D246">
            <v>1</v>
          </cell>
          <cell r="Q246">
            <v>0</v>
          </cell>
          <cell r="AD246">
            <v>0</v>
          </cell>
          <cell r="AQ246">
            <v>0</v>
          </cell>
        </row>
        <row r="247">
          <cell r="D247">
            <v>2</v>
          </cell>
          <cell r="Q247">
            <v>0</v>
          </cell>
          <cell r="AD247">
            <v>0</v>
          </cell>
          <cell r="AQ247">
            <v>0</v>
          </cell>
        </row>
        <row r="248">
          <cell r="D248">
            <v>3</v>
          </cell>
          <cell r="Q248">
            <v>0</v>
          </cell>
          <cell r="AD248">
            <v>0</v>
          </cell>
          <cell r="AQ248">
            <v>0</v>
          </cell>
        </row>
        <row r="249">
          <cell r="B249">
            <v>6305</v>
          </cell>
          <cell r="C249" t="str">
            <v>6305 - IT FEES</v>
          </cell>
          <cell r="D249" t="str">
            <v>Tot</v>
          </cell>
          <cell r="E249">
            <v>0</v>
          </cell>
          <cell r="F249">
            <v>0</v>
          </cell>
          <cell r="G249">
            <v>0</v>
          </cell>
          <cell r="H249">
            <v>0</v>
          </cell>
          <cell r="I249">
            <v>0</v>
          </cell>
          <cell r="J249">
            <v>0</v>
          </cell>
          <cell r="K249">
            <v>0</v>
          </cell>
          <cell r="L249">
            <v>0</v>
          </cell>
          <cell r="M249">
            <v>0</v>
          </cell>
          <cell r="N249">
            <v>0</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0</v>
          </cell>
          <cell r="AM249">
            <v>0</v>
          </cell>
          <cell r="AN249">
            <v>0</v>
          </cell>
          <cell r="AO249">
            <v>0</v>
          </cell>
          <cell r="AP249">
            <v>0</v>
          </cell>
          <cell r="AQ249">
            <v>0</v>
          </cell>
        </row>
        <row r="250">
          <cell r="D250">
            <v>1</v>
          </cell>
          <cell r="Q250">
            <v>0</v>
          </cell>
          <cell r="AD250">
            <v>0</v>
          </cell>
          <cell r="AQ250">
            <v>0</v>
          </cell>
        </row>
        <row r="251">
          <cell r="D251">
            <v>2</v>
          </cell>
          <cell r="Q251">
            <v>0</v>
          </cell>
          <cell r="AD251">
            <v>0</v>
          </cell>
          <cell r="AQ251">
            <v>0</v>
          </cell>
        </row>
        <row r="252">
          <cell r="D252">
            <v>3</v>
          </cell>
          <cell r="Q252">
            <v>0</v>
          </cell>
          <cell r="AD252">
            <v>0</v>
          </cell>
          <cell r="AQ252">
            <v>0</v>
          </cell>
        </row>
        <row r="253">
          <cell r="B253">
            <v>6306</v>
          </cell>
          <cell r="C253" t="str">
            <v>6306 - CHARGEBACK MGMT FEES</v>
          </cell>
          <cell r="D253" t="str">
            <v>Tot</v>
          </cell>
          <cell r="E253">
            <v>0</v>
          </cell>
          <cell r="F253">
            <v>0</v>
          </cell>
          <cell r="G253">
            <v>0</v>
          </cell>
          <cell r="H253">
            <v>0</v>
          </cell>
          <cell r="I253">
            <v>0</v>
          </cell>
          <cell r="J253">
            <v>0</v>
          </cell>
          <cell r="K253">
            <v>0</v>
          </cell>
          <cell r="L253">
            <v>0</v>
          </cell>
          <cell r="M253">
            <v>0</v>
          </cell>
          <cell r="N253">
            <v>0</v>
          </cell>
          <cell r="O253">
            <v>0</v>
          </cell>
          <cell r="P253">
            <v>0</v>
          </cell>
          <cell r="Q253">
            <v>0</v>
          </cell>
          <cell r="R253">
            <v>0</v>
          </cell>
          <cell r="S253">
            <v>0</v>
          </cell>
          <cell r="T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v>0</v>
          </cell>
          <cell r="AN253">
            <v>0</v>
          </cell>
          <cell r="AO253">
            <v>0</v>
          </cell>
          <cell r="AP253">
            <v>0</v>
          </cell>
          <cell r="AQ253">
            <v>0</v>
          </cell>
        </row>
        <row r="254">
          <cell r="D254">
            <v>1</v>
          </cell>
          <cell r="Q254">
            <v>0</v>
          </cell>
          <cell r="AD254">
            <v>0</v>
          </cell>
          <cell r="AQ254">
            <v>0</v>
          </cell>
        </row>
        <row r="255">
          <cell r="D255">
            <v>2</v>
          </cell>
          <cell r="Q255">
            <v>0</v>
          </cell>
          <cell r="AD255">
            <v>0</v>
          </cell>
          <cell r="AQ255">
            <v>0</v>
          </cell>
        </row>
        <row r="256">
          <cell r="D256">
            <v>3</v>
          </cell>
          <cell r="Q256">
            <v>0</v>
          </cell>
          <cell r="AD256">
            <v>0</v>
          </cell>
          <cell r="AQ256">
            <v>0</v>
          </cell>
        </row>
        <row r="257">
          <cell r="B257">
            <v>6307</v>
          </cell>
          <cell r="C257" t="str">
            <v>6307 - DISTRIBUTION FEES</v>
          </cell>
          <cell r="D257" t="str">
            <v>Tot</v>
          </cell>
          <cell r="E257">
            <v>0</v>
          </cell>
          <cell r="F257">
            <v>0</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v>0</v>
          </cell>
          <cell r="AN257">
            <v>0</v>
          </cell>
          <cell r="AO257">
            <v>0</v>
          </cell>
          <cell r="AP257">
            <v>0</v>
          </cell>
          <cell r="AQ257">
            <v>0</v>
          </cell>
        </row>
        <row r="258">
          <cell r="D258">
            <v>1</v>
          </cell>
          <cell r="Q258">
            <v>0</v>
          </cell>
          <cell r="AD258">
            <v>0</v>
          </cell>
          <cell r="AQ258">
            <v>0</v>
          </cell>
        </row>
        <row r="259">
          <cell r="D259">
            <v>2</v>
          </cell>
          <cell r="Q259">
            <v>0</v>
          </cell>
          <cell r="AD259">
            <v>0</v>
          </cell>
          <cell r="AQ259">
            <v>0</v>
          </cell>
        </row>
        <row r="260">
          <cell r="D260">
            <v>3</v>
          </cell>
          <cell r="Q260">
            <v>0</v>
          </cell>
          <cell r="AD260">
            <v>0</v>
          </cell>
          <cell r="AQ260">
            <v>0</v>
          </cell>
        </row>
        <row r="261">
          <cell r="B261">
            <v>6308</v>
          </cell>
          <cell r="C261" t="str">
            <v>6308 - STORAGE FEES</v>
          </cell>
          <cell r="D261" t="str">
            <v>Tot</v>
          </cell>
          <cell r="E261">
            <v>0</v>
          </cell>
          <cell r="F261">
            <v>0</v>
          </cell>
          <cell r="G261">
            <v>0</v>
          </cell>
          <cell r="H261">
            <v>0</v>
          </cell>
          <cell r="I261">
            <v>0</v>
          </cell>
          <cell r="J261">
            <v>0</v>
          </cell>
          <cell r="K261">
            <v>0</v>
          </cell>
          <cell r="L261">
            <v>0</v>
          </cell>
          <cell r="M261">
            <v>0</v>
          </cell>
          <cell r="N261">
            <v>0</v>
          </cell>
          <cell r="O261">
            <v>0</v>
          </cell>
          <cell r="P261">
            <v>0</v>
          </cell>
          <cell r="Q261">
            <v>0</v>
          </cell>
          <cell r="R261">
            <v>0</v>
          </cell>
          <cell r="S261">
            <v>0</v>
          </cell>
          <cell r="T261">
            <v>0</v>
          </cell>
          <cell r="U261">
            <v>0</v>
          </cell>
          <cell r="V261">
            <v>0</v>
          </cell>
          <cell r="W261">
            <v>0</v>
          </cell>
          <cell r="X261">
            <v>0</v>
          </cell>
          <cell r="Y261">
            <v>0</v>
          </cell>
          <cell r="Z261">
            <v>0</v>
          </cell>
          <cell r="AA261">
            <v>0</v>
          </cell>
          <cell r="AB261">
            <v>0</v>
          </cell>
          <cell r="AC261">
            <v>0</v>
          </cell>
          <cell r="AD261">
            <v>0</v>
          </cell>
          <cell r="AE261">
            <v>0</v>
          </cell>
          <cell r="AF261">
            <v>0</v>
          </cell>
          <cell r="AG261">
            <v>0</v>
          </cell>
          <cell r="AH261">
            <v>0</v>
          </cell>
          <cell r="AI261">
            <v>0</v>
          </cell>
          <cell r="AJ261">
            <v>0</v>
          </cell>
          <cell r="AK261">
            <v>0</v>
          </cell>
          <cell r="AL261">
            <v>0</v>
          </cell>
          <cell r="AM261">
            <v>0</v>
          </cell>
          <cell r="AN261">
            <v>0</v>
          </cell>
          <cell r="AO261">
            <v>0</v>
          </cell>
          <cell r="AP261">
            <v>0</v>
          </cell>
          <cell r="AQ261">
            <v>0</v>
          </cell>
        </row>
        <row r="262">
          <cell r="D262">
            <v>1</v>
          </cell>
          <cell r="Q262">
            <v>0</v>
          </cell>
          <cell r="AD262">
            <v>0</v>
          </cell>
          <cell r="AQ262">
            <v>0</v>
          </cell>
        </row>
        <row r="263">
          <cell r="D263">
            <v>2</v>
          </cell>
          <cell r="Q263">
            <v>0</v>
          </cell>
          <cell r="AD263">
            <v>0</v>
          </cell>
          <cell r="AQ263">
            <v>0</v>
          </cell>
        </row>
        <row r="264">
          <cell r="D264">
            <v>3</v>
          </cell>
          <cell r="Q264">
            <v>0</v>
          </cell>
          <cell r="AD264">
            <v>0</v>
          </cell>
          <cell r="AQ264">
            <v>0</v>
          </cell>
        </row>
        <row r="265">
          <cell r="B265">
            <v>6309</v>
          </cell>
          <cell r="C265" t="str">
            <v>6309 - PRODUCT DESTRUCTION FEES</v>
          </cell>
          <cell r="D265" t="str">
            <v>Tot</v>
          </cell>
          <cell r="E265">
            <v>0</v>
          </cell>
          <cell r="F265">
            <v>0</v>
          </cell>
          <cell r="G265">
            <v>0</v>
          </cell>
          <cell r="H265">
            <v>0</v>
          </cell>
          <cell r="I265">
            <v>0</v>
          </cell>
          <cell r="J265">
            <v>0</v>
          </cell>
          <cell r="K265">
            <v>0</v>
          </cell>
          <cell r="L265">
            <v>0</v>
          </cell>
          <cell r="M265">
            <v>0</v>
          </cell>
          <cell r="N265">
            <v>0</v>
          </cell>
          <cell r="O265">
            <v>0</v>
          </cell>
          <cell r="P265">
            <v>0</v>
          </cell>
          <cell r="Q265">
            <v>0</v>
          </cell>
          <cell r="R265">
            <v>0</v>
          </cell>
          <cell r="S265">
            <v>0</v>
          </cell>
          <cell r="T265">
            <v>0</v>
          </cell>
          <cell r="U265">
            <v>0</v>
          </cell>
          <cell r="V265">
            <v>0</v>
          </cell>
          <cell r="W265">
            <v>0</v>
          </cell>
          <cell r="X265">
            <v>0</v>
          </cell>
          <cell r="Y265">
            <v>0</v>
          </cell>
          <cell r="Z265">
            <v>0</v>
          </cell>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0</v>
          </cell>
          <cell r="AP265">
            <v>0</v>
          </cell>
          <cell r="AQ265">
            <v>0</v>
          </cell>
        </row>
        <row r="266">
          <cell r="D266">
            <v>1</v>
          </cell>
          <cell r="Q266">
            <v>0</v>
          </cell>
          <cell r="AD266">
            <v>0</v>
          </cell>
          <cell r="AQ266">
            <v>0</v>
          </cell>
        </row>
        <row r="267">
          <cell r="D267">
            <v>2</v>
          </cell>
          <cell r="Q267">
            <v>0</v>
          </cell>
          <cell r="AD267">
            <v>0</v>
          </cell>
          <cell r="AQ267">
            <v>0</v>
          </cell>
        </row>
        <row r="268">
          <cell r="D268">
            <v>3</v>
          </cell>
          <cell r="Q268">
            <v>0</v>
          </cell>
          <cell r="AD268">
            <v>0</v>
          </cell>
          <cell r="AQ268">
            <v>0</v>
          </cell>
        </row>
        <row r="269">
          <cell r="B269">
            <v>6310</v>
          </cell>
          <cell r="C269" t="str">
            <v>6310 - RETURNED GOODS FEES</v>
          </cell>
          <cell r="D269" t="str">
            <v>Tot</v>
          </cell>
          <cell r="E269">
            <v>0</v>
          </cell>
          <cell r="F269">
            <v>0</v>
          </cell>
          <cell r="G269">
            <v>0</v>
          </cell>
          <cell r="H269">
            <v>0</v>
          </cell>
          <cell r="I269">
            <v>0</v>
          </cell>
          <cell r="J269">
            <v>0</v>
          </cell>
          <cell r="K269">
            <v>0</v>
          </cell>
          <cell r="L269">
            <v>0</v>
          </cell>
          <cell r="M269">
            <v>0</v>
          </cell>
          <cell r="N269">
            <v>0</v>
          </cell>
          <cell r="O269">
            <v>0</v>
          </cell>
          <cell r="P269">
            <v>0</v>
          </cell>
          <cell r="Q269">
            <v>0</v>
          </cell>
          <cell r="R269">
            <v>0</v>
          </cell>
          <cell r="S269">
            <v>0</v>
          </cell>
          <cell r="T269">
            <v>0</v>
          </cell>
          <cell r="U269">
            <v>0</v>
          </cell>
          <cell r="V269">
            <v>0</v>
          </cell>
          <cell r="W269">
            <v>0</v>
          </cell>
          <cell r="X269">
            <v>0</v>
          </cell>
          <cell r="Y269">
            <v>0</v>
          </cell>
          <cell r="Z269">
            <v>0</v>
          </cell>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row>
        <row r="270">
          <cell r="D270">
            <v>1</v>
          </cell>
          <cell r="Q270">
            <v>0</v>
          </cell>
          <cell r="AD270">
            <v>0</v>
          </cell>
          <cell r="AQ270">
            <v>0</v>
          </cell>
        </row>
        <row r="271">
          <cell r="D271">
            <v>2</v>
          </cell>
          <cell r="Q271">
            <v>0</v>
          </cell>
          <cell r="AD271">
            <v>0</v>
          </cell>
          <cell r="AQ271">
            <v>0</v>
          </cell>
        </row>
        <row r="272">
          <cell r="D272">
            <v>3</v>
          </cell>
          <cell r="Q272">
            <v>0</v>
          </cell>
          <cell r="AD272">
            <v>0</v>
          </cell>
          <cell r="AQ272">
            <v>0</v>
          </cell>
        </row>
        <row r="273">
          <cell r="B273">
            <v>6320</v>
          </cell>
          <cell r="C273" t="str">
            <v>6320 - ICS ALLOCATION</v>
          </cell>
          <cell r="D273" t="str">
            <v>Tot</v>
          </cell>
          <cell r="E273">
            <v>0</v>
          </cell>
          <cell r="F273">
            <v>0</v>
          </cell>
          <cell r="G273">
            <v>0</v>
          </cell>
          <cell r="H273">
            <v>0</v>
          </cell>
          <cell r="I273">
            <v>0</v>
          </cell>
          <cell r="J273">
            <v>0</v>
          </cell>
          <cell r="K273">
            <v>0</v>
          </cell>
          <cell r="L273">
            <v>0</v>
          </cell>
          <cell r="M273">
            <v>0</v>
          </cell>
          <cell r="N273">
            <v>0</v>
          </cell>
          <cell r="O273">
            <v>0</v>
          </cell>
          <cell r="P273">
            <v>0</v>
          </cell>
          <cell r="Q273">
            <v>0</v>
          </cell>
          <cell r="R273">
            <v>0</v>
          </cell>
          <cell r="S273">
            <v>0</v>
          </cell>
          <cell r="T273">
            <v>0</v>
          </cell>
          <cell r="U273">
            <v>0</v>
          </cell>
          <cell r="V273">
            <v>0</v>
          </cell>
          <cell r="W273">
            <v>0</v>
          </cell>
          <cell r="X273">
            <v>0</v>
          </cell>
          <cell r="Y273">
            <v>0</v>
          </cell>
          <cell r="Z273">
            <v>0</v>
          </cell>
          <cell r="AA273">
            <v>0</v>
          </cell>
          <cell r="AB273">
            <v>0</v>
          </cell>
          <cell r="AC273">
            <v>0</v>
          </cell>
          <cell r="AD273">
            <v>0</v>
          </cell>
          <cell r="AE273">
            <v>0</v>
          </cell>
          <cell r="AF273">
            <v>0</v>
          </cell>
          <cell r="AG273">
            <v>0</v>
          </cell>
          <cell r="AH273">
            <v>0</v>
          </cell>
          <cell r="AI273">
            <v>0</v>
          </cell>
          <cell r="AJ273">
            <v>0</v>
          </cell>
          <cell r="AK273">
            <v>0</v>
          </cell>
          <cell r="AL273">
            <v>0</v>
          </cell>
          <cell r="AM273">
            <v>0</v>
          </cell>
          <cell r="AN273">
            <v>0</v>
          </cell>
          <cell r="AO273">
            <v>0</v>
          </cell>
          <cell r="AP273">
            <v>0</v>
          </cell>
          <cell r="AQ273">
            <v>0</v>
          </cell>
        </row>
        <row r="274">
          <cell r="D274">
            <v>1</v>
          </cell>
          <cell r="Q274">
            <v>0</v>
          </cell>
          <cell r="AD274">
            <v>0</v>
          </cell>
          <cell r="AQ274">
            <v>0</v>
          </cell>
        </row>
        <row r="275">
          <cell r="D275">
            <v>2</v>
          </cell>
          <cell r="Q275">
            <v>0</v>
          </cell>
          <cell r="AD275">
            <v>0</v>
          </cell>
          <cell r="AQ275">
            <v>0</v>
          </cell>
        </row>
        <row r="276">
          <cell r="D276">
            <v>3</v>
          </cell>
          <cell r="Q276">
            <v>0</v>
          </cell>
          <cell r="AD276">
            <v>0</v>
          </cell>
          <cell r="AQ276">
            <v>0</v>
          </cell>
        </row>
        <row r="277">
          <cell r="B277">
            <v>6410</v>
          </cell>
          <cell r="C277" t="str">
            <v>6410 - AUDITOR FEES (EXTERNAL)</v>
          </cell>
          <cell r="D277" t="str">
            <v>Tot</v>
          </cell>
          <cell r="E277">
            <v>0</v>
          </cell>
          <cell r="F277">
            <v>0</v>
          </cell>
          <cell r="G277">
            <v>0</v>
          </cell>
          <cell r="H277">
            <v>0</v>
          </cell>
          <cell r="I277">
            <v>0</v>
          </cell>
          <cell r="J277">
            <v>0</v>
          </cell>
          <cell r="K277">
            <v>0</v>
          </cell>
          <cell r="L277">
            <v>0</v>
          </cell>
          <cell r="M277">
            <v>0</v>
          </cell>
          <cell r="N277">
            <v>0</v>
          </cell>
          <cell r="O277">
            <v>0</v>
          </cell>
          <cell r="P277">
            <v>0</v>
          </cell>
          <cell r="Q277">
            <v>0</v>
          </cell>
          <cell r="R277">
            <v>0</v>
          </cell>
          <cell r="S277">
            <v>0</v>
          </cell>
          <cell r="T277">
            <v>0</v>
          </cell>
          <cell r="U277">
            <v>0</v>
          </cell>
          <cell r="V277">
            <v>0</v>
          </cell>
          <cell r="W277">
            <v>0</v>
          </cell>
          <cell r="X277">
            <v>0</v>
          </cell>
          <cell r="Y277">
            <v>0</v>
          </cell>
          <cell r="Z277">
            <v>0</v>
          </cell>
          <cell r="AA277">
            <v>0</v>
          </cell>
          <cell r="AB277">
            <v>0</v>
          </cell>
          <cell r="AC277">
            <v>0</v>
          </cell>
          <cell r="AD277">
            <v>0</v>
          </cell>
          <cell r="AE277">
            <v>0</v>
          </cell>
          <cell r="AF277">
            <v>0</v>
          </cell>
          <cell r="AG277">
            <v>0</v>
          </cell>
          <cell r="AH277">
            <v>0</v>
          </cell>
          <cell r="AI277">
            <v>0</v>
          </cell>
          <cell r="AJ277">
            <v>0</v>
          </cell>
          <cell r="AK277">
            <v>0</v>
          </cell>
          <cell r="AL277">
            <v>0</v>
          </cell>
          <cell r="AM277">
            <v>0</v>
          </cell>
          <cell r="AN277">
            <v>0</v>
          </cell>
          <cell r="AO277">
            <v>0</v>
          </cell>
          <cell r="AP277">
            <v>0</v>
          </cell>
          <cell r="AQ277">
            <v>0</v>
          </cell>
        </row>
        <row r="278">
          <cell r="D278">
            <v>1</v>
          </cell>
          <cell r="Q278">
            <v>0</v>
          </cell>
          <cell r="AD278">
            <v>0</v>
          </cell>
          <cell r="AQ278">
            <v>0</v>
          </cell>
        </row>
        <row r="279">
          <cell r="D279">
            <v>2</v>
          </cell>
          <cell r="Q279">
            <v>0</v>
          </cell>
          <cell r="AD279">
            <v>0</v>
          </cell>
          <cell r="AQ279">
            <v>0</v>
          </cell>
        </row>
        <row r="280">
          <cell r="D280">
            <v>3</v>
          </cell>
          <cell r="Q280">
            <v>0</v>
          </cell>
          <cell r="AD280">
            <v>0</v>
          </cell>
          <cell r="AQ280">
            <v>0</v>
          </cell>
        </row>
        <row r="281">
          <cell r="B281">
            <v>6411</v>
          </cell>
          <cell r="C281" t="str">
            <v>6411 - AUDITOR FEES (INTERNAL)</v>
          </cell>
          <cell r="D281" t="str">
            <v>Tot</v>
          </cell>
          <cell r="E281">
            <v>0</v>
          </cell>
          <cell r="F281">
            <v>0</v>
          </cell>
          <cell r="G281">
            <v>0</v>
          </cell>
          <cell r="H281">
            <v>0</v>
          </cell>
          <cell r="I281">
            <v>0</v>
          </cell>
          <cell r="J281">
            <v>0</v>
          </cell>
          <cell r="K281">
            <v>0</v>
          </cell>
          <cell r="L281">
            <v>0</v>
          </cell>
          <cell r="M281">
            <v>0</v>
          </cell>
          <cell r="N281">
            <v>0</v>
          </cell>
          <cell r="O281">
            <v>0</v>
          </cell>
          <cell r="P281">
            <v>0</v>
          </cell>
          <cell r="Q281">
            <v>0</v>
          </cell>
          <cell r="R281">
            <v>0</v>
          </cell>
          <cell r="S281">
            <v>0</v>
          </cell>
          <cell r="T281">
            <v>0</v>
          </cell>
          <cell r="U281">
            <v>0</v>
          </cell>
          <cell r="V281">
            <v>0</v>
          </cell>
          <cell r="W281">
            <v>0</v>
          </cell>
          <cell r="X281">
            <v>0</v>
          </cell>
          <cell r="Y281">
            <v>0</v>
          </cell>
          <cell r="Z281">
            <v>0</v>
          </cell>
          <cell r="AA281">
            <v>0</v>
          </cell>
          <cell r="AB281">
            <v>0</v>
          </cell>
          <cell r="AC281">
            <v>0</v>
          </cell>
          <cell r="AD281">
            <v>0</v>
          </cell>
          <cell r="AE281">
            <v>0</v>
          </cell>
          <cell r="AF281">
            <v>0</v>
          </cell>
          <cell r="AG281">
            <v>0</v>
          </cell>
          <cell r="AH281">
            <v>0</v>
          </cell>
          <cell r="AI281">
            <v>0</v>
          </cell>
          <cell r="AJ281">
            <v>0</v>
          </cell>
          <cell r="AK281">
            <v>0</v>
          </cell>
          <cell r="AL281">
            <v>0</v>
          </cell>
          <cell r="AM281">
            <v>0</v>
          </cell>
          <cell r="AN281">
            <v>0</v>
          </cell>
          <cell r="AO281">
            <v>0</v>
          </cell>
          <cell r="AP281">
            <v>0</v>
          </cell>
          <cell r="AQ281">
            <v>0</v>
          </cell>
        </row>
        <row r="282">
          <cell r="C282" t="str">
            <v>Preserve Budget</v>
          </cell>
          <cell r="D282">
            <v>1</v>
          </cell>
          <cell r="H282">
            <v>217</v>
          </cell>
          <cell r="I282">
            <v>217</v>
          </cell>
          <cell r="J282">
            <v>217</v>
          </cell>
          <cell r="K282">
            <v>217</v>
          </cell>
          <cell r="L282">
            <v>217</v>
          </cell>
          <cell r="M282">
            <v>217</v>
          </cell>
          <cell r="N282">
            <v>217</v>
          </cell>
          <cell r="O282">
            <v>217</v>
          </cell>
          <cell r="P282">
            <v>217</v>
          </cell>
          <cell r="Q282">
            <v>1953</v>
          </cell>
          <cell r="AD282">
            <v>0</v>
          </cell>
          <cell r="AQ282">
            <v>0</v>
          </cell>
        </row>
        <row r="283">
          <cell r="C283" t="str">
            <v>Expected March Favorable</v>
          </cell>
          <cell r="D283">
            <v>2</v>
          </cell>
          <cell r="Q283">
            <v>0</v>
          </cell>
          <cell r="AD283">
            <v>0</v>
          </cell>
          <cell r="AQ283">
            <v>0</v>
          </cell>
        </row>
        <row r="284">
          <cell r="C284" t="str">
            <v>Additional Saturn Maintenance over budget</v>
          </cell>
          <cell r="D284">
            <v>3</v>
          </cell>
          <cell r="H284">
            <v>3333</v>
          </cell>
          <cell r="I284">
            <v>3333</v>
          </cell>
          <cell r="J284">
            <v>3333</v>
          </cell>
          <cell r="K284">
            <v>3333</v>
          </cell>
          <cell r="L284">
            <v>3333</v>
          </cell>
          <cell r="M284">
            <v>3333</v>
          </cell>
          <cell r="N284">
            <v>3333</v>
          </cell>
          <cell r="O284">
            <v>3333</v>
          </cell>
          <cell r="P284">
            <v>3333</v>
          </cell>
          <cell r="Q284">
            <v>29997</v>
          </cell>
          <cell r="AD284">
            <v>0</v>
          </cell>
          <cell r="AQ284">
            <v>0</v>
          </cell>
        </row>
        <row r="285">
          <cell r="C285" t="str">
            <v>Calixa KOL identification (50% 2010)</v>
          </cell>
          <cell r="D285">
            <v>4</v>
          </cell>
          <cell r="N285">
            <v>33333</v>
          </cell>
          <cell r="O285">
            <v>33334</v>
          </cell>
          <cell r="P285">
            <v>33333</v>
          </cell>
          <cell r="Q285">
            <v>100000</v>
          </cell>
          <cell r="R285">
            <v>33333</v>
          </cell>
          <cell r="S285">
            <v>33334</v>
          </cell>
          <cell r="T285">
            <v>33333</v>
          </cell>
          <cell r="AD285">
            <v>100000</v>
          </cell>
          <cell r="AE285">
            <v>33333</v>
          </cell>
          <cell r="AF285">
            <v>33333</v>
          </cell>
          <cell r="AG285">
            <v>33333</v>
          </cell>
          <cell r="AQ285">
            <v>99999</v>
          </cell>
        </row>
        <row r="286">
          <cell r="D286">
            <v>5</v>
          </cell>
          <cell r="Q286">
            <v>0</v>
          </cell>
          <cell r="AD286">
            <v>0</v>
          </cell>
          <cell r="AQ286">
            <v>0</v>
          </cell>
        </row>
        <row r="287">
          <cell r="D287">
            <v>6</v>
          </cell>
          <cell r="Q287">
            <v>0</v>
          </cell>
          <cell r="AD287">
            <v>0</v>
          </cell>
          <cell r="AQ287">
            <v>0</v>
          </cell>
        </row>
        <row r="288">
          <cell r="D288">
            <v>7</v>
          </cell>
          <cell r="Q288">
            <v>0</v>
          </cell>
          <cell r="AD288">
            <v>0</v>
          </cell>
          <cell r="AQ288">
            <v>0</v>
          </cell>
        </row>
        <row r="289">
          <cell r="D289">
            <v>8</v>
          </cell>
          <cell r="Q289">
            <v>0</v>
          </cell>
          <cell r="AD289">
            <v>0</v>
          </cell>
          <cell r="AQ289">
            <v>0</v>
          </cell>
        </row>
        <row r="290">
          <cell r="D290">
            <v>9</v>
          </cell>
          <cell r="Q290">
            <v>0</v>
          </cell>
          <cell r="AD290">
            <v>0</v>
          </cell>
          <cell r="AQ290">
            <v>0</v>
          </cell>
        </row>
        <row r="291">
          <cell r="D291">
            <v>10</v>
          </cell>
          <cell r="Q291">
            <v>0</v>
          </cell>
          <cell r="AD291">
            <v>0</v>
          </cell>
          <cell r="AQ291">
            <v>0</v>
          </cell>
        </row>
        <row r="292">
          <cell r="D292">
            <v>11</v>
          </cell>
          <cell r="Q292">
            <v>0</v>
          </cell>
          <cell r="AD292">
            <v>0</v>
          </cell>
          <cell r="AQ292">
            <v>0</v>
          </cell>
        </row>
        <row r="293">
          <cell r="B293">
            <v>6420</v>
          </cell>
          <cell r="C293" t="str">
            <v>6420 - CONSULTING - UNALLOCATED</v>
          </cell>
          <cell r="D293" t="str">
            <v>Tot</v>
          </cell>
          <cell r="E293">
            <v>0</v>
          </cell>
          <cell r="F293">
            <v>0</v>
          </cell>
          <cell r="G293">
            <v>0</v>
          </cell>
          <cell r="H293">
            <v>3550</v>
          </cell>
          <cell r="I293">
            <v>3550</v>
          </cell>
          <cell r="J293">
            <v>3550</v>
          </cell>
          <cell r="K293">
            <v>3550</v>
          </cell>
          <cell r="L293">
            <v>3550</v>
          </cell>
          <cell r="M293">
            <v>3550</v>
          </cell>
          <cell r="N293">
            <v>36883</v>
          </cell>
          <cell r="O293">
            <v>36884</v>
          </cell>
          <cell r="P293">
            <v>36883</v>
          </cell>
          <cell r="Q293">
            <v>131950</v>
          </cell>
          <cell r="R293">
            <v>33333</v>
          </cell>
          <cell r="S293">
            <v>33334</v>
          </cell>
          <cell r="T293">
            <v>33333</v>
          </cell>
          <cell r="U293">
            <v>0</v>
          </cell>
          <cell r="V293">
            <v>0</v>
          </cell>
          <cell r="W293">
            <v>0</v>
          </cell>
          <cell r="X293">
            <v>0</v>
          </cell>
          <cell r="Y293">
            <v>0</v>
          </cell>
          <cell r="Z293">
            <v>0</v>
          </cell>
          <cell r="AA293">
            <v>0</v>
          </cell>
          <cell r="AB293">
            <v>0</v>
          </cell>
          <cell r="AC293">
            <v>0</v>
          </cell>
          <cell r="AD293">
            <v>100000</v>
          </cell>
          <cell r="AE293">
            <v>33333</v>
          </cell>
          <cell r="AF293">
            <v>33333</v>
          </cell>
          <cell r="AG293">
            <v>33333</v>
          </cell>
          <cell r="AH293">
            <v>0</v>
          </cell>
          <cell r="AI293">
            <v>0</v>
          </cell>
          <cell r="AJ293">
            <v>0</v>
          </cell>
          <cell r="AK293">
            <v>0</v>
          </cell>
          <cell r="AL293">
            <v>0</v>
          </cell>
          <cell r="AM293">
            <v>0</v>
          </cell>
          <cell r="AN293">
            <v>0</v>
          </cell>
          <cell r="AO293">
            <v>0</v>
          </cell>
          <cell r="AP293">
            <v>0</v>
          </cell>
          <cell r="AQ293">
            <v>99999</v>
          </cell>
        </row>
        <row r="294">
          <cell r="D294">
            <v>1</v>
          </cell>
          <cell r="Q294">
            <v>0</v>
          </cell>
          <cell r="AD294">
            <v>0</v>
          </cell>
          <cell r="AQ294">
            <v>0</v>
          </cell>
        </row>
        <row r="295">
          <cell r="D295">
            <v>2</v>
          </cell>
          <cell r="Q295">
            <v>0</v>
          </cell>
          <cell r="AD295">
            <v>0</v>
          </cell>
          <cell r="AQ295">
            <v>0</v>
          </cell>
        </row>
        <row r="296">
          <cell r="D296">
            <v>3</v>
          </cell>
          <cell r="Q296">
            <v>0</v>
          </cell>
          <cell r="AD296">
            <v>0</v>
          </cell>
          <cell r="AQ296">
            <v>0</v>
          </cell>
        </row>
        <row r="297">
          <cell r="B297">
            <v>6421</v>
          </cell>
          <cell r="C297" t="str">
            <v>6421 - CONSULTING - ALLOCATED</v>
          </cell>
          <cell r="D297" t="str">
            <v>Tot</v>
          </cell>
          <cell r="E297">
            <v>0</v>
          </cell>
          <cell r="F297">
            <v>0</v>
          </cell>
          <cell r="G297">
            <v>0</v>
          </cell>
          <cell r="H297">
            <v>0</v>
          </cell>
          <cell r="I297">
            <v>0</v>
          </cell>
          <cell r="J297">
            <v>0</v>
          </cell>
          <cell r="K297">
            <v>0</v>
          </cell>
          <cell r="L297">
            <v>0</v>
          </cell>
          <cell r="M297">
            <v>0</v>
          </cell>
          <cell r="N297">
            <v>0</v>
          </cell>
          <cell r="O297">
            <v>0</v>
          </cell>
          <cell r="P297">
            <v>0</v>
          </cell>
          <cell r="Q297">
            <v>0</v>
          </cell>
          <cell r="R297">
            <v>0</v>
          </cell>
          <cell r="S297">
            <v>0</v>
          </cell>
          <cell r="T297">
            <v>0</v>
          </cell>
          <cell r="U297">
            <v>0</v>
          </cell>
          <cell r="V297">
            <v>0</v>
          </cell>
          <cell r="W297">
            <v>0</v>
          </cell>
          <cell r="X297">
            <v>0</v>
          </cell>
          <cell r="Y297">
            <v>0</v>
          </cell>
          <cell r="Z297">
            <v>0</v>
          </cell>
          <cell r="AA297">
            <v>0</v>
          </cell>
          <cell r="AB297">
            <v>0</v>
          </cell>
          <cell r="AC297">
            <v>0</v>
          </cell>
          <cell r="AD297">
            <v>0</v>
          </cell>
          <cell r="AE297">
            <v>0</v>
          </cell>
          <cell r="AF297">
            <v>0</v>
          </cell>
          <cell r="AG297">
            <v>0</v>
          </cell>
          <cell r="AH297">
            <v>0</v>
          </cell>
          <cell r="AI297">
            <v>0</v>
          </cell>
          <cell r="AJ297">
            <v>0</v>
          </cell>
          <cell r="AK297">
            <v>0</v>
          </cell>
          <cell r="AL297">
            <v>0</v>
          </cell>
          <cell r="AM297">
            <v>0</v>
          </cell>
          <cell r="AN297">
            <v>0</v>
          </cell>
          <cell r="AO297">
            <v>0</v>
          </cell>
          <cell r="AP297">
            <v>0</v>
          </cell>
          <cell r="AQ297">
            <v>0</v>
          </cell>
        </row>
        <row r="298">
          <cell r="D298">
            <v>1</v>
          </cell>
          <cell r="Q298">
            <v>0</v>
          </cell>
          <cell r="AD298">
            <v>0</v>
          </cell>
          <cell r="AQ298">
            <v>0</v>
          </cell>
        </row>
        <row r="299">
          <cell r="D299">
            <v>2</v>
          </cell>
          <cell r="Q299">
            <v>0</v>
          </cell>
          <cell r="AD299">
            <v>0</v>
          </cell>
          <cell r="AQ299">
            <v>0</v>
          </cell>
        </row>
        <row r="300">
          <cell r="D300">
            <v>3</v>
          </cell>
          <cell r="Q300">
            <v>0</v>
          </cell>
          <cell r="AD300">
            <v>0</v>
          </cell>
          <cell r="AQ300">
            <v>0</v>
          </cell>
        </row>
        <row r="301">
          <cell r="B301">
            <v>6425</v>
          </cell>
          <cell r="C301" t="str">
            <v>6425 - ANNL RPT/SEC FEES/PROXY COSTS</v>
          </cell>
          <cell r="D301" t="str">
            <v>Tot</v>
          </cell>
          <cell r="E301">
            <v>0</v>
          </cell>
          <cell r="F301">
            <v>0</v>
          </cell>
          <cell r="G301">
            <v>0</v>
          </cell>
          <cell r="H301">
            <v>0</v>
          </cell>
          <cell r="I301">
            <v>0</v>
          </cell>
          <cell r="J301">
            <v>0</v>
          </cell>
          <cell r="K301">
            <v>0</v>
          </cell>
          <cell r="L301">
            <v>0</v>
          </cell>
          <cell r="M301">
            <v>0</v>
          </cell>
          <cell r="N301">
            <v>0</v>
          </cell>
          <cell r="O301">
            <v>0</v>
          </cell>
          <cell r="P301">
            <v>0</v>
          </cell>
          <cell r="Q301">
            <v>0</v>
          </cell>
          <cell r="R301">
            <v>0</v>
          </cell>
          <cell r="S301">
            <v>0</v>
          </cell>
          <cell r="T301">
            <v>0</v>
          </cell>
          <cell r="U301">
            <v>0</v>
          </cell>
          <cell r="V301">
            <v>0</v>
          </cell>
          <cell r="W301">
            <v>0</v>
          </cell>
          <cell r="X301">
            <v>0</v>
          </cell>
          <cell r="Y301">
            <v>0</v>
          </cell>
          <cell r="Z301">
            <v>0</v>
          </cell>
          <cell r="AA301">
            <v>0</v>
          </cell>
          <cell r="AB301">
            <v>0</v>
          </cell>
          <cell r="AC301">
            <v>0</v>
          </cell>
          <cell r="AD301">
            <v>0</v>
          </cell>
          <cell r="AE301">
            <v>0</v>
          </cell>
          <cell r="AF301">
            <v>0</v>
          </cell>
          <cell r="AG301">
            <v>0</v>
          </cell>
          <cell r="AH301">
            <v>0</v>
          </cell>
          <cell r="AI301">
            <v>0</v>
          </cell>
          <cell r="AJ301">
            <v>0</v>
          </cell>
          <cell r="AK301">
            <v>0</v>
          </cell>
          <cell r="AL301">
            <v>0</v>
          </cell>
          <cell r="AM301">
            <v>0</v>
          </cell>
          <cell r="AN301">
            <v>0</v>
          </cell>
          <cell r="AO301">
            <v>0</v>
          </cell>
          <cell r="AP301">
            <v>0</v>
          </cell>
          <cell r="AQ301">
            <v>0</v>
          </cell>
        </row>
        <row r="302">
          <cell r="D302">
            <v>1</v>
          </cell>
          <cell r="Q302">
            <v>0</v>
          </cell>
          <cell r="AD302">
            <v>0</v>
          </cell>
          <cell r="AQ302">
            <v>0</v>
          </cell>
        </row>
        <row r="303">
          <cell r="D303">
            <v>2</v>
          </cell>
          <cell r="Q303">
            <v>0</v>
          </cell>
          <cell r="AD303">
            <v>0</v>
          </cell>
          <cell r="AQ303">
            <v>0</v>
          </cell>
        </row>
        <row r="304">
          <cell r="D304">
            <v>3</v>
          </cell>
          <cell r="Q304">
            <v>0</v>
          </cell>
          <cell r="AD304">
            <v>0</v>
          </cell>
          <cell r="AQ304">
            <v>0</v>
          </cell>
        </row>
        <row r="305">
          <cell r="B305">
            <v>6430</v>
          </cell>
          <cell r="C305" t="str">
            <v>6430 - LEGAL EXPENSES (EXTERNAL)</v>
          </cell>
          <cell r="D305" t="str">
            <v>Tot</v>
          </cell>
          <cell r="E305">
            <v>0</v>
          </cell>
          <cell r="F305">
            <v>0</v>
          </cell>
          <cell r="G305">
            <v>0</v>
          </cell>
          <cell r="H305">
            <v>0</v>
          </cell>
          <cell r="I305">
            <v>0</v>
          </cell>
          <cell r="J305">
            <v>0</v>
          </cell>
          <cell r="K305">
            <v>0</v>
          </cell>
          <cell r="L305">
            <v>0</v>
          </cell>
          <cell r="M305">
            <v>0</v>
          </cell>
          <cell r="N305">
            <v>0</v>
          </cell>
          <cell r="O305">
            <v>0</v>
          </cell>
          <cell r="P305">
            <v>0</v>
          </cell>
          <cell r="Q305">
            <v>0</v>
          </cell>
          <cell r="R305">
            <v>0</v>
          </cell>
          <cell r="S305">
            <v>0</v>
          </cell>
          <cell r="T305">
            <v>0</v>
          </cell>
          <cell r="U305">
            <v>0</v>
          </cell>
          <cell r="V305">
            <v>0</v>
          </cell>
          <cell r="W305">
            <v>0</v>
          </cell>
          <cell r="X305">
            <v>0</v>
          </cell>
          <cell r="Y305">
            <v>0</v>
          </cell>
          <cell r="Z305">
            <v>0</v>
          </cell>
          <cell r="AA305">
            <v>0</v>
          </cell>
          <cell r="AB305">
            <v>0</v>
          </cell>
          <cell r="AC305">
            <v>0</v>
          </cell>
          <cell r="AD305">
            <v>0</v>
          </cell>
          <cell r="AE305">
            <v>0</v>
          </cell>
          <cell r="AF305">
            <v>0</v>
          </cell>
          <cell r="AG305">
            <v>0</v>
          </cell>
          <cell r="AH305">
            <v>0</v>
          </cell>
          <cell r="AI305">
            <v>0</v>
          </cell>
          <cell r="AJ305">
            <v>0</v>
          </cell>
          <cell r="AK305">
            <v>0</v>
          </cell>
          <cell r="AL305">
            <v>0</v>
          </cell>
          <cell r="AM305">
            <v>0</v>
          </cell>
          <cell r="AN305">
            <v>0</v>
          </cell>
          <cell r="AO305">
            <v>0</v>
          </cell>
          <cell r="AP305">
            <v>0</v>
          </cell>
          <cell r="AQ305">
            <v>0</v>
          </cell>
        </row>
        <row r="306">
          <cell r="D306">
            <v>1</v>
          </cell>
          <cell r="Q306">
            <v>0</v>
          </cell>
          <cell r="AD306">
            <v>0</v>
          </cell>
          <cell r="AQ306">
            <v>0</v>
          </cell>
        </row>
        <row r="307">
          <cell r="D307">
            <v>2</v>
          </cell>
          <cell r="Q307">
            <v>0</v>
          </cell>
          <cell r="AD307">
            <v>0</v>
          </cell>
          <cell r="AQ307">
            <v>0</v>
          </cell>
        </row>
        <row r="308">
          <cell r="D308">
            <v>3</v>
          </cell>
          <cell r="Q308">
            <v>0</v>
          </cell>
          <cell r="AD308">
            <v>0</v>
          </cell>
          <cell r="AQ308">
            <v>0</v>
          </cell>
        </row>
        <row r="309">
          <cell r="B309">
            <v>6435</v>
          </cell>
          <cell r="C309" t="str">
            <v>6435 - ORDINARY LEGAL EXPENSE</v>
          </cell>
          <cell r="D309" t="str">
            <v>Tot</v>
          </cell>
          <cell r="E309">
            <v>0</v>
          </cell>
          <cell r="F309">
            <v>0</v>
          </cell>
          <cell r="G309">
            <v>0</v>
          </cell>
          <cell r="H309">
            <v>0</v>
          </cell>
          <cell r="I309">
            <v>0</v>
          </cell>
          <cell r="J309">
            <v>0</v>
          </cell>
          <cell r="K309">
            <v>0</v>
          </cell>
          <cell r="L309">
            <v>0</v>
          </cell>
          <cell r="M309">
            <v>0</v>
          </cell>
          <cell r="N309">
            <v>0</v>
          </cell>
          <cell r="O309">
            <v>0</v>
          </cell>
          <cell r="P309">
            <v>0</v>
          </cell>
          <cell r="Q309">
            <v>0</v>
          </cell>
          <cell r="R309">
            <v>0</v>
          </cell>
          <cell r="S309">
            <v>0</v>
          </cell>
          <cell r="T309">
            <v>0</v>
          </cell>
          <cell r="U309">
            <v>0</v>
          </cell>
          <cell r="V309">
            <v>0</v>
          </cell>
          <cell r="W309">
            <v>0</v>
          </cell>
          <cell r="X309">
            <v>0</v>
          </cell>
          <cell r="Y309">
            <v>0</v>
          </cell>
          <cell r="Z309">
            <v>0</v>
          </cell>
          <cell r="AA309">
            <v>0</v>
          </cell>
          <cell r="AB309">
            <v>0</v>
          </cell>
          <cell r="AC309">
            <v>0</v>
          </cell>
          <cell r="AD309">
            <v>0</v>
          </cell>
          <cell r="AE309">
            <v>0</v>
          </cell>
          <cell r="AF309">
            <v>0</v>
          </cell>
          <cell r="AG309">
            <v>0</v>
          </cell>
          <cell r="AH309">
            <v>0</v>
          </cell>
          <cell r="AI309">
            <v>0</v>
          </cell>
          <cell r="AJ309">
            <v>0</v>
          </cell>
          <cell r="AK309">
            <v>0</v>
          </cell>
          <cell r="AL309">
            <v>0</v>
          </cell>
          <cell r="AM309">
            <v>0</v>
          </cell>
          <cell r="AN309">
            <v>0</v>
          </cell>
          <cell r="AO309">
            <v>0</v>
          </cell>
          <cell r="AP309">
            <v>0</v>
          </cell>
          <cell r="AQ309">
            <v>0</v>
          </cell>
        </row>
        <row r="310">
          <cell r="D310">
            <v>1</v>
          </cell>
          <cell r="Q310">
            <v>0</v>
          </cell>
          <cell r="AD310">
            <v>0</v>
          </cell>
          <cell r="AQ310">
            <v>0</v>
          </cell>
        </row>
        <row r="311">
          <cell r="D311">
            <v>2</v>
          </cell>
          <cell r="Q311">
            <v>0</v>
          </cell>
          <cell r="AD311">
            <v>0</v>
          </cell>
          <cell r="AQ311">
            <v>0</v>
          </cell>
        </row>
        <row r="312">
          <cell r="D312">
            <v>3</v>
          </cell>
          <cell r="Q312">
            <v>0</v>
          </cell>
          <cell r="AD312">
            <v>0</v>
          </cell>
          <cell r="AQ312">
            <v>0</v>
          </cell>
        </row>
        <row r="313">
          <cell r="B313">
            <v>6438</v>
          </cell>
          <cell r="C313" t="str">
            <v>6438 - TRANSACTIONS LEGAL EXPENSE</v>
          </cell>
          <cell r="D313" t="str">
            <v>Tot</v>
          </cell>
          <cell r="E313">
            <v>0</v>
          </cell>
          <cell r="F313">
            <v>0</v>
          </cell>
          <cell r="G313">
            <v>0</v>
          </cell>
          <cell r="H313">
            <v>0</v>
          </cell>
          <cell r="I313">
            <v>0</v>
          </cell>
          <cell r="J313">
            <v>0</v>
          </cell>
          <cell r="K313">
            <v>0</v>
          </cell>
          <cell r="L313">
            <v>0</v>
          </cell>
          <cell r="M313">
            <v>0</v>
          </cell>
          <cell r="N313">
            <v>0</v>
          </cell>
          <cell r="O313">
            <v>0</v>
          </cell>
          <cell r="P313">
            <v>0</v>
          </cell>
          <cell r="Q313">
            <v>0</v>
          </cell>
          <cell r="R313">
            <v>0</v>
          </cell>
          <cell r="S313">
            <v>0</v>
          </cell>
          <cell r="T313">
            <v>0</v>
          </cell>
          <cell r="U313">
            <v>0</v>
          </cell>
          <cell r="V313">
            <v>0</v>
          </cell>
          <cell r="W313">
            <v>0</v>
          </cell>
          <cell r="X313">
            <v>0</v>
          </cell>
          <cell r="Y313">
            <v>0</v>
          </cell>
          <cell r="Z313">
            <v>0</v>
          </cell>
          <cell r="AA313">
            <v>0</v>
          </cell>
          <cell r="AB313">
            <v>0</v>
          </cell>
          <cell r="AC313">
            <v>0</v>
          </cell>
          <cell r="AD313">
            <v>0</v>
          </cell>
          <cell r="AE313">
            <v>0</v>
          </cell>
          <cell r="AF313">
            <v>0</v>
          </cell>
          <cell r="AG313">
            <v>0</v>
          </cell>
          <cell r="AH313">
            <v>0</v>
          </cell>
          <cell r="AI313">
            <v>0</v>
          </cell>
          <cell r="AJ313">
            <v>0</v>
          </cell>
          <cell r="AK313">
            <v>0</v>
          </cell>
          <cell r="AL313">
            <v>0</v>
          </cell>
          <cell r="AM313">
            <v>0</v>
          </cell>
          <cell r="AN313">
            <v>0</v>
          </cell>
          <cell r="AO313">
            <v>0</v>
          </cell>
          <cell r="AP313">
            <v>0</v>
          </cell>
          <cell r="AQ313">
            <v>0</v>
          </cell>
        </row>
        <row r="314">
          <cell r="D314">
            <v>1</v>
          </cell>
          <cell r="Q314">
            <v>0</v>
          </cell>
          <cell r="AD314">
            <v>0</v>
          </cell>
          <cell r="AQ314">
            <v>0</v>
          </cell>
        </row>
        <row r="315">
          <cell r="D315">
            <v>2</v>
          </cell>
          <cell r="Q315">
            <v>0</v>
          </cell>
          <cell r="AD315">
            <v>0</v>
          </cell>
          <cell r="AQ315">
            <v>0</v>
          </cell>
        </row>
        <row r="316">
          <cell r="D316">
            <v>3</v>
          </cell>
          <cell r="Q316">
            <v>0</v>
          </cell>
          <cell r="AD316">
            <v>0</v>
          </cell>
          <cell r="AQ316">
            <v>0</v>
          </cell>
        </row>
        <row r="317">
          <cell r="B317">
            <v>6440</v>
          </cell>
          <cell r="C317" t="str">
            <v>6440 - TAX FEES</v>
          </cell>
          <cell r="D317" t="str">
            <v>Tot</v>
          </cell>
          <cell r="E317">
            <v>0</v>
          </cell>
          <cell r="F317">
            <v>0</v>
          </cell>
          <cell r="G317">
            <v>0</v>
          </cell>
          <cell r="H317">
            <v>0</v>
          </cell>
          <cell r="I317">
            <v>0</v>
          </cell>
          <cell r="J317">
            <v>0</v>
          </cell>
          <cell r="K317">
            <v>0</v>
          </cell>
          <cell r="L317">
            <v>0</v>
          </cell>
          <cell r="M317">
            <v>0</v>
          </cell>
          <cell r="N317">
            <v>0</v>
          </cell>
          <cell r="O317">
            <v>0</v>
          </cell>
          <cell r="P317">
            <v>0</v>
          </cell>
          <cell r="Q317">
            <v>0</v>
          </cell>
          <cell r="R317">
            <v>0</v>
          </cell>
          <cell r="S317">
            <v>0</v>
          </cell>
          <cell r="T317">
            <v>0</v>
          </cell>
          <cell r="U317">
            <v>0</v>
          </cell>
          <cell r="V317">
            <v>0</v>
          </cell>
          <cell r="W317">
            <v>0</v>
          </cell>
          <cell r="X317">
            <v>0</v>
          </cell>
          <cell r="Y317">
            <v>0</v>
          </cell>
          <cell r="Z317">
            <v>0</v>
          </cell>
          <cell r="AA317">
            <v>0</v>
          </cell>
          <cell r="AB317">
            <v>0</v>
          </cell>
          <cell r="AC317">
            <v>0</v>
          </cell>
          <cell r="AD317">
            <v>0</v>
          </cell>
          <cell r="AE317">
            <v>0</v>
          </cell>
          <cell r="AF317">
            <v>0</v>
          </cell>
          <cell r="AG317">
            <v>0</v>
          </cell>
          <cell r="AH317">
            <v>0</v>
          </cell>
          <cell r="AI317">
            <v>0</v>
          </cell>
          <cell r="AJ317">
            <v>0</v>
          </cell>
          <cell r="AK317">
            <v>0</v>
          </cell>
          <cell r="AL317">
            <v>0</v>
          </cell>
          <cell r="AM317">
            <v>0</v>
          </cell>
          <cell r="AN317">
            <v>0</v>
          </cell>
          <cell r="AO317">
            <v>0</v>
          </cell>
          <cell r="AP317">
            <v>0</v>
          </cell>
          <cell r="AQ317">
            <v>0</v>
          </cell>
        </row>
        <row r="318">
          <cell r="D318">
            <v>1</v>
          </cell>
          <cell r="Q318">
            <v>0</v>
          </cell>
          <cell r="AD318">
            <v>0</v>
          </cell>
          <cell r="AQ318">
            <v>0</v>
          </cell>
        </row>
        <row r="319">
          <cell r="D319">
            <v>2</v>
          </cell>
          <cell r="Q319">
            <v>0</v>
          </cell>
          <cell r="AD319">
            <v>0</v>
          </cell>
          <cell r="AQ319">
            <v>0</v>
          </cell>
        </row>
        <row r="320">
          <cell r="D320">
            <v>3</v>
          </cell>
          <cell r="Q320">
            <v>0</v>
          </cell>
          <cell r="AD320">
            <v>0</v>
          </cell>
          <cell r="AQ320">
            <v>0</v>
          </cell>
        </row>
        <row r="321">
          <cell r="B321">
            <v>6450</v>
          </cell>
          <cell r="C321" t="str">
            <v>6450 - CORPORATE FEES</v>
          </cell>
          <cell r="D321" t="str">
            <v>Tot</v>
          </cell>
          <cell r="E321">
            <v>0</v>
          </cell>
          <cell r="F321">
            <v>0</v>
          </cell>
          <cell r="G321">
            <v>0</v>
          </cell>
          <cell r="H321">
            <v>0</v>
          </cell>
          <cell r="I321">
            <v>0</v>
          </cell>
          <cell r="J321">
            <v>0</v>
          </cell>
          <cell r="K321">
            <v>0</v>
          </cell>
          <cell r="L321">
            <v>0</v>
          </cell>
          <cell r="M321">
            <v>0</v>
          </cell>
          <cell r="N321">
            <v>0</v>
          </cell>
          <cell r="O321">
            <v>0</v>
          </cell>
          <cell r="P321">
            <v>0</v>
          </cell>
          <cell r="Q321">
            <v>0</v>
          </cell>
          <cell r="R321">
            <v>0</v>
          </cell>
          <cell r="S321">
            <v>0</v>
          </cell>
          <cell r="T321">
            <v>0</v>
          </cell>
          <cell r="U321">
            <v>0</v>
          </cell>
          <cell r="V321">
            <v>0</v>
          </cell>
          <cell r="W321">
            <v>0</v>
          </cell>
          <cell r="X321">
            <v>0</v>
          </cell>
          <cell r="Y321">
            <v>0</v>
          </cell>
          <cell r="Z321">
            <v>0</v>
          </cell>
          <cell r="AA321">
            <v>0</v>
          </cell>
          <cell r="AB321">
            <v>0</v>
          </cell>
          <cell r="AC321">
            <v>0</v>
          </cell>
          <cell r="AD321">
            <v>0</v>
          </cell>
          <cell r="AE321">
            <v>0</v>
          </cell>
          <cell r="AF321">
            <v>0</v>
          </cell>
          <cell r="AG321">
            <v>0</v>
          </cell>
          <cell r="AH321">
            <v>0</v>
          </cell>
          <cell r="AI321">
            <v>0</v>
          </cell>
          <cell r="AJ321">
            <v>0</v>
          </cell>
          <cell r="AK321">
            <v>0</v>
          </cell>
          <cell r="AL321">
            <v>0</v>
          </cell>
          <cell r="AM321">
            <v>0</v>
          </cell>
          <cell r="AN321">
            <v>0</v>
          </cell>
          <cell r="AO321">
            <v>0</v>
          </cell>
          <cell r="AP321">
            <v>0</v>
          </cell>
          <cell r="AQ321">
            <v>0</v>
          </cell>
        </row>
        <row r="322">
          <cell r="D322">
            <v>1</v>
          </cell>
          <cell r="Q322">
            <v>0</v>
          </cell>
          <cell r="AD322">
            <v>0</v>
          </cell>
          <cell r="AQ322">
            <v>0</v>
          </cell>
        </row>
        <row r="323">
          <cell r="D323">
            <v>2</v>
          </cell>
          <cell r="Q323">
            <v>0</v>
          </cell>
          <cell r="AD323">
            <v>0</v>
          </cell>
          <cell r="AQ323">
            <v>0</v>
          </cell>
        </row>
        <row r="324">
          <cell r="D324">
            <v>3</v>
          </cell>
          <cell r="Q324">
            <v>0</v>
          </cell>
          <cell r="AD324">
            <v>0</v>
          </cell>
          <cell r="AQ324">
            <v>0</v>
          </cell>
        </row>
        <row r="325">
          <cell r="B325">
            <v>6460</v>
          </cell>
          <cell r="C325" t="str">
            <v>6460 - PATENT EXPENSE</v>
          </cell>
          <cell r="D325" t="str">
            <v>Tot</v>
          </cell>
          <cell r="E325">
            <v>0</v>
          </cell>
          <cell r="F325">
            <v>0</v>
          </cell>
          <cell r="G325">
            <v>0</v>
          </cell>
          <cell r="H325">
            <v>0</v>
          </cell>
          <cell r="I325">
            <v>0</v>
          </cell>
          <cell r="J325">
            <v>0</v>
          </cell>
          <cell r="K325">
            <v>0</v>
          </cell>
          <cell r="L325">
            <v>0</v>
          </cell>
          <cell r="M325">
            <v>0</v>
          </cell>
          <cell r="N325">
            <v>0</v>
          </cell>
          <cell r="O325">
            <v>0</v>
          </cell>
          <cell r="P325">
            <v>0</v>
          </cell>
          <cell r="Q325">
            <v>0</v>
          </cell>
          <cell r="R325">
            <v>0</v>
          </cell>
          <cell r="S325">
            <v>0</v>
          </cell>
          <cell r="T325">
            <v>0</v>
          </cell>
          <cell r="U325">
            <v>0</v>
          </cell>
          <cell r="V325">
            <v>0</v>
          </cell>
          <cell r="W325">
            <v>0</v>
          </cell>
          <cell r="X325">
            <v>0</v>
          </cell>
          <cell r="Y325">
            <v>0</v>
          </cell>
          <cell r="Z325">
            <v>0</v>
          </cell>
          <cell r="AA325">
            <v>0</v>
          </cell>
          <cell r="AB325">
            <v>0</v>
          </cell>
          <cell r="AC325">
            <v>0</v>
          </cell>
          <cell r="AD325">
            <v>0</v>
          </cell>
          <cell r="AE325">
            <v>0</v>
          </cell>
          <cell r="AF325">
            <v>0</v>
          </cell>
          <cell r="AG325">
            <v>0</v>
          </cell>
          <cell r="AH325">
            <v>0</v>
          </cell>
          <cell r="AI325">
            <v>0</v>
          </cell>
          <cell r="AJ325">
            <v>0</v>
          </cell>
          <cell r="AK325">
            <v>0</v>
          </cell>
          <cell r="AL325">
            <v>0</v>
          </cell>
          <cell r="AM325">
            <v>0</v>
          </cell>
          <cell r="AN325">
            <v>0</v>
          </cell>
          <cell r="AO325">
            <v>0</v>
          </cell>
          <cell r="AP325">
            <v>0</v>
          </cell>
          <cell r="AQ325">
            <v>0</v>
          </cell>
        </row>
        <row r="326">
          <cell r="D326">
            <v>1</v>
          </cell>
          <cell r="Q326">
            <v>0</v>
          </cell>
          <cell r="AD326">
            <v>0</v>
          </cell>
          <cell r="AQ326">
            <v>0</v>
          </cell>
        </row>
        <row r="327">
          <cell r="D327">
            <v>2</v>
          </cell>
          <cell r="Q327">
            <v>0</v>
          </cell>
          <cell r="AD327">
            <v>0</v>
          </cell>
          <cell r="AQ327">
            <v>0</v>
          </cell>
        </row>
        <row r="328">
          <cell r="D328">
            <v>3</v>
          </cell>
          <cell r="Q328">
            <v>0</v>
          </cell>
          <cell r="AD328">
            <v>0</v>
          </cell>
          <cell r="AQ328">
            <v>0</v>
          </cell>
        </row>
        <row r="329">
          <cell r="B329">
            <v>6461</v>
          </cell>
          <cell r="C329" t="str">
            <v>6461 - TRADEMARK EXPENSE</v>
          </cell>
          <cell r="D329" t="str">
            <v>Tot</v>
          </cell>
          <cell r="E329">
            <v>0</v>
          </cell>
          <cell r="F329">
            <v>0</v>
          </cell>
          <cell r="G329">
            <v>0</v>
          </cell>
          <cell r="H329">
            <v>0</v>
          </cell>
          <cell r="I329">
            <v>0</v>
          </cell>
          <cell r="J329">
            <v>0</v>
          </cell>
          <cell r="K329">
            <v>0</v>
          </cell>
          <cell r="L329">
            <v>0</v>
          </cell>
          <cell r="M329">
            <v>0</v>
          </cell>
          <cell r="N329">
            <v>0</v>
          </cell>
          <cell r="O329">
            <v>0</v>
          </cell>
          <cell r="P329">
            <v>0</v>
          </cell>
          <cell r="Q329">
            <v>0</v>
          </cell>
          <cell r="R329">
            <v>0</v>
          </cell>
          <cell r="S329">
            <v>0</v>
          </cell>
          <cell r="T329">
            <v>0</v>
          </cell>
          <cell r="U329">
            <v>0</v>
          </cell>
          <cell r="V329">
            <v>0</v>
          </cell>
          <cell r="W329">
            <v>0</v>
          </cell>
          <cell r="X329">
            <v>0</v>
          </cell>
          <cell r="Y329">
            <v>0</v>
          </cell>
          <cell r="Z329">
            <v>0</v>
          </cell>
          <cell r="AA329">
            <v>0</v>
          </cell>
          <cell r="AB329">
            <v>0</v>
          </cell>
          <cell r="AC329">
            <v>0</v>
          </cell>
          <cell r="AD329">
            <v>0</v>
          </cell>
          <cell r="AE329">
            <v>0</v>
          </cell>
          <cell r="AF329">
            <v>0</v>
          </cell>
          <cell r="AG329">
            <v>0</v>
          </cell>
          <cell r="AH329">
            <v>0</v>
          </cell>
          <cell r="AI329">
            <v>0</v>
          </cell>
          <cell r="AJ329">
            <v>0</v>
          </cell>
          <cell r="AK329">
            <v>0</v>
          </cell>
          <cell r="AL329">
            <v>0</v>
          </cell>
          <cell r="AM329">
            <v>0</v>
          </cell>
          <cell r="AN329">
            <v>0</v>
          </cell>
          <cell r="AO329">
            <v>0</v>
          </cell>
          <cell r="AP329">
            <v>0</v>
          </cell>
          <cell r="AQ329">
            <v>0</v>
          </cell>
        </row>
        <row r="330">
          <cell r="D330">
            <v>1</v>
          </cell>
          <cell r="Q330">
            <v>0</v>
          </cell>
          <cell r="AD330">
            <v>0</v>
          </cell>
          <cell r="AQ330">
            <v>0</v>
          </cell>
        </row>
        <row r="331">
          <cell r="D331">
            <v>2</v>
          </cell>
          <cell r="Q331">
            <v>0</v>
          </cell>
          <cell r="AD331">
            <v>0</v>
          </cell>
          <cell r="AQ331">
            <v>0</v>
          </cell>
        </row>
        <row r="332">
          <cell r="D332">
            <v>3</v>
          </cell>
          <cell r="Q332">
            <v>0</v>
          </cell>
          <cell r="AD332">
            <v>0</v>
          </cell>
          <cell r="AQ332">
            <v>0</v>
          </cell>
        </row>
        <row r="333">
          <cell r="B333">
            <v>6462</v>
          </cell>
          <cell r="C333" t="str">
            <v>6462 - IP DUE DILIGENCE EXPENSE</v>
          </cell>
          <cell r="D333" t="str">
            <v>Tot</v>
          </cell>
          <cell r="E333">
            <v>0</v>
          </cell>
          <cell r="F333">
            <v>0</v>
          </cell>
          <cell r="G333">
            <v>0</v>
          </cell>
          <cell r="H333">
            <v>0</v>
          </cell>
          <cell r="I333">
            <v>0</v>
          </cell>
          <cell r="J333">
            <v>0</v>
          </cell>
          <cell r="K333">
            <v>0</v>
          </cell>
          <cell r="L333">
            <v>0</v>
          </cell>
          <cell r="M333">
            <v>0</v>
          </cell>
          <cell r="N333">
            <v>0</v>
          </cell>
          <cell r="O333">
            <v>0</v>
          </cell>
          <cell r="P333">
            <v>0</v>
          </cell>
          <cell r="Q333">
            <v>0</v>
          </cell>
          <cell r="R333">
            <v>0</v>
          </cell>
          <cell r="S333">
            <v>0</v>
          </cell>
          <cell r="T333">
            <v>0</v>
          </cell>
          <cell r="U333">
            <v>0</v>
          </cell>
          <cell r="V333">
            <v>0</v>
          </cell>
          <cell r="W333">
            <v>0</v>
          </cell>
          <cell r="X333">
            <v>0</v>
          </cell>
          <cell r="Y333">
            <v>0</v>
          </cell>
          <cell r="Z333">
            <v>0</v>
          </cell>
          <cell r="AA333">
            <v>0</v>
          </cell>
          <cell r="AB333">
            <v>0</v>
          </cell>
          <cell r="AC333">
            <v>0</v>
          </cell>
          <cell r="AD333">
            <v>0</v>
          </cell>
          <cell r="AE333">
            <v>0</v>
          </cell>
          <cell r="AF333">
            <v>0</v>
          </cell>
          <cell r="AG333">
            <v>0</v>
          </cell>
          <cell r="AH333">
            <v>0</v>
          </cell>
          <cell r="AI333">
            <v>0</v>
          </cell>
          <cell r="AJ333">
            <v>0</v>
          </cell>
          <cell r="AK333">
            <v>0</v>
          </cell>
          <cell r="AL333">
            <v>0</v>
          </cell>
          <cell r="AM333">
            <v>0</v>
          </cell>
          <cell r="AN333">
            <v>0</v>
          </cell>
          <cell r="AO333">
            <v>0</v>
          </cell>
          <cell r="AP333">
            <v>0</v>
          </cell>
          <cell r="AQ333">
            <v>0</v>
          </cell>
        </row>
        <row r="334">
          <cell r="D334">
            <v>1</v>
          </cell>
          <cell r="Q334">
            <v>0</v>
          </cell>
          <cell r="AD334">
            <v>0</v>
          </cell>
          <cell r="AQ334">
            <v>0</v>
          </cell>
        </row>
        <row r="335">
          <cell r="D335">
            <v>2</v>
          </cell>
          <cell r="Q335">
            <v>0</v>
          </cell>
          <cell r="AD335">
            <v>0</v>
          </cell>
          <cell r="AQ335">
            <v>0</v>
          </cell>
        </row>
        <row r="336">
          <cell r="D336">
            <v>3</v>
          </cell>
          <cell r="Q336">
            <v>0</v>
          </cell>
          <cell r="AD336">
            <v>0</v>
          </cell>
          <cell r="AQ336">
            <v>0</v>
          </cell>
        </row>
        <row r="337">
          <cell r="B337">
            <v>6465</v>
          </cell>
          <cell r="C337" t="str">
            <v>6465 - CORPORATE COMPLIANCE</v>
          </cell>
          <cell r="D337" t="str">
            <v>Tot</v>
          </cell>
          <cell r="E337">
            <v>0</v>
          </cell>
          <cell r="F337">
            <v>0</v>
          </cell>
          <cell r="G337">
            <v>0</v>
          </cell>
          <cell r="H337">
            <v>0</v>
          </cell>
          <cell r="I337">
            <v>0</v>
          </cell>
          <cell r="J337">
            <v>0</v>
          </cell>
          <cell r="K337">
            <v>0</v>
          </cell>
          <cell r="L337">
            <v>0</v>
          </cell>
          <cell r="M337">
            <v>0</v>
          </cell>
          <cell r="N337">
            <v>0</v>
          </cell>
          <cell r="O337">
            <v>0</v>
          </cell>
          <cell r="P337">
            <v>0</v>
          </cell>
          <cell r="Q337">
            <v>0</v>
          </cell>
          <cell r="R337">
            <v>0</v>
          </cell>
          <cell r="S337">
            <v>0</v>
          </cell>
          <cell r="T337">
            <v>0</v>
          </cell>
          <cell r="U337">
            <v>0</v>
          </cell>
          <cell r="V337">
            <v>0</v>
          </cell>
          <cell r="W337">
            <v>0</v>
          </cell>
          <cell r="X337">
            <v>0</v>
          </cell>
          <cell r="Y337">
            <v>0</v>
          </cell>
          <cell r="Z337">
            <v>0</v>
          </cell>
          <cell r="AA337">
            <v>0</v>
          </cell>
          <cell r="AB337">
            <v>0</v>
          </cell>
          <cell r="AC337">
            <v>0</v>
          </cell>
          <cell r="AD337">
            <v>0</v>
          </cell>
          <cell r="AE337">
            <v>0</v>
          </cell>
          <cell r="AF337">
            <v>0</v>
          </cell>
          <cell r="AG337">
            <v>0</v>
          </cell>
          <cell r="AH337">
            <v>0</v>
          </cell>
          <cell r="AI337">
            <v>0</v>
          </cell>
          <cell r="AJ337">
            <v>0</v>
          </cell>
          <cell r="AK337">
            <v>0</v>
          </cell>
          <cell r="AL337">
            <v>0</v>
          </cell>
          <cell r="AM337">
            <v>0</v>
          </cell>
          <cell r="AN337">
            <v>0</v>
          </cell>
          <cell r="AO337">
            <v>0</v>
          </cell>
          <cell r="AP337">
            <v>0</v>
          </cell>
          <cell r="AQ337">
            <v>0</v>
          </cell>
        </row>
        <row r="338">
          <cell r="D338">
            <v>1</v>
          </cell>
          <cell r="Q338">
            <v>0</v>
          </cell>
          <cell r="AD338">
            <v>0</v>
          </cell>
          <cell r="AQ338">
            <v>0</v>
          </cell>
        </row>
        <row r="339">
          <cell r="D339">
            <v>2</v>
          </cell>
          <cell r="Q339">
            <v>0</v>
          </cell>
          <cell r="AD339">
            <v>0</v>
          </cell>
          <cell r="AQ339">
            <v>0</v>
          </cell>
        </row>
        <row r="340">
          <cell r="D340">
            <v>3</v>
          </cell>
          <cell r="Q340">
            <v>0</v>
          </cell>
          <cell r="AD340">
            <v>0</v>
          </cell>
          <cell r="AQ340">
            <v>0</v>
          </cell>
        </row>
        <row r="341">
          <cell r="B341">
            <v>6470</v>
          </cell>
          <cell r="C341" t="str">
            <v>6470 - SEC COMPLIANCE- LEGAL</v>
          </cell>
          <cell r="D341" t="str">
            <v>Tot</v>
          </cell>
          <cell r="E341">
            <v>0</v>
          </cell>
          <cell r="F341">
            <v>0</v>
          </cell>
          <cell r="G341">
            <v>0</v>
          </cell>
          <cell r="H341">
            <v>0</v>
          </cell>
          <cell r="I341">
            <v>0</v>
          </cell>
          <cell r="J341">
            <v>0</v>
          </cell>
          <cell r="K341">
            <v>0</v>
          </cell>
          <cell r="L341">
            <v>0</v>
          </cell>
          <cell r="M341">
            <v>0</v>
          </cell>
          <cell r="N341">
            <v>0</v>
          </cell>
          <cell r="O341">
            <v>0</v>
          </cell>
          <cell r="P341">
            <v>0</v>
          </cell>
          <cell r="Q341">
            <v>0</v>
          </cell>
          <cell r="R341">
            <v>0</v>
          </cell>
          <cell r="S341">
            <v>0</v>
          </cell>
          <cell r="T341">
            <v>0</v>
          </cell>
          <cell r="U341">
            <v>0</v>
          </cell>
          <cell r="V341">
            <v>0</v>
          </cell>
          <cell r="W341">
            <v>0</v>
          </cell>
          <cell r="X341">
            <v>0</v>
          </cell>
          <cell r="Y341">
            <v>0</v>
          </cell>
          <cell r="Z341">
            <v>0</v>
          </cell>
          <cell r="AA341">
            <v>0</v>
          </cell>
          <cell r="AB341">
            <v>0</v>
          </cell>
          <cell r="AC341">
            <v>0</v>
          </cell>
          <cell r="AD341">
            <v>0</v>
          </cell>
          <cell r="AE341">
            <v>0</v>
          </cell>
          <cell r="AF341">
            <v>0</v>
          </cell>
          <cell r="AG341">
            <v>0</v>
          </cell>
          <cell r="AH341">
            <v>0</v>
          </cell>
          <cell r="AI341">
            <v>0</v>
          </cell>
          <cell r="AJ341">
            <v>0</v>
          </cell>
          <cell r="AK341">
            <v>0</v>
          </cell>
          <cell r="AL341">
            <v>0</v>
          </cell>
          <cell r="AM341">
            <v>0</v>
          </cell>
          <cell r="AN341">
            <v>0</v>
          </cell>
          <cell r="AO341">
            <v>0</v>
          </cell>
          <cell r="AP341">
            <v>0</v>
          </cell>
          <cell r="AQ341">
            <v>0</v>
          </cell>
        </row>
        <row r="342">
          <cell r="D342">
            <v>1</v>
          </cell>
          <cell r="Q342">
            <v>0</v>
          </cell>
          <cell r="AD342">
            <v>0</v>
          </cell>
          <cell r="AQ342">
            <v>0</v>
          </cell>
        </row>
        <row r="343">
          <cell r="D343">
            <v>2</v>
          </cell>
          <cell r="Q343">
            <v>0</v>
          </cell>
          <cell r="AD343">
            <v>0</v>
          </cell>
          <cell r="AQ343">
            <v>0</v>
          </cell>
        </row>
        <row r="344">
          <cell r="D344">
            <v>3</v>
          </cell>
          <cell r="Q344">
            <v>0</v>
          </cell>
          <cell r="AD344">
            <v>0</v>
          </cell>
          <cell r="AQ344">
            <v>0</v>
          </cell>
        </row>
        <row r="345">
          <cell r="B345">
            <v>6475</v>
          </cell>
          <cell r="C345" t="str">
            <v>6475 - LITIGATION EXPENSES</v>
          </cell>
          <cell r="D345" t="str">
            <v>Tot</v>
          </cell>
          <cell r="E345">
            <v>0</v>
          </cell>
          <cell r="F345">
            <v>0</v>
          </cell>
          <cell r="G345">
            <v>0</v>
          </cell>
          <cell r="H345">
            <v>0</v>
          </cell>
          <cell r="I345">
            <v>0</v>
          </cell>
          <cell r="J345">
            <v>0</v>
          </cell>
          <cell r="K345">
            <v>0</v>
          </cell>
          <cell r="L345">
            <v>0</v>
          </cell>
          <cell r="M345">
            <v>0</v>
          </cell>
          <cell r="N345">
            <v>0</v>
          </cell>
          <cell r="O345">
            <v>0</v>
          </cell>
          <cell r="P345">
            <v>0</v>
          </cell>
          <cell r="Q345">
            <v>0</v>
          </cell>
          <cell r="R345">
            <v>0</v>
          </cell>
          <cell r="S345">
            <v>0</v>
          </cell>
          <cell r="T345">
            <v>0</v>
          </cell>
          <cell r="U345">
            <v>0</v>
          </cell>
          <cell r="V345">
            <v>0</v>
          </cell>
          <cell r="W345">
            <v>0</v>
          </cell>
          <cell r="X345">
            <v>0</v>
          </cell>
          <cell r="Y345">
            <v>0</v>
          </cell>
          <cell r="Z345">
            <v>0</v>
          </cell>
          <cell r="AA345">
            <v>0</v>
          </cell>
          <cell r="AB345">
            <v>0</v>
          </cell>
          <cell r="AC345">
            <v>0</v>
          </cell>
          <cell r="AD345">
            <v>0</v>
          </cell>
          <cell r="AE345">
            <v>0</v>
          </cell>
          <cell r="AF345">
            <v>0</v>
          </cell>
          <cell r="AG345">
            <v>0</v>
          </cell>
          <cell r="AH345">
            <v>0</v>
          </cell>
          <cell r="AI345">
            <v>0</v>
          </cell>
          <cell r="AJ345">
            <v>0</v>
          </cell>
          <cell r="AK345">
            <v>0</v>
          </cell>
          <cell r="AL345">
            <v>0</v>
          </cell>
          <cell r="AM345">
            <v>0</v>
          </cell>
          <cell r="AN345">
            <v>0</v>
          </cell>
          <cell r="AO345">
            <v>0</v>
          </cell>
          <cell r="AP345">
            <v>0</v>
          </cell>
          <cell r="AQ345">
            <v>0</v>
          </cell>
        </row>
        <row r="346">
          <cell r="D346">
            <v>1</v>
          </cell>
          <cell r="Q346">
            <v>0</v>
          </cell>
          <cell r="AD346">
            <v>0</v>
          </cell>
          <cell r="AQ346">
            <v>0</v>
          </cell>
        </row>
        <row r="347">
          <cell r="D347">
            <v>2</v>
          </cell>
          <cell r="Q347">
            <v>0</v>
          </cell>
          <cell r="AD347">
            <v>0</v>
          </cell>
          <cell r="AQ347">
            <v>0</v>
          </cell>
        </row>
        <row r="348">
          <cell r="D348">
            <v>3</v>
          </cell>
          <cell r="Q348">
            <v>0</v>
          </cell>
          <cell r="AD348">
            <v>0</v>
          </cell>
          <cell r="AQ348">
            <v>0</v>
          </cell>
        </row>
        <row r="349">
          <cell r="B349">
            <v>6480</v>
          </cell>
          <cell r="C349" t="str">
            <v>6480 - BOARD FEES &amp; EXPENSES</v>
          </cell>
          <cell r="D349" t="str">
            <v>Tot</v>
          </cell>
          <cell r="E349">
            <v>0</v>
          </cell>
          <cell r="F349">
            <v>0</v>
          </cell>
          <cell r="G349">
            <v>0</v>
          </cell>
          <cell r="H349">
            <v>0</v>
          </cell>
          <cell r="I349">
            <v>0</v>
          </cell>
          <cell r="J349">
            <v>0</v>
          </cell>
          <cell r="K349">
            <v>0</v>
          </cell>
          <cell r="L349">
            <v>0</v>
          </cell>
          <cell r="M349">
            <v>0</v>
          </cell>
          <cell r="N349">
            <v>0</v>
          </cell>
          <cell r="O349">
            <v>0</v>
          </cell>
          <cell r="P349">
            <v>0</v>
          </cell>
          <cell r="Q349">
            <v>0</v>
          </cell>
          <cell r="R349">
            <v>0</v>
          </cell>
          <cell r="S349">
            <v>0</v>
          </cell>
          <cell r="T349">
            <v>0</v>
          </cell>
          <cell r="U349">
            <v>0</v>
          </cell>
          <cell r="V349">
            <v>0</v>
          </cell>
          <cell r="W349">
            <v>0</v>
          </cell>
          <cell r="X349">
            <v>0</v>
          </cell>
          <cell r="Y349">
            <v>0</v>
          </cell>
          <cell r="Z349">
            <v>0</v>
          </cell>
          <cell r="AA349">
            <v>0</v>
          </cell>
          <cell r="AB349">
            <v>0</v>
          </cell>
          <cell r="AC349">
            <v>0</v>
          </cell>
          <cell r="AD349">
            <v>0</v>
          </cell>
          <cell r="AE349">
            <v>0</v>
          </cell>
          <cell r="AF349">
            <v>0</v>
          </cell>
          <cell r="AG349">
            <v>0</v>
          </cell>
          <cell r="AH349">
            <v>0</v>
          </cell>
          <cell r="AI349">
            <v>0</v>
          </cell>
          <cell r="AJ349">
            <v>0</v>
          </cell>
          <cell r="AK349">
            <v>0</v>
          </cell>
          <cell r="AL349">
            <v>0</v>
          </cell>
          <cell r="AM349">
            <v>0</v>
          </cell>
          <cell r="AN349">
            <v>0</v>
          </cell>
          <cell r="AO349">
            <v>0</v>
          </cell>
          <cell r="AP349">
            <v>0</v>
          </cell>
          <cell r="AQ349">
            <v>0</v>
          </cell>
        </row>
        <row r="350">
          <cell r="D350">
            <v>1</v>
          </cell>
          <cell r="Q350">
            <v>0</v>
          </cell>
          <cell r="AD350">
            <v>0</v>
          </cell>
          <cell r="AQ350">
            <v>0</v>
          </cell>
        </row>
        <row r="351">
          <cell r="D351">
            <v>2</v>
          </cell>
          <cell r="Q351">
            <v>0</v>
          </cell>
          <cell r="AD351">
            <v>0</v>
          </cell>
          <cell r="AQ351">
            <v>0</v>
          </cell>
        </row>
        <row r="352">
          <cell r="D352">
            <v>3</v>
          </cell>
          <cell r="Q352">
            <v>0</v>
          </cell>
          <cell r="AD352">
            <v>0</v>
          </cell>
          <cell r="AQ352">
            <v>0</v>
          </cell>
        </row>
        <row r="353">
          <cell r="B353">
            <v>6483</v>
          </cell>
          <cell r="C353" t="str">
            <v>6483 - SAB FEES &amp; EXPENSES</v>
          </cell>
          <cell r="D353" t="str">
            <v>Tot</v>
          </cell>
          <cell r="E353">
            <v>0</v>
          </cell>
          <cell r="F353">
            <v>0</v>
          </cell>
          <cell r="G353">
            <v>0</v>
          </cell>
          <cell r="H353">
            <v>0</v>
          </cell>
          <cell r="I353">
            <v>0</v>
          </cell>
          <cell r="J353">
            <v>0</v>
          </cell>
          <cell r="K353">
            <v>0</v>
          </cell>
          <cell r="L353">
            <v>0</v>
          </cell>
          <cell r="M353">
            <v>0</v>
          </cell>
          <cell r="N353">
            <v>0</v>
          </cell>
          <cell r="O353">
            <v>0</v>
          </cell>
          <cell r="P353">
            <v>0</v>
          </cell>
          <cell r="Q353">
            <v>0</v>
          </cell>
          <cell r="R353">
            <v>0</v>
          </cell>
          <cell r="S353">
            <v>0</v>
          </cell>
          <cell r="T353">
            <v>0</v>
          </cell>
          <cell r="U353">
            <v>0</v>
          </cell>
          <cell r="V353">
            <v>0</v>
          </cell>
          <cell r="W353">
            <v>0</v>
          </cell>
          <cell r="X353">
            <v>0</v>
          </cell>
          <cell r="Y353">
            <v>0</v>
          </cell>
          <cell r="Z353">
            <v>0</v>
          </cell>
          <cell r="AA353">
            <v>0</v>
          </cell>
          <cell r="AB353">
            <v>0</v>
          </cell>
          <cell r="AC353">
            <v>0</v>
          </cell>
          <cell r="AD353">
            <v>0</v>
          </cell>
          <cell r="AE353">
            <v>0</v>
          </cell>
          <cell r="AF353">
            <v>0</v>
          </cell>
          <cell r="AG353">
            <v>0</v>
          </cell>
          <cell r="AH353">
            <v>0</v>
          </cell>
          <cell r="AI353">
            <v>0</v>
          </cell>
          <cell r="AJ353">
            <v>0</v>
          </cell>
          <cell r="AK353">
            <v>0</v>
          </cell>
          <cell r="AL353">
            <v>0</v>
          </cell>
          <cell r="AM353">
            <v>0</v>
          </cell>
          <cell r="AN353">
            <v>0</v>
          </cell>
          <cell r="AO353">
            <v>0</v>
          </cell>
          <cell r="AP353">
            <v>0</v>
          </cell>
          <cell r="AQ353">
            <v>0</v>
          </cell>
        </row>
        <row r="354">
          <cell r="D354">
            <v>1</v>
          </cell>
          <cell r="Q354">
            <v>0</v>
          </cell>
          <cell r="AD354">
            <v>0</v>
          </cell>
          <cell r="AQ354">
            <v>0</v>
          </cell>
        </row>
        <row r="355">
          <cell r="D355">
            <v>2</v>
          </cell>
          <cell r="Q355">
            <v>0</v>
          </cell>
          <cell r="AD355">
            <v>0</v>
          </cell>
          <cell r="AQ355">
            <v>0</v>
          </cell>
        </row>
        <row r="356">
          <cell r="D356">
            <v>3</v>
          </cell>
          <cell r="Q356">
            <v>0</v>
          </cell>
          <cell r="AD356">
            <v>0</v>
          </cell>
          <cell r="AQ356">
            <v>0</v>
          </cell>
        </row>
        <row r="357">
          <cell r="B357">
            <v>6485</v>
          </cell>
          <cell r="C357" t="str">
            <v>6485 - PROFESSIONAL SERVICES</v>
          </cell>
          <cell r="D357" t="str">
            <v>Tot</v>
          </cell>
          <cell r="E357">
            <v>0</v>
          </cell>
          <cell r="F357">
            <v>0</v>
          </cell>
          <cell r="G357">
            <v>0</v>
          </cell>
          <cell r="H357">
            <v>0</v>
          </cell>
          <cell r="I357">
            <v>0</v>
          </cell>
          <cell r="J357">
            <v>0</v>
          </cell>
          <cell r="K357">
            <v>0</v>
          </cell>
          <cell r="L357">
            <v>0</v>
          </cell>
          <cell r="M357">
            <v>0</v>
          </cell>
          <cell r="N357">
            <v>0</v>
          </cell>
          <cell r="O357">
            <v>0</v>
          </cell>
          <cell r="P357">
            <v>0</v>
          </cell>
          <cell r="Q357">
            <v>0</v>
          </cell>
          <cell r="R357">
            <v>0</v>
          </cell>
          <cell r="S357">
            <v>0</v>
          </cell>
          <cell r="T357">
            <v>0</v>
          </cell>
          <cell r="U357">
            <v>0</v>
          </cell>
          <cell r="V357">
            <v>0</v>
          </cell>
          <cell r="W357">
            <v>0</v>
          </cell>
          <cell r="X357">
            <v>0</v>
          </cell>
          <cell r="Y357">
            <v>0</v>
          </cell>
          <cell r="Z357">
            <v>0</v>
          </cell>
          <cell r="AA357">
            <v>0</v>
          </cell>
          <cell r="AB357">
            <v>0</v>
          </cell>
          <cell r="AC357">
            <v>0</v>
          </cell>
          <cell r="AD357">
            <v>0</v>
          </cell>
          <cell r="AE357">
            <v>0</v>
          </cell>
          <cell r="AF357">
            <v>0</v>
          </cell>
          <cell r="AG357">
            <v>0</v>
          </cell>
          <cell r="AH357">
            <v>0</v>
          </cell>
          <cell r="AI357">
            <v>0</v>
          </cell>
          <cell r="AJ357">
            <v>0</v>
          </cell>
          <cell r="AK357">
            <v>0</v>
          </cell>
          <cell r="AL357">
            <v>0</v>
          </cell>
          <cell r="AM357">
            <v>0</v>
          </cell>
          <cell r="AN357">
            <v>0</v>
          </cell>
          <cell r="AO357">
            <v>0</v>
          </cell>
          <cell r="AP357">
            <v>0</v>
          </cell>
          <cell r="AQ357">
            <v>0</v>
          </cell>
        </row>
        <row r="358">
          <cell r="D358">
            <v>1</v>
          </cell>
          <cell r="Q358">
            <v>0</v>
          </cell>
          <cell r="AD358">
            <v>0</v>
          </cell>
          <cell r="AQ358">
            <v>0</v>
          </cell>
        </row>
        <row r="359">
          <cell r="D359">
            <v>2</v>
          </cell>
          <cell r="Q359">
            <v>0</v>
          </cell>
          <cell r="AD359">
            <v>0</v>
          </cell>
          <cell r="AQ359">
            <v>0</v>
          </cell>
        </row>
        <row r="360">
          <cell r="D360">
            <v>3</v>
          </cell>
          <cell r="Q360">
            <v>0</v>
          </cell>
          <cell r="AD360">
            <v>0</v>
          </cell>
          <cell r="AQ360">
            <v>0</v>
          </cell>
        </row>
        <row r="361">
          <cell r="B361">
            <v>6490</v>
          </cell>
          <cell r="C361" t="str">
            <v>6490 - GOVERNMENT AFFAIRS</v>
          </cell>
          <cell r="D361" t="str">
            <v>Tot</v>
          </cell>
          <cell r="E361">
            <v>0</v>
          </cell>
          <cell r="F361">
            <v>0</v>
          </cell>
          <cell r="G361">
            <v>0</v>
          </cell>
          <cell r="H361">
            <v>0</v>
          </cell>
          <cell r="I361">
            <v>0</v>
          </cell>
          <cell r="J361">
            <v>0</v>
          </cell>
          <cell r="K361">
            <v>0</v>
          </cell>
          <cell r="L361">
            <v>0</v>
          </cell>
          <cell r="M361">
            <v>0</v>
          </cell>
          <cell r="N361">
            <v>0</v>
          </cell>
          <cell r="O361">
            <v>0</v>
          </cell>
          <cell r="P361">
            <v>0</v>
          </cell>
          <cell r="Q361">
            <v>0</v>
          </cell>
          <cell r="R361">
            <v>0</v>
          </cell>
          <cell r="S361">
            <v>0</v>
          </cell>
          <cell r="T361">
            <v>0</v>
          </cell>
          <cell r="U361">
            <v>0</v>
          </cell>
          <cell r="V361">
            <v>0</v>
          </cell>
          <cell r="W361">
            <v>0</v>
          </cell>
          <cell r="X361">
            <v>0</v>
          </cell>
          <cell r="Y361">
            <v>0</v>
          </cell>
          <cell r="Z361">
            <v>0</v>
          </cell>
          <cell r="AA361">
            <v>0</v>
          </cell>
          <cell r="AB361">
            <v>0</v>
          </cell>
          <cell r="AC361">
            <v>0</v>
          </cell>
          <cell r="AD361">
            <v>0</v>
          </cell>
          <cell r="AE361">
            <v>0</v>
          </cell>
          <cell r="AF361">
            <v>0</v>
          </cell>
          <cell r="AG361">
            <v>0</v>
          </cell>
          <cell r="AH361">
            <v>0</v>
          </cell>
          <cell r="AI361">
            <v>0</v>
          </cell>
          <cell r="AJ361">
            <v>0</v>
          </cell>
          <cell r="AK361">
            <v>0</v>
          </cell>
          <cell r="AL361">
            <v>0</v>
          </cell>
          <cell r="AM361">
            <v>0</v>
          </cell>
          <cell r="AN361">
            <v>0</v>
          </cell>
          <cell r="AO361">
            <v>0</v>
          </cell>
          <cell r="AP361">
            <v>0</v>
          </cell>
          <cell r="AQ361">
            <v>0</v>
          </cell>
        </row>
        <row r="362">
          <cell r="D362">
            <v>1</v>
          </cell>
          <cell r="Q362">
            <v>0</v>
          </cell>
          <cell r="AD362">
            <v>0</v>
          </cell>
          <cell r="AQ362">
            <v>0</v>
          </cell>
        </row>
        <row r="363">
          <cell r="D363">
            <v>2</v>
          </cell>
          <cell r="Q363">
            <v>0</v>
          </cell>
          <cell r="AD363">
            <v>0</v>
          </cell>
          <cell r="AQ363">
            <v>0</v>
          </cell>
        </row>
        <row r="364">
          <cell r="D364">
            <v>3</v>
          </cell>
          <cell r="Q364">
            <v>0</v>
          </cell>
          <cell r="AD364">
            <v>0</v>
          </cell>
          <cell r="AQ364">
            <v>0</v>
          </cell>
        </row>
        <row r="365">
          <cell r="B365">
            <v>6610</v>
          </cell>
          <cell r="C365" t="str">
            <v>6610 - HEALTH &amp; SAFETY</v>
          </cell>
          <cell r="D365" t="str">
            <v>Tot</v>
          </cell>
          <cell r="E365">
            <v>0</v>
          </cell>
          <cell r="F365">
            <v>0</v>
          </cell>
          <cell r="G365">
            <v>0</v>
          </cell>
          <cell r="H365">
            <v>0</v>
          </cell>
          <cell r="I365">
            <v>0</v>
          </cell>
          <cell r="J365">
            <v>0</v>
          </cell>
          <cell r="K365">
            <v>0</v>
          </cell>
          <cell r="L365">
            <v>0</v>
          </cell>
          <cell r="M365">
            <v>0</v>
          </cell>
          <cell r="N365">
            <v>0</v>
          </cell>
          <cell r="O365">
            <v>0</v>
          </cell>
          <cell r="P365">
            <v>0</v>
          </cell>
          <cell r="Q365">
            <v>0</v>
          </cell>
          <cell r="R365">
            <v>0</v>
          </cell>
          <cell r="S365">
            <v>0</v>
          </cell>
          <cell r="T365">
            <v>0</v>
          </cell>
          <cell r="U365">
            <v>0</v>
          </cell>
          <cell r="V365">
            <v>0</v>
          </cell>
          <cell r="W365">
            <v>0</v>
          </cell>
          <cell r="X365">
            <v>0</v>
          </cell>
          <cell r="Y365">
            <v>0</v>
          </cell>
          <cell r="Z365">
            <v>0</v>
          </cell>
          <cell r="AA365">
            <v>0</v>
          </cell>
          <cell r="AB365">
            <v>0</v>
          </cell>
          <cell r="AC365">
            <v>0</v>
          </cell>
          <cell r="AD365">
            <v>0</v>
          </cell>
          <cell r="AE365">
            <v>0</v>
          </cell>
          <cell r="AF365">
            <v>0</v>
          </cell>
          <cell r="AG365">
            <v>0</v>
          </cell>
          <cell r="AH365">
            <v>0</v>
          </cell>
          <cell r="AI365">
            <v>0</v>
          </cell>
          <cell r="AJ365">
            <v>0</v>
          </cell>
          <cell r="AK365">
            <v>0</v>
          </cell>
          <cell r="AL365">
            <v>0</v>
          </cell>
          <cell r="AM365">
            <v>0</v>
          </cell>
          <cell r="AN365">
            <v>0</v>
          </cell>
          <cell r="AO365">
            <v>0</v>
          </cell>
          <cell r="AP365">
            <v>0</v>
          </cell>
          <cell r="AQ365">
            <v>0</v>
          </cell>
        </row>
        <row r="366">
          <cell r="D366">
            <v>1</v>
          </cell>
          <cell r="Q366">
            <v>0</v>
          </cell>
          <cell r="AD366">
            <v>0</v>
          </cell>
          <cell r="AQ366">
            <v>0</v>
          </cell>
        </row>
        <row r="367">
          <cell r="D367">
            <v>2</v>
          </cell>
          <cell r="Q367">
            <v>0</v>
          </cell>
          <cell r="AD367">
            <v>0</v>
          </cell>
          <cell r="AQ367">
            <v>0</v>
          </cell>
        </row>
        <row r="368">
          <cell r="D368">
            <v>3</v>
          </cell>
          <cell r="Q368">
            <v>0</v>
          </cell>
          <cell r="AD368">
            <v>0</v>
          </cell>
          <cell r="AQ368">
            <v>0</v>
          </cell>
        </row>
        <row r="369">
          <cell r="B369">
            <v>6620</v>
          </cell>
          <cell r="C369" t="str">
            <v>6620 - SNOW REMOVAL</v>
          </cell>
          <cell r="D369" t="str">
            <v>Tot</v>
          </cell>
          <cell r="E369">
            <v>0</v>
          </cell>
          <cell r="F369">
            <v>0</v>
          </cell>
          <cell r="G369">
            <v>0</v>
          </cell>
          <cell r="H369">
            <v>0</v>
          </cell>
          <cell r="I369">
            <v>0</v>
          </cell>
          <cell r="J369">
            <v>0</v>
          </cell>
          <cell r="K369">
            <v>0</v>
          </cell>
          <cell r="L369">
            <v>0</v>
          </cell>
          <cell r="M369">
            <v>0</v>
          </cell>
          <cell r="N369">
            <v>0</v>
          </cell>
          <cell r="O369">
            <v>0</v>
          </cell>
          <cell r="P369">
            <v>0</v>
          </cell>
          <cell r="Q369">
            <v>0</v>
          </cell>
          <cell r="R369">
            <v>0</v>
          </cell>
          <cell r="S369">
            <v>0</v>
          </cell>
          <cell r="T369">
            <v>0</v>
          </cell>
          <cell r="U369">
            <v>0</v>
          </cell>
          <cell r="V369">
            <v>0</v>
          </cell>
          <cell r="W369">
            <v>0</v>
          </cell>
          <cell r="X369">
            <v>0</v>
          </cell>
          <cell r="Y369">
            <v>0</v>
          </cell>
          <cell r="Z369">
            <v>0</v>
          </cell>
          <cell r="AA369">
            <v>0</v>
          </cell>
          <cell r="AB369">
            <v>0</v>
          </cell>
          <cell r="AC369">
            <v>0</v>
          </cell>
          <cell r="AD369">
            <v>0</v>
          </cell>
          <cell r="AE369">
            <v>0</v>
          </cell>
          <cell r="AF369">
            <v>0</v>
          </cell>
          <cell r="AG369">
            <v>0</v>
          </cell>
          <cell r="AH369">
            <v>0</v>
          </cell>
          <cell r="AI369">
            <v>0</v>
          </cell>
          <cell r="AJ369">
            <v>0</v>
          </cell>
          <cell r="AK369">
            <v>0</v>
          </cell>
          <cell r="AL369">
            <v>0</v>
          </cell>
          <cell r="AM369">
            <v>0</v>
          </cell>
          <cell r="AN369">
            <v>0</v>
          </cell>
          <cell r="AO369">
            <v>0</v>
          </cell>
          <cell r="AP369">
            <v>0</v>
          </cell>
          <cell r="AQ369">
            <v>0</v>
          </cell>
        </row>
        <row r="370">
          <cell r="D370">
            <v>1</v>
          </cell>
          <cell r="Q370">
            <v>0</v>
          </cell>
          <cell r="AD370">
            <v>0</v>
          </cell>
          <cell r="AQ370">
            <v>0</v>
          </cell>
        </row>
        <row r="371">
          <cell r="D371">
            <v>2</v>
          </cell>
          <cell r="Q371">
            <v>0</v>
          </cell>
          <cell r="AD371">
            <v>0</v>
          </cell>
          <cell r="AQ371">
            <v>0</v>
          </cell>
        </row>
        <row r="372">
          <cell r="D372">
            <v>3</v>
          </cell>
          <cell r="Q372">
            <v>0</v>
          </cell>
          <cell r="AD372">
            <v>0</v>
          </cell>
          <cell r="AQ372">
            <v>0</v>
          </cell>
        </row>
        <row r="373">
          <cell r="B373">
            <v>6630</v>
          </cell>
          <cell r="C373" t="str">
            <v>6630 - TRASH REMOVAL</v>
          </cell>
          <cell r="D373" t="str">
            <v>Tot</v>
          </cell>
          <cell r="E373">
            <v>0</v>
          </cell>
          <cell r="F373">
            <v>0</v>
          </cell>
          <cell r="G373">
            <v>0</v>
          </cell>
          <cell r="H373">
            <v>0</v>
          </cell>
          <cell r="I373">
            <v>0</v>
          </cell>
          <cell r="J373">
            <v>0</v>
          </cell>
          <cell r="K373">
            <v>0</v>
          </cell>
          <cell r="L373">
            <v>0</v>
          </cell>
          <cell r="M373">
            <v>0</v>
          </cell>
          <cell r="N373">
            <v>0</v>
          </cell>
          <cell r="O373">
            <v>0</v>
          </cell>
          <cell r="P373">
            <v>0</v>
          </cell>
          <cell r="Q373">
            <v>0</v>
          </cell>
          <cell r="R373">
            <v>0</v>
          </cell>
          <cell r="S373">
            <v>0</v>
          </cell>
          <cell r="T373">
            <v>0</v>
          </cell>
          <cell r="U373">
            <v>0</v>
          </cell>
          <cell r="V373">
            <v>0</v>
          </cell>
          <cell r="W373">
            <v>0</v>
          </cell>
          <cell r="X373">
            <v>0</v>
          </cell>
          <cell r="Y373">
            <v>0</v>
          </cell>
          <cell r="Z373">
            <v>0</v>
          </cell>
          <cell r="AA373">
            <v>0</v>
          </cell>
          <cell r="AB373">
            <v>0</v>
          </cell>
          <cell r="AC373">
            <v>0</v>
          </cell>
          <cell r="AD373">
            <v>0</v>
          </cell>
          <cell r="AE373">
            <v>0</v>
          </cell>
          <cell r="AF373">
            <v>0</v>
          </cell>
          <cell r="AG373">
            <v>0</v>
          </cell>
          <cell r="AH373">
            <v>0</v>
          </cell>
          <cell r="AI373">
            <v>0</v>
          </cell>
          <cell r="AJ373">
            <v>0</v>
          </cell>
          <cell r="AK373">
            <v>0</v>
          </cell>
          <cell r="AL373">
            <v>0</v>
          </cell>
          <cell r="AM373">
            <v>0</v>
          </cell>
          <cell r="AN373">
            <v>0</v>
          </cell>
          <cell r="AO373">
            <v>0</v>
          </cell>
          <cell r="AP373">
            <v>0</v>
          </cell>
          <cell r="AQ373">
            <v>0</v>
          </cell>
        </row>
        <row r="374">
          <cell r="D374">
            <v>1</v>
          </cell>
          <cell r="Q374">
            <v>0</v>
          </cell>
          <cell r="AD374">
            <v>0</v>
          </cell>
          <cell r="AQ374">
            <v>0</v>
          </cell>
        </row>
        <row r="375">
          <cell r="D375">
            <v>2</v>
          </cell>
          <cell r="Q375">
            <v>0</v>
          </cell>
          <cell r="AD375">
            <v>0</v>
          </cell>
          <cell r="AQ375">
            <v>0</v>
          </cell>
        </row>
        <row r="376">
          <cell r="D376">
            <v>3</v>
          </cell>
          <cell r="Q376">
            <v>0</v>
          </cell>
          <cell r="AD376">
            <v>0</v>
          </cell>
          <cell r="AQ376">
            <v>0</v>
          </cell>
        </row>
        <row r="377">
          <cell r="B377">
            <v>6640</v>
          </cell>
          <cell r="C377" t="str">
            <v>6640 - WASTE DISPOSAL</v>
          </cell>
          <cell r="D377" t="str">
            <v>Tot</v>
          </cell>
          <cell r="E377">
            <v>0</v>
          </cell>
          <cell r="F377">
            <v>0</v>
          </cell>
          <cell r="G377">
            <v>0</v>
          </cell>
          <cell r="H377">
            <v>0</v>
          </cell>
          <cell r="I377">
            <v>0</v>
          </cell>
          <cell r="J377">
            <v>0</v>
          </cell>
          <cell r="K377">
            <v>0</v>
          </cell>
          <cell r="L377">
            <v>0</v>
          </cell>
          <cell r="M377">
            <v>0</v>
          </cell>
          <cell r="N377">
            <v>0</v>
          </cell>
          <cell r="O377">
            <v>0</v>
          </cell>
          <cell r="P377">
            <v>0</v>
          </cell>
          <cell r="Q377">
            <v>0</v>
          </cell>
          <cell r="R377">
            <v>0</v>
          </cell>
          <cell r="S377">
            <v>0</v>
          </cell>
          <cell r="T377">
            <v>0</v>
          </cell>
          <cell r="U377">
            <v>0</v>
          </cell>
          <cell r="V377">
            <v>0</v>
          </cell>
          <cell r="W377">
            <v>0</v>
          </cell>
          <cell r="X377">
            <v>0</v>
          </cell>
          <cell r="Y377">
            <v>0</v>
          </cell>
          <cell r="Z377">
            <v>0</v>
          </cell>
          <cell r="AA377">
            <v>0</v>
          </cell>
          <cell r="AB377">
            <v>0</v>
          </cell>
          <cell r="AC377">
            <v>0</v>
          </cell>
          <cell r="AD377">
            <v>0</v>
          </cell>
          <cell r="AE377">
            <v>0</v>
          </cell>
          <cell r="AF377">
            <v>0</v>
          </cell>
          <cell r="AG377">
            <v>0</v>
          </cell>
          <cell r="AH377">
            <v>0</v>
          </cell>
          <cell r="AI377">
            <v>0</v>
          </cell>
          <cell r="AJ377">
            <v>0</v>
          </cell>
          <cell r="AK377">
            <v>0</v>
          </cell>
          <cell r="AL377">
            <v>0</v>
          </cell>
          <cell r="AM377">
            <v>0</v>
          </cell>
          <cell r="AN377">
            <v>0</v>
          </cell>
          <cell r="AO377">
            <v>0</v>
          </cell>
          <cell r="AP377">
            <v>0</v>
          </cell>
          <cell r="AQ377">
            <v>0</v>
          </cell>
        </row>
        <row r="378">
          <cell r="D378">
            <v>1</v>
          </cell>
          <cell r="Q378">
            <v>0</v>
          </cell>
          <cell r="AD378">
            <v>0</v>
          </cell>
          <cell r="AQ378">
            <v>0</v>
          </cell>
        </row>
        <row r="379">
          <cell r="D379">
            <v>2</v>
          </cell>
          <cell r="Q379">
            <v>0</v>
          </cell>
          <cell r="AD379">
            <v>0</v>
          </cell>
          <cell r="AQ379">
            <v>0</v>
          </cell>
        </row>
        <row r="380">
          <cell r="D380">
            <v>3</v>
          </cell>
          <cell r="Q380">
            <v>0</v>
          </cell>
          <cell r="AD380">
            <v>0</v>
          </cell>
          <cell r="AQ380">
            <v>0</v>
          </cell>
        </row>
        <row r="381">
          <cell r="B381">
            <v>6650</v>
          </cell>
          <cell r="C381" t="str">
            <v>6650 - PEST CONTROLS</v>
          </cell>
          <cell r="D381" t="str">
            <v>Tot</v>
          </cell>
          <cell r="E381">
            <v>0</v>
          </cell>
          <cell r="F381">
            <v>0</v>
          </cell>
          <cell r="G381">
            <v>0</v>
          </cell>
          <cell r="H381">
            <v>0</v>
          </cell>
          <cell r="I381">
            <v>0</v>
          </cell>
          <cell r="J381">
            <v>0</v>
          </cell>
          <cell r="K381">
            <v>0</v>
          </cell>
          <cell r="L381">
            <v>0</v>
          </cell>
          <cell r="M381">
            <v>0</v>
          </cell>
          <cell r="N381">
            <v>0</v>
          </cell>
          <cell r="O381">
            <v>0</v>
          </cell>
          <cell r="P381">
            <v>0</v>
          </cell>
          <cell r="Q381">
            <v>0</v>
          </cell>
          <cell r="R381">
            <v>0</v>
          </cell>
          <cell r="S381">
            <v>0</v>
          </cell>
          <cell r="T381">
            <v>0</v>
          </cell>
          <cell r="U381">
            <v>0</v>
          </cell>
          <cell r="V381">
            <v>0</v>
          </cell>
          <cell r="W381">
            <v>0</v>
          </cell>
          <cell r="X381">
            <v>0</v>
          </cell>
          <cell r="Y381">
            <v>0</v>
          </cell>
          <cell r="Z381">
            <v>0</v>
          </cell>
          <cell r="AA381">
            <v>0</v>
          </cell>
          <cell r="AB381">
            <v>0</v>
          </cell>
          <cell r="AC381">
            <v>0</v>
          </cell>
          <cell r="AD381">
            <v>0</v>
          </cell>
          <cell r="AE381">
            <v>0</v>
          </cell>
          <cell r="AF381">
            <v>0</v>
          </cell>
          <cell r="AG381">
            <v>0</v>
          </cell>
          <cell r="AH381">
            <v>0</v>
          </cell>
          <cell r="AI381">
            <v>0</v>
          </cell>
          <cell r="AJ381">
            <v>0</v>
          </cell>
          <cell r="AK381">
            <v>0</v>
          </cell>
          <cell r="AL381">
            <v>0</v>
          </cell>
          <cell r="AM381">
            <v>0</v>
          </cell>
          <cell r="AN381">
            <v>0</v>
          </cell>
          <cell r="AO381">
            <v>0</v>
          </cell>
          <cell r="AP381">
            <v>0</v>
          </cell>
          <cell r="AQ381">
            <v>0</v>
          </cell>
        </row>
        <row r="382">
          <cell r="D382">
            <v>1</v>
          </cell>
          <cell r="Q382">
            <v>0</v>
          </cell>
          <cell r="AD382">
            <v>0</v>
          </cell>
          <cell r="AQ382">
            <v>0</v>
          </cell>
        </row>
        <row r="383">
          <cell r="D383">
            <v>2</v>
          </cell>
          <cell r="Q383">
            <v>0</v>
          </cell>
          <cell r="AD383">
            <v>0</v>
          </cell>
          <cell r="AQ383">
            <v>0</v>
          </cell>
        </row>
        <row r="384">
          <cell r="D384">
            <v>3</v>
          </cell>
          <cell r="Q384">
            <v>0</v>
          </cell>
          <cell r="AD384">
            <v>0</v>
          </cell>
          <cell r="AQ384">
            <v>0</v>
          </cell>
        </row>
        <row r="385">
          <cell r="B385">
            <v>6660</v>
          </cell>
          <cell r="C385" t="str">
            <v>6660 - LANDSCAPING</v>
          </cell>
          <cell r="D385" t="str">
            <v>Tot</v>
          </cell>
          <cell r="E385">
            <v>0</v>
          </cell>
          <cell r="F385">
            <v>0</v>
          </cell>
          <cell r="G385">
            <v>0</v>
          </cell>
          <cell r="H385">
            <v>0</v>
          </cell>
          <cell r="I385">
            <v>0</v>
          </cell>
          <cell r="J385">
            <v>0</v>
          </cell>
          <cell r="K385">
            <v>0</v>
          </cell>
          <cell r="L385">
            <v>0</v>
          </cell>
          <cell r="M385">
            <v>0</v>
          </cell>
          <cell r="N385">
            <v>0</v>
          </cell>
          <cell r="O385">
            <v>0</v>
          </cell>
          <cell r="P385">
            <v>0</v>
          </cell>
          <cell r="Q385">
            <v>0</v>
          </cell>
          <cell r="R385">
            <v>0</v>
          </cell>
          <cell r="S385">
            <v>0</v>
          </cell>
          <cell r="T385">
            <v>0</v>
          </cell>
          <cell r="U385">
            <v>0</v>
          </cell>
          <cell r="V385">
            <v>0</v>
          </cell>
          <cell r="W385">
            <v>0</v>
          </cell>
          <cell r="X385">
            <v>0</v>
          </cell>
          <cell r="Y385">
            <v>0</v>
          </cell>
          <cell r="Z385">
            <v>0</v>
          </cell>
          <cell r="AA385">
            <v>0</v>
          </cell>
          <cell r="AB385">
            <v>0</v>
          </cell>
          <cell r="AC385">
            <v>0</v>
          </cell>
          <cell r="AD385">
            <v>0</v>
          </cell>
          <cell r="AE385">
            <v>0</v>
          </cell>
          <cell r="AF385">
            <v>0</v>
          </cell>
          <cell r="AG385">
            <v>0</v>
          </cell>
          <cell r="AH385">
            <v>0</v>
          </cell>
          <cell r="AI385">
            <v>0</v>
          </cell>
          <cell r="AJ385">
            <v>0</v>
          </cell>
          <cell r="AK385">
            <v>0</v>
          </cell>
          <cell r="AL385">
            <v>0</v>
          </cell>
          <cell r="AM385">
            <v>0</v>
          </cell>
          <cell r="AN385">
            <v>0</v>
          </cell>
          <cell r="AO385">
            <v>0</v>
          </cell>
          <cell r="AP385">
            <v>0</v>
          </cell>
          <cell r="AQ385">
            <v>0</v>
          </cell>
        </row>
        <row r="386">
          <cell r="D386">
            <v>1</v>
          </cell>
          <cell r="Q386">
            <v>0</v>
          </cell>
          <cell r="AD386">
            <v>0</v>
          </cell>
          <cell r="AQ386">
            <v>0</v>
          </cell>
        </row>
        <row r="387">
          <cell r="D387">
            <v>2</v>
          </cell>
          <cell r="Q387">
            <v>0</v>
          </cell>
          <cell r="AD387">
            <v>0</v>
          </cell>
          <cell r="AQ387">
            <v>0</v>
          </cell>
        </row>
        <row r="388">
          <cell r="D388">
            <v>3</v>
          </cell>
          <cell r="Q388">
            <v>0</v>
          </cell>
          <cell r="AD388">
            <v>0</v>
          </cell>
          <cell r="AQ388">
            <v>0</v>
          </cell>
        </row>
        <row r="389">
          <cell r="B389">
            <v>7010</v>
          </cell>
          <cell r="C389" t="str">
            <v>7010 - COMPUTER HARDWARE</v>
          </cell>
          <cell r="D389" t="str">
            <v>Tot</v>
          </cell>
          <cell r="E389">
            <v>0</v>
          </cell>
          <cell r="F389">
            <v>0</v>
          </cell>
          <cell r="G389">
            <v>0</v>
          </cell>
          <cell r="H389">
            <v>0</v>
          </cell>
          <cell r="I389">
            <v>0</v>
          </cell>
          <cell r="J389">
            <v>0</v>
          </cell>
          <cell r="K389">
            <v>0</v>
          </cell>
          <cell r="L389">
            <v>0</v>
          </cell>
          <cell r="M389">
            <v>0</v>
          </cell>
          <cell r="N389">
            <v>0</v>
          </cell>
          <cell r="O389">
            <v>0</v>
          </cell>
          <cell r="P389">
            <v>0</v>
          </cell>
          <cell r="Q389">
            <v>0</v>
          </cell>
          <cell r="R389">
            <v>0</v>
          </cell>
          <cell r="S389">
            <v>0</v>
          </cell>
          <cell r="T389">
            <v>0</v>
          </cell>
          <cell r="U389">
            <v>0</v>
          </cell>
          <cell r="V389">
            <v>0</v>
          </cell>
          <cell r="W389">
            <v>0</v>
          </cell>
          <cell r="X389">
            <v>0</v>
          </cell>
          <cell r="Y389">
            <v>0</v>
          </cell>
          <cell r="Z389">
            <v>0</v>
          </cell>
          <cell r="AA389">
            <v>0</v>
          </cell>
          <cell r="AB389">
            <v>0</v>
          </cell>
          <cell r="AC389">
            <v>0</v>
          </cell>
          <cell r="AD389">
            <v>0</v>
          </cell>
          <cell r="AE389">
            <v>0</v>
          </cell>
          <cell r="AF389">
            <v>0</v>
          </cell>
          <cell r="AG389">
            <v>0</v>
          </cell>
          <cell r="AH389">
            <v>0</v>
          </cell>
          <cell r="AI389">
            <v>0</v>
          </cell>
          <cell r="AJ389">
            <v>0</v>
          </cell>
          <cell r="AK389">
            <v>0</v>
          </cell>
          <cell r="AL389">
            <v>0</v>
          </cell>
          <cell r="AM389">
            <v>0</v>
          </cell>
          <cell r="AN389">
            <v>0</v>
          </cell>
          <cell r="AO389">
            <v>0</v>
          </cell>
          <cell r="AP389">
            <v>0</v>
          </cell>
          <cell r="AQ389">
            <v>0</v>
          </cell>
        </row>
        <row r="390">
          <cell r="D390">
            <v>1</v>
          </cell>
          <cell r="Q390">
            <v>0</v>
          </cell>
          <cell r="AD390">
            <v>0</v>
          </cell>
          <cell r="AQ390">
            <v>0</v>
          </cell>
        </row>
        <row r="391">
          <cell r="D391">
            <v>2</v>
          </cell>
          <cell r="Q391">
            <v>0</v>
          </cell>
          <cell r="AD391">
            <v>0</v>
          </cell>
          <cell r="AQ391">
            <v>0</v>
          </cell>
        </row>
        <row r="392">
          <cell r="D392">
            <v>3</v>
          </cell>
          <cell r="Q392">
            <v>0</v>
          </cell>
          <cell r="AD392">
            <v>0</v>
          </cell>
          <cell r="AQ392">
            <v>0</v>
          </cell>
        </row>
        <row r="393">
          <cell r="B393">
            <v>7011</v>
          </cell>
          <cell r="C393" t="str">
            <v>7011 - COMPUTER HARDWARE - IT INFRASTRUCTURE</v>
          </cell>
          <cell r="D393" t="str">
            <v>Tot</v>
          </cell>
          <cell r="E393">
            <v>0</v>
          </cell>
          <cell r="F393">
            <v>0</v>
          </cell>
          <cell r="G393">
            <v>0</v>
          </cell>
          <cell r="H393">
            <v>0</v>
          </cell>
          <cell r="I393">
            <v>0</v>
          </cell>
          <cell r="J393">
            <v>0</v>
          </cell>
          <cell r="K393">
            <v>0</v>
          </cell>
          <cell r="L393">
            <v>0</v>
          </cell>
          <cell r="M393">
            <v>0</v>
          </cell>
          <cell r="N393">
            <v>0</v>
          </cell>
          <cell r="O393">
            <v>0</v>
          </cell>
          <cell r="P393">
            <v>0</v>
          </cell>
          <cell r="Q393">
            <v>0</v>
          </cell>
          <cell r="R393">
            <v>0</v>
          </cell>
          <cell r="S393">
            <v>0</v>
          </cell>
          <cell r="T393">
            <v>0</v>
          </cell>
          <cell r="U393">
            <v>0</v>
          </cell>
          <cell r="V393">
            <v>0</v>
          </cell>
          <cell r="W393">
            <v>0</v>
          </cell>
          <cell r="X393">
            <v>0</v>
          </cell>
          <cell r="Y393">
            <v>0</v>
          </cell>
          <cell r="Z393">
            <v>0</v>
          </cell>
          <cell r="AA393">
            <v>0</v>
          </cell>
          <cell r="AB393">
            <v>0</v>
          </cell>
          <cell r="AC393">
            <v>0</v>
          </cell>
          <cell r="AD393">
            <v>0</v>
          </cell>
          <cell r="AE393">
            <v>0</v>
          </cell>
          <cell r="AF393">
            <v>0</v>
          </cell>
          <cell r="AG393">
            <v>0</v>
          </cell>
          <cell r="AH393">
            <v>0</v>
          </cell>
          <cell r="AI393">
            <v>0</v>
          </cell>
          <cell r="AJ393">
            <v>0</v>
          </cell>
          <cell r="AK393">
            <v>0</v>
          </cell>
          <cell r="AL393">
            <v>0</v>
          </cell>
          <cell r="AM393">
            <v>0</v>
          </cell>
          <cell r="AN393">
            <v>0</v>
          </cell>
          <cell r="AO393">
            <v>0</v>
          </cell>
          <cell r="AP393">
            <v>0</v>
          </cell>
          <cell r="AQ393">
            <v>0</v>
          </cell>
        </row>
        <row r="394">
          <cell r="D394">
            <v>1</v>
          </cell>
          <cell r="Q394">
            <v>0</v>
          </cell>
          <cell r="AD394">
            <v>0</v>
          </cell>
          <cell r="AQ394">
            <v>0</v>
          </cell>
        </row>
        <row r="395">
          <cell r="D395">
            <v>2</v>
          </cell>
          <cell r="Q395">
            <v>0</v>
          </cell>
          <cell r="AD395">
            <v>0</v>
          </cell>
          <cell r="AQ395">
            <v>0</v>
          </cell>
        </row>
        <row r="396">
          <cell r="D396">
            <v>3</v>
          </cell>
          <cell r="Q396">
            <v>0</v>
          </cell>
          <cell r="AD396">
            <v>0</v>
          </cell>
          <cell r="AQ396">
            <v>0</v>
          </cell>
        </row>
        <row r="397">
          <cell r="B397">
            <v>7020</v>
          </cell>
          <cell r="C397" t="str">
            <v>7020 - COMPUTER SOFTWARE</v>
          </cell>
          <cell r="D397" t="str">
            <v>Tot</v>
          </cell>
          <cell r="E397">
            <v>0</v>
          </cell>
          <cell r="F397">
            <v>0</v>
          </cell>
          <cell r="G397">
            <v>0</v>
          </cell>
          <cell r="H397">
            <v>0</v>
          </cell>
          <cell r="I397">
            <v>0</v>
          </cell>
          <cell r="J397">
            <v>0</v>
          </cell>
          <cell r="K397">
            <v>0</v>
          </cell>
          <cell r="L397">
            <v>0</v>
          </cell>
          <cell r="M397">
            <v>0</v>
          </cell>
          <cell r="N397">
            <v>0</v>
          </cell>
          <cell r="O397">
            <v>0</v>
          </cell>
          <cell r="P397">
            <v>0</v>
          </cell>
          <cell r="Q397">
            <v>0</v>
          </cell>
          <cell r="R397">
            <v>0</v>
          </cell>
          <cell r="S397">
            <v>0</v>
          </cell>
          <cell r="T397">
            <v>0</v>
          </cell>
          <cell r="U397">
            <v>0</v>
          </cell>
          <cell r="V397">
            <v>0</v>
          </cell>
          <cell r="W397">
            <v>0</v>
          </cell>
          <cell r="X397">
            <v>0</v>
          </cell>
          <cell r="Y397">
            <v>0</v>
          </cell>
          <cell r="Z397">
            <v>0</v>
          </cell>
          <cell r="AA397">
            <v>0</v>
          </cell>
          <cell r="AB397">
            <v>0</v>
          </cell>
          <cell r="AC397">
            <v>0</v>
          </cell>
          <cell r="AD397">
            <v>0</v>
          </cell>
          <cell r="AE397">
            <v>0</v>
          </cell>
          <cell r="AF397">
            <v>0</v>
          </cell>
          <cell r="AG397">
            <v>0</v>
          </cell>
          <cell r="AH397">
            <v>0</v>
          </cell>
          <cell r="AI397">
            <v>0</v>
          </cell>
          <cell r="AJ397">
            <v>0</v>
          </cell>
          <cell r="AK397">
            <v>0</v>
          </cell>
          <cell r="AL397">
            <v>0</v>
          </cell>
          <cell r="AM397">
            <v>0</v>
          </cell>
          <cell r="AN397">
            <v>0</v>
          </cell>
          <cell r="AO397">
            <v>0</v>
          </cell>
          <cell r="AP397">
            <v>0</v>
          </cell>
          <cell r="AQ397">
            <v>0</v>
          </cell>
        </row>
        <row r="398">
          <cell r="C398" t="str">
            <v>Preserve Budget</v>
          </cell>
          <cell r="D398">
            <v>1</v>
          </cell>
          <cell r="H398">
            <v>631</v>
          </cell>
          <cell r="I398">
            <v>631</v>
          </cell>
          <cell r="J398">
            <v>631</v>
          </cell>
          <cell r="K398">
            <v>631</v>
          </cell>
          <cell r="L398">
            <v>631</v>
          </cell>
          <cell r="M398">
            <v>631</v>
          </cell>
          <cell r="N398">
            <v>631</v>
          </cell>
          <cell r="O398">
            <v>631</v>
          </cell>
          <cell r="P398">
            <v>631</v>
          </cell>
          <cell r="Q398">
            <v>5679</v>
          </cell>
          <cell r="AD398">
            <v>0</v>
          </cell>
          <cell r="AQ398">
            <v>0</v>
          </cell>
        </row>
        <row r="399">
          <cell r="D399">
            <v>2</v>
          </cell>
          <cell r="Q399">
            <v>0</v>
          </cell>
          <cell r="AD399">
            <v>0</v>
          </cell>
          <cell r="AQ399">
            <v>0</v>
          </cell>
        </row>
        <row r="400">
          <cell r="D400">
            <v>3</v>
          </cell>
          <cell r="Q400">
            <v>0</v>
          </cell>
          <cell r="AD400">
            <v>0</v>
          </cell>
          <cell r="AQ400">
            <v>0</v>
          </cell>
        </row>
        <row r="401">
          <cell r="B401">
            <v>7021</v>
          </cell>
          <cell r="C401" t="str">
            <v>7021 - COMPUTER SOFTWARE LICENSES</v>
          </cell>
          <cell r="D401" t="str">
            <v>Tot</v>
          </cell>
          <cell r="E401">
            <v>0</v>
          </cell>
          <cell r="F401">
            <v>0</v>
          </cell>
          <cell r="G401">
            <v>0</v>
          </cell>
          <cell r="H401">
            <v>631</v>
          </cell>
          <cell r="I401">
            <v>631</v>
          </cell>
          <cell r="J401">
            <v>631</v>
          </cell>
          <cell r="K401">
            <v>631</v>
          </cell>
          <cell r="L401">
            <v>631</v>
          </cell>
          <cell r="M401">
            <v>631</v>
          </cell>
          <cell r="N401">
            <v>631</v>
          </cell>
          <cell r="O401">
            <v>631</v>
          </cell>
          <cell r="P401">
            <v>631</v>
          </cell>
          <cell r="Q401">
            <v>5679</v>
          </cell>
          <cell r="R401">
            <v>0</v>
          </cell>
          <cell r="S401">
            <v>0</v>
          </cell>
          <cell r="T401">
            <v>0</v>
          </cell>
          <cell r="U401">
            <v>0</v>
          </cell>
          <cell r="V401">
            <v>0</v>
          </cell>
          <cell r="W401">
            <v>0</v>
          </cell>
          <cell r="X401">
            <v>0</v>
          </cell>
          <cell r="Y401">
            <v>0</v>
          </cell>
          <cell r="Z401">
            <v>0</v>
          </cell>
          <cell r="AA401">
            <v>0</v>
          </cell>
          <cell r="AB401">
            <v>0</v>
          </cell>
          <cell r="AC401">
            <v>0</v>
          </cell>
          <cell r="AD401">
            <v>0</v>
          </cell>
          <cell r="AE401">
            <v>0</v>
          </cell>
          <cell r="AF401">
            <v>0</v>
          </cell>
          <cell r="AG401">
            <v>0</v>
          </cell>
          <cell r="AH401">
            <v>0</v>
          </cell>
          <cell r="AI401">
            <v>0</v>
          </cell>
          <cell r="AJ401">
            <v>0</v>
          </cell>
          <cell r="AK401">
            <v>0</v>
          </cell>
          <cell r="AL401">
            <v>0</v>
          </cell>
          <cell r="AM401">
            <v>0</v>
          </cell>
          <cell r="AN401">
            <v>0</v>
          </cell>
          <cell r="AO401">
            <v>0</v>
          </cell>
          <cell r="AP401">
            <v>0</v>
          </cell>
          <cell r="AQ401">
            <v>0</v>
          </cell>
        </row>
        <row r="402">
          <cell r="D402">
            <v>1</v>
          </cell>
          <cell r="Q402">
            <v>0</v>
          </cell>
          <cell r="AD402">
            <v>0</v>
          </cell>
          <cell r="AQ402">
            <v>0</v>
          </cell>
        </row>
        <row r="403">
          <cell r="D403">
            <v>2</v>
          </cell>
          <cell r="Q403">
            <v>0</v>
          </cell>
          <cell r="AD403">
            <v>0</v>
          </cell>
          <cell r="AQ403">
            <v>0</v>
          </cell>
        </row>
        <row r="404">
          <cell r="D404">
            <v>3</v>
          </cell>
          <cell r="Q404">
            <v>0</v>
          </cell>
          <cell r="AD404">
            <v>0</v>
          </cell>
          <cell r="AQ404">
            <v>0</v>
          </cell>
        </row>
        <row r="405">
          <cell r="B405">
            <v>7022</v>
          </cell>
          <cell r="C405" t="str">
            <v>7022 - E-INFORMATION SUBSCRIPTIONS</v>
          </cell>
          <cell r="D405" t="str">
            <v>Tot</v>
          </cell>
          <cell r="E405">
            <v>0</v>
          </cell>
          <cell r="F405">
            <v>0</v>
          </cell>
          <cell r="G405">
            <v>0</v>
          </cell>
          <cell r="H405">
            <v>0</v>
          </cell>
          <cell r="I405">
            <v>0</v>
          </cell>
          <cell r="J405">
            <v>0</v>
          </cell>
          <cell r="K405">
            <v>0</v>
          </cell>
          <cell r="L405">
            <v>0</v>
          </cell>
          <cell r="M405">
            <v>0</v>
          </cell>
          <cell r="N405">
            <v>0</v>
          </cell>
          <cell r="O405">
            <v>0</v>
          </cell>
          <cell r="P405">
            <v>0</v>
          </cell>
          <cell r="Q405">
            <v>0</v>
          </cell>
          <cell r="R405">
            <v>0</v>
          </cell>
          <cell r="S405">
            <v>0</v>
          </cell>
          <cell r="T405">
            <v>0</v>
          </cell>
          <cell r="U405">
            <v>0</v>
          </cell>
          <cell r="V405">
            <v>0</v>
          </cell>
          <cell r="W405">
            <v>0</v>
          </cell>
          <cell r="X405">
            <v>0</v>
          </cell>
          <cell r="Y405">
            <v>0</v>
          </cell>
          <cell r="Z405">
            <v>0</v>
          </cell>
          <cell r="AA405">
            <v>0</v>
          </cell>
          <cell r="AB405">
            <v>0</v>
          </cell>
          <cell r="AC405">
            <v>0</v>
          </cell>
          <cell r="AD405">
            <v>0</v>
          </cell>
          <cell r="AE405">
            <v>0</v>
          </cell>
          <cell r="AF405">
            <v>0</v>
          </cell>
          <cell r="AG405">
            <v>0</v>
          </cell>
          <cell r="AH405">
            <v>0</v>
          </cell>
          <cell r="AI405">
            <v>0</v>
          </cell>
          <cell r="AJ405">
            <v>0</v>
          </cell>
          <cell r="AK405">
            <v>0</v>
          </cell>
          <cell r="AL405">
            <v>0</v>
          </cell>
          <cell r="AM405">
            <v>0</v>
          </cell>
          <cell r="AN405">
            <v>0</v>
          </cell>
          <cell r="AO405">
            <v>0</v>
          </cell>
          <cell r="AP405">
            <v>0</v>
          </cell>
          <cell r="AQ405">
            <v>0</v>
          </cell>
        </row>
        <row r="406">
          <cell r="D406">
            <v>1</v>
          </cell>
          <cell r="Q406">
            <v>0</v>
          </cell>
          <cell r="AD406">
            <v>0</v>
          </cell>
          <cell r="AQ406">
            <v>0</v>
          </cell>
        </row>
        <row r="407">
          <cell r="D407">
            <v>2</v>
          </cell>
          <cell r="Q407">
            <v>0</v>
          </cell>
          <cell r="AD407">
            <v>0</v>
          </cell>
          <cell r="AQ407">
            <v>0</v>
          </cell>
        </row>
        <row r="408">
          <cell r="D408">
            <v>3</v>
          </cell>
          <cell r="Q408">
            <v>0</v>
          </cell>
          <cell r="AD408">
            <v>0</v>
          </cell>
          <cell r="AQ408">
            <v>0</v>
          </cell>
        </row>
        <row r="409">
          <cell r="B409">
            <v>7023</v>
          </cell>
          <cell r="C409" t="str">
            <v>7023 - E-INFORMATION SUBSCRIPTIONS - IT</v>
          </cell>
          <cell r="D409" t="str">
            <v>Tot</v>
          </cell>
          <cell r="E409">
            <v>0</v>
          </cell>
          <cell r="F409">
            <v>0</v>
          </cell>
          <cell r="G409">
            <v>0</v>
          </cell>
          <cell r="H409">
            <v>0</v>
          </cell>
          <cell r="I409">
            <v>0</v>
          </cell>
          <cell r="J409">
            <v>0</v>
          </cell>
          <cell r="K409">
            <v>0</v>
          </cell>
          <cell r="L409">
            <v>0</v>
          </cell>
          <cell r="M409">
            <v>0</v>
          </cell>
          <cell r="N409">
            <v>0</v>
          </cell>
          <cell r="O409">
            <v>0</v>
          </cell>
          <cell r="P409">
            <v>0</v>
          </cell>
          <cell r="Q409">
            <v>0</v>
          </cell>
          <cell r="R409">
            <v>0</v>
          </cell>
          <cell r="S409">
            <v>0</v>
          </cell>
          <cell r="T409">
            <v>0</v>
          </cell>
          <cell r="U409">
            <v>0</v>
          </cell>
          <cell r="V409">
            <v>0</v>
          </cell>
          <cell r="W409">
            <v>0</v>
          </cell>
          <cell r="X409">
            <v>0</v>
          </cell>
          <cell r="Y409">
            <v>0</v>
          </cell>
          <cell r="Z409">
            <v>0</v>
          </cell>
          <cell r="AA409">
            <v>0</v>
          </cell>
          <cell r="AB409">
            <v>0</v>
          </cell>
          <cell r="AC409">
            <v>0</v>
          </cell>
          <cell r="AD409">
            <v>0</v>
          </cell>
          <cell r="AE409">
            <v>0</v>
          </cell>
          <cell r="AF409">
            <v>0</v>
          </cell>
          <cell r="AG409">
            <v>0</v>
          </cell>
          <cell r="AH409">
            <v>0</v>
          </cell>
          <cell r="AI409">
            <v>0</v>
          </cell>
          <cell r="AJ409">
            <v>0</v>
          </cell>
          <cell r="AK409">
            <v>0</v>
          </cell>
          <cell r="AL409">
            <v>0</v>
          </cell>
          <cell r="AM409">
            <v>0</v>
          </cell>
          <cell r="AN409">
            <v>0</v>
          </cell>
          <cell r="AO409">
            <v>0</v>
          </cell>
          <cell r="AP409">
            <v>0</v>
          </cell>
          <cell r="AQ409">
            <v>0</v>
          </cell>
        </row>
        <row r="410">
          <cell r="D410">
            <v>1</v>
          </cell>
          <cell r="Q410">
            <v>0</v>
          </cell>
          <cell r="AD410">
            <v>0</v>
          </cell>
          <cell r="AQ410">
            <v>0</v>
          </cell>
        </row>
        <row r="411">
          <cell r="D411">
            <v>2</v>
          </cell>
          <cell r="Q411">
            <v>0</v>
          </cell>
          <cell r="AD411">
            <v>0</v>
          </cell>
          <cell r="AQ411">
            <v>0</v>
          </cell>
        </row>
        <row r="412">
          <cell r="D412">
            <v>3</v>
          </cell>
          <cell r="Q412">
            <v>0</v>
          </cell>
          <cell r="AD412">
            <v>0</v>
          </cell>
          <cell r="AQ412">
            <v>0</v>
          </cell>
        </row>
        <row r="413">
          <cell r="B413">
            <v>7024</v>
          </cell>
          <cell r="C413" t="str">
            <v>7024 - COMPUTER SOFTWARE - IT OWNED</v>
          </cell>
          <cell r="D413" t="str">
            <v>Tot</v>
          </cell>
          <cell r="E413">
            <v>0</v>
          </cell>
          <cell r="F413">
            <v>0</v>
          </cell>
          <cell r="G413">
            <v>0</v>
          </cell>
          <cell r="H413">
            <v>0</v>
          </cell>
          <cell r="I413">
            <v>0</v>
          </cell>
          <cell r="J413">
            <v>0</v>
          </cell>
          <cell r="K413">
            <v>0</v>
          </cell>
          <cell r="L413">
            <v>0</v>
          </cell>
          <cell r="M413">
            <v>0</v>
          </cell>
          <cell r="N413">
            <v>0</v>
          </cell>
          <cell r="O413">
            <v>0</v>
          </cell>
          <cell r="P413">
            <v>0</v>
          </cell>
          <cell r="Q413">
            <v>0</v>
          </cell>
          <cell r="R413">
            <v>0</v>
          </cell>
          <cell r="S413">
            <v>0</v>
          </cell>
          <cell r="T413">
            <v>0</v>
          </cell>
          <cell r="U413">
            <v>0</v>
          </cell>
          <cell r="V413">
            <v>0</v>
          </cell>
          <cell r="W413">
            <v>0</v>
          </cell>
          <cell r="X413">
            <v>0</v>
          </cell>
          <cell r="Y413">
            <v>0</v>
          </cell>
          <cell r="Z413">
            <v>0</v>
          </cell>
          <cell r="AA413">
            <v>0</v>
          </cell>
          <cell r="AB413">
            <v>0</v>
          </cell>
          <cell r="AC413">
            <v>0</v>
          </cell>
          <cell r="AD413">
            <v>0</v>
          </cell>
          <cell r="AE413">
            <v>0</v>
          </cell>
          <cell r="AF413">
            <v>0</v>
          </cell>
          <cell r="AG413">
            <v>0</v>
          </cell>
          <cell r="AH413">
            <v>0</v>
          </cell>
          <cell r="AI413">
            <v>0</v>
          </cell>
          <cell r="AJ413">
            <v>0</v>
          </cell>
          <cell r="AK413">
            <v>0</v>
          </cell>
          <cell r="AL413">
            <v>0</v>
          </cell>
          <cell r="AM413">
            <v>0</v>
          </cell>
          <cell r="AN413">
            <v>0</v>
          </cell>
          <cell r="AO413">
            <v>0</v>
          </cell>
          <cell r="AP413">
            <v>0</v>
          </cell>
          <cell r="AQ413">
            <v>0</v>
          </cell>
        </row>
        <row r="414">
          <cell r="D414">
            <v>1</v>
          </cell>
          <cell r="Q414">
            <v>0</v>
          </cell>
          <cell r="AD414">
            <v>0</v>
          </cell>
          <cell r="AQ414">
            <v>0</v>
          </cell>
        </row>
        <row r="415">
          <cell r="D415">
            <v>2</v>
          </cell>
          <cell r="Q415">
            <v>0</v>
          </cell>
          <cell r="AD415">
            <v>0</v>
          </cell>
          <cell r="AQ415">
            <v>0</v>
          </cell>
        </row>
        <row r="416">
          <cell r="D416">
            <v>3</v>
          </cell>
          <cell r="Q416">
            <v>0</v>
          </cell>
          <cell r="AD416">
            <v>0</v>
          </cell>
          <cell r="AQ416">
            <v>0</v>
          </cell>
        </row>
        <row r="417">
          <cell r="B417">
            <v>7030</v>
          </cell>
          <cell r="C417" t="str">
            <v>7030 - HARDWARE MAINTENANCE</v>
          </cell>
          <cell r="D417" t="str">
            <v>Tot</v>
          </cell>
          <cell r="E417">
            <v>0</v>
          </cell>
          <cell r="F417">
            <v>0</v>
          </cell>
          <cell r="G417">
            <v>0</v>
          </cell>
          <cell r="H417">
            <v>0</v>
          </cell>
          <cell r="I417">
            <v>0</v>
          </cell>
          <cell r="J417">
            <v>0</v>
          </cell>
          <cell r="K417">
            <v>0</v>
          </cell>
          <cell r="L417">
            <v>0</v>
          </cell>
          <cell r="M417">
            <v>0</v>
          </cell>
          <cell r="N417">
            <v>0</v>
          </cell>
          <cell r="O417">
            <v>0</v>
          </cell>
          <cell r="P417">
            <v>0</v>
          </cell>
          <cell r="Q417">
            <v>0</v>
          </cell>
          <cell r="R417">
            <v>0</v>
          </cell>
          <cell r="S417">
            <v>0</v>
          </cell>
          <cell r="T417">
            <v>0</v>
          </cell>
          <cell r="U417">
            <v>0</v>
          </cell>
          <cell r="V417">
            <v>0</v>
          </cell>
          <cell r="W417">
            <v>0</v>
          </cell>
          <cell r="X417">
            <v>0</v>
          </cell>
          <cell r="Y417">
            <v>0</v>
          </cell>
          <cell r="Z417">
            <v>0</v>
          </cell>
          <cell r="AA417">
            <v>0</v>
          </cell>
          <cell r="AB417">
            <v>0</v>
          </cell>
          <cell r="AC417">
            <v>0</v>
          </cell>
          <cell r="AD417">
            <v>0</v>
          </cell>
          <cell r="AE417">
            <v>0</v>
          </cell>
          <cell r="AF417">
            <v>0</v>
          </cell>
          <cell r="AG417">
            <v>0</v>
          </cell>
          <cell r="AH417">
            <v>0</v>
          </cell>
          <cell r="AI417">
            <v>0</v>
          </cell>
          <cell r="AJ417">
            <v>0</v>
          </cell>
          <cell r="AK417">
            <v>0</v>
          </cell>
          <cell r="AL417">
            <v>0</v>
          </cell>
          <cell r="AM417">
            <v>0</v>
          </cell>
          <cell r="AN417">
            <v>0</v>
          </cell>
          <cell r="AO417">
            <v>0</v>
          </cell>
          <cell r="AP417">
            <v>0</v>
          </cell>
          <cell r="AQ417">
            <v>0</v>
          </cell>
        </row>
        <row r="418">
          <cell r="D418">
            <v>1</v>
          </cell>
          <cell r="Q418">
            <v>0</v>
          </cell>
          <cell r="AD418">
            <v>0</v>
          </cell>
          <cell r="AQ418">
            <v>0</v>
          </cell>
        </row>
        <row r="419">
          <cell r="D419">
            <v>2</v>
          </cell>
          <cell r="Q419">
            <v>0</v>
          </cell>
          <cell r="AD419">
            <v>0</v>
          </cell>
          <cell r="AQ419">
            <v>0</v>
          </cell>
        </row>
        <row r="420">
          <cell r="D420">
            <v>3</v>
          </cell>
          <cell r="Q420">
            <v>0</v>
          </cell>
          <cell r="AD420">
            <v>0</v>
          </cell>
          <cell r="AQ420">
            <v>0</v>
          </cell>
        </row>
        <row r="421">
          <cell r="B421">
            <v>7031</v>
          </cell>
          <cell r="C421" t="str">
            <v>7031 - SOFTWARE MAINTENANCE</v>
          </cell>
          <cell r="D421" t="str">
            <v>Tot</v>
          </cell>
          <cell r="E421">
            <v>0</v>
          </cell>
          <cell r="F421">
            <v>0</v>
          </cell>
          <cell r="G421">
            <v>0</v>
          </cell>
          <cell r="H421">
            <v>0</v>
          </cell>
          <cell r="I421">
            <v>0</v>
          </cell>
          <cell r="J421">
            <v>0</v>
          </cell>
          <cell r="K421">
            <v>0</v>
          </cell>
          <cell r="L421">
            <v>0</v>
          </cell>
          <cell r="M421">
            <v>0</v>
          </cell>
          <cell r="N421">
            <v>0</v>
          </cell>
          <cell r="O421">
            <v>0</v>
          </cell>
          <cell r="P421">
            <v>0</v>
          </cell>
          <cell r="Q421">
            <v>0</v>
          </cell>
          <cell r="R421">
            <v>0</v>
          </cell>
          <cell r="S421">
            <v>0</v>
          </cell>
          <cell r="T421">
            <v>0</v>
          </cell>
          <cell r="U421">
            <v>0</v>
          </cell>
          <cell r="V421">
            <v>0</v>
          </cell>
          <cell r="W421">
            <v>0</v>
          </cell>
          <cell r="X421">
            <v>0</v>
          </cell>
          <cell r="Y421">
            <v>0</v>
          </cell>
          <cell r="Z421">
            <v>0</v>
          </cell>
          <cell r="AA421">
            <v>0</v>
          </cell>
          <cell r="AB421">
            <v>0</v>
          </cell>
          <cell r="AC421">
            <v>0</v>
          </cell>
          <cell r="AD421">
            <v>0</v>
          </cell>
          <cell r="AE421">
            <v>0</v>
          </cell>
          <cell r="AF421">
            <v>0</v>
          </cell>
          <cell r="AG421">
            <v>0</v>
          </cell>
          <cell r="AH421">
            <v>0</v>
          </cell>
          <cell r="AI421">
            <v>0</v>
          </cell>
          <cell r="AJ421">
            <v>0</v>
          </cell>
          <cell r="AK421">
            <v>0</v>
          </cell>
          <cell r="AL421">
            <v>0</v>
          </cell>
          <cell r="AM421">
            <v>0</v>
          </cell>
          <cell r="AN421">
            <v>0</v>
          </cell>
          <cell r="AO421">
            <v>0</v>
          </cell>
          <cell r="AP421">
            <v>0</v>
          </cell>
          <cell r="AQ421">
            <v>0</v>
          </cell>
        </row>
        <row r="422">
          <cell r="D422">
            <v>1</v>
          </cell>
          <cell r="Q422">
            <v>0</v>
          </cell>
          <cell r="AD422">
            <v>0</v>
          </cell>
          <cell r="AQ422">
            <v>0</v>
          </cell>
        </row>
        <row r="423">
          <cell r="D423">
            <v>2</v>
          </cell>
          <cell r="Q423">
            <v>0</v>
          </cell>
          <cell r="AD423">
            <v>0</v>
          </cell>
          <cell r="AQ423">
            <v>0</v>
          </cell>
        </row>
        <row r="424">
          <cell r="D424">
            <v>3</v>
          </cell>
          <cell r="Q424">
            <v>0</v>
          </cell>
          <cell r="AD424">
            <v>0</v>
          </cell>
          <cell r="AQ424">
            <v>0</v>
          </cell>
        </row>
        <row r="425">
          <cell r="B425">
            <v>7032</v>
          </cell>
          <cell r="C425" t="str">
            <v>7032 - HARDWARE MAINTENANCE - IT</v>
          </cell>
          <cell r="D425" t="str">
            <v>Tot</v>
          </cell>
          <cell r="E425">
            <v>0</v>
          </cell>
          <cell r="F425">
            <v>0</v>
          </cell>
          <cell r="G425">
            <v>0</v>
          </cell>
          <cell r="H425">
            <v>0</v>
          </cell>
          <cell r="I425">
            <v>0</v>
          </cell>
          <cell r="J425">
            <v>0</v>
          </cell>
          <cell r="K425">
            <v>0</v>
          </cell>
          <cell r="L425">
            <v>0</v>
          </cell>
          <cell r="M425">
            <v>0</v>
          </cell>
          <cell r="N425">
            <v>0</v>
          </cell>
          <cell r="O425">
            <v>0</v>
          </cell>
          <cell r="P425">
            <v>0</v>
          </cell>
          <cell r="Q425">
            <v>0</v>
          </cell>
          <cell r="R425">
            <v>0</v>
          </cell>
          <cell r="S425">
            <v>0</v>
          </cell>
          <cell r="T425">
            <v>0</v>
          </cell>
          <cell r="U425">
            <v>0</v>
          </cell>
          <cell r="V425">
            <v>0</v>
          </cell>
          <cell r="W425">
            <v>0</v>
          </cell>
          <cell r="X425">
            <v>0</v>
          </cell>
          <cell r="Y425">
            <v>0</v>
          </cell>
          <cell r="Z425">
            <v>0</v>
          </cell>
          <cell r="AA425">
            <v>0</v>
          </cell>
          <cell r="AB425">
            <v>0</v>
          </cell>
          <cell r="AC425">
            <v>0</v>
          </cell>
          <cell r="AD425">
            <v>0</v>
          </cell>
          <cell r="AE425">
            <v>0</v>
          </cell>
          <cell r="AF425">
            <v>0</v>
          </cell>
          <cell r="AG425">
            <v>0</v>
          </cell>
          <cell r="AH425">
            <v>0</v>
          </cell>
          <cell r="AI425">
            <v>0</v>
          </cell>
          <cell r="AJ425">
            <v>0</v>
          </cell>
          <cell r="AK425">
            <v>0</v>
          </cell>
          <cell r="AL425">
            <v>0</v>
          </cell>
          <cell r="AM425">
            <v>0</v>
          </cell>
          <cell r="AN425">
            <v>0</v>
          </cell>
          <cell r="AO425">
            <v>0</v>
          </cell>
          <cell r="AP425">
            <v>0</v>
          </cell>
          <cell r="AQ425">
            <v>0</v>
          </cell>
        </row>
        <row r="426">
          <cell r="D426">
            <v>1</v>
          </cell>
          <cell r="Q426">
            <v>0</v>
          </cell>
          <cell r="AD426">
            <v>0</v>
          </cell>
          <cell r="AQ426">
            <v>0</v>
          </cell>
        </row>
        <row r="427">
          <cell r="D427">
            <v>2</v>
          </cell>
          <cell r="Q427">
            <v>0</v>
          </cell>
          <cell r="AD427">
            <v>0</v>
          </cell>
          <cell r="AQ427">
            <v>0</v>
          </cell>
        </row>
        <row r="428">
          <cell r="D428">
            <v>3</v>
          </cell>
          <cell r="Q428">
            <v>0</v>
          </cell>
          <cell r="AD428">
            <v>0</v>
          </cell>
          <cell r="AQ428">
            <v>0</v>
          </cell>
        </row>
        <row r="429">
          <cell r="B429">
            <v>7033</v>
          </cell>
          <cell r="C429" t="str">
            <v>7033 - SOFTWARE MAINTENANCE - IT</v>
          </cell>
          <cell r="D429" t="str">
            <v>Tot</v>
          </cell>
          <cell r="E429">
            <v>0</v>
          </cell>
          <cell r="F429">
            <v>0</v>
          </cell>
          <cell r="G429">
            <v>0</v>
          </cell>
          <cell r="H429">
            <v>0</v>
          </cell>
          <cell r="I429">
            <v>0</v>
          </cell>
          <cell r="J429">
            <v>0</v>
          </cell>
          <cell r="K429">
            <v>0</v>
          </cell>
          <cell r="L429">
            <v>0</v>
          </cell>
          <cell r="M429">
            <v>0</v>
          </cell>
          <cell r="N429">
            <v>0</v>
          </cell>
          <cell r="O429">
            <v>0</v>
          </cell>
          <cell r="P429">
            <v>0</v>
          </cell>
          <cell r="Q429">
            <v>0</v>
          </cell>
          <cell r="R429">
            <v>0</v>
          </cell>
          <cell r="S429">
            <v>0</v>
          </cell>
          <cell r="T429">
            <v>0</v>
          </cell>
          <cell r="U429">
            <v>0</v>
          </cell>
          <cell r="V429">
            <v>0</v>
          </cell>
          <cell r="W429">
            <v>0</v>
          </cell>
          <cell r="X429">
            <v>0</v>
          </cell>
          <cell r="Y429">
            <v>0</v>
          </cell>
          <cell r="Z429">
            <v>0</v>
          </cell>
          <cell r="AA429">
            <v>0</v>
          </cell>
          <cell r="AB429">
            <v>0</v>
          </cell>
          <cell r="AC429">
            <v>0</v>
          </cell>
          <cell r="AD429">
            <v>0</v>
          </cell>
          <cell r="AE429">
            <v>0</v>
          </cell>
          <cell r="AF429">
            <v>0</v>
          </cell>
          <cell r="AG429">
            <v>0</v>
          </cell>
          <cell r="AH429">
            <v>0</v>
          </cell>
          <cell r="AI429">
            <v>0</v>
          </cell>
          <cell r="AJ429">
            <v>0</v>
          </cell>
          <cell r="AK429">
            <v>0</v>
          </cell>
          <cell r="AL429">
            <v>0</v>
          </cell>
          <cell r="AM429">
            <v>0</v>
          </cell>
          <cell r="AN429">
            <v>0</v>
          </cell>
          <cell r="AO429">
            <v>0</v>
          </cell>
          <cell r="AP429">
            <v>0</v>
          </cell>
          <cell r="AQ429">
            <v>0</v>
          </cell>
        </row>
        <row r="430">
          <cell r="D430">
            <v>1</v>
          </cell>
          <cell r="Q430">
            <v>0</v>
          </cell>
          <cell r="AD430">
            <v>0</v>
          </cell>
          <cell r="AQ430">
            <v>0</v>
          </cell>
        </row>
        <row r="431">
          <cell r="D431">
            <v>2</v>
          </cell>
          <cell r="Q431">
            <v>0</v>
          </cell>
          <cell r="AD431">
            <v>0</v>
          </cell>
          <cell r="AQ431">
            <v>0</v>
          </cell>
        </row>
        <row r="432">
          <cell r="D432">
            <v>3</v>
          </cell>
          <cell r="Q432">
            <v>0</v>
          </cell>
          <cell r="AD432">
            <v>0</v>
          </cell>
          <cell r="AQ432">
            <v>0</v>
          </cell>
        </row>
        <row r="433">
          <cell r="B433">
            <v>7041</v>
          </cell>
          <cell r="C433" t="str">
            <v>7041 - TELECOMMUNICATIONS - INTERNET</v>
          </cell>
          <cell r="D433" t="str">
            <v>Tot</v>
          </cell>
          <cell r="E433">
            <v>0</v>
          </cell>
          <cell r="F433">
            <v>0</v>
          </cell>
          <cell r="G433">
            <v>0</v>
          </cell>
          <cell r="H433">
            <v>0</v>
          </cell>
          <cell r="I433">
            <v>0</v>
          </cell>
          <cell r="J433">
            <v>0</v>
          </cell>
          <cell r="K433">
            <v>0</v>
          </cell>
          <cell r="L433">
            <v>0</v>
          </cell>
          <cell r="M433">
            <v>0</v>
          </cell>
          <cell r="N433">
            <v>0</v>
          </cell>
          <cell r="O433">
            <v>0</v>
          </cell>
          <cell r="P433">
            <v>0</v>
          </cell>
          <cell r="Q433">
            <v>0</v>
          </cell>
          <cell r="R433">
            <v>0</v>
          </cell>
          <cell r="S433">
            <v>0</v>
          </cell>
          <cell r="T433">
            <v>0</v>
          </cell>
          <cell r="U433">
            <v>0</v>
          </cell>
          <cell r="V433">
            <v>0</v>
          </cell>
          <cell r="W433">
            <v>0</v>
          </cell>
          <cell r="X433">
            <v>0</v>
          </cell>
          <cell r="Y433">
            <v>0</v>
          </cell>
          <cell r="Z433">
            <v>0</v>
          </cell>
          <cell r="AA433">
            <v>0</v>
          </cell>
          <cell r="AB433">
            <v>0</v>
          </cell>
          <cell r="AC433">
            <v>0</v>
          </cell>
          <cell r="AD433">
            <v>0</v>
          </cell>
          <cell r="AE433">
            <v>0</v>
          </cell>
          <cell r="AF433">
            <v>0</v>
          </cell>
          <cell r="AG433">
            <v>0</v>
          </cell>
          <cell r="AH433">
            <v>0</v>
          </cell>
          <cell r="AI433">
            <v>0</v>
          </cell>
          <cell r="AJ433">
            <v>0</v>
          </cell>
          <cell r="AK433">
            <v>0</v>
          </cell>
          <cell r="AL433">
            <v>0</v>
          </cell>
          <cell r="AM433">
            <v>0</v>
          </cell>
          <cell r="AN433">
            <v>0</v>
          </cell>
          <cell r="AO433">
            <v>0</v>
          </cell>
          <cell r="AP433">
            <v>0</v>
          </cell>
          <cell r="AQ433">
            <v>0</v>
          </cell>
        </row>
        <row r="434">
          <cell r="D434">
            <v>1</v>
          </cell>
          <cell r="Q434">
            <v>0</v>
          </cell>
          <cell r="AD434">
            <v>0</v>
          </cell>
          <cell r="AQ434">
            <v>0</v>
          </cell>
        </row>
        <row r="435">
          <cell r="D435">
            <v>2</v>
          </cell>
          <cell r="Q435">
            <v>0</v>
          </cell>
          <cell r="AD435">
            <v>0</v>
          </cell>
          <cell r="AQ435">
            <v>0</v>
          </cell>
        </row>
        <row r="436">
          <cell r="D436">
            <v>3</v>
          </cell>
          <cell r="Q436">
            <v>0</v>
          </cell>
          <cell r="AD436">
            <v>0</v>
          </cell>
          <cell r="AQ436">
            <v>0</v>
          </cell>
        </row>
        <row r="437">
          <cell r="B437">
            <v>7042</v>
          </cell>
          <cell r="C437" t="str">
            <v>7042 - TELECOMMUNICATIONS - TELE COMM</v>
          </cell>
          <cell r="D437" t="str">
            <v>Tot</v>
          </cell>
          <cell r="E437">
            <v>0</v>
          </cell>
          <cell r="F437">
            <v>0</v>
          </cell>
          <cell r="G437">
            <v>0</v>
          </cell>
          <cell r="H437">
            <v>0</v>
          </cell>
          <cell r="I437">
            <v>0</v>
          </cell>
          <cell r="J437">
            <v>0</v>
          </cell>
          <cell r="K437">
            <v>0</v>
          </cell>
          <cell r="L437">
            <v>0</v>
          </cell>
          <cell r="M437">
            <v>0</v>
          </cell>
          <cell r="N437">
            <v>0</v>
          </cell>
          <cell r="O437">
            <v>0</v>
          </cell>
          <cell r="P437">
            <v>0</v>
          </cell>
          <cell r="Q437">
            <v>0</v>
          </cell>
          <cell r="R437">
            <v>0</v>
          </cell>
          <cell r="S437">
            <v>0</v>
          </cell>
          <cell r="T437">
            <v>0</v>
          </cell>
          <cell r="U437">
            <v>0</v>
          </cell>
          <cell r="V437">
            <v>0</v>
          </cell>
          <cell r="W437">
            <v>0</v>
          </cell>
          <cell r="X437">
            <v>0</v>
          </cell>
          <cell r="Y437">
            <v>0</v>
          </cell>
          <cell r="Z437">
            <v>0</v>
          </cell>
          <cell r="AA437">
            <v>0</v>
          </cell>
          <cell r="AB437">
            <v>0</v>
          </cell>
          <cell r="AC437">
            <v>0</v>
          </cell>
          <cell r="AD437">
            <v>0</v>
          </cell>
          <cell r="AE437">
            <v>0</v>
          </cell>
          <cell r="AF437">
            <v>0</v>
          </cell>
          <cell r="AG437">
            <v>0</v>
          </cell>
          <cell r="AH437">
            <v>0</v>
          </cell>
          <cell r="AI437">
            <v>0</v>
          </cell>
          <cell r="AJ437">
            <v>0</v>
          </cell>
          <cell r="AK437">
            <v>0</v>
          </cell>
          <cell r="AL437">
            <v>0</v>
          </cell>
          <cell r="AM437">
            <v>0</v>
          </cell>
          <cell r="AN437">
            <v>0</v>
          </cell>
          <cell r="AO437">
            <v>0</v>
          </cell>
          <cell r="AP437">
            <v>0</v>
          </cell>
          <cell r="AQ437">
            <v>0</v>
          </cell>
        </row>
        <row r="438">
          <cell r="D438">
            <v>1</v>
          </cell>
          <cell r="Q438">
            <v>0</v>
          </cell>
          <cell r="AD438">
            <v>0</v>
          </cell>
          <cell r="AQ438">
            <v>0</v>
          </cell>
        </row>
        <row r="439">
          <cell r="D439">
            <v>2</v>
          </cell>
          <cell r="Q439">
            <v>0</v>
          </cell>
          <cell r="AD439">
            <v>0</v>
          </cell>
          <cell r="AQ439">
            <v>0</v>
          </cell>
        </row>
        <row r="440">
          <cell r="D440">
            <v>3</v>
          </cell>
          <cell r="Q440">
            <v>0</v>
          </cell>
          <cell r="AD440">
            <v>0</v>
          </cell>
          <cell r="AQ440">
            <v>0</v>
          </cell>
        </row>
        <row r="441">
          <cell r="B441">
            <v>7043</v>
          </cell>
          <cell r="C441" t="str">
            <v>7043 - TELECOMMUNICATIONS - WIRELESS</v>
          </cell>
          <cell r="D441" t="str">
            <v>Tot</v>
          </cell>
          <cell r="E441">
            <v>0</v>
          </cell>
          <cell r="F441">
            <v>0</v>
          </cell>
          <cell r="G441">
            <v>0</v>
          </cell>
          <cell r="H441">
            <v>0</v>
          </cell>
          <cell r="I441">
            <v>0</v>
          </cell>
          <cell r="J441">
            <v>0</v>
          </cell>
          <cell r="K441">
            <v>0</v>
          </cell>
          <cell r="L441">
            <v>0</v>
          </cell>
          <cell r="M441">
            <v>0</v>
          </cell>
          <cell r="N441">
            <v>0</v>
          </cell>
          <cell r="O441">
            <v>0</v>
          </cell>
          <cell r="P441">
            <v>0</v>
          </cell>
          <cell r="Q441">
            <v>0</v>
          </cell>
          <cell r="R441">
            <v>0</v>
          </cell>
          <cell r="S441">
            <v>0</v>
          </cell>
          <cell r="T441">
            <v>0</v>
          </cell>
          <cell r="U441">
            <v>0</v>
          </cell>
          <cell r="V441">
            <v>0</v>
          </cell>
          <cell r="W441">
            <v>0</v>
          </cell>
          <cell r="X441">
            <v>0</v>
          </cell>
          <cell r="Y441">
            <v>0</v>
          </cell>
          <cell r="Z441">
            <v>0</v>
          </cell>
          <cell r="AA441">
            <v>0</v>
          </cell>
          <cell r="AB441">
            <v>0</v>
          </cell>
          <cell r="AC441">
            <v>0</v>
          </cell>
          <cell r="AD441">
            <v>0</v>
          </cell>
          <cell r="AE441">
            <v>0</v>
          </cell>
          <cell r="AF441">
            <v>0</v>
          </cell>
          <cell r="AG441">
            <v>0</v>
          </cell>
          <cell r="AH441">
            <v>0</v>
          </cell>
          <cell r="AI441">
            <v>0</v>
          </cell>
          <cell r="AJ441">
            <v>0</v>
          </cell>
          <cell r="AK441">
            <v>0</v>
          </cell>
          <cell r="AL441">
            <v>0</v>
          </cell>
          <cell r="AM441">
            <v>0</v>
          </cell>
          <cell r="AN441">
            <v>0</v>
          </cell>
          <cell r="AO441">
            <v>0</v>
          </cell>
          <cell r="AP441">
            <v>0</v>
          </cell>
          <cell r="AQ441">
            <v>0</v>
          </cell>
        </row>
        <row r="442">
          <cell r="D442">
            <v>1</v>
          </cell>
          <cell r="Q442">
            <v>0</v>
          </cell>
          <cell r="AD442">
            <v>0</v>
          </cell>
          <cell r="AQ442">
            <v>0</v>
          </cell>
        </row>
        <row r="443">
          <cell r="D443">
            <v>2</v>
          </cell>
          <cell r="Q443">
            <v>0</v>
          </cell>
          <cell r="AD443">
            <v>0</v>
          </cell>
          <cell r="AQ443">
            <v>0</v>
          </cell>
        </row>
        <row r="444">
          <cell r="D444">
            <v>3</v>
          </cell>
          <cell r="Q444">
            <v>0</v>
          </cell>
          <cell r="AD444">
            <v>0</v>
          </cell>
          <cell r="AQ444">
            <v>0</v>
          </cell>
        </row>
        <row r="445">
          <cell r="B445">
            <v>7045</v>
          </cell>
          <cell r="C445" t="str">
            <v>7045 - TELECOM COSTS - CUSTOMER OWNED</v>
          </cell>
          <cell r="D445" t="str">
            <v>Tot</v>
          </cell>
          <cell r="E445">
            <v>0</v>
          </cell>
          <cell r="F445">
            <v>0</v>
          </cell>
          <cell r="G445">
            <v>0</v>
          </cell>
          <cell r="H445">
            <v>0</v>
          </cell>
          <cell r="I445">
            <v>0</v>
          </cell>
          <cell r="J445">
            <v>0</v>
          </cell>
          <cell r="K445">
            <v>0</v>
          </cell>
          <cell r="L445">
            <v>0</v>
          </cell>
          <cell r="M445">
            <v>0</v>
          </cell>
          <cell r="N445">
            <v>0</v>
          </cell>
          <cell r="O445">
            <v>0</v>
          </cell>
          <cell r="P445">
            <v>0</v>
          </cell>
          <cell r="Q445">
            <v>0</v>
          </cell>
          <cell r="R445">
            <v>0</v>
          </cell>
          <cell r="S445">
            <v>0</v>
          </cell>
          <cell r="T445">
            <v>0</v>
          </cell>
          <cell r="U445">
            <v>0</v>
          </cell>
          <cell r="V445">
            <v>0</v>
          </cell>
          <cell r="W445">
            <v>0</v>
          </cell>
          <cell r="X445">
            <v>0</v>
          </cell>
          <cell r="Y445">
            <v>0</v>
          </cell>
          <cell r="Z445">
            <v>0</v>
          </cell>
          <cell r="AA445">
            <v>0</v>
          </cell>
          <cell r="AB445">
            <v>0</v>
          </cell>
          <cell r="AC445">
            <v>0</v>
          </cell>
          <cell r="AD445">
            <v>0</v>
          </cell>
          <cell r="AE445">
            <v>0</v>
          </cell>
          <cell r="AF445">
            <v>0</v>
          </cell>
          <cell r="AG445">
            <v>0</v>
          </cell>
          <cell r="AH445">
            <v>0</v>
          </cell>
          <cell r="AI445">
            <v>0</v>
          </cell>
          <cell r="AJ445">
            <v>0</v>
          </cell>
          <cell r="AK445">
            <v>0</v>
          </cell>
          <cell r="AL445">
            <v>0</v>
          </cell>
          <cell r="AM445">
            <v>0</v>
          </cell>
          <cell r="AN445">
            <v>0</v>
          </cell>
          <cell r="AO445">
            <v>0</v>
          </cell>
          <cell r="AP445">
            <v>0</v>
          </cell>
          <cell r="AQ445">
            <v>0</v>
          </cell>
        </row>
        <row r="446">
          <cell r="D446">
            <v>1</v>
          </cell>
          <cell r="Q446">
            <v>0</v>
          </cell>
          <cell r="AD446">
            <v>0</v>
          </cell>
          <cell r="AQ446">
            <v>0</v>
          </cell>
        </row>
        <row r="447">
          <cell r="D447">
            <v>2</v>
          </cell>
          <cell r="Q447">
            <v>0</v>
          </cell>
          <cell r="AD447">
            <v>0</v>
          </cell>
          <cell r="AQ447">
            <v>0</v>
          </cell>
        </row>
        <row r="448">
          <cell r="D448">
            <v>3</v>
          </cell>
          <cell r="Q448">
            <v>0</v>
          </cell>
          <cell r="AD448">
            <v>0</v>
          </cell>
          <cell r="AQ448">
            <v>0</v>
          </cell>
        </row>
        <row r="449">
          <cell r="B449">
            <v>7050</v>
          </cell>
          <cell r="C449" t="str">
            <v>7050 - COMPUTER SUPPLIES</v>
          </cell>
          <cell r="D449" t="str">
            <v>Tot</v>
          </cell>
          <cell r="E449">
            <v>0</v>
          </cell>
          <cell r="F449">
            <v>0</v>
          </cell>
          <cell r="G449">
            <v>0</v>
          </cell>
          <cell r="H449">
            <v>0</v>
          </cell>
          <cell r="I449">
            <v>0</v>
          </cell>
          <cell r="J449">
            <v>0</v>
          </cell>
          <cell r="K449">
            <v>0</v>
          </cell>
          <cell r="L449">
            <v>0</v>
          </cell>
          <cell r="M449">
            <v>0</v>
          </cell>
          <cell r="N449">
            <v>0</v>
          </cell>
          <cell r="O449">
            <v>0</v>
          </cell>
          <cell r="P449">
            <v>0</v>
          </cell>
          <cell r="Q449">
            <v>0</v>
          </cell>
          <cell r="R449">
            <v>0</v>
          </cell>
          <cell r="S449">
            <v>0</v>
          </cell>
          <cell r="T449">
            <v>0</v>
          </cell>
          <cell r="U449">
            <v>0</v>
          </cell>
          <cell r="V449">
            <v>0</v>
          </cell>
          <cell r="W449">
            <v>0</v>
          </cell>
          <cell r="X449">
            <v>0</v>
          </cell>
          <cell r="Y449">
            <v>0</v>
          </cell>
          <cell r="Z449">
            <v>0</v>
          </cell>
          <cell r="AA449">
            <v>0</v>
          </cell>
          <cell r="AB449">
            <v>0</v>
          </cell>
          <cell r="AC449">
            <v>0</v>
          </cell>
          <cell r="AD449">
            <v>0</v>
          </cell>
          <cell r="AE449">
            <v>0</v>
          </cell>
          <cell r="AF449">
            <v>0</v>
          </cell>
          <cell r="AG449">
            <v>0</v>
          </cell>
          <cell r="AH449">
            <v>0</v>
          </cell>
          <cell r="AI449">
            <v>0</v>
          </cell>
          <cell r="AJ449">
            <v>0</v>
          </cell>
          <cell r="AK449">
            <v>0</v>
          </cell>
          <cell r="AL449">
            <v>0</v>
          </cell>
          <cell r="AM449">
            <v>0</v>
          </cell>
          <cell r="AN449">
            <v>0</v>
          </cell>
          <cell r="AO449">
            <v>0</v>
          </cell>
          <cell r="AP449">
            <v>0</v>
          </cell>
          <cell r="AQ449">
            <v>0</v>
          </cell>
        </row>
        <row r="450">
          <cell r="D450">
            <v>1</v>
          </cell>
          <cell r="Q450">
            <v>0</v>
          </cell>
          <cell r="AD450">
            <v>0</v>
          </cell>
          <cell r="AQ450">
            <v>0</v>
          </cell>
        </row>
        <row r="451">
          <cell r="D451">
            <v>2</v>
          </cell>
          <cell r="Q451">
            <v>0</v>
          </cell>
          <cell r="AD451">
            <v>0</v>
          </cell>
          <cell r="AQ451">
            <v>0</v>
          </cell>
        </row>
        <row r="452">
          <cell r="D452">
            <v>3</v>
          </cell>
          <cell r="Q452">
            <v>0</v>
          </cell>
          <cell r="AD452">
            <v>0</v>
          </cell>
          <cell r="AQ452">
            <v>0</v>
          </cell>
        </row>
        <row r="453">
          <cell r="B453">
            <v>7210</v>
          </cell>
          <cell r="C453" t="str">
            <v>7210 - BAD DEBT EXPENSE</v>
          </cell>
          <cell r="D453" t="str">
            <v>Tot</v>
          </cell>
          <cell r="E453">
            <v>0</v>
          </cell>
          <cell r="F453">
            <v>0</v>
          </cell>
          <cell r="G453">
            <v>0</v>
          </cell>
          <cell r="H453">
            <v>0</v>
          </cell>
          <cell r="I453">
            <v>0</v>
          </cell>
          <cell r="J453">
            <v>0</v>
          </cell>
          <cell r="K453">
            <v>0</v>
          </cell>
          <cell r="L453">
            <v>0</v>
          </cell>
          <cell r="M453">
            <v>0</v>
          </cell>
          <cell r="N453">
            <v>0</v>
          </cell>
          <cell r="O453">
            <v>0</v>
          </cell>
          <cell r="P453">
            <v>0</v>
          </cell>
          <cell r="Q453">
            <v>0</v>
          </cell>
          <cell r="R453">
            <v>0</v>
          </cell>
          <cell r="S453">
            <v>0</v>
          </cell>
          <cell r="T453">
            <v>0</v>
          </cell>
          <cell r="U453">
            <v>0</v>
          </cell>
          <cell r="V453">
            <v>0</v>
          </cell>
          <cell r="W453">
            <v>0</v>
          </cell>
          <cell r="X453">
            <v>0</v>
          </cell>
          <cell r="Y453">
            <v>0</v>
          </cell>
          <cell r="Z453">
            <v>0</v>
          </cell>
          <cell r="AA453">
            <v>0</v>
          </cell>
          <cell r="AB453">
            <v>0</v>
          </cell>
          <cell r="AC453">
            <v>0</v>
          </cell>
          <cell r="AD453">
            <v>0</v>
          </cell>
          <cell r="AE453">
            <v>0</v>
          </cell>
          <cell r="AF453">
            <v>0</v>
          </cell>
          <cell r="AG453">
            <v>0</v>
          </cell>
          <cell r="AH453">
            <v>0</v>
          </cell>
          <cell r="AI453">
            <v>0</v>
          </cell>
          <cell r="AJ453">
            <v>0</v>
          </cell>
          <cell r="AK453">
            <v>0</v>
          </cell>
          <cell r="AL453">
            <v>0</v>
          </cell>
          <cell r="AM453">
            <v>0</v>
          </cell>
          <cell r="AN453">
            <v>0</v>
          </cell>
          <cell r="AO453">
            <v>0</v>
          </cell>
          <cell r="AP453">
            <v>0</v>
          </cell>
          <cell r="AQ453">
            <v>0</v>
          </cell>
        </row>
        <row r="454">
          <cell r="D454">
            <v>1</v>
          </cell>
          <cell r="Q454">
            <v>0</v>
          </cell>
          <cell r="AD454">
            <v>0</v>
          </cell>
          <cell r="AQ454">
            <v>0</v>
          </cell>
        </row>
        <row r="455">
          <cell r="D455">
            <v>2</v>
          </cell>
          <cell r="Q455">
            <v>0</v>
          </cell>
          <cell r="AD455">
            <v>0</v>
          </cell>
          <cell r="AQ455">
            <v>0</v>
          </cell>
        </row>
        <row r="456">
          <cell r="D456">
            <v>3</v>
          </cell>
          <cell r="Q456">
            <v>0</v>
          </cell>
          <cell r="AD456">
            <v>0</v>
          </cell>
          <cell r="AQ456">
            <v>0</v>
          </cell>
        </row>
        <row r="457">
          <cell r="B457">
            <v>7220</v>
          </cell>
          <cell r="C457" t="str">
            <v>7220 - BANK CHARGES</v>
          </cell>
          <cell r="D457" t="str">
            <v>Tot</v>
          </cell>
          <cell r="E457">
            <v>0</v>
          </cell>
          <cell r="F457">
            <v>0</v>
          </cell>
          <cell r="G457">
            <v>0</v>
          </cell>
          <cell r="H457">
            <v>0</v>
          </cell>
          <cell r="I457">
            <v>0</v>
          </cell>
          <cell r="J457">
            <v>0</v>
          </cell>
          <cell r="K457">
            <v>0</v>
          </cell>
          <cell r="L457">
            <v>0</v>
          </cell>
          <cell r="M457">
            <v>0</v>
          </cell>
          <cell r="N457">
            <v>0</v>
          </cell>
          <cell r="O457">
            <v>0</v>
          </cell>
          <cell r="P457">
            <v>0</v>
          </cell>
          <cell r="Q457">
            <v>0</v>
          </cell>
          <cell r="R457">
            <v>0</v>
          </cell>
          <cell r="S457">
            <v>0</v>
          </cell>
          <cell r="T457">
            <v>0</v>
          </cell>
          <cell r="U457">
            <v>0</v>
          </cell>
          <cell r="V457">
            <v>0</v>
          </cell>
          <cell r="W457">
            <v>0</v>
          </cell>
          <cell r="X457">
            <v>0</v>
          </cell>
          <cell r="Y457">
            <v>0</v>
          </cell>
          <cell r="Z457">
            <v>0</v>
          </cell>
          <cell r="AA457">
            <v>0</v>
          </cell>
          <cell r="AB457">
            <v>0</v>
          </cell>
          <cell r="AC457">
            <v>0</v>
          </cell>
          <cell r="AD457">
            <v>0</v>
          </cell>
          <cell r="AE457">
            <v>0</v>
          </cell>
          <cell r="AF457">
            <v>0</v>
          </cell>
          <cell r="AG457">
            <v>0</v>
          </cell>
          <cell r="AH457">
            <v>0</v>
          </cell>
          <cell r="AI457">
            <v>0</v>
          </cell>
          <cell r="AJ457">
            <v>0</v>
          </cell>
          <cell r="AK457">
            <v>0</v>
          </cell>
          <cell r="AL457">
            <v>0</v>
          </cell>
          <cell r="AM457">
            <v>0</v>
          </cell>
          <cell r="AN457">
            <v>0</v>
          </cell>
          <cell r="AO457">
            <v>0</v>
          </cell>
          <cell r="AP457">
            <v>0</v>
          </cell>
          <cell r="AQ457">
            <v>0</v>
          </cell>
        </row>
        <row r="458">
          <cell r="D458">
            <v>1</v>
          </cell>
          <cell r="Q458">
            <v>0</v>
          </cell>
          <cell r="AD458">
            <v>0</v>
          </cell>
          <cell r="AQ458">
            <v>0</v>
          </cell>
        </row>
        <row r="459">
          <cell r="D459">
            <v>2</v>
          </cell>
          <cell r="Q459">
            <v>0</v>
          </cell>
          <cell r="AD459">
            <v>0</v>
          </cell>
          <cell r="AQ459">
            <v>0</v>
          </cell>
        </row>
        <row r="460">
          <cell r="D460">
            <v>3</v>
          </cell>
          <cell r="Q460">
            <v>0</v>
          </cell>
          <cell r="AD460">
            <v>0</v>
          </cell>
          <cell r="AQ460">
            <v>0</v>
          </cell>
        </row>
        <row r="461">
          <cell r="B461">
            <v>7250</v>
          </cell>
          <cell r="C461" t="str">
            <v>7250 - PENALTIES &amp; LATE FEES</v>
          </cell>
          <cell r="D461" t="str">
            <v>Tot</v>
          </cell>
          <cell r="E461">
            <v>0</v>
          </cell>
          <cell r="F461">
            <v>0</v>
          </cell>
          <cell r="G461">
            <v>0</v>
          </cell>
          <cell r="H461">
            <v>0</v>
          </cell>
          <cell r="I461">
            <v>0</v>
          </cell>
          <cell r="J461">
            <v>0</v>
          </cell>
          <cell r="K461">
            <v>0</v>
          </cell>
          <cell r="L461">
            <v>0</v>
          </cell>
          <cell r="M461">
            <v>0</v>
          </cell>
          <cell r="N461">
            <v>0</v>
          </cell>
          <cell r="O461">
            <v>0</v>
          </cell>
          <cell r="P461">
            <v>0</v>
          </cell>
          <cell r="Q461">
            <v>0</v>
          </cell>
          <cell r="R461">
            <v>0</v>
          </cell>
          <cell r="S461">
            <v>0</v>
          </cell>
          <cell r="T461">
            <v>0</v>
          </cell>
          <cell r="U461">
            <v>0</v>
          </cell>
          <cell r="V461">
            <v>0</v>
          </cell>
          <cell r="W461">
            <v>0</v>
          </cell>
          <cell r="X461">
            <v>0</v>
          </cell>
          <cell r="Y461">
            <v>0</v>
          </cell>
          <cell r="Z461">
            <v>0</v>
          </cell>
          <cell r="AA461">
            <v>0</v>
          </cell>
          <cell r="AB461">
            <v>0</v>
          </cell>
          <cell r="AC461">
            <v>0</v>
          </cell>
          <cell r="AD461">
            <v>0</v>
          </cell>
          <cell r="AE461">
            <v>0</v>
          </cell>
          <cell r="AF461">
            <v>0</v>
          </cell>
          <cell r="AG461">
            <v>0</v>
          </cell>
          <cell r="AH461">
            <v>0</v>
          </cell>
          <cell r="AI461">
            <v>0</v>
          </cell>
          <cell r="AJ461">
            <v>0</v>
          </cell>
          <cell r="AK461">
            <v>0</v>
          </cell>
          <cell r="AL461">
            <v>0</v>
          </cell>
          <cell r="AM461">
            <v>0</v>
          </cell>
          <cell r="AN461">
            <v>0</v>
          </cell>
          <cell r="AO461">
            <v>0</v>
          </cell>
          <cell r="AP461">
            <v>0</v>
          </cell>
          <cell r="AQ461">
            <v>0</v>
          </cell>
        </row>
        <row r="462">
          <cell r="D462">
            <v>1</v>
          </cell>
          <cell r="Q462">
            <v>0</v>
          </cell>
          <cell r="AD462">
            <v>0</v>
          </cell>
          <cell r="AQ462">
            <v>0</v>
          </cell>
        </row>
        <row r="463">
          <cell r="D463">
            <v>2</v>
          </cell>
          <cell r="Q463">
            <v>0</v>
          </cell>
          <cell r="AD463">
            <v>0</v>
          </cell>
          <cell r="AQ463">
            <v>0</v>
          </cell>
        </row>
        <row r="464">
          <cell r="D464">
            <v>3</v>
          </cell>
          <cell r="Q464">
            <v>0</v>
          </cell>
          <cell r="AD464">
            <v>0</v>
          </cell>
          <cell r="AQ464">
            <v>0</v>
          </cell>
        </row>
        <row r="465">
          <cell r="B465">
            <v>7260</v>
          </cell>
          <cell r="C465" t="str">
            <v>7260 - LEASE TERMINATION EXPENSES</v>
          </cell>
          <cell r="D465" t="str">
            <v>Tot</v>
          </cell>
          <cell r="E465">
            <v>0</v>
          </cell>
          <cell r="F465">
            <v>0</v>
          </cell>
          <cell r="G465">
            <v>0</v>
          </cell>
          <cell r="H465">
            <v>0</v>
          </cell>
          <cell r="I465">
            <v>0</v>
          </cell>
          <cell r="J465">
            <v>0</v>
          </cell>
          <cell r="K465">
            <v>0</v>
          </cell>
          <cell r="L465">
            <v>0</v>
          </cell>
          <cell r="M465">
            <v>0</v>
          </cell>
          <cell r="N465">
            <v>0</v>
          </cell>
          <cell r="O465">
            <v>0</v>
          </cell>
          <cell r="P465">
            <v>0</v>
          </cell>
          <cell r="Q465">
            <v>0</v>
          </cell>
          <cell r="R465">
            <v>0</v>
          </cell>
          <cell r="S465">
            <v>0</v>
          </cell>
          <cell r="T465">
            <v>0</v>
          </cell>
          <cell r="U465">
            <v>0</v>
          </cell>
          <cell r="V465">
            <v>0</v>
          </cell>
          <cell r="W465">
            <v>0</v>
          </cell>
          <cell r="X465">
            <v>0</v>
          </cell>
          <cell r="Y465">
            <v>0</v>
          </cell>
          <cell r="Z465">
            <v>0</v>
          </cell>
          <cell r="AA465">
            <v>0</v>
          </cell>
          <cell r="AB465">
            <v>0</v>
          </cell>
          <cell r="AC465">
            <v>0</v>
          </cell>
          <cell r="AD465">
            <v>0</v>
          </cell>
          <cell r="AE465">
            <v>0</v>
          </cell>
          <cell r="AF465">
            <v>0</v>
          </cell>
          <cell r="AG465">
            <v>0</v>
          </cell>
          <cell r="AH465">
            <v>0</v>
          </cell>
          <cell r="AI465">
            <v>0</v>
          </cell>
          <cell r="AJ465">
            <v>0</v>
          </cell>
          <cell r="AK465">
            <v>0</v>
          </cell>
          <cell r="AL465">
            <v>0</v>
          </cell>
          <cell r="AM465">
            <v>0</v>
          </cell>
          <cell r="AN465">
            <v>0</v>
          </cell>
          <cell r="AO465">
            <v>0</v>
          </cell>
          <cell r="AP465">
            <v>0</v>
          </cell>
          <cell r="AQ465">
            <v>0</v>
          </cell>
        </row>
        <row r="466">
          <cell r="C466" t="str">
            <v>Adjust to actual</v>
          </cell>
          <cell r="D466">
            <v>1</v>
          </cell>
          <cell r="H466">
            <v>-1683</v>
          </cell>
          <cell r="I466">
            <v>-1683</v>
          </cell>
          <cell r="J466">
            <v>-1683</v>
          </cell>
          <cell r="K466">
            <v>-1683</v>
          </cell>
          <cell r="L466">
            <v>-1683</v>
          </cell>
          <cell r="M466">
            <v>-1683</v>
          </cell>
          <cell r="N466">
            <v>-1683</v>
          </cell>
          <cell r="O466">
            <v>-1683</v>
          </cell>
          <cell r="P466">
            <v>-1683</v>
          </cell>
          <cell r="Q466">
            <v>-15147</v>
          </cell>
          <cell r="R466">
            <v>-1683</v>
          </cell>
          <cell r="S466">
            <v>-1683</v>
          </cell>
          <cell r="T466">
            <v>-1683</v>
          </cell>
          <cell r="U466">
            <v>-1683</v>
          </cell>
          <cell r="V466">
            <v>-1683</v>
          </cell>
          <cell r="W466">
            <v>-1683</v>
          </cell>
          <cell r="X466">
            <v>-1683</v>
          </cell>
          <cell r="Y466">
            <v>-1683</v>
          </cell>
          <cell r="Z466">
            <v>-1683</v>
          </cell>
          <cell r="AA466">
            <v>-1683</v>
          </cell>
          <cell r="AB466">
            <v>-1683</v>
          </cell>
          <cell r="AC466">
            <v>-1683</v>
          </cell>
          <cell r="AD466">
            <v>-20196</v>
          </cell>
          <cell r="AQ466">
            <v>0</v>
          </cell>
        </row>
        <row r="467">
          <cell r="C467" t="str">
            <v>New Saturn Reporting Layer ($100k)</v>
          </cell>
          <cell r="D467">
            <v>2</v>
          </cell>
          <cell r="M467">
            <v>2778</v>
          </cell>
          <cell r="N467">
            <v>2778</v>
          </cell>
          <cell r="O467">
            <v>2778</v>
          </cell>
          <cell r="P467">
            <v>2778</v>
          </cell>
          <cell r="Q467">
            <v>11112</v>
          </cell>
          <cell r="R467">
            <v>2778</v>
          </cell>
          <cell r="S467">
            <v>2778</v>
          </cell>
          <cell r="T467">
            <v>2778</v>
          </cell>
          <cell r="U467">
            <v>2778</v>
          </cell>
          <cell r="V467">
            <v>2778</v>
          </cell>
          <cell r="W467">
            <v>2778</v>
          </cell>
          <cell r="X467">
            <v>2778</v>
          </cell>
          <cell r="Y467">
            <v>2778</v>
          </cell>
          <cell r="Z467">
            <v>2778</v>
          </cell>
          <cell r="AA467">
            <v>2778</v>
          </cell>
          <cell r="AB467">
            <v>2778</v>
          </cell>
          <cell r="AC467">
            <v>2778</v>
          </cell>
          <cell r="AD467">
            <v>33336</v>
          </cell>
          <cell r="AQ467">
            <v>0</v>
          </cell>
        </row>
        <row r="468">
          <cell r="D468">
            <v>3</v>
          </cell>
          <cell r="Q468">
            <v>0</v>
          </cell>
          <cell r="AD468">
            <v>0</v>
          </cell>
          <cell r="AQ468">
            <v>0</v>
          </cell>
        </row>
        <row r="469">
          <cell r="B469">
            <v>7410</v>
          </cell>
          <cell r="C469" t="str">
            <v>7410 - DEPRECIATION EXPENSE</v>
          </cell>
          <cell r="D469" t="str">
            <v>Tot</v>
          </cell>
          <cell r="E469">
            <v>0</v>
          </cell>
          <cell r="F469">
            <v>0</v>
          </cell>
          <cell r="G469">
            <v>0</v>
          </cell>
          <cell r="H469">
            <v>-1683</v>
          </cell>
          <cell r="I469">
            <v>-1683</v>
          </cell>
          <cell r="J469">
            <v>-1683</v>
          </cell>
          <cell r="K469">
            <v>-1683</v>
          </cell>
          <cell r="L469">
            <v>-1683</v>
          </cell>
          <cell r="M469">
            <v>1095</v>
          </cell>
          <cell r="N469">
            <v>1095</v>
          </cell>
          <cell r="O469">
            <v>1095</v>
          </cell>
          <cell r="P469">
            <v>1095</v>
          </cell>
          <cell r="Q469">
            <v>-4035</v>
          </cell>
          <cell r="R469">
            <v>1095</v>
          </cell>
          <cell r="S469">
            <v>1095</v>
          </cell>
          <cell r="T469">
            <v>1095</v>
          </cell>
          <cell r="U469">
            <v>1095</v>
          </cell>
          <cell r="V469">
            <v>1095</v>
          </cell>
          <cell r="W469">
            <v>1095</v>
          </cell>
          <cell r="X469">
            <v>1095</v>
          </cell>
          <cell r="Y469">
            <v>1095</v>
          </cell>
          <cell r="Z469">
            <v>1095</v>
          </cell>
          <cell r="AA469">
            <v>1095</v>
          </cell>
          <cell r="AB469">
            <v>1095</v>
          </cell>
          <cell r="AC469">
            <v>1095</v>
          </cell>
          <cell r="AD469">
            <v>13140</v>
          </cell>
          <cell r="AE469">
            <v>0</v>
          </cell>
          <cell r="AF469">
            <v>0</v>
          </cell>
          <cell r="AG469">
            <v>0</v>
          </cell>
          <cell r="AH469">
            <v>0</v>
          </cell>
          <cell r="AI469">
            <v>0</v>
          </cell>
          <cell r="AJ469">
            <v>0</v>
          </cell>
          <cell r="AK469">
            <v>0</v>
          </cell>
          <cell r="AL469">
            <v>0</v>
          </cell>
          <cell r="AM469">
            <v>0</v>
          </cell>
          <cell r="AN469">
            <v>0</v>
          </cell>
          <cell r="AO469">
            <v>0</v>
          </cell>
          <cell r="AP469">
            <v>0</v>
          </cell>
          <cell r="AQ469">
            <v>0</v>
          </cell>
        </row>
        <row r="470">
          <cell r="D470">
            <v>1</v>
          </cell>
          <cell r="Q470">
            <v>0</v>
          </cell>
          <cell r="AD470">
            <v>0</v>
          </cell>
          <cell r="AQ470">
            <v>0</v>
          </cell>
        </row>
        <row r="471">
          <cell r="D471">
            <v>2</v>
          </cell>
          <cell r="Q471">
            <v>0</v>
          </cell>
          <cell r="AD471">
            <v>0</v>
          </cell>
          <cell r="AQ471">
            <v>0</v>
          </cell>
        </row>
        <row r="472">
          <cell r="D472">
            <v>3</v>
          </cell>
          <cell r="Q472">
            <v>0</v>
          </cell>
          <cell r="AD472">
            <v>0</v>
          </cell>
          <cell r="AQ472">
            <v>0</v>
          </cell>
        </row>
        <row r="473">
          <cell r="B473">
            <v>7415</v>
          </cell>
          <cell r="C473" t="str">
            <v>7415 - INTELLECTUAL PROPERTY EXP</v>
          </cell>
          <cell r="D473" t="str">
            <v>Tot</v>
          </cell>
          <cell r="E473">
            <v>0</v>
          </cell>
          <cell r="F473">
            <v>0</v>
          </cell>
          <cell r="G473">
            <v>0</v>
          </cell>
          <cell r="H473">
            <v>0</v>
          </cell>
          <cell r="I473">
            <v>0</v>
          </cell>
          <cell r="J473">
            <v>0</v>
          </cell>
          <cell r="K473">
            <v>0</v>
          </cell>
          <cell r="L473">
            <v>0</v>
          </cell>
          <cell r="M473">
            <v>0</v>
          </cell>
          <cell r="N473">
            <v>0</v>
          </cell>
          <cell r="O473">
            <v>0</v>
          </cell>
          <cell r="P473">
            <v>0</v>
          </cell>
          <cell r="Q473">
            <v>0</v>
          </cell>
          <cell r="R473">
            <v>0</v>
          </cell>
          <cell r="S473">
            <v>0</v>
          </cell>
          <cell r="T473">
            <v>0</v>
          </cell>
          <cell r="U473">
            <v>0</v>
          </cell>
          <cell r="V473">
            <v>0</v>
          </cell>
          <cell r="W473">
            <v>0</v>
          </cell>
          <cell r="X473">
            <v>0</v>
          </cell>
          <cell r="Y473">
            <v>0</v>
          </cell>
          <cell r="Z473">
            <v>0</v>
          </cell>
          <cell r="AA473">
            <v>0</v>
          </cell>
          <cell r="AB473">
            <v>0</v>
          </cell>
          <cell r="AC473">
            <v>0</v>
          </cell>
          <cell r="AD473">
            <v>0</v>
          </cell>
          <cell r="AE473">
            <v>0</v>
          </cell>
          <cell r="AF473">
            <v>0</v>
          </cell>
          <cell r="AG473">
            <v>0</v>
          </cell>
          <cell r="AH473">
            <v>0</v>
          </cell>
          <cell r="AI473">
            <v>0</v>
          </cell>
          <cell r="AJ473">
            <v>0</v>
          </cell>
          <cell r="AK473">
            <v>0</v>
          </cell>
          <cell r="AL473">
            <v>0</v>
          </cell>
          <cell r="AM473">
            <v>0</v>
          </cell>
          <cell r="AN473">
            <v>0</v>
          </cell>
          <cell r="AO473">
            <v>0</v>
          </cell>
          <cell r="AP473">
            <v>0</v>
          </cell>
          <cell r="AQ473">
            <v>0</v>
          </cell>
        </row>
        <row r="474">
          <cell r="D474">
            <v>1</v>
          </cell>
          <cell r="Q474">
            <v>0</v>
          </cell>
          <cell r="AD474">
            <v>0</v>
          </cell>
          <cell r="AQ474">
            <v>0</v>
          </cell>
        </row>
        <row r="475">
          <cell r="D475">
            <v>2</v>
          </cell>
          <cell r="Q475">
            <v>0</v>
          </cell>
          <cell r="AD475">
            <v>0</v>
          </cell>
          <cell r="AQ475">
            <v>0</v>
          </cell>
        </row>
        <row r="476">
          <cell r="D476">
            <v>3</v>
          </cell>
          <cell r="Q476">
            <v>0</v>
          </cell>
          <cell r="AD476">
            <v>0</v>
          </cell>
          <cell r="AQ476">
            <v>0</v>
          </cell>
        </row>
        <row r="477">
          <cell r="B477">
            <v>7420</v>
          </cell>
          <cell r="C477" t="str">
            <v>7420 - PATENT AMORT EXPENSE</v>
          </cell>
          <cell r="D477" t="str">
            <v>Tot</v>
          </cell>
          <cell r="E477">
            <v>0</v>
          </cell>
          <cell r="F477">
            <v>0</v>
          </cell>
          <cell r="G477">
            <v>0</v>
          </cell>
          <cell r="H477">
            <v>0</v>
          </cell>
          <cell r="I477">
            <v>0</v>
          </cell>
          <cell r="J477">
            <v>0</v>
          </cell>
          <cell r="K477">
            <v>0</v>
          </cell>
          <cell r="L477">
            <v>0</v>
          </cell>
          <cell r="M477">
            <v>0</v>
          </cell>
          <cell r="N477">
            <v>0</v>
          </cell>
          <cell r="O477">
            <v>0</v>
          </cell>
          <cell r="P477">
            <v>0</v>
          </cell>
          <cell r="Q477">
            <v>0</v>
          </cell>
          <cell r="R477">
            <v>0</v>
          </cell>
          <cell r="S477">
            <v>0</v>
          </cell>
          <cell r="T477">
            <v>0</v>
          </cell>
          <cell r="U477">
            <v>0</v>
          </cell>
          <cell r="V477">
            <v>0</v>
          </cell>
          <cell r="W477">
            <v>0</v>
          </cell>
          <cell r="X477">
            <v>0</v>
          </cell>
          <cell r="Y477">
            <v>0</v>
          </cell>
          <cell r="Z477">
            <v>0</v>
          </cell>
          <cell r="AA477">
            <v>0</v>
          </cell>
          <cell r="AB477">
            <v>0</v>
          </cell>
          <cell r="AC477">
            <v>0</v>
          </cell>
          <cell r="AD477">
            <v>0</v>
          </cell>
          <cell r="AE477">
            <v>0</v>
          </cell>
          <cell r="AF477">
            <v>0</v>
          </cell>
          <cell r="AG477">
            <v>0</v>
          </cell>
          <cell r="AH477">
            <v>0</v>
          </cell>
          <cell r="AI477">
            <v>0</v>
          </cell>
          <cell r="AJ477">
            <v>0</v>
          </cell>
          <cell r="AK477">
            <v>0</v>
          </cell>
          <cell r="AL477">
            <v>0</v>
          </cell>
          <cell r="AM477">
            <v>0</v>
          </cell>
          <cell r="AN477">
            <v>0</v>
          </cell>
          <cell r="AO477">
            <v>0</v>
          </cell>
          <cell r="AP477">
            <v>0</v>
          </cell>
          <cell r="AQ477">
            <v>0</v>
          </cell>
        </row>
        <row r="478">
          <cell r="D478">
            <v>1</v>
          </cell>
          <cell r="Q478">
            <v>0</v>
          </cell>
          <cell r="AD478">
            <v>0</v>
          </cell>
          <cell r="AQ478">
            <v>0</v>
          </cell>
        </row>
        <row r="479">
          <cell r="D479">
            <v>2</v>
          </cell>
          <cell r="Q479">
            <v>0</v>
          </cell>
          <cell r="AD479">
            <v>0</v>
          </cell>
          <cell r="AQ479">
            <v>0</v>
          </cell>
        </row>
        <row r="480">
          <cell r="D480">
            <v>3</v>
          </cell>
          <cell r="Q480">
            <v>0</v>
          </cell>
          <cell r="AD480">
            <v>0</v>
          </cell>
          <cell r="AQ480">
            <v>0</v>
          </cell>
        </row>
        <row r="481">
          <cell r="B481">
            <v>7426</v>
          </cell>
          <cell r="C481" t="str">
            <v>7426 - ACS AMORT EXPENSE</v>
          </cell>
          <cell r="D481" t="str">
            <v>Tot</v>
          </cell>
          <cell r="E481">
            <v>0</v>
          </cell>
          <cell r="F481">
            <v>0</v>
          </cell>
          <cell r="G481">
            <v>0</v>
          </cell>
          <cell r="H481">
            <v>0</v>
          </cell>
          <cell r="I481">
            <v>0</v>
          </cell>
          <cell r="J481">
            <v>0</v>
          </cell>
          <cell r="K481">
            <v>0</v>
          </cell>
          <cell r="L481">
            <v>0</v>
          </cell>
          <cell r="M481">
            <v>0</v>
          </cell>
          <cell r="N481">
            <v>0</v>
          </cell>
          <cell r="O481">
            <v>0</v>
          </cell>
          <cell r="P481">
            <v>0</v>
          </cell>
          <cell r="Q481">
            <v>0</v>
          </cell>
          <cell r="R481">
            <v>0</v>
          </cell>
          <cell r="S481">
            <v>0</v>
          </cell>
          <cell r="T481">
            <v>0</v>
          </cell>
          <cell r="U481">
            <v>0</v>
          </cell>
          <cell r="V481">
            <v>0</v>
          </cell>
          <cell r="W481">
            <v>0</v>
          </cell>
          <cell r="X481">
            <v>0</v>
          </cell>
          <cell r="Y481">
            <v>0</v>
          </cell>
          <cell r="Z481">
            <v>0</v>
          </cell>
          <cell r="AA481">
            <v>0</v>
          </cell>
          <cell r="AB481">
            <v>0</v>
          </cell>
          <cell r="AC481">
            <v>0</v>
          </cell>
          <cell r="AD481">
            <v>0</v>
          </cell>
          <cell r="AE481">
            <v>0</v>
          </cell>
          <cell r="AF481">
            <v>0</v>
          </cell>
          <cell r="AG481">
            <v>0</v>
          </cell>
          <cell r="AH481">
            <v>0</v>
          </cell>
          <cell r="AI481">
            <v>0</v>
          </cell>
          <cell r="AJ481">
            <v>0</v>
          </cell>
          <cell r="AK481">
            <v>0</v>
          </cell>
          <cell r="AL481">
            <v>0</v>
          </cell>
          <cell r="AM481">
            <v>0</v>
          </cell>
          <cell r="AN481">
            <v>0</v>
          </cell>
          <cell r="AO481">
            <v>0</v>
          </cell>
          <cell r="AP481">
            <v>0</v>
          </cell>
          <cell r="AQ481">
            <v>0</v>
          </cell>
        </row>
        <row r="482">
          <cell r="D482">
            <v>1</v>
          </cell>
          <cell r="Q482">
            <v>0</v>
          </cell>
          <cell r="AD482">
            <v>0</v>
          </cell>
          <cell r="AQ482">
            <v>0</v>
          </cell>
        </row>
        <row r="483">
          <cell r="D483">
            <v>2</v>
          </cell>
          <cell r="Q483">
            <v>0</v>
          </cell>
          <cell r="AD483">
            <v>0</v>
          </cell>
          <cell r="AQ483">
            <v>0</v>
          </cell>
        </row>
        <row r="484">
          <cell r="D484">
            <v>3</v>
          </cell>
          <cell r="Q484">
            <v>0</v>
          </cell>
          <cell r="AD484">
            <v>0</v>
          </cell>
          <cell r="AQ484">
            <v>0</v>
          </cell>
        </row>
        <row r="485">
          <cell r="B485">
            <v>7430</v>
          </cell>
          <cell r="C485" t="str">
            <v>7430 - NBV RETIRED ASSETS</v>
          </cell>
          <cell r="D485" t="str">
            <v>Tot</v>
          </cell>
          <cell r="E485">
            <v>0</v>
          </cell>
          <cell r="F485">
            <v>0</v>
          </cell>
          <cell r="G485">
            <v>0</v>
          </cell>
          <cell r="H485">
            <v>0</v>
          </cell>
          <cell r="I485">
            <v>0</v>
          </cell>
          <cell r="J485">
            <v>0</v>
          </cell>
          <cell r="K485">
            <v>0</v>
          </cell>
          <cell r="L485">
            <v>0</v>
          </cell>
          <cell r="M485">
            <v>0</v>
          </cell>
          <cell r="N485">
            <v>0</v>
          </cell>
          <cell r="O485">
            <v>0</v>
          </cell>
          <cell r="P485">
            <v>0</v>
          </cell>
          <cell r="Q485">
            <v>0</v>
          </cell>
          <cell r="R485">
            <v>0</v>
          </cell>
          <cell r="S485">
            <v>0</v>
          </cell>
          <cell r="T485">
            <v>0</v>
          </cell>
          <cell r="U485">
            <v>0</v>
          </cell>
          <cell r="V485">
            <v>0</v>
          </cell>
          <cell r="W485">
            <v>0</v>
          </cell>
          <cell r="X485">
            <v>0</v>
          </cell>
          <cell r="Y485">
            <v>0</v>
          </cell>
          <cell r="Z485">
            <v>0</v>
          </cell>
          <cell r="AA485">
            <v>0</v>
          </cell>
          <cell r="AB485">
            <v>0</v>
          </cell>
          <cell r="AC485">
            <v>0</v>
          </cell>
          <cell r="AD485">
            <v>0</v>
          </cell>
          <cell r="AE485">
            <v>0</v>
          </cell>
          <cell r="AF485">
            <v>0</v>
          </cell>
          <cell r="AG485">
            <v>0</v>
          </cell>
          <cell r="AH485">
            <v>0</v>
          </cell>
          <cell r="AI485">
            <v>0</v>
          </cell>
          <cell r="AJ485">
            <v>0</v>
          </cell>
          <cell r="AK485">
            <v>0</v>
          </cell>
          <cell r="AL485">
            <v>0</v>
          </cell>
          <cell r="AM485">
            <v>0</v>
          </cell>
          <cell r="AN485">
            <v>0</v>
          </cell>
          <cell r="AO485">
            <v>0</v>
          </cell>
          <cell r="AP485">
            <v>0</v>
          </cell>
          <cell r="AQ485">
            <v>0</v>
          </cell>
        </row>
        <row r="486">
          <cell r="D486">
            <v>1</v>
          </cell>
          <cell r="Q486">
            <v>0</v>
          </cell>
          <cell r="AD486">
            <v>0</v>
          </cell>
          <cell r="AQ486">
            <v>0</v>
          </cell>
        </row>
        <row r="487">
          <cell r="D487">
            <v>2</v>
          </cell>
          <cell r="Q487">
            <v>0</v>
          </cell>
          <cell r="AD487">
            <v>0</v>
          </cell>
          <cell r="AQ487">
            <v>0</v>
          </cell>
        </row>
        <row r="488">
          <cell r="D488">
            <v>3</v>
          </cell>
          <cell r="Q488">
            <v>0</v>
          </cell>
          <cell r="AD488">
            <v>0</v>
          </cell>
          <cell r="AQ488">
            <v>0</v>
          </cell>
        </row>
        <row r="489">
          <cell r="B489">
            <v>7440</v>
          </cell>
          <cell r="C489" t="str">
            <v>7440 - PROCEEDS FROM SALES OF FIXED ASSETS</v>
          </cell>
          <cell r="D489" t="str">
            <v>Tot</v>
          </cell>
          <cell r="E489">
            <v>0</v>
          </cell>
          <cell r="F489">
            <v>0</v>
          </cell>
          <cell r="G489">
            <v>0</v>
          </cell>
          <cell r="H489">
            <v>0</v>
          </cell>
          <cell r="I489">
            <v>0</v>
          </cell>
          <cell r="J489">
            <v>0</v>
          </cell>
          <cell r="K489">
            <v>0</v>
          </cell>
          <cell r="L489">
            <v>0</v>
          </cell>
          <cell r="M489">
            <v>0</v>
          </cell>
          <cell r="N489">
            <v>0</v>
          </cell>
          <cell r="O489">
            <v>0</v>
          </cell>
          <cell r="P489">
            <v>0</v>
          </cell>
          <cell r="Q489">
            <v>0</v>
          </cell>
          <cell r="R489">
            <v>0</v>
          </cell>
          <cell r="S489">
            <v>0</v>
          </cell>
          <cell r="T489">
            <v>0</v>
          </cell>
          <cell r="U489">
            <v>0</v>
          </cell>
          <cell r="V489">
            <v>0</v>
          </cell>
          <cell r="W489">
            <v>0</v>
          </cell>
          <cell r="X489">
            <v>0</v>
          </cell>
          <cell r="Y489">
            <v>0</v>
          </cell>
          <cell r="Z489">
            <v>0</v>
          </cell>
          <cell r="AA489">
            <v>0</v>
          </cell>
          <cell r="AB489">
            <v>0</v>
          </cell>
          <cell r="AC489">
            <v>0</v>
          </cell>
          <cell r="AD489">
            <v>0</v>
          </cell>
          <cell r="AE489">
            <v>0</v>
          </cell>
          <cell r="AF489">
            <v>0</v>
          </cell>
          <cell r="AG489">
            <v>0</v>
          </cell>
          <cell r="AH489">
            <v>0</v>
          </cell>
          <cell r="AI489">
            <v>0</v>
          </cell>
          <cell r="AJ489">
            <v>0</v>
          </cell>
          <cell r="AK489">
            <v>0</v>
          </cell>
          <cell r="AL489">
            <v>0</v>
          </cell>
          <cell r="AM489">
            <v>0</v>
          </cell>
          <cell r="AN489">
            <v>0</v>
          </cell>
          <cell r="AO489">
            <v>0</v>
          </cell>
          <cell r="AP489">
            <v>0</v>
          </cell>
          <cell r="AQ489">
            <v>0</v>
          </cell>
        </row>
        <row r="490">
          <cell r="D490">
            <v>1</v>
          </cell>
          <cell r="Q490">
            <v>0</v>
          </cell>
          <cell r="AD490">
            <v>0</v>
          </cell>
          <cell r="AQ490">
            <v>0</v>
          </cell>
        </row>
        <row r="491">
          <cell r="D491">
            <v>2</v>
          </cell>
          <cell r="Q491">
            <v>0</v>
          </cell>
          <cell r="AD491">
            <v>0</v>
          </cell>
          <cell r="AQ491">
            <v>0</v>
          </cell>
        </row>
        <row r="492">
          <cell r="D492">
            <v>3</v>
          </cell>
          <cell r="Q492">
            <v>0</v>
          </cell>
          <cell r="AD492">
            <v>0</v>
          </cell>
          <cell r="AQ492">
            <v>0</v>
          </cell>
        </row>
        <row r="493">
          <cell r="B493">
            <v>7450</v>
          </cell>
          <cell r="C493" t="str">
            <v>7450 - COST OF REMOVAL OF FA</v>
          </cell>
          <cell r="D493" t="str">
            <v>Tot</v>
          </cell>
          <cell r="E493">
            <v>0</v>
          </cell>
          <cell r="F493">
            <v>0</v>
          </cell>
          <cell r="G493">
            <v>0</v>
          </cell>
          <cell r="H493">
            <v>0</v>
          </cell>
          <cell r="I493">
            <v>0</v>
          </cell>
          <cell r="J493">
            <v>0</v>
          </cell>
          <cell r="K493">
            <v>0</v>
          </cell>
          <cell r="L493">
            <v>0</v>
          </cell>
          <cell r="M493">
            <v>0</v>
          </cell>
          <cell r="N493">
            <v>0</v>
          </cell>
          <cell r="O493">
            <v>0</v>
          </cell>
          <cell r="P493">
            <v>0</v>
          </cell>
          <cell r="Q493">
            <v>0</v>
          </cell>
          <cell r="R493">
            <v>0</v>
          </cell>
          <cell r="S493">
            <v>0</v>
          </cell>
          <cell r="T493">
            <v>0</v>
          </cell>
          <cell r="U493">
            <v>0</v>
          </cell>
          <cell r="V493">
            <v>0</v>
          </cell>
          <cell r="W493">
            <v>0</v>
          </cell>
          <cell r="X493">
            <v>0</v>
          </cell>
          <cell r="Y493">
            <v>0</v>
          </cell>
          <cell r="Z493">
            <v>0</v>
          </cell>
          <cell r="AA493">
            <v>0</v>
          </cell>
          <cell r="AB493">
            <v>0</v>
          </cell>
          <cell r="AC493">
            <v>0</v>
          </cell>
          <cell r="AD493">
            <v>0</v>
          </cell>
          <cell r="AE493">
            <v>0</v>
          </cell>
          <cell r="AF493">
            <v>0</v>
          </cell>
          <cell r="AG493">
            <v>0</v>
          </cell>
          <cell r="AH493">
            <v>0</v>
          </cell>
          <cell r="AI493">
            <v>0</v>
          </cell>
          <cell r="AJ493">
            <v>0</v>
          </cell>
          <cell r="AK493">
            <v>0</v>
          </cell>
          <cell r="AL493">
            <v>0</v>
          </cell>
          <cell r="AM493">
            <v>0</v>
          </cell>
          <cell r="AN493">
            <v>0</v>
          </cell>
          <cell r="AO493">
            <v>0</v>
          </cell>
          <cell r="AP493">
            <v>0</v>
          </cell>
          <cell r="AQ493">
            <v>0</v>
          </cell>
        </row>
        <row r="494">
          <cell r="D494">
            <v>1</v>
          </cell>
          <cell r="Q494">
            <v>0</v>
          </cell>
          <cell r="AD494">
            <v>0</v>
          </cell>
          <cell r="AQ494">
            <v>0</v>
          </cell>
        </row>
        <row r="495">
          <cell r="D495">
            <v>2</v>
          </cell>
          <cell r="Q495">
            <v>0</v>
          </cell>
          <cell r="AD495">
            <v>0</v>
          </cell>
          <cell r="AQ495">
            <v>0</v>
          </cell>
        </row>
        <row r="496">
          <cell r="D496">
            <v>3</v>
          </cell>
          <cell r="Q496">
            <v>0</v>
          </cell>
          <cell r="AD496">
            <v>0</v>
          </cell>
          <cell r="AQ496">
            <v>0</v>
          </cell>
        </row>
        <row r="497">
          <cell r="B497">
            <v>7460</v>
          </cell>
          <cell r="C497" t="str">
            <v>7460 - REVAL RESERVE RETIRED</v>
          </cell>
          <cell r="D497" t="str">
            <v>Tot</v>
          </cell>
          <cell r="E497">
            <v>0</v>
          </cell>
          <cell r="F497">
            <v>0</v>
          </cell>
          <cell r="G497">
            <v>0</v>
          </cell>
          <cell r="H497">
            <v>0</v>
          </cell>
          <cell r="I497">
            <v>0</v>
          </cell>
          <cell r="J497">
            <v>0</v>
          </cell>
          <cell r="K497">
            <v>0</v>
          </cell>
          <cell r="L497">
            <v>0</v>
          </cell>
          <cell r="M497">
            <v>0</v>
          </cell>
          <cell r="N497">
            <v>0</v>
          </cell>
          <cell r="O497">
            <v>0</v>
          </cell>
          <cell r="P497">
            <v>0</v>
          </cell>
          <cell r="Q497">
            <v>0</v>
          </cell>
          <cell r="R497">
            <v>0</v>
          </cell>
          <cell r="S497">
            <v>0</v>
          </cell>
          <cell r="T497">
            <v>0</v>
          </cell>
          <cell r="U497">
            <v>0</v>
          </cell>
          <cell r="V497">
            <v>0</v>
          </cell>
          <cell r="W497">
            <v>0</v>
          </cell>
          <cell r="X497">
            <v>0</v>
          </cell>
          <cell r="Y497">
            <v>0</v>
          </cell>
          <cell r="Z497">
            <v>0</v>
          </cell>
          <cell r="AA497">
            <v>0</v>
          </cell>
          <cell r="AB497">
            <v>0</v>
          </cell>
          <cell r="AC497">
            <v>0</v>
          </cell>
          <cell r="AD497">
            <v>0</v>
          </cell>
          <cell r="AE497">
            <v>0</v>
          </cell>
          <cell r="AF497">
            <v>0</v>
          </cell>
          <cell r="AG497">
            <v>0</v>
          </cell>
          <cell r="AH497">
            <v>0</v>
          </cell>
          <cell r="AI497">
            <v>0</v>
          </cell>
          <cell r="AJ497">
            <v>0</v>
          </cell>
          <cell r="AK497">
            <v>0</v>
          </cell>
          <cell r="AL497">
            <v>0</v>
          </cell>
          <cell r="AM497">
            <v>0</v>
          </cell>
          <cell r="AN497">
            <v>0</v>
          </cell>
          <cell r="AO497">
            <v>0</v>
          </cell>
          <cell r="AP497">
            <v>0</v>
          </cell>
          <cell r="AQ497">
            <v>0</v>
          </cell>
        </row>
        <row r="498">
          <cell r="D498">
            <v>1</v>
          </cell>
          <cell r="Q498">
            <v>0</v>
          </cell>
          <cell r="AD498">
            <v>0</v>
          </cell>
          <cell r="AQ498">
            <v>0</v>
          </cell>
        </row>
        <row r="499">
          <cell r="D499">
            <v>2</v>
          </cell>
          <cell r="Q499">
            <v>0</v>
          </cell>
          <cell r="AD499">
            <v>0</v>
          </cell>
          <cell r="AQ499">
            <v>0</v>
          </cell>
        </row>
        <row r="500">
          <cell r="D500">
            <v>3</v>
          </cell>
          <cell r="Q500">
            <v>0</v>
          </cell>
          <cell r="AD500">
            <v>0</v>
          </cell>
          <cell r="AQ500">
            <v>0</v>
          </cell>
        </row>
        <row r="501">
          <cell r="B501">
            <v>7470</v>
          </cell>
          <cell r="C501" t="str">
            <v>7470 - DEFERRED DEPRECIATION RESERVE</v>
          </cell>
          <cell r="D501" t="str">
            <v>Tot</v>
          </cell>
          <cell r="E501">
            <v>0</v>
          </cell>
          <cell r="F501">
            <v>0</v>
          </cell>
          <cell r="G501">
            <v>0</v>
          </cell>
          <cell r="H501">
            <v>0</v>
          </cell>
          <cell r="I501">
            <v>0</v>
          </cell>
          <cell r="J501">
            <v>0</v>
          </cell>
          <cell r="K501">
            <v>0</v>
          </cell>
          <cell r="L501">
            <v>0</v>
          </cell>
          <cell r="M501">
            <v>0</v>
          </cell>
          <cell r="N501">
            <v>0</v>
          </cell>
          <cell r="O501">
            <v>0</v>
          </cell>
          <cell r="P501">
            <v>0</v>
          </cell>
          <cell r="Q501">
            <v>0</v>
          </cell>
          <cell r="R501">
            <v>0</v>
          </cell>
          <cell r="S501">
            <v>0</v>
          </cell>
          <cell r="T501">
            <v>0</v>
          </cell>
          <cell r="U501">
            <v>0</v>
          </cell>
          <cell r="V501">
            <v>0</v>
          </cell>
          <cell r="W501">
            <v>0</v>
          </cell>
          <cell r="X501">
            <v>0</v>
          </cell>
          <cell r="Y501">
            <v>0</v>
          </cell>
          <cell r="Z501">
            <v>0</v>
          </cell>
          <cell r="AA501">
            <v>0</v>
          </cell>
          <cell r="AB501">
            <v>0</v>
          </cell>
          <cell r="AC501">
            <v>0</v>
          </cell>
          <cell r="AD501">
            <v>0</v>
          </cell>
          <cell r="AE501">
            <v>0</v>
          </cell>
          <cell r="AF501">
            <v>0</v>
          </cell>
          <cell r="AG501">
            <v>0</v>
          </cell>
          <cell r="AH501">
            <v>0</v>
          </cell>
          <cell r="AI501">
            <v>0</v>
          </cell>
          <cell r="AJ501">
            <v>0</v>
          </cell>
          <cell r="AK501">
            <v>0</v>
          </cell>
          <cell r="AL501">
            <v>0</v>
          </cell>
          <cell r="AM501">
            <v>0</v>
          </cell>
          <cell r="AN501">
            <v>0</v>
          </cell>
          <cell r="AO501">
            <v>0</v>
          </cell>
          <cell r="AP501">
            <v>0</v>
          </cell>
          <cell r="AQ501">
            <v>0</v>
          </cell>
        </row>
        <row r="502">
          <cell r="D502">
            <v>1</v>
          </cell>
          <cell r="Q502">
            <v>0</v>
          </cell>
          <cell r="AD502">
            <v>0</v>
          </cell>
          <cell r="AQ502">
            <v>0</v>
          </cell>
        </row>
        <row r="503">
          <cell r="D503">
            <v>2</v>
          </cell>
          <cell r="Q503">
            <v>0</v>
          </cell>
          <cell r="AD503">
            <v>0</v>
          </cell>
          <cell r="AQ503">
            <v>0</v>
          </cell>
        </row>
        <row r="504">
          <cell r="D504">
            <v>3</v>
          </cell>
          <cell r="Q504">
            <v>0</v>
          </cell>
          <cell r="AD504">
            <v>0</v>
          </cell>
          <cell r="AQ504">
            <v>0</v>
          </cell>
        </row>
        <row r="505">
          <cell r="B505">
            <v>7471</v>
          </cell>
          <cell r="C505" t="str">
            <v>7471 - DEFERRED DEPREC EXPENSE</v>
          </cell>
          <cell r="D505" t="str">
            <v>Tot</v>
          </cell>
          <cell r="E505">
            <v>0</v>
          </cell>
          <cell r="F505">
            <v>0</v>
          </cell>
          <cell r="G505">
            <v>0</v>
          </cell>
          <cell r="H505">
            <v>0</v>
          </cell>
          <cell r="I505">
            <v>0</v>
          </cell>
          <cell r="J505">
            <v>0</v>
          </cell>
          <cell r="K505">
            <v>0</v>
          </cell>
          <cell r="L505">
            <v>0</v>
          </cell>
          <cell r="M505">
            <v>0</v>
          </cell>
          <cell r="N505">
            <v>0</v>
          </cell>
          <cell r="O505">
            <v>0</v>
          </cell>
          <cell r="P505">
            <v>0</v>
          </cell>
          <cell r="Q505">
            <v>0</v>
          </cell>
          <cell r="R505">
            <v>0</v>
          </cell>
          <cell r="S505">
            <v>0</v>
          </cell>
          <cell r="T505">
            <v>0</v>
          </cell>
          <cell r="U505">
            <v>0</v>
          </cell>
          <cell r="V505">
            <v>0</v>
          </cell>
          <cell r="W505">
            <v>0</v>
          </cell>
          <cell r="X505">
            <v>0</v>
          </cell>
          <cell r="Y505">
            <v>0</v>
          </cell>
          <cell r="Z505">
            <v>0</v>
          </cell>
          <cell r="AA505">
            <v>0</v>
          </cell>
          <cell r="AB505">
            <v>0</v>
          </cell>
          <cell r="AC505">
            <v>0</v>
          </cell>
          <cell r="AD505">
            <v>0</v>
          </cell>
          <cell r="AE505">
            <v>0</v>
          </cell>
          <cell r="AF505">
            <v>0</v>
          </cell>
          <cell r="AG505">
            <v>0</v>
          </cell>
          <cell r="AH505">
            <v>0</v>
          </cell>
          <cell r="AI505">
            <v>0</v>
          </cell>
          <cell r="AJ505">
            <v>0</v>
          </cell>
          <cell r="AK505">
            <v>0</v>
          </cell>
          <cell r="AL505">
            <v>0</v>
          </cell>
          <cell r="AM505">
            <v>0</v>
          </cell>
          <cell r="AN505">
            <v>0</v>
          </cell>
          <cell r="AO505">
            <v>0</v>
          </cell>
          <cell r="AP505">
            <v>0</v>
          </cell>
          <cell r="AQ505">
            <v>0</v>
          </cell>
        </row>
        <row r="506">
          <cell r="D506">
            <v>1</v>
          </cell>
          <cell r="Q506">
            <v>0</v>
          </cell>
          <cell r="AD506">
            <v>0</v>
          </cell>
          <cell r="AQ506">
            <v>0</v>
          </cell>
        </row>
        <row r="507">
          <cell r="D507">
            <v>2</v>
          </cell>
          <cell r="Q507">
            <v>0</v>
          </cell>
          <cell r="AD507">
            <v>0</v>
          </cell>
          <cell r="AQ507">
            <v>0</v>
          </cell>
        </row>
        <row r="508">
          <cell r="D508">
            <v>3</v>
          </cell>
          <cell r="Q508">
            <v>0</v>
          </cell>
          <cell r="AD508">
            <v>0</v>
          </cell>
          <cell r="AQ508">
            <v>0</v>
          </cell>
        </row>
        <row r="509">
          <cell r="B509">
            <v>7480</v>
          </cell>
          <cell r="C509" t="str">
            <v>7480 - DEPRECIATION ADJUSTMENT</v>
          </cell>
          <cell r="D509" t="str">
            <v>Tot</v>
          </cell>
          <cell r="E509">
            <v>0</v>
          </cell>
          <cell r="F509">
            <v>0</v>
          </cell>
          <cell r="G509">
            <v>0</v>
          </cell>
          <cell r="H509">
            <v>0</v>
          </cell>
          <cell r="I509">
            <v>0</v>
          </cell>
          <cell r="J509">
            <v>0</v>
          </cell>
          <cell r="K509">
            <v>0</v>
          </cell>
          <cell r="L509">
            <v>0</v>
          </cell>
          <cell r="M509">
            <v>0</v>
          </cell>
          <cell r="N509">
            <v>0</v>
          </cell>
          <cell r="O509">
            <v>0</v>
          </cell>
          <cell r="P509">
            <v>0</v>
          </cell>
          <cell r="Q509">
            <v>0</v>
          </cell>
          <cell r="R509">
            <v>0</v>
          </cell>
          <cell r="S509">
            <v>0</v>
          </cell>
          <cell r="T509">
            <v>0</v>
          </cell>
          <cell r="U509">
            <v>0</v>
          </cell>
          <cell r="V509">
            <v>0</v>
          </cell>
          <cell r="W509">
            <v>0</v>
          </cell>
          <cell r="X509">
            <v>0</v>
          </cell>
          <cell r="Y509">
            <v>0</v>
          </cell>
          <cell r="Z509">
            <v>0</v>
          </cell>
          <cell r="AA509">
            <v>0</v>
          </cell>
          <cell r="AB509">
            <v>0</v>
          </cell>
          <cell r="AC509">
            <v>0</v>
          </cell>
          <cell r="AD509">
            <v>0</v>
          </cell>
          <cell r="AE509">
            <v>0</v>
          </cell>
          <cell r="AF509">
            <v>0</v>
          </cell>
          <cell r="AG509">
            <v>0</v>
          </cell>
          <cell r="AH509">
            <v>0</v>
          </cell>
          <cell r="AI509">
            <v>0</v>
          </cell>
          <cell r="AJ509">
            <v>0</v>
          </cell>
          <cell r="AK509">
            <v>0</v>
          </cell>
          <cell r="AL509">
            <v>0</v>
          </cell>
          <cell r="AM509">
            <v>0</v>
          </cell>
          <cell r="AN509">
            <v>0</v>
          </cell>
          <cell r="AO509">
            <v>0</v>
          </cell>
          <cell r="AP509">
            <v>0</v>
          </cell>
          <cell r="AQ509">
            <v>0</v>
          </cell>
        </row>
        <row r="510">
          <cell r="D510">
            <v>1</v>
          </cell>
          <cell r="Q510">
            <v>0</v>
          </cell>
          <cell r="AD510">
            <v>0</v>
          </cell>
          <cell r="AQ510">
            <v>0</v>
          </cell>
        </row>
        <row r="511">
          <cell r="D511">
            <v>2</v>
          </cell>
          <cell r="Q511">
            <v>0</v>
          </cell>
          <cell r="AD511">
            <v>0</v>
          </cell>
          <cell r="AQ511">
            <v>0</v>
          </cell>
        </row>
        <row r="512">
          <cell r="D512">
            <v>3</v>
          </cell>
          <cell r="Q512">
            <v>0</v>
          </cell>
          <cell r="AD512">
            <v>0</v>
          </cell>
          <cell r="AQ512">
            <v>0</v>
          </cell>
        </row>
        <row r="513">
          <cell r="B513">
            <v>7610</v>
          </cell>
          <cell r="C513" t="str">
            <v>7610 - DUES &amp; SUBSCRIPTIONS</v>
          </cell>
          <cell r="D513" t="str">
            <v>Tot</v>
          </cell>
          <cell r="E513">
            <v>0</v>
          </cell>
          <cell r="F513">
            <v>0</v>
          </cell>
          <cell r="G513">
            <v>0</v>
          </cell>
          <cell r="H513">
            <v>0</v>
          </cell>
          <cell r="I513">
            <v>0</v>
          </cell>
          <cell r="J513">
            <v>0</v>
          </cell>
          <cell r="K513">
            <v>0</v>
          </cell>
          <cell r="L513">
            <v>0</v>
          </cell>
          <cell r="M513">
            <v>0</v>
          </cell>
          <cell r="N513">
            <v>0</v>
          </cell>
          <cell r="O513">
            <v>0</v>
          </cell>
          <cell r="P513">
            <v>0</v>
          </cell>
          <cell r="Q513">
            <v>0</v>
          </cell>
          <cell r="R513">
            <v>0</v>
          </cell>
          <cell r="S513">
            <v>0</v>
          </cell>
          <cell r="T513">
            <v>0</v>
          </cell>
          <cell r="U513">
            <v>0</v>
          </cell>
          <cell r="V513">
            <v>0</v>
          </cell>
          <cell r="W513">
            <v>0</v>
          </cell>
          <cell r="X513">
            <v>0</v>
          </cell>
          <cell r="Y513">
            <v>0</v>
          </cell>
          <cell r="Z513">
            <v>0</v>
          </cell>
          <cell r="AA513">
            <v>0</v>
          </cell>
          <cell r="AB513">
            <v>0</v>
          </cell>
          <cell r="AC513">
            <v>0</v>
          </cell>
          <cell r="AD513">
            <v>0</v>
          </cell>
          <cell r="AE513">
            <v>0</v>
          </cell>
          <cell r="AF513">
            <v>0</v>
          </cell>
          <cell r="AG513">
            <v>0</v>
          </cell>
          <cell r="AH513">
            <v>0</v>
          </cell>
          <cell r="AI513">
            <v>0</v>
          </cell>
          <cell r="AJ513">
            <v>0</v>
          </cell>
          <cell r="AK513">
            <v>0</v>
          </cell>
          <cell r="AL513">
            <v>0</v>
          </cell>
          <cell r="AM513">
            <v>0</v>
          </cell>
          <cell r="AN513">
            <v>0</v>
          </cell>
          <cell r="AO513">
            <v>0</v>
          </cell>
          <cell r="AP513">
            <v>0</v>
          </cell>
          <cell r="AQ513">
            <v>0</v>
          </cell>
        </row>
        <row r="514">
          <cell r="D514">
            <v>1</v>
          </cell>
          <cell r="Q514">
            <v>0</v>
          </cell>
          <cell r="AD514">
            <v>0</v>
          </cell>
          <cell r="AQ514">
            <v>0</v>
          </cell>
        </row>
        <row r="515">
          <cell r="D515">
            <v>2</v>
          </cell>
          <cell r="Q515">
            <v>0</v>
          </cell>
          <cell r="AD515">
            <v>0</v>
          </cell>
          <cell r="AQ515">
            <v>0</v>
          </cell>
        </row>
        <row r="516">
          <cell r="D516">
            <v>3</v>
          </cell>
          <cell r="Q516">
            <v>0</v>
          </cell>
          <cell r="AD516">
            <v>0</v>
          </cell>
          <cell r="AQ516">
            <v>0</v>
          </cell>
        </row>
        <row r="517">
          <cell r="B517">
            <v>7615</v>
          </cell>
          <cell r="C517" t="str">
            <v>7615 - HOSPITAL VENDOR FEES</v>
          </cell>
          <cell r="D517" t="str">
            <v>Tot</v>
          </cell>
          <cell r="E517">
            <v>0</v>
          </cell>
          <cell r="F517">
            <v>0</v>
          </cell>
          <cell r="G517">
            <v>0</v>
          </cell>
          <cell r="H517">
            <v>0</v>
          </cell>
          <cell r="I517">
            <v>0</v>
          </cell>
          <cell r="J517">
            <v>0</v>
          </cell>
          <cell r="K517">
            <v>0</v>
          </cell>
          <cell r="L517">
            <v>0</v>
          </cell>
          <cell r="M517">
            <v>0</v>
          </cell>
          <cell r="N517">
            <v>0</v>
          </cell>
          <cell r="O517">
            <v>0</v>
          </cell>
          <cell r="P517">
            <v>0</v>
          </cell>
          <cell r="Q517">
            <v>0</v>
          </cell>
          <cell r="R517">
            <v>0</v>
          </cell>
          <cell r="S517">
            <v>0</v>
          </cell>
          <cell r="T517">
            <v>0</v>
          </cell>
          <cell r="U517">
            <v>0</v>
          </cell>
          <cell r="V517">
            <v>0</v>
          </cell>
          <cell r="W517">
            <v>0</v>
          </cell>
          <cell r="X517">
            <v>0</v>
          </cell>
          <cell r="Y517">
            <v>0</v>
          </cell>
          <cell r="Z517">
            <v>0</v>
          </cell>
          <cell r="AA517">
            <v>0</v>
          </cell>
          <cell r="AB517">
            <v>0</v>
          </cell>
          <cell r="AC517">
            <v>0</v>
          </cell>
          <cell r="AD517">
            <v>0</v>
          </cell>
          <cell r="AE517">
            <v>0</v>
          </cell>
          <cell r="AF517">
            <v>0</v>
          </cell>
          <cell r="AG517">
            <v>0</v>
          </cell>
          <cell r="AH517">
            <v>0</v>
          </cell>
          <cell r="AI517">
            <v>0</v>
          </cell>
          <cell r="AJ517">
            <v>0</v>
          </cell>
          <cell r="AK517">
            <v>0</v>
          </cell>
          <cell r="AL517">
            <v>0</v>
          </cell>
          <cell r="AM517">
            <v>0</v>
          </cell>
          <cell r="AN517">
            <v>0</v>
          </cell>
          <cell r="AO517">
            <v>0</v>
          </cell>
          <cell r="AP517">
            <v>0</v>
          </cell>
          <cell r="AQ517">
            <v>0</v>
          </cell>
        </row>
        <row r="518">
          <cell r="D518">
            <v>1</v>
          </cell>
          <cell r="Q518">
            <v>0</v>
          </cell>
          <cell r="AD518">
            <v>0</v>
          </cell>
          <cell r="AQ518">
            <v>0</v>
          </cell>
        </row>
        <row r="519">
          <cell r="D519">
            <v>2</v>
          </cell>
          <cell r="Q519">
            <v>0</v>
          </cell>
          <cell r="AD519">
            <v>0</v>
          </cell>
          <cell r="AQ519">
            <v>0</v>
          </cell>
        </row>
        <row r="520">
          <cell r="D520">
            <v>3</v>
          </cell>
          <cell r="Q520">
            <v>0</v>
          </cell>
          <cell r="AD520">
            <v>0</v>
          </cell>
          <cell r="AQ520">
            <v>0</v>
          </cell>
        </row>
        <row r="521">
          <cell r="B521">
            <v>7620</v>
          </cell>
          <cell r="C521" t="str">
            <v>7620 - PERMITS / FILING FEES</v>
          </cell>
          <cell r="D521" t="str">
            <v>Tot</v>
          </cell>
          <cell r="E521">
            <v>0</v>
          </cell>
          <cell r="F521">
            <v>0</v>
          </cell>
          <cell r="G521">
            <v>0</v>
          </cell>
          <cell r="H521">
            <v>0</v>
          </cell>
          <cell r="I521">
            <v>0</v>
          </cell>
          <cell r="J521">
            <v>0</v>
          </cell>
          <cell r="K521">
            <v>0</v>
          </cell>
          <cell r="L521">
            <v>0</v>
          </cell>
          <cell r="M521">
            <v>0</v>
          </cell>
          <cell r="N521">
            <v>0</v>
          </cell>
          <cell r="O521">
            <v>0</v>
          </cell>
          <cell r="P521">
            <v>0</v>
          </cell>
          <cell r="Q521">
            <v>0</v>
          </cell>
          <cell r="R521">
            <v>0</v>
          </cell>
          <cell r="S521">
            <v>0</v>
          </cell>
          <cell r="T521">
            <v>0</v>
          </cell>
          <cell r="U521">
            <v>0</v>
          </cell>
          <cell r="V521">
            <v>0</v>
          </cell>
          <cell r="W521">
            <v>0</v>
          </cell>
          <cell r="X521">
            <v>0</v>
          </cell>
          <cell r="Y521">
            <v>0</v>
          </cell>
          <cell r="Z521">
            <v>0</v>
          </cell>
          <cell r="AA521">
            <v>0</v>
          </cell>
          <cell r="AB521">
            <v>0</v>
          </cell>
          <cell r="AC521">
            <v>0</v>
          </cell>
          <cell r="AD521">
            <v>0</v>
          </cell>
          <cell r="AE521">
            <v>0</v>
          </cell>
          <cell r="AF521">
            <v>0</v>
          </cell>
          <cell r="AG521">
            <v>0</v>
          </cell>
          <cell r="AH521">
            <v>0</v>
          </cell>
          <cell r="AI521">
            <v>0</v>
          </cell>
          <cell r="AJ521">
            <v>0</v>
          </cell>
          <cell r="AK521">
            <v>0</v>
          </cell>
          <cell r="AL521">
            <v>0</v>
          </cell>
          <cell r="AM521">
            <v>0</v>
          </cell>
          <cell r="AN521">
            <v>0</v>
          </cell>
          <cell r="AO521">
            <v>0</v>
          </cell>
          <cell r="AP521">
            <v>0</v>
          </cell>
          <cell r="AQ521">
            <v>0</v>
          </cell>
        </row>
        <row r="522">
          <cell r="D522">
            <v>1</v>
          </cell>
          <cell r="Q522">
            <v>0</v>
          </cell>
          <cell r="AD522">
            <v>0</v>
          </cell>
          <cell r="AQ522">
            <v>0</v>
          </cell>
        </row>
        <row r="523">
          <cell r="D523">
            <v>2</v>
          </cell>
          <cell r="Q523">
            <v>0</v>
          </cell>
          <cell r="AD523">
            <v>0</v>
          </cell>
          <cell r="AQ523">
            <v>0</v>
          </cell>
        </row>
        <row r="524">
          <cell r="D524">
            <v>3</v>
          </cell>
          <cell r="Q524">
            <v>0</v>
          </cell>
          <cell r="AD524">
            <v>0</v>
          </cell>
          <cell r="AQ524">
            <v>0</v>
          </cell>
        </row>
        <row r="525">
          <cell r="B525">
            <v>7630</v>
          </cell>
          <cell r="C525" t="str">
            <v>7630 - SALES / USE TAX</v>
          </cell>
          <cell r="D525" t="str">
            <v>Tot</v>
          </cell>
          <cell r="E525">
            <v>0</v>
          </cell>
          <cell r="F525">
            <v>0</v>
          </cell>
          <cell r="G525">
            <v>0</v>
          </cell>
          <cell r="H525">
            <v>0</v>
          </cell>
          <cell r="I525">
            <v>0</v>
          </cell>
          <cell r="J525">
            <v>0</v>
          </cell>
          <cell r="K525">
            <v>0</v>
          </cell>
          <cell r="L525">
            <v>0</v>
          </cell>
          <cell r="M525">
            <v>0</v>
          </cell>
          <cell r="N525">
            <v>0</v>
          </cell>
          <cell r="O525">
            <v>0</v>
          </cell>
          <cell r="P525">
            <v>0</v>
          </cell>
          <cell r="Q525">
            <v>0</v>
          </cell>
          <cell r="R525">
            <v>0</v>
          </cell>
          <cell r="S525">
            <v>0</v>
          </cell>
          <cell r="T525">
            <v>0</v>
          </cell>
          <cell r="U525">
            <v>0</v>
          </cell>
          <cell r="V525">
            <v>0</v>
          </cell>
          <cell r="W525">
            <v>0</v>
          </cell>
          <cell r="X525">
            <v>0</v>
          </cell>
          <cell r="Y525">
            <v>0</v>
          </cell>
          <cell r="Z525">
            <v>0</v>
          </cell>
          <cell r="AA525">
            <v>0</v>
          </cell>
          <cell r="AB525">
            <v>0</v>
          </cell>
          <cell r="AC525">
            <v>0</v>
          </cell>
          <cell r="AD525">
            <v>0</v>
          </cell>
          <cell r="AE525">
            <v>0</v>
          </cell>
          <cell r="AF525">
            <v>0</v>
          </cell>
          <cell r="AG525">
            <v>0</v>
          </cell>
          <cell r="AH525">
            <v>0</v>
          </cell>
          <cell r="AI525">
            <v>0</v>
          </cell>
          <cell r="AJ525">
            <v>0</v>
          </cell>
          <cell r="AK525">
            <v>0</v>
          </cell>
          <cell r="AL525">
            <v>0</v>
          </cell>
          <cell r="AM525">
            <v>0</v>
          </cell>
          <cell r="AN525">
            <v>0</v>
          </cell>
          <cell r="AO525">
            <v>0</v>
          </cell>
          <cell r="AP525">
            <v>0</v>
          </cell>
          <cell r="AQ525">
            <v>0</v>
          </cell>
        </row>
        <row r="526">
          <cell r="D526">
            <v>1</v>
          </cell>
          <cell r="Q526">
            <v>0</v>
          </cell>
          <cell r="AD526">
            <v>0</v>
          </cell>
          <cell r="AQ526">
            <v>0</v>
          </cell>
        </row>
        <row r="527">
          <cell r="D527">
            <v>2</v>
          </cell>
          <cell r="Q527">
            <v>0</v>
          </cell>
          <cell r="AD527">
            <v>0</v>
          </cell>
          <cell r="AQ527">
            <v>0</v>
          </cell>
        </row>
        <row r="528">
          <cell r="D528">
            <v>3</v>
          </cell>
          <cell r="Q528">
            <v>0</v>
          </cell>
          <cell r="AD528">
            <v>0</v>
          </cell>
          <cell r="AQ528">
            <v>0</v>
          </cell>
        </row>
        <row r="529">
          <cell r="B529">
            <v>7640</v>
          </cell>
          <cell r="C529" t="str">
            <v>7640 - OTHER TAXES</v>
          </cell>
          <cell r="D529" t="str">
            <v>Tot</v>
          </cell>
          <cell r="E529">
            <v>0</v>
          </cell>
          <cell r="F529">
            <v>0</v>
          </cell>
          <cell r="G529">
            <v>0</v>
          </cell>
          <cell r="H529">
            <v>0</v>
          </cell>
          <cell r="I529">
            <v>0</v>
          </cell>
          <cell r="J529">
            <v>0</v>
          </cell>
          <cell r="K529">
            <v>0</v>
          </cell>
          <cell r="L529">
            <v>0</v>
          </cell>
          <cell r="M529">
            <v>0</v>
          </cell>
          <cell r="N529">
            <v>0</v>
          </cell>
          <cell r="O529">
            <v>0</v>
          </cell>
          <cell r="P529">
            <v>0</v>
          </cell>
          <cell r="Q529">
            <v>0</v>
          </cell>
          <cell r="R529">
            <v>0</v>
          </cell>
          <cell r="S529">
            <v>0</v>
          </cell>
          <cell r="T529">
            <v>0</v>
          </cell>
          <cell r="U529">
            <v>0</v>
          </cell>
          <cell r="V529">
            <v>0</v>
          </cell>
          <cell r="W529">
            <v>0</v>
          </cell>
          <cell r="X529">
            <v>0</v>
          </cell>
          <cell r="Y529">
            <v>0</v>
          </cell>
          <cell r="Z529">
            <v>0</v>
          </cell>
          <cell r="AA529">
            <v>0</v>
          </cell>
          <cell r="AB529">
            <v>0</v>
          </cell>
          <cell r="AC529">
            <v>0</v>
          </cell>
          <cell r="AD529">
            <v>0</v>
          </cell>
          <cell r="AE529">
            <v>0</v>
          </cell>
          <cell r="AF529">
            <v>0</v>
          </cell>
          <cell r="AG529">
            <v>0</v>
          </cell>
          <cell r="AH529">
            <v>0</v>
          </cell>
          <cell r="AI529">
            <v>0</v>
          </cell>
          <cell r="AJ529">
            <v>0</v>
          </cell>
          <cell r="AK529">
            <v>0</v>
          </cell>
          <cell r="AL529">
            <v>0</v>
          </cell>
          <cell r="AM529">
            <v>0</v>
          </cell>
          <cell r="AN529">
            <v>0</v>
          </cell>
          <cell r="AO529">
            <v>0</v>
          </cell>
          <cell r="AP529">
            <v>0</v>
          </cell>
          <cell r="AQ529">
            <v>0</v>
          </cell>
        </row>
        <row r="530">
          <cell r="D530">
            <v>1</v>
          </cell>
          <cell r="Q530">
            <v>0</v>
          </cell>
          <cell r="AD530">
            <v>0</v>
          </cell>
          <cell r="AQ530">
            <v>0</v>
          </cell>
        </row>
        <row r="531">
          <cell r="D531">
            <v>2</v>
          </cell>
          <cell r="Q531">
            <v>0</v>
          </cell>
          <cell r="AD531">
            <v>0</v>
          </cell>
          <cell r="AQ531">
            <v>0</v>
          </cell>
        </row>
        <row r="532">
          <cell r="D532">
            <v>3</v>
          </cell>
          <cell r="Q532">
            <v>0</v>
          </cell>
          <cell r="AD532">
            <v>0</v>
          </cell>
          <cell r="AQ532">
            <v>0</v>
          </cell>
        </row>
        <row r="533">
          <cell r="B533">
            <v>7810</v>
          </cell>
          <cell r="C533" t="str">
            <v>7810 - INVESTOR RELATIONS</v>
          </cell>
          <cell r="D533" t="str">
            <v>Tot</v>
          </cell>
          <cell r="E533">
            <v>0</v>
          </cell>
          <cell r="F533">
            <v>0</v>
          </cell>
          <cell r="G533">
            <v>0</v>
          </cell>
          <cell r="H533">
            <v>0</v>
          </cell>
          <cell r="I533">
            <v>0</v>
          </cell>
          <cell r="J533">
            <v>0</v>
          </cell>
          <cell r="K533">
            <v>0</v>
          </cell>
          <cell r="L533">
            <v>0</v>
          </cell>
          <cell r="M533">
            <v>0</v>
          </cell>
          <cell r="N533">
            <v>0</v>
          </cell>
          <cell r="O533">
            <v>0</v>
          </cell>
          <cell r="P533">
            <v>0</v>
          </cell>
          <cell r="Q533">
            <v>0</v>
          </cell>
          <cell r="R533">
            <v>0</v>
          </cell>
          <cell r="S533">
            <v>0</v>
          </cell>
          <cell r="T533">
            <v>0</v>
          </cell>
          <cell r="U533">
            <v>0</v>
          </cell>
          <cell r="V533">
            <v>0</v>
          </cell>
          <cell r="W533">
            <v>0</v>
          </cell>
          <cell r="X533">
            <v>0</v>
          </cell>
          <cell r="Y533">
            <v>0</v>
          </cell>
          <cell r="Z533">
            <v>0</v>
          </cell>
          <cell r="AA533">
            <v>0</v>
          </cell>
          <cell r="AB533">
            <v>0</v>
          </cell>
          <cell r="AC533">
            <v>0</v>
          </cell>
          <cell r="AD533">
            <v>0</v>
          </cell>
          <cell r="AE533">
            <v>0</v>
          </cell>
          <cell r="AF533">
            <v>0</v>
          </cell>
          <cell r="AG533">
            <v>0</v>
          </cell>
          <cell r="AH533">
            <v>0</v>
          </cell>
          <cell r="AI533">
            <v>0</v>
          </cell>
          <cell r="AJ533">
            <v>0</v>
          </cell>
          <cell r="AK533">
            <v>0</v>
          </cell>
          <cell r="AL533">
            <v>0</v>
          </cell>
          <cell r="AM533">
            <v>0</v>
          </cell>
          <cell r="AN533">
            <v>0</v>
          </cell>
          <cell r="AO533">
            <v>0</v>
          </cell>
          <cell r="AP533">
            <v>0</v>
          </cell>
          <cell r="AQ533">
            <v>0</v>
          </cell>
        </row>
        <row r="534">
          <cell r="D534">
            <v>1</v>
          </cell>
          <cell r="Q534">
            <v>0</v>
          </cell>
          <cell r="AD534">
            <v>0</v>
          </cell>
          <cell r="AQ534">
            <v>0</v>
          </cell>
        </row>
        <row r="535">
          <cell r="D535">
            <v>2</v>
          </cell>
          <cell r="Q535">
            <v>0</v>
          </cell>
          <cell r="AD535">
            <v>0</v>
          </cell>
          <cell r="AQ535">
            <v>0</v>
          </cell>
        </row>
        <row r="536">
          <cell r="D536">
            <v>3</v>
          </cell>
          <cell r="Q536">
            <v>0</v>
          </cell>
          <cell r="AD536">
            <v>0</v>
          </cell>
          <cell r="AQ536">
            <v>0</v>
          </cell>
        </row>
        <row r="537">
          <cell r="B537">
            <v>7820</v>
          </cell>
          <cell r="C537" t="str">
            <v>7820 - PUBLIC RELATIONS</v>
          </cell>
          <cell r="D537" t="str">
            <v>Tot</v>
          </cell>
          <cell r="E537">
            <v>0</v>
          </cell>
          <cell r="F537">
            <v>0</v>
          </cell>
          <cell r="G537">
            <v>0</v>
          </cell>
          <cell r="H537">
            <v>0</v>
          </cell>
          <cell r="I537">
            <v>0</v>
          </cell>
          <cell r="J537">
            <v>0</v>
          </cell>
          <cell r="K537">
            <v>0</v>
          </cell>
          <cell r="L537">
            <v>0</v>
          </cell>
          <cell r="M537">
            <v>0</v>
          </cell>
          <cell r="N537">
            <v>0</v>
          </cell>
          <cell r="O537">
            <v>0</v>
          </cell>
          <cell r="P537">
            <v>0</v>
          </cell>
          <cell r="Q537">
            <v>0</v>
          </cell>
          <cell r="R537">
            <v>0</v>
          </cell>
          <cell r="S537">
            <v>0</v>
          </cell>
          <cell r="T537">
            <v>0</v>
          </cell>
          <cell r="U537">
            <v>0</v>
          </cell>
          <cell r="V537">
            <v>0</v>
          </cell>
          <cell r="W537">
            <v>0</v>
          </cell>
          <cell r="X537">
            <v>0</v>
          </cell>
          <cell r="Y537">
            <v>0</v>
          </cell>
          <cell r="Z537">
            <v>0</v>
          </cell>
          <cell r="AA537">
            <v>0</v>
          </cell>
          <cell r="AB537">
            <v>0</v>
          </cell>
          <cell r="AC537">
            <v>0</v>
          </cell>
          <cell r="AD537">
            <v>0</v>
          </cell>
          <cell r="AE537">
            <v>0</v>
          </cell>
          <cell r="AF537">
            <v>0</v>
          </cell>
          <cell r="AG537">
            <v>0</v>
          </cell>
          <cell r="AH537">
            <v>0</v>
          </cell>
          <cell r="AI537">
            <v>0</v>
          </cell>
          <cell r="AJ537">
            <v>0</v>
          </cell>
          <cell r="AK537">
            <v>0</v>
          </cell>
          <cell r="AL537">
            <v>0</v>
          </cell>
          <cell r="AM537">
            <v>0</v>
          </cell>
          <cell r="AN537">
            <v>0</v>
          </cell>
          <cell r="AO537">
            <v>0</v>
          </cell>
          <cell r="AP537">
            <v>0</v>
          </cell>
          <cell r="AQ537">
            <v>0</v>
          </cell>
        </row>
        <row r="538">
          <cell r="D538">
            <v>1</v>
          </cell>
          <cell r="Q538">
            <v>0</v>
          </cell>
          <cell r="AD538">
            <v>0</v>
          </cell>
          <cell r="AQ538">
            <v>0</v>
          </cell>
        </row>
        <row r="539">
          <cell r="D539">
            <v>2</v>
          </cell>
          <cell r="Q539">
            <v>0</v>
          </cell>
          <cell r="AD539">
            <v>0</v>
          </cell>
          <cell r="AQ539">
            <v>0</v>
          </cell>
        </row>
        <row r="540">
          <cell r="D540">
            <v>3</v>
          </cell>
          <cell r="Q540">
            <v>0</v>
          </cell>
          <cell r="AD540">
            <v>0</v>
          </cell>
          <cell r="AQ540">
            <v>0</v>
          </cell>
        </row>
        <row r="541">
          <cell r="B541">
            <v>7825</v>
          </cell>
          <cell r="C541" t="str">
            <v>7825 - ADVERTISING</v>
          </cell>
          <cell r="D541" t="str">
            <v>Tot</v>
          </cell>
          <cell r="E541">
            <v>0</v>
          </cell>
          <cell r="F541">
            <v>0</v>
          </cell>
          <cell r="G541">
            <v>0</v>
          </cell>
          <cell r="H541">
            <v>0</v>
          </cell>
          <cell r="I541">
            <v>0</v>
          </cell>
          <cell r="J541">
            <v>0</v>
          </cell>
          <cell r="K541">
            <v>0</v>
          </cell>
          <cell r="L541">
            <v>0</v>
          </cell>
          <cell r="M541">
            <v>0</v>
          </cell>
          <cell r="N541">
            <v>0</v>
          </cell>
          <cell r="O541">
            <v>0</v>
          </cell>
          <cell r="P541">
            <v>0</v>
          </cell>
          <cell r="Q541">
            <v>0</v>
          </cell>
          <cell r="R541">
            <v>0</v>
          </cell>
          <cell r="S541">
            <v>0</v>
          </cell>
          <cell r="T541">
            <v>0</v>
          </cell>
          <cell r="U541">
            <v>0</v>
          </cell>
          <cell r="V541">
            <v>0</v>
          </cell>
          <cell r="W541">
            <v>0</v>
          </cell>
          <cell r="X541">
            <v>0</v>
          </cell>
          <cell r="Y541">
            <v>0</v>
          </cell>
          <cell r="Z541">
            <v>0</v>
          </cell>
          <cell r="AA541">
            <v>0</v>
          </cell>
          <cell r="AB541">
            <v>0</v>
          </cell>
          <cell r="AC541">
            <v>0</v>
          </cell>
          <cell r="AD541">
            <v>0</v>
          </cell>
          <cell r="AE541">
            <v>0</v>
          </cell>
          <cell r="AF541">
            <v>0</v>
          </cell>
          <cell r="AG541">
            <v>0</v>
          </cell>
          <cell r="AH541">
            <v>0</v>
          </cell>
          <cell r="AI541">
            <v>0</v>
          </cell>
          <cell r="AJ541">
            <v>0</v>
          </cell>
          <cell r="AK541">
            <v>0</v>
          </cell>
          <cell r="AL541">
            <v>0</v>
          </cell>
          <cell r="AM541">
            <v>0</v>
          </cell>
          <cell r="AN541">
            <v>0</v>
          </cell>
          <cell r="AO541">
            <v>0</v>
          </cell>
          <cell r="AP541">
            <v>0</v>
          </cell>
          <cell r="AQ541">
            <v>0</v>
          </cell>
        </row>
        <row r="542">
          <cell r="D542">
            <v>1</v>
          </cell>
          <cell r="Q542">
            <v>0</v>
          </cell>
          <cell r="AD542">
            <v>0</v>
          </cell>
          <cell r="AQ542">
            <v>0</v>
          </cell>
        </row>
        <row r="543">
          <cell r="D543">
            <v>2</v>
          </cell>
          <cell r="Q543">
            <v>0</v>
          </cell>
          <cell r="AD543">
            <v>0</v>
          </cell>
          <cell r="AQ543">
            <v>0</v>
          </cell>
        </row>
        <row r="544">
          <cell r="D544">
            <v>3</v>
          </cell>
          <cell r="Q544">
            <v>0</v>
          </cell>
          <cell r="AD544">
            <v>0</v>
          </cell>
          <cell r="AQ544">
            <v>0</v>
          </cell>
        </row>
        <row r="545">
          <cell r="B545">
            <v>7830</v>
          </cell>
          <cell r="C545" t="str">
            <v>7830 - MARKET RESEARCH</v>
          </cell>
          <cell r="D545" t="str">
            <v>Tot</v>
          </cell>
          <cell r="E545">
            <v>0</v>
          </cell>
          <cell r="F545">
            <v>0</v>
          </cell>
          <cell r="G545">
            <v>0</v>
          </cell>
          <cell r="H545">
            <v>0</v>
          </cell>
          <cell r="I545">
            <v>0</v>
          </cell>
          <cell r="J545">
            <v>0</v>
          </cell>
          <cell r="K545">
            <v>0</v>
          </cell>
          <cell r="L545">
            <v>0</v>
          </cell>
          <cell r="M545">
            <v>0</v>
          </cell>
          <cell r="N545">
            <v>0</v>
          </cell>
          <cell r="O545">
            <v>0</v>
          </cell>
          <cell r="P545">
            <v>0</v>
          </cell>
          <cell r="Q545">
            <v>0</v>
          </cell>
          <cell r="R545">
            <v>0</v>
          </cell>
          <cell r="S545">
            <v>0</v>
          </cell>
          <cell r="T545">
            <v>0</v>
          </cell>
          <cell r="U545">
            <v>0</v>
          </cell>
          <cell r="V545">
            <v>0</v>
          </cell>
          <cell r="W545">
            <v>0</v>
          </cell>
          <cell r="X545">
            <v>0</v>
          </cell>
          <cell r="Y545">
            <v>0</v>
          </cell>
          <cell r="Z545">
            <v>0</v>
          </cell>
          <cell r="AA545">
            <v>0</v>
          </cell>
          <cell r="AB545">
            <v>0</v>
          </cell>
          <cell r="AC545">
            <v>0</v>
          </cell>
          <cell r="AD545">
            <v>0</v>
          </cell>
          <cell r="AE545">
            <v>0</v>
          </cell>
          <cell r="AF545">
            <v>0</v>
          </cell>
          <cell r="AG545">
            <v>0</v>
          </cell>
          <cell r="AH545">
            <v>0</v>
          </cell>
          <cell r="AI545">
            <v>0</v>
          </cell>
          <cell r="AJ545">
            <v>0</v>
          </cell>
          <cell r="AK545">
            <v>0</v>
          </cell>
          <cell r="AL545">
            <v>0</v>
          </cell>
          <cell r="AM545">
            <v>0</v>
          </cell>
          <cell r="AN545">
            <v>0</v>
          </cell>
          <cell r="AO545">
            <v>0</v>
          </cell>
          <cell r="AP545">
            <v>0</v>
          </cell>
          <cell r="AQ545">
            <v>0</v>
          </cell>
        </row>
        <row r="546">
          <cell r="D546">
            <v>1</v>
          </cell>
          <cell r="Q546">
            <v>0</v>
          </cell>
          <cell r="AD546">
            <v>0</v>
          </cell>
          <cell r="AQ546">
            <v>0</v>
          </cell>
        </row>
        <row r="547">
          <cell r="D547">
            <v>2</v>
          </cell>
          <cell r="Q547">
            <v>0</v>
          </cell>
          <cell r="AD547">
            <v>0</v>
          </cell>
          <cell r="AQ547">
            <v>0</v>
          </cell>
        </row>
        <row r="548">
          <cell r="D548">
            <v>3</v>
          </cell>
          <cell r="Q548">
            <v>0</v>
          </cell>
          <cell r="AD548">
            <v>0</v>
          </cell>
          <cell r="AQ548">
            <v>0</v>
          </cell>
        </row>
        <row r="549">
          <cell r="B549">
            <v>7840</v>
          </cell>
          <cell r="C549" t="str">
            <v>7840 - PROMOTION - GENERAL</v>
          </cell>
          <cell r="D549" t="str">
            <v>Tot</v>
          </cell>
          <cell r="E549">
            <v>0</v>
          </cell>
          <cell r="F549">
            <v>0</v>
          </cell>
          <cell r="G549">
            <v>0</v>
          </cell>
          <cell r="H549">
            <v>0</v>
          </cell>
          <cell r="I549">
            <v>0</v>
          </cell>
          <cell r="J549">
            <v>0</v>
          </cell>
          <cell r="K549">
            <v>0</v>
          </cell>
          <cell r="L549">
            <v>0</v>
          </cell>
          <cell r="M549">
            <v>0</v>
          </cell>
          <cell r="N549">
            <v>0</v>
          </cell>
          <cell r="O549">
            <v>0</v>
          </cell>
          <cell r="P549">
            <v>0</v>
          </cell>
          <cell r="Q549">
            <v>0</v>
          </cell>
          <cell r="R549">
            <v>0</v>
          </cell>
          <cell r="S549">
            <v>0</v>
          </cell>
          <cell r="T549">
            <v>0</v>
          </cell>
          <cell r="U549">
            <v>0</v>
          </cell>
          <cell r="V549">
            <v>0</v>
          </cell>
          <cell r="W549">
            <v>0</v>
          </cell>
          <cell r="X549">
            <v>0</v>
          </cell>
          <cell r="Y549">
            <v>0</v>
          </cell>
          <cell r="Z549">
            <v>0</v>
          </cell>
          <cell r="AA549">
            <v>0</v>
          </cell>
          <cell r="AB549">
            <v>0</v>
          </cell>
          <cell r="AC549">
            <v>0</v>
          </cell>
          <cell r="AD549">
            <v>0</v>
          </cell>
          <cell r="AE549">
            <v>0</v>
          </cell>
          <cell r="AF549">
            <v>0</v>
          </cell>
          <cell r="AG549">
            <v>0</v>
          </cell>
          <cell r="AH549">
            <v>0</v>
          </cell>
          <cell r="AI549">
            <v>0</v>
          </cell>
          <cell r="AJ549">
            <v>0</v>
          </cell>
          <cell r="AK549">
            <v>0</v>
          </cell>
          <cell r="AL549">
            <v>0</v>
          </cell>
          <cell r="AM549">
            <v>0</v>
          </cell>
          <cell r="AN549">
            <v>0</v>
          </cell>
          <cell r="AO549">
            <v>0</v>
          </cell>
          <cell r="AP549">
            <v>0</v>
          </cell>
          <cell r="AQ549">
            <v>0</v>
          </cell>
        </row>
        <row r="550">
          <cell r="D550">
            <v>1</v>
          </cell>
          <cell r="Q550">
            <v>0</v>
          </cell>
          <cell r="AD550">
            <v>0</v>
          </cell>
          <cell r="AQ550">
            <v>0</v>
          </cell>
        </row>
        <row r="551">
          <cell r="D551">
            <v>2</v>
          </cell>
          <cell r="Q551">
            <v>0</v>
          </cell>
          <cell r="AD551">
            <v>0</v>
          </cell>
          <cell r="AQ551">
            <v>0</v>
          </cell>
        </row>
        <row r="552">
          <cell r="D552">
            <v>3</v>
          </cell>
          <cell r="Q552">
            <v>0</v>
          </cell>
          <cell r="AD552">
            <v>0</v>
          </cell>
          <cell r="AQ552">
            <v>0</v>
          </cell>
        </row>
        <row r="553">
          <cell r="B553">
            <v>7841</v>
          </cell>
          <cell r="C553" t="str">
            <v>7841 - PROMOTION/cSSSI</v>
          </cell>
          <cell r="D553" t="str">
            <v>Tot</v>
          </cell>
          <cell r="E553">
            <v>0</v>
          </cell>
          <cell r="F553">
            <v>0</v>
          </cell>
          <cell r="G553">
            <v>0</v>
          </cell>
          <cell r="H553">
            <v>0</v>
          </cell>
          <cell r="I553">
            <v>0</v>
          </cell>
          <cell r="J553">
            <v>0</v>
          </cell>
          <cell r="K553">
            <v>0</v>
          </cell>
          <cell r="L553">
            <v>0</v>
          </cell>
          <cell r="M553">
            <v>0</v>
          </cell>
          <cell r="N553">
            <v>0</v>
          </cell>
          <cell r="O553">
            <v>0</v>
          </cell>
          <cell r="P553">
            <v>0</v>
          </cell>
          <cell r="Q553">
            <v>0</v>
          </cell>
          <cell r="R553">
            <v>0</v>
          </cell>
          <cell r="S553">
            <v>0</v>
          </cell>
          <cell r="T553">
            <v>0</v>
          </cell>
          <cell r="U553">
            <v>0</v>
          </cell>
          <cell r="V553">
            <v>0</v>
          </cell>
          <cell r="W553">
            <v>0</v>
          </cell>
          <cell r="X553">
            <v>0</v>
          </cell>
          <cell r="Y553">
            <v>0</v>
          </cell>
          <cell r="Z553">
            <v>0</v>
          </cell>
          <cell r="AA553">
            <v>0</v>
          </cell>
          <cell r="AB553">
            <v>0</v>
          </cell>
          <cell r="AC553">
            <v>0</v>
          </cell>
          <cell r="AD553">
            <v>0</v>
          </cell>
          <cell r="AE553">
            <v>0</v>
          </cell>
          <cell r="AF553">
            <v>0</v>
          </cell>
          <cell r="AG553">
            <v>0</v>
          </cell>
          <cell r="AH553">
            <v>0</v>
          </cell>
          <cell r="AI553">
            <v>0</v>
          </cell>
          <cell r="AJ553">
            <v>0</v>
          </cell>
          <cell r="AK553">
            <v>0</v>
          </cell>
          <cell r="AL553">
            <v>0</v>
          </cell>
          <cell r="AM553">
            <v>0</v>
          </cell>
          <cell r="AN553">
            <v>0</v>
          </cell>
          <cell r="AO553">
            <v>0</v>
          </cell>
          <cell r="AP553">
            <v>0</v>
          </cell>
          <cell r="AQ553">
            <v>0</v>
          </cell>
        </row>
        <row r="554">
          <cell r="D554">
            <v>1</v>
          </cell>
          <cell r="Q554">
            <v>0</v>
          </cell>
          <cell r="AD554">
            <v>0</v>
          </cell>
          <cell r="AQ554">
            <v>0</v>
          </cell>
        </row>
        <row r="555">
          <cell r="D555">
            <v>2</v>
          </cell>
          <cell r="Q555">
            <v>0</v>
          </cell>
          <cell r="AD555">
            <v>0</v>
          </cell>
          <cell r="AQ555">
            <v>0</v>
          </cell>
        </row>
        <row r="556">
          <cell r="D556">
            <v>3</v>
          </cell>
          <cell r="Q556">
            <v>0</v>
          </cell>
          <cell r="AD556">
            <v>0</v>
          </cell>
          <cell r="AQ556">
            <v>0</v>
          </cell>
        </row>
        <row r="557">
          <cell r="B557">
            <v>7842</v>
          </cell>
          <cell r="C557" t="str">
            <v>7842 - PROMOTION - OUTPATIENT</v>
          </cell>
          <cell r="D557" t="str">
            <v>Tot</v>
          </cell>
          <cell r="E557">
            <v>0</v>
          </cell>
          <cell r="F557">
            <v>0</v>
          </cell>
          <cell r="G557">
            <v>0</v>
          </cell>
          <cell r="H557">
            <v>0</v>
          </cell>
          <cell r="I557">
            <v>0</v>
          </cell>
          <cell r="J557">
            <v>0</v>
          </cell>
          <cell r="K557">
            <v>0</v>
          </cell>
          <cell r="L557">
            <v>0</v>
          </cell>
          <cell r="M557">
            <v>0</v>
          </cell>
          <cell r="N557">
            <v>0</v>
          </cell>
          <cell r="O557">
            <v>0</v>
          </cell>
          <cell r="P557">
            <v>0</v>
          </cell>
          <cell r="Q557">
            <v>0</v>
          </cell>
          <cell r="R557">
            <v>0</v>
          </cell>
          <cell r="S557">
            <v>0</v>
          </cell>
          <cell r="T557">
            <v>0</v>
          </cell>
          <cell r="U557">
            <v>0</v>
          </cell>
          <cell r="V557">
            <v>0</v>
          </cell>
          <cell r="W557">
            <v>0</v>
          </cell>
          <cell r="X557">
            <v>0</v>
          </cell>
          <cell r="Y557">
            <v>0</v>
          </cell>
          <cell r="Z557">
            <v>0</v>
          </cell>
          <cell r="AA557">
            <v>0</v>
          </cell>
          <cell r="AB557">
            <v>0</v>
          </cell>
          <cell r="AC557">
            <v>0</v>
          </cell>
          <cell r="AD557">
            <v>0</v>
          </cell>
          <cell r="AE557">
            <v>0</v>
          </cell>
          <cell r="AF557">
            <v>0</v>
          </cell>
          <cell r="AG557">
            <v>0</v>
          </cell>
          <cell r="AH557">
            <v>0</v>
          </cell>
          <cell r="AI557">
            <v>0</v>
          </cell>
          <cell r="AJ557">
            <v>0</v>
          </cell>
          <cell r="AK557">
            <v>0</v>
          </cell>
          <cell r="AL557">
            <v>0</v>
          </cell>
          <cell r="AM557">
            <v>0</v>
          </cell>
          <cell r="AN557">
            <v>0</v>
          </cell>
          <cell r="AO557">
            <v>0</v>
          </cell>
          <cell r="AP557">
            <v>0</v>
          </cell>
          <cell r="AQ557">
            <v>0</v>
          </cell>
        </row>
        <row r="558">
          <cell r="D558">
            <v>1</v>
          </cell>
          <cell r="Q558">
            <v>0</v>
          </cell>
          <cell r="AD558">
            <v>0</v>
          </cell>
          <cell r="AQ558">
            <v>0</v>
          </cell>
        </row>
        <row r="559">
          <cell r="D559">
            <v>2</v>
          </cell>
          <cell r="Q559">
            <v>0</v>
          </cell>
          <cell r="AD559">
            <v>0</v>
          </cell>
          <cell r="AQ559">
            <v>0</v>
          </cell>
        </row>
        <row r="560">
          <cell r="D560">
            <v>3</v>
          </cell>
          <cell r="Q560">
            <v>0</v>
          </cell>
          <cell r="AD560">
            <v>0</v>
          </cell>
          <cell r="AQ560">
            <v>0</v>
          </cell>
        </row>
        <row r="561">
          <cell r="B561">
            <v>7850</v>
          </cell>
          <cell r="C561" t="str">
            <v>7850 - MARKET ACCESS FEES &amp; SERVICES</v>
          </cell>
          <cell r="D561" t="str">
            <v>Tot</v>
          </cell>
          <cell r="E561">
            <v>0</v>
          </cell>
          <cell r="F561">
            <v>0</v>
          </cell>
          <cell r="G561">
            <v>0</v>
          </cell>
          <cell r="H561">
            <v>0</v>
          </cell>
          <cell r="I561">
            <v>0</v>
          </cell>
          <cell r="J561">
            <v>0</v>
          </cell>
          <cell r="K561">
            <v>0</v>
          </cell>
          <cell r="L561">
            <v>0</v>
          </cell>
          <cell r="M561">
            <v>0</v>
          </cell>
          <cell r="N561">
            <v>0</v>
          </cell>
          <cell r="O561">
            <v>0</v>
          </cell>
          <cell r="P561">
            <v>0</v>
          </cell>
          <cell r="Q561">
            <v>0</v>
          </cell>
          <cell r="R561">
            <v>0</v>
          </cell>
          <cell r="S561">
            <v>0</v>
          </cell>
          <cell r="T561">
            <v>0</v>
          </cell>
          <cell r="U561">
            <v>0</v>
          </cell>
          <cell r="V561">
            <v>0</v>
          </cell>
          <cell r="W561">
            <v>0</v>
          </cell>
          <cell r="X561">
            <v>0</v>
          </cell>
          <cell r="Y561">
            <v>0</v>
          </cell>
          <cell r="Z561">
            <v>0</v>
          </cell>
          <cell r="AA561">
            <v>0</v>
          </cell>
          <cell r="AB561">
            <v>0</v>
          </cell>
          <cell r="AC561">
            <v>0</v>
          </cell>
          <cell r="AD561">
            <v>0</v>
          </cell>
          <cell r="AE561">
            <v>0</v>
          </cell>
          <cell r="AF561">
            <v>0</v>
          </cell>
          <cell r="AG561">
            <v>0</v>
          </cell>
          <cell r="AH561">
            <v>0</v>
          </cell>
          <cell r="AI561">
            <v>0</v>
          </cell>
          <cell r="AJ561">
            <v>0</v>
          </cell>
          <cell r="AK561">
            <v>0</v>
          </cell>
          <cell r="AL561">
            <v>0</v>
          </cell>
          <cell r="AM561">
            <v>0</v>
          </cell>
          <cell r="AN561">
            <v>0</v>
          </cell>
          <cell r="AO561">
            <v>0</v>
          </cell>
          <cell r="AP561">
            <v>0</v>
          </cell>
          <cell r="AQ561">
            <v>0</v>
          </cell>
        </row>
        <row r="562">
          <cell r="D562">
            <v>1</v>
          </cell>
          <cell r="Q562">
            <v>0</v>
          </cell>
          <cell r="AD562">
            <v>0</v>
          </cell>
          <cell r="AQ562">
            <v>0</v>
          </cell>
        </row>
        <row r="563">
          <cell r="D563">
            <v>2</v>
          </cell>
          <cell r="Q563">
            <v>0</v>
          </cell>
          <cell r="AD563">
            <v>0</v>
          </cell>
          <cell r="AQ563">
            <v>0</v>
          </cell>
        </row>
        <row r="564">
          <cell r="D564">
            <v>3</v>
          </cell>
          <cell r="Q564">
            <v>0</v>
          </cell>
          <cell r="AD564">
            <v>0</v>
          </cell>
          <cell r="AQ564">
            <v>0</v>
          </cell>
        </row>
        <row r="565">
          <cell r="B565">
            <v>7855</v>
          </cell>
          <cell r="C565" t="str">
            <v>7855 - SALES TRAINING</v>
          </cell>
          <cell r="D565" t="str">
            <v>Tot</v>
          </cell>
          <cell r="E565">
            <v>0</v>
          </cell>
          <cell r="F565">
            <v>0</v>
          </cell>
          <cell r="G565">
            <v>0</v>
          </cell>
          <cell r="H565">
            <v>0</v>
          </cell>
          <cell r="I565">
            <v>0</v>
          </cell>
          <cell r="J565">
            <v>0</v>
          </cell>
          <cell r="K565">
            <v>0</v>
          </cell>
          <cell r="L565">
            <v>0</v>
          </cell>
          <cell r="M565">
            <v>0</v>
          </cell>
          <cell r="N565">
            <v>0</v>
          </cell>
          <cell r="O565">
            <v>0</v>
          </cell>
          <cell r="P565">
            <v>0</v>
          </cell>
          <cell r="Q565">
            <v>0</v>
          </cell>
          <cell r="R565">
            <v>0</v>
          </cell>
          <cell r="S565">
            <v>0</v>
          </cell>
          <cell r="T565">
            <v>0</v>
          </cell>
          <cell r="U565">
            <v>0</v>
          </cell>
          <cell r="V565">
            <v>0</v>
          </cell>
          <cell r="W565">
            <v>0</v>
          </cell>
          <cell r="X565">
            <v>0</v>
          </cell>
          <cell r="Y565">
            <v>0</v>
          </cell>
          <cell r="Z565">
            <v>0</v>
          </cell>
          <cell r="AA565">
            <v>0</v>
          </cell>
          <cell r="AB565">
            <v>0</v>
          </cell>
          <cell r="AC565">
            <v>0</v>
          </cell>
          <cell r="AD565">
            <v>0</v>
          </cell>
          <cell r="AE565">
            <v>0</v>
          </cell>
          <cell r="AF565">
            <v>0</v>
          </cell>
          <cell r="AG565">
            <v>0</v>
          </cell>
          <cell r="AH565">
            <v>0</v>
          </cell>
          <cell r="AI565">
            <v>0</v>
          </cell>
          <cell r="AJ565">
            <v>0</v>
          </cell>
          <cell r="AK565">
            <v>0</v>
          </cell>
          <cell r="AL565">
            <v>0</v>
          </cell>
          <cell r="AM565">
            <v>0</v>
          </cell>
          <cell r="AN565">
            <v>0</v>
          </cell>
          <cell r="AO565">
            <v>0</v>
          </cell>
          <cell r="AP565">
            <v>0</v>
          </cell>
          <cell r="AQ565">
            <v>0</v>
          </cell>
        </row>
        <row r="566">
          <cell r="D566">
            <v>1</v>
          </cell>
          <cell r="Q566">
            <v>0</v>
          </cell>
          <cell r="AD566">
            <v>0</v>
          </cell>
          <cell r="AQ566">
            <v>0</v>
          </cell>
        </row>
        <row r="567">
          <cell r="D567">
            <v>2</v>
          </cell>
          <cell r="Q567">
            <v>0</v>
          </cell>
          <cell r="AD567">
            <v>0</v>
          </cell>
          <cell r="AQ567">
            <v>0</v>
          </cell>
        </row>
        <row r="568">
          <cell r="D568">
            <v>3</v>
          </cell>
          <cell r="Q568">
            <v>0</v>
          </cell>
          <cell r="AD568">
            <v>0</v>
          </cell>
          <cell r="AQ568">
            <v>0</v>
          </cell>
        </row>
        <row r="569">
          <cell r="B569">
            <v>7856</v>
          </cell>
          <cell r="C569" t="str">
            <v>7856 - NATIONAL SALES MEETINGS</v>
          </cell>
          <cell r="D569" t="str">
            <v>Tot</v>
          </cell>
          <cell r="E569">
            <v>0</v>
          </cell>
          <cell r="F569">
            <v>0</v>
          </cell>
          <cell r="G569">
            <v>0</v>
          </cell>
          <cell r="H569">
            <v>0</v>
          </cell>
          <cell r="I569">
            <v>0</v>
          </cell>
          <cell r="J569">
            <v>0</v>
          </cell>
          <cell r="K569">
            <v>0</v>
          </cell>
          <cell r="L569">
            <v>0</v>
          </cell>
          <cell r="M569">
            <v>0</v>
          </cell>
          <cell r="N569">
            <v>0</v>
          </cell>
          <cell r="O569">
            <v>0</v>
          </cell>
          <cell r="P569">
            <v>0</v>
          </cell>
          <cell r="Q569">
            <v>0</v>
          </cell>
          <cell r="R569">
            <v>0</v>
          </cell>
          <cell r="S569">
            <v>0</v>
          </cell>
          <cell r="T569">
            <v>0</v>
          </cell>
          <cell r="U569">
            <v>0</v>
          </cell>
          <cell r="V569">
            <v>0</v>
          </cell>
          <cell r="W569">
            <v>0</v>
          </cell>
          <cell r="X569">
            <v>0</v>
          </cell>
          <cell r="Y569">
            <v>0</v>
          </cell>
          <cell r="Z569">
            <v>0</v>
          </cell>
          <cell r="AA569">
            <v>0</v>
          </cell>
          <cell r="AB569">
            <v>0</v>
          </cell>
          <cell r="AC569">
            <v>0</v>
          </cell>
          <cell r="AD569">
            <v>0</v>
          </cell>
          <cell r="AE569">
            <v>0</v>
          </cell>
          <cell r="AF569">
            <v>0</v>
          </cell>
          <cell r="AG569">
            <v>0</v>
          </cell>
          <cell r="AH569">
            <v>0</v>
          </cell>
          <cell r="AI569">
            <v>0</v>
          </cell>
          <cell r="AJ569">
            <v>0</v>
          </cell>
          <cell r="AK569">
            <v>0</v>
          </cell>
          <cell r="AL569">
            <v>0</v>
          </cell>
          <cell r="AM569">
            <v>0</v>
          </cell>
          <cell r="AN569">
            <v>0</v>
          </cell>
          <cell r="AO569">
            <v>0</v>
          </cell>
          <cell r="AP569">
            <v>0</v>
          </cell>
          <cell r="AQ569">
            <v>0</v>
          </cell>
        </row>
        <row r="570">
          <cell r="D570">
            <v>1</v>
          </cell>
          <cell r="Q570">
            <v>0</v>
          </cell>
          <cell r="AD570">
            <v>0</v>
          </cell>
          <cell r="AQ570">
            <v>0</v>
          </cell>
        </row>
        <row r="571">
          <cell r="D571">
            <v>2</v>
          </cell>
          <cell r="Q571">
            <v>0</v>
          </cell>
          <cell r="AD571">
            <v>0</v>
          </cell>
          <cell r="AQ571">
            <v>0</v>
          </cell>
        </row>
        <row r="572">
          <cell r="D572">
            <v>3</v>
          </cell>
          <cell r="Q572">
            <v>0</v>
          </cell>
          <cell r="AD572">
            <v>0</v>
          </cell>
          <cell r="AQ572">
            <v>0</v>
          </cell>
        </row>
        <row r="573">
          <cell r="B573">
            <v>7860</v>
          </cell>
          <cell r="C573" t="str">
            <v>7860 - PUBLICATIONS</v>
          </cell>
          <cell r="D573" t="str">
            <v>Tot</v>
          </cell>
          <cell r="E573">
            <v>0</v>
          </cell>
          <cell r="F573">
            <v>0</v>
          </cell>
          <cell r="G573">
            <v>0</v>
          </cell>
          <cell r="H573">
            <v>0</v>
          </cell>
          <cell r="I573">
            <v>0</v>
          </cell>
          <cell r="J573">
            <v>0</v>
          </cell>
          <cell r="K573">
            <v>0</v>
          </cell>
          <cell r="L573">
            <v>0</v>
          </cell>
          <cell r="M573">
            <v>0</v>
          </cell>
          <cell r="N573">
            <v>0</v>
          </cell>
          <cell r="O573">
            <v>0</v>
          </cell>
          <cell r="P573">
            <v>0</v>
          </cell>
          <cell r="Q573">
            <v>0</v>
          </cell>
          <cell r="R573">
            <v>0</v>
          </cell>
          <cell r="S573">
            <v>0</v>
          </cell>
          <cell r="T573">
            <v>0</v>
          </cell>
          <cell r="U573">
            <v>0</v>
          </cell>
          <cell r="V573">
            <v>0</v>
          </cell>
          <cell r="W573">
            <v>0</v>
          </cell>
          <cell r="X573">
            <v>0</v>
          </cell>
          <cell r="Y573">
            <v>0</v>
          </cell>
          <cell r="Z573">
            <v>0</v>
          </cell>
          <cell r="AA573">
            <v>0</v>
          </cell>
          <cell r="AB573">
            <v>0</v>
          </cell>
          <cell r="AC573">
            <v>0</v>
          </cell>
          <cell r="AD573">
            <v>0</v>
          </cell>
          <cell r="AE573">
            <v>0</v>
          </cell>
          <cell r="AF573">
            <v>0</v>
          </cell>
          <cell r="AG573">
            <v>0</v>
          </cell>
          <cell r="AH573">
            <v>0</v>
          </cell>
          <cell r="AI573">
            <v>0</v>
          </cell>
          <cell r="AJ573">
            <v>0</v>
          </cell>
          <cell r="AK573">
            <v>0</v>
          </cell>
          <cell r="AL573">
            <v>0</v>
          </cell>
          <cell r="AM573">
            <v>0</v>
          </cell>
          <cell r="AN573">
            <v>0</v>
          </cell>
          <cell r="AO573">
            <v>0</v>
          </cell>
          <cell r="AP573">
            <v>0</v>
          </cell>
          <cell r="AQ573">
            <v>0</v>
          </cell>
        </row>
        <row r="574">
          <cell r="C574" t="str">
            <v>Keep Budget</v>
          </cell>
          <cell r="D574">
            <v>1</v>
          </cell>
          <cell r="H574">
            <v>1193</v>
          </cell>
          <cell r="I574">
            <v>1193</v>
          </cell>
          <cell r="J574">
            <v>1193</v>
          </cell>
          <cell r="K574">
            <v>1193</v>
          </cell>
          <cell r="L574">
            <v>1193</v>
          </cell>
          <cell r="M574">
            <v>1193</v>
          </cell>
          <cell r="N574">
            <v>1193</v>
          </cell>
          <cell r="O574">
            <v>1193</v>
          </cell>
          <cell r="P574">
            <v>1193</v>
          </cell>
          <cell r="Q574">
            <v>10737</v>
          </cell>
          <cell r="AD574">
            <v>0</v>
          </cell>
          <cell r="AQ574">
            <v>0</v>
          </cell>
        </row>
        <row r="575">
          <cell r="C575" t="str">
            <v>ICAAC Exhibit &amp; Scientific Review</v>
          </cell>
          <cell r="D575">
            <v>2</v>
          </cell>
          <cell r="M575">
            <v>145000</v>
          </cell>
          <cell r="Q575">
            <v>145000</v>
          </cell>
          <cell r="AD575">
            <v>0</v>
          </cell>
          <cell r="AQ575">
            <v>0</v>
          </cell>
        </row>
        <row r="576">
          <cell r="C576" t="str">
            <v>European Ad Board - Power - Cubicin</v>
          </cell>
          <cell r="D576">
            <v>3</v>
          </cell>
          <cell r="N576">
            <v>50000</v>
          </cell>
          <cell r="Q576">
            <v>50000</v>
          </cell>
          <cell r="AD576">
            <v>0</v>
          </cell>
          <cell r="AQ576">
            <v>0</v>
          </cell>
        </row>
        <row r="577">
          <cell r="C577" t="str">
            <v>International round table / training - Power - Cubicin (during ICCAC)</v>
          </cell>
          <cell r="D577">
            <v>4</v>
          </cell>
          <cell r="M577">
            <v>50000</v>
          </cell>
          <cell r="Q577">
            <v>50000</v>
          </cell>
          <cell r="AD577">
            <v>0</v>
          </cell>
          <cell r="AQ577">
            <v>0</v>
          </cell>
        </row>
        <row r="578">
          <cell r="D578">
            <v>5</v>
          </cell>
          <cell r="Q578">
            <v>0</v>
          </cell>
          <cell r="AD578">
            <v>0</v>
          </cell>
          <cell r="AQ578">
            <v>0</v>
          </cell>
        </row>
        <row r="579">
          <cell r="B579">
            <v>7870</v>
          </cell>
          <cell r="C579" t="str">
            <v>7870 - CONFERENCES/MEETINGS</v>
          </cell>
          <cell r="D579" t="str">
            <v>Tot</v>
          </cell>
          <cell r="E579">
            <v>0</v>
          </cell>
          <cell r="F579">
            <v>0</v>
          </cell>
          <cell r="G579">
            <v>0</v>
          </cell>
          <cell r="H579">
            <v>1193</v>
          </cell>
          <cell r="I579">
            <v>1193</v>
          </cell>
          <cell r="J579">
            <v>1193</v>
          </cell>
          <cell r="K579">
            <v>1193</v>
          </cell>
          <cell r="L579">
            <v>1193</v>
          </cell>
          <cell r="M579">
            <v>196193</v>
          </cell>
          <cell r="N579">
            <v>51193</v>
          </cell>
          <cell r="O579">
            <v>1193</v>
          </cell>
          <cell r="P579">
            <v>1193</v>
          </cell>
          <cell r="Q579">
            <v>255737</v>
          </cell>
          <cell r="R579">
            <v>0</v>
          </cell>
          <cell r="S579">
            <v>0</v>
          </cell>
          <cell r="T579">
            <v>0</v>
          </cell>
          <cell r="U579">
            <v>0</v>
          </cell>
          <cell r="V579">
            <v>0</v>
          </cell>
          <cell r="W579">
            <v>0</v>
          </cell>
          <cell r="X579">
            <v>0</v>
          </cell>
          <cell r="Y579">
            <v>0</v>
          </cell>
          <cell r="Z579">
            <v>0</v>
          </cell>
          <cell r="AA579">
            <v>0</v>
          </cell>
          <cell r="AB579">
            <v>0</v>
          </cell>
          <cell r="AC579">
            <v>0</v>
          </cell>
          <cell r="AD579">
            <v>0</v>
          </cell>
          <cell r="AE579">
            <v>0</v>
          </cell>
          <cell r="AF579">
            <v>0</v>
          </cell>
          <cell r="AG579">
            <v>0</v>
          </cell>
          <cell r="AH579">
            <v>0</v>
          </cell>
          <cell r="AI579">
            <v>0</v>
          </cell>
          <cell r="AJ579">
            <v>0</v>
          </cell>
          <cell r="AK579">
            <v>0</v>
          </cell>
          <cell r="AL579">
            <v>0</v>
          </cell>
          <cell r="AM579">
            <v>0</v>
          </cell>
          <cell r="AN579">
            <v>0</v>
          </cell>
          <cell r="AO579">
            <v>0</v>
          </cell>
          <cell r="AP579">
            <v>0</v>
          </cell>
          <cell r="AQ579">
            <v>0</v>
          </cell>
        </row>
        <row r="580">
          <cell r="D580">
            <v>1</v>
          </cell>
          <cell r="Q580">
            <v>0</v>
          </cell>
          <cell r="AD580">
            <v>0</v>
          </cell>
          <cell r="AQ580">
            <v>0</v>
          </cell>
        </row>
        <row r="581">
          <cell r="D581">
            <v>2</v>
          </cell>
          <cell r="Q581">
            <v>0</v>
          </cell>
          <cell r="AD581">
            <v>0</v>
          </cell>
          <cell r="AQ581">
            <v>0</v>
          </cell>
        </row>
        <row r="582">
          <cell r="D582">
            <v>3</v>
          </cell>
          <cell r="Q582">
            <v>0</v>
          </cell>
          <cell r="AD582">
            <v>0</v>
          </cell>
          <cell r="AQ582">
            <v>0</v>
          </cell>
        </row>
        <row r="583">
          <cell r="B583">
            <v>7875</v>
          </cell>
          <cell r="C583" t="str">
            <v>7875 - CATERING</v>
          </cell>
          <cell r="D583" t="str">
            <v>Tot</v>
          </cell>
          <cell r="E583">
            <v>0</v>
          </cell>
          <cell r="F583">
            <v>0</v>
          </cell>
          <cell r="G583">
            <v>0</v>
          </cell>
          <cell r="H583">
            <v>0</v>
          </cell>
          <cell r="I583">
            <v>0</v>
          </cell>
          <cell r="J583">
            <v>0</v>
          </cell>
          <cell r="K583">
            <v>0</v>
          </cell>
          <cell r="L583">
            <v>0</v>
          </cell>
          <cell r="M583">
            <v>0</v>
          </cell>
          <cell r="N583">
            <v>0</v>
          </cell>
          <cell r="O583">
            <v>0</v>
          </cell>
          <cell r="P583">
            <v>0</v>
          </cell>
          <cell r="Q583">
            <v>0</v>
          </cell>
          <cell r="R583">
            <v>0</v>
          </cell>
          <cell r="S583">
            <v>0</v>
          </cell>
          <cell r="T583">
            <v>0</v>
          </cell>
          <cell r="U583">
            <v>0</v>
          </cell>
          <cell r="V583">
            <v>0</v>
          </cell>
          <cell r="W583">
            <v>0</v>
          </cell>
          <cell r="X583">
            <v>0</v>
          </cell>
          <cell r="Y583">
            <v>0</v>
          </cell>
          <cell r="Z583">
            <v>0</v>
          </cell>
          <cell r="AA583">
            <v>0</v>
          </cell>
          <cell r="AB583">
            <v>0</v>
          </cell>
          <cell r="AC583">
            <v>0</v>
          </cell>
          <cell r="AD583">
            <v>0</v>
          </cell>
          <cell r="AE583">
            <v>0</v>
          </cell>
          <cell r="AF583">
            <v>0</v>
          </cell>
          <cell r="AG583">
            <v>0</v>
          </cell>
          <cell r="AH583">
            <v>0</v>
          </cell>
          <cell r="AI583">
            <v>0</v>
          </cell>
          <cell r="AJ583">
            <v>0</v>
          </cell>
          <cell r="AK583">
            <v>0</v>
          </cell>
          <cell r="AL583">
            <v>0</v>
          </cell>
          <cell r="AM583">
            <v>0</v>
          </cell>
          <cell r="AN583">
            <v>0</v>
          </cell>
          <cell r="AO583">
            <v>0</v>
          </cell>
          <cell r="AP583">
            <v>0</v>
          </cell>
          <cell r="AQ583">
            <v>0</v>
          </cell>
        </row>
        <row r="584">
          <cell r="D584">
            <v>1</v>
          </cell>
          <cell r="Q584">
            <v>0</v>
          </cell>
          <cell r="AD584">
            <v>0</v>
          </cell>
          <cell r="AQ584">
            <v>0</v>
          </cell>
        </row>
        <row r="585">
          <cell r="D585">
            <v>2</v>
          </cell>
          <cell r="Q585">
            <v>0</v>
          </cell>
          <cell r="AD585">
            <v>0</v>
          </cell>
          <cell r="AQ585">
            <v>0</v>
          </cell>
        </row>
        <row r="586">
          <cell r="D586">
            <v>3</v>
          </cell>
          <cell r="Q586">
            <v>0</v>
          </cell>
          <cell r="AD586">
            <v>0</v>
          </cell>
          <cell r="AQ586">
            <v>0</v>
          </cell>
        </row>
        <row r="587">
          <cell r="B587">
            <v>7880</v>
          </cell>
          <cell r="C587" t="str">
            <v>7880 - PRINTING &amp; FULFILLMENT</v>
          </cell>
          <cell r="D587" t="str">
            <v>Tot</v>
          </cell>
          <cell r="E587">
            <v>0</v>
          </cell>
          <cell r="F587">
            <v>0</v>
          </cell>
          <cell r="G587">
            <v>0</v>
          </cell>
          <cell r="H587">
            <v>0</v>
          </cell>
          <cell r="I587">
            <v>0</v>
          </cell>
          <cell r="J587">
            <v>0</v>
          </cell>
          <cell r="K587">
            <v>0</v>
          </cell>
          <cell r="L587">
            <v>0</v>
          </cell>
          <cell r="M587">
            <v>0</v>
          </cell>
          <cell r="N587">
            <v>0</v>
          </cell>
          <cell r="O587">
            <v>0</v>
          </cell>
          <cell r="P587">
            <v>0</v>
          </cell>
          <cell r="Q587">
            <v>0</v>
          </cell>
          <cell r="R587">
            <v>0</v>
          </cell>
          <cell r="S587">
            <v>0</v>
          </cell>
          <cell r="T587">
            <v>0</v>
          </cell>
          <cell r="U587">
            <v>0</v>
          </cell>
          <cell r="V587">
            <v>0</v>
          </cell>
          <cell r="W587">
            <v>0</v>
          </cell>
          <cell r="X587">
            <v>0</v>
          </cell>
          <cell r="Y587">
            <v>0</v>
          </cell>
          <cell r="Z587">
            <v>0</v>
          </cell>
          <cell r="AA587">
            <v>0</v>
          </cell>
          <cell r="AB587">
            <v>0</v>
          </cell>
          <cell r="AC587">
            <v>0</v>
          </cell>
          <cell r="AD587">
            <v>0</v>
          </cell>
          <cell r="AE587">
            <v>0</v>
          </cell>
          <cell r="AF587">
            <v>0</v>
          </cell>
          <cell r="AG587">
            <v>0</v>
          </cell>
          <cell r="AH587">
            <v>0</v>
          </cell>
          <cell r="AI587">
            <v>0</v>
          </cell>
          <cell r="AJ587">
            <v>0</v>
          </cell>
          <cell r="AK587">
            <v>0</v>
          </cell>
          <cell r="AL587">
            <v>0</v>
          </cell>
          <cell r="AM587">
            <v>0</v>
          </cell>
          <cell r="AN587">
            <v>0</v>
          </cell>
          <cell r="AO587">
            <v>0</v>
          </cell>
          <cell r="AP587">
            <v>0</v>
          </cell>
          <cell r="AQ587">
            <v>0</v>
          </cell>
        </row>
        <row r="588">
          <cell r="D588">
            <v>1</v>
          </cell>
          <cell r="Q588">
            <v>0</v>
          </cell>
          <cell r="AD588">
            <v>0</v>
          </cell>
          <cell r="AQ588">
            <v>0</v>
          </cell>
        </row>
        <row r="589">
          <cell r="D589">
            <v>2</v>
          </cell>
          <cell r="Q589">
            <v>0</v>
          </cell>
          <cell r="AD589">
            <v>0</v>
          </cell>
          <cell r="AQ589">
            <v>0</v>
          </cell>
        </row>
        <row r="590">
          <cell r="D590">
            <v>3</v>
          </cell>
          <cell r="Q590">
            <v>0</v>
          </cell>
          <cell r="AD590">
            <v>0</v>
          </cell>
          <cell r="AQ590">
            <v>0</v>
          </cell>
        </row>
        <row r="591">
          <cell r="B591">
            <v>7881</v>
          </cell>
          <cell r="C591" t="str">
            <v>7881 - MRKT MTRLS FULFILLMENT</v>
          </cell>
          <cell r="D591" t="str">
            <v>Tot</v>
          </cell>
          <cell r="E591">
            <v>0</v>
          </cell>
          <cell r="F591">
            <v>0</v>
          </cell>
          <cell r="G591">
            <v>0</v>
          </cell>
          <cell r="H591">
            <v>0</v>
          </cell>
          <cell r="I591">
            <v>0</v>
          </cell>
          <cell r="J591">
            <v>0</v>
          </cell>
          <cell r="K591">
            <v>0</v>
          </cell>
          <cell r="L591">
            <v>0</v>
          </cell>
          <cell r="M591">
            <v>0</v>
          </cell>
          <cell r="N591">
            <v>0</v>
          </cell>
          <cell r="O591">
            <v>0</v>
          </cell>
          <cell r="P591">
            <v>0</v>
          </cell>
          <cell r="Q591">
            <v>0</v>
          </cell>
          <cell r="R591">
            <v>0</v>
          </cell>
          <cell r="S591">
            <v>0</v>
          </cell>
          <cell r="T591">
            <v>0</v>
          </cell>
          <cell r="U591">
            <v>0</v>
          </cell>
          <cell r="V591">
            <v>0</v>
          </cell>
          <cell r="W591">
            <v>0</v>
          </cell>
          <cell r="X591">
            <v>0</v>
          </cell>
          <cell r="Y591">
            <v>0</v>
          </cell>
          <cell r="Z591">
            <v>0</v>
          </cell>
          <cell r="AA591">
            <v>0</v>
          </cell>
          <cell r="AB591">
            <v>0</v>
          </cell>
          <cell r="AC591">
            <v>0</v>
          </cell>
          <cell r="AD591">
            <v>0</v>
          </cell>
          <cell r="AE591">
            <v>0</v>
          </cell>
          <cell r="AF591">
            <v>0</v>
          </cell>
          <cell r="AG591">
            <v>0</v>
          </cell>
          <cell r="AH591">
            <v>0</v>
          </cell>
          <cell r="AI591">
            <v>0</v>
          </cell>
          <cell r="AJ591">
            <v>0</v>
          </cell>
          <cell r="AK591">
            <v>0</v>
          </cell>
          <cell r="AL591">
            <v>0</v>
          </cell>
          <cell r="AM591">
            <v>0</v>
          </cell>
          <cell r="AN591">
            <v>0</v>
          </cell>
          <cell r="AO591">
            <v>0</v>
          </cell>
          <cell r="AP591">
            <v>0</v>
          </cell>
          <cell r="AQ591">
            <v>0</v>
          </cell>
        </row>
        <row r="592">
          <cell r="C592" t="str">
            <v>Preserve Budget</v>
          </cell>
          <cell r="D592">
            <v>1</v>
          </cell>
          <cell r="H592">
            <v>9109</v>
          </cell>
          <cell r="I592">
            <v>9109</v>
          </cell>
          <cell r="J592">
            <v>9109</v>
          </cell>
          <cell r="K592">
            <v>9109</v>
          </cell>
          <cell r="L592">
            <v>9109</v>
          </cell>
          <cell r="M592">
            <v>9109</v>
          </cell>
          <cell r="N592">
            <v>9109</v>
          </cell>
          <cell r="O592">
            <v>9109</v>
          </cell>
          <cell r="P592">
            <v>9109</v>
          </cell>
          <cell r="Q592">
            <v>81981</v>
          </cell>
          <cell r="AD592">
            <v>0</v>
          </cell>
          <cell r="AQ592">
            <v>0</v>
          </cell>
        </row>
        <row r="593">
          <cell r="D593">
            <v>2</v>
          </cell>
          <cell r="Q593">
            <v>0</v>
          </cell>
          <cell r="AD593">
            <v>0</v>
          </cell>
          <cell r="AQ593">
            <v>0</v>
          </cell>
        </row>
        <row r="594">
          <cell r="D594">
            <v>3</v>
          </cell>
          <cell r="Q594">
            <v>0</v>
          </cell>
          <cell r="AD594">
            <v>0</v>
          </cell>
          <cell r="AQ594">
            <v>0</v>
          </cell>
        </row>
        <row r="595">
          <cell r="B595">
            <v>7884</v>
          </cell>
          <cell r="C595" t="str">
            <v>7884 - CUSTOMER EDUCATION PROGRAMS</v>
          </cell>
          <cell r="D595" t="str">
            <v>Tot</v>
          </cell>
          <cell r="E595">
            <v>0</v>
          </cell>
          <cell r="F595">
            <v>0</v>
          </cell>
          <cell r="G595">
            <v>0</v>
          </cell>
          <cell r="H595">
            <v>9109</v>
          </cell>
          <cell r="I595">
            <v>9109</v>
          </cell>
          <cell r="J595">
            <v>9109</v>
          </cell>
          <cell r="K595">
            <v>9109</v>
          </cell>
          <cell r="L595">
            <v>9109</v>
          </cell>
          <cell r="M595">
            <v>9109</v>
          </cell>
          <cell r="N595">
            <v>9109</v>
          </cell>
          <cell r="O595">
            <v>9109</v>
          </cell>
          <cell r="P595">
            <v>9109</v>
          </cell>
          <cell r="Q595">
            <v>81981</v>
          </cell>
          <cell r="R595">
            <v>0</v>
          </cell>
          <cell r="S595">
            <v>0</v>
          </cell>
          <cell r="T595">
            <v>0</v>
          </cell>
          <cell r="U595">
            <v>0</v>
          </cell>
          <cell r="V595">
            <v>0</v>
          </cell>
          <cell r="W595">
            <v>0</v>
          </cell>
          <cell r="X595">
            <v>0</v>
          </cell>
          <cell r="Y595">
            <v>0</v>
          </cell>
          <cell r="Z595">
            <v>0</v>
          </cell>
          <cell r="AA595">
            <v>0</v>
          </cell>
          <cell r="AB595">
            <v>0</v>
          </cell>
          <cell r="AC595">
            <v>0</v>
          </cell>
          <cell r="AD595">
            <v>0</v>
          </cell>
          <cell r="AE595">
            <v>0</v>
          </cell>
          <cell r="AF595">
            <v>0</v>
          </cell>
          <cell r="AG595">
            <v>0</v>
          </cell>
          <cell r="AH595">
            <v>0</v>
          </cell>
          <cell r="AI595">
            <v>0</v>
          </cell>
          <cell r="AJ595">
            <v>0</v>
          </cell>
          <cell r="AK595">
            <v>0</v>
          </cell>
          <cell r="AL595">
            <v>0</v>
          </cell>
          <cell r="AM595">
            <v>0</v>
          </cell>
          <cell r="AN595">
            <v>0</v>
          </cell>
          <cell r="AO595">
            <v>0</v>
          </cell>
          <cell r="AP595">
            <v>0</v>
          </cell>
          <cell r="AQ595">
            <v>0</v>
          </cell>
        </row>
        <row r="596">
          <cell r="D596">
            <v>1</v>
          </cell>
          <cell r="Q596">
            <v>0</v>
          </cell>
          <cell r="AD596">
            <v>0</v>
          </cell>
          <cell r="AQ596">
            <v>0</v>
          </cell>
        </row>
        <row r="597">
          <cell r="D597">
            <v>2</v>
          </cell>
          <cell r="Q597">
            <v>0</v>
          </cell>
          <cell r="AD597">
            <v>0</v>
          </cell>
          <cell r="AQ597">
            <v>0</v>
          </cell>
        </row>
        <row r="598">
          <cell r="D598">
            <v>3</v>
          </cell>
          <cell r="Q598">
            <v>0</v>
          </cell>
          <cell r="AD598">
            <v>0</v>
          </cell>
          <cell r="AQ598">
            <v>0</v>
          </cell>
        </row>
        <row r="599">
          <cell r="B599">
            <v>7885</v>
          </cell>
          <cell r="C599" t="str">
            <v>7885 - ADVOCATE DEVELOPMENT</v>
          </cell>
          <cell r="D599" t="str">
            <v>Tot</v>
          </cell>
          <cell r="E599">
            <v>0</v>
          </cell>
          <cell r="F599">
            <v>0</v>
          </cell>
          <cell r="G599">
            <v>0</v>
          </cell>
          <cell r="H599">
            <v>0</v>
          </cell>
          <cell r="I599">
            <v>0</v>
          </cell>
          <cell r="J599">
            <v>0</v>
          </cell>
          <cell r="K599">
            <v>0</v>
          </cell>
          <cell r="L599">
            <v>0</v>
          </cell>
          <cell r="M599">
            <v>0</v>
          </cell>
          <cell r="N599">
            <v>0</v>
          </cell>
          <cell r="O599">
            <v>0</v>
          </cell>
          <cell r="P599">
            <v>0</v>
          </cell>
          <cell r="Q599">
            <v>0</v>
          </cell>
          <cell r="R599">
            <v>0</v>
          </cell>
          <cell r="S599">
            <v>0</v>
          </cell>
          <cell r="T599">
            <v>0</v>
          </cell>
          <cell r="U599">
            <v>0</v>
          </cell>
          <cell r="V599">
            <v>0</v>
          </cell>
          <cell r="W599">
            <v>0</v>
          </cell>
          <cell r="X599">
            <v>0</v>
          </cell>
          <cell r="Y599">
            <v>0</v>
          </cell>
          <cell r="Z599">
            <v>0</v>
          </cell>
          <cell r="AA599">
            <v>0</v>
          </cell>
          <cell r="AB599">
            <v>0</v>
          </cell>
          <cell r="AC599">
            <v>0</v>
          </cell>
          <cell r="AD599">
            <v>0</v>
          </cell>
          <cell r="AE599">
            <v>0</v>
          </cell>
          <cell r="AF599">
            <v>0</v>
          </cell>
          <cell r="AG599">
            <v>0</v>
          </cell>
          <cell r="AH599">
            <v>0</v>
          </cell>
          <cell r="AI599">
            <v>0</v>
          </cell>
          <cell r="AJ599">
            <v>0</v>
          </cell>
          <cell r="AK599">
            <v>0</v>
          </cell>
          <cell r="AL599">
            <v>0</v>
          </cell>
          <cell r="AM599">
            <v>0</v>
          </cell>
          <cell r="AN599">
            <v>0</v>
          </cell>
          <cell r="AO599">
            <v>0</v>
          </cell>
          <cell r="AP599">
            <v>0</v>
          </cell>
          <cell r="AQ599">
            <v>0</v>
          </cell>
        </row>
        <row r="600">
          <cell r="D600">
            <v>1</v>
          </cell>
          <cell r="Q600">
            <v>0</v>
          </cell>
          <cell r="AD600">
            <v>0</v>
          </cell>
          <cell r="AQ600">
            <v>0</v>
          </cell>
        </row>
        <row r="601">
          <cell r="D601">
            <v>2</v>
          </cell>
          <cell r="Q601">
            <v>0</v>
          </cell>
          <cell r="AD601">
            <v>0</v>
          </cell>
          <cell r="AQ601">
            <v>0</v>
          </cell>
        </row>
        <row r="602">
          <cell r="D602">
            <v>3</v>
          </cell>
          <cell r="Q602">
            <v>0</v>
          </cell>
          <cell r="AD602">
            <v>0</v>
          </cell>
          <cell r="AQ602">
            <v>0</v>
          </cell>
        </row>
        <row r="603">
          <cell r="B603">
            <v>7891</v>
          </cell>
          <cell r="C603" t="str">
            <v>7891 - CME MEDICAL EDUCATION</v>
          </cell>
          <cell r="D603" t="str">
            <v>Tot</v>
          </cell>
          <cell r="E603">
            <v>0</v>
          </cell>
          <cell r="F603">
            <v>0</v>
          </cell>
          <cell r="G603">
            <v>0</v>
          </cell>
          <cell r="H603">
            <v>0</v>
          </cell>
          <cell r="I603">
            <v>0</v>
          </cell>
          <cell r="J603">
            <v>0</v>
          </cell>
          <cell r="K603">
            <v>0</v>
          </cell>
          <cell r="L603">
            <v>0</v>
          </cell>
          <cell r="M603">
            <v>0</v>
          </cell>
          <cell r="N603">
            <v>0</v>
          </cell>
          <cell r="O603">
            <v>0</v>
          </cell>
          <cell r="P603">
            <v>0</v>
          </cell>
          <cell r="Q603">
            <v>0</v>
          </cell>
          <cell r="R603">
            <v>0</v>
          </cell>
          <cell r="S603">
            <v>0</v>
          </cell>
          <cell r="T603">
            <v>0</v>
          </cell>
          <cell r="U603">
            <v>0</v>
          </cell>
          <cell r="V603">
            <v>0</v>
          </cell>
          <cell r="W603">
            <v>0</v>
          </cell>
          <cell r="X603">
            <v>0</v>
          </cell>
          <cell r="Y603">
            <v>0</v>
          </cell>
          <cell r="Z603">
            <v>0</v>
          </cell>
          <cell r="AA603">
            <v>0</v>
          </cell>
          <cell r="AB603">
            <v>0</v>
          </cell>
          <cell r="AC603">
            <v>0</v>
          </cell>
          <cell r="AD603">
            <v>0</v>
          </cell>
          <cell r="AE603">
            <v>0</v>
          </cell>
          <cell r="AF603">
            <v>0</v>
          </cell>
          <cell r="AG603">
            <v>0</v>
          </cell>
          <cell r="AH603">
            <v>0</v>
          </cell>
          <cell r="AI603">
            <v>0</v>
          </cell>
          <cell r="AJ603">
            <v>0</v>
          </cell>
          <cell r="AK603">
            <v>0</v>
          </cell>
          <cell r="AL603">
            <v>0</v>
          </cell>
          <cell r="AM603">
            <v>0</v>
          </cell>
          <cell r="AN603">
            <v>0</v>
          </cell>
          <cell r="AO603">
            <v>0</v>
          </cell>
          <cell r="AP603">
            <v>0</v>
          </cell>
          <cell r="AQ603">
            <v>0</v>
          </cell>
        </row>
        <row r="604">
          <cell r="D604">
            <v>1</v>
          </cell>
          <cell r="Q604">
            <v>0</v>
          </cell>
          <cell r="AD604">
            <v>0</v>
          </cell>
          <cell r="AQ604">
            <v>0</v>
          </cell>
        </row>
        <row r="605">
          <cell r="D605">
            <v>2</v>
          </cell>
          <cell r="Q605">
            <v>0</v>
          </cell>
          <cell r="AD605">
            <v>0</v>
          </cell>
          <cell r="AQ605">
            <v>0</v>
          </cell>
        </row>
        <row r="606">
          <cell r="D606">
            <v>3</v>
          </cell>
          <cell r="Q606">
            <v>0</v>
          </cell>
          <cell r="AD606">
            <v>0</v>
          </cell>
          <cell r="AQ606">
            <v>0</v>
          </cell>
        </row>
        <row r="607">
          <cell r="B607">
            <v>7892</v>
          </cell>
          <cell r="C607" t="str">
            <v>7892 - MAB'S MEDICAL EDUCATION</v>
          </cell>
          <cell r="D607" t="str">
            <v>Tot</v>
          </cell>
          <cell r="E607">
            <v>0</v>
          </cell>
          <cell r="F607">
            <v>0</v>
          </cell>
          <cell r="G607">
            <v>0</v>
          </cell>
          <cell r="H607">
            <v>0</v>
          </cell>
          <cell r="I607">
            <v>0</v>
          </cell>
          <cell r="J607">
            <v>0</v>
          </cell>
          <cell r="K607">
            <v>0</v>
          </cell>
          <cell r="L607">
            <v>0</v>
          </cell>
          <cell r="M607">
            <v>0</v>
          </cell>
          <cell r="N607">
            <v>0</v>
          </cell>
          <cell r="O607">
            <v>0</v>
          </cell>
          <cell r="P607">
            <v>0</v>
          </cell>
          <cell r="Q607">
            <v>0</v>
          </cell>
          <cell r="R607">
            <v>0</v>
          </cell>
          <cell r="S607">
            <v>0</v>
          </cell>
          <cell r="T607">
            <v>0</v>
          </cell>
          <cell r="U607">
            <v>0</v>
          </cell>
          <cell r="V607">
            <v>0</v>
          </cell>
          <cell r="W607">
            <v>0</v>
          </cell>
          <cell r="X607">
            <v>0</v>
          </cell>
          <cell r="Y607">
            <v>0</v>
          </cell>
          <cell r="Z607">
            <v>0</v>
          </cell>
          <cell r="AA607">
            <v>0</v>
          </cell>
          <cell r="AB607">
            <v>0</v>
          </cell>
          <cell r="AC607">
            <v>0</v>
          </cell>
          <cell r="AD607">
            <v>0</v>
          </cell>
          <cell r="AE607">
            <v>0</v>
          </cell>
          <cell r="AF607">
            <v>0</v>
          </cell>
          <cell r="AG607">
            <v>0</v>
          </cell>
          <cell r="AH607">
            <v>0</v>
          </cell>
          <cell r="AI607">
            <v>0</v>
          </cell>
          <cell r="AJ607">
            <v>0</v>
          </cell>
          <cell r="AK607">
            <v>0</v>
          </cell>
          <cell r="AL607">
            <v>0</v>
          </cell>
          <cell r="AM607">
            <v>0</v>
          </cell>
          <cell r="AN607">
            <v>0</v>
          </cell>
          <cell r="AO607">
            <v>0</v>
          </cell>
          <cell r="AP607">
            <v>0</v>
          </cell>
          <cell r="AQ607">
            <v>0</v>
          </cell>
        </row>
        <row r="608">
          <cell r="D608">
            <v>1</v>
          </cell>
          <cell r="Q608">
            <v>0</v>
          </cell>
          <cell r="AD608">
            <v>0</v>
          </cell>
          <cell r="AQ608">
            <v>0</v>
          </cell>
        </row>
        <row r="609">
          <cell r="D609">
            <v>2</v>
          </cell>
          <cell r="Q609">
            <v>0</v>
          </cell>
          <cell r="AD609">
            <v>0</v>
          </cell>
          <cell r="AQ609">
            <v>0</v>
          </cell>
        </row>
        <row r="610">
          <cell r="D610">
            <v>3</v>
          </cell>
          <cell r="Q610">
            <v>0</v>
          </cell>
          <cell r="AD610">
            <v>0</v>
          </cell>
          <cell r="AQ610">
            <v>0</v>
          </cell>
        </row>
        <row r="611">
          <cell r="B611">
            <v>7893</v>
          </cell>
          <cell r="C611" t="str">
            <v>7893 - PROMOTIONAL MEDICAL EDUCATION (PME)</v>
          </cell>
          <cell r="D611" t="str">
            <v>Tot</v>
          </cell>
          <cell r="E611">
            <v>0</v>
          </cell>
          <cell r="F611">
            <v>0</v>
          </cell>
          <cell r="G611">
            <v>0</v>
          </cell>
          <cell r="H611">
            <v>0</v>
          </cell>
          <cell r="I611">
            <v>0</v>
          </cell>
          <cell r="J611">
            <v>0</v>
          </cell>
          <cell r="K611">
            <v>0</v>
          </cell>
          <cell r="L611">
            <v>0</v>
          </cell>
          <cell r="M611">
            <v>0</v>
          </cell>
          <cell r="N611">
            <v>0</v>
          </cell>
          <cell r="O611">
            <v>0</v>
          </cell>
          <cell r="P611">
            <v>0</v>
          </cell>
          <cell r="Q611">
            <v>0</v>
          </cell>
          <cell r="R611">
            <v>0</v>
          </cell>
          <cell r="S611">
            <v>0</v>
          </cell>
          <cell r="T611">
            <v>0</v>
          </cell>
          <cell r="U611">
            <v>0</v>
          </cell>
          <cell r="V611">
            <v>0</v>
          </cell>
          <cell r="W611">
            <v>0</v>
          </cell>
          <cell r="X611">
            <v>0</v>
          </cell>
          <cell r="Y611">
            <v>0</v>
          </cell>
          <cell r="Z611">
            <v>0</v>
          </cell>
          <cell r="AA611">
            <v>0</v>
          </cell>
          <cell r="AB611">
            <v>0</v>
          </cell>
          <cell r="AC611">
            <v>0</v>
          </cell>
          <cell r="AD611">
            <v>0</v>
          </cell>
          <cell r="AE611">
            <v>0</v>
          </cell>
          <cell r="AF611">
            <v>0</v>
          </cell>
          <cell r="AG611">
            <v>0</v>
          </cell>
          <cell r="AH611">
            <v>0</v>
          </cell>
          <cell r="AI611">
            <v>0</v>
          </cell>
          <cell r="AJ611">
            <v>0</v>
          </cell>
          <cell r="AK611">
            <v>0</v>
          </cell>
          <cell r="AL611">
            <v>0</v>
          </cell>
          <cell r="AM611">
            <v>0</v>
          </cell>
          <cell r="AN611">
            <v>0</v>
          </cell>
          <cell r="AO611">
            <v>0</v>
          </cell>
          <cell r="AP611">
            <v>0</v>
          </cell>
          <cell r="AQ611">
            <v>0</v>
          </cell>
        </row>
        <row r="612">
          <cell r="D612">
            <v>1</v>
          </cell>
          <cell r="Q612">
            <v>0</v>
          </cell>
          <cell r="AD612">
            <v>0</v>
          </cell>
          <cell r="AQ612">
            <v>0</v>
          </cell>
        </row>
        <row r="613">
          <cell r="D613">
            <v>2</v>
          </cell>
          <cell r="Q613">
            <v>0</v>
          </cell>
          <cell r="AD613">
            <v>0</v>
          </cell>
          <cell r="AQ613">
            <v>0</v>
          </cell>
        </row>
        <row r="614">
          <cell r="D614">
            <v>3</v>
          </cell>
          <cell r="Q614">
            <v>0</v>
          </cell>
          <cell r="AD614">
            <v>0</v>
          </cell>
          <cell r="AQ614">
            <v>0</v>
          </cell>
        </row>
        <row r="615">
          <cell r="B615">
            <v>7894</v>
          </cell>
          <cell r="C615" t="str">
            <v>7894 - MEDICAL EDUCATION MISC</v>
          </cell>
          <cell r="D615" t="str">
            <v>Tot</v>
          </cell>
          <cell r="E615">
            <v>0</v>
          </cell>
          <cell r="F615">
            <v>0</v>
          </cell>
          <cell r="G615">
            <v>0</v>
          </cell>
          <cell r="H615">
            <v>0</v>
          </cell>
          <cell r="I615">
            <v>0</v>
          </cell>
          <cell r="J615">
            <v>0</v>
          </cell>
          <cell r="K615">
            <v>0</v>
          </cell>
          <cell r="L615">
            <v>0</v>
          </cell>
          <cell r="M615">
            <v>0</v>
          </cell>
          <cell r="N615">
            <v>0</v>
          </cell>
          <cell r="O615">
            <v>0</v>
          </cell>
          <cell r="P615">
            <v>0</v>
          </cell>
          <cell r="Q615">
            <v>0</v>
          </cell>
          <cell r="R615">
            <v>0</v>
          </cell>
          <cell r="S615">
            <v>0</v>
          </cell>
          <cell r="T615">
            <v>0</v>
          </cell>
          <cell r="U615">
            <v>0</v>
          </cell>
          <cell r="V615">
            <v>0</v>
          </cell>
          <cell r="W615">
            <v>0</v>
          </cell>
          <cell r="X615">
            <v>0</v>
          </cell>
          <cell r="Y615">
            <v>0</v>
          </cell>
          <cell r="Z615">
            <v>0</v>
          </cell>
          <cell r="AA615">
            <v>0</v>
          </cell>
          <cell r="AB615">
            <v>0</v>
          </cell>
          <cell r="AC615">
            <v>0</v>
          </cell>
          <cell r="AD615">
            <v>0</v>
          </cell>
          <cell r="AE615">
            <v>0</v>
          </cell>
          <cell r="AF615">
            <v>0</v>
          </cell>
          <cell r="AG615">
            <v>0</v>
          </cell>
          <cell r="AH615">
            <v>0</v>
          </cell>
          <cell r="AI615">
            <v>0</v>
          </cell>
          <cell r="AJ615">
            <v>0</v>
          </cell>
          <cell r="AK615">
            <v>0</v>
          </cell>
          <cell r="AL615">
            <v>0</v>
          </cell>
          <cell r="AM615">
            <v>0</v>
          </cell>
          <cell r="AN615">
            <v>0</v>
          </cell>
          <cell r="AO615">
            <v>0</v>
          </cell>
          <cell r="AP615">
            <v>0</v>
          </cell>
          <cell r="AQ615">
            <v>0</v>
          </cell>
        </row>
        <row r="616">
          <cell r="C616" t="str">
            <v>Plug to Budget Line Item</v>
          </cell>
          <cell r="D616">
            <v>1</v>
          </cell>
          <cell r="Q616">
            <v>0</v>
          </cell>
          <cell r="AD616">
            <v>0</v>
          </cell>
          <cell r="AQ616">
            <v>0</v>
          </cell>
        </row>
        <row r="617">
          <cell r="D617">
            <v>2</v>
          </cell>
          <cell r="Q617">
            <v>0</v>
          </cell>
          <cell r="AD617">
            <v>0</v>
          </cell>
          <cell r="AQ617">
            <v>0</v>
          </cell>
        </row>
        <row r="618">
          <cell r="D618">
            <v>3</v>
          </cell>
          <cell r="Q618">
            <v>0</v>
          </cell>
          <cell r="AD618">
            <v>0</v>
          </cell>
          <cell r="AQ618">
            <v>0</v>
          </cell>
        </row>
        <row r="619">
          <cell r="B619">
            <v>7895</v>
          </cell>
          <cell r="C619" t="str">
            <v>7895 - INVESTIGATOR MEETING MEDICAL EDUCATION</v>
          </cell>
          <cell r="D619" t="str">
            <v>Tot</v>
          </cell>
          <cell r="E619">
            <v>0</v>
          </cell>
          <cell r="F619">
            <v>0</v>
          </cell>
          <cell r="G619">
            <v>0</v>
          </cell>
          <cell r="H619">
            <v>0</v>
          </cell>
          <cell r="I619">
            <v>0</v>
          </cell>
          <cell r="J619">
            <v>0</v>
          </cell>
          <cell r="K619">
            <v>0</v>
          </cell>
          <cell r="L619">
            <v>0</v>
          </cell>
          <cell r="M619">
            <v>0</v>
          </cell>
          <cell r="N619">
            <v>0</v>
          </cell>
          <cell r="O619">
            <v>0</v>
          </cell>
          <cell r="P619">
            <v>0</v>
          </cell>
          <cell r="Q619">
            <v>0</v>
          </cell>
          <cell r="R619">
            <v>0</v>
          </cell>
          <cell r="S619">
            <v>0</v>
          </cell>
          <cell r="T619">
            <v>0</v>
          </cell>
          <cell r="U619">
            <v>0</v>
          </cell>
          <cell r="V619">
            <v>0</v>
          </cell>
          <cell r="W619">
            <v>0</v>
          </cell>
          <cell r="X619">
            <v>0</v>
          </cell>
          <cell r="Y619">
            <v>0</v>
          </cell>
          <cell r="Z619">
            <v>0</v>
          </cell>
          <cell r="AA619">
            <v>0</v>
          </cell>
          <cell r="AB619">
            <v>0</v>
          </cell>
          <cell r="AC619">
            <v>0</v>
          </cell>
          <cell r="AD619">
            <v>0</v>
          </cell>
          <cell r="AE619">
            <v>0</v>
          </cell>
          <cell r="AF619">
            <v>0</v>
          </cell>
          <cell r="AG619">
            <v>0</v>
          </cell>
          <cell r="AH619">
            <v>0</v>
          </cell>
          <cell r="AI619">
            <v>0</v>
          </cell>
          <cell r="AJ619">
            <v>0</v>
          </cell>
          <cell r="AK619">
            <v>0</v>
          </cell>
          <cell r="AL619">
            <v>0</v>
          </cell>
          <cell r="AM619">
            <v>0</v>
          </cell>
          <cell r="AN619">
            <v>0</v>
          </cell>
          <cell r="AO619">
            <v>0</v>
          </cell>
          <cell r="AP619">
            <v>0</v>
          </cell>
          <cell r="AQ619">
            <v>0</v>
          </cell>
        </row>
        <row r="620">
          <cell r="C620" t="str">
            <v>Anticipated March Variance</v>
          </cell>
          <cell r="D620">
            <v>1</v>
          </cell>
          <cell r="Q620">
            <v>0</v>
          </cell>
          <cell r="AD620">
            <v>0</v>
          </cell>
          <cell r="AQ620">
            <v>0</v>
          </cell>
        </row>
        <row r="621">
          <cell r="D621">
            <v>2</v>
          </cell>
          <cell r="Q621">
            <v>0</v>
          </cell>
          <cell r="AD621">
            <v>0</v>
          </cell>
          <cell r="AQ621">
            <v>0</v>
          </cell>
        </row>
        <row r="622">
          <cell r="D622">
            <v>3</v>
          </cell>
          <cell r="Q622">
            <v>0</v>
          </cell>
          <cell r="AD622">
            <v>0</v>
          </cell>
          <cell r="AQ622">
            <v>0</v>
          </cell>
        </row>
        <row r="623">
          <cell r="B623">
            <v>7896</v>
          </cell>
          <cell r="C623" t="str">
            <v>7896 - FELLOWS FOUNDATIONS MEDICAL EDUCATION</v>
          </cell>
          <cell r="D623" t="str">
            <v>Tot</v>
          </cell>
          <cell r="E623">
            <v>0</v>
          </cell>
          <cell r="F623">
            <v>0</v>
          </cell>
          <cell r="G623">
            <v>0</v>
          </cell>
          <cell r="H623">
            <v>0</v>
          </cell>
          <cell r="I623">
            <v>0</v>
          </cell>
          <cell r="J623">
            <v>0</v>
          </cell>
          <cell r="K623">
            <v>0</v>
          </cell>
          <cell r="L623">
            <v>0</v>
          </cell>
          <cell r="M623">
            <v>0</v>
          </cell>
          <cell r="N623">
            <v>0</v>
          </cell>
          <cell r="O623">
            <v>0</v>
          </cell>
          <cell r="P623">
            <v>0</v>
          </cell>
          <cell r="Q623">
            <v>0</v>
          </cell>
          <cell r="R623">
            <v>0</v>
          </cell>
          <cell r="S623">
            <v>0</v>
          </cell>
          <cell r="T623">
            <v>0</v>
          </cell>
          <cell r="U623">
            <v>0</v>
          </cell>
          <cell r="V623">
            <v>0</v>
          </cell>
          <cell r="W623">
            <v>0</v>
          </cell>
          <cell r="X623">
            <v>0</v>
          </cell>
          <cell r="Y623">
            <v>0</v>
          </cell>
          <cell r="Z623">
            <v>0</v>
          </cell>
          <cell r="AA623">
            <v>0</v>
          </cell>
          <cell r="AB623">
            <v>0</v>
          </cell>
          <cell r="AC623">
            <v>0</v>
          </cell>
          <cell r="AD623">
            <v>0</v>
          </cell>
          <cell r="AE623">
            <v>0</v>
          </cell>
          <cell r="AF623">
            <v>0</v>
          </cell>
          <cell r="AG623">
            <v>0</v>
          </cell>
          <cell r="AH623">
            <v>0</v>
          </cell>
          <cell r="AI623">
            <v>0</v>
          </cell>
          <cell r="AJ623">
            <v>0</v>
          </cell>
          <cell r="AK623">
            <v>0</v>
          </cell>
          <cell r="AL623">
            <v>0</v>
          </cell>
          <cell r="AM623">
            <v>0</v>
          </cell>
          <cell r="AN623">
            <v>0</v>
          </cell>
          <cell r="AO623">
            <v>0</v>
          </cell>
          <cell r="AP623">
            <v>0</v>
          </cell>
          <cell r="AQ623">
            <v>0</v>
          </cell>
        </row>
        <row r="624">
          <cell r="C624" t="str">
            <v>Plug to Budget Line Item</v>
          </cell>
          <cell r="D624">
            <v>1</v>
          </cell>
          <cell r="Q624">
            <v>0</v>
          </cell>
          <cell r="AD624">
            <v>0</v>
          </cell>
          <cell r="AQ624">
            <v>0</v>
          </cell>
        </row>
        <row r="625">
          <cell r="D625">
            <v>2</v>
          </cell>
          <cell r="Q625">
            <v>0</v>
          </cell>
          <cell r="AD625">
            <v>0</v>
          </cell>
          <cell r="AQ625">
            <v>0</v>
          </cell>
        </row>
        <row r="626">
          <cell r="D626">
            <v>3</v>
          </cell>
          <cell r="Q626">
            <v>0</v>
          </cell>
          <cell r="AD626">
            <v>0</v>
          </cell>
          <cell r="AQ626">
            <v>0</v>
          </cell>
        </row>
        <row r="627">
          <cell r="B627">
            <v>7897</v>
          </cell>
          <cell r="C627" t="str">
            <v>7897 - MICROBIOLOGY MEDICAL EDUCATION</v>
          </cell>
          <cell r="D627" t="str">
            <v>Tot</v>
          </cell>
          <cell r="E627">
            <v>0</v>
          </cell>
          <cell r="F627">
            <v>0</v>
          </cell>
          <cell r="G627">
            <v>0</v>
          </cell>
          <cell r="H627">
            <v>0</v>
          </cell>
          <cell r="I627">
            <v>0</v>
          </cell>
          <cell r="J627">
            <v>0</v>
          </cell>
          <cell r="K627">
            <v>0</v>
          </cell>
          <cell r="L627">
            <v>0</v>
          </cell>
          <cell r="M627">
            <v>0</v>
          </cell>
          <cell r="N627">
            <v>0</v>
          </cell>
          <cell r="O627">
            <v>0</v>
          </cell>
          <cell r="P627">
            <v>0</v>
          </cell>
          <cell r="Q627">
            <v>0</v>
          </cell>
          <cell r="R627">
            <v>0</v>
          </cell>
          <cell r="S627">
            <v>0</v>
          </cell>
          <cell r="T627">
            <v>0</v>
          </cell>
          <cell r="U627">
            <v>0</v>
          </cell>
          <cell r="V627">
            <v>0</v>
          </cell>
          <cell r="W627">
            <v>0</v>
          </cell>
          <cell r="X627">
            <v>0</v>
          </cell>
          <cell r="Y627">
            <v>0</v>
          </cell>
          <cell r="Z627">
            <v>0</v>
          </cell>
          <cell r="AA627">
            <v>0</v>
          </cell>
          <cell r="AB627">
            <v>0</v>
          </cell>
          <cell r="AC627">
            <v>0</v>
          </cell>
          <cell r="AD627">
            <v>0</v>
          </cell>
          <cell r="AE627">
            <v>0</v>
          </cell>
          <cell r="AF627">
            <v>0</v>
          </cell>
          <cell r="AG627">
            <v>0</v>
          </cell>
          <cell r="AH627">
            <v>0</v>
          </cell>
          <cell r="AI627">
            <v>0</v>
          </cell>
          <cell r="AJ627">
            <v>0</v>
          </cell>
          <cell r="AK627">
            <v>0</v>
          </cell>
          <cell r="AL627">
            <v>0</v>
          </cell>
          <cell r="AM627">
            <v>0</v>
          </cell>
          <cell r="AN627">
            <v>0</v>
          </cell>
          <cell r="AO627">
            <v>0</v>
          </cell>
          <cell r="AP627">
            <v>0</v>
          </cell>
          <cell r="AQ627">
            <v>0</v>
          </cell>
        </row>
        <row r="628">
          <cell r="C628" t="str">
            <v>Plug to Budget Line Item</v>
          </cell>
          <cell r="D628">
            <v>1</v>
          </cell>
          <cell r="Q628">
            <v>0</v>
          </cell>
          <cell r="AD628">
            <v>0</v>
          </cell>
          <cell r="AQ628">
            <v>0</v>
          </cell>
        </row>
        <row r="629">
          <cell r="D629">
            <v>2</v>
          </cell>
          <cell r="Q629">
            <v>0</v>
          </cell>
          <cell r="AD629">
            <v>0</v>
          </cell>
          <cell r="AQ629">
            <v>0</v>
          </cell>
        </row>
        <row r="630">
          <cell r="D630">
            <v>3</v>
          </cell>
          <cell r="Q630">
            <v>0</v>
          </cell>
          <cell r="AD630">
            <v>0</v>
          </cell>
          <cell r="AQ630">
            <v>0</v>
          </cell>
        </row>
        <row r="631">
          <cell r="B631">
            <v>7898</v>
          </cell>
          <cell r="C631" t="str">
            <v>7898 - SPEAKER PROGRAMS</v>
          </cell>
          <cell r="D631" t="str">
            <v>Tot</v>
          </cell>
          <cell r="E631">
            <v>0</v>
          </cell>
          <cell r="F631">
            <v>0</v>
          </cell>
          <cell r="G631">
            <v>0</v>
          </cell>
          <cell r="H631">
            <v>0</v>
          </cell>
          <cell r="I631">
            <v>0</v>
          </cell>
          <cell r="J631">
            <v>0</v>
          </cell>
          <cell r="K631">
            <v>0</v>
          </cell>
          <cell r="L631">
            <v>0</v>
          </cell>
          <cell r="M631">
            <v>0</v>
          </cell>
          <cell r="N631">
            <v>0</v>
          </cell>
          <cell r="O631">
            <v>0</v>
          </cell>
          <cell r="P631">
            <v>0</v>
          </cell>
          <cell r="Q631">
            <v>0</v>
          </cell>
          <cell r="R631">
            <v>0</v>
          </cell>
          <cell r="S631">
            <v>0</v>
          </cell>
          <cell r="T631">
            <v>0</v>
          </cell>
          <cell r="U631">
            <v>0</v>
          </cell>
          <cell r="V631">
            <v>0</v>
          </cell>
          <cell r="W631">
            <v>0</v>
          </cell>
          <cell r="X631">
            <v>0</v>
          </cell>
          <cell r="Y631">
            <v>0</v>
          </cell>
          <cell r="Z631">
            <v>0</v>
          </cell>
          <cell r="AA631">
            <v>0</v>
          </cell>
          <cell r="AB631">
            <v>0</v>
          </cell>
          <cell r="AC631">
            <v>0</v>
          </cell>
          <cell r="AD631">
            <v>0</v>
          </cell>
          <cell r="AE631">
            <v>0</v>
          </cell>
          <cell r="AF631">
            <v>0</v>
          </cell>
          <cell r="AG631">
            <v>0</v>
          </cell>
          <cell r="AH631">
            <v>0</v>
          </cell>
          <cell r="AI631">
            <v>0</v>
          </cell>
          <cell r="AJ631">
            <v>0</v>
          </cell>
          <cell r="AK631">
            <v>0</v>
          </cell>
          <cell r="AL631">
            <v>0</v>
          </cell>
          <cell r="AM631">
            <v>0</v>
          </cell>
          <cell r="AN631">
            <v>0</v>
          </cell>
          <cell r="AO631">
            <v>0</v>
          </cell>
          <cell r="AP631">
            <v>0</v>
          </cell>
          <cell r="AQ631">
            <v>0</v>
          </cell>
        </row>
        <row r="632">
          <cell r="D632">
            <v>1</v>
          </cell>
          <cell r="Q632">
            <v>0</v>
          </cell>
          <cell r="AD632">
            <v>0</v>
          </cell>
          <cell r="AQ632">
            <v>0</v>
          </cell>
        </row>
        <row r="633">
          <cell r="D633">
            <v>2</v>
          </cell>
          <cell r="Q633">
            <v>0</v>
          </cell>
          <cell r="AD633">
            <v>0</v>
          </cell>
          <cell r="AQ633">
            <v>0</v>
          </cell>
        </row>
        <row r="634">
          <cell r="D634">
            <v>3</v>
          </cell>
          <cell r="Q634">
            <v>0</v>
          </cell>
          <cell r="AD634">
            <v>0</v>
          </cell>
          <cell r="AQ634">
            <v>0</v>
          </cell>
        </row>
        <row r="635">
          <cell r="B635">
            <v>7899</v>
          </cell>
          <cell r="C635" t="str">
            <v>7899 - PRECEPTORSHIP</v>
          </cell>
          <cell r="D635" t="str">
            <v>Tot</v>
          </cell>
          <cell r="E635">
            <v>0</v>
          </cell>
          <cell r="F635">
            <v>0</v>
          </cell>
          <cell r="G635">
            <v>0</v>
          </cell>
          <cell r="H635">
            <v>0</v>
          </cell>
          <cell r="I635">
            <v>0</v>
          </cell>
          <cell r="J635">
            <v>0</v>
          </cell>
          <cell r="K635">
            <v>0</v>
          </cell>
          <cell r="L635">
            <v>0</v>
          </cell>
          <cell r="M635">
            <v>0</v>
          </cell>
          <cell r="N635">
            <v>0</v>
          </cell>
          <cell r="O635">
            <v>0</v>
          </cell>
          <cell r="P635">
            <v>0</v>
          </cell>
          <cell r="Q635">
            <v>0</v>
          </cell>
          <cell r="R635">
            <v>0</v>
          </cell>
          <cell r="S635">
            <v>0</v>
          </cell>
          <cell r="T635">
            <v>0</v>
          </cell>
          <cell r="U635">
            <v>0</v>
          </cell>
          <cell r="V635">
            <v>0</v>
          </cell>
          <cell r="W635">
            <v>0</v>
          </cell>
          <cell r="X635">
            <v>0</v>
          </cell>
          <cell r="Y635">
            <v>0</v>
          </cell>
          <cell r="Z635">
            <v>0</v>
          </cell>
          <cell r="AA635">
            <v>0</v>
          </cell>
          <cell r="AB635">
            <v>0</v>
          </cell>
          <cell r="AC635">
            <v>0</v>
          </cell>
          <cell r="AD635">
            <v>0</v>
          </cell>
          <cell r="AE635">
            <v>0</v>
          </cell>
          <cell r="AF635">
            <v>0</v>
          </cell>
          <cell r="AG635">
            <v>0</v>
          </cell>
          <cell r="AH635">
            <v>0</v>
          </cell>
          <cell r="AI635">
            <v>0</v>
          </cell>
          <cell r="AJ635">
            <v>0</v>
          </cell>
          <cell r="AK635">
            <v>0</v>
          </cell>
          <cell r="AL635">
            <v>0</v>
          </cell>
          <cell r="AM635">
            <v>0</v>
          </cell>
          <cell r="AN635">
            <v>0</v>
          </cell>
          <cell r="AO635">
            <v>0</v>
          </cell>
          <cell r="AP635">
            <v>0</v>
          </cell>
          <cell r="AQ635">
            <v>0</v>
          </cell>
        </row>
        <row r="636">
          <cell r="D636">
            <v>1</v>
          </cell>
          <cell r="Q636">
            <v>0</v>
          </cell>
          <cell r="AD636">
            <v>0</v>
          </cell>
          <cell r="AQ636">
            <v>0</v>
          </cell>
        </row>
        <row r="637">
          <cell r="D637">
            <v>2</v>
          </cell>
          <cell r="Q637">
            <v>0</v>
          </cell>
          <cell r="AD637">
            <v>0</v>
          </cell>
          <cell r="AQ637">
            <v>0</v>
          </cell>
        </row>
        <row r="638">
          <cell r="D638">
            <v>3</v>
          </cell>
          <cell r="Q638">
            <v>0</v>
          </cell>
          <cell r="AD638">
            <v>0</v>
          </cell>
          <cell r="AQ638">
            <v>0</v>
          </cell>
        </row>
        <row r="639">
          <cell r="B639">
            <v>7900</v>
          </cell>
          <cell r="C639" t="str">
            <v>7900 - PROMOTIONAL MEDICAL EDUCATION - MERREM</v>
          </cell>
          <cell r="D639" t="str">
            <v>Tot</v>
          </cell>
          <cell r="E639">
            <v>0</v>
          </cell>
          <cell r="F639">
            <v>0</v>
          </cell>
          <cell r="G639">
            <v>0</v>
          </cell>
          <cell r="H639">
            <v>0</v>
          </cell>
          <cell r="I639">
            <v>0</v>
          </cell>
          <cell r="J639">
            <v>0</v>
          </cell>
          <cell r="K639">
            <v>0</v>
          </cell>
          <cell r="L639">
            <v>0</v>
          </cell>
          <cell r="M639">
            <v>0</v>
          </cell>
          <cell r="N639">
            <v>0</v>
          </cell>
          <cell r="O639">
            <v>0</v>
          </cell>
          <cell r="P639">
            <v>0</v>
          </cell>
          <cell r="Q639">
            <v>0</v>
          </cell>
          <cell r="R639">
            <v>0</v>
          </cell>
          <cell r="S639">
            <v>0</v>
          </cell>
          <cell r="T639">
            <v>0</v>
          </cell>
          <cell r="U639">
            <v>0</v>
          </cell>
          <cell r="V639">
            <v>0</v>
          </cell>
          <cell r="W639">
            <v>0</v>
          </cell>
          <cell r="X639">
            <v>0</v>
          </cell>
          <cell r="Y639">
            <v>0</v>
          </cell>
          <cell r="Z639">
            <v>0</v>
          </cell>
          <cell r="AA639">
            <v>0</v>
          </cell>
          <cell r="AB639">
            <v>0</v>
          </cell>
          <cell r="AC639">
            <v>0</v>
          </cell>
          <cell r="AD639">
            <v>0</v>
          </cell>
          <cell r="AE639">
            <v>0</v>
          </cell>
          <cell r="AF639">
            <v>0</v>
          </cell>
          <cell r="AG639">
            <v>0</v>
          </cell>
          <cell r="AH639">
            <v>0</v>
          </cell>
          <cell r="AI639">
            <v>0</v>
          </cell>
          <cell r="AJ639">
            <v>0</v>
          </cell>
          <cell r="AK639">
            <v>0</v>
          </cell>
          <cell r="AL639">
            <v>0</v>
          </cell>
          <cell r="AM639">
            <v>0</v>
          </cell>
          <cell r="AN639">
            <v>0</v>
          </cell>
          <cell r="AO639">
            <v>0</v>
          </cell>
          <cell r="AP639">
            <v>0</v>
          </cell>
          <cell r="AQ639">
            <v>0</v>
          </cell>
        </row>
        <row r="640">
          <cell r="C640" t="str">
            <v>Preserve Budget</v>
          </cell>
          <cell r="D640">
            <v>1</v>
          </cell>
          <cell r="H640">
            <v>-9894</v>
          </cell>
          <cell r="I640">
            <v>-9894</v>
          </cell>
          <cell r="J640">
            <v>-9894</v>
          </cell>
          <cell r="K640">
            <v>-9894</v>
          </cell>
          <cell r="L640">
            <v>-9894</v>
          </cell>
          <cell r="M640">
            <v>-9894</v>
          </cell>
          <cell r="N640">
            <v>-9894</v>
          </cell>
          <cell r="O640">
            <v>-9894</v>
          </cell>
          <cell r="P640">
            <v>-9894</v>
          </cell>
          <cell r="Q640">
            <v>-89046</v>
          </cell>
          <cell r="AD640">
            <v>0</v>
          </cell>
          <cell r="AQ640">
            <v>0</v>
          </cell>
        </row>
        <row r="641">
          <cell r="D641">
            <v>2</v>
          </cell>
          <cell r="Q641">
            <v>0</v>
          </cell>
          <cell r="AD641">
            <v>0</v>
          </cell>
          <cell r="AQ641">
            <v>0</v>
          </cell>
        </row>
        <row r="642">
          <cell r="D642">
            <v>3</v>
          </cell>
          <cell r="Q642">
            <v>0</v>
          </cell>
          <cell r="AD642">
            <v>0</v>
          </cell>
          <cell r="AQ642">
            <v>0</v>
          </cell>
        </row>
        <row r="643">
          <cell r="B643">
            <v>7912</v>
          </cell>
          <cell r="C643" t="str">
            <v>7912 - GENERAL GRANTS</v>
          </cell>
          <cell r="D643" t="str">
            <v>Tot</v>
          </cell>
          <cell r="E643">
            <v>0</v>
          </cell>
          <cell r="F643">
            <v>0</v>
          </cell>
          <cell r="G643">
            <v>0</v>
          </cell>
          <cell r="H643">
            <v>-9894</v>
          </cell>
          <cell r="I643">
            <v>-9894</v>
          </cell>
          <cell r="J643">
            <v>-9894</v>
          </cell>
          <cell r="K643">
            <v>-9894</v>
          </cell>
          <cell r="L643">
            <v>-9894</v>
          </cell>
          <cell r="M643">
            <v>-9894</v>
          </cell>
          <cell r="N643">
            <v>-9894</v>
          </cell>
          <cell r="O643">
            <v>-9894</v>
          </cell>
          <cell r="P643">
            <v>-9894</v>
          </cell>
          <cell r="Q643">
            <v>-89046</v>
          </cell>
          <cell r="R643">
            <v>0</v>
          </cell>
          <cell r="S643">
            <v>0</v>
          </cell>
          <cell r="T643">
            <v>0</v>
          </cell>
          <cell r="U643">
            <v>0</v>
          </cell>
          <cell r="V643">
            <v>0</v>
          </cell>
          <cell r="W643">
            <v>0</v>
          </cell>
          <cell r="X643">
            <v>0</v>
          </cell>
          <cell r="Y643">
            <v>0</v>
          </cell>
          <cell r="Z643">
            <v>0</v>
          </cell>
          <cell r="AA643">
            <v>0</v>
          </cell>
          <cell r="AB643">
            <v>0</v>
          </cell>
          <cell r="AC643">
            <v>0</v>
          </cell>
          <cell r="AD643">
            <v>0</v>
          </cell>
          <cell r="AE643">
            <v>0</v>
          </cell>
          <cell r="AF643">
            <v>0</v>
          </cell>
          <cell r="AG643">
            <v>0</v>
          </cell>
          <cell r="AH643">
            <v>0</v>
          </cell>
          <cell r="AI643">
            <v>0</v>
          </cell>
          <cell r="AJ643">
            <v>0</v>
          </cell>
          <cell r="AK643">
            <v>0</v>
          </cell>
          <cell r="AL643">
            <v>0</v>
          </cell>
          <cell r="AM643">
            <v>0</v>
          </cell>
          <cell r="AN643">
            <v>0</v>
          </cell>
          <cell r="AO643">
            <v>0</v>
          </cell>
          <cell r="AP643">
            <v>0</v>
          </cell>
          <cell r="AQ643">
            <v>0</v>
          </cell>
        </row>
        <row r="644">
          <cell r="C644" t="str">
            <v>Preserve Budget</v>
          </cell>
          <cell r="D644">
            <v>1</v>
          </cell>
          <cell r="H644">
            <v>4016</v>
          </cell>
          <cell r="I644">
            <v>4016</v>
          </cell>
          <cell r="J644">
            <v>4016</v>
          </cell>
          <cell r="K644">
            <v>4016</v>
          </cell>
          <cell r="L644">
            <v>4016</v>
          </cell>
          <cell r="M644">
            <v>4016</v>
          </cell>
          <cell r="N644">
            <v>4016</v>
          </cell>
          <cell r="O644">
            <v>4016</v>
          </cell>
          <cell r="P644">
            <v>4016</v>
          </cell>
          <cell r="Q644">
            <v>36144</v>
          </cell>
          <cell r="AD644">
            <v>0</v>
          </cell>
          <cell r="AQ644">
            <v>0</v>
          </cell>
        </row>
        <row r="645">
          <cell r="D645">
            <v>2</v>
          </cell>
          <cell r="Q645">
            <v>0</v>
          </cell>
          <cell r="AD645">
            <v>0</v>
          </cell>
          <cell r="AQ645">
            <v>0</v>
          </cell>
        </row>
        <row r="646">
          <cell r="D646">
            <v>3</v>
          </cell>
          <cell r="Q646">
            <v>0</v>
          </cell>
          <cell r="AD646">
            <v>0</v>
          </cell>
          <cell r="AQ646">
            <v>0</v>
          </cell>
        </row>
        <row r="647">
          <cell r="B647">
            <v>7914</v>
          </cell>
          <cell r="C647" t="str">
            <v>7914 - RESEARCH GRANTS</v>
          </cell>
          <cell r="D647" t="str">
            <v>Tot</v>
          </cell>
          <cell r="E647">
            <v>0</v>
          </cell>
          <cell r="F647">
            <v>0</v>
          </cell>
          <cell r="G647">
            <v>0</v>
          </cell>
          <cell r="H647">
            <v>4016</v>
          </cell>
          <cell r="I647">
            <v>4016</v>
          </cell>
          <cell r="J647">
            <v>4016</v>
          </cell>
          <cell r="K647">
            <v>4016</v>
          </cell>
          <cell r="L647">
            <v>4016</v>
          </cell>
          <cell r="M647">
            <v>4016</v>
          </cell>
          <cell r="N647">
            <v>4016</v>
          </cell>
          <cell r="O647">
            <v>4016</v>
          </cell>
          <cell r="P647">
            <v>4016</v>
          </cell>
          <cell r="Q647">
            <v>36144</v>
          </cell>
          <cell r="R647">
            <v>0</v>
          </cell>
          <cell r="S647">
            <v>0</v>
          </cell>
          <cell r="T647">
            <v>0</v>
          </cell>
          <cell r="U647">
            <v>0</v>
          </cell>
          <cell r="V647">
            <v>0</v>
          </cell>
          <cell r="W647">
            <v>0</v>
          </cell>
          <cell r="X647">
            <v>0</v>
          </cell>
          <cell r="Y647">
            <v>0</v>
          </cell>
          <cell r="Z647">
            <v>0</v>
          </cell>
          <cell r="AA647">
            <v>0</v>
          </cell>
          <cell r="AB647">
            <v>0</v>
          </cell>
          <cell r="AC647">
            <v>0</v>
          </cell>
          <cell r="AD647">
            <v>0</v>
          </cell>
          <cell r="AE647">
            <v>0</v>
          </cell>
          <cell r="AF647">
            <v>0</v>
          </cell>
          <cell r="AG647">
            <v>0</v>
          </cell>
          <cell r="AH647">
            <v>0</v>
          </cell>
          <cell r="AI647">
            <v>0</v>
          </cell>
          <cell r="AJ647">
            <v>0</v>
          </cell>
          <cell r="AK647">
            <v>0</v>
          </cell>
          <cell r="AL647">
            <v>0</v>
          </cell>
          <cell r="AM647">
            <v>0</v>
          </cell>
          <cell r="AN647">
            <v>0</v>
          </cell>
          <cell r="AO647">
            <v>0</v>
          </cell>
          <cell r="AP647">
            <v>0</v>
          </cell>
          <cell r="AQ647">
            <v>0</v>
          </cell>
        </row>
        <row r="648">
          <cell r="D648">
            <v>1</v>
          </cell>
          <cell r="Q648">
            <v>0</v>
          </cell>
          <cell r="AD648">
            <v>0</v>
          </cell>
          <cell r="AQ648">
            <v>0</v>
          </cell>
        </row>
        <row r="649">
          <cell r="D649">
            <v>2</v>
          </cell>
          <cell r="Q649">
            <v>0</v>
          </cell>
          <cell r="AD649">
            <v>0</v>
          </cell>
          <cell r="AQ649">
            <v>0</v>
          </cell>
        </row>
        <row r="650">
          <cell r="D650">
            <v>3</v>
          </cell>
          <cell r="Q650">
            <v>0</v>
          </cell>
          <cell r="AD650">
            <v>0</v>
          </cell>
          <cell r="AQ650">
            <v>0</v>
          </cell>
        </row>
        <row r="651">
          <cell r="B651">
            <v>7916</v>
          </cell>
          <cell r="C651" t="str">
            <v>7916 - PREMIUMS/GRANTS/MAPS</v>
          </cell>
          <cell r="D651" t="str">
            <v>Tot</v>
          </cell>
          <cell r="E651">
            <v>0</v>
          </cell>
          <cell r="F651">
            <v>0</v>
          </cell>
          <cell r="G651">
            <v>0</v>
          </cell>
          <cell r="H651">
            <v>0</v>
          </cell>
          <cell r="I651">
            <v>0</v>
          </cell>
          <cell r="J651">
            <v>0</v>
          </cell>
          <cell r="K651">
            <v>0</v>
          </cell>
          <cell r="L651">
            <v>0</v>
          </cell>
          <cell r="M651">
            <v>0</v>
          </cell>
          <cell r="N651">
            <v>0</v>
          </cell>
          <cell r="O651">
            <v>0</v>
          </cell>
          <cell r="P651">
            <v>0</v>
          </cell>
          <cell r="Q651">
            <v>0</v>
          </cell>
          <cell r="R651">
            <v>0</v>
          </cell>
          <cell r="S651">
            <v>0</v>
          </cell>
          <cell r="T651">
            <v>0</v>
          </cell>
          <cell r="U651">
            <v>0</v>
          </cell>
          <cell r="V651">
            <v>0</v>
          </cell>
          <cell r="W651">
            <v>0</v>
          </cell>
          <cell r="X651">
            <v>0</v>
          </cell>
          <cell r="Y651">
            <v>0</v>
          </cell>
          <cell r="Z651">
            <v>0</v>
          </cell>
          <cell r="AA651">
            <v>0</v>
          </cell>
          <cell r="AB651">
            <v>0</v>
          </cell>
          <cell r="AC651">
            <v>0</v>
          </cell>
          <cell r="AD651">
            <v>0</v>
          </cell>
          <cell r="AE651">
            <v>0</v>
          </cell>
          <cell r="AF651">
            <v>0</v>
          </cell>
          <cell r="AG651">
            <v>0</v>
          </cell>
          <cell r="AH651">
            <v>0</v>
          </cell>
          <cell r="AI651">
            <v>0</v>
          </cell>
          <cell r="AJ651">
            <v>0</v>
          </cell>
          <cell r="AK651">
            <v>0</v>
          </cell>
          <cell r="AL651">
            <v>0</v>
          </cell>
          <cell r="AM651">
            <v>0</v>
          </cell>
          <cell r="AN651">
            <v>0</v>
          </cell>
          <cell r="AO651">
            <v>0</v>
          </cell>
          <cell r="AP651">
            <v>0</v>
          </cell>
          <cell r="AQ651">
            <v>0</v>
          </cell>
        </row>
        <row r="652">
          <cell r="D652">
            <v>1</v>
          </cell>
          <cell r="Q652">
            <v>0</v>
          </cell>
          <cell r="AD652">
            <v>0</v>
          </cell>
          <cell r="AQ652">
            <v>0</v>
          </cell>
        </row>
        <row r="653">
          <cell r="D653">
            <v>2</v>
          </cell>
          <cell r="Q653">
            <v>0</v>
          </cell>
          <cell r="AD653">
            <v>0</v>
          </cell>
          <cell r="AQ653">
            <v>0</v>
          </cell>
        </row>
        <row r="654">
          <cell r="D654">
            <v>3</v>
          </cell>
          <cell r="Q654">
            <v>0</v>
          </cell>
          <cell r="AD654">
            <v>0</v>
          </cell>
          <cell r="AQ654">
            <v>0</v>
          </cell>
        </row>
        <row r="655">
          <cell r="B655">
            <v>7918</v>
          </cell>
          <cell r="C655" t="str">
            <v>7918 - REGIONAL MTGS GRANTS</v>
          </cell>
          <cell r="D655" t="str">
            <v>Tot</v>
          </cell>
          <cell r="E655">
            <v>0</v>
          </cell>
          <cell r="F655">
            <v>0</v>
          </cell>
          <cell r="G655">
            <v>0</v>
          </cell>
          <cell r="H655">
            <v>0</v>
          </cell>
          <cell r="I655">
            <v>0</v>
          </cell>
          <cell r="J655">
            <v>0</v>
          </cell>
          <cell r="K655">
            <v>0</v>
          </cell>
          <cell r="L655">
            <v>0</v>
          </cell>
          <cell r="M655">
            <v>0</v>
          </cell>
          <cell r="N655">
            <v>0</v>
          </cell>
          <cell r="O655">
            <v>0</v>
          </cell>
          <cell r="P655">
            <v>0</v>
          </cell>
          <cell r="Q655">
            <v>0</v>
          </cell>
          <cell r="R655">
            <v>0</v>
          </cell>
          <cell r="S655">
            <v>0</v>
          </cell>
          <cell r="T655">
            <v>0</v>
          </cell>
          <cell r="U655">
            <v>0</v>
          </cell>
          <cell r="V655">
            <v>0</v>
          </cell>
          <cell r="W655">
            <v>0</v>
          </cell>
          <cell r="X655">
            <v>0</v>
          </cell>
          <cell r="Y655">
            <v>0</v>
          </cell>
          <cell r="Z655">
            <v>0</v>
          </cell>
          <cell r="AA655">
            <v>0</v>
          </cell>
          <cell r="AB655">
            <v>0</v>
          </cell>
          <cell r="AC655">
            <v>0</v>
          </cell>
          <cell r="AD655">
            <v>0</v>
          </cell>
          <cell r="AE655">
            <v>0</v>
          </cell>
          <cell r="AF655">
            <v>0</v>
          </cell>
          <cell r="AG655">
            <v>0</v>
          </cell>
          <cell r="AH655">
            <v>0</v>
          </cell>
          <cell r="AI655">
            <v>0</v>
          </cell>
          <cell r="AJ655">
            <v>0</v>
          </cell>
          <cell r="AK655">
            <v>0</v>
          </cell>
          <cell r="AL655">
            <v>0</v>
          </cell>
          <cell r="AM655">
            <v>0</v>
          </cell>
          <cell r="AN655">
            <v>0</v>
          </cell>
          <cell r="AO655">
            <v>0</v>
          </cell>
          <cell r="AP655">
            <v>0</v>
          </cell>
          <cell r="AQ655">
            <v>0</v>
          </cell>
        </row>
        <row r="656">
          <cell r="D656">
            <v>1</v>
          </cell>
          <cell r="Q656">
            <v>0</v>
          </cell>
          <cell r="AD656">
            <v>0</v>
          </cell>
          <cell r="AQ656">
            <v>0</v>
          </cell>
        </row>
        <row r="657">
          <cell r="D657">
            <v>2</v>
          </cell>
          <cell r="Q657">
            <v>0</v>
          </cell>
          <cell r="AD657">
            <v>0</v>
          </cell>
          <cell r="AQ657">
            <v>0</v>
          </cell>
        </row>
        <row r="658">
          <cell r="D658">
            <v>3</v>
          </cell>
          <cell r="Q658">
            <v>0</v>
          </cell>
          <cell r="AD658">
            <v>0</v>
          </cell>
          <cell r="AQ658">
            <v>0</v>
          </cell>
        </row>
        <row r="659">
          <cell r="B659">
            <v>7922</v>
          </cell>
          <cell r="C659" t="str">
            <v>7922 - GENERAL EXHIBITS</v>
          </cell>
          <cell r="D659" t="str">
            <v>Tot</v>
          </cell>
          <cell r="E659">
            <v>0</v>
          </cell>
          <cell r="F659">
            <v>0</v>
          </cell>
          <cell r="G659">
            <v>0</v>
          </cell>
          <cell r="H659">
            <v>0</v>
          </cell>
          <cell r="I659">
            <v>0</v>
          </cell>
          <cell r="J659">
            <v>0</v>
          </cell>
          <cell r="K659">
            <v>0</v>
          </cell>
          <cell r="L659">
            <v>0</v>
          </cell>
          <cell r="M659">
            <v>0</v>
          </cell>
          <cell r="N659">
            <v>0</v>
          </cell>
          <cell r="O659">
            <v>0</v>
          </cell>
          <cell r="P659">
            <v>0</v>
          </cell>
          <cell r="Q659">
            <v>0</v>
          </cell>
          <cell r="R659">
            <v>0</v>
          </cell>
          <cell r="S659">
            <v>0</v>
          </cell>
          <cell r="T659">
            <v>0</v>
          </cell>
          <cell r="U659">
            <v>0</v>
          </cell>
          <cell r="V659">
            <v>0</v>
          </cell>
          <cell r="W659">
            <v>0</v>
          </cell>
          <cell r="X659">
            <v>0</v>
          </cell>
          <cell r="Y659">
            <v>0</v>
          </cell>
          <cell r="Z659">
            <v>0</v>
          </cell>
          <cell r="AA659">
            <v>0</v>
          </cell>
          <cell r="AB659">
            <v>0</v>
          </cell>
          <cell r="AC659">
            <v>0</v>
          </cell>
          <cell r="AD659">
            <v>0</v>
          </cell>
          <cell r="AE659">
            <v>0</v>
          </cell>
          <cell r="AF659">
            <v>0</v>
          </cell>
          <cell r="AG659">
            <v>0</v>
          </cell>
          <cell r="AH659">
            <v>0</v>
          </cell>
          <cell r="AI659">
            <v>0</v>
          </cell>
          <cell r="AJ659">
            <v>0</v>
          </cell>
          <cell r="AK659">
            <v>0</v>
          </cell>
          <cell r="AL659">
            <v>0</v>
          </cell>
          <cell r="AM659">
            <v>0</v>
          </cell>
          <cell r="AN659">
            <v>0</v>
          </cell>
          <cell r="AO659">
            <v>0</v>
          </cell>
          <cell r="AP659">
            <v>0</v>
          </cell>
          <cell r="AQ659">
            <v>0</v>
          </cell>
        </row>
        <row r="660">
          <cell r="D660">
            <v>1</v>
          </cell>
          <cell r="Q660">
            <v>0</v>
          </cell>
          <cell r="AD660">
            <v>0</v>
          </cell>
          <cell r="AQ660">
            <v>0</v>
          </cell>
        </row>
        <row r="661">
          <cell r="D661">
            <v>2</v>
          </cell>
          <cell r="Q661">
            <v>0</v>
          </cell>
          <cell r="AD661">
            <v>0</v>
          </cell>
          <cell r="AQ661">
            <v>0</v>
          </cell>
        </row>
        <row r="662">
          <cell r="D662">
            <v>3</v>
          </cell>
          <cell r="Q662">
            <v>0</v>
          </cell>
          <cell r="AD662">
            <v>0</v>
          </cell>
          <cell r="AQ662">
            <v>0</v>
          </cell>
        </row>
        <row r="663">
          <cell r="B663">
            <v>7924</v>
          </cell>
          <cell r="C663" t="str">
            <v>7924 - SPACE EXHIBITS</v>
          </cell>
          <cell r="D663" t="str">
            <v>Tot</v>
          </cell>
          <cell r="E663">
            <v>0</v>
          </cell>
          <cell r="F663">
            <v>0</v>
          </cell>
          <cell r="G663">
            <v>0</v>
          </cell>
          <cell r="H663">
            <v>0</v>
          </cell>
          <cell r="I663">
            <v>0</v>
          </cell>
          <cell r="J663">
            <v>0</v>
          </cell>
          <cell r="K663">
            <v>0</v>
          </cell>
          <cell r="L663">
            <v>0</v>
          </cell>
          <cell r="M663">
            <v>0</v>
          </cell>
          <cell r="N663">
            <v>0</v>
          </cell>
          <cell r="O663">
            <v>0</v>
          </cell>
          <cell r="P663">
            <v>0</v>
          </cell>
          <cell r="Q663">
            <v>0</v>
          </cell>
          <cell r="R663">
            <v>0</v>
          </cell>
          <cell r="S663">
            <v>0</v>
          </cell>
          <cell r="T663">
            <v>0</v>
          </cell>
          <cell r="U663">
            <v>0</v>
          </cell>
          <cell r="V663">
            <v>0</v>
          </cell>
          <cell r="W663">
            <v>0</v>
          </cell>
          <cell r="X663">
            <v>0</v>
          </cell>
          <cell r="Y663">
            <v>0</v>
          </cell>
          <cell r="Z663">
            <v>0</v>
          </cell>
          <cell r="AA663">
            <v>0</v>
          </cell>
          <cell r="AB663">
            <v>0</v>
          </cell>
          <cell r="AC663">
            <v>0</v>
          </cell>
          <cell r="AD663">
            <v>0</v>
          </cell>
          <cell r="AE663">
            <v>0</v>
          </cell>
          <cell r="AF663">
            <v>0</v>
          </cell>
          <cell r="AG663">
            <v>0</v>
          </cell>
          <cell r="AH663">
            <v>0</v>
          </cell>
          <cell r="AI663">
            <v>0</v>
          </cell>
          <cell r="AJ663">
            <v>0</v>
          </cell>
          <cell r="AK663">
            <v>0</v>
          </cell>
          <cell r="AL663">
            <v>0</v>
          </cell>
          <cell r="AM663">
            <v>0</v>
          </cell>
          <cell r="AN663">
            <v>0</v>
          </cell>
          <cell r="AO663">
            <v>0</v>
          </cell>
          <cell r="AP663">
            <v>0</v>
          </cell>
          <cell r="AQ663">
            <v>0</v>
          </cell>
        </row>
        <row r="664">
          <cell r="D664">
            <v>1</v>
          </cell>
          <cell r="Q664">
            <v>0</v>
          </cell>
          <cell r="AD664">
            <v>0</v>
          </cell>
          <cell r="AQ664">
            <v>0</v>
          </cell>
        </row>
        <row r="665">
          <cell r="D665">
            <v>2</v>
          </cell>
          <cell r="Q665">
            <v>0</v>
          </cell>
          <cell r="AD665">
            <v>0</v>
          </cell>
          <cell r="AQ665">
            <v>0</v>
          </cell>
        </row>
        <row r="666">
          <cell r="D666">
            <v>3</v>
          </cell>
          <cell r="Q666">
            <v>0</v>
          </cell>
          <cell r="AD666">
            <v>0</v>
          </cell>
          <cell r="AQ666">
            <v>0</v>
          </cell>
        </row>
        <row r="667">
          <cell r="B667">
            <v>7926</v>
          </cell>
          <cell r="C667" t="str">
            <v>7926 - DRAYAGE EXHIBITS</v>
          </cell>
          <cell r="D667" t="str">
            <v>Tot</v>
          </cell>
          <cell r="E667">
            <v>0</v>
          </cell>
          <cell r="F667">
            <v>0</v>
          </cell>
          <cell r="G667">
            <v>0</v>
          </cell>
          <cell r="H667">
            <v>0</v>
          </cell>
          <cell r="I667">
            <v>0</v>
          </cell>
          <cell r="J667">
            <v>0</v>
          </cell>
          <cell r="K667">
            <v>0</v>
          </cell>
          <cell r="L667">
            <v>0</v>
          </cell>
          <cell r="M667">
            <v>0</v>
          </cell>
          <cell r="N667">
            <v>0</v>
          </cell>
          <cell r="O667">
            <v>0</v>
          </cell>
          <cell r="P667">
            <v>0</v>
          </cell>
          <cell r="Q667">
            <v>0</v>
          </cell>
          <cell r="R667">
            <v>0</v>
          </cell>
          <cell r="S667">
            <v>0</v>
          </cell>
          <cell r="T667">
            <v>0</v>
          </cell>
          <cell r="U667">
            <v>0</v>
          </cell>
          <cell r="V667">
            <v>0</v>
          </cell>
          <cell r="W667">
            <v>0</v>
          </cell>
          <cell r="X667">
            <v>0</v>
          </cell>
          <cell r="Y667">
            <v>0</v>
          </cell>
          <cell r="Z667">
            <v>0</v>
          </cell>
          <cell r="AA667">
            <v>0</v>
          </cell>
          <cell r="AB667">
            <v>0</v>
          </cell>
          <cell r="AC667">
            <v>0</v>
          </cell>
          <cell r="AD667">
            <v>0</v>
          </cell>
          <cell r="AE667">
            <v>0</v>
          </cell>
          <cell r="AF667">
            <v>0</v>
          </cell>
          <cell r="AG667">
            <v>0</v>
          </cell>
          <cell r="AH667">
            <v>0</v>
          </cell>
          <cell r="AI667">
            <v>0</v>
          </cell>
          <cell r="AJ667">
            <v>0</v>
          </cell>
          <cell r="AK667">
            <v>0</v>
          </cell>
          <cell r="AL667">
            <v>0</v>
          </cell>
          <cell r="AM667">
            <v>0</v>
          </cell>
          <cell r="AN667">
            <v>0</v>
          </cell>
          <cell r="AO667">
            <v>0</v>
          </cell>
          <cell r="AP667">
            <v>0</v>
          </cell>
          <cell r="AQ667">
            <v>0</v>
          </cell>
        </row>
        <row r="668">
          <cell r="D668">
            <v>1</v>
          </cell>
          <cell r="Q668">
            <v>0</v>
          </cell>
          <cell r="AD668">
            <v>0</v>
          </cell>
          <cell r="AQ668">
            <v>0</v>
          </cell>
        </row>
        <row r="669">
          <cell r="D669">
            <v>2</v>
          </cell>
          <cell r="Q669">
            <v>0</v>
          </cell>
          <cell r="AD669">
            <v>0</v>
          </cell>
          <cell r="AQ669">
            <v>0</v>
          </cell>
        </row>
        <row r="670">
          <cell r="D670">
            <v>3</v>
          </cell>
          <cell r="Q670">
            <v>0</v>
          </cell>
          <cell r="AD670">
            <v>0</v>
          </cell>
          <cell r="AQ670">
            <v>0</v>
          </cell>
        </row>
        <row r="671">
          <cell r="B671">
            <v>8010</v>
          </cell>
          <cell r="C671" t="str">
            <v>8010 - COLLABORATIONS</v>
          </cell>
          <cell r="D671" t="str">
            <v>Tot</v>
          </cell>
          <cell r="E671">
            <v>0</v>
          </cell>
          <cell r="F671">
            <v>0</v>
          </cell>
          <cell r="G671">
            <v>0</v>
          </cell>
          <cell r="H671">
            <v>0</v>
          </cell>
          <cell r="I671">
            <v>0</v>
          </cell>
          <cell r="J671">
            <v>0</v>
          </cell>
          <cell r="K671">
            <v>0</v>
          </cell>
          <cell r="L671">
            <v>0</v>
          </cell>
          <cell r="M671">
            <v>0</v>
          </cell>
          <cell r="N671">
            <v>0</v>
          </cell>
          <cell r="O671">
            <v>0</v>
          </cell>
          <cell r="P671">
            <v>0</v>
          </cell>
          <cell r="Q671">
            <v>0</v>
          </cell>
          <cell r="R671">
            <v>0</v>
          </cell>
          <cell r="S671">
            <v>0</v>
          </cell>
          <cell r="T671">
            <v>0</v>
          </cell>
          <cell r="U671">
            <v>0</v>
          </cell>
          <cell r="V671">
            <v>0</v>
          </cell>
          <cell r="W671">
            <v>0</v>
          </cell>
          <cell r="X671">
            <v>0</v>
          </cell>
          <cell r="Y671">
            <v>0</v>
          </cell>
          <cell r="Z671">
            <v>0</v>
          </cell>
          <cell r="AA671">
            <v>0</v>
          </cell>
          <cell r="AB671">
            <v>0</v>
          </cell>
          <cell r="AC671">
            <v>0</v>
          </cell>
          <cell r="AD671">
            <v>0</v>
          </cell>
          <cell r="AE671">
            <v>0</v>
          </cell>
          <cell r="AF671">
            <v>0</v>
          </cell>
          <cell r="AG671">
            <v>0</v>
          </cell>
          <cell r="AH671">
            <v>0</v>
          </cell>
          <cell r="AI671">
            <v>0</v>
          </cell>
          <cell r="AJ671">
            <v>0</v>
          </cell>
          <cell r="AK671">
            <v>0</v>
          </cell>
          <cell r="AL671">
            <v>0</v>
          </cell>
          <cell r="AM671">
            <v>0</v>
          </cell>
          <cell r="AN671">
            <v>0</v>
          </cell>
          <cell r="AO671">
            <v>0</v>
          </cell>
          <cell r="AP671">
            <v>0</v>
          </cell>
          <cell r="AQ671">
            <v>0</v>
          </cell>
        </row>
        <row r="672">
          <cell r="D672">
            <v>1</v>
          </cell>
          <cell r="Q672">
            <v>0</v>
          </cell>
          <cell r="AD672">
            <v>0</v>
          </cell>
          <cell r="AQ672">
            <v>0</v>
          </cell>
        </row>
        <row r="673">
          <cell r="D673">
            <v>2</v>
          </cell>
          <cell r="Q673">
            <v>0</v>
          </cell>
          <cell r="AD673">
            <v>0</v>
          </cell>
          <cell r="AQ673">
            <v>0</v>
          </cell>
        </row>
        <row r="674">
          <cell r="D674">
            <v>3</v>
          </cell>
          <cell r="Q674">
            <v>0</v>
          </cell>
          <cell r="AD674">
            <v>0</v>
          </cell>
          <cell r="AQ674">
            <v>0</v>
          </cell>
        </row>
        <row r="675">
          <cell r="B675">
            <v>8020</v>
          </cell>
          <cell r="C675" t="str">
            <v>8020 - LICENSE FEES</v>
          </cell>
          <cell r="D675" t="str">
            <v>Tot</v>
          </cell>
          <cell r="E675">
            <v>0</v>
          </cell>
          <cell r="F675">
            <v>0</v>
          </cell>
          <cell r="G675">
            <v>0</v>
          </cell>
          <cell r="H675">
            <v>0</v>
          </cell>
          <cell r="I675">
            <v>0</v>
          </cell>
          <cell r="J675">
            <v>0</v>
          </cell>
          <cell r="K675">
            <v>0</v>
          </cell>
          <cell r="L675">
            <v>0</v>
          </cell>
          <cell r="M675">
            <v>0</v>
          </cell>
          <cell r="N675">
            <v>0</v>
          </cell>
          <cell r="O675">
            <v>0</v>
          </cell>
          <cell r="P675">
            <v>0</v>
          </cell>
          <cell r="Q675">
            <v>0</v>
          </cell>
          <cell r="R675">
            <v>0</v>
          </cell>
          <cell r="S675">
            <v>0</v>
          </cell>
          <cell r="T675">
            <v>0</v>
          </cell>
          <cell r="U675">
            <v>0</v>
          </cell>
          <cell r="V675">
            <v>0</v>
          </cell>
          <cell r="W675">
            <v>0</v>
          </cell>
          <cell r="X675">
            <v>0</v>
          </cell>
          <cell r="Y675">
            <v>0</v>
          </cell>
          <cell r="Z675">
            <v>0</v>
          </cell>
          <cell r="AA675">
            <v>0</v>
          </cell>
          <cell r="AB675">
            <v>0</v>
          </cell>
          <cell r="AC675">
            <v>0</v>
          </cell>
          <cell r="AD675">
            <v>0</v>
          </cell>
          <cell r="AE675">
            <v>0</v>
          </cell>
          <cell r="AF675">
            <v>0</v>
          </cell>
          <cell r="AG675">
            <v>0</v>
          </cell>
          <cell r="AH675">
            <v>0</v>
          </cell>
          <cell r="AI675">
            <v>0</v>
          </cell>
          <cell r="AJ675">
            <v>0</v>
          </cell>
          <cell r="AK675">
            <v>0</v>
          </cell>
          <cell r="AL675">
            <v>0</v>
          </cell>
          <cell r="AM675">
            <v>0</v>
          </cell>
          <cell r="AN675">
            <v>0</v>
          </cell>
          <cell r="AO675">
            <v>0</v>
          </cell>
          <cell r="AP675">
            <v>0</v>
          </cell>
          <cell r="AQ675">
            <v>0</v>
          </cell>
        </row>
        <row r="676">
          <cell r="D676">
            <v>1</v>
          </cell>
          <cell r="Q676">
            <v>0</v>
          </cell>
          <cell r="AD676">
            <v>0</v>
          </cell>
          <cell r="AQ676">
            <v>0</v>
          </cell>
        </row>
        <row r="677">
          <cell r="D677">
            <v>2</v>
          </cell>
          <cell r="Q677">
            <v>0</v>
          </cell>
          <cell r="AD677">
            <v>0</v>
          </cell>
          <cell r="AQ677">
            <v>0</v>
          </cell>
        </row>
        <row r="678">
          <cell r="D678">
            <v>3</v>
          </cell>
          <cell r="Q678">
            <v>0</v>
          </cell>
          <cell r="AD678">
            <v>0</v>
          </cell>
          <cell r="AQ678">
            <v>0</v>
          </cell>
        </row>
        <row r="679">
          <cell r="B679">
            <v>8030</v>
          </cell>
          <cell r="C679" t="str">
            <v>8030 - ROYALTY EXPENSE</v>
          </cell>
          <cell r="D679" t="str">
            <v>Tot</v>
          </cell>
          <cell r="E679">
            <v>0</v>
          </cell>
          <cell r="F679">
            <v>0</v>
          </cell>
          <cell r="G679">
            <v>0</v>
          </cell>
          <cell r="H679">
            <v>0</v>
          </cell>
          <cell r="I679">
            <v>0</v>
          </cell>
          <cell r="J679">
            <v>0</v>
          </cell>
          <cell r="K679">
            <v>0</v>
          </cell>
          <cell r="L679">
            <v>0</v>
          </cell>
          <cell r="M679">
            <v>0</v>
          </cell>
          <cell r="N679">
            <v>0</v>
          </cell>
          <cell r="O679">
            <v>0</v>
          </cell>
          <cell r="P679">
            <v>0</v>
          </cell>
          <cell r="Q679">
            <v>0</v>
          </cell>
          <cell r="R679">
            <v>0</v>
          </cell>
          <cell r="S679">
            <v>0</v>
          </cell>
          <cell r="T679">
            <v>0</v>
          </cell>
          <cell r="U679">
            <v>0</v>
          </cell>
          <cell r="V679">
            <v>0</v>
          </cell>
          <cell r="W679">
            <v>0</v>
          </cell>
          <cell r="X679">
            <v>0</v>
          </cell>
          <cell r="Y679">
            <v>0</v>
          </cell>
          <cell r="Z679">
            <v>0</v>
          </cell>
          <cell r="AA679">
            <v>0</v>
          </cell>
          <cell r="AB679">
            <v>0</v>
          </cell>
          <cell r="AC679">
            <v>0</v>
          </cell>
          <cell r="AD679">
            <v>0</v>
          </cell>
          <cell r="AE679">
            <v>0</v>
          </cell>
          <cell r="AF679">
            <v>0</v>
          </cell>
          <cell r="AG679">
            <v>0</v>
          </cell>
          <cell r="AH679">
            <v>0</v>
          </cell>
          <cell r="AI679">
            <v>0</v>
          </cell>
          <cell r="AJ679">
            <v>0</v>
          </cell>
          <cell r="AK679">
            <v>0</v>
          </cell>
          <cell r="AL679">
            <v>0</v>
          </cell>
          <cell r="AM679">
            <v>0</v>
          </cell>
          <cell r="AN679">
            <v>0</v>
          </cell>
          <cell r="AO679">
            <v>0</v>
          </cell>
          <cell r="AP679">
            <v>0</v>
          </cell>
          <cell r="AQ679">
            <v>0</v>
          </cell>
        </row>
        <row r="680">
          <cell r="D680">
            <v>1</v>
          </cell>
          <cell r="Q680">
            <v>0</v>
          </cell>
          <cell r="AD680">
            <v>0</v>
          </cell>
          <cell r="AQ680">
            <v>0</v>
          </cell>
        </row>
        <row r="681">
          <cell r="D681">
            <v>2</v>
          </cell>
          <cell r="Q681">
            <v>0</v>
          </cell>
          <cell r="AD681">
            <v>0</v>
          </cell>
          <cell r="AQ681">
            <v>0</v>
          </cell>
        </row>
        <row r="682">
          <cell r="D682">
            <v>3</v>
          </cell>
          <cell r="Q682">
            <v>0</v>
          </cell>
          <cell r="AD682">
            <v>0</v>
          </cell>
          <cell r="AQ682">
            <v>0</v>
          </cell>
        </row>
        <row r="683">
          <cell r="B683">
            <v>8035</v>
          </cell>
          <cell r="C683" t="str">
            <v>8035 - LILY AMORTIZATION</v>
          </cell>
          <cell r="D683" t="str">
            <v>Tot</v>
          </cell>
          <cell r="E683">
            <v>0</v>
          </cell>
          <cell r="F683">
            <v>0</v>
          </cell>
          <cell r="G683">
            <v>0</v>
          </cell>
          <cell r="H683">
            <v>0</v>
          </cell>
          <cell r="I683">
            <v>0</v>
          </cell>
          <cell r="J683">
            <v>0</v>
          </cell>
          <cell r="K683">
            <v>0</v>
          </cell>
          <cell r="L683">
            <v>0</v>
          </cell>
          <cell r="M683">
            <v>0</v>
          </cell>
          <cell r="N683">
            <v>0</v>
          </cell>
          <cell r="O683">
            <v>0</v>
          </cell>
          <cell r="P683">
            <v>0</v>
          </cell>
          <cell r="Q683">
            <v>0</v>
          </cell>
          <cell r="R683">
            <v>0</v>
          </cell>
          <cell r="S683">
            <v>0</v>
          </cell>
          <cell r="T683">
            <v>0</v>
          </cell>
          <cell r="U683">
            <v>0</v>
          </cell>
          <cell r="V683">
            <v>0</v>
          </cell>
          <cell r="W683">
            <v>0</v>
          </cell>
          <cell r="X683">
            <v>0</v>
          </cell>
          <cell r="Y683">
            <v>0</v>
          </cell>
          <cell r="Z683">
            <v>0</v>
          </cell>
          <cell r="AA683">
            <v>0</v>
          </cell>
          <cell r="AB683">
            <v>0</v>
          </cell>
          <cell r="AC683">
            <v>0</v>
          </cell>
          <cell r="AD683">
            <v>0</v>
          </cell>
          <cell r="AE683">
            <v>0</v>
          </cell>
          <cell r="AF683">
            <v>0</v>
          </cell>
          <cell r="AG683">
            <v>0</v>
          </cell>
          <cell r="AH683">
            <v>0</v>
          </cell>
          <cell r="AI683">
            <v>0</v>
          </cell>
          <cell r="AJ683">
            <v>0</v>
          </cell>
          <cell r="AK683">
            <v>0</v>
          </cell>
          <cell r="AL683">
            <v>0</v>
          </cell>
          <cell r="AM683">
            <v>0</v>
          </cell>
          <cell r="AN683">
            <v>0</v>
          </cell>
          <cell r="AO683">
            <v>0</v>
          </cell>
          <cell r="AP683">
            <v>0</v>
          </cell>
          <cell r="AQ683">
            <v>0</v>
          </cell>
        </row>
        <row r="684">
          <cell r="D684">
            <v>1</v>
          </cell>
          <cell r="Q684">
            <v>0</v>
          </cell>
          <cell r="AD684">
            <v>0</v>
          </cell>
          <cell r="AQ684">
            <v>0</v>
          </cell>
        </row>
        <row r="685">
          <cell r="D685">
            <v>2</v>
          </cell>
          <cell r="Q685">
            <v>0</v>
          </cell>
          <cell r="AD685">
            <v>0</v>
          </cell>
          <cell r="AQ685">
            <v>0</v>
          </cell>
        </row>
        <row r="686">
          <cell r="D686">
            <v>3</v>
          </cell>
          <cell r="Q686">
            <v>0</v>
          </cell>
          <cell r="AD686">
            <v>0</v>
          </cell>
          <cell r="AQ686">
            <v>0</v>
          </cell>
        </row>
        <row r="687">
          <cell r="B687">
            <v>8040</v>
          </cell>
          <cell r="C687" t="str">
            <v>8040 - MILESTONE EXPENSE</v>
          </cell>
          <cell r="D687" t="str">
            <v>Tot</v>
          </cell>
          <cell r="E687">
            <v>0</v>
          </cell>
          <cell r="F687">
            <v>0</v>
          </cell>
          <cell r="G687">
            <v>0</v>
          </cell>
          <cell r="H687">
            <v>0</v>
          </cell>
          <cell r="I687">
            <v>0</v>
          </cell>
          <cell r="J687">
            <v>0</v>
          </cell>
          <cell r="K687">
            <v>0</v>
          </cell>
          <cell r="L687">
            <v>0</v>
          </cell>
          <cell r="M687">
            <v>0</v>
          </cell>
          <cell r="N687">
            <v>0</v>
          </cell>
          <cell r="O687">
            <v>0</v>
          </cell>
          <cell r="P687">
            <v>0</v>
          </cell>
          <cell r="Q687">
            <v>0</v>
          </cell>
          <cell r="R687">
            <v>0</v>
          </cell>
          <cell r="S687">
            <v>0</v>
          </cell>
          <cell r="T687">
            <v>0</v>
          </cell>
          <cell r="U687">
            <v>0</v>
          </cell>
          <cell r="V687">
            <v>0</v>
          </cell>
          <cell r="W687">
            <v>0</v>
          </cell>
          <cell r="X687">
            <v>0</v>
          </cell>
          <cell r="Y687">
            <v>0</v>
          </cell>
          <cell r="Z687">
            <v>0</v>
          </cell>
          <cell r="AA687">
            <v>0</v>
          </cell>
          <cell r="AB687">
            <v>0</v>
          </cell>
          <cell r="AC687">
            <v>0</v>
          </cell>
          <cell r="AD687">
            <v>0</v>
          </cell>
          <cell r="AE687">
            <v>0</v>
          </cell>
          <cell r="AF687">
            <v>0</v>
          </cell>
          <cell r="AG687">
            <v>0</v>
          </cell>
          <cell r="AH687">
            <v>0</v>
          </cell>
          <cell r="AI687">
            <v>0</v>
          </cell>
          <cell r="AJ687">
            <v>0</v>
          </cell>
          <cell r="AK687">
            <v>0</v>
          </cell>
          <cell r="AL687">
            <v>0</v>
          </cell>
          <cell r="AM687">
            <v>0</v>
          </cell>
          <cell r="AN687">
            <v>0</v>
          </cell>
          <cell r="AO687">
            <v>0</v>
          </cell>
          <cell r="AP687">
            <v>0</v>
          </cell>
          <cell r="AQ687">
            <v>0</v>
          </cell>
        </row>
        <row r="688">
          <cell r="D688">
            <v>1</v>
          </cell>
          <cell r="Q688">
            <v>0</v>
          </cell>
          <cell r="AD688">
            <v>0</v>
          </cell>
          <cell r="AQ688">
            <v>0</v>
          </cell>
        </row>
        <row r="689">
          <cell r="D689">
            <v>2</v>
          </cell>
          <cell r="Q689">
            <v>0</v>
          </cell>
          <cell r="AD689">
            <v>0</v>
          </cell>
          <cell r="AQ689">
            <v>0</v>
          </cell>
        </row>
        <row r="690">
          <cell r="D690">
            <v>3</v>
          </cell>
          <cell r="Q690">
            <v>0</v>
          </cell>
          <cell r="AD690">
            <v>0</v>
          </cell>
          <cell r="AQ690">
            <v>0</v>
          </cell>
        </row>
        <row r="691">
          <cell r="B691">
            <v>8050</v>
          </cell>
          <cell r="C691" t="str">
            <v>8050 - I/C SALES &amp; MKTG EXPENSE</v>
          </cell>
          <cell r="D691" t="str">
            <v>Tot</v>
          </cell>
          <cell r="E691">
            <v>0</v>
          </cell>
          <cell r="F691">
            <v>0</v>
          </cell>
          <cell r="G691">
            <v>0</v>
          </cell>
          <cell r="H691">
            <v>0</v>
          </cell>
          <cell r="I691">
            <v>0</v>
          </cell>
          <cell r="J691">
            <v>0</v>
          </cell>
          <cell r="K691">
            <v>0</v>
          </cell>
          <cell r="L691">
            <v>0</v>
          </cell>
          <cell r="M691">
            <v>0</v>
          </cell>
          <cell r="N691">
            <v>0</v>
          </cell>
          <cell r="O691">
            <v>0</v>
          </cell>
          <cell r="P691">
            <v>0</v>
          </cell>
          <cell r="Q691">
            <v>0</v>
          </cell>
          <cell r="R691">
            <v>0</v>
          </cell>
          <cell r="S691">
            <v>0</v>
          </cell>
          <cell r="T691">
            <v>0</v>
          </cell>
          <cell r="U691">
            <v>0</v>
          </cell>
          <cell r="V691">
            <v>0</v>
          </cell>
          <cell r="W691">
            <v>0</v>
          </cell>
          <cell r="X691">
            <v>0</v>
          </cell>
          <cell r="Y691">
            <v>0</v>
          </cell>
          <cell r="Z691">
            <v>0</v>
          </cell>
          <cell r="AA691">
            <v>0</v>
          </cell>
          <cell r="AB691">
            <v>0</v>
          </cell>
          <cell r="AC691">
            <v>0</v>
          </cell>
          <cell r="AD691">
            <v>0</v>
          </cell>
          <cell r="AE691">
            <v>0</v>
          </cell>
          <cell r="AF691">
            <v>0</v>
          </cell>
          <cell r="AG691">
            <v>0</v>
          </cell>
          <cell r="AH691">
            <v>0</v>
          </cell>
          <cell r="AI691">
            <v>0</v>
          </cell>
          <cell r="AJ691">
            <v>0</v>
          </cell>
          <cell r="AK691">
            <v>0</v>
          </cell>
          <cell r="AL691">
            <v>0</v>
          </cell>
          <cell r="AM691">
            <v>0</v>
          </cell>
          <cell r="AN691">
            <v>0</v>
          </cell>
          <cell r="AO691">
            <v>0</v>
          </cell>
          <cell r="AP691">
            <v>0</v>
          </cell>
          <cell r="AQ691">
            <v>0</v>
          </cell>
        </row>
        <row r="692">
          <cell r="D692">
            <v>1</v>
          </cell>
          <cell r="Q692">
            <v>0</v>
          </cell>
          <cell r="AD692">
            <v>0</v>
          </cell>
          <cell r="AQ692">
            <v>0</v>
          </cell>
        </row>
        <row r="693">
          <cell r="D693">
            <v>2</v>
          </cell>
          <cell r="Q693">
            <v>0</v>
          </cell>
          <cell r="AD693">
            <v>0</v>
          </cell>
          <cell r="AQ693">
            <v>0</v>
          </cell>
        </row>
        <row r="694">
          <cell r="D694">
            <v>3</v>
          </cell>
          <cell r="Q694">
            <v>0</v>
          </cell>
          <cell r="AD694">
            <v>0</v>
          </cell>
          <cell r="AQ694">
            <v>0</v>
          </cell>
        </row>
        <row r="695">
          <cell r="B695">
            <v>8210</v>
          </cell>
          <cell r="C695" t="str">
            <v>8210 - RENT</v>
          </cell>
          <cell r="D695" t="str">
            <v>Tot</v>
          </cell>
          <cell r="E695">
            <v>0</v>
          </cell>
          <cell r="F695">
            <v>0</v>
          </cell>
          <cell r="G695">
            <v>0</v>
          </cell>
          <cell r="H695">
            <v>0</v>
          </cell>
          <cell r="I695">
            <v>0</v>
          </cell>
          <cell r="J695">
            <v>0</v>
          </cell>
          <cell r="K695">
            <v>0</v>
          </cell>
          <cell r="L695">
            <v>0</v>
          </cell>
          <cell r="M695">
            <v>0</v>
          </cell>
          <cell r="N695">
            <v>0</v>
          </cell>
          <cell r="O695">
            <v>0</v>
          </cell>
          <cell r="P695">
            <v>0</v>
          </cell>
          <cell r="Q695">
            <v>0</v>
          </cell>
          <cell r="R695">
            <v>0</v>
          </cell>
          <cell r="S695">
            <v>0</v>
          </cell>
          <cell r="T695">
            <v>0</v>
          </cell>
          <cell r="U695">
            <v>0</v>
          </cell>
          <cell r="V695">
            <v>0</v>
          </cell>
          <cell r="W695">
            <v>0</v>
          </cell>
          <cell r="X695">
            <v>0</v>
          </cell>
          <cell r="Y695">
            <v>0</v>
          </cell>
          <cell r="Z695">
            <v>0</v>
          </cell>
          <cell r="AA695">
            <v>0</v>
          </cell>
          <cell r="AB695">
            <v>0</v>
          </cell>
          <cell r="AC695">
            <v>0</v>
          </cell>
          <cell r="AD695">
            <v>0</v>
          </cell>
          <cell r="AE695">
            <v>0</v>
          </cell>
          <cell r="AF695">
            <v>0</v>
          </cell>
          <cell r="AG695">
            <v>0</v>
          </cell>
          <cell r="AH695">
            <v>0</v>
          </cell>
          <cell r="AI695">
            <v>0</v>
          </cell>
          <cell r="AJ695">
            <v>0</v>
          </cell>
          <cell r="AK695">
            <v>0</v>
          </cell>
          <cell r="AL695">
            <v>0</v>
          </cell>
          <cell r="AM695">
            <v>0</v>
          </cell>
          <cell r="AN695">
            <v>0</v>
          </cell>
          <cell r="AO695">
            <v>0</v>
          </cell>
          <cell r="AP695">
            <v>0</v>
          </cell>
          <cell r="AQ695">
            <v>0</v>
          </cell>
        </row>
        <row r="696">
          <cell r="D696">
            <v>1</v>
          </cell>
          <cell r="Q696">
            <v>0</v>
          </cell>
          <cell r="AD696">
            <v>0</v>
          </cell>
          <cell r="AQ696">
            <v>0</v>
          </cell>
        </row>
        <row r="697">
          <cell r="D697">
            <v>2</v>
          </cell>
          <cell r="Q697">
            <v>0</v>
          </cell>
          <cell r="AD697">
            <v>0</v>
          </cell>
          <cell r="AQ697">
            <v>0</v>
          </cell>
        </row>
        <row r="698">
          <cell r="D698">
            <v>3</v>
          </cell>
          <cell r="Q698">
            <v>0</v>
          </cell>
          <cell r="AD698">
            <v>0</v>
          </cell>
          <cell r="AQ698">
            <v>0</v>
          </cell>
        </row>
        <row r="699">
          <cell r="B699">
            <v>8211</v>
          </cell>
          <cell r="C699" t="str">
            <v>8211 - REAL ESTATE TAX</v>
          </cell>
          <cell r="D699" t="str">
            <v>Tot</v>
          </cell>
          <cell r="E699">
            <v>0</v>
          </cell>
          <cell r="F699">
            <v>0</v>
          </cell>
          <cell r="G699">
            <v>0</v>
          </cell>
          <cell r="H699">
            <v>0</v>
          </cell>
          <cell r="I699">
            <v>0</v>
          </cell>
          <cell r="J699">
            <v>0</v>
          </cell>
          <cell r="K699">
            <v>0</v>
          </cell>
          <cell r="L699">
            <v>0</v>
          </cell>
          <cell r="M699">
            <v>0</v>
          </cell>
          <cell r="N699">
            <v>0</v>
          </cell>
          <cell r="O699">
            <v>0</v>
          </cell>
          <cell r="P699">
            <v>0</v>
          </cell>
          <cell r="Q699">
            <v>0</v>
          </cell>
          <cell r="R699">
            <v>0</v>
          </cell>
          <cell r="S699">
            <v>0</v>
          </cell>
          <cell r="T699">
            <v>0</v>
          </cell>
          <cell r="U699">
            <v>0</v>
          </cell>
          <cell r="V699">
            <v>0</v>
          </cell>
          <cell r="W699">
            <v>0</v>
          </cell>
          <cell r="X699">
            <v>0</v>
          </cell>
          <cell r="Y699">
            <v>0</v>
          </cell>
          <cell r="Z699">
            <v>0</v>
          </cell>
          <cell r="AA699">
            <v>0</v>
          </cell>
          <cell r="AB699">
            <v>0</v>
          </cell>
          <cell r="AC699">
            <v>0</v>
          </cell>
          <cell r="AD699">
            <v>0</v>
          </cell>
          <cell r="AE699">
            <v>0</v>
          </cell>
          <cell r="AF699">
            <v>0</v>
          </cell>
          <cell r="AG699">
            <v>0</v>
          </cell>
          <cell r="AH699">
            <v>0</v>
          </cell>
          <cell r="AI699">
            <v>0</v>
          </cell>
          <cell r="AJ699">
            <v>0</v>
          </cell>
          <cell r="AK699">
            <v>0</v>
          </cell>
          <cell r="AL699">
            <v>0</v>
          </cell>
          <cell r="AM699">
            <v>0</v>
          </cell>
          <cell r="AN699">
            <v>0</v>
          </cell>
          <cell r="AO699">
            <v>0</v>
          </cell>
          <cell r="AP699">
            <v>0</v>
          </cell>
          <cell r="AQ699">
            <v>0</v>
          </cell>
        </row>
        <row r="700">
          <cell r="D700">
            <v>1</v>
          </cell>
          <cell r="Q700">
            <v>0</v>
          </cell>
          <cell r="AD700">
            <v>0</v>
          </cell>
          <cell r="AQ700">
            <v>0</v>
          </cell>
        </row>
        <row r="701">
          <cell r="D701">
            <v>2</v>
          </cell>
          <cell r="Q701">
            <v>0</v>
          </cell>
          <cell r="AD701">
            <v>0</v>
          </cell>
          <cell r="AQ701">
            <v>0</v>
          </cell>
        </row>
        <row r="702">
          <cell r="D702">
            <v>3</v>
          </cell>
          <cell r="Q702">
            <v>0</v>
          </cell>
          <cell r="AD702">
            <v>0</v>
          </cell>
          <cell r="AQ702">
            <v>0</v>
          </cell>
        </row>
        <row r="703">
          <cell r="B703">
            <v>8212</v>
          </cell>
          <cell r="C703" t="str">
            <v>8212 - BUILDING REPAIRS &amp; MAINTENANCE</v>
          </cell>
          <cell r="D703" t="str">
            <v>Tot</v>
          </cell>
          <cell r="E703">
            <v>0</v>
          </cell>
          <cell r="F703">
            <v>0</v>
          </cell>
          <cell r="G703">
            <v>0</v>
          </cell>
          <cell r="H703">
            <v>0</v>
          </cell>
          <cell r="I703">
            <v>0</v>
          </cell>
          <cell r="J703">
            <v>0</v>
          </cell>
          <cell r="K703">
            <v>0</v>
          </cell>
          <cell r="L703">
            <v>0</v>
          </cell>
          <cell r="M703">
            <v>0</v>
          </cell>
          <cell r="N703">
            <v>0</v>
          </cell>
          <cell r="O703">
            <v>0</v>
          </cell>
          <cell r="P703">
            <v>0</v>
          </cell>
          <cell r="Q703">
            <v>0</v>
          </cell>
          <cell r="R703">
            <v>0</v>
          </cell>
          <cell r="S703">
            <v>0</v>
          </cell>
          <cell r="T703">
            <v>0</v>
          </cell>
          <cell r="U703">
            <v>0</v>
          </cell>
          <cell r="V703">
            <v>0</v>
          </cell>
          <cell r="W703">
            <v>0</v>
          </cell>
          <cell r="X703">
            <v>0</v>
          </cell>
          <cell r="Y703">
            <v>0</v>
          </cell>
          <cell r="Z703">
            <v>0</v>
          </cell>
          <cell r="AA703">
            <v>0</v>
          </cell>
          <cell r="AB703">
            <v>0</v>
          </cell>
          <cell r="AC703">
            <v>0</v>
          </cell>
          <cell r="AD703">
            <v>0</v>
          </cell>
          <cell r="AE703">
            <v>0</v>
          </cell>
          <cell r="AF703">
            <v>0</v>
          </cell>
          <cell r="AG703">
            <v>0</v>
          </cell>
          <cell r="AH703">
            <v>0</v>
          </cell>
          <cell r="AI703">
            <v>0</v>
          </cell>
          <cell r="AJ703">
            <v>0</v>
          </cell>
          <cell r="AK703">
            <v>0</v>
          </cell>
          <cell r="AL703">
            <v>0</v>
          </cell>
          <cell r="AM703">
            <v>0</v>
          </cell>
          <cell r="AN703">
            <v>0</v>
          </cell>
          <cell r="AO703">
            <v>0</v>
          </cell>
          <cell r="AP703">
            <v>0</v>
          </cell>
          <cell r="AQ703">
            <v>0</v>
          </cell>
        </row>
        <row r="704">
          <cell r="D704">
            <v>1</v>
          </cell>
          <cell r="Q704">
            <v>0</v>
          </cell>
          <cell r="AD704">
            <v>0</v>
          </cell>
          <cell r="AQ704">
            <v>0</v>
          </cell>
        </row>
        <row r="705">
          <cell r="D705">
            <v>2</v>
          </cell>
          <cell r="Q705">
            <v>0</v>
          </cell>
          <cell r="AD705">
            <v>0</v>
          </cell>
          <cell r="AQ705">
            <v>0</v>
          </cell>
        </row>
        <row r="706">
          <cell r="D706">
            <v>3</v>
          </cell>
          <cell r="Q706">
            <v>0</v>
          </cell>
          <cell r="AD706">
            <v>0</v>
          </cell>
          <cell r="AQ706">
            <v>0</v>
          </cell>
        </row>
        <row r="707">
          <cell r="B707">
            <v>8213</v>
          </cell>
          <cell r="C707" t="str">
            <v>8213 - CLEANING</v>
          </cell>
          <cell r="D707" t="str">
            <v>Tot</v>
          </cell>
          <cell r="E707">
            <v>0</v>
          </cell>
          <cell r="F707">
            <v>0</v>
          </cell>
          <cell r="G707">
            <v>0</v>
          </cell>
          <cell r="H707">
            <v>0</v>
          </cell>
          <cell r="I707">
            <v>0</v>
          </cell>
          <cell r="J707">
            <v>0</v>
          </cell>
          <cell r="K707">
            <v>0</v>
          </cell>
          <cell r="L707">
            <v>0</v>
          </cell>
          <cell r="M707">
            <v>0</v>
          </cell>
          <cell r="N707">
            <v>0</v>
          </cell>
          <cell r="O707">
            <v>0</v>
          </cell>
          <cell r="P707">
            <v>0</v>
          </cell>
          <cell r="Q707">
            <v>0</v>
          </cell>
          <cell r="R707">
            <v>0</v>
          </cell>
          <cell r="S707">
            <v>0</v>
          </cell>
          <cell r="T707">
            <v>0</v>
          </cell>
          <cell r="U707">
            <v>0</v>
          </cell>
          <cell r="V707">
            <v>0</v>
          </cell>
          <cell r="W707">
            <v>0</v>
          </cell>
          <cell r="X707">
            <v>0</v>
          </cell>
          <cell r="Y707">
            <v>0</v>
          </cell>
          <cell r="Z707">
            <v>0</v>
          </cell>
          <cell r="AA707">
            <v>0</v>
          </cell>
          <cell r="AB707">
            <v>0</v>
          </cell>
          <cell r="AC707">
            <v>0</v>
          </cell>
          <cell r="AD707">
            <v>0</v>
          </cell>
          <cell r="AE707">
            <v>0</v>
          </cell>
          <cell r="AF707">
            <v>0</v>
          </cell>
          <cell r="AG707">
            <v>0</v>
          </cell>
          <cell r="AH707">
            <v>0</v>
          </cell>
          <cell r="AI707">
            <v>0</v>
          </cell>
          <cell r="AJ707">
            <v>0</v>
          </cell>
          <cell r="AK707">
            <v>0</v>
          </cell>
          <cell r="AL707">
            <v>0</v>
          </cell>
          <cell r="AM707">
            <v>0</v>
          </cell>
          <cell r="AN707">
            <v>0</v>
          </cell>
          <cell r="AO707">
            <v>0</v>
          </cell>
          <cell r="AP707">
            <v>0</v>
          </cell>
          <cell r="AQ707">
            <v>0</v>
          </cell>
        </row>
        <row r="708">
          <cell r="D708">
            <v>1</v>
          </cell>
          <cell r="Q708">
            <v>0</v>
          </cell>
          <cell r="AD708">
            <v>0</v>
          </cell>
          <cell r="AQ708">
            <v>0</v>
          </cell>
        </row>
        <row r="709">
          <cell r="D709">
            <v>2</v>
          </cell>
          <cell r="Q709">
            <v>0</v>
          </cell>
          <cell r="AD709">
            <v>0</v>
          </cell>
          <cell r="AQ709">
            <v>0</v>
          </cell>
        </row>
        <row r="710">
          <cell r="D710">
            <v>3</v>
          </cell>
          <cell r="Q710">
            <v>0</v>
          </cell>
          <cell r="AD710">
            <v>0</v>
          </cell>
          <cell r="AQ710">
            <v>0</v>
          </cell>
        </row>
        <row r="711">
          <cell r="B711">
            <v>8214</v>
          </cell>
          <cell r="C711" t="str">
            <v>8214 - SECURITY</v>
          </cell>
          <cell r="D711" t="str">
            <v>Tot</v>
          </cell>
          <cell r="E711">
            <v>0</v>
          </cell>
          <cell r="F711">
            <v>0</v>
          </cell>
          <cell r="G711">
            <v>0</v>
          </cell>
          <cell r="H711">
            <v>0</v>
          </cell>
          <cell r="I711">
            <v>0</v>
          </cell>
          <cell r="J711">
            <v>0</v>
          </cell>
          <cell r="K711">
            <v>0</v>
          </cell>
          <cell r="L711">
            <v>0</v>
          </cell>
          <cell r="M711">
            <v>0</v>
          </cell>
          <cell r="N711">
            <v>0</v>
          </cell>
          <cell r="O711">
            <v>0</v>
          </cell>
          <cell r="P711">
            <v>0</v>
          </cell>
          <cell r="Q711">
            <v>0</v>
          </cell>
          <cell r="R711">
            <v>0</v>
          </cell>
          <cell r="S711">
            <v>0</v>
          </cell>
          <cell r="T711">
            <v>0</v>
          </cell>
          <cell r="U711">
            <v>0</v>
          </cell>
          <cell r="V711">
            <v>0</v>
          </cell>
          <cell r="W711">
            <v>0</v>
          </cell>
          <cell r="X711">
            <v>0</v>
          </cell>
          <cell r="Y711">
            <v>0</v>
          </cell>
          <cell r="Z711">
            <v>0</v>
          </cell>
          <cell r="AA711">
            <v>0</v>
          </cell>
          <cell r="AB711">
            <v>0</v>
          </cell>
          <cell r="AC711">
            <v>0</v>
          </cell>
          <cell r="AD711">
            <v>0</v>
          </cell>
          <cell r="AE711">
            <v>0</v>
          </cell>
          <cell r="AF711">
            <v>0</v>
          </cell>
          <cell r="AG711">
            <v>0</v>
          </cell>
          <cell r="AH711">
            <v>0</v>
          </cell>
          <cell r="AI711">
            <v>0</v>
          </cell>
          <cell r="AJ711">
            <v>0</v>
          </cell>
          <cell r="AK711">
            <v>0</v>
          </cell>
          <cell r="AL711">
            <v>0</v>
          </cell>
          <cell r="AM711">
            <v>0</v>
          </cell>
          <cell r="AN711">
            <v>0</v>
          </cell>
          <cell r="AO711">
            <v>0</v>
          </cell>
          <cell r="AP711">
            <v>0</v>
          </cell>
          <cell r="AQ711">
            <v>0</v>
          </cell>
        </row>
        <row r="712">
          <cell r="D712">
            <v>1</v>
          </cell>
          <cell r="Q712">
            <v>0</v>
          </cell>
          <cell r="AD712">
            <v>0</v>
          </cell>
          <cell r="AQ712">
            <v>0</v>
          </cell>
        </row>
        <row r="713">
          <cell r="D713">
            <v>2</v>
          </cell>
          <cell r="Q713">
            <v>0</v>
          </cell>
          <cell r="AD713">
            <v>0</v>
          </cell>
          <cell r="AQ713">
            <v>0</v>
          </cell>
        </row>
        <row r="714">
          <cell r="D714">
            <v>3</v>
          </cell>
          <cell r="Q714">
            <v>0</v>
          </cell>
          <cell r="AD714">
            <v>0</v>
          </cell>
          <cell r="AQ714">
            <v>0</v>
          </cell>
        </row>
        <row r="715">
          <cell r="B715">
            <v>8215</v>
          </cell>
          <cell r="C715" t="str">
            <v>8215 - SUBLEASES</v>
          </cell>
          <cell r="D715" t="str">
            <v>Tot</v>
          </cell>
          <cell r="E715">
            <v>0</v>
          </cell>
          <cell r="F715">
            <v>0</v>
          </cell>
          <cell r="G715">
            <v>0</v>
          </cell>
          <cell r="H715">
            <v>0</v>
          </cell>
          <cell r="I715">
            <v>0</v>
          </cell>
          <cell r="J715">
            <v>0</v>
          </cell>
          <cell r="K715">
            <v>0</v>
          </cell>
          <cell r="L715">
            <v>0</v>
          </cell>
          <cell r="M715">
            <v>0</v>
          </cell>
          <cell r="N715">
            <v>0</v>
          </cell>
          <cell r="O715">
            <v>0</v>
          </cell>
          <cell r="P715">
            <v>0</v>
          </cell>
          <cell r="Q715">
            <v>0</v>
          </cell>
          <cell r="R715">
            <v>0</v>
          </cell>
          <cell r="S715">
            <v>0</v>
          </cell>
          <cell r="T715">
            <v>0</v>
          </cell>
          <cell r="U715">
            <v>0</v>
          </cell>
          <cell r="V715">
            <v>0</v>
          </cell>
          <cell r="W715">
            <v>0</v>
          </cell>
          <cell r="X715">
            <v>0</v>
          </cell>
          <cell r="Y715">
            <v>0</v>
          </cell>
          <cell r="Z715">
            <v>0</v>
          </cell>
          <cell r="AA715">
            <v>0</v>
          </cell>
          <cell r="AB715">
            <v>0</v>
          </cell>
          <cell r="AC715">
            <v>0</v>
          </cell>
          <cell r="AD715">
            <v>0</v>
          </cell>
          <cell r="AE715">
            <v>0</v>
          </cell>
          <cell r="AF715">
            <v>0</v>
          </cell>
          <cell r="AG715">
            <v>0</v>
          </cell>
          <cell r="AH715">
            <v>0</v>
          </cell>
          <cell r="AI715">
            <v>0</v>
          </cell>
          <cell r="AJ715">
            <v>0</v>
          </cell>
          <cell r="AK715">
            <v>0</v>
          </cell>
          <cell r="AL715">
            <v>0</v>
          </cell>
          <cell r="AM715">
            <v>0</v>
          </cell>
          <cell r="AN715">
            <v>0</v>
          </cell>
          <cell r="AO715">
            <v>0</v>
          </cell>
          <cell r="AP715">
            <v>0</v>
          </cell>
          <cell r="AQ715">
            <v>0</v>
          </cell>
        </row>
        <row r="716">
          <cell r="D716">
            <v>1</v>
          </cell>
          <cell r="Q716">
            <v>0</v>
          </cell>
          <cell r="AD716">
            <v>0</v>
          </cell>
          <cell r="AQ716">
            <v>0</v>
          </cell>
        </row>
        <row r="717">
          <cell r="D717">
            <v>2</v>
          </cell>
          <cell r="Q717">
            <v>0</v>
          </cell>
          <cell r="AD717">
            <v>0</v>
          </cell>
          <cell r="AQ717">
            <v>0</v>
          </cell>
        </row>
        <row r="718">
          <cell r="D718">
            <v>3</v>
          </cell>
          <cell r="Q718">
            <v>0</v>
          </cell>
          <cell r="AD718">
            <v>0</v>
          </cell>
          <cell r="AQ718">
            <v>0</v>
          </cell>
        </row>
        <row r="719">
          <cell r="B719">
            <v>8216</v>
          </cell>
          <cell r="C719" t="str">
            <v>8216 - PERSONAL PROPERTY TAX</v>
          </cell>
          <cell r="D719" t="str">
            <v>Tot</v>
          </cell>
          <cell r="E719">
            <v>0</v>
          </cell>
          <cell r="F719">
            <v>0</v>
          </cell>
          <cell r="G719">
            <v>0</v>
          </cell>
          <cell r="H719">
            <v>0</v>
          </cell>
          <cell r="I719">
            <v>0</v>
          </cell>
          <cell r="J719">
            <v>0</v>
          </cell>
          <cell r="K719">
            <v>0</v>
          </cell>
          <cell r="L719">
            <v>0</v>
          </cell>
          <cell r="M719">
            <v>0</v>
          </cell>
          <cell r="N719">
            <v>0</v>
          </cell>
          <cell r="O719">
            <v>0</v>
          </cell>
          <cell r="P719">
            <v>0</v>
          </cell>
          <cell r="Q719">
            <v>0</v>
          </cell>
          <cell r="R719">
            <v>0</v>
          </cell>
          <cell r="S719">
            <v>0</v>
          </cell>
          <cell r="T719">
            <v>0</v>
          </cell>
          <cell r="U719">
            <v>0</v>
          </cell>
          <cell r="V719">
            <v>0</v>
          </cell>
          <cell r="W719">
            <v>0</v>
          </cell>
          <cell r="X719">
            <v>0</v>
          </cell>
          <cell r="Y719">
            <v>0</v>
          </cell>
          <cell r="Z719">
            <v>0</v>
          </cell>
          <cell r="AA719">
            <v>0</v>
          </cell>
          <cell r="AB719">
            <v>0</v>
          </cell>
          <cell r="AC719">
            <v>0</v>
          </cell>
          <cell r="AD719">
            <v>0</v>
          </cell>
          <cell r="AE719">
            <v>0</v>
          </cell>
          <cell r="AF719">
            <v>0</v>
          </cell>
          <cell r="AG719">
            <v>0</v>
          </cell>
          <cell r="AH719">
            <v>0</v>
          </cell>
          <cell r="AI719">
            <v>0</v>
          </cell>
          <cell r="AJ719">
            <v>0</v>
          </cell>
          <cell r="AK719">
            <v>0</v>
          </cell>
          <cell r="AL719">
            <v>0</v>
          </cell>
          <cell r="AM719">
            <v>0</v>
          </cell>
          <cell r="AN719">
            <v>0</v>
          </cell>
          <cell r="AO719">
            <v>0</v>
          </cell>
          <cell r="AP719">
            <v>0</v>
          </cell>
          <cell r="AQ719">
            <v>0</v>
          </cell>
        </row>
        <row r="720">
          <cell r="D720">
            <v>1</v>
          </cell>
          <cell r="Q720">
            <v>0</v>
          </cell>
          <cell r="AD720">
            <v>0</v>
          </cell>
          <cell r="AQ720">
            <v>0</v>
          </cell>
        </row>
        <row r="721">
          <cell r="D721">
            <v>2</v>
          </cell>
          <cell r="Q721">
            <v>0</v>
          </cell>
          <cell r="AD721">
            <v>0</v>
          </cell>
          <cell r="AQ721">
            <v>0</v>
          </cell>
        </row>
        <row r="722">
          <cell r="D722">
            <v>3</v>
          </cell>
          <cell r="Q722">
            <v>0</v>
          </cell>
          <cell r="AD722">
            <v>0</v>
          </cell>
          <cell r="AQ722">
            <v>0</v>
          </cell>
        </row>
        <row r="723">
          <cell r="B723">
            <v>8220</v>
          </cell>
          <cell r="C723" t="str">
            <v>8220 - UTILITIES - GAS/OIL</v>
          </cell>
          <cell r="D723" t="str">
            <v>Tot</v>
          </cell>
          <cell r="E723">
            <v>0</v>
          </cell>
          <cell r="F723">
            <v>0</v>
          </cell>
          <cell r="G723">
            <v>0</v>
          </cell>
          <cell r="H723">
            <v>0</v>
          </cell>
          <cell r="I723">
            <v>0</v>
          </cell>
          <cell r="J723">
            <v>0</v>
          </cell>
          <cell r="K723">
            <v>0</v>
          </cell>
          <cell r="L723">
            <v>0</v>
          </cell>
          <cell r="M723">
            <v>0</v>
          </cell>
          <cell r="N723">
            <v>0</v>
          </cell>
          <cell r="O723">
            <v>0</v>
          </cell>
          <cell r="P723">
            <v>0</v>
          </cell>
          <cell r="Q723">
            <v>0</v>
          </cell>
          <cell r="R723">
            <v>0</v>
          </cell>
          <cell r="S723">
            <v>0</v>
          </cell>
          <cell r="T723">
            <v>0</v>
          </cell>
          <cell r="U723">
            <v>0</v>
          </cell>
          <cell r="V723">
            <v>0</v>
          </cell>
          <cell r="W723">
            <v>0</v>
          </cell>
          <cell r="X723">
            <v>0</v>
          </cell>
          <cell r="Y723">
            <v>0</v>
          </cell>
          <cell r="Z723">
            <v>0</v>
          </cell>
          <cell r="AA723">
            <v>0</v>
          </cell>
          <cell r="AB723">
            <v>0</v>
          </cell>
          <cell r="AC723">
            <v>0</v>
          </cell>
          <cell r="AD723">
            <v>0</v>
          </cell>
          <cell r="AE723">
            <v>0</v>
          </cell>
          <cell r="AF723">
            <v>0</v>
          </cell>
          <cell r="AG723">
            <v>0</v>
          </cell>
          <cell r="AH723">
            <v>0</v>
          </cell>
          <cell r="AI723">
            <v>0</v>
          </cell>
          <cell r="AJ723">
            <v>0</v>
          </cell>
          <cell r="AK723">
            <v>0</v>
          </cell>
          <cell r="AL723">
            <v>0</v>
          </cell>
          <cell r="AM723">
            <v>0</v>
          </cell>
          <cell r="AN723">
            <v>0</v>
          </cell>
          <cell r="AO723">
            <v>0</v>
          </cell>
          <cell r="AP723">
            <v>0</v>
          </cell>
          <cell r="AQ723">
            <v>0</v>
          </cell>
        </row>
        <row r="724">
          <cell r="D724">
            <v>1</v>
          </cell>
          <cell r="Q724">
            <v>0</v>
          </cell>
          <cell r="AD724">
            <v>0</v>
          </cell>
          <cell r="AQ724">
            <v>0</v>
          </cell>
        </row>
        <row r="725">
          <cell r="D725">
            <v>2</v>
          </cell>
          <cell r="Q725">
            <v>0</v>
          </cell>
          <cell r="AD725">
            <v>0</v>
          </cell>
          <cell r="AQ725">
            <v>0</v>
          </cell>
        </row>
        <row r="726">
          <cell r="D726">
            <v>3</v>
          </cell>
          <cell r="Q726">
            <v>0</v>
          </cell>
          <cell r="AD726">
            <v>0</v>
          </cell>
          <cell r="AQ726">
            <v>0</v>
          </cell>
        </row>
        <row r="727">
          <cell r="B727">
            <v>8221</v>
          </cell>
          <cell r="C727" t="str">
            <v>8221 - UTILITIES - ELECTRIC</v>
          </cell>
          <cell r="D727" t="str">
            <v>Tot</v>
          </cell>
          <cell r="E727">
            <v>0</v>
          </cell>
          <cell r="F727">
            <v>0</v>
          </cell>
          <cell r="G727">
            <v>0</v>
          </cell>
          <cell r="H727">
            <v>0</v>
          </cell>
          <cell r="I727">
            <v>0</v>
          </cell>
          <cell r="J727">
            <v>0</v>
          </cell>
          <cell r="K727">
            <v>0</v>
          </cell>
          <cell r="L727">
            <v>0</v>
          </cell>
          <cell r="M727">
            <v>0</v>
          </cell>
          <cell r="N727">
            <v>0</v>
          </cell>
          <cell r="O727">
            <v>0</v>
          </cell>
          <cell r="P727">
            <v>0</v>
          </cell>
          <cell r="Q727">
            <v>0</v>
          </cell>
          <cell r="R727">
            <v>0</v>
          </cell>
          <cell r="S727">
            <v>0</v>
          </cell>
          <cell r="T727">
            <v>0</v>
          </cell>
          <cell r="U727">
            <v>0</v>
          </cell>
          <cell r="V727">
            <v>0</v>
          </cell>
          <cell r="W727">
            <v>0</v>
          </cell>
          <cell r="X727">
            <v>0</v>
          </cell>
          <cell r="Y727">
            <v>0</v>
          </cell>
          <cell r="Z727">
            <v>0</v>
          </cell>
          <cell r="AA727">
            <v>0</v>
          </cell>
          <cell r="AB727">
            <v>0</v>
          </cell>
          <cell r="AC727">
            <v>0</v>
          </cell>
          <cell r="AD727">
            <v>0</v>
          </cell>
          <cell r="AE727">
            <v>0</v>
          </cell>
          <cell r="AF727">
            <v>0</v>
          </cell>
          <cell r="AG727">
            <v>0</v>
          </cell>
          <cell r="AH727">
            <v>0</v>
          </cell>
          <cell r="AI727">
            <v>0</v>
          </cell>
          <cell r="AJ727">
            <v>0</v>
          </cell>
          <cell r="AK727">
            <v>0</v>
          </cell>
          <cell r="AL727">
            <v>0</v>
          </cell>
          <cell r="AM727">
            <v>0</v>
          </cell>
          <cell r="AN727">
            <v>0</v>
          </cell>
          <cell r="AO727">
            <v>0</v>
          </cell>
          <cell r="AP727">
            <v>0</v>
          </cell>
          <cell r="AQ727">
            <v>0</v>
          </cell>
        </row>
        <row r="728">
          <cell r="D728">
            <v>1</v>
          </cell>
          <cell r="Q728">
            <v>0</v>
          </cell>
          <cell r="AD728">
            <v>0</v>
          </cell>
          <cell r="AQ728">
            <v>0</v>
          </cell>
        </row>
        <row r="729">
          <cell r="D729">
            <v>2</v>
          </cell>
          <cell r="Q729">
            <v>0</v>
          </cell>
          <cell r="AD729">
            <v>0</v>
          </cell>
          <cell r="AQ729">
            <v>0</v>
          </cell>
        </row>
        <row r="730">
          <cell r="D730">
            <v>3</v>
          </cell>
          <cell r="Q730">
            <v>0</v>
          </cell>
          <cell r="AD730">
            <v>0</v>
          </cell>
          <cell r="AQ730">
            <v>0</v>
          </cell>
        </row>
        <row r="731">
          <cell r="B731">
            <v>8222</v>
          </cell>
          <cell r="C731" t="str">
            <v>8222 - UTILITIES - WATER/SEWER</v>
          </cell>
          <cell r="D731" t="str">
            <v>Tot</v>
          </cell>
          <cell r="E731">
            <v>0</v>
          </cell>
          <cell r="F731">
            <v>0</v>
          </cell>
          <cell r="G731">
            <v>0</v>
          </cell>
          <cell r="H731">
            <v>0</v>
          </cell>
          <cell r="I731">
            <v>0</v>
          </cell>
          <cell r="J731">
            <v>0</v>
          </cell>
          <cell r="K731">
            <v>0</v>
          </cell>
          <cell r="L731">
            <v>0</v>
          </cell>
          <cell r="M731">
            <v>0</v>
          </cell>
          <cell r="N731">
            <v>0</v>
          </cell>
          <cell r="O731">
            <v>0</v>
          </cell>
          <cell r="P731">
            <v>0</v>
          </cell>
          <cell r="Q731">
            <v>0</v>
          </cell>
          <cell r="R731">
            <v>0</v>
          </cell>
          <cell r="S731">
            <v>0</v>
          </cell>
          <cell r="T731">
            <v>0</v>
          </cell>
          <cell r="U731">
            <v>0</v>
          </cell>
          <cell r="V731">
            <v>0</v>
          </cell>
          <cell r="W731">
            <v>0</v>
          </cell>
          <cell r="X731">
            <v>0</v>
          </cell>
          <cell r="Y731">
            <v>0</v>
          </cell>
          <cell r="Z731">
            <v>0</v>
          </cell>
          <cell r="AA731">
            <v>0</v>
          </cell>
          <cell r="AB731">
            <v>0</v>
          </cell>
          <cell r="AC731">
            <v>0</v>
          </cell>
          <cell r="AD731">
            <v>0</v>
          </cell>
          <cell r="AE731">
            <v>0</v>
          </cell>
          <cell r="AF731">
            <v>0</v>
          </cell>
          <cell r="AG731">
            <v>0</v>
          </cell>
          <cell r="AH731">
            <v>0</v>
          </cell>
          <cell r="AI731">
            <v>0</v>
          </cell>
          <cell r="AJ731">
            <v>0</v>
          </cell>
          <cell r="AK731">
            <v>0</v>
          </cell>
          <cell r="AL731">
            <v>0</v>
          </cell>
          <cell r="AM731">
            <v>0</v>
          </cell>
          <cell r="AN731">
            <v>0</v>
          </cell>
          <cell r="AO731">
            <v>0</v>
          </cell>
          <cell r="AP731">
            <v>0</v>
          </cell>
          <cell r="AQ731">
            <v>0</v>
          </cell>
        </row>
        <row r="732">
          <cell r="D732">
            <v>1</v>
          </cell>
          <cell r="Q732">
            <v>0</v>
          </cell>
          <cell r="AD732">
            <v>0</v>
          </cell>
          <cell r="AQ732">
            <v>0</v>
          </cell>
        </row>
        <row r="733">
          <cell r="D733">
            <v>2</v>
          </cell>
          <cell r="Q733">
            <v>0</v>
          </cell>
          <cell r="AD733">
            <v>0</v>
          </cell>
          <cell r="AQ733">
            <v>0</v>
          </cell>
        </row>
        <row r="734">
          <cell r="D734">
            <v>3</v>
          </cell>
          <cell r="Q734">
            <v>0</v>
          </cell>
          <cell r="AD734">
            <v>0</v>
          </cell>
          <cell r="AQ734">
            <v>0</v>
          </cell>
        </row>
        <row r="735">
          <cell r="B735">
            <v>8225</v>
          </cell>
          <cell r="C735" t="str">
            <v>8225 - CAM CHARGES</v>
          </cell>
          <cell r="D735" t="str">
            <v>Tot</v>
          </cell>
          <cell r="E735">
            <v>0</v>
          </cell>
          <cell r="F735">
            <v>0</v>
          </cell>
          <cell r="G735">
            <v>0</v>
          </cell>
          <cell r="H735">
            <v>0</v>
          </cell>
          <cell r="I735">
            <v>0</v>
          </cell>
          <cell r="J735">
            <v>0</v>
          </cell>
          <cell r="K735">
            <v>0</v>
          </cell>
          <cell r="L735">
            <v>0</v>
          </cell>
          <cell r="M735">
            <v>0</v>
          </cell>
          <cell r="N735">
            <v>0</v>
          </cell>
          <cell r="O735">
            <v>0</v>
          </cell>
          <cell r="P735">
            <v>0</v>
          </cell>
          <cell r="Q735">
            <v>0</v>
          </cell>
          <cell r="R735">
            <v>0</v>
          </cell>
          <cell r="S735">
            <v>0</v>
          </cell>
          <cell r="T735">
            <v>0</v>
          </cell>
          <cell r="U735">
            <v>0</v>
          </cell>
          <cell r="V735">
            <v>0</v>
          </cell>
          <cell r="W735">
            <v>0</v>
          </cell>
          <cell r="X735">
            <v>0</v>
          </cell>
          <cell r="Y735">
            <v>0</v>
          </cell>
          <cell r="Z735">
            <v>0</v>
          </cell>
          <cell r="AA735">
            <v>0</v>
          </cell>
          <cell r="AB735">
            <v>0</v>
          </cell>
          <cell r="AC735">
            <v>0</v>
          </cell>
          <cell r="AD735">
            <v>0</v>
          </cell>
          <cell r="AE735">
            <v>0</v>
          </cell>
          <cell r="AF735">
            <v>0</v>
          </cell>
          <cell r="AG735">
            <v>0</v>
          </cell>
          <cell r="AH735">
            <v>0</v>
          </cell>
          <cell r="AI735">
            <v>0</v>
          </cell>
          <cell r="AJ735">
            <v>0</v>
          </cell>
          <cell r="AK735">
            <v>0</v>
          </cell>
          <cell r="AL735">
            <v>0</v>
          </cell>
          <cell r="AM735">
            <v>0</v>
          </cell>
          <cell r="AN735">
            <v>0</v>
          </cell>
          <cell r="AO735">
            <v>0</v>
          </cell>
          <cell r="AP735">
            <v>0</v>
          </cell>
          <cell r="AQ735">
            <v>0</v>
          </cell>
        </row>
        <row r="736">
          <cell r="D736">
            <v>1</v>
          </cell>
          <cell r="Q736">
            <v>0</v>
          </cell>
          <cell r="AD736">
            <v>0</v>
          </cell>
          <cell r="AQ736">
            <v>0</v>
          </cell>
        </row>
        <row r="737">
          <cell r="D737">
            <v>2</v>
          </cell>
          <cell r="Q737">
            <v>0</v>
          </cell>
          <cell r="AD737">
            <v>0</v>
          </cell>
          <cell r="AQ737">
            <v>0</v>
          </cell>
        </row>
        <row r="738">
          <cell r="D738">
            <v>3</v>
          </cell>
          <cell r="Q738">
            <v>0</v>
          </cell>
          <cell r="AD738">
            <v>0</v>
          </cell>
          <cell r="AQ738">
            <v>0</v>
          </cell>
        </row>
        <row r="739">
          <cell r="B739">
            <v>8230</v>
          </cell>
          <cell r="C739" t="str">
            <v>8230 - OFFICE SUPPLIES</v>
          </cell>
          <cell r="D739" t="str">
            <v>Tot</v>
          </cell>
          <cell r="E739">
            <v>0</v>
          </cell>
          <cell r="F739">
            <v>0</v>
          </cell>
          <cell r="G739">
            <v>0</v>
          </cell>
          <cell r="H739">
            <v>0</v>
          </cell>
          <cell r="I739">
            <v>0</v>
          </cell>
          <cell r="J739">
            <v>0</v>
          </cell>
          <cell r="K739">
            <v>0</v>
          </cell>
          <cell r="L739">
            <v>0</v>
          </cell>
          <cell r="M739">
            <v>0</v>
          </cell>
          <cell r="N739">
            <v>0</v>
          </cell>
          <cell r="O739">
            <v>0</v>
          </cell>
          <cell r="P739">
            <v>0</v>
          </cell>
          <cell r="Q739">
            <v>0</v>
          </cell>
          <cell r="R739">
            <v>0</v>
          </cell>
          <cell r="S739">
            <v>0</v>
          </cell>
          <cell r="T739">
            <v>0</v>
          </cell>
          <cell r="U739">
            <v>0</v>
          </cell>
          <cell r="V739">
            <v>0</v>
          </cell>
          <cell r="W739">
            <v>0</v>
          </cell>
          <cell r="X739">
            <v>0</v>
          </cell>
          <cell r="Y739">
            <v>0</v>
          </cell>
          <cell r="Z739">
            <v>0</v>
          </cell>
          <cell r="AA739">
            <v>0</v>
          </cell>
          <cell r="AB739">
            <v>0</v>
          </cell>
          <cell r="AC739">
            <v>0</v>
          </cell>
          <cell r="AD739">
            <v>0</v>
          </cell>
          <cell r="AE739">
            <v>0</v>
          </cell>
          <cell r="AF739">
            <v>0</v>
          </cell>
          <cell r="AG739">
            <v>0</v>
          </cell>
          <cell r="AH739">
            <v>0</v>
          </cell>
          <cell r="AI739">
            <v>0</v>
          </cell>
          <cell r="AJ739">
            <v>0</v>
          </cell>
          <cell r="AK739">
            <v>0</v>
          </cell>
          <cell r="AL739">
            <v>0</v>
          </cell>
          <cell r="AM739">
            <v>0</v>
          </cell>
          <cell r="AN739">
            <v>0</v>
          </cell>
          <cell r="AO739">
            <v>0</v>
          </cell>
          <cell r="AP739">
            <v>0</v>
          </cell>
          <cell r="AQ739">
            <v>0</v>
          </cell>
        </row>
        <row r="740">
          <cell r="D740">
            <v>1</v>
          </cell>
          <cell r="Q740">
            <v>0</v>
          </cell>
          <cell r="AD740">
            <v>0</v>
          </cell>
          <cell r="AQ740">
            <v>0</v>
          </cell>
        </row>
        <row r="741">
          <cell r="D741">
            <v>2</v>
          </cell>
          <cell r="Q741">
            <v>0</v>
          </cell>
          <cell r="AD741">
            <v>0</v>
          </cell>
          <cell r="AQ741">
            <v>0</v>
          </cell>
        </row>
        <row r="742">
          <cell r="D742">
            <v>3</v>
          </cell>
          <cell r="Q742">
            <v>0</v>
          </cell>
          <cell r="AD742">
            <v>0</v>
          </cell>
          <cell r="AQ742">
            <v>0</v>
          </cell>
        </row>
        <row r="743">
          <cell r="B743">
            <v>8235</v>
          </cell>
          <cell r="C743" t="str">
            <v>8235 - OFFICE RELOCATION</v>
          </cell>
          <cell r="D743" t="str">
            <v>Tot</v>
          </cell>
          <cell r="E743">
            <v>0</v>
          </cell>
          <cell r="F743">
            <v>0</v>
          </cell>
          <cell r="G743">
            <v>0</v>
          </cell>
          <cell r="H743">
            <v>0</v>
          </cell>
          <cell r="I743">
            <v>0</v>
          </cell>
          <cell r="J743">
            <v>0</v>
          </cell>
          <cell r="K743">
            <v>0</v>
          </cell>
          <cell r="L743">
            <v>0</v>
          </cell>
          <cell r="M743">
            <v>0</v>
          </cell>
          <cell r="N743">
            <v>0</v>
          </cell>
          <cell r="O743">
            <v>0</v>
          </cell>
          <cell r="P743">
            <v>0</v>
          </cell>
          <cell r="Q743">
            <v>0</v>
          </cell>
          <cell r="R743">
            <v>0</v>
          </cell>
          <cell r="S743">
            <v>0</v>
          </cell>
          <cell r="T743">
            <v>0</v>
          </cell>
          <cell r="U743">
            <v>0</v>
          </cell>
          <cell r="V743">
            <v>0</v>
          </cell>
          <cell r="W743">
            <v>0</v>
          </cell>
          <cell r="X743">
            <v>0</v>
          </cell>
          <cell r="Y743">
            <v>0</v>
          </cell>
          <cell r="Z743">
            <v>0</v>
          </cell>
          <cell r="AA743">
            <v>0</v>
          </cell>
          <cell r="AB743">
            <v>0</v>
          </cell>
          <cell r="AC743">
            <v>0</v>
          </cell>
          <cell r="AD743">
            <v>0</v>
          </cell>
          <cell r="AE743">
            <v>0</v>
          </cell>
          <cell r="AF743">
            <v>0</v>
          </cell>
          <cell r="AG743">
            <v>0</v>
          </cell>
          <cell r="AH743">
            <v>0</v>
          </cell>
          <cell r="AI743">
            <v>0</v>
          </cell>
          <cell r="AJ743">
            <v>0</v>
          </cell>
          <cell r="AK743">
            <v>0</v>
          </cell>
          <cell r="AL743">
            <v>0</v>
          </cell>
          <cell r="AM743">
            <v>0</v>
          </cell>
          <cell r="AN743">
            <v>0</v>
          </cell>
          <cell r="AO743">
            <v>0</v>
          </cell>
          <cell r="AP743">
            <v>0</v>
          </cell>
          <cell r="AQ743">
            <v>0</v>
          </cell>
        </row>
        <row r="744">
          <cell r="D744">
            <v>1</v>
          </cell>
          <cell r="Q744">
            <v>0</v>
          </cell>
          <cell r="AD744">
            <v>0</v>
          </cell>
          <cell r="AQ744">
            <v>0</v>
          </cell>
        </row>
        <row r="745">
          <cell r="D745">
            <v>2</v>
          </cell>
          <cell r="Q745">
            <v>0</v>
          </cell>
          <cell r="AD745">
            <v>0</v>
          </cell>
          <cell r="AQ745">
            <v>0</v>
          </cell>
        </row>
        <row r="746">
          <cell r="D746">
            <v>3</v>
          </cell>
          <cell r="Q746">
            <v>0</v>
          </cell>
          <cell r="AD746">
            <v>0</v>
          </cell>
          <cell r="AQ746">
            <v>0</v>
          </cell>
        </row>
        <row r="747">
          <cell r="B747">
            <v>8240</v>
          </cell>
          <cell r="C747" t="str">
            <v>8240 - POSTAGE</v>
          </cell>
          <cell r="D747" t="str">
            <v>Tot</v>
          </cell>
          <cell r="E747">
            <v>0</v>
          </cell>
          <cell r="F747">
            <v>0</v>
          </cell>
          <cell r="G747">
            <v>0</v>
          </cell>
          <cell r="H747">
            <v>0</v>
          </cell>
          <cell r="I747">
            <v>0</v>
          </cell>
          <cell r="J747">
            <v>0</v>
          </cell>
          <cell r="K747">
            <v>0</v>
          </cell>
          <cell r="L747">
            <v>0</v>
          </cell>
          <cell r="M747">
            <v>0</v>
          </cell>
          <cell r="N747">
            <v>0</v>
          </cell>
          <cell r="O747">
            <v>0</v>
          </cell>
          <cell r="P747">
            <v>0</v>
          </cell>
          <cell r="Q747">
            <v>0</v>
          </cell>
          <cell r="R747">
            <v>0</v>
          </cell>
          <cell r="S747">
            <v>0</v>
          </cell>
          <cell r="T747">
            <v>0</v>
          </cell>
          <cell r="U747">
            <v>0</v>
          </cell>
          <cell r="V747">
            <v>0</v>
          </cell>
          <cell r="W747">
            <v>0</v>
          </cell>
          <cell r="X747">
            <v>0</v>
          </cell>
          <cell r="Y747">
            <v>0</v>
          </cell>
          <cell r="Z747">
            <v>0</v>
          </cell>
          <cell r="AA747">
            <v>0</v>
          </cell>
          <cell r="AB747">
            <v>0</v>
          </cell>
          <cell r="AC747">
            <v>0</v>
          </cell>
          <cell r="AD747">
            <v>0</v>
          </cell>
          <cell r="AE747">
            <v>0</v>
          </cell>
          <cell r="AF747">
            <v>0</v>
          </cell>
          <cell r="AG747">
            <v>0</v>
          </cell>
          <cell r="AH747">
            <v>0</v>
          </cell>
          <cell r="AI747">
            <v>0</v>
          </cell>
          <cell r="AJ747">
            <v>0</v>
          </cell>
          <cell r="AK747">
            <v>0</v>
          </cell>
          <cell r="AL747">
            <v>0</v>
          </cell>
          <cell r="AM747">
            <v>0</v>
          </cell>
          <cell r="AN747">
            <v>0</v>
          </cell>
          <cell r="AO747">
            <v>0</v>
          </cell>
          <cell r="AP747">
            <v>0</v>
          </cell>
          <cell r="AQ747">
            <v>0</v>
          </cell>
        </row>
        <row r="748">
          <cell r="D748">
            <v>1</v>
          </cell>
          <cell r="Q748">
            <v>0</v>
          </cell>
          <cell r="AD748">
            <v>0</v>
          </cell>
          <cell r="AQ748">
            <v>0</v>
          </cell>
        </row>
        <row r="749">
          <cell r="D749">
            <v>2</v>
          </cell>
          <cell r="Q749">
            <v>0</v>
          </cell>
          <cell r="AD749">
            <v>0</v>
          </cell>
          <cell r="AQ749">
            <v>0</v>
          </cell>
        </row>
        <row r="750">
          <cell r="D750">
            <v>3</v>
          </cell>
          <cell r="Q750">
            <v>0</v>
          </cell>
          <cell r="AD750">
            <v>0</v>
          </cell>
          <cell r="AQ750">
            <v>0</v>
          </cell>
        </row>
        <row r="751">
          <cell r="B751">
            <v>8250</v>
          </cell>
          <cell r="C751" t="str">
            <v>8250 - CORPORATE DELIVERY</v>
          </cell>
          <cell r="D751" t="str">
            <v>Tot</v>
          </cell>
          <cell r="E751">
            <v>0</v>
          </cell>
          <cell r="F751">
            <v>0</v>
          </cell>
          <cell r="G751">
            <v>0</v>
          </cell>
          <cell r="H751">
            <v>0</v>
          </cell>
          <cell r="I751">
            <v>0</v>
          </cell>
          <cell r="J751">
            <v>0</v>
          </cell>
          <cell r="K751">
            <v>0</v>
          </cell>
          <cell r="L751">
            <v>0</v>
          </cell>
          <cell r="M751">
            <v>0</v>
          </cell>
          <cell r="N751">
            <v>0</v>
          </cell>
          <cell r="O751">
            <v>0</v>
          </cell>
          <cell r="P751">
            <v>0</v>
          </cell>
          <cell r="Q751">
            <v>0</v>
          </cell>
          <cell r="R751">
            <v>0</v>
          </cell>
          <cell r="S751">
            <v>0</v>
          </cell>
          <cell r="T751">
            <v>0</v>
          </cell>
          <cell r="U751">
            <v>0</v>
          </cell>
          <cell r="V751">
            <v>0</v>
          </cell>
          <cell r="W751">
            <v>0</v>
          </cell>
          <cell r="X751">
            <v>0</v>
          </cell>
          <cell r="Y751">
            <v>0</v>
          </cell>
          <cell r="Z751">
            <v>0</v>
          </cell>
          <cell r="AA751">
            <v>0</v>
          </cell>
          <cell r="AB751">
            <v>0</v>
          </cell>
          <cell r="AC751">
            <v>0</v>
          </cell>
          <cell r="AD751">
            <v>0</v>
          </cell>
          <cell r="AE751">
            <v>0</v>
          </cell>
          <cell r="AF751">
            <v>0</v>
          </cell>
          <cell r="AG751">
            <v>0</v>
          </cell>
          <cell r="AH751">
            <v>0</v>
          </cell>
          <cell r="AI751">
            <v>0</v>
          </cell>
          <cell r="AJ751">
            <v>0</v>
          </cell>
          <cell r="AK751">
            <v>0</v>
          </cell>
          <cell r="AL751">
            <v>0</v>
          </cell>
          <cell r="AM751">
            <v>0</v>
          </cell>
          <cell r="AN751">
            <v>0</v>
          </cell>
          <cell r="AO751">
            <v>0</v>
          </cell>
          <cell r="AP751">
            <v>0</v>
          </cell>
          <cell r="AQ751">
            <v>0</v>
          </cell>
        </row>
        <row r="752">
          <cell r="D752">
            <v>1</v>
          </cell>
          <cell r="Q752">
            <v>0</v>
          </cell>
          <cell r="AD752">
            <v>0</v>
          </cell>
          <cell r="AQ752">
            <v>0</v>
          </cell>
        </row>
        <row r="753">
          <cell r="D753">
            <v>2</v>
          </cell>
          <cell r="Q753">
            <v>0</v>
          </cell>
          <cell r="AD753">
            <v>0</v>
          </cell>
          <cell r="AQ753">
            <v>0</v>
          </cell>
        </row>
        <row r="754">
          <cell r="D754">
            <v>3</v>
          </cell>
          <cell r="Q754">
            <v>0</v>
          </cell>
          <cell r="AD754">
            <v>0</v>
          </cell>
          <cell r="AQ754">
            <v>0</v>
          </cell>
        </row>
        <row r="755">
          <cell r="B755">
            <v>8255</v>
          </cell>
          <cell r="C755" t="str">
            <v>8255 - FACILITY SUPPLIES</v>
          </cell>
          <cell r="D755" t="str">
            <v>Tot</v>
          </cell>
          <cell r="E755">
            <v>0</v>
          </cell>
          <cell r="F755">
            <v>0</v>
          </cell>
          <cell r="G755">
            <v>0</v>
          </cell>
          <cell r="H755">
            <v>0</v>
          </cell>
          <cell r="I755">
            <v>0</v>
          </cell>
          <cell r="J755">
            <v>0</v>
          </cell>
          <cell r="K755">
            <v>0</v>
          </cell>
          <cell r="L755">
            <v>0</v>
          </cell>
          <cell r="M755">
            <v>0</v>
          </cell>
          <cell r="N755">
            <v>0</v>
          </cell>
          <cell r="O755">
            <v>0</v>
          </cell>
          <cell r="P755">
            <v>0</v>
          </cell>
          <cell r="Q755">
            <v>0</v>
          </cell>
          <cell r="R755">
            <v>0</v>
          </cell>
          <cell r="S755">
            <v>0</v>
          </cell>
          <cell r="T755">
            <v>0</v>
          </cell>
          <cell r="U755">
            <v>0</v>
          </cell>
          <cell r="V755">
            <v>0</v>
          </cell>
          <cell r="W755">
            <v>0</v>
          </cell>
          <cell r="X755">
            <v>0</v>
          </cell>
          <cell r="Y755">
            <v>0</v>
          </cell>
          <cell r="Z755">
            <v>0</v>
          </cell>
          <cell r="AA755">
            <v>0</v>
          </cell>
          <cell r="AB755">
            <v>0</v>
          </cell>
          <cell r="AC755">
            <v>0</v>
          </cell>
          <cell r="AD755">
            <v>0</v>
          </cell>
          <cell r="AE755">
            <v>0</v>
          </cell>
          <cell r="AF755">
            <v>0</v>
          </cell>
          <cell r="AG755">
            <v>0</v>
          </cell>
          <cell r="AH755">
            <v>0</v>
          </cell>
          <cell r="AI755">
            <v>0</v>
          </cell>
          <cell r="AJ755">
            <v>0</v>
          </cell>
          <cell r="AK755">
            <v>0</v>
          </cell>
          <cell r="AL755">
            <v>0</v>
          </cell>
          <cell r="AM755">
            <v>0</v>
          </cell>
          <cell r="AN755">
            <v>0</v>
          </cell>
          <cell r="AO755">
            <v>0</v>
          </cell>
          <cell r="AP755">
            <v>0</v>
          </cell>
          <cell r="AQ755">
            <v>0</v>
          </cell>
        </row>
        <row r="756">
          <cell r="D756">
            <v>1</v>
          </cell>
          <cell r="Q756">
            <v>0</v>
          </cell>
          <cell r="AD756">
            <v>0</v>
          </cell>
          <cell r="AQ756">
            <v>0</v>
          </cell>
        </row>
        <row r="757">
          <cell r="D757">
            <v>2</v>
          </cell>
          <cell r="Q757">
            <v>0</v>
          </cell>
          <cell r="AD757">
            <v>0</v>
          </cell>
          <cell r="AQ757">
            <v>0</v>
          </cell>
        </row>
        <row r="758">
          <cell r="D758">
            <v>3</v>
          </cell>
          <cell r="Q758">
            <v>0</v>
          </cell>
          <cell r="AD758">
            <v>0</v>
          </cell>
          <cell r="AQ758">
            <v>0</v>
          </cell>
        </row>
        <row r="759">
          <cell r="B759">
            <v>8260</v>
          </cell>
          <cell r="C759" t="str">
            <v>8260 - OFFICE EXPENSES</v>
          </cell>
          <cell r="D759" t="str">
            <v>Tot</v>
          </cell>
          <cell r="E759">
            <v>0</v>
          </cell>
          <cell r="F759">
            <v>0</v>
          </cell>
          <cell r="G759">
            <v>0</v>
          </cell>
          <cell r="H759">
            <v>0</v>
          </cell>
          <cell r="I759">
            <v>0</v>
          </cell>
          <cell r="J759">
            <v>0</v>
          </cell>
          <cell r="K759">
            <v>0</v>
          </cell>
          <cell r="L759">
            <v>0</v>
          </cell>
          <cell r="M759">
            <v>0</v>
          </cell>
          <cell r="N759">
            <v>0</v>
          </cell>
          <cell r="O759">
            <v>0</v>
          </cell>
          <cell r="P759">
            <v>0</v>
          </cell>
          <cell r="Q759">
            <v>0</v>
          </cell>
          <cell r="R759">
            <v>0</v>
          </cell>
          <cell r="S759">
            <v>0</v>
          </cell>
          <cell r="T759">
            <v>0</v>
          </cell>
          <cell r="U759">
            <v>0</v>
          </cell>
          <cell r="V759">
            <v>0</v>
          </cell>
          <cell r="W759">
            <v>0</v>
          </cell>
          <cell r="X759">
            <v>0</v>
          </cell>
          <cell r="Y759">
            <v>0</v>
          </cell>
          <cell r="Z759">
            <v>0</v>
          </cell>
          <cell r="AA759">
            <v>0</v>
          </cell>
          <cell r="AB759">
            <v>0</v>
          </cell>
          <cell r="AC759">
            <v>0</v>
          </cell>
          <cell r="AD759">
            <v>0</v>
          </cell>
          <cell r="AE759">
            <v>0</v>
          </cell>
          <cell r="AF759">
            <v>0</v>
          </cell>
          <cell r="AG759">
            <v>0</v>
          </cell>
          <cell r="AH759">
            <v>0</v>
          </cell>
          <cell r="AI759">
            <v>0</v>
          </cell>
          <cell r="AJ759">
            <v>0</v>
          </cell>
          <cell r="AK759">
            <v>0</v>
          </cell>
          <cell r="AL759">
            <v>0</v>
          </cell>
          <cell r="AM759">
            <v>0</v>
          </cell>
          <cell r="AN759">
            <v>0</v>
          </cell>
          <cell r="AO759">
            <v>0</v>
          </cell>
          <cell r="AP759">
            <v>0</v>
          </cell>
          <cell r="AQ759">
            <v>0</v>
          </cell>
        </row>
        <row r="760">
          <cell r="D760">
            <v>1</v>
          </cell>
          <cell r="Q760">
            <v>0</v>
          </cell>
          <cell r="AD760">
            <v>0</v>
          </cell>
          <cell r="AQ760">
            <v>0</v>
          </cell>
        </row>
        <row r="761">
          <cell r="D761">
            <v>2</v>
          </cell>
          <cell r="Q761">
            <v>0</v>
          </cell>
          <cell r="AD761">
            <v>0</v>
          </cell>
          <cell r="AQ761">
            <v>0</v>
          </cell>
        </row>
        <row r="762">
          <cell r="D762">
            <v>3</v>
          </cell>
          <cell r="Q762">
            <v>0</v>
          </cell>
          <cell r="AD762">
            <v>0</v>
          </cell>
          <cell r="AQ762">
            <v>0</v>
          </cell>
        </row>
        <row r="763">
          <cell r="B763">
            <v>8270</v>
          </cell>
          <cell r="C763" t="str">
            <v>8270 - EQUIPMENT RENTAL</v>
          </cell>
          <cell r="D763" t="str">
            <v>Tot</v>
          </cell>
          <cell r="E763">
            <v>0</v>
          </cell>
          <cell r="F763">
            <v>0</v>
          </cell>
          <cell r="G763">
            <v>0</v>
          </cell>
          <cell r="H763">
            <v>0</v>
          </cell>
          <cell r="I763">
            <v>0</v>
          </cell>
          <cell r="J763">
            <v>0</v>
          </cell>
          <cell r="K763">
            <v>0</v>
          </cell>
          <cell r="L763">
            <v>0</v>
          </cell>
          <cell r="M763">
            <v>0</v>
          </cell>
          <cell r="N763">
            <v>0</v>
          </cell>
          <cell r="O763">
            <v>0</v>
          </cell>
          <cell r="P763">
            <v>0</v>
          </cell>
          <cell r="Q763">
            <v>0</v>
          </cell>
          <cell r="R763">
            <v>0</v>
          </cell>
          <cell r="S763">
            <v>0</v>
          </cell>
          <cell r="T763">
            <v>0</v>
          </cell>
          <cell r="U763">
            <v>0</v>
          </cell>
          <cell r="V763">
            <v>0</v>
          </cell>
          <cell r="W763">
            <v>0</v>
          </cell>
          <cell r="X763">
            <v>0</v>
          </cell>
          <cell r="Y763">
            <v>0</v>
          </cell>
          <cell r="Z763">
            <v>0</v>
          </cell>
          <cell r="AA763">
            <v>0</v>
          </cell>
          <cell r="AB763">
            <v>0</v>
          </cell>
          <cell r="AC763">
            <v>0</v>
          </cell>
          <cell r="AD763">
            <v>0</v>
          </cell>
          <cell r="AE763">
            <v>0</v>
          </cell>
          <cell r="AF763">
            <v>0</v>
          </cell>
          <cell r="AG763">
            <v>0</v>
          </cell>
          <cell r="AH763">
            <v>0</v>
          </cell>
          <cell r="AI763">
            <v>0</v>
          </cell>
          <cell r="AJ763">
            <v>0</v>
          </cell>
          <cell r="AK763">
            <v>0</v>
          </cell>
          <cell r="AL763">
            <v>0</v>
          </cell>
          <cell r="AM763">
            <v>0</v>
          </cell>
          <cell r="AN763">
            <v>0</v>
          </cell>
          <cell r="AO763">
            <v>0</v>
          </cell>
          <cell r="AP763">
            <v>0</v>
          </cell>
          <cell r="AQ763">
            <v>0</v>
          </cell>
        </row>
        <row r="764">
          <cell r="D764">
            <v>1</v>
          </cell>
          <cell r="Q764">
            <v>0</v>
          </cell>
          <cell r="AD764">
            <v>0</v>
          </cell>
          <cell r="AQ764">
            <v>0</v>
          </cell>
        </row>
        <row r="765">
          <cell r="D765">
            <v>2</v>
          </cell>
          <cell r="Q765">
            <v>0</v>
          </cell>
          <cell r="AD765">
            <v>0</v>
          </cell>
          <cell r="AQ765">
            <v>0</v>
          </cell>
        </row>
        <row r="766">
          <cell r="D766">
            <v>3</v>
          </cell>
          <cell r="Q766">
            <v>0</v>
          </cell>
          <cell r="AD766">
            <v>0</v>
          </cell>
          <cell r="AQ766">
            <v>0</v>
          </cell>
        </row>
        <row r="767">
          <cell r="B767">
            <v>8280</v>
          </cell>
          <cell r="C767" t="str">
            <v>8280 - NON-CAPITALIZED EQUIPMENT/FURNITURE</v>
          </cell>
          <cell r="D767" t="str">
            <v>Tot</v>
          </cell>
          <cell r="E767">
            <v>0</v>
          </cell>
          <cell r="F767">
            <v>0</v>
          </cell>
          <cell r="G767">
            <v>0</v>
          </cell>
          <cell r="H767">
            <v>0</v>
          </cell>
          <cell r="I767">
            <v>0</v>
          </cell>
          <cell r="J767">
            <v>0</v>
          </cell>
          <cell r="K767">
            <v>0</v>
          </cell>
          <cell r="L767">
            <v>0</v>
          </cell>
          <cell r="M767">
            <v>0</v>
          </cell>
          <cell r="N767">
            <v>0</v>
          </cell>
          <cell r="O767">
            <v>0</v>
          </cell>
          <cell r="P767">
            <v>0</v>
          </cell>
          <cell r="Q767">
            <v>0</v>
          </cell>
          <cell r="R767">
            <v>0</v>
          </cell>
          <cell r="S767">
            <v>0</v>
          </cell>
          <cell r="T767">
            <v>0</v>
          </cell>
          <cell r="U767">
            <v>0</v>
          </cell>
          <cell r="V767">
            <v>0</v>
          </cell>
          <cell r="W767">
            <v>0</v>
          </cell>
          <cell r="X767">
            <v>0</v>
          </cell>
          <cell r="Y767">
            <v>0</v>
          </cell>
          <cell r="Z767">
            <v>0</v>
          </cell>
          <cell r="AA767">
            <v>0</v>
          </cell>
          <cell r="AB767">
            <v>0</v>
          </cell>
          <cell r="AC767">
            <v>0</v>
          </cell>
          <cell r="AD767">
            <v>0</v>
          </cell>
          <cell r="AE767">
            <v>0</v>
          </cell>
          <cell r="AF767">
            <v>0</v>
          </cell>
          <cell r="AG767">
            <v>0</v>
          </cell>
          <cell r="AH767">
            <v>0</v>
          </cell>
          <cell r="AI767">
            <v>0</v>
          </cell>
          <cell r="AJ767">
            <v>0</v>
          </cell>
          <cell r="AK767">
            <v>0</v>
          </cell>
          <cell r="AL767">
            <v>0</v>
          </cell>
          <cell r="AM767">
            <v>0</v>
          </cell>
          <cell r="AN767">
            <v>0</v>
          </cell>
          <cell r="AO767">
            <v>0</v>
          </cell>
          <cell r="AP767">
            <v>0</v>
          </cell>
          <cell r="AQ767">
            <v>0</v>
          </cell>
        </row>
        <row r="768">
          <cell r="D768">
            <v>1</v>
          </cell>
          <cell r="Q768">
            <v>0</v>
          </cell>
          <cell r="AD768">
            <v>0</v>
          </cell>
          <cell r="AQ768">
            <v>0</v>
          </cell>
        </row>
        <row r="769">
          <cell r="D769">
            <v>2</v>
          </cell>
          <cell r="Q769">
            <v>0</v>
          </cell>
          <cell r="AD769">
            <v>0</v>
          </cell>
          <cell r="AQ769">
            <v>0</v>
          </cell>
        </row>
        <row r="770">
          <cell r="D770">
            <v>3</v>
          </cell>
          <cell r="Q770">
            <v>0</v>
          </cell>
          <cell r="AD770">
            <v>0</v>
          </cell>
          <cell r="AQ770">
            <v>0</v>
          </cell>
        </row>
        <row r="771">
          <cell r="B771">
            <v>8310</v>
          </cell>
          <cell r="C771" t="str">
            <v>8310 - CLINICAL STUDIES</v>
          </cell>
          <cell r="D771" t="str">
            <v>Tot</v>
          </cell>
          <cell r="E771">
            <v>0</v>
          </cell>
          <cell r="F771">
            <v>0</v>
          </cell>
          <cell r="G771">
            <v>0</v>
          </cell>
          <cell r="H771">
            <v>0</v>
          </cell>
          <cell r="I771">
            <v>0</v>
          </cell>
          <cell r="J771">
            <v>0</v>
          </cell>
          <cell r="K771">
            <v>0</v>
          </cell>
          <cell r="L771">
            <v>0</v>
          </cell>
          <cell r="M771">
            <v>0</v>
          </cell>
          <cell r="N771">
            <v>0</v>
          </cell>
          <cell r="O771">
            <v>0</v>
          </cell>
          <cell r="P771">
            <v>0</v>
          </cell>
          <cell r="Q771">
            <v>0</v>
          </cell>
          <cell r="R771">
            <v>0</v>
          </cell>
          <cell r="S771">
            <v>0</v>
          </cell>
          <cell r="T771">
            <v>0</v>
          </cell>
          <cell r="U771">
            <v>0</v>
          </cell>
          <cell r="V771">
            <v>0</v>
          </cell>
          <cell r="W771">
            <v>0</v>
          </cell>
          <cell r="X771">
            <v>0</v>
          </cell>
          <cell r="Y771">
            <v>0</v>
          </cell>
          <cell r="Z771">
            <v>0</v>
          </cell>
          <cell r="AA771">
            <v>0</v>
          </cell>
          <cell r="AB771">
            <v>0</v>
          </cell>
          <cell r="AC771">
            <v>0</v>
          </cell>
          <cell r="AD771">
            <v>0</v>
          </cell>
          <cell r="AE771">
            <v>0</v>
          </cell>
          <cell r="AF771">
            <v>0</v>
          </cell>
          <cell r="AG771">
            <v>0</v>
          </cell>
          <cell r="AH771">
            <v>0</v>
          </cell>
          <cell r="AI771">
            <v>0</v>
          </cell>
          <cell r="AJ771">
            <v>0</v>
          </cell>
          <cell r="AK771">
            <v>0</v>
          </cell>
          <cell r="AL771">
            <v>0</v>
          </cell>
          <cell r="AM771">
            <v>0</v>
          </cell>
          <cell r="AN771">
            <v>0</v>
          </cell>
          <cell r="AO771">
            <v>0</v>
          </cell>
          <cell r="AP771">
            <v>0</v>
          </cell>
          <cell r="AQ771">
            <v>0</v>
          </cell>
        </row>
        <row r="772">
          <cell r="D772">
            <v>1</v>
          </cell>
          <cell r="Q772">
            <v>0</v>
          </cell>
          <cell r="AD772">
            <v>0</v>
          </cell>
          <cell r="AQ772">
            <v>0</v>
          </cell>
        </row>
        <row r="773">
          <cell r="D773">
            <v>2</v>
          </cell>
          <cell r="Q773">
            <v>0</v>
          </cell>
          <cell r="AD773">
            <v>0</v>
          </cell>
          <cell r="AQ773">
            <v>0</v>
          </cell>
        </row>
        <row r="774">
          <cell r="D774">
            <v>3</v>
          </cell>
          <cell r="Q774">
            <v>0</v>
          </cell>
          <cell r="AD774">
            <v>0</v>
          </cell>
          <cell r="AQ774">
            <v>0</v>
          </cell>
        </row>
        <row r="775">
          <cell r="B775">
            <v>8351</v>
          </cell>
          <cell r="C775" t="str">
            <v>8351 - NON-CLINICAL STUDIES</v>
          </cell>
          <cell r="D775" t="str">
            <v>Tot</v>
          </cell>
          <cell r="E775">
            <v>0</v>
          </cell>
          <cell r="F775">
            <v>0</v>
          </cell>
          <cell r="G775">
            <v>0</v>
          </cell>
          <cell r="H775">
            <v>0</v>
          </cell>
          <cell r="I775">
            <v>0</v>
          </cell>
          <cell r="J775">
            <v>0</v>
          </cell>
          <cell r="K775">
            <v>0</v>
          </cell>
          <cell r="L775">
            <v>0</v>
          </cell>
          <cell r="M775">
            <v>0</v>
          </cell>
          <cell r="N775">
            <v>0</v>
          </cell>
          <cell r="O775">
            <v>0</v>
          </cell>
          <cell r="P775">
            <v>0</v>
          </cell>
          <cell r="Q775">
            <v>0</v>
          </cell>
          <cell r="R775">
            <v>0</v>
          </cell>
          <cell r="S775">
            <v>0</v>
          </cell>
          <cell r="T775">
            <v>0</v>
          </cell>
          <cell r="U775">
            <v>0</v>
          </cell>
          <cell r="V775">
            <v>0</v>
          </cell>
          <cell r="W775">
            <v>0</v>
          </cell>
          <cell r="X775">
            <v>0</v>
          </cell>
          <cell r="Y775">
            <v>0</v>
          </cell>
          <cell r="Z775">
            <v>0</v>
          </cell>
          <cell r="AA775">
            <v>0</v>
          </cell>
          <cell r="AB775">
            <v>0</v>
          </cell>
          <cell r="AC775">
            <v>0</v>
          </cell>
          <cell r="AD775">
            <v>0</v>
          </cell>
          <cell r="AE775">
            <v>0</v>
          </cell>
          <cell r="AF775">
            <v>0</v>
          </cell>
          <cell r="AG775">
            <v>0</v>
          </cell>
          <cell r="AH775">
            <v>0</v>
          </cell>
          <cell r="AI775">
            <v>0</v>
          </cell>
          <cell r="AJ775">
            <v>0</v>
          </cell>
          <cell r="AK775">
            <v>0</v>
          </cell>
          <cell r="AL775">
            <v>0</v>
          </cell>
          <cell r="AM775">
            <v>0</v>
          </cell>
          <cell r="AN775">
            <v>0</v>
          </cell>
          <cell r="AO775">
            <v>0</v>
          </cell>
          <cell r="AP775">
            <v>0</v>
          </cell>
          <cell r="AQ775">
            <v>0</v>
          </cell>
        </row>
        <row r="776">
          <cell r="D776">
            <v>1</v>
          </cell>
          <cell r="Q776">
            <v>0</v>
          </cell>
          <cell r="AD776">
            <v>0</v>
          </cell>
          <cell r="AQ776">
            <v>0</v>
          </cell>
        </row>
        <row r="777">
          <cell r="D777">
            <v>2</v>
          </cell>
          <cell r="Q777">
            <v>0</v>
          </cell>
          <cell r="AD777">
            <v>0</v>
          </cell>
          <cell r="AQ777">
            <v>0</v>
          </cell>
        </row>
        <row r="778">
          <cell r="D778">
            <v>3</v>
          </cell>
          <cell r="Q778">
            <v>0</v>
          </cell>
          <cell r="AD778">
            <v>0</v>
          </cell>
          <cell r="AQ778">
            <v>0</v>
          </cell>
        </row>
        <row r="779">
          <cell r="B779">
            <v>8410</v>
          </cell>
          <cell r="C779" t="str">
            <v>8410 - DRUG SUBSTANCE - DAPTO</v>
          </cell>
          <cell r="D779" t="str">
            <v>Tot</v>
          </cell>
          <cell r="E779">
            <v>0</v>
          </cell>
          <cell r="F779">
            <v>0</v>
          </cell>
          <cell r="G779">
            <v>0</v>
          </cell>
          <cell r="H779">
            <v>0</v>
          </cell>
          <cell r="I779">
            <v>0</v>
          </cell>
          <cell r="J779">
            <v>0</v>
          </cell>
          <cell r="K779">
            <v>0</v>
          </cell>
          <cell r="L779">
            <v>0</v>
          </cell>
          <cell r="M779">
            <v>0</v>
          </cell>
          <cell r="N779">
            <v>0</v>
          </cell>
          <cell r="O779">
            <v>0</v>
          </cell>
          <cell r="P779">
            <v>0</v>
          </cell>
          <cell r="Q779">
            <v>0</v>
          </cell>
          <cell r="R779">
            <v>0</v>
          </cell>
          <cell r="S779">
            <v>0</v>
          </cell>
          <cell r="T779">
            <v>0</v>
          </cell>
          <cell r="U779">
            <v>0</v>
          </cell>
          <cell r="V779">
            <v>0</v>
          </cell>
          <cell r="W779">
            <v>0</v>
          </cell>
          <cell r="X779">
            <v>0</v>
          </cell>
          <cell r="Y779">
            <v>0</v>
          </cell>
          <cell r="Z779">
            <v>0</v>
          </cell>
          <cell r="AA779">
            <v>0</v>
          </cell>
          <cell r="AB779">
            <v>0</v>
          </cell>
          <cell r="AC779">
            <v>0</v>
          </cell>
          <cell r="AD779">
            <v>0</v>
          </cell>
          <cell r="AE779">
            <v>0</v>
          </cell>
          <cell r="AF779">
            <v>0</v>
          </cell>
          <cell r="AG779">
            <v>0</v>
          </cell>
          <cell r="AH779">
            <v>0</v>
          </cell>
          <cell r="AI779">
            <v>0</v>
          </cell>
          <cell r="AJ779">
            <v>0</v>
          </cell>
          <cell r="AK779">
            <v>0</v>
          </cell>
          <cell r="AL779">
            <v>0</v>
          </cell>
          <cell r="AM779">
            <v>0</v>
          </cell>
          <cell r="AN779">
            <v>0</v>
          </cell>
          <cell r="AO779">
            <v>0</v>
          </cell>
          <cell r="AP779">
            <v>0</v>
          </cell>
          <cell r="AQ779">
            <v>0</v>
          </cell>
        </row>
        <row r="780">
          <cell r="D780">
            <v>1</v>
          </cell>
          <cell r="Q780">
            <v>0</v>
          </cell>
          <cell r="AD780">
            <v>0</v>
          </cell>
          <cell r="AQ780">
            <v>0</v>
          </cell>
        </row>
        <row r="781">
          <cell r="D781">
            <v>2</v>
          </cell>
          <cell r="Q781">
            <v>0</v>
          </cell>
          <cell r="AD781">
            <v>0</v>
          </cell>
          <cell r="AQ781">
            <v>0</v>
          </cell>
        </row>
        <row r="782">
          <cell r="D782">
            <v>3</v>
          </cell>
          <cell r="Q782">
            <v>0</v>
          </cell>
          <cell r="AD782">
            <v>0</v>
          </cell>
          <cell r="AQ782">
            <v>0</v>
          </cell>
        </row>
        <row r="783">
          <cell r="B783">
            <v>8411</v>
          </cell>
          <cell r="C783" t="str">
            <v>8411 - DRUG SUBSTANCE - CAB 175</v>
          </cell>
          <cell r="D783" t="str">
            <v>Tot</v>
          </cell>
          <cell r="E783">
            <v>0</v>
          </cell>
          <cell r="F783">
            <v>0</v>
          </cell>
          <cell r="G783">
            <v>0</v>
          </cell>
          <cell r="H783">
            <v>0</v>
          </cell>
          <cell r="I783">
            <v>0</v>
          </cell>
          <cell r="J783">
            <v>0</v>
          </cell>
          <cell r="K783">
            <v>0</v>
          </cell>
          <cell r="L783">
            <v>0</v>
          </cell>
          <cell r="M783">
            <v>0</v>
          </cell>
          <cell r="N783">
            <v>0</v>
          </cell>
          <cell r="O783">
            <v>0</v>
          </cell>
          <cell r="P783">
            <v>0</v>
          </cell>
          <cell r="Q783">
            <v>0</v>
          </cell>
          <cell r="R783">
            <v>0</v>
          </cell>
          <cell r="S783">
            <v>0</v>
          </cell>
          <cell r="T783">
            <v>0</v>
          </cell>
          <cell r="U783">
            <v>0</v>
          </cell>
          <cell r="V783">
            <v>0</v>
          </cell>
          <cell r="W783">
            <v>0</v>
          </cell>
          <cell r="X783">
            <v>0</v>
          </cell>
          <cell r="Y783">
            <v>0</v>
          </cell>
          <cell r="Z783">
            <v>0</v>
          </cell>
          <cell r="AA783">
            <v>0</v>
          </cell>
          <cell r="AB783">
            <v>0</v>
          </cell>
          <cell r="AC783">
            <v>0</v>
          </cell>
          <cell r="AD783">
            <v>0</v>
          </cell>
          <cell r="AE783">
            <v>0</v>
          </cell>
          <cell r="AF783">
            <v>0</v>
          </cell>
          <cell r="AG783">
            <v>0</v>
          </cell>
          <cell r="AH783">
            <v>0</v>
          </cell>
          <cell r="AI783">
            <v>0</v>
          </cell>
          <cell r="AJ783">
            <v>0</v>
          </cell>
          <cell r="AK783">
            <v>0</v>
          </cell>
          <cell r="AL783">
            <v>0</v>
          </cell>
          <cell r="AM783">
            <v>0</v>
          </cell>
          <cell r="AN783">
            <v>0</v>
          </cell>
          <cell r="AO783">
            <v>0</v>
          </cell>
          <cell r="AP783">
            <v>0</v>
          </cell>
          <cell r="AQ783">
            <v>0</v>
          </cell>
        </row>
        <row r="784">
          <cell r="D784">
            <v>1</v>
          </cell>
          <cell r="Q784">
            <v>0</v>
          </cell>
          <cell r="AD784">
            <v>0</v>
          </cell>
          <cell r="AQ784">
            <v>0</v>
          </cell>
        </row>
        <row r="785">
          <cell r="D785">
            <v>2</v>
          </cell>
          <cell r="Q785">
            <v>0</v>
          </cell>
          <cell r="AD785">
            <v>0</v>
          </cell>
          <cell r="AQ785">
            <v>0</v>
          </cell>
        </row>
        <row r="786">
          <cell r="D786">
            <v>3</v>
          </cell>
          <cell r="Q786">
            <v>0</v>
          </cell>
          <cell r="AD786">
            <v>0</v>
          </cell>
          <cell r="AQ786">
            <v>0</v>
          </cell>
        </row>
        <row r="787">
          <cell r="B787">
            <v>8420</v>
          </cell>
          <cell r="C787" t="str">
            <v>8420 - FILL FINISH</v>
          </cell>
          <cell r="D787" t="str">
            <v>Tot</v>
          </cell>
          <cell r="E787">
            <v>0</v>
          </cell>
          <cell r="F787">
            <v>0</v>
          </cell>
          <cell r="G787">
            <v>0</v>
          </cell>
          <cell r="H787">
            <v>0</v>
          </cell>
          <cell r="I787">
            <v>0</v>
          </cell>
          <cell r="J787">
            <v>0</v>
          </cell>
          <cell r="K787">
            <v>0</v>
          </cell>
          <cell r="L787">
            <v>0</v>
          </cell>
          <cell r="M787">
            <v>0</v>
          </cell>
          <cell r="N787">
            <v>0</v>
          </cell>
          <cell r="O787">
            <v>0</v>
          </cell>
          <cell r="P787">
            <v>0</v>
          </cell>
          <cell r="Q787">
            <v>0</v>
          </cell>
          <cell r="R787">
            <v>0</v>
          </cell>
          <cell r="S787">
            <v>0</v>
          </cell>
          <cell r="T787">
            <v>0</v>
          </cell>
          <cell r="U787">
            <v>0</v>
          </cell>
          <cell r="V787">
            <v>0</v>
          </cell>
          <cell r="W787">
            <v>0</v>
          </cell>
          <cell r="X787">
            <v>0</v>
          </cell>
          <cell r="Y787">
            <v>0</v>
          </cell>
          <cell r="Z787">
            <v>0</v>
          </cell>
          <cell r="AA787">
            <v>0</v>
          </cell>
          <cell r="AB787">
            <v>0</v>
          </cell>
          <cell r="AC787">
            <v>0</v>
          </cell>
          <cell r="AD787">
            <v>0</v>
          </cell>
          <cell r="AE787">
            <v>0</v>
          </cell>
          <cell r="AF787">
            <v>0</v>
          </cell>
          <cell r="AG787">
            <v>0</v>
          </cell>
          <cell r="AH787">
            <v>0</v>
          </cell>
          <cell r="AI787">
            <v>0</v>
          </cell>
          <cell r="AJ787">
            <v>0</v>
          </cell>
          <cell r="AK787">
            <v>0</v>
          </cell>
          <cell r="AL787">
            <v>0</v>
          </cell>
          <cell r="AM787">
            <v>0</v>
          </cell>
          <cell r="AN787">
            <v>0</v>
          </cell>
          <cell r="AO787">
            <v>0</v>
          </cell>
          <cell r="AP787">
            <v>0</v>
          </cell>
          <cell r="AQ787">
            <v>0</v>
          </cell>
        </row>
        <row r="788">
          <cell r="D788">
            <v>1</v>
          </cell>
          <cell r="Q788">
            <v>0</v>
          </cell>
          <cell r="AD788">
            <v>0</v>
          </cell>
          <cell r="AQ788">
            <v>0</v>
          </cell>
        </row>
        <row r="789">
          <cell r="D789">
            <v>2</v>
          </cell>
          <cell r="Q789">
            <v>0</v>
          </cell>
          <cell r="AD789">
            <v>0</v>
          </cell>
          <cell r="AQ789">
            <v>0</v>
          </cell>
        </row>
        <row r="790">
          <cell r="D790">
            <v>3</v>
          </cell>
          <cell r="Q790">
            <v>0</v>
          </cell>
          <cell r="AD790">
            <v>0</v>
          </cell>
          <cell r="AQ790">
            <v>0</v>
          </cell>
        </row>
        <row r="791">
          <cell r="B791">
            <v>8430</v>
          </cell>
          <cell r="C791" t="str">
            <v>8430 - FINISHED DRUG</v>
          </cell>
          <cell r="D791" t="str">
            <v>Tot</v>
          </cell>
          <cell r="E791">
            <v>0</v>
          </cell>
          <cell r="F791">
            <v>0</v>
          </cell>
          <cell r="G791">
            <v>0</v>
          </cell>
          <cell r="H791">
            <v>0</v>
          </cell>
          <cell r="I791">
            <v>0</v>
          </cell>
          <cell r="J791">
            <v>0</v>
          </cell>
          <cell r="K791">
            <v>0</v>
          </cell>
          <cell r="L791">
            <v>0</v>
          </cell>
          <cell r="M791">
            <v>0</v>
          </cell>
          <cell r="N791">
            <v>0</v>
          </cell>
          <cell r="O791">
            <v>0</v>
          </cell>
          <cell r="P791">
            <v>0</v>
          </cell>
          <cell r="Q791">
            <v>0</v>
          </cell>
          <cell r="R791">
            <v>0</v>
          </cell>
          <cell r="S791">
            <v>0</v>
          </cell>
          <cell r="T791">
            <v>0</v>
          </cell>
          <cell r="U791">
            <v>0</v>
          </cell>
          <cell r="V791">
            <v>0</v>
          </cell>
          <cell r="W791">
            <v>0</v>
          </cell>
          <cell r="X791">
            <v>0</v>
          </cell>
          <cell r="Y791">
            <v>0</v>
          </cell>
          <cell r="Z791">
            <v>0</v>
          </cell>
          <cell r="AA791">
            <v>0</v>
          </cell>
          <cell r="AB791">
            <v>0</v>
          </cell>
          <cell r="AC791">
            <v>0</v>
          </cell>
          <cell r="AD791">
            <v>0</v>
          </cell>
          <cell r="AE791">
            <v>0</v>
          </cell>
          <cell r="AF791">
            <v>0</v>
          </cell>
          <cell r="AG791">
            <v>0</v>
          </cell>
          <cell r="AH791">
            <v>0</v>
          </cell>
          <cell r="AI791">
            <v>0</v>
          </cell>
          <cell r="AJ791">
            <v>0</v>
          </cell>
          <cell r="AK791">
            <v>0</v>
          </cell>
          <cell r="AL791">
            <v>0</v>
          </cell>
          <cell r="AM791">
            <v>0</v>
          </cell>
          <cell r="AN791">
            <v>0</v>
          </cell>
          <cell r="AO791">
            <v>0</v>
          </cell>
          <cell r="AP791">
            <v>0</v>
          </cell>
          <cell r="AQ791">
            <v>0</v>
          </cell>
        </row>
        <row r="792">
          <cell r="D792">
            <v>1</v>
          </cell>
          <cell r="Q792">
            <v>0</v>
          </cell>
          <cell r="AD792">
            <v>0</v>
          </cell>
          <cell r="AQ792">
            <v>0</v>
          </cell>
        </row>
        <row r="793">
          <cell r="D793">
            <v>2</v>
          </cell>
          <cell r="Q793">
            <v>0</v>
          </cell>
          <cell r="AD793">
            <v>0</v>
          </cell>
          <cell r="AQ793">
            <v>0</v>
          </cell>
        </row>
        <row r="794">
          <cell r="D794">
            <v>3</v>
          </cell>
          <cell r="Q794">
            <v>0</v>
          </cell>
          <cell r="AD794">
            <v>0</v>
          </cell>
          <cell r="AQ794">
            <v>0</v>
          </cell>
        </row>
        <row r="795">
          <cell r="B795">
            <v>8440</v>
          </cell>
          <cell r="C795" t="str">
            <v>8440 - FREIGHT - DRUG</v>
          </cell>
          <cell r="D795" t="str">
            <v>Tot</v>
          </cell>
          <cell r="E795">
            <v>0</v>
          </cell>
          <cell r="F795">
            <v>0</v>
          </cell>
          <cell r="G795">
            <v>0</v>
          </cell>
          <cell r="H795">
            <v>0</v>
          </cell>
          <cell r="I795">
            <v>0</v>
          </cell>
          <cell r="J795">
            <v>0</v>
          </cell>
          <cell r="K795">
            <v>0</v>
          </cell>
          <cell r="L795">
            <v>0</v>
          </cell>
          <cell r="M795">
            <v>0</v>
          </cell>
          <cell r="N795">
            <v>0</v>
          </cell>
          <cell r="O795">
            <v>0</v>
          </cell>
          <cell r="P795">
            <v>0</v>
          </cell>
          <cell r="Q795">
            <v>0</v>
          </cell>
          <cell r="R795">
            <v>0</v>
          </cell>
          <cell r="S795">
            <v>0</v>
          </cell>
          <cell r="T795">
            <v>0</v>
          </cell>
          <cell r="U795">
            <v>0</v>
          </cell>
          <cell r="V795">
            <v>0</v>
          </cell>
          <cell r="W795">
            <v>0</v>
          </cell>
          <cell r="X795">
            <v>0</v>
          </cell>
          <cell r="Y795">
            <v>0</v>
          </cell>
          <cell r="Z795">
            <v>0</v>
          </cell>
          <cell r="AA795">
            <v>0</v>
          </cell>
          <cell r="AB795">
            <v>0</v>
          </cell>
          <cell r="AC795">
            <v>0</v>
          </cell>
          <cell r="AD795">
            <v>0</v>
          </cell>
          <cell r="AE795">
            <v>0</v>
          </cell>
          <cell r="AF795">
            <v>0</v>
          </cell>
          <cell r="AG795">
            <v>0</v>
          </cell>
          <cell r="AH795">
            <v>0</v>
          </cell>
          <cell r="AI795">
            <v>0</v>
          </cell>
          <cell r="AJ795">
            <v>0</v>
          </cell>
          <cell r="AK795">
            <v>0</v>
          </cell>
          <cell r="AL795">
            <v>0</v>
          </cell>
          <cell r="AM795">
            <v>0</v>
          </cell>
          <cell r="AN795">
            <v>0</v>
          </cell>
          <cell r="AO795">
            <v>0</v>
          </cell>
          <cell r="AP795">
            <v>0</v>
          </cell>
          <cell r="AQ795">
            <v>0</v>
          </cell>
        </row>
        <row r="796">
          <cell r="D796">
            <v>1</v>
          </cell>
          <cell r="Q796">
            <v>0</v>
          </cell>
          <cell r="AD796">
            <v>0</v>
          </cell>
          <cell r="AQ796">
            <v>0</v>
          </cell>
        </row>
        <row r="797">
          <cell r="D797">
            <v>2</v>
          </cell>
          <cell r="Q797">
            <v>0</v>
          </cell>
          <cell r="AD797">
            <v>0</v>
          </cell>
          <cell r="AQ797">
            <v>0</v>
          </cell>
        </row>
        <row r="798">
          <cell r="D798">
            <v>3</v>
          </cell>
          <cell r="Q798">
            <v>0</v>
          </cell>
          <cell r="AD798">
            <v>0</v>
          </cell>
          <cell r="AQ798">
            <v>0</v>
          </cell>
        </row>
        <row r="799">
          <cell r="B799">
            <v>8510</v>
          </cell>
          <cell r="C799" t="str">
            <v>8510 - DSM MFG PROCESS DEVELOPMENT</v>
          </cell>
          <cell r="D799" t="str">
            <v>Tot</v>
          </cell>
          <cell r="E799">
            <v>0</v>
          </cell>
          <cell r="F799">
            <v>0</v>
          </cell>
          <cell r="G799">
            <v>0</v>
          </cell>
          <cell r="H799">
            <v>0</v>
          </cell>
          <cell r="I799">
            <v>0</v>
          </cell>
          <cell r="J799">
            <v>0</v>
          </cell>
          <cell r="K799">
            <v>0</v>
          </cell>
          <cell r="L799">
            <v>0</v>
          </cell>
          <cell r="M799">
            <v>0</v>
          </cell>
          <cell r="N799">
            <v>0</v>
          </cell>
          <cell r="O799">
            <v>0</v>
          </cell>
          <cell r="P799">
            <v>0</v>
          </cell>
          <cell r="Q799">
            <v>0</v>
          </cell>
          <cell r="R799">
            <v>0</v>
          </cell>
          <cell r="S799">
            <v>0</v>
          </cell>
          <cell r="T799">
            <v>0</v>
          </cell>
          <cell r="U799">
            <v>0</v>
          </cell>
          <cell r="V799">
            <v>0</v>
          </cell>
          <cell r="W799">
            <v>0</v>
          </cell>
          <cell r="X799">
            <v>0</v>
          </cell>
          <cell r="Y799">
            <v>0</v>
          </cell>
          <cell r="Z799">
            <v>0</v>
          </cell>
          <cell r="AA799">
            <v>0</v>
          </cell>
          <cell r="AB799">
            <v>0</v>
          </cell>
          <cell r="AC799">
            <v>0</v>
          </cell>
          <cell r="AD799">
            <v>0</v>
          </cell>
          <cell r="AE799">
            <v>0</v>
          </cell>
          <cell r="AF799">
            <v>0</v>
          </cell>
          <cell r="AG799">
            <v>0</v>
          </cell>
          <cell r="AH799">
            <v>0</v>
          </cell>
          <cell r="AI799">
            <v>0</v>
          </cell>
          <cell r="AJ799">
            <v>0</v>
          </cell>
          <cell r="AK799">
            <v>0</v>
          </cell>
          <cell r="AL799">
            <v>0</v>
          </cell>
          <cell r="AM799">
            <v>0</v>
          </cell>
          <cell r="AN799">
            <v>0</v>
          </cell>
          <cell r="AO799">
            <v>0</v>
          </cell>
          <cell r="AP799">
            <v>0</v>
          </cell>
          <cell r="AQ799">
            <v>0</v>
          </cell>
        </row>
        <row r="800">
          <cell r="D800">
            <v>1</v>
          </cell>
          <cell r="Q800">
            <v>0</v>
          </cell>
          <cell r="AD800">
            <v>0</v>
          </cell>
          <cell r="AQ800">
            <v>0</v>
          </cell>
        </row>
        <row r="801">
          <cell r="D801">
            <v>2</v>
          </cell>
          <cell r="Q801">
            <v>0</v>
          </cell>
          <cell r="AD801">
            <v>0</v>
          </cell>
          <cell r="AQ801">
            <v>0</v>
          </cell>
        </row>
        <row r="802">
          <cell r="D802">
            <v>3</v>
          </cell>
          <cell r="Q802">
            <v>0</v>
          </cell>
          <cell r="AD802">
            <v>0</v>
          </cell>
          <cell r="AQ802">
            <v>0</v>
          </cell>
        </row>
        <row r="803">
          <cell r="B803">
            <v>8520</v>
          </cell>
          <cell r="C803" t="str">
            <v>8520 - ABBOTT MFG PROCESS DEVELOPMENT</v>
          </cell>
          <cell r="D803" t="str">
            <v>Tot</v>
          </cell>
          <cell r="E803">
            <v>0</v>
          </cell>
          <cell r="F803">
            <v>0</v>
          </cell>
          <cell r="G803">
            <v>0</v>
          </cell>
          <cell r="H803">
            <v>0</v>
          </cell>
          <cell r="I803">
            <v>0</v>
          </cell>
          <cell r="J803">
            <v>0</v>
          </cell>
          <cell r="K803">
            <v>0</v>
          </cell>
          <cell r="L803">
            <v>0</v>
          </cell>
          <cell r="M803">
            <v>0</v>
          </cell>
          <cell r="N803">
            <v>0</v>
          </cell>
          <cell r="O803">
            <v>0</v>
          </cell>
          <cell r="P803">
            <v>0</v>
          </cell>
          <cell r="Q803">
            <v>0</v>
          </cell>
          <cell r="R803">
            <v>0</v>
          </cell>
          <cell r="S803">
            <v>0</v>
          </cell>
          <cell r="T803">
            <v>0</v>
          </cell>
          <cell r="U803">
            <v>0</v>
          </cell>
          <cell r="V803">
            <v>0</v>
          </cell>
          <cell r="W803">
            <v>0</v>
          </cell>
          <cell r="X803">
            <v>0</v>
          </cell>
          <cell r="Y803">
            <v>0</v>
          </cell>
          <cell r="Z803">
            <v>0</v>
          </cell>
          <cell r="AA803">
            <v>0</v>
          </cell>
          <cell r="AB803">
            <v>0</v>
          </cell>
          <cell r="AC803">
            <v>0</v>
          </cell>
          <cell r="AD803">
            <v>0</v>
          </cell>
          <cell r="AE803">
            <v>0</v>
          </cell>
          <cell r="AF803">
            <v>0</v>
          </cell>
          <cell r="AG803">
            <v>0</v>
          </cell>
          <cell r="AH803">
            <v>0</v>
          </cell>
          <cell r="AI803">
            <v>0</v>
          </cell>
          <cell r="AJ803">
            <v>0</v>
          </cell>
          <cell r="AK803">
            <v>0</v>
          </cell>
          <cell r="AL803">
            <v>0</v>
          </cell>
          <cell r="AM803">
            <v>0</v>
          </cell>
          <cell r="AN803">
            <v>0</v>
          </cell>
          <cell r="AO803">
            <v>0</v>
          </cell>
          <cell r="AP803">
            <v>0</v>
          </cell>
          <cell r="AQ803">
            <v>0</v>
          </cell>
        </row>
        <row r="804">
          <cell r="D804">
            <v>1</v>
          </cell>
          <cell r="Q804">
            <v>0</v>
          </cell>
          <cell r="AD804">
            <v>0</v>
          </cell>
          <cell r="AQ804">
            <v>0</v>
          </cell>
        </row>
        <row r="805">
          <cell r="D805">
            <v>2</v>
          </cell>
          <cell r="Q805">
            <v>0</v>
          </cell>
          <cell r="AD805">
            <v>0</v>
          </cell>
          <cell r="AQ805">
            <v>0</v>
          </cell>
        </row>
        <row r="806">
          <cell r="D806">
            <v>3</v>
          </cell>
          <cell r="Q806">
            <v>0</v>
          </cell>
          <cell r="AD806">
            <v>0</v>
          </cell>
          <cell r="AQ806">
            <v>0</v>
          </cell>
        </row>
        <row r="807">
          <cell r="B807">
            <v>8525</v>
          </cell>
          <cell r="C807" t="str">
            <v>8525 - SECOND FILL LINE PROCESS DEVELOPMENT</v>
          </cell>
          <cell r="D807" t="str">
            <v>Tot</v>
          </cell>
          <cell r="E807">
            <v>0</v>
          </cell>
          <cell r="F807">
            <v>0</v>
          </cell>
          <cell r="G807">
            <v>0</v>
          </cell>
          <cell r="H807">
            <v>0</v>
          </cell>
          <cell r="I807">
            <v>0</v>
          </cell>
          <cell r="J807">
            <v>0</v>
          </cell>
          <cell r="K807">
            <v>0</v>
          </cell>
          <cell r="L807">
            <v>0</v>
          </cell>
          <cell r="M807">
            <v>0</v>
          </cell>
          <cell r="N807">
            <v>0</v>
          </cell>
          <cell r="O807">
            <v>0</v>
          </cell>
          <cell r="P807">
            <v>0</v>
          </cell>
          <cell r="Q807">
            <v>0</v>
          </cell>
          <cell r="R807">
            <v>0</v>
          </cell>
          <cell r="S807">
            <v>0</v>
          </cell>
          <cell r="T807">
            <v>0</v>
          </cell>
          <cell r="U807">
            <v>0</v>
          </cell>
          <cell r="V807">
            <v>0</v>
          </cell>
          <cell r="W807">
            <v>0</v>
          </cell>
          <cell r="X807">
            <v>0</v>
          </cell>
          <cell r="Y807">
            <v>0</v>
          </cell>
          <cell r="Z807">
            <v>0</v>
          </cell>
          <cell r="AA807">
            <v>0</v>
          </cell>
          <cell r="AB807">
            <v>0</v>
          </cell>
          <cell r="AC807">
            <v>0</v>
          </cell>
          <cell r="AD807">
            <v>0</v>
          </cell>
          <cell r="AE807">
            <v>0</v>
          </cell>
          <cell r="AF807">
            <v>0</v>
          </cell>
          <cell r="AG807">
            <v>0</v>
          </cell>
          <cell r="AH807">
            <v>0</v>
          </cell>
          <cell r="AI807">
            <v>0</v>
          </cell>
          <cell r="AJ807">
            <v>0</v>
          </cell>
          <cell r="AK807">
            <v>0</v>
          </cell>
          <cell r="AL807">
            <v>0</v>
          </cell>
          <cell r="AM807">
            <v>0</v>
          </cell>
          <cell r="AN807">
            <v>0</v>
          </cell>
          <cell r="AO807">
            <v>0</v>
          </cell>
          <cell r="AP807">
            <v>0</v>
          </cell>
          <cell r="AQ807">
            <v>0</v>
          </cell>
        </row>
        <row r="808">
          <cell r="D808">
            <v>1</v>
          </cell>
          <cell r="Q808">
            <v>0</v>
          </cell>
          <cell r="AD808">
            <v>0</v>
          </cell>
          <cell r="AQ808">
            <v>0</v>
          </cell>
        </row>
        <row r="809">
          <cell r="D809">
            <v>2</v>
          </cell>
          <cell r="Q809">
            <v>0</v>
          </cell>
          <cell r="AD809">
            <v>0</v>
          </cell>
          <cell r="AQ809">
            <v>0</v>
          </cell>
        </row>
        <row r="810">
          <cell r="D810">
            <v>3</v>
          </cell>
          <cell r="Q810">
            <v>0</v>
          </cell>
          <cell r="AD810">
            <v>0</v>
          </cell>
          <cell r="AQ810">
            <v>0</v>
          </cell>
        </row>
        <row r="811">
          <cell r="B811">
            <v>8527</v>
          </cell>
          <cell r="C811" t="str">
            <v>8527 - 350MG DEVELOPMENT EFFORT</v>
          </cell>
          <cell r="D811" t="str">
            <v>Tot</v>
          </cell>
          <cell r="E811">
            <v>0</v>
          </cell>
          <cell r="F811">
            <v>0</v>
          </cell>
          <cell r="G811">
            <v>0</v>
          </cell>
          <cell r="H811">
            <v>0</v>
          </cell>
          <cell r="I811">
            <v>0</v>
          </cell>
          <cell r="J811">
            <v>0</v>
          </cell>
          <cell r="K811">
            <v>0</v>
          </cell>
          <cell r="L811">
            <v>0</v>
          </cell>
          <cell r="M811">
            <v>0</v>
          </cell>
          <cell r="N811">
            <v>0</v>
          </cell>
          <cell r="O811">
            <v>0</v>
          </cell>
          <cell r="P811">
            <v>0</v>
          </cell>
          <cell r="Q811">
            <v>0</v>
          </cell>
          <cell r="R811">
            <v>0</v>
          </cell>
          <cell r="S811">
            <v>0</v>
          </cell>
          <cell r="T811">
            <v>0</v>
          </cell>
          <cell r="U811">
            <v>0</v>
          </cell>
          <cell r="V811">
            <v>0</v>
          </cell>
          <cell r="W811">
            <v>0</v>
          </cell>
          <cell r="X811">
            <v>0</v>
          </cell>
          <cell r="Y811">
            <v>0</v>
          </cell>
          <cell r="Z811">
            <v>0</v>
          </cell>
          <cell r="AA811">
            <v>0</v>
          </cell>
          <cell r="AB811">
            <v>0</v>
          </cell>
          <cell r="AC811">
            <v>0</v>
          </cell>
          <cell r="AD811">
            <v>0</v>
          </cell>
          <cell r="AE811">
            <v>0</v>
          </cell>
          <cell r="AF811">
            <v>0</v>
          </cell>
          <cell r="AG811">
            <v>0</v>
          </cell>
          <cell r="AH811">
            <v>0</v>
          </cell>
          <cell r="AI811">
            <v>0</v>
          </cell>
          <cell r="AJ811">
            <v>0</v>
          </cell>
          <cell r="AK811">
            <v>0</v>
          </cell>
          <cell r="AL811">
            <v>0</v>
          </cell>
          <cell r="AM811">
            <v>0</v>
          </cell>
          <cell r="AN811">
            <v>0</v>
          </cell>
          <cell r="AO811">
            <v>0</v>
          </cell>
          <cell r="AP811">
            <v>0</v>
          </cell>
          <cell r="AQ811">
            <v>0</v>
          </cell>
        </row>
        <row r="812">
          <cell r="D812">
            <v>1</v>
          </cell>
          <cell r="Q812">
            <v>0</v>
          </cell>
          <cell r="AD812">
            <v>0</v>
          </cell>
          <cell r="AQ812">
            <v>0</v>
          </cell>
        </row>
        <row r="813">
          <cell r="D813">
            <v>2</v>
          </cell>
          <cell r="Q813">
            <v>0</v>
          </cell>
          <cell r="AD813">
            <v>0</v>
          </cell>
          <cell r="AQ813">
            <v>0</v>
          </cell>
        </row>
        <row r="814">
          <cell r="D814">
            <v>3</v>
          </cell>
          <cell r="Q814">
            <v>0</v>
          </cell>
          <cell r="AD814">
            <v>0</v>
          </cell>
          <cell r="AQ814">
            <v>0</v>
          </cell>
        </row>
        <row r="815">
          <cell r="B815">
            <v>8528</v>
          </cell>
          <cell r="C815" t="str">
            <v>8528 - 250MG DEVELOPMENT EFFORT</v>
          </cell>
          <cell r="D815" t="str">
            <v>Tot</v>
          </cell>
          <cell r="E815">
            <v>0</v>
          </cell>
          <cell r="F815">
            <v>0</v>
          </cell>
          <cell r="G815">
            <v>0</v>
          </cell>
          <cell r="H815">
            <v>0</v>
          </cell>
          <cell r="I815">
            <v>0</v>
          </cell>
          <cell r="J815">
            <v>0</v>
          </cell>
          <cell r="K815">
            <v>0</v>
          </cell>
          <cell r="L815">
            <v>0</v>
          </cell>
          <cell r="M815">
            <v>0</v>
          </cell>
          <cell r="N815">
            <v>0</v>
          </cell>
          <cell r="O815">
            <v>0</v>
          </cell>
          <cell r="P815">
            <v>0</v>
          </cell>
          <cell r="Q815">
            <v>0</v>
          </cell>
          <cell r="R815">
            <v>0</v>
          </cell>
          <cell r="S815">
            <v>0</v>
          </cell>
          <cell r="T815">
            <v>0</v>
          </cell>
          <cell r="U815">
            <v>0</v>
          </cell>
          <cell r="V815">
            <v>0</v>
          </cell>
          <cell r="W815">
            <v>0</v>
          </cell>
          <cell r="X815">
            <v>0</v>
          </cell>
          <cell r="Y815">
            <v>0</v>
          </cell>
          <cell r="Z815">
            <v>0</v>
          </cell>
          <cell r="AA815">
            <v>0</v>
          </cell>
          <cell r="AB815">
            <v>0</v>
          </cell>
          <cell r="AC815">
            <v>0</v>
          </cell>
          <cell r="AD815">
            <v>0</v>
          </cell>
          <cell r="AE815">
            <v>0</v>
          </cell>
          <cell r="AF815">
            <v>0</v>
          </cell>
          <cell r="AG815">
            <v>0</v>
          </cell>
          <cell r="AH815">
            <v>0</v>
          </cell>
          <cell r="AI815">
            <v>0</v>
          </cell>
          <cell r="AJ815">
            <v>0</v>
          </cell>
          <cell r="AK815">
            <v>0</v>
          </cell>
          <cell r="AL815">
            <v>0</v>
          </cell>
          <cell r="AM815">
            <v>0</v>
          </cell>
          <cell r="AN815">
            <v>0</v>
          </cell>
          <cell r="AO815">
            <v>0</v>
          </cell>
          <cell r="AP815">
            <v>0</v>
          </cell>
          <cell r="AQ815">
            <v>0</v>
          </cell>
        </row>
        <row r="816">
          <cell r="D816">
            <v>1</v>
          </cell>
          <cell r="Q816">
            <v>0</v>
          </cell>
          <cell r="AD816">
            <v>0</v>
          </cell>
          <cell r="AQ816">
            <v>0</v>
          </cell>
        </row>
        <row r="817">
          <cell r="D817">
            <v>2</v>
          </cell>
          <cell r="Q817">
            <v>0</v>
          </cell>
          <cell r="AD817">
            <v>0</v>
          </cell>
          <cell r="AQ817">
            <v>0</v>
          </cell>
        </row>
        <row r="818">
          <cell r="D818">
            <v>3</v>
          </cell>
          <cell r="Q818">
            <v>0</v>
          </cell>
          <cell r="AD818">
            <v>0</v>
          </cell>
          <cell r="AQ818">
            <v>0</v>
          </cell>
        </row>
        <row r="819">
          <cell r="B819">
            <v>8530</v>
          </cell>
          <cell r="C819" t="str">
            <v>8530 - ACS MFG PROCESS DEVELOPMENT</v>
          </cell>
          <cell r="D819" t="str">
            <v>Tot</v>
          </cell>
          <cell r="E819">
            <v>0</v>
          </cell>
          <cell r="F819">
            <v>0</v>
          </cell>
          <cell r="G819">
            <v>0</v>
          </cell>
          <cell r="H819">
            <v>0</v>
          </cell>
          <cell r="I819">
            <v>0</v>
          </cell>
          <cell r="J819">
            <v>0</v>
          </cell>
          <cell r="K819">
            <v>0</v>
          </cell>
          <cell r="L819">
            <v>0</v>
          </cell>
          <cell r="M819">
            <v>0</v>
          </cell>
          <cell r="N819">
            <v>0</v>
          </cell>
          <cell r="O819">
            <v>0</v>
          </cell>
          <cell r="P819">
            <v>0</v>
          </cell>
          <cell r="Q819">
            <v>0</v>
          </cell>
          <cell r="R819">
            <v>0</v>
          </cell>
          <cell r="S819">
            <v>0</v>
          </cell>
          <cell r="T819">
            <v>0</v>
          </cell>
          <cell r="U819">
            <v>0</v>
          </cell>
          <cell r="V819">
            <v>0</v>
          </cell>
          <cell r="W819">
            <v>0</v>
          </cell>
          <cell r="X819">
            <v>0</v>
          </cell>
          <cell r="Y819">
            <v>0</v>
          </cell>
          <cell r="Z819">
            <v>0</v>
          </cell>
          <cell r="AA819">
            <v>0</v>
          </cell>
          <cell r="AB819">
            <v>0</v>
          </cell>
          <cell r="AC819">
            <v>0</v>
          </cell>
          <cell r="AD819">
            <v>0</v>
          </cell>
          <cell r="AE819">
            <v>0</v>
          </cell>
          <cell r="AF819">
            <v>0</v>
          </cell>
          <cell r="AG819">
            <v>0</v>
          </cell>
          <cell r="AH819">
            <v>0</v>
          </cell>
          <cell r="AI819">
            <v>0</v>
          </cell>
          <cell r="AJ819">
            <v>0</v>
          </cell>
          <cell r="AK819">
            <v>0</v>
          </cell>
          <cell r="AL819">
            <v>0</v>
          </cell>
          <cell r="AM819">
            <v>0</v>
          </cell>
          <cell r="AN819">
            <v>0</v>
          </cell>
          <cell r="AO819">
            <v>0</v>
          </cell>
          <cell r="AP819">
            <v>0</v>
          </cell>
          <cell r="AQ819">
            <v>0</v>
          </cell>
        </row>
        <row r="820">
          <cell r="D820">
            <v>1</v>
          </cell>
          <cell r="Q820">
            <v>0</v>
          </cell>
          <cell r="AD820">
            <v>0</v>
          </cell>
          <cell r="AQ820">
            <v>0</v>
          </cell>
        </row>
        <row r="821">
          <cell r="D821">
            <v>2</v>
          </cell>
          <cell r="Q821">
            <v>0</v>
          </cell>
          <cell r="AD821">
            <v>0</v>
          </cell>
          <cell r="AQ821">
            <v>0</v>
          </cell>
        </row>
        <row r="822">
          <cell r="D822">
            <v>3</v>
          </cell>
          <cell r="Q822">
            <v>0</v>
          </cell>
          <cell r="AD822">
            <v>0</v>
          </cell>
          <cell r="AQ822">
            <v>0</v>
          </cell>
        </row>
        <row r="823">
          <cell r="B823">
            <v>8540</v>
          </cell>
          <cell r="C823" t="str">
            <v>8540 - SANDOZ MFG PROCESS DEVELOPMENT</v>
          </cell>
          <cell r="D823" t="str">
            <v>Tot</v>
          </cell>
          <cell r="E823">
            <v>0</v>
          </cell>
          <cell r="F823">
            <v>0</v>
          </cell>
          <cell r="G823">
            <v>0</v>
          </cell>
          <cell r="H823">
            <v>0</v>
          </cell>
          <cell r="I823">
            <v>0</v>
          </cell>
          <cell r="J823">
            <v>0</v>
          </cell>
          <cell r="K823">
            <v>0</v>
          </cell>
          <cell r="L823">
            <v>0</v>
          </cell>
          <cell r="M823">
            <v>0</v>
          </cell>
          <cell r="N823">
            <v>0</v>
          </cell>
          <cell r="O823">
            <v>0</v>
          </cell>
          <cell r="P823">
            <v>0</v>
          </cell>
          <cell r="Q823">
            <v>0</v>
          </cell>
          <cell r="R823">
            <v>0</v>
          </cell>
          <cell r="S823">
            <v>0</v>
          </cell>
          <cell r="T823">
            <v>0</v>
          </cell>
          <cell r="U823">
            <v>0</v>
          </cell>
          <cell r="V823">
            <v>0</v>
          </cell>
          <cell r="W823">
            <v>0</v>
          </cell>
          <cell r="X823">
            <v>0</v>
          </cell>
          <cell r="Y823">
            <v>0</v>
          </cell>
          <cell r="Z823">
            <v>0</v>
          </cell>
          <cell r="AA823">
            <v>0</v>
          </cell>
          <cell r="AB823">
            <v>0</v>
          </cell>
          <cell r="AC823">
            <v>0</v>
          </cell>
          <cell r="AD823">
            <v>0</v>
          </cell>
          <cell r="AE823">
            <v>0</v>
          </cell>
          <cell r="AF823">
            <v>0</v>
          </cell>
          <cell r="AG823">
            <v>0</v>
          </cell>
          <cell r="AH823">
            <v>0</v>
          </cell>
          <cell r="AI823">
            <v>0</v>
          </cell>
          <cell r="AJ823">
            <v>0</v>
          </cell>
          <cell r="AK823">
            <v>0</v>
          </cell>
          <cell r="AL823">
            <v>0</v>
          </cell>
          <cell r="AM823">
            <v>0</v>
          </cell>
          <cell r="AN823">
            <v>0</v>
          </cell>
          <cell r="AO823">
            <v>0</v>
          </cell>
          <cell r="AP823">
            <v>0</v>
          </cell>
          <cell r="AQ823">
            <v>0</v>
          </cell>
        </row>
        <row r="824">
          <cell r="D824">
            <v>1</v>
          </cell>
          <cell r="Q824">
            <v>0</v>
          </cell>
          <cell r="AD824">
            <v>0</v>
          </cell>
          <cell r="AQ824">
            <v>0</v>
          </cell>
        </row>
        <row r="825">
          <cell r="D825">
            <v>2</v>
          </cell>
          <cell r="Q825">
            <v>0</v>
          </cell>
          <cell r="AD825">
            <v>0</v>
          </cell>
          <cell r="AQ825">
            <v>0</v>
          </cell>
        </row>
        <row r="826">
          <cell r="D826">
            <v>3</v>
          </cell>
          <cell r="Q826">
            <v>0</v>
          </cell>
          <cell r="AD826">
            <v>0</v>
          </cell>
          <cell r="AQ826">
            <v>0</v>
          </cell>
        </row>
        <row r="827">
          <cell r="B827">
            <v>8541</v>
          </cell>
          <cell r="C827" t="str">
            <v>8541 - CHEMISTRY PROCESS DEVELOPMENT</v>
          </cell>
          <cell r="D827" t="str">
            <v>Tot</v>
          </cell>
          <cell r="E827">
            <v>0</v>
          </cell>
          <cell r="F827">
            <v>0</v>
          </cell>
          <cell r="G827">
            <v>0</v>
          </cell>
          <cell r="H827">
            <v>0</v>
          </cell>
          <cell r="I827">
            <v>0</v>
          </cell>
          <cell r="J827">
            <v>0</v>
          </cell>
          <cell r="K827">
            <v>0</v>
          </cell>
          <cell r="L827">
            <v>0</v>
          </cell>
          <cell r="M827">
            <v>0</v>
          </cell>
          <cell r="N827">
            <v>0</v>
          </cell>
          <cell r="O827">
            <v>0</v>
          </cell>
          <cell r="P827">
            <v>0</v>
          </cell>
          <cell r="Q827">
            <v>0</v>
          </cell>
          <cell r="R827">
            <v>0</v>
          </cell>
          <cell r="S827">
            <v>0</v>
          </cell>
          <cell r="T827">
            <v>0</v>
          </cell>
          <cell r="U827">
            <v>0</v>
          </cell>
          <cell r="V827">
            <v>0</v>
          </cell>
          <cell r="W827">
            <v>0</v>
          </cell>
          <cell r="X827">
            <v>0</v>
          </cell>
          <cell r="Y827">
            <v>0</v>
          </cell>
          <cell r="Z827">
            <v>0</v>
          </cell>
          <cell r="AA827">
            <v>0</v>
          </cell>
          <cell r="AB827">
            <v>0</v>
          </cell>
          <cell r="AC827">
            <v>0</v>
          </cell>
          <cell r="AD827">
            <v>0</v>
          </cell>
          <cell r="AE827">
            <v>0</v>
          </cell>
          <cell r="AF827">
            <v>0</v>
          </cell>
          <cell r="AG827">
            <v>0</v>
          </cell>
          <cell r="AH827">
            <v>0</v>
          </cell>
          <cell r="AI827">
            <v>0</v>
          </cell>
          <cell r="AJ827">
            <v>0</v>
          </cell>
          <cell r="AK827">
            <v>0</v>
          </cell>
          <cell r="AL827">
            <v>0</v>
          </cell>
          <cell r="AM827">
            <v>0</v>
          </cell>
          <cell r="AN827">
            <v>0</v>
          </cell>
          <cell r="AO827">
            <v>0</v>
          </cell>
          <cell r="AP827">
            <v>0</v>
          </cell>
          <cell r="AQ827">
            <v>0</v>
          </cell>
        </row>
        <row r="828">
          <cell r="D828">
            <v>1</v>
          </cell>
          <cell r="Q828">
            <v>0</v>
          </cell>
          <cell r="AD828">
            <v>0</v>
          </cell>
          <cell r="AQ828">
            <v>0</v>
          </cell>
        </row>
        <row r="829">
          <cell r="D829">
            <v>2</v>
          </cell>
          <cell r="Q829">
            <v>0</v>
          </cell>
          <cell r="AD829">
            <v>0</v>
          </cell>
          <cell r="AQ829">
            <v>0</v>
          </cell>
        </row>
        <row r="830">
          <cell r="D830">
            <v>3</v>
          </cell>
          <cell r="Q830">
            <v>0</v>
          </cell>
          <cell r="AD830">
            <v>0</v>
          </cell>
          <cell r="AQ830">
            <v>0</v>
          </cell>
        </row>
        <row r="831">
          <cell r="B831">
            <v>8542</v>
          </cell>
          <cell r="C831" t="str">
            <v>8542 - HEPEX-B MFG PROCESS DEVELOPMENT</v>
          </cell>
          <cell r="D831" t="str">
            <v>Tot</v>
          </cell>
          <cell r="E831">
            <v>0</v>
          </cell>
          <cell r="F831">
            <v>0</v>
          </cell>
          <cell r="G831">
            <v>0</v>
          </cell>
          <cell r="H831">
            <v>0</v>
          </cell>
          <cell r="I831">
            <v>0</v>
          </cell>
          <cell r="J831">
            <v>0</v>
          </cell>
          <cell r="K831">
            <v>0</v>
          </cell>
          <cell r="L831">
            <v>0</v>
          </cell>
          <cell r="M831">
            <v>0</v>
          </cell>
          <cell r="N831">
            <v>0</v>
          </cell>
          <cell r="O831">
            <v>0</v>
          </cell>
          <cell r="P831">
            <v>0</v>
          </cell>
          <cell r="Q831">
            <v>0</v>
          </cell>
          <cell r="R831">
            <v>0</v>
          </cell>
          <cell r="S831">
            <v>0</v>
          </cell>
          <cell r="T831">
            <v>0</v>
          </cell>
          <cell r="U831">
            <v>0</v>
          </cell>
          <cell r="V831">
            <v>0</v>
          </cell>
          <cell r="W831">
            <v>0</v>
          </cell>
          <cell r="X831">
            <v>0</v>
          </cell>
          <cell r="Y831">
            <v>0</v>
          </cell>
          <cell r="Z831">
            <v>0</v>
          </cell>
          <cell r="AA831">
            <v>0</v>
          </cell>
          <cell r="AB831">
            <v>0</v>
          </cell>
          <cell r="AC831">
            <v>0</v>
          </cell>
          <cell r="AD831">
            <v>0</v>
          </cell>
          <cell r="AE831">
            <v>0</v>
          </cell>
          <cell r="AF831">
            <v>0</v>
          </cell>
          <cell r="AG831">
            <v>0</v>
          </cell>
          <cell r="AH831">
            <v>0</v>
          </cell>
          <cell r="AI831">
            <v>0</v>
          </cell>
          <cell r="AJ831">
            <v>0</v>
          </cell>
          <cell r="AK831">
            <v>0</v>
          </cell>
          <cell r="AL831">
            <v>0</v>
          </cell>
          <cell r="AM831">
            <v>0</v>
          </cell>
          <cell r="AN831">
            <v>0</v>
          </cell>
          <cell r="AO831">
            <v>0</v>
          </cell>
          <cell r="AP831">
            <v>0</v>
          </cell>
          <cell r="AQ831">
            <v>0</v>
          </cell>
        </row>
        <row r="832">
          <cell r="D832">
            <v>1</v>
          </cell>
          <cell r="Q832">
            <v>0</v>
          </cell>
          <cell r="AD832">
            <v>0</v>
          </cell>
          <cell r="AQ832">
            <v>0</v>
          </cell>
        </row>
        <row r="833">
          <cell r="D833">
            <v>2</v>
          </cell>
          <cell r="Q833">
            <v>0</v>
          </cell>
          <cell r="AD833">
            <v>0</v>
          </cell>
          <cell r="AQ833">
            <v>0</v>
          </cell>
        </row>
        <row r="834">
          <cell r="D834">
            <v>3</v>
          </cell>
          <cell r="Q834">
            <v>0</v>
          </cell>
          <cell r="AD834">
            <v>0</v>
          </cell>
          <cell r="AQ834">
            <v>0</v>
          </cell>
        </row>
        <row r="835">
          <cell r="B835">
            <v>8543</v>
          </cell>
          <cell r="C835" t="str">
            <v>8543 - LIPO II/A5 PROCESS DEVELOPMENT</v>
          </cell>
          <cell r="D835" t="str">
            <v>Tot</v>
          </cell>
          <cell r="E835">
            <v>0</v>
          </cell>
          <cell r="F835">
            <v>0</v>
          </cell>
          <cell r="G835">
            <v>0</v>
          </cell>
          <cell r="H835">
            <v>0</v>
          </cell>
          <cell r="I835">
            <v>0</v>
          </cell>
          <cell r="J835">
            <v>0</v>
          </cell>
          <cell r="K835">
            <v>0</v>
          </cell>
          <cell r="L835">
            <v>0</v>
          </cell>
          <cell r="M835">
            <v>0</v>
          </cell>
          <cell r="N835">
            <v>0</v>
          </cell>
          <cell r="O835">
            <v>0</v>
          </cell>
          <cell r="P835">
            <v>0</v>
          </cell>
          <cell r="Q835">
            <v>0</v>
          </cell>
          <cell r="R835">
            <v>0</v>
          </cell>
          <cell r="S835">
            <v>0</v>
          </cell>
          <cell r="T835">
            <v>0</v>
          </cell>
          <cell r="U835">
            <v>0</v>
          </cell>
          <cell r="V835">
            <v>0</v>
          </cell>
          <cell r="W835">
            <v>0</v>
          </cell>
          <cell r="X835">
            <v>0</v>
          </cell>
          <cell r="Y835">
            <v>0</v>
          </cell>
          <cell r="Z835">
            <v>0</v>
          </cell>
          <cell r="AA835">
            <v>0</v>
          </cell>
          <cell r="AB835">
            <v>0</v>
          </cell>
          <cell r="AC835">
            <v>0</v>
          </cell>
          <cell r="AD835">
            <v>0</v>
          </cell>
          <cell r="AE835">
            <v>0</v>
          </cell>
          <cell r="AF835">
            <v>0</v>
          </cell>
          <cell r="AG835">
            <v>0</v>
          </cell>
          <cell r="AH835">
            <v>0</v>
          </cell>
          <cell r="AI835">
            <v>0</v>
          </cell>
          <cell r="AJ835">
            <v>0</v>
          </cell>
          <cell r="AK835">
            <v>0</v>
          </cell>
          <cell r="AL835">
            <v>0</v>
          </cell>
          <cell r="AM835">
            <v>0</v>
          </cell>
          <cell r="AN835">
            <v>0</v>
          </cell>
          <cell r="AO835">
            <v>0</v>
          </cell>
          <cell r="AP835">
            <v>0</v>
          </cell>
          <cell r="AQ835">
            <v>0</v>
          </cell>
        </row>
        <row r="836">
          <cell r="D836">
            <v>1</v>
          </cell>
          <cell r="Q836">
            <v>0</v>
          </cell>
          <cell r="AD836">
            <v>0</v>
          </cell>
          <cell r="AQ836">
            <v>0</v>
          </cell>
        </row>
        <row r="837">
          <cell r="D837">
            <v>2</v>
          </cell>
          <cell r="Q837">
            <v>0</v>
          </cell>
          <cell r="AD837">
            <v>0</v>
          </cell>
          <cell r="AQ837">
            <v>0</v>
          </cell>
        </row>
        <row r="838">
          <cell r="D838">
            <v>3</v>
          </cell>
          <cell r="Q838">
            <v>0</v>
          </cell>
          <cell r="AD838">
            <v>0</v>
          </cell>
          <cell r="AQ838">
            <v>0</v>
          </cell>
        </row>
        <row r="839">
          <cell r="B839">
            <v>8551</v>
          </cell>
          <cell r="C839" t="str">
            <v>8551 - LAB SERVICES</v>
          </cell>
          <cell r="D839" t="str">
            <v>Tot</v>
          </cell>
          <cell r="E839">
            <v>0</v>
          </cell>
          <cell r="F839">
            <v>0</v>
          </cell>
          <cell r="G839">
            <v>0</v>
          </cell>
          <cell r="H839">
            <v>0</v>
          </cell>
          <cell r="I839">
            <v>0</v>
          </cell>
          <cell r="J839">
            <v>0</v>
          </cell>
          <cell r="K839">
            <v>0</v>
          </cell>
          <cell r="L839">
            <v>0</v>
          </cell>
          <cell r="M839">
            <v>0</v>
          </cell>
          <cell r="N839">
            <v>0</v>
          </cell>
          <cell r="O839">
            <v>0</v>
          </cell>
          <cell r="P839">
            <v>0</v>
          </cell>
          <cell r="Q839">
            <v>0</v>
          </cell>
          <cell r="R839">
            <v>0</v>
          </cell>
          <cell r="S839">
            <v>0</v>
          </cell>
          <cell r="T839">
            <v>0</v>
          </cell>
          <cell r="U839">
            <v>0</v>
          </cell>
          <cell r="V839">
            <v>0</v>
          </cell>
          <cell r="W839">
            <v>0</v>
          </cell>
          <cell r="X839">
            <v>0</v>
          </cell>
          <cell r="Y839">
            <v>0</v>
          </cell>
          <cell r="Z839">
            <v>0</v>
          </cell>
          <cell r="AA839">
            <v>0</v>
          </cell>
          <cell r="AB839">
            <v>0</v>
          </cell>
          <cell r="AC839">
            <v>0</v>
          </cell>
          <cell r="AD839">
            <v>0</v>
          </cell>
          <cell r="AE839">
            <v>0</v>
          </cell>
          <cell r="AF839">
            <v>0</v>
          </cell>
          <cell r="AG839">
            <v>0</v>
          </cell>
          <cell r="AH839">
            <v>0</v>
          </cell>
          <cell r="AI839">
            <v>0</v>
          </cell>
          <cell r="AJ839">
            <v>0</v>
          </cell>
          <cell r="AK839">
            <v>0</v>
          </cell>
          <cell r="AL839">
            <v>0</v>
          </cell>
          <cell r="AM839">
            <v>0</v>
          </cell>
          <cell r="AN839">
            <v>0</v>
          </cell>
          <cell r="AO839">
            <v>0</v>
          </cell>
          <cell r="AP839">
            <v>0</v>
          </cell>
          <cell r="AQ839">
            <v>0</v>
          </cell>
        </row>
        <row r="840">
          <cell r="D840">
            <v>1</v>
          </cell>
          <cell r="Q840">
            <v>0</v>
          </cell>
          <cell r="AD840">
            <v>0</v>
          </cell>
          <cell r="AQ840">
            <v>0</v>
          </cell>
        </row>
        <row r="841">
          <cell r="D841">
            <v>2</v>
          </cell>
          <cell r="Q841">
            <v>0</v>
          </cell>
          <cell r="AD841">
            <v>0</v>
          </cell>
          <cell r="AQ841">
            <v>0</v>
          </cell>
        </row>
        <row r="842">
          <cell r="D842">
            <v>3</v>
          </cell>
          <cell r="Q842">
            <v>0</v>
          </cell>
          <cell r="AD842">
            <v>0</v>
          </cell>
          <cell r="AQ842">
            <v>0</v>
          </cell>
        </row>
        <row r="843">
          <cell r="B843">
            <v>8610</v>
          </cell>
          <cell r="C843" t="str">
            <v>8610 - LAB SUPPLIES</v>
          </cell>
          <cell r="D843" t="str">
            <v>Tot</v>
          </cell>
          <cell r="E843">
            <v>0</v>
          </cell>
          <cell r="F843">
            <v>0</v>
          </cell>
          <cell r="G843">
            <v>0</v>
          </cell>
          <cell r="H843">
            <v>0</v>
          </cell>
          <cell r="I843">
            <v>0</v>
          </cell>
          <cell r="J843">
            <v>0</v>
          </cell>
          <cell r="K843">
            <v>0</v>
          </cell>
          <cell r="L843">
            <v>0</v>
          </cell>
          <cell r="M843">
            <v>0</v>
          </cell>
          <cell r="N843">
            <v>0</v>
          </cell>
          <cell r="O843">
            <v>0</v>
          </cell>
          <cell r="P843">
            <v>0</v>
          </cell>
          <cell r="Q843">
            <v>0</v>
          </cell>
          <cell r="R843">
            <v>0</v>
          </cell>
          <cell r="S843">
            <v>0</v>
          </cell>
          <cell r="T843">
            <v>0</v>
          </cell>
          <cell r="U843">
            <v>0</v>
          </cell>
          <cell r="V843">
            <v>0</v>
          </cell>
          <cell r="W843">
            <v>0</v>
          </cell>
          <cell r="X843">
            <v>0</v>
          </cell>
          <cell r="Y843">
            <v>0</v>
          </cell>
          <cell r="Z843">
            <v>0</v>
          </cell>
          <cell r="AA843">
            <v>0</v>
          </cell>
          <cell r="AB843">
            <v>0</v>
          </cell>
          <cell r="AC843">
            <v>0</v>
          </cell>
          <cell r="AD843">
            <v>0</v>
          </cell>
          <cell r="AE843">
            <v>0</v>
          </cell>
          <cell r="AF843">
            <v>0</v>
          </cell>
          <cell r="AG843">
            <v>0</v>
          </cell>
          <cell r="AH843">
            <v>0</v>
          </cell>
          <cell r="AI843">
            <v>0</v>
          </cell>
          <cell r="AJ843">
            <v>0</v>
          </cell>
          <cell r="AK843">
            <v>0</v>
          </cell>
          <cell r="AL843">
            <v>0</v>
          </cell>
          <cell r="AM843">
            <v>0</v>
          </cell>
          <cell r="AN843">
            <v>0</v>
          </cell>
          <cell r="AO843">
            <v>0</v>
          </cell>
          <cell r="AP843">
            <v>0</v>
          </cell>
          <cell r="AQ843">
            <v>0</v>
          </cell>
        </row>
        <row r="844">
          <cell r="D844">
            <v>1</v>
          </cell>
          <cell r="Q844">
            <v>0</v>
          </cell>
          <cell r="AD844">
            <v>0</v>
          </cell>
          <cell r="AQ844">
            <v>0</v>
          </cell>
        </row>
        <row r="845">
          <cell r="D845">
            <v>2</v>
          </cell>
          <cell r="Q845">
            <v>0</v>
          </cell>
          <cell r="AD845">
            <v>0</v>
          </cell>
          <cell r="AQ845">
            <v>0</v>
          </cell>
        </row>
        <row r="846">
          <cell r="D846">
            <v>3</v>
          </cell>
          <cell r="Q846">
            <v>0</v>
          </cell>
          <cell r="AD846">
            <v>0</v>
          </cell>
          <cell r="AQ846">
            <v>0</v>
          </cell>
        </row>
        <row r="847">
          <cell r="B847">
            <v>8612</v>
          </cell>
          <cell r="C847" t="str">
            <v>8612 - STOCKROOM SUPPLIES</v>
          </cell>
          <cell r="D847" t="str">
            <v>Tot</v>
          </cell>
          <cell r="E847">
            <v>0</v>
          </cell>
          <cell r="F847">
            <v>0</v>
          </cell>
          <cell r="G847">
            <v>0</v>
          </cell>
          <cell r="H847">
            <v>0</v>
          </cell>
          <cell r="I847">
            <v>0</v>
          </cell>
          <cell r="J847">
            <v>0</v>
          </cell>
          <cell r="K847">
            <v>0</v>
          </cell>
          <cell r="L847">
            <v>0</v>
          </cell>
          <cell r="M847">
            <v>0</v>
          </cell>
          <cell r="N847">
            <v>0</v>
          </cell>
          <cell r="O847">
            <v>0</v>
          </cell>
          <cell r="P847">
            <v>0</v>
          </cell>
          <cell r="Q847">
            <v>0</v>
          </cell>
          <cell r="R847">
            <v>0</v>
          </cell>
          <cell r="S847">
            <v>0</v>
          </cell>
          <cell r="T847">
            <v>0</v>
          </cell>
          <cell r="U847">
            <v>0</v>
          </cell>
          <cell r="V847">
            <v>0</v>
          </cell>
          <cell r="W847">
            <v>0</v>
          </cell>
          <cell r="X847">
            <v>0</v>
          </cell>
          <cell r="Y847">
            <v>0</v>
          </cell>
          <cell r="Z847">
            <v>0</v>
          </cell>
          <cell r="AA847">
            <v>0</v>
          </cell>
          <cell r="AB847">
            <v>0</v>
          </cell>
          <cell r="AC847">
            <v>0</v>
          </cell>
          <cell r="AD847">
            <v>0</v>
          </cell>
          <cell r="AE847">
            <v>0</v>
          </cell>
          <cell r="AF847">
            <v>0</v>
          </cell>
          <cell r="AG847">
            <v>0</v>
          </cell>
          <cell r="AH847">
            <v>0</v>
          </cell>
          <cell r="AI847">
            <v>0</v>
          </cell>
          <cell r="AJ847">
            <v>0</v>
          </cell>
          <cell r="AK847">
            <v>0</v>
          </cell>
          <cell r="AL847">
            <v>0</v>
          </cell>
          <cell r="AM847">
            <v>0</v>
          </cell>
          <cell r="AN847">
            <v>0</v>
          </cell>
          <cell r="AO847">
            <v>0</v>
          </cell>
          <cell r="AP847">
            <v>0</v>
          </cell>
          <cell r="AQ847">
            <v>0</v>
          </cell>
        </row>
        <row r="848">
          <cell r="D848">
            <v>1</v>
          </cell>
          <cell r="Q848">
            <v>0</v>
          </cell>
          <cell r="AD848">
            <v>0</v>
          </cell>
          <cell r="AQ848">
            <v>0</v>
          </cell>
        </row>
        <row r="849">
          <cell r="D849">
            <v>2</v>
          </cell>
          <cell r="Q849">
            <v>0</v>
          </cell>
          <cell r="AD849">
            <v>0</v>
          </cell>
          <cell r="AQ849">
            <v>0</v>
          </cell>
        </row>
        <row r="850">
          <cell r="D850">
            <v>3</v>
          </cell>
          <cell r="Q850">
            <v>0</v>
          </cell>
          <cell r="AD850">
            <v>0</v>
          </cell>
          <cell r="AQ850">
            <v>0</v>
          </cell>
        </row>
        <row r="851">
          <cell r="B851">
            <v>8620</v>
          </cell>
          <cell r="C851" t="str">
            <v>8620 - DISPOSABLES</v>
          </cell>
          <cell r="D851" t="str">
            <v>Tot</v>
          </cell>
          <cell r="E851">
            <v>0</v>
          </cell>
          <cell r="F851">
            <v>0</v>
          </cell>
          <cell r="G851">
            <v>0</v>
          </cell>
          <cell r="H851">
            <v>0</v>
          </cell>
          <cell r="I851">
            <v>0</v>
          </cell>
          <cell r="J851">
            <v>0</v>
          </cell>
          <cell r="K851">
            <v>0</v>
          </cell>
          <cell r="L851">
            <v>0</v>
          </cell>
          <cell r="M851">
            <v>0</v>
          </cell>
          <cell r="N851">
            <v>0</v>
          </cell>
          <cell r="O851">
            <v>0</v>
          </cell>
          <cell r="P851">
            <v>0</v>
          </cell>
          <cell r="Q851">
            <v>0</v>
          </cell>
          <cell r="R851">
            <v>0</v>
          </cell>
          <cell r="S851">
            <v>0</v>
          </cell>
          <cell r="T851">
            <v>0</v>
          </cell>
          <cell r="U851">
            <v>0</v>
          </cell>
          <cell r="V851">
            <v>0</v>
          </cell>
          <cell r="W851">
            <v>0</v>
          </cell>
          <cell r="X851">
            <v>0</v>
          </cell>
          <cell r="Y851">
            <v>0</v>
          </cell>
          <cell r="Z851">
            <v>0</v>
          </cell>
          <cell r="AA851">
            <v>0</v>
          </cell>
          <cell r="AB851">
            <v>0</v>
          </cell>
          <cell r="AC851">
            <v>0</v>
          </cell>
          <cell r="AD851">
            <v>0</v>
          </cell>
          <cell r="AE851">
            <v>0</v>
          </cell>
          <cell r="AF851">
            <v>0</v>
          </cell>
          <cell r="AG851">
            <v>0</v>
          </cell>
          <cell r="AH851">
            <v>0</v>
          </cell>
          <cell r="AI851">
            <v>0</v>
          </cell>
          <cell r="AJ851">
            <v>0</v>
          </cell>
          <cell r="AK851">
            <v>0</v>
          </cell>
          <cell r="AL851">
            <v>0</v>
          </cell>
          <cell r="AM851">
            <v>0</v>
          </cell>
          <cell r="AN851">
            <v>0</v>
          </cell>
          <cell r="AO851">
            <v>0</v>
          </cell>
          <cell r="AP851">
            <v>0</v>
          </cell>
          <cell r="AQ851">
            <v>0</v>
          </cell>
        </row>
        <row r="852">
          <cell r="D852">
            <v>1</v>
          </cell>
          <cell r="Q852">
            <v>0</v>
          </cell>
          <cell r="AD852">
            <v>0</v>
          </cell>
          <cell r="AQ852">
            <v>0</v>
          </cell>
        </row>
        <row r="853">
          <cell r="D853">
            <v>2</v>
          </cell>
          <cell r="Q853">
            <v>0</v>
          </cell>
          <cell r="AD853">
            <v>0</v>
          </cell>
          <cell r="AQ853">
            <v>0</v>
          </cell>
        </row>
        <row r="854">
          <cell r="D854">
            <v>3</v>
          </cell>
          <cell r="Q854">
            <v>0</v>
          </cell>
          <cell r="AD854">
            <v>0</v>
          </cell>
          <cell r="AQ854">
            <v>0</v>
          </cell>
        </row>
        <row r="855">
          <cell r="B855">
            <v>8630</v>
          </cell>
          <cell r="C855" t="str">
            <v>8630 - LAB EQUIPMENT MAINTENANCE</v>
          </cell>
          <cell r="D855" t="str">
            <v>Tot</v>
          </cell>
          <cell r="E855">
            <v>0</v>
          </cell>
          <cell r="F855">
            <v>0</v>
          </cell>
          <cell r="G855">
            <v>0</v>
          </cell>
          <cell r="H855">
            <v>0</v>
          </cell>
          <cell r="I855">
            <v>0</v>
          </cell>
          <cell r="J855">
            <v>0</v>
          </cell>
          <cell r="K855">
            <v>0</v>
          </cell>
          <cell r="L855">
            <v>0</v>
          </cell>
          <cell r="M855">
            <v>0</v>
          </cell>
          <cell r="N855">
            <v>0</v>
          </cell>
          <cell r="O855">
            <v>0</v>
          </cell>
          <cell r="P855">
            <v>0</v>
          </cell>
          <cell r="Q855">
            <v>0</v>
          </cell>
          <cell r="R855">
            <v>0</v>
          </cell>
          <cell r="S855">
            <v>0</v>
          </cell>
          <cell r="T855">
            <v>0</v>
          </cell>
          <cell r="U855">
            <v>0</v>
          </cell>
          <cell r="V855">
            <v>0</v>
          </cell>
          <cell r="W855">
            <v>0</v>
          </cell>
          <cell r="X855">
            <v>0</v>
          </cell>
          <cell r="Y855">
            <v>0</v>
          </cell>
          <cell r="Z855">
            <v>0</v>
          </cell>
          <cell r="AA855">
            <v>0</v>
          </cell>
          <cell r="AB855">
            <v>0</v>
          </cell>
          <cell r="AC855">
            <v>0</v>
          </cell>
          <cell r="AD855">
            <v>0</v>
          </cell>
          <cell r="AE855">
            <v>0</v>
          </cell>
          <cell r="AF855">
            <v>0</v>
          </cell>
          <cell r="AG855">
            <v>0</v>
          </cell>
          <cell r="AH855">
            <v>0</v>
          </cell>
          <cell r="AI855">
            <v>0</v>
          </cell>
          <cell r="AJ855">
            <v>0</v>
          </cell>
          <cell r="AK855">
            <v>0</v>
          </cell>
          <cell r="AL855">
            <v>0</v>
          </cell>
          <cell r="AM855">
            <v>0</v>
          </cell>
          <cell r="AN855">
            <v>0</v>
          </cell>
          <cell r="AO855">
            <v>0</v>
          </cell>
          <cell r="AP855">
            <v>0</v>
          </cell>
          <cell r="AQ855">
            <v>0</v>
          </cell>
        </row>
        <row r="856">
          <cell r="D856">
            <v>1</v>
          </cell>
          <cell r="Q856">
            <v>0</v>
          </cell>
          <cell r="AD856">
            <v>0</v>
          </cell>
          <cell r="AQ856">
            <v>0</v>
          </cell>
        </row>
        <row r="857">
          <cell r="D857">
            <v>2</v>
          </cell>
          <cell r="Q857">
            <v>0</v>
          </cell>
          <cell r="AD857">
            <v>0</v>
          </cell>
          <cell r="AQ857">
            <v>0</v>
          </cell>
        </row>
        <row r="858">
          <cell r="D858">
            <v>3</v>
          </cell>
          <cell r="Q858">
            <v>0</v>
          </cell>
          <cell r="AD858">
            <v>0</v>
          </cell>
          <cell r="AQ858">
            <v>0</v>
          </cell>
        </row>
        <row r="859">
          <cell r="B859">
            <v>8640</v>
          </cell>
          <cell r="C859" t="str">
            <v>8640 - LAB EQUIPMENT RENTAL</v>
          </cell>
          <cell r="D859" t="str">
            <v>Tot</v>
          </cell>
          <cell r="E859">
            <v>0</v>
          </cell>
          <cell r="F859">
            <v>0</v>
          </cell>
          <cell r="G859">
            <v>0</v>
          </cell>
          <cell r="H859">
            <v>0</v>
          </cell>
          <cell r="I859">
            <v>0</v>
          </cell>
          <cell r="J859">
            <v>0</v>
          </cell>
          <cell r="K859">
            <v>0</v>
          </cell>
          <cell r="L859">
            <v>0</v>
          </cell>
          <cell r="M859">
            <v>0</v>
          </cell>
          <cell r="N859">
            <v>0</v>
          </cell>
          <cell r="O859">
            <v>0</v>
          </cell>
          <cell r="P859">
            <v>0</v>
          </cell>
          <cell r="Q859">
            <v>0</v>
          </cell>
          <cell r="R859">
            <v>0</v>
          </cell>
          <cell r="S859">
            <v>0</v>
          </cell>
          <cell r="T859">
            <v>0</v>
          </cell>
          <cell r="U859">
            <v>0</v>
          </cell>
          <cell r="V859">
            <v>0</v>
          </cell>
          <cell r="W859">
            <v>0</v>
          </cell>
          <cell r="X859">
            <v>0</v>
          </cell>
          <cell r="Y859">
            <v>0</v>
          </cell>
          <cell r="Z859">
            <v>0</v>
          </cell>
          <cell r="AA859">
            <v>0</v>
          </cell>
          <cell r="AB859">
            <v>0</v>
          </cell>
          <cell r="AC859">
            <v>0</v>
          </cell>
          <cell r="AD859">
            <v>0</v>
          </cell>
          <cell r="AE859">
            <v>0</v>
          </cell>
          <cell r="AF859">
            <v>0</v>
          </cell>
          <cell r="AG859">
            <v>0</v>
          </cell>
          <cell r="AH859">
            <v>0</v>
          </cell>
          <cell r="AI859">
            <v>0</v>
          </cell>
          <cell r="AJ859">
            <v>0</v>
          </cell>
          <cell r="AK859">
            <v>0</v>
          </cell>
          <cell r="AL859">
            <v>0</v>
          </cell>
          <cell r="AM859">
            <v>0</v>
          </cell>
          <cell r="AN859">
            <v>0</v>
          </cell>
          <cell r="AO859">
            <v>0</v>
          </cell>
          <cell r="AP859">
            <v>0</v>
          </cell>
          <cell r="AQ859">
            <v>0</v>
          </cell>
        </row>
        <row r="860">
          <cell r="D860">
            <v>1</v>
          </cell>
          <cell r="Q860">
            <v>0</v>
          </cell>
          <cell r="AD860">
            <v>0</v>
          </cell>
          <cell r="AQ860">
            <v>0</v>
          </cell>
        </row>
        <row r="861">
          <cell r="D861">
            <v>2</v>
          </cell>
          <cell r="Q861">
            <v>0</v>
          </cell>
          <cell r="AD861">
            <v>0</v>
          </cell>
          <cell r="AQ861">
            <v>0</v>
          </cell>
        </row>
        <row r="862">
          <cell r="D862">
            <v>3</v>
          </cell>
          <cell r="Q862">
            <v>0</v>
          </cell>
          <cell r="AD862">
            <v>0</v>
          </cell>
          <cell r="AQ862">
            <v>0</v>
          </cell>
        </row>
        <row r="863">
          <cell r="B863">
            <v>8650</v>
          </cell>
          <cell r="C863" t="str">
            <v>8650 - LIBRARY</v>
          </cell>
          <cell r="D863" t="str">
            <v>Tot</v>
          </cell>
          <cell r="E863">
            <v>0</v>
          </cell>
          <cell r="F863">
            <v>0</v>
          </cell>
          <cell r="G863">
            <v>0</v>
          </cell>
          <cell r="H863">
            <v>0</v>
          </cell>
          <cell r="I863">
            <v>0</v>
          </cell>
          <cell r="J863">
            <v>0</v>
          </cell>
          <cell r="K863">
            <v>0</v>
          </cell>
          <cell r="L863">
            <v>0</v>
          </cell>
          <cell r="M863">
            <v>0</v>
          </cell>
          <cell r="N863">
            <v>0</v>
          </cell>
          <cell r="O863">
            <v>0</v>
          </cell>
          <cell r="P863">
            <v>0</v>
          </cell>
          <cell r="Q863">
            <v>0</v>
          </cell>
          <cell r="R863">
            <v>0</v>
          </cell>
          <cell r="S863">
            <v>0</v>
          </cell>
          <cell r="T863">
            <v>0</v>
          </cell>
          <cell r="U863">
            <v>0</v>
          </cell>
          <cell r="V863">
            <v>0</v>
          </cell>
          <cell r="W863">
            <v>0</v>
          </cell>
          <cell r="X863">
            <v>0</v>
          </cell>
          <cell r="Y863">
            <v>0</v>
          </cell>
          <cell r="Z863">
            <v>0</v>
          </cell>
          <cell r="AA863">
            <v>0</v>
          </cell>
          <cell r="AB863">
            <v>0</v>
          </cell>
          <cell r="AC863">
            <v>0</v>
          </cell>
          <cell r="AD863">
            <v>0</v>
          </cell>
          <cell r="AE863">
            <v>0</v>
          </cell>
          <cell r="AF863">
            <v>0</v>
          </cell>
          <cell r="AG863">
            <v>0</v>
          </cell>
          <cell r="AH863">
            <v>0</v>
          </cell>
          <cell r="AI863">
            <v>0</v>
          </cell>
          <cell r="AJ863">
            <v>0</v>
          </cell>
          <cell r="AK863">
            <v>0</v>
          </cell>
          <cell r="AL863">
            <v>0</v>
          </cell>
          <cell r="AM863">
            <v>0</v>
          </cell>
          <cell r="AN863">
            <v>0</v>
          </cell>
          <cell r="AO863">
            <v>0</v>
          </cell>
          <cell r="AP863">
            <v>0</v>
          </cell>
          <cell r="AQ863">
            <v>0</v>
          </cell>
        </row>
        <row r="864">
          <cell r="D864">
            <v>1</v>
          </cell>
          <cell r="Q864">
            <v>0</v>
          </cell>
          <cell r="AD864">
            <v>0</v>
          </cell>
          <cell r="AQ864">
            <v>0</v>
          </cell>
        </row>
        <row r="865">
          <cell r="D865">
            <v>2</v>
          </cell>
          <cell r="Q865">
            <v>0</v>
          </cell>
          <cell r="AD865">
            <v>0</v>
          </cell>
          <cell r="AQ865">
            <v>0</v>
          </cell>
        </row>
        <row r="866">
          <cell r="D866">
            <v>3</v>
          </cell>
          <cell r="Q866">
            <v>0</v>
          </cell>
          <cell r="AD866">
            <v>0</v>
          </cell>
          <cell r="AQ866">
            <v>0</v>
          </cell>
        </row>
        <row r="867">
          <cell r="B867">
            <v>8699</v>
          </cell>
          <cell r="C867" t="str">
            <v>8699 - INTERCOMPANY TRANSFER PRICING EXP</v>
          </cell>
          <cell r="D867" t="str">
            <v>Tot</v>
          </cell>
          <cell r="E867">
            <v>0</v>
          </cell>
          <cell r="F867">
            <v>0</v>
          </cell>
          <cell r="G867">
            <v>0</v>
          </cell>
          <cell r="H867">
            <v>0</v>
          </cell>
          <cell r="I867">
            <v>0</v>
          </cell>
          <cell r="J867">
            <v>0</v>
          </cell>
          <cell r="K867">
            <v>0</v>
          </cell>
          <cell r="L867">
            <v>0</v>
          </cell>
          <cell r="M867">
            <v>0</v>
          </cell>
          <cell r="N867">
            <v>0</v>
          </cell>
          <cell r="O867">
            <v>0</v>
          </cell>
          <cell r="P867">
            <v>0</v>
          </cell>
          <cell r="Q867">
            <v>0</v>
          </cell>
          <cell r="R867">
            <v>0</v>
          </cell>
          <cell r="S867">
            <v>0</v>
          </cell>
          <cell r="T867">
            <v>0</v>
          </cell>
          <cell r="U867">
            <v>0</v>
          </cell>
          <cell r="V867">
            <v>0</v>
          </cell>
          <cell r="W867">
            <v>0</v>
          </cell>
          <cell r="X867">
            <v>0</v>
          </cell>
          <cell r="Y867">
            <v>0</v>
          </cell>
          <cell r="Z867">
            <v>0</v>
          </cell>
          <cell r="AA867">
            <v>0</v>
          </cell>
          <cell r="AB867">
            <v>0</v>
          </cell>
          <cell r="AC867">
            <v>0</v>
          </cell>
          <cell r="AD867">
            <v>0</v>
          </cell>
          <cell r="AE867">
            <v>0</v>
          </cell>
          <cell r="AF867">
            <v>0</v>
          </cell>
          <cell r="AG867">
            <v>0</v>
          </cell>
          <cell r="AH867">
            <v>0</v>
          </cell>
          <cell r="AI867">
            <v>0</v>
          </cell>
          <cell r="AJ867">
            <v>0</v>
          </cell>
          <cell r="AK867">
            <v>0</v>
          </cell>
          <cell r="AL867">
            <v>0</v>
          </cell>
          <cell r="AM867">
            <v>0</v>
          </cell>
          <cell r="AN867">
            <v>0</v>
          </cell>
          <cell r="AO867">
            <v>0</v>
          </cell>
          <cell r="AP867">
            <v>0</v>
          </cell>
          <cell r="AQ867">
            <v>0</v>
          </cell>
        </row>
        <row r="868">
          <cell r="D868">
            <v>1</v>
          </cell>
          <cell r="Q868">
            <v>0</v>
          </cell>
          <cell r="AD868">
            <v>0</v>
          </cell>
          <cell r="AQ868">
            <v>0</v>
          </cell>
        </row>
        <row r="869">
          <cell r="D869">
            <v>2</v>
          </cell>
          <cell r="Q869">
            <v>0</v>
          </cell>
          <cell r="AD869">
            <v>0</v>
          </cell>
          <cell r="AQ869">
            <v>0</v>
          </cell>
        </row>
        <row r="870">
          <cell r="D870">
            <v>3</v>
          </cell>
          <cell r="Q870">
            <v>0</v>
          </cell>
          <cell r="AD870">
            <v>0</v>
          </cell>
          <cell r="AQ870">
            <v>0</v>
          </cell>
        </row>
        <row r="871">
          <cell r="B871">
            <v>8720</v>
          </cell>
          <cell r="C871" t="str">
            <v>8720 - PROPERTY INSURANCE</v>
          </cell>
          <cell r="D871" t="str">
            <v>Tot</v>
          </cell>
          <cell r="E871">
            <v>0</v>
          </cell>
          <cell r="F871">
            <v>0</v>
          </cell>
          <cell r="G871">
            <v>0</v>
          </cell>
          <cell r="H871">
            <v>0</v>
          </cell>
          <cell r="I871">
            <v>0</v>
          </cell>
          <cell r="J871">
            <v>0</v>
          </cell>
          <cell r="K871">
            <v>0</v>
          </cell>
          <cell r="L871">
            <v>0</v>
          </cell>
          <cell r="M871">
            <v>0</v>
          </cell>
          <cell r="N871">
            <v>0</v>
          </cell>
          <cell r="O871">
            <v>0</v>
          </cell>
          <cell r="P871">
            <v>0</v>
          </cell>
          <cell r="Q871">
            <v>0</v>
          </cell>
          <cell r="R871">
            <v>0</v>
          </cell>
          <cell r="S871">
            <v>0</v>
          </cell>
          <cell r="T871">
            <v>0</v>
          </cell>
          <cell r="U871">
            <v>0</v>
          </cell>
          <cell r="V871">
            <v>0</v>
          </cell>
          <cell r="W871">
            <v>0</v>
          </cell>
          <cell r="X871">
            <v>0</v>
          </cell>
          <cell r="Y871">
            <v>0</v>
          </cell>
          <cell r="Z871">
            <v>0</v>
          </cell>
          <cell r="AA871">
            <v>0</v>
          </cell>
          <cell r="AB871">
            <v>0</v>
          </cell>
          <cell r="AC871">
            <v>0</v>
          </cell>
          <cell r="AD871">
            <v>0</v>
          </cell>
          <cell r="AE871">
            <v>0</v>
          </cell>
          <cell r="AF871">
            <v>0</v>
          </cell>
          <cell r="AG871">
            <v>0</v>
          </cell>
          <cell r="AH871">
            <v>0</v>
          </cell>
          <cell r="AI871">
            <v>0</v>
          </cell>
          <cell r="AJ871">
            <v>0</v>
          </cell>
          <cell r="AK871">
            <v>0</v>
          </cell>
          <cell r="AL871">
            <v>0</v>
          </cell>
          <cell r="AM871">
            <v>0</v>
          </cell>
          <cell r="AN871">
            <v>0</v>
          </cell>
          <cell r="AO871">
            <v>0</v>
          </cell>
          <cell r="AP871">
            <v>0</v>
          </cell>
          <cell r="AQ871">
            <v>0</v>
          </cell>
        </row>
        <row r="872">
          <cell r="D872">
            <v>1</v>
          </cell>
          <cell r="Q872">
            <v>0</v>
          </cell>
          <cell r="AD872">
            <v>0</v>
          </cell>
          <cell r="AQ872">
            <v>0</v>
          </cell>
        </row>
        <row r="873">
          <cell r="D873">
            <v>2</v>
          </cell>
          <cell r="Q873">
            <v>0</v>
          </cell>
          <cell r="AD873">
            <v>0</v>
          </cell>
          <cell r="AQ873">
            <v>0</v>
          </cell>
        </row>
        <row r="874">
          <cell r="D874">
            <v>3</v>
          </cell>
          <cell r="Q874">
            <v>0</v>
          </cell>
          <cell r="AD874">
            <v>0</v>
          </cell>
          <cell r="AQ874">
            <v>0</v>
          </cell>
        </row>
        <row r="875">
          <cell r="B875">
            <v>8730</v>
          </cell>
          <cell r="C875" t="str">
            <v>8730 - PRODUCT LIABILITY</v>
          </cell>
          <cell r="D875" t="str">
            <v>Tot</v>
          </cell>
          <cell r="E875">
            <v>0</v>
          </cell>
          <cell r="F875">
            <v>0</v>
          </cell>
          <cell r="G875">
            <v>0</v>
          </cell>
          <cell r="H875">
            <v>0</v>
          </cell>
          <cell r="I875">
            <v>0</v>
          </cell>
          <cell r="J875">
            <v>0</v>
          </cell>
          <cell r="K875">
            <v>0</v>
          </cell>
          <cell r="L875">
            <v>0</v>
          </cell>
          <cell r="M875">
            <v>0</v>
          </cell>
          <cell r="N875">
            <v>0</v>
          </cell>
          <cell r="O875">
            <v>0</v>
          </cell>
          <cell r="P875">
            <v>0</v>
          </cell>
          <cell r="Q875">
            <v>0</v>
          </cell>
          <cell r="R875">
            <v>0</v>
          </cell>
          <cell r="S875">
            <v>0</v>
          </cell>
          <cell r="T875">
            <v>0</v>
          </cell>
          <cell r="U875">
            <v>0</v>
          </cell>
          <cell r="V875">
            <v>0</v>
          </cell>
          <cell r="W875">
            <v>0</v>
          </cell>
          <cell r="X875">
            <v>0</v>
          </cell>
          <cell r="Y875">
            <v>0</v>
          </cell>
          <cell r="Z875">
            <v>0</v>
          </cell>
          <cell r="AA875">
            <v>0</v>
          </cell>
          <cell r="AB875">
            <v>0</v>
          </cell>
          <cell r="AC875">
            <v>0</v>
          </cell>
          <cell r="AD875">
            <v>0</v>
          </cell>
          <cell r="AE875">
            <v>0</v>
          </cell>
          <cell r="AF875">
            <v>0</v>
          </cell>
          <cell r="AG875">
            <v>0</v>
          </cell>
          <cell r="AH875">
            <v>0</v>
          </cell>
          <cell r="AI875">
            <v>0</v>
          </cell>
          <cell r="AJ875">
            <v>0</v>
          </cell>
          <cell r="AK875">
            <v>0</v>
          </cell>
          <cell r="AL875">
            <v>0</v>
          </cell>
          <cell r="AM875">
            <v>0</v>
          </cell>
          <cell r="AN875">
            <v>0</v>
          </cell>
          <cell r="AO875">
            <v>0</v>
          </cell>
          <cell r="AP875">
            <v>0</v>
          </cell>
          <cell r="AQ875">
            <v>0</v>
          </cell>
        </row>
        <row r="876">
          <cell r="D876">
            <v>1</v>
          </cell>
          <cell r="Q876">
            <v>0</v>
          </cell>
          <cell r="AD876">
            <v>0</v>
          </cell>
          <cell r="AQ876">
            <v>0</v>
          </cell>
        </row>
        <row r="877">
          <cell r="D877">
            <v>2</v>
          </cell>
          <cell r="Q877">
            <v>0</v>
          </cell>
          <cell r="AD877">
            <v>0</v>
          </cell>
          <cell r="AQ877">
            <v>0</v>
          </cell>
        </row>
        <row r="878">
          <cell r="D878">
            <v>3</v>
          </cell>
          <cell r="Q878">
            <v>0</v>
          </cell>
          <cell r="AD878">
            <v>0</v>
          </cell>
          <cell r="AQ878">
            <v>0</v>
          </cell>
        </row>
        <row r="879">
          <cell r="B879">
            <v>8740</v>
          </cell>
          <cell r="C879" t="str">
            <v>8740 - GENERAL LIABILITY</v>
          </cell>
          <cell r="D879" t="str">
            <v>Tot</v>
          </cell>
          <cell r="E879">
            <v>0</v>
          </cell>
          <cell r="F879">
            <v>0</v>
          </cell>
          <cell r="G879">
            <v>0</v>
          </cell>
          <cell r="H879">
            <v>0</v>
          </cell>
          <cell r="I879">
            <v>0</v>
          </cell>
          <cell r="J879">
            <v>0</v>
          </cell>
          <cell r="K879">
            <v>0</v>
          </cell>
          <cell r="L879">
            <v>0</v>
          </cell>
          <cell r="M879">
            <v>0</v>
          </cell>
          <cell r="N879">
            <v>0</v>
          </cell>
          <cell r="O879">
            <v>0</v>
          </cell>
          <cell r="P879">
            <v>0</v>
          </cell>
          <cell r="Q879">
            <v>0</v>
          </cell>
          <cell r="R879">
            <v>0</v>
          </cell>
          <cell r="S879">
            <v>0</v>
          </cell>
          <cell r="T879">
            <v>0</v>
          </cell>
          <cell r="U879">
            <v>0</v>
          </cell>
          <cell r="V879">
            <v>0</v>
          </cell>
          <cell r="W879">
            <v>0</v>
          </cell>
          <cell r="X879">
            <v>0</v>
          </cell>
          <cell r="Y879">
            <v>0</v>
          </cell>
          <cell r="Z879">
            <v>0</v>
          </cell>
          <cell r="AA879">
            <v>0</v>
          </cell>
          <cell r="AB879">
            <v>0</v>
          </cell>
          <cell r="AC879">
            <v>0</v>
          </cell>
          <cell r="AD879">
            <v>0</v>
          </cell>
          <cell r="AE879">
            <v>0</v>
          </cell>
          <cell r="AF879">
            <v>0</v>
          </cell>
          <cell r="AG879">
            <v>0</v>
          </cell>
          <cell r="AH879">
            <v>0</v>
          </cell>
          <cell r="AI879">
            <v>0</v>
          </cell>
          <cell r="AJ879">
            <v>0</v>
          </cell>
          <cell r="AK879">
            <v>0</v>
          </cell>
          <cell r="AL879">
            <v>0</v>
          </cell>
          <cell r="AM879">
            <v>0</v>
          </cell>
          <cell r="AN879">
            <v>0</v>
          </cell>
          <cell r="AO879">
            <v>0</v>
          </cell>
          <cell r="AP879">
            <v>0</v>
          </cell>
          <cell r="AQ879">
            <v>0</v>
          </cell>
        </row>
        <row r="880">
          <cell r="D880">
            <v>1</v>
          </cell>
          <cell r="Q880">
            <v>0</v>
          </cell>
          <cell r="AD880">
            <v>0</v>
          </cell>
          <cell r="AQ880">
            <v>0</v>
          </cell>
        </row>
        <row r="881">
          <cell r="D881">
            <v>2</v>
          </cell>
          <cell r="Q881">
            <v>0</v>
          </cell>
          <cell r="AD881">
            <v>0</v>
          </cell>
          <cell r="AQ881">
            <v>0</v>
          </cell>
        </row>
        <row r="882">
          <cell r="D882">
            <v>3</v>
          </cell>
          <cell r="Q882">
            <v>0</v>
          </cell>
          <cell r="AD882">
            <v>0</v>
          </cell>
          <cell r="AQ882">
            <v>0</v>
          </cell>
        </row>
        <row r="883">
          <cell r="B883">
            <v>8750</v>
          </cell>
          <cell r="C883" t="str">
            <v>8750 - D&amp;O</v>
          </cell>
          <cell r="D883" t="str">
            <v>Tot</v>
          </cell>
          <cell r="E883">
            <v>0</v>
          </cell>
          <cell r="F883">
            <v>0</v>
          </cell>
          <cell r="G883">
            <v>0</v>
          </cell>
          <cell r="H883">
            <v>0</v>
          </cell>
          <cell r="I883">
            <v>0</v>
          </cell>
          <cell r="J883">
            <v>0</v>
          </cell>
          <cell r="K883">
            <v>0</v>
          </cell>
          <cell r="L883">
            <v>0</v>
          </cell>
          <cell r="M883">
            <v>0</v>
          </cell>
          <cell r="N883">
            <v>0</v>
          </cell>
          <cell r="O883">
            <v>0</v>
          </cell>
          <cell r="P883">
            <v>0</v>
          </cell>
          <cell r="Q883">
            <v>0</v>
          </cell>
          <cell r="R883">
            <v>0</v>
          </cell>
          <cell r="S883">
            <v>0</v>
          </cell>
          <cell r="T883">
            <v>0</v>
          </cell>
          <cell r="U883">
            <v>0</v>
          </cell>
          <cell r="V883">
            <v>0</v>
          </cell>
          <cell r="W883">
            <v>0</v>
          </cell>
          <cell r="X883">
            <v>0</v>
          </cell>
          <cell r="Y883">
            <v>0</v>
          </cell>
          <cell r="Z883">
            <v>0</v>
          </cell>
          <cell r="AA883">
            <v>0</v>
          </cell>
          <cell r="AB883">
            <v>0</v>
          </cell>
          <cell r="AC883">
            <v>0</v>
          </cell>
          <cell r="AD883">
            <v>0</v>
          </cell>
          <cell r="AE883">
            <v>0</v>
          </cell>
          <cell r="AF883">
            <v>0</v>
          </cell>
          <cell r="AG883">
            <v>0</v>
          </cell>
          <cell r="AH883">
            <v>0</v>
          </cell>
          <cell r="AI883">
            <v>0</v>
          </cell>
          <cell r="AJ883">
            <v>0</v>
          </cell>
          <cell r="AK883">
            <v>0</v>
          </cell>
          <cell r="AL883">
            <v>0</v>
          </cell>
          <cell r="AM883">
            <v>0</v>
          </cell>
          <cell r="AN883">
            <v>0</v>
          </cell>
          <cell r="AO883">
            <v>0</v>
          </cell>
          <cell r="AP883">
            <v>0</v>
          </cell>
          <cell r="AQ883">
            <v>0</v>
          </cell>
        </row>
        <row r="884">
          <cell r="D884">
            <v>1</v>
          </cell>
          <cell r="Q884">
            <v>0</v>
          </cell>
          <cell r="AD884">
            <v>0</v>
          </cell>
          <cell r="AQ884">
            <v>0</v>
          </cell>
        </row>
        <row r="885">
          <cell r="D885">
            <v>2</v>
          </cell>
          <cell r="Q885">
            <v>0</v>
          </cell>
          <cell r="AD885">
            <v>0</v>
          </cell>
          <cell r="AQ885">
            <v>0</v>
          </cell>
        </row>
        <row r="886">
          <cell r="D886">
            <v>3</v>
          </cell>
          <cell r="Q886">
            <v>0</v>
          </cell>
          <cell r="AD886">
            <v>0</v>
          </cell>
          <cell r="AQ886">
            <v>0</v>
          </cell>
        </row>
        <row r="887">
          <cell r="B887">
            <v>8770</v>
          </cell>
          <cell r="C887" t="str">
            <v>8770 - LEGAL INSURANCE</v>
          </cell>
          <cell r="D887" t="str">
            <v>Tot</v>
          </cell>
          <cell r="E887">
            <v>0</v>
          </cell>
          <cell r="F887">
            <v>0</v>
          </cell>
          <cell r="G887">
            <v>0</v>
          </cell>
          <cell r="H887">
            <v>0</v>
          </cell>
          <cell r="I887">
            <v>0</v>
          </cell>
          <cell r="J887">
            <v>0</v>
          </cell>
          <cell r="K887">
            <v>0</v>
          </cell>
          <cell r="L887">
            <v>0</v>
          </cell>
          <cell r="M887">
            <v>0</v>
          </cell>
          <cell r="N887">
            <v>0</v>
          </cell>
          <cell r="O887">
            <v>0</v>
          </cell>
          <cell r="P887">
            <v>0</v>
          </cell>
          <cell r="Q887">
            <v>0</v>
          </cell>
          <cell r="R887">
            <v>0</v>
          </cell>
          <cell r="S887">
            <v>0</v>
          </cell>
          <cell r="T887">
            <v>0</v>
          </cell>
          <cell r="U887">
            <v>0</v>
          </cell>
          <cell r="V887">
            <v>0</v>
          </cell>
          <cell r="W887">
            <v>0</v>
          </cell>
          <cell r="X887">
            <v>0</v>
          </cell>
          <cell r="Y887">
            <v>0</v>
          </cell>
          <cell r="Z887">
            <v>0</v>
          </cell>
          <cell r="AA887">
            <v>0</v>
          </cell>
          <cell r="AB887">
            <v>0</v>
          </cell>
          <cell r="AC887">
            <v>0</v>
          </cell>
          <cell r="AD887">
            <v>0</v>
          </cell>
          <cell r="AE887">
            <v>0</v>
          </cell>
          <cell r="AF887">
            <v>0</v>
          </cell>
          <cell r="AG887">
            <v>0</v>
          </cell>
          <cell r="AH887">
            <v>0</v>
          </cell>
          <cell r="AI887">
            <v>0</v>
          </cell>
          <cell r="AJ887">
            <v>0</v>
          </cell>
          <cell r="AK887">
            <v>0</v>
          </cell>
          <cell r="AL887">
            <v>0</v>
          </cell>
          <cell r="AM887">
            <v>0</v>
          </cell>
          <cell r="AN887">
            <v>0</v>
          </cell>
          <cell r="AO887">
            <v>0</v>
          </cell>
          <cell r="AP887">
            <v>0</v>
          </cell>
          <cell r="AQ887">
            <v>0</v>
          </cell>
        </row>
        <row r="888">
          <cell r="D888">
            <v>1</v>
          </cell>
          <cell r="Q888">
            <v>0</v>
          </cell>
          <cell r="AD888">
            <v>0</v>
          </cell>
          <cell r="AQ888">
            <v>0</v>
          </cell>
        </row>
        <row r="889">
          <cell r="D889">
            <v>2</v>
          </cell>
          <cell r="Q889">
            <v>0</v>
          </cell>
          <cell r="AD889">
            <v>0</v>
          </cell>
          <cell r="AQ889">
            <v>0</v>
          </cell>
        </row>
        <row r="890">
          <cell r="D890">
            <v>3</v>
          </cell>
          <cell r="Q890">
            <v>0</v>
          </cell>
          <cell r="AD890">
            <v>0</v>
          </cell>
          <cell r="AQ890">
            <v>0</v>
          </cell>
        </row>
        <row r="891">
          <cell r="B891">
            <v>8902</v>
          </cell>
          <cell r="C891" t="str">
            <v>8902 - FACILITIES ALLOCATION IN</v>
          </cell>
          <cell r="D891" t="str">
            <v>Tot</v>
          </cell>
          <cell r="E891">
            <v>0</v>
          </cell>
          <cell r="F891">
            <v>0</v>
          </cell>
          <cell r="G891">
            <v>0</v>
          </cell>
          <cell r="H891">
            <v>0</v>
          </cell>
          <cell r="I891">
            <v>0</v>
          </cell>
          <cell r="J891">
            <v>0</v>
          </cell>
          <cell r="K891">
            <v>0</v>
          </cell>
          <cell r="L891">
            <v>0</v>
          </cell>
          <cell r="M891">
            <v>0</v>
          </cell>
          <cell r="N891">
            <v>0</v>
          </cell>
          <cell r="O891">
            <v>0</v>
          </cell>
          <cell r="P891">
            <v>0</v>
          </cell>
          <cell r="Q891">
            <v>0</v>
          </cell>
          <cell r="R891">
            <v>0</v>
          </cell>
          <cell r="S891">
            <v>0</v>
          </cell>
          <cell r="T891">
            <v>0</v>
          </cell>
          <cell r="U891">
            <v>0</v>
          </cell>
          <cell r="V891">
            <v>0</v>
          </cell>
          <cell r="W891">
            <v>0</v>
          </cell>
          <cell r="X891">
            <v>0</v>
          </cell>
          <cell r="Y891">
            <v>0</v>
          </cell>
          <cell r="Z891">
            <v>0</v>
          </cell>
          <cell r="AA891">
            <v>0</v>
          </cell>
          <cell r="AB891">
            <v>0</v>
          </cell>
          <cell r="AC891">
            <v>0</v>
          </cell>
          <cell r="AD891">
            <v>0</v>
          </cell>
          <cell r="AE891">
            <v>0</v>
          </cell>
          <cell r="AF891">
            <v>0</v>
          </cell>
          <cell r="AG891">
            <v>0</v>
          </cell>
          <cell r="AH891">
            <v>0</v>
          </cell>
          <cell r="AI891">
            <v>0</v>
          </cell>
          <cell r="AJ891">
            <v>0</v>
          </cell>
          <cell r="AK891">
            <v>0</v>
          </cell>
          <cell r="AL891">
            <v>0</v>
          </cell>
          <cell r="AM891">
            <v>0</v>
          </cell>
          <cell r="AN891">
            <v>0</v>
          </cell>
          <cell r="AO891">
            <v>0</v>
          </cell>
          <cell r="AP891">
            <v>0</v>
          </cell>
          <cell r="AQ891">
            <v>0</v>
          </cell>
        </row>
        <row r="892">
          <cell r="D892">
            <v>1</v>
          </cell>
          <cell r="Q892">
            <v>0</v>
          </cell>
          <cell r="AD892">
            <v>0</v>
          </cell>
          <cell r="AQ892">
            <v>0</v>
          </cell>
        </row>
        <row r="893">
          <cell r="D893">
            <v>2</v>
          </cell>
          <cell r="Q893">
            <v>0</v>
          </cell>
          <cell r="AD893">
            <v>0</v>
          </cell>
          <cell r="AQ893">
            <v>0</v>
          </cell>
        </row>
        <row r="894">
          <cell r="D894">
            <v>3</v>
          </cell>
          <cell r="Q894">
            <v>0</v>
          </cell>
          <cell r="AD894">
            <v>0</v>
          </cell>
          <cell r="AQ894">
            <v>0</v>
          </cell>
        </row>
        <row r="895">
          <cell r="B895">
            <v>8903</v>
          </cell>
          <cell r="C895" t="str">
            <v>8903 - IT ALLOCATION IN</v>
          </cell>
          <cell r="D895" t="str">
            <v>Tot</v>
          </cell>
          <cell r="E895">
            <v>0</v>
          </cell>
          <cell r="F895">
            <v>0</v>
          </cell>
          <cell r="G895">
            <v>0</v>
          </cell>
          <cell r="H895">
            <v>0</v>
          </cell>
          <cell r="I895">
            <v>0</v>
          </cell>
          <cell r="J895">
            <v>0</v>
          </cell>
          <cell r="K895">
            <v>0</v>
          </cell>
          <cell r="L895">
            <v>0</v>
          </cell>
          <cell r="M895">
            <v>0</v>
          </cell>
          <cell r="N895">
            <v>0</v>
          </cell>
          <cell r="O895">
            <v>0</v>
          </cell>
          <cell r="P895">
            <v>0</v>
          </cell>
          <cell r="Q895">
            <v>0</v>
          </cell>
          <cell r="R895">
            <v>0</v>
          </cell>
          <cell r="S895">
            <v>0</v>
          </cell>
          <cell r="T895">
            <v>0</v>
          </cell>
          <cell r="U895">
            <v>0</v>
          </cell>
          <cell r="V895">
            <v>0</v>
          </cell>
          <cell r="W895">
            <v>0</v>
          </cell>
          <cell r="X895">
            <v>0</v>
          </cell>
          <cell r="Y895">
            <v>0</v>
          </cell>
          <cell r="Z895">
            <v>0</v>
          </cell>
          <cell r="AA895">
            <v>0</v>
          </cell>
          <cell r="AB895">
            <v>0</v>
          </cell>
          <cell r="AC895">
            <v>0</v>
          </cell>
          <cell r="AD895">
            <v>0</v>
          </cell>
          <cell r="AE895">
            <v>0</v>
          </cell>
          <cell r="AF895">
            <v>0</v>
          </cell>
          <cell r="AG895">
            <v>0</v>
          </cell>
          <cell r="AH895">
            <v>0</v>
          </cell>
          <cell r="AI895">
            <v>0</v>
          </cell>
          <cell r="AJ895">
            <v>0</v>
          </cell>
          <cell r="AK895">
            <v>0</v>
          </cell>
          <cell r="AL895">
            <v>0</v>
          </cell>
          <cell r="AM895">
            <v>0</v>
          </cell>
          <cell r="AN895">
            <v>0</v>
          </cell>
          <cell r="AO895">
            <v>0</v>
          </cell>
          <cell r="AP895">
            <v>0</v>
          </cell>
          <cell r="AQ895">
            <v>0</v>
          </cell>
        </row>
        <row r="896">
          <cell r="D896">
            <v>1</v>
          </cell>
          <cell r="Q896">
            <v>0</v>
          </cell>
          <cell r="AD896">
            <v>0</v>
          </cell>
          <cell r="AQ896">
            <v>0</v>
          </cell>
        </row>
        <row r="897">
          <cell r="D897">
            <v>2</v>
          </cell>
          <cell r="Q897">
            <v>0</v>
          </cell>
          <cell r="AD897">
            <v>0</v>
          </cell>
          <cell r="AQ897">
            <v>0</v>
          </cell>
        </row>
        <row r="898">
          <cell r="D898">
            <v>3</v>
          </cell>
          <cell r="Q898">
            <v>0</v>
          </cell>
          <cell r="AD898">
            <v>0</v>
          </cell>
          <cell r="AQ898">
            <v>0</v>
          </cell>
        </row>
        <row r="899">
          <cell r="B899">
            <v>8904</v>
          </cell>
          <cell r="C899" t="str">
            <v>8904 - VACATION ALLOCATION</v>
          </cell>
          <cell r="D899" t="str">
            <v>Tot</v>
          </cell>
          <cell r="E899">
            <v>0</v>
          </cell>
          <cell r="F899">
            <v>0</v>
          </cell>
          <cell r="G899">
            <v>0</v>
          </cell>
          <cell r="H899">
            <v>0</v>
          </cell>
          <cell r="I899">
            <v>0</v>
          </cell>
          <cell r="J899">
            <v>0</v>
          </cell>
          <cell r="K899">
            <v>0</v>
          </cell>
          <cell r="L899">
            <v>0</v>
          </cell>
          <cell r="M899">
            <v>0</v>
          </cell>
          <cell r="N899">
            <v>0</v>
          </cell>
          <cell r="O899">
            <v>0</v>
          </cell>
          <cell r="P899">
            <v>0</v>
          </cell>
          <cell r="Q899">
            <v>0</v>
          </cell>
          <cell r="R899">
            <v>0</v>
          </cell>
          <cell r="S899">
            <v>0</v>
          </cell>
          <cell r="T899">
            <v>0</v>
          </cell>
          <cell r="U899">
            <v>0</v>
          </cell>
          <cell r="V899">
            <v>0</v>
          </cell>
          <cell r="W899">
            <v>0</v>
          </cell>
          <cell r="X899">
            <v>0</v>
          </cell>
          <cell r="Y899">
            <v>0</v>
          </cell>
          <cell r="Z899">
            <v>0</v>
          </cell>
          <cell r="AA899">
            <v>0</v>
          </cell>
          <cell r="AB899">
            <v>0</v>
          </cell>
          <cell r="AC899">
            <v>0</v>
          </cell>
          <cell r="AD899">
            <v>0</v>
          </cell>
          <cell r="AE899">
            <v>0</v>
          </cell>
          <cell r="AF899">
            <v>0</v>
          </cell>
          <cell r="AG899">
            <v>0</v>
          </cell>
          <cell r="AH899">
            <v>0</v>
          </cell>
          <cell r="AI899">
            <v>0</v>
          </cell>
          <cell r="AJ899">
            <v>0</v>
          </cell>
          <cell r="AK899">
            <v>0</v>
          </cell>
          <cell r="AL899">
            <v>0</v>
          </cell>
          <cell r="AM899">
            <v>0</v>
          </cell>
          <cell r="AN899">
            <v>0</v>
          </cell>
          <cell r="AO899">
            <v>0</v>
          </cell>
          <cell r="AP899">
            <v>0</v>
          </cell>
          <cell r="AQ899">
            <v>0</v>
          </cell>
        </row>
        <row r="900">
          <cell r="D900">
            <v>1</v>
          </cell>
          <cell r="Q900">
            <v>0</v>
          </cell>
          <cell r="AD900">
            <v>0</v>
          </cell>
          <cell r="AQ900">
            <v>0</v>
          </cell>
        </row>
        <row r="901">
          <cell r="D901">
            <v>2</v>
          </cell>
          <cell r="Q901">
            <v>0</v>
          </cell>
          <cell r="AD901">
            <v>0</v>
          </cell>
          <cell r="AQ901">
            <v>0</v>
          </cell>
        </row>
        <row r="902">
          <cell r="D902">
            <v>3</v>
          </cell>
          <cell r="Q902">
            <v>0</v>
          </cell>
          <cell r="AD902">
            <v>0</v>
          </cell>
          <cell r="AQ902">
            <v>0</v>
          </cell>
        </row>
        <row r="903">
          <cell r="B903">
            <v>8905</v>
          </cell>
          <cell r="C903" t="str">
            <v>8905 - CORPORATE ALLOCATION</v>
          </cell>
          <cell r="D903" t="str">
            <v>Tot</v>
          </cell>
          <cell r="E903">
            <v>0</v>
          </cell>
          <cell r="F903">
            <v>0</v>
          </cell>
          <cell r="G903">
            <v>0</v>
          </cell>
          <cell r="H903">
            <v>0</v>
          </cell>
          <cell r="I903">
            <v>0</v>
          </cell>
          <cell r="J903">
            <v>0</v>
          </cell>
          <cell r="K903">
            <v>0</v>
          </cell>
          <cell r="L903">
            <v>0</v>
          </cell>
          <cell r="M903">
            <v>0</v>
          </cell>
          <cell r="N903">
            <v>0</v>
          </cell>
          <cell r="O903">
            <v>0</v>
          </cell>
          <cell r="P903">
            <v>0</v>
          </cell>
          <cell r="Q903">
            <v>0</v>
          </cell>
          <cell r="R903">
            <v>0</v>
          </cell>
          <cell r="S903">
            <v>0</v>
          </cell>
          <cell r="T903">
            <v>0</v>
          </cell>
          <cell r="U903">
            <v>0</v>
          </cell>
          <cell r="V903">
            <v>0</v>
          </cell>
          <cell r="W903">
            <v>0</v>
          </cell>
          <cell r="X903">
            <v>0</v>
          </cell>
          <cell r="Y903">
            <v>0</v>
          </cell>
          <cell r="Z903">
            <v>0</v>
          </cell>
          <cell r="AA903">
            <v>0</v>
          </cell>
          <cell r="AB903">
            <v>0</v>
          </cell>
          <cell r="AC903">
            <v>0</v>
          </cell>
          <cell r="AD903">
            <v>0</v>
          </cell>
          <cell r="AE903">
            <v>0</v>
          </cell>
          <cell r="AF903">
            <v>0</v>
          </cell>
          <cell r="AG903">
            <v>0</v>
          </cell>
          <cell r="AH903">
            <v>0</v>
          </cell>
          <cell r="AI903">
            <v>0</v>
          </cell>
          <cell r="AJ903">
            <v>0</v>
          </cell>
          <cell r="AK903">
            <v>0</v>
          </cell>
          <cell r="AL903">
            <v>0</v>
          </cell>
          <cell r="AM903">
            <v>0</v>
          </cell>
          <cell r="AN903">
            <v>0</v>
          </cell>
          <cell r="AO903">
            <v>0</v>
          </cell>
          <cell r="AP903">
            <v>0</v>
          </cell>
          <cell r="AQ903">
            <v>0</v>
          </cell>
        </row>
        <row r="904">
          <cell r="D904">
            <v>1</v>
          </cell>
          <cell r="Q904">
            <v>0</v>
          </cell>
          <cell r="AD904">
            <v>0</v>
          </cell>
          <cell r="AQ904">
            <v>0</v>
          </cell>
        </row>
        <row r="905">
          <cell r="D905">
            <v>2</v>
          </cell>
          <cell r="Q905">
            <v>0</v>
          </cell>
          <cell r="AD905">
            <v>0</v>
          </cell>
          <cell r="AQ905">
            <v>0</v>
          </cell>
        </row>
        <row r="906">
          <cell r="D906">
            <v>3</v>
          </cell>
          <cell r="Q906">
            <v>0</v>
          </cell>
          <cell r="AD906">
            <v>0</v>
          </cell>
          <cell r="AQ906">
            <v>0</v>
          </cell>
        </row>
        <row r="907">
          <cell r="B907">
            <v>8906</v>
          </cell>
          <cell r="C907" t="str">
            <v>8906 - QA/QC ALLOCATION</v>
          </cell>
          <cell r="D907" t="str">
            <v>Tot</v>
          </cell>
          <cell r="E907">
            <v>0</v>
          </cell>
          <cell r="F907">
            <v>0</v>
          </cell>
          <cell r="G907">
            <v>0</v>
          </cell>
          <cell r="H907">
            <v>0</v>
          </cell>
          <cell r="I907">
            <v>0</v>
          </cell>
          <cell r="J907">
            <v>0</v>
          </cell>
          <cell r="K907">
            <v>0</v>
          </cell>
          <cell r="L907">
            <v>0</v>
          </cell>
          <cell r="M907">
            <v>0</v>
          </cell>
          <cell r="N907">
            <v>0</v>
          </cell>
          <cell r="O907">
            <v>0</v>
          </cell>
          <cell r="P907">
            <v>0</v>
          </cell>
          <cell r="Q907">
            <v>0</v>
          </cell>
          <cell r="R907">
            <v>0</v>
          </cell>
          <cell r="S907">
            <v>0</v>
          </cell>
          <cell r="T907">
            <v>0</v>
          </cell>
          <cell r="U907">
            <v>0</v>
          </cell>
          <cell r="V907">
            <v>0</v>
          </cell>
          <cell r="W907">
            <v>0</v>
          </cell>
          <cell r="X907">
            <v>0</v>
          </cell>
          <cell r="Y907">
            <v>0</v>
          </cell>
          <cell r="Z907">
            <v>0</v>
          </cell>
          <cell r="AA907">
            <v>0</v>
          </cell>
          <cell r="AB907">
            <v>0</v>
          </cell>
          <cell r="AC907">
            <v>0</v>
          </cell>
          <cell r="AD907">
            <v>0</v>
          </cell>
          <cell r="AE907">
            <v>0</v>
          </cell>
          <cell r="AF907">
            <v>0</v>
          </cell>
          <cell r="AG907">
            <v>0</v>
          </cell>
          <cell r="AH907">
            <v>0</v>
          </cell>
          <cell r="AI907">
            <v>0</v>
          </cell>
          <cell r="AJ907">
            <v>0</v>
          </cell>
          <cell r="AK907">
            <v>0</v>
          </cell>
          <cell r="AL907">
            <v>0</v>
          </cell>
          <cell r="AM907">
            <v>0</v>
          </cell>
          <cell r="AN907">
            <v>0</v>
          </cell>
          <cell r="AO907">
            <v>0</v>
          </cell>
          <cell r="AP907">
            <v>0</v>
          </cell>
          <cell r="AQ907">
            <v>0</v>
          </cell>
        </row>
        <row r="908">
          <cell r="D908">
            <v>1</v>
          </cell>
          <cell r="Q908">
            <v>0</v>
          </cell>
          <cell r="AD908">
            <v>0</v>
          </cell>
          <cell r="AQ908">
            <v>0</v>
          </cell>
        </row>
        <row r="909">
          <cell r="D909">
            <v>2</v>
          </cell>
          <cell r="Q909">
            <v>0</v>
          </cell>
          <cell r="AD909">
            <v>0</v>
          </cell>
          <cell r="AQ909">
            <v>0</v>
          </cell>
        </row>
        <row r="910">
          <cell r="D910">
            <v>3</v>
          </cell>
          <cell r="Q910">
            <v>0</v>
          </cell>
          <cell r="AD910">
            <v>0</v>
          </cell>
          <cell r="AQ910">
            <v>0</v>
          </cell>
        </row>
        <row r="911">
          <cell r="B911">
            <v>8907</v>
          </cell>
          <cell r="C911" t="str">
            <v>8907 - MANUFACTURING ALLOCATION</v>
          </cell>
          <cell r="D911" t="str">
            <v>Tot</v>
          </cell>
          <cell r="E911">
            <v>0</v>
          </cell>
          <cell r="F911">
            <v>0</v>
          </cell>
          <cell r="G911">
            <v>0</v>
          </cell>
          <cell r="H911">
            <v>0</v>
          </cell>
          <cell r="I911">
            <v>0</v>
          </cell>
          <cell r="J911">
            <v>0</v>
          </cell>
          <cell r="K911">
            <v>0</v>
          </cell>
          <cell r="L911">
            <v>0</v>
          </cell>
          <cell r="M911">
            <v>0</v>
          </cell>
          <cell r="N911">
            <v>0</v>
          </cell>
          <cell r="O911">
            <v>0</v>
          </cell>
          <cell r="P911">
            <v>0</v>
          </cell>
          <cell r="Q911">
            <v>0</v>
          </cell>
          <cell r="R911">
            <v>0</v>
          </cell>
          <cell r="S911">
            <v>0</v>
          </cell>
          <cell r="T911">
            <v>0</v>
          </cell>
          <cell r="U911">
            <v>0</v>
          </cell>
          <cell r="V911">
            <v>0</v>
          </cell>
          <cell r="W911">
            <v>0</v>
          </cell>
          <cell r="X911">
            <v>0</v>
          </cell>
          <cell r="Y911">
            <v>0</v>
          </cell>
          <cell r="Z911">
            <v>0</v>
          </cell>
          <cell r="AA911">
            <v>0</v>
          </cell>
          <cell r="AB911">
            <v>0</v>
          </cell>
          <cell r="AC911">
            <v>0</v>
          </cell>
          <cell r="AD911">
            <v>0</v>
          </cell>
          <cell r="AE911">
            <v>0</v>
          </cell>
          <cell r="AF911">
            <v>0</v>
          </cell>
          <cell r="AG911">
            <v>0</v>
          </cell>
          <cell r="AH911">
            <v>0</v>
          </cell>
          <cell r="AI911">
            <v>0</v>
          </cell>
          <cell r="AJ911">
            <v>0</v>
          </cell>
          <cell r="AK911">
            <v>0</v>
          </cell>
          <cell r="AL911">
            <v>0</v>
          </cell>
          <cell r="AM911">
            <v>0</v>
          </cell>
          <cell r="AN911">
            <v>0</v>
          </cell>
          <cell r="AO911">
            <v>0</v>
          </cell>
          <cell r="AP911">
            <v>0</v>
          </cell>
          <cell r="AQ911">
            <v>0</v>
          </cell>
        </row>
        <row r="912">
          <cell r="D912">
            <v>1</v>
          </cell>
          <cell r="Q912">
            <v>0</v>
          </cell>
          <cell r="AD912">
            <v>0</v>
          </cell>
          <cell r="AQ912">
            <v>0</v>
          </cell>
        </row>
        <row r="913">
          <cell r="D913">
            <v>2</v>
          </cell>
          <cell r="Q913">
            <v>0</v>
          </cell>
          <cell r="AD913">
            <v>0</v>
          </cell>
          <cell r="AQ913">
            <v>0</v>
          </cell>
        </row>
        <row r="914">
          <cell r="D914">
            <v>3</v>
          </cell>
          <cell r="Q914">
            <v>0</v>
          </cell>
          <cell r="AD914">
            <v>0</v>
          </cell>
          <cell r="AQ914">
            <v>0</v>
          </cell>
        </row>
        <row r="915">
          <cell r="B915">
            <v>8908</v>
          </cell>
          <cell r="C915" t="str">
            <v>8908 - VARIANCE ALLOCATION</v>
          </cell>
          <cell r="D915" t="str">
            <v>Tot</v>
          </cell>
          <cell r="E915">
            <v>0</v>
          </cell>
          <cell r="F915">
            <v>0</v>
          </cell>
          <cell r="G915">
            <v>0</v>
          </cell>
          <cell r="H915">
            <v>0</v>
          </cell>
          <cell r="I915">
            <v>0</v>
          </cell>
          <cell r="J915">
            <v>0</v>
          </cell>
          <cell r="K915">
            <v>0</v>
          </cell>
          <cell r="L915">
            <v>0</v>
          </cell>
          <cell r="M915">
            <v>0</v>
          </cell>
          <cell r="N915">
            <v>0</v>
          </cell>
          <cell r="O915">
            <v>0</v>
          </cell>
          <cell r="P915">
            <v>0</v>
          </cell>
          <cell r="Q915">
            <v>0</v>
          </cell>
          <cell r="R915">
            <v>0</v>
          </cell>
          <cell r="S915">
            <v>0</v>
          </cell>
          <cell r="T915">
            <v>0</v>
          </cell>
          <cell r="U915">
            <v>0</v>
          </cell>
          <cell r="V915">
            <v>0</v>
          </cell>
          <cell r="W915">
            <v>0</v>
          </cell>
          <cell r="X915">
            <v>0</v>
          </cell>
          <cell r="Y915">
            <v>0</v>
          </cell>
          <cell r="Z915">
            <v>0</v>
          </cell>
          <cell r="AA915">
            <v>0</v>
          </cell>
          <cell r="AB915">
            <v>0</v>
          </cell>
          <cell r="AC915">
            <v>0</v>
          </cell>
          <cell r="AD915">
            <v>0</v>
          </cell>
          <cell r="AE915">
            <v>0</v>
          </cell>
          <cell r="AF915">
            <v>0</v>
          </cell>
          <cell r="AG915">
            <v>0</v>
          </cell>
          <cell r="AH915">
            <v>0</v>
          </cell>
          <cell r="AI915">
            <v>0</v>
          </cell>
          <cell r="AJ915">
            <v>0</v>
          </cell>
          <cell r="AK915">
            <v>0</v>
          </cell>
          <cell r="AL915">
            <v>0</v>
          </cell>
          <cell r="AM915">
            <v>0</v>
          </cell>
          <cell r="AN915">
            <v>0</v>
          </cell>
          <cell r="AO915">
            <v>0</v>
          </cell>
          <cell r="AP915">
            <v>0</v>
          </cell>
          <cell r="AQ915">
            <v>0</v>
          </cell>
        </row>
        <row r="916">
          <cell r="D916">
            <v>1</v>
          </cell>
          <cell r="Q916">
            <v>0</v>
          </cell>
          <cell r="AD916">
            <v>0</v>
          </cell>
          <cell r="AQ916">
            <v>0</v>
          </cell>
        </row>
        <row r="917">
          <cell r="D917">
            <v>2</v>
          </cell>
          <cell r="Q917">
            <v>0</v>
          </cell>
          <cell r="AD917">
            <v>0</v>
          </cell>
          <cell r="AQ917">
            <v>0</v>
          </cell>
        </row>
        <row r="918">
          <cell r="D918">
            <v>3</v>
          </cell>
          <cell r="Q918">
            <v>0</v>
          </cell>
          <cell r="AD918">
            <v>0</v>
          </cell>
          <cell r="AQ918">
            <v>0</v>
          </cell>
        </row>
        <row r="919">
          <cell r="B919">
            <v>8912</v>
          </cell>
          <cell r="C919" t="str">
            <v>8912 - FACILITIES ALLOCATION OUT</v>
          </cell>
          <cell r="D919" t="str">
            <v>Tot</v>
          </cell>
          <cell r="E919">
            <v>0</v>
          </cell>
          <cell r="F919">
            <v>0</v>
          </cell>
          <cell r="G919">
            <v>0</v>
          </cell>
          <cell r="H919">
            <v>0</v>
          </cell>
          <cell r="I919">
            <v>0</v>
          </cell>
          <cell r="J919">
            <v>0</v>
          </cell>
          <cell r="K919">
            <v>0</v>
          </cell>
          <cell r="L919">
            <v>0</v>
          </cell>
          <cell r="M919">
            <v>0</v>
          </cell>
          <cell r="N919">
            <v>0</v>
          </cell>
          <cell r="O919">
            <v>0</v>
          </cell>
          <cell r="P919">
            <v>0</v>
          </cell>
          <cell r="Q919">
            <v>0</v>
          </cell>
          <cell r="R919">
            <v>0</v>
          </cell>
          <cell r="S919">
            <v>0</v>
          </cell>
          <cell r="T919">
            <v>0</v>
          </cell>
          <cell r="U919">
            <v>0</v>
          </cell>
          <cell r="V919">
            <v>0</v>
          </cell>
          <cell r="W919">
            <v>0</v>
          </cell>
          <cell r="X919">
            <v>0</v>
          </cell>
          <cell r="Y919">
            <v>0</v>
          </cell>
          <cell r="Z919">
            <v>0</v>
          </cell>
          <cell r="AA919">
            <v>0</v>
          </cell>
          <cell r="AB919">
            <v>0</v>
          </cell>
          <cell r="AC919">
            <v>0</v>
          </cell>
          <cell r="AD919">
            <v>0</v>
          </cell>
          <cell r="AE919">
            <v>0</v>
          </cell>
          <cell r="AF919">
            <v>0</v>
          </cell>
          <cell r="AG919">
            <v>0</v>
          </cell>
          <cell r="AH919">
            <v>0</v>
          </cell>
          <cell r="AI919">
            <v>0</v>
          </cell>
          <cell r="AJ919">
            <v>0</v>
          </cell>
          <cell r="AK919">
            <v>0</v>
          </cell>
          <cell r="AL919">
            <v>0</v>
          </cell>
          <cell r="AM919">
            <v>0</v>
          </cell>
          <cell r="AN919">
            <v>0</v>
          </cell>
          <cell r="AO919">
            <v>0</v>
          </cell>
          <cell r="AP919">
            <v>0</v>
          </cell>
          <cell r="AQ919">
            <v>0</v>
          </cell>
        </row>
        <row r="920">
          <cell r="D920">
            <v>1</v>
          </cell>
          <cell r="Q920">
            <v>0</v>
          </cell>
          <cell r="AD920">
            <v>0</v>
          </cell>
          <cell r="AQ920">
            <v>0</v>
          </cell>
        </row>
        <row r="921">
          <cell r="D921">
            <v>2</v>
          </cell>
          <cell r="Q921">
            <v>0</v>
          </cell>
          <cell r="AD921">
            <v>0</v>
          </cell>
          <cell r="AQ921">
            <v>0</v>
          </cell>
        </row>
        <row r="922">
          <cell r="D922">
            <v>3</v>
          </cell>
          <cell r="Q922">
            <v>0</v>
          </cell>
          <cell r="AD922">
            <v>0</v>
          </cell>
          <cell r="AQ922">
            <v>0</v>
          </cell>
        </row>
        <row r="923">
          <cell r="B923">
            <v>8913</v>
          </cell>
          <cell r="C923" t="str">
            <v>8913 - IT ALLOCATION OUT</v>
          </cell>
          <cell r="D923" t="str">
            <v>Tot</v>
          </cell>
          <cell r="E923">
            <v>0</v>
          </cell>
          <cell r="F923">
            <v>0</v>
          </cell>
          <cell r="G923">
            <v>0</v>
          </cell>
          <cell r="H923">
            <v>0</v>
          </cell>
          <cell r="I923">
            <v>0</v>
          </cell>
          <cell r="J923">
            <v>0</v>
          </cell>
          <cell r="K923">
            <v>0</v>
          </cell>
          <cell r="L923">
            <v>0</v>
          </cell>
          <cell r="M923">
            <v>0</v>
          </cell>
          <cell r="N923">
            <v>0</v>
          </cell>
          <cell r="O923">
            <v>0</v>
          </cell>
          <cell r="P923">
            <v>0</v>
          </cell>
          <cell r="Q923">
            <v>0</v>
          </cell>
          <cell r="R923">
            <v>0</v>
          </cell>
          <cell r="S923">
            <v>0</v>
          </cell>
          <cell r="T923">
            <v>0</v>
          </cell>
          <cell r="U923">
            <v>0</v>
          </cell>
          <cell r="V923">
            <v>0</v>
          </cell>
          <cell r="W923">
            <v>0</v>
          </cell>
          <cell r="X923">
            <v>0</v>
          </cell>
          <cell r="Y923">
            <v>0</v>
          </cell>
          <cell r="Z923">
            <v>0</v>
          </cell>
          <cell r="AA923">
            <v>0</v>
          </cell>
          <cell r="AB923">
            <v>0</v>
          </cell>
          <cell r="AC923">
            <v>0</v>
          </cell>
          <cell r="AD923">
            <v>0</v>
          </cell>
          <cell r="AE923">
            <v>0</v>
          </cell>
          <cell r="AF923">
            <v>0</v>
          </cell>
          <cell r="AG923">
            <v>0</v>
          </cell>
          <cell r="AH923">
            <v>0</v>
          </cell>
          <cell r="AI923">
            <v>0</v>
          </cell>
          <cell r="AJ923">
            <v>0</v>
          </cell>
          <cell r="AK923">
            <v>0</v>
          </cell>
          <cell r="AL923">
            <v>0</v>
          </cell>
          <cell r="AM923">
            <v>0</v>
          </cell>
          <cell r="AN923">
            <v>0</v>
          </cell>
          <cell r="AO923">
            <v>0</v>
          </cell>
          <cell r="AP923">
            <v>0</v>
          </cell>
          <cell r="AQ923">
            <v>0</v>
          </cell>
        </row>
        <row r="924">
          <cell r="D924">
            <v>1</v>
          </cell>
          <cell r="Q924">
            <v>0</v>
          </cell>
          <cell r="AD924">
            <v>0</v>
          </cell>
          <cell r="AQ924">
            <v>0</v>
          </cell>
        </row>
        <row r="925">
          <cell r="D925">
            <v>2</v>
          </cell>
          <cell r="Q925">
            <v>0</v>
          </cell>
          <cell r="AD925">
            <v>0</v>
          </cell>
          <cell r="AQ925">
            <v>0</v>
          </cell>
        </row>
        <row r="926">
          <cell r="D926">
            <v>3</v>
          </cell>
          <cell r="Q926">
            <v>0</v>
          </cell>
          <cell r="AD926">
            <v>0</v>
          </cell>
          <cell r="AQ926">
            <v>0</v>
          </cell>
        </row>
        <row r="927">
          <cell r="B927">
            <v>8920</v>
          </cell>
          <cell r="C927" t="str">
            <v>8920 - INTERCOMPANY ALLOCATION</v>
          </cell>
          <cell r="D927" t="str">
            <v>Tot</v>
          </cell>
          <cell r="E927">
            <v>0</v>
          </cell>
          <cell r="F927">
            <v>0</v>
          </cell>
          <cell r="G927">
            <v>0</v>
          </cell>
          <cell r="H927">
            <v>0</v>
          </cell>
          <cell r="I927">
            <v>0</v>
          </cell>
          <cell r="J927">
            <v>0</v>
          </cell>
          <cell r="K927">
            <v>0</v>
          </cell>
          <cell r="L927">
            <v>0</v>
          </cell>
          <cell r="M927">
            <v>0</v>
          </cell>
          <cell r="N927">
            <v>0</v>
          </cell>
          <cell r="O927">
            <v>0</v>
          </cell>
          <cell r="P927">
            <v>0</v>
          </cell>
          <cell r="Q927">
            <v>0</v>
          </cell>
          <cell r="R927">
            <v>0</v>
          </cell>
          <cell r="S927">
            <v>0</v>
          </cell>
          <cell r="T927">
            <v>0</v>
          </cell>
          <cell r="U927">
            <v>0</v>
          </cell>
          <cell r="V927">
            <v>0</v>
          </cell>
          <cell r="W927">
            <v>0</v>
          </cell>
          <cell r="X927">
            <v>0</v>
          </cell>
          <cell r="Y927">
            <v>0</v>
          </cell>
          <cell r="Z927">
            <v>0</v>
          </cell>
          <cell r="AA927">
            <v>0</v>
          </cell>
          <cell r="AB927">
            <v>0</v>
          </cell>
          <cell r="AC927">
            <v>0</v>
          </cell>
          <cell r="AD927">
            <v>0</v>
          </cell>
          <cell r="AE927">
            <v>0</v>
          </cell>
          <cell r="AF927">
            <v>0</v>
          </cell>
          <cell r="AG927">
            <v>0</v>
          </cell>
          <cell r="AH927">
            <v>0</v>
          </cell>
          <cell r="AI927">
            <v>0</v>
          </cell>
          <cell r="AJ927">
            <v>0</v>
          </cell>
          <cell r="AK927">
            <v>0</v>
          </cell>
          <cell r="AL927">
            <v>0</v>
          </cell>
          <cell r="AM927">
            <v>0</v>
          </cell>
          <cell r="AN927">
            <v>0</v>
          </cell>
          <cell r="AO927">
            <v>0</v>
          </cell>
          <cell r="AP927">
            <v>0</v>
          </cell>
          <cell r="AQ927">
            <v>0</v>
          </cell>
        </row>
        <row r="928">
          <cell r="D928">
            <v>1</v>
          </cell>
          <cell r="Q928">
            <v>0</v>
          </cell>
          <cell r="AD928">
            <v>0</v>
          </cell>
          <cell r="AQ928">
            <v>0</v>
          </cell>
        </row>
        <row r="929">
          <cell r="D929">
            <v>2</v>
          </cell>
          <cell r="Q929">
            <v>0</v>
          </cell>
          <cell r="AD929">
            <v>0</v>
          </cell>
          <cell r="AQ929">
            <v>0</v>
          </cell>
        </row>
        <row r="930">
          <cell r="D930">
            <v>3</v>
          </cell>
          <cell r="Q930">
            <v>0</v>
          </cell>
          <cell r="AD930">
            <v>0</v>
          </cell>
          <cell r="AQ930">
            <v>0</v>
          </cell>
        </row>
        <row r="931">
          <cell r="B931">
            <v>9010</v>
          </cell>
          <cell r="C931" t="str">
            <v>9010 - INTEREST INCOME</v>
          </cell>
          <cell r="D931" t="str">
            <v>Tot</v>
          </cell>
          <cell r="E931">
            <v>0</v>
          </cell>
          <cell r="F931">
            <v>0</v>
          </cell>
          <cell r="G931">
            <v>0</v>
          </cell>
          <cell r="H931">
            <v>0</v>
          </cell>
          <cell r="I931">
            <v>0</v>
          </cell>
          <cell r="J931">
            <v>0</v>
          </cell>
          <cell r="K931">
            <v>0</v>
          </cell>
          <cell r="L931">
            <v>0</v>
          </cell>
          <cell r="M931">
            <v>0</v>
          </cell>
          <cell r="N931">
            <v>0</v>
          </cell>
          <cell r="O931">
            <v>0</v>
          </cell>
          <cell r="P931">
            <v>0</v>
          </cell>
          <cell r="Q931">
            <v>0</v>
          </cell>
          <cell r="R931">
            <v>0</v>
          </cell>
          <cell r="S931">
            <v>0</v>
          </cell>
          <cell r="T931">
            <v>0</v>
          </cell>
          <cell r="U931">
            <v>0</v>
          </cell>
          <cell r="V931">
            <v>0</v>
          </cell>
          <cell r="W931">
            <v>0</v>
          </cell>
          <cell r="X931">
            <v>0</v>
          </cell>
          <cell r="Y931">
            <v>0</v>
          </cell>
          <cell r="Z931">
            <v>0</v>
          </cell>
          <cell r="AA931">
            <v>0</v>
          </cell>
          <cell r="AB931">
            <v>0</v>
          </cell>
          <cell r="AC931">
            <v>0</v>
          </cell>
          <cell r="AD931">
            <v>0</v>
          </cell>
          <cell r="AE931">
            <v>0</v>
          </cell>
          <cell r="AF931">
            <v>0</v>
          </cell>
          <cell r="AG931">
            <v>0</v>
          </cell>
          <cell r="AH931">
            <v>0</v>
          </cell>
          <cell r="AI931">
            <v>0</v>
          </cell>
          <cell r="AJ931">
            <v>0</v>
          </cell>
          <cell r="AK931">
            <v>0</v>
          </cell>
          <cell r="AL931">
            <v>0</v>
          </cell>
          <cell r="AM931">
            <v>0</v>
          </cell>
          <cell r="AN931">
            <v>0</v>
          </cell>
          <cell r="AO931">
            <v>0</v>
          </cell>
          <cell r="AP931">
            <v>0</v>
          </cell>
          <cell r="AQ931">
            <v>0</v>
          </cell>
        </row>
        <row r="932">
          <cell r="D932">
            <v>1</v>
          </cell>
          <cell r="Q932">
            <v>0</v>
          </cell>
          <cell r="AD932">
            <v>0</v>
          </cell>
          <cell r="AQ932">
            <v>0</v>
          </cell>
        </row>
        <row r="933">
          <cell r="D933">
            <v>2</v>
          </cell>
          <cell r="Q933">
            <v>0</v>
          </cell>
          <cell r="AD933">
            <v>0</v>
          </cell>
          <cell r="AQ933">
            <v>0</v>
          </cell>
        </row>
        <row r="934">
          <cell r="D934">
            <v>3</v>
          </cell>
          <cell r="Q934">
            <v>0</v>
          </cell>
          <cell r="AD934">
            <v>0</v>
          </cell>
          <cell r="AQ934">
            <v>0</v>
          </cell>
        </row>
        <row r="935">
          <cell r="B935">
            <v>9020</v>
          </cell>
          <cell r="C935" t="str">
            <v>9020 - INTEREST EXPENSE</v>
          </cell>
          <cell r="D935" t="str">
            <v>Tot</v>
          </cell>
          <cell r="E935">
            <v>0</v>
          </cell>
          <cell r="F935">
            <v>0</v>
          </cell>
          <cell r="G935">
            <v>0</v>
          </cell>
          <cell r="H935">
            <v>0</v>
          </cell>
          <cell r="I935">
            <v>0</v>
          </cell>
          <cell r="J935">
            <v>0</v>
          </cell>
          <cell r="K935">
            <v>0</v>
          </cell>
          <cell r="L935">
            <v>0</v>
          </cell>
          <cell r="M935">
            <v>0</v>
          </cell>
          <cell r="N935">
            <v>0</v>
          </cell>
          <cell r="O935">
            <v>0</v>
          </cell>
          <cell r="P935">
            <v>0</v>
          </cell>
          <cell r="Q935">
            <v>0</v>
          </cell>
          <cell r="R935">
            <v>0</v>
          </cell>
          <cell r="S935">
            <v>0</v>
          </cell>
          <cell r="T935">
            <v>0</v>
          </cell>
          <cell r="U935">
            <v>0</v>
          </cell>
          <cell r="V935">
            <v>0</v>
          </cell>
          <cell r="W935">
            <v>0</v>
          </cell>
          <cell r="X935">
            <v>0</v>
          </cell>
          <cell r="Y935">
            <v>0</v>
          </cell>
          <cell r="Z935">
            <v>0</v>
          </cell>
          <cell r="AA935">
            <v>0</v>
          </cell>
          <cell r="AB935">
            <v>0</v>
          </cell>
          <cell r="AC935">
            <v>0</v>
          </cell>
          <cell r="AD935">
            <v>0</v>
          </cell>
          <cell r="AE935">
            <v>0</v>
          </cell>
          <cell r="AF935">
            <v>0</v>
          </cell>
          <cell r="AG935">
            <v>0</v>
          </cell>
          <cell r="AH935">
            <v>0</v>
          </cell>
          <cell r="AI935">
            <v>0</v>
          </cell>
          <cell r="AJ935">
            <v>0</v>
          </cell>
          <cell r="AK935">
            <v>0</v>
          </cell>
          <cell r="AL935">
            <v>0</v>
          </cell>
          <cell r="AM935">
            <v>0</v>
          </cell>
          <cell r="AN935">
            <v>0</v>
          </cell>
          <cell r="AO935">
            <v>0</v>
          </cell>
          <cell r="AP935">
            <v>0</v>
          </cell>
          <cell r="AQ935">
            <v>0</v>
          </cell>
        </row>
        <row r="936">
          <cell r="D936">
            <v>1</v>
          </cell>
          <cell r="Q936">
            <v>0</v>
          </cell>
          <cell r="AD936">
            <v>0</v>
          </cell>
          <cell r="AQ936">
            <v>0</v>
          </cell>
        </row>
        <row r="937">
          <cell r="D937">
            <v>2</v>
          </cell>
          <cell r="Q937">
            <v>0</v>
          </cell>
          <cell r="AD937">
            <v>0</v>
          </cell>
          <cell r="AQ937">
            <v>0</v>
          </cell>
        </row>
        <row r="938">
          <cell r="D938">
            <v>3</v>
          </cell>
          <cell r="Q938">
            <v>0</v>
          </cell>
          <cell r="AD938">
            <v>0</v>
          </cell>
          <cell r="AQ938">
            <v>0</v>
          </cell>
        </row>
        <row r="939">
          <cell r="B939">
            <v>9025</v>
          </cell>
          <cell r="C939" t="str">
            <v>9025 - DEF FIN COSTS AMORTIZATION</v>
          </cell>
          <cell r="D939" t="str">
            <v>Tot</v>
          </cell>
          <cell r="E939">
            <v>0</v>
          </cell>
          <cell r="F939">
            <v>0</v>
          </cell>
          <cell r="G939">
            <v>0</v>
          </cell>
          <cell r="H939">
            <v>0</v>
          </cell>
          <cell r="I939">
            <v>0</v>
          </cell>
          <cell r="J939">
            <v>0</v>
          </cell>
          <cell r="K939">
            <v>0</v>
          </cell>
          <cell r="L939">
            <v>0</v>
          </cell>
          <cell r="M939">
            <v>0</v>
          </cell>
          <cell r="N939">
            <v>0</v>
          </cell>
          <cell r="O939">
            <v>0</v>
          </cell>
          <cell r="P939">
            <v>0</v>
          </cell>
          <cell r="Q939">
            <v>0</v>
          </cell>
          <cell r="R939">
            <v>0</v>
          </cell>
          <cell r="S939">
            <v>0</v>
          </cell>
          <cell r="T939">
            <v>0</v>
          </cell>
          <cell r="U939">
            <v>0</v>
          </cell>
          <cell r="V939">
            <v>0</v>
          </cell>
          <cell r="W939">
            <v>0</v>
          </cell>
          <cell r="X939">
            <v>0</v>
          </cell>
          <cell r="Y939">
            <v>0</v>
          </cell>
          <cell r="Z939">
            <v>0</v>
          </cell>
          <cell r="AA939">
            <v>0</v>
          </cell>
          <cell r="AB939">
            <v>0</v>
          </cell>
          <cell r="AC939">
            <v>0</v>
          </cell>
          <cell r="AD939">
            <v>0</v>
          </cell>
          <cell r="AE939">
            <v>0</v>
          </cell>
          <cell r="AF939">
            <v>0</v>
          </cell>
          <cell r="AG939">
            <v>0</v>
          </cell>
          <cell r="AH939">
            <v>0</v>
          </cell>
          <cell r="AI939">
            <v>0</v>
          </cell>
          <cell r="AJ939">
            <v>0</v>
          </cell>
          <cell r="AK939">
            <v>0</v>
          </cell>
          <cell r="AL939">
            <v>0</v>
          </cell>
          <cell r="AM939">
            <v>0</v>
          </cell>
          <cell r="AN939">
            <v>0</v>
          </cell>
          <cell r="AO939">
            <v>0</v>
          </cell>
          <cell r="AP939">
            <v>0</v>
          </cell>
          <cell r="AQ939">
            <v>0</v>
          </cell>
        </row>
        <row r="940">
          <cell r="D940">
            <v>1</v>
          </cell>
          <cell r="Q940">
            <v>0</v>
          </cell>
          <cell r="AD940">
            <v>0</v>
          </cell>
          <cell r="AQ940">
            <v>0</v>
          </cell>
        </row>
        <row r="941">
          <cell r="D941">
            <v>2</v>
          </cell>
          <cell r="Q941">
            <v>0</v>
          </cell>
          <cell r="AD941">
            <v>0</v>
          </cell>
          <cell r="AQ941">
            <v>0</v>
          </cell>
        </row>
        <row r="942">
          <cell r="D942">
            <v>3</v>
          </cell>
          <cell r="Q942">
            <v>0</v>
          </cell>
          <cell r="AD942">
            <v>0</v>
          </cell>
          <cell r="AQ942">
            <v>0</v>
          </cell>
        </row>
        <row r="943">
          <cell r="B943">
            <v>9030</v>
          </cell>
          <cell r="C943" t="str">
            <v>9030 - FINANCE LEASE INTEREST EXPENSE</v>
          </cell>
          <cell r="D943" t="str">
            <v>Tot</v>
          </cell>
          <cell r="E943">
            <v>0</v>
          </cell>
          <cell r="F943">
            <v>0</v>
          </cell>
          <cell r="G943">
            <v>0</v>
          </cell>
          <cell r="H943">
            <v>0</v>
          </cell>
          <cell r="I943">
            <v>0</v>
          </cell>
          <cell r="J943">
            <v>0</v>
          </cell>
          <cell r="K943">
            <v>0</v>
          </cell>
          <cell r="L943">
            <v>0</v>
          </cell>
          <cell r="M943">
            <v>0</v>
          </cell>
          <cell r="N943">
            <v>0</v>
          </cell>
          <cell r="O943">
            <v>0</v>
          </cell>
          <cell r="P943">
            <v>0</v>
          </cell>
          <cell r="Q943">
            <v>0</v>
          </cell>
          <cell r="R943">
            <v>0</v>
          </cell>
          <cell r="S943">
            <v>0</v>
          </cell>
          <cell r="T943">
            <v>0</v>
          </cell>
          <cell r="U943">
            <v>0</v>
          </cell>
          <cell r="V943">
            <v>0</v>
          </cell>
          <cell r="W943">
            <v>0</v>
          </cell>
          <cell r="X943">
            <v>0</v>
          </cell>
          <cell r="Y943">
            <v>0</v>
          </cell>
          <cell r="Z943">
            <v>0</v>
          </cell>
          <cell r="AA943">
            <v>0</v>
          </cell>
          <cell r="AB943">
            <v>0</v>
          </cell>
          <cell r="AC943">
            <v>0</v>
          </cell>
          <cell r="AD943">
            <v>0</v>
          </cell>
          <cell r="AE943">
            <v>0</v>
          </cell>
          <cell r="AF943">
            <v>0</v>
          </cell>
          <cell r="AG943">
            <v>0</v>
          </cell>
          <cell r="AH943">
            <v>0</v>
          </cell>
          <cell r="AI943">
            <v>0</v>
          </cell>
          <cell r="AJ943">
            <v>0</v>
          </cell>
          <cell r="AK943">
            <v>0</v>
          </cell>
          <cell r="AL943">
            <v>0</v>
          </cell>
          <cell r="AM943">
            <v>0</v>
          </cell>
          <cell r="AN943">
            <v>0</v>
          </cell>
          <cell r="AO943">
            <v>0</v>
          </cell>
          <cell r="AP943">
            <v>0</v>
          </cell>
          <cell r="AQ943">
            <v>0</v>
          </cell>
        </row>
        <row r="944">
          <cell r="D944">
            <v>1</v>
          </cell>
          <cell r="Q944">
            <v>0</v>
          </cell>
          <cell r="AD944">
            <v>0</v>
          </cell>
          <cell r="AQ944">
            <v>0</v>
          </cell>
        </row>
        <row r="945">
          <cell r="D945">
            <v>2</v>
          </cell>
          <cell r="Q945">
            <v>0</v>
          </cell>
          <cell r="AD945">
            <v>0</v>
          </cell>
          <cell r="AQ945">
            <v>0</v>
          </cell>
        </row>
        <row r="946">
          <cell r="D946">
            <v>3</v>
          </cell>
          <cell r="Q946">
            <v>0</v>
          </cell>
          <cell r="AD946">
            <v>0</v>
          </cell>
          <cell r="AQ946">
            <v>0</v>
          </cell>
        </row>
        <row r="947">
          <cell r="B947">
            <v>9040</v>
          </cell>
          <cell r="C947" t="str">
            <v>9040 - DEBT DISCOUNT AMORTIZATION</v>
          </cell>
          <cell r="D947" t="str">
            <v>Tot</v>
          </cell>
          <cell r="E947">
            <v>0</v>
          </cell>
          <cell r="F947">
            <v>0</v>
          </cell>
          <cell r="G947">
            <v>0</v>
          </cell>
          <cell r="H947">
            <v>0</v>
          </cell>
          <cell r="I947">
            <v>0</v>
          </cell>
          <cell r="J947">
            <v>0</v>
          </cell>
          <cell r="K947">
            <v>0</v>
          </cell>
          <cell r="L947">
            <v>0</v>
          </cell>
          <cell r="M947">
            <v>0</v>
          </cell>
          <cell r="N947">
            <v>0</v>
          </cell>
          <cell r="O947">
            <v>0</v>
          </cell>
          <cell r="P947">
            <v>0</v>
          </cell>
          <cell r="Q947">
            <v>0</v>
          </cell>
          <cell r="R947">
            <v>0</v>
          </cell>
          <cell r="S947">
            <v>0</v>
          </cell>
          <cell r="T947">
            <v>0</v>
          </cell>
          <cell r="U947">
            <v>0</v>
          </cell>
          <cell r="V947">
            <v>0</v>
          </cell>
          <cell r="W947">
            <v>0</v>
          </cell>
          <cell r="X947">
            <v>0</v>
          </cell>
          <cell r="Y947">
            <v>0</v>
          </cell>
          <cell r="Z947">
            <v>0</v>
          </cell>
          <cell r="AA947">
            <v>0</v>
          </cell>
          <cell r="AB947">
            <v>0</v>
          </cell>
          <cell r="AC947">
            <v>0</v>
          </cell>
          <cell r="AD947">
            <v>0</v>
          </cell>
          <cell r="AE947">
            <v>0</v>
          </cell>
          <cell r="AF947">
            <v>0</v>
          </cell>
          <cell r="AG947">
            <v>0</v>
          </cell>
          <cell r="AH947">
            <v>0</v>
          </cell>
          <cell r="AI947">
            <v>0</v>
          </cell>
          <cell r="AJ947">
            <v>0</v>
          </cell>
          <cell r="AK947">
            <v>0</v>
          </cell>
          <cell r="AL947">
            <v>0</v>
          </cell>
          <cell r="AM947">
            <v>0</v>
          </cell>
          <cell r="AN947">
            <v>0</v>
          </cell>
          <cell r="AO947">
            <v>0</v>
          </cell>
          <cell r="AP947">
            <v>0</v>
          </cell>
          <cell r="AQ947">
            <v>0</v>
          </cell>
        </row>
        <row r="948">
          <cell r="D948">
            <v>1</v>
          </cell>
          <cell r="Q948">
            <v>0</v>
          </cell>
          <cell r="AD948">
            <v>0</v>
          </cell>
          <cell r="AQ948">
            <v>0</v>
          </cell>
        </row>
        <row r="949">
          <cell r="D949">
            <v>2</v>
          </cell>
          <cell r="Q949">
            <v>0</v>
          </cell>
          <cell r="AD949">
            <v>0</v>
          </cell>
          <cell r="AQ949">
            <v>0</v>
          </cell>
        </row>
        <row r="950">
          <cell r="D950">
            <v>3</v>
          </cell>
          <cell r="Q950">
            <v>0</v>
          </cell>
          <cell r="AD950">
            <v>0</v>
          </cell>
          <cell r="AQ950">
            <v>0</v>
          </cell>
        </row>
        <row r="951">
          <cell r="B951">
            <v>9110</v>
          </cell>
          <cell r="C951" t="str">
            <v>9110 - MISCELLANEOUS ITEMS</v>
          </cell>
          <cell r="D951" t="str">
            <v>Tot</v>
          </cell>
          <cell r="E951">
            <v>0</v>
          </cell>
          <cell r="F951">
            <v>0</v>
          </cell>
          <cell r="G951">
            <v>0</v>
          </cell>
          <cell r="H951">
            <v>0</v>
          </cell>
          <cell r="I951">
            <v>0</v>
          </cell>
          <cell r="J951">
            <v>0</v>
          </cell>
          <cell r="K951">
            <v>0</v>
          </cell>
          <cell r="L951">
            <v>0</v>
          </cell>
          <cell r="M951">
            <v>0</v>
          </cell>
          <cell r="N951">
            <v>0</v>
          </cell>
          <cell r="O951">
            <v>0</v>
          </cell>
          <cell r="P951">
            <v>0</v>
          </cell>
          <cell r="Q951">
            <v>0</v>
          </cell>
          <cell r="R951">
            <v>0</v>
          </cell>
          <cell r="S951">
            <v>0</v>
          </cell>
          <cell r="T951">
            <v>0</v>
          </cell>
          <cell r="U951">
            <v>0</v>
          </cell>
          <cell r="V951">
            <v>0</v>
          </cell>
          <cell r="W951">
            <v>0</v>
          </cell>
          <cell r="X951">
            <v>0</v>
          </cell>
          <cell r="Y951">
            <v>0</v>
          </cell>
          <cell r="Z951">
            <v>0</v>
          </cell>
          <cell r="AA951">
            <v>0</v>
          </cell>
          <cell r="AB951">
            <v>0</v>
          </cell>
          <cell r="AC951">
            <v>0</v>
          </cell>
          <cell r="AD951">
            <v>0</v>
          </cell>
          <cell r="AE951">
            <v>0</v>
          </cell>
          <cell r="AF951">
            <v>0</v>
          </cell>
          <cell r="AG951">
            <v>0</v>
          </cell>
          <cell r="AH951">
            <v>0</v>
          </cell>
          <cell r="AI951">
            <v>0</v>
          </cell>
          <cell r="AJ951">
            <v>0</v>
          </cell>
          <cell r="AK951">
            <v>0</v>
          </cell>
          <cell r="AL951">
            <v>0</v>
          </cell>
          <cell r="AM951">
            <v>0</v>
          </cell>
          <cell r="AN951">
            <v>0</v>
          </cell>
          <cell r="AO951">
            <v>0</v>
          </cell>
          <cell r="AP951">
            <v>0</v>
          </cell>
          <cell r="AQ951">
            <v>0</v>
          </cell>
        </row>
        <row r="952">
          <cell r="D952">
            <v>1</v>
          </cell>
          <cell r="Q952">
            <v>0</v>
          </cell>
          <cell r="AD952">
            <v>0</v>
          </cell>
          <cell r="AQ952">
            <v>0</v>
          </cell>
        </row>
        <row r="953">
          <cell r="D953">
            <v>2</v>
          </cell>
          <cell r="Q953">
            <v>0</v>
          </cell>
          <cell r="AD953">
            <v>0</v>
          </cell>
          <cell r="AQ953">
            <v>0</v>
          </cell>
        </row>
        <row r="954">
          <cell r="D954">
            <v>3</v>
          </cell>
          <cell r="Q954">
            <v>0</v>
          </cell>
          <cell r="AD954">
            <v>0</v>
          </cell>
          <cell r="AQ954">
            <v>0</v>
          </cell>
        </row>
        <row r="955">
          <cell r="B955">
            <v>9116</v>
          </cell>
          <cell r="C955" t="str">
            <v>9116 - CHARITABLE CONTRIBUTIONS</v>
          </cell>
          <cell r="D955" t="str">
            <v>Tot</v>
          </cell>
          <cell r="E955">
            <v>0</v>
          </cell>
          <cell r="F955">
            <v>0</v>
          </cell>
          <cell r="G955">
            <v>0</v>
          </cell>
          <cell r="H955">
            <v>0</v>
          </cell>
          <cell r="I955">
            <v>0</v>
          </cell>
          <cell r="J955">
            <v>0</v>
          </cell>
          <cell r="K955">
            <v>0</v>
          </cell>
          <cell r="L955">
            <v>0</v>
          </cell>
          <cell r="M955">
            <v>0</v>
          </cell>
          <cell r="N955">
            <v>0</v>
          </cell>
          <cell r="O955">
            <v>0</v>
          </cell>
          <cell r="P955">
            <v>0</v>
          </cell>
          <cell r="Q955">
            <v>0</v>
          </cell>
          <cell r="R955">
            <v>0</v>
          </cell>
          <cell r="S955">
            <v>0</v>
          </cell>
          <cell r="T955">
            <v>0</v>
          </cell>
          <cell r="U955">
            <v>0</v>
          </cell>
          <cell r="V955">
            <v>0</v>
          </cell>
          <cell r="W955">
            <v>0</v>
          </cell>
          <cell r="X955">
            <v>0</v>
          </cell>
          <cell r="Y955">
            <v>0</v>
          </cell>
          <cell r="Z955">
            <v>0</v>
          </cell>
          <cell r="AA955">
            <v>0</v>
          </cell>
          <cell r="AB955">
            <v>0</v>
          </cell>
          <cell r="AC955">
            <v>0</v>
          </cell>
          <cell r="AD955">
            <v>0</v>
          </cell>
          <cell r="AE955">
            <v>0</v>
          </cell>
          <cell r="AF955">
            <v>0</v>
          </cell>
          <cell r="AG955">
            <v>0</v>
          </cell>
          <cell r="AH955">
            <v>0</v>
          </cell>
          <cell r="AI955">
            <v>0</v>
          </cell>
          <cell r="AJ955">
            <v>0</v>
          </cell>
          <cell r="AK955">
            <v>0</v>
          </cell>
          <cell r="AL955">
            <v>0</v>
          </cell>
          <cell r="AM955">
            <v>0</v>
          </cell>
          <cell r="AN955">
            <v>0</v>
          </cell>
          <cell r="AO955">
            <v>0</v>
          </cell>
          <cell r="AP955">
            <v>0</v>
          </cell>
          <cell r="AQ955">
            <v>0</v>
          </cell>
        </row>
        <row r="956">
          <cell r="D956">
            <v>1</v>
          </cell>
          <cell r="Q956">
            <v>0</v>
          </cell>
          <cell r="AD956">
            <v>0</v>
          </cell>
          <cell r="AQ956">
            <v>0</v>
          </cell>
        </row>
        <row r="957">
          <cell r="D957">
            <v>2</v>
          </cell>
          <cell r="Q957">
            <v>0</v>
          </cell>
          <cell r="AD957">
            <v>0</v>
          </cell>
          <cell r="AQ957">
            <v>0</v>
          </cell>
        </row>
        <row r="958">
          <cell r="D958">
            <v>3</v>
          </cell>
          <cell r="Q958">
            <v>0</v>
          </cell>
          <cell r="AD958">
            <v>0</v>
          </cell>
          <cell r="AQ958">
            <v>0</v>
          </cell>
        </row>
        <row r="959">
          <cell r="B959">
            <v>9117</v>
          </cell>
          <cell r="C959" t="str">
            <v>9117 - CHARITABLE DONATION OF PRODUCT</v>
          </cell>
          <cell r="D959" t="str">
            <v>Tot</v>
          </cell>
          <cell r="E959">
            <v>0</v>
          </cell>
          <cell r="F959">
            <v>0</v>
          </cell>
          <cell r="G959">
            <v>0</v>
          </cell>
          <cell r="H959">
            <v>0</v>
          </cell>
          <cell r="I959">
            <v>0</v>
          </cell>
          <cell r="J959">
            <v>0</v>
          </cell>
          <cell r="K959">
            <v>0</v>
          </cell>
          <cell r="L959">
            <v>0</v>
          </cell>
          <cell r="M959">
            <v>0</v>
          </cell>
          <cell r="N959">
            <v>0</v>
          </cell>
          <cell r="O959">
            <v>0</v>
          </cell>
          <cell r="P959">
            <v>0</v>
          </cell>
          <cell r="Q959">
            <v>0</v>
          </cell>
          <cell r="R959">
            <v>0</v>
          </cell>
          <cell r="S959">
            <v>0</v>
          </cell>
          <cell r="T959">
            <v>0</v>
          </cell>
          <cell r="U959">
            <v>0</v>
          </cell>
          <cell r="V959">
            <v>0</v>
          </cell>
          <cell r="W959">
            <v>0</v>
          </cell>
          <cell r="X959">
            <v>0</v>
          </cell>
          <cell r="Y959">
            <v>0</v>
          </cell>
          <cell r="Z959">
            <v>0</v>
          </cell>
          <cell r="AA959">
            <v>0</v>
          </cell>
          <cell r="AB959">
            <v>0</v>
          </cell>
          <cell r="AC959">
            <v>0</v>
          </cell>
          <cell r="AD959">
            <v>0</v>
          </cell>
          <cell r="AE959">
            <v>0</v>
          </cell>
          <cell r="AF959">
            <v>0</v>
          </cell>
          <cell r="AG959">
            <v>0</v>
          </cell>
          <cell r="AH959">
            <v>0</v>
          </cell>
          <cell r="AI959">
            <v>0</v>
          </cell>
          <cell r="AJ959">
            <v>0</v>
          </cell>
          <cell r="AK959">
            <v>0</v>
          </cell>
          <cell r="AL959">
            <v>0</v>
          </cell>
          <cell r="AM959">
            <v>0</v>
          </cell>
          <cell r="AN959">
            <v>0</v>
          </cell>
          <cell r="AO959">
            <v>0</v>
          </cell>
          <cell r="AP959">
            <v>0</v>
          </cell>
          <cell r="AQ959">
            <v>0</v>
          </cell>
        </row>
        <row r="960">
          <cell r="D960">
            <v>1</v>
          </cell>
          <cell r="Q960">
            <v>0</v>
          </cell>
          <cell r="AD960">
            <v>0</v>
          </cell>
          <cell r="AQ960">
            <v>0</v>
          </cell>
        </row>
        <row r="961">
          <cell r="D961">
            <v>2</v>
          </cell>
          <cell r="Q961">
            <v>0</v>
          </cell>
          <cell r="AD961">
            <v>0</v>
          </cell>
          <cell r="AQ961">
            <v>0</v>
          </cell>
        </row>
        <row r="962">
          <cell r="D962">
            <v>3</v>
          </cell>
          <cell r="Q962">
            <v>0</v>
          </cell>
          <cell r="AD962">
            <v>0</v>
          </cell>
          <cell r="AQ962">
            <v>0</v>
          </cell>
        </row>
        <row r="963">
          <cell r="B963">
            <v>9120</v>
          </cell>
          <cell r="C963" t="str">
            <v>9120 - (GAIN)/LOSS ON SALE OF FA</v>
          </cell>
          <cell r="D963" t="str">
            <v>Tot</v>
          </cell>
          <cell r="E963">
            <v>0</v>
          </cell>
          <cell r="F963">
            <v>0</v>
          </cell>
          <cell r="G963">
            <v>0</v>
          </cell>
          <cell r="H963">
            <v>0</v>
          </cell>
          <cell r="I963">
            <v>0</v>
          </cell>
          <cell r="J963">
            <v>0</v>
          </cell>
          <cell r="K963">
            <v>0</v>
          </cell>
          <cell r="L963">
            <v>0</v>
          </cell>
          <cell r="M963">
            <v>0</v>
          </cell>
          <cell r="N963">
            <v>0</v>
          </cell>
          <cell r="O963">
            <v>0</v>
          </cell>
          <cell r="P963">
            <v>0</v>
          </cell>
          <cell r="Q963">
            <v>0</v>
          </cell>
          <cell r="R963">
            <v>0</v>
          </cell>
          <cell r="S963">
            <v>0</v>
          </cell>
          <cell r="T963">
            <v>0</v>
          </cell>
          <cell r="U963">
            <v>0</v>
          </cell>
          <cell r="V963">
            <v>0</v>
          </cell>
          <cell r="W963">
            <v>0</v>
          </cell>
          <cell r="X963">
            <v>0</v>
          </cell>
          <cell r="Y963">
            <v>0</v>
          </cell>
          <cell r="Z963">
            <v>0</v>
          </cell>
          <cell r="AA963">
            <v>0</v>
          </cell>
          <cell r="AB963">
            <v>0</v>
          </cell>
          <cell r="AC963">
            <v>0</v>
          </cell>
          <cell r="AD963">
            <v>0</v>
          </cell>
          <cell r="AE963">
            <v>0</v>
          </cell>
          <cell r="AF963">
            <v>0</v>
          </cell>
          <cell r="AG963">
            <v>0</v>
          </cell>
          <cell r="AH963">
            <v>0</v>
          </cell>
          <cell r="AI963">
            <v>0</v>
          </cell>
          <cell r="AJ963">
            <v>0</v>
          </cell>
          <cell r="AK963">
            <v>0</v>
          </cell>
          <cell r="AL963">
            <v>0</v>
          </cell>
          <cell r="AM963">
            <v>0</v>
          </cell>
          <cell r="AN963">
            <v>0</v>
          </cell>
          <cell r="AO963">
            <v>0</v>
          </cell>
          <cell r="AP963">
            <v>0</v>
          </cell>
          <cell r="AQ963">
            <v>0</v>
          </cell>
        </row>
        <row r="964">
          <cell r="D964">
            <v>1</v>
          </cell>
          <cell r="Q964">
            <v>0</v>
          </cell>
          <cell r="AD964">
            <v>0</v>
          </cell>
          <cell r="AQ964">
            <v>0</v>
          </cell>
        </row>
        <row r="965">
          <cell r="D965">
            <v>2</v>
          </cell>
          <cell r="Q965">
            <v>0</v>
          </cell>
          <cell r="AD965">
            <v>0</v>
          </cell>
          <cell r="AQ965">
            <v>0</v>
          </cell>
        </row>
        <row r="966">
          <cell r="D966">
            <v>3</v>
          </cell>
          <cell r="Q966">
            <v>0</v>
          </cell>
          <cell r="AD966">
            <v>0</v>
          </cell>
          <cell r="AQ966">
            <v>0</v>
          </cell>
        </row>
        <row r="967">
          <cell r="B967">
            <v>9121</v>
          </cell>
          <cell r="C967" t="str">
            <v>9121 - GAIN/(LOSS) ON DEBT</v>
          </cell>
          <cell r="D967" t="str">
            <v>Tot</v>
          </cell>
          <cell r="E967">
            <v>0</v>
          </cell>
          <cell r="F967">
            <v>0</v>
          </cell>
          <cell r="G967">
            <v>0</v>
          </cell>
          <cell r="H967">
            <v>0</v>
          </cell>
          <cell r="I967">
            <v>0</v>
          </cell>
          <cell r="J967">
            <v>0</v>
          </cell>
          <cell r="K967">
            <v>0</v>
          </cell>
          <cell r="L967">
            <v>0</v>
          </cell>
          <cell r="M967">
            <v>0</v>
          </cell>
          <cell r="N967">
            <v>0</v>
          </cell>
          <cell r="O967">
            <v>0</v>
          </cell>
          <cell r="P967">
            <v>0</v>
          </cell>
          <cell r="Q967">
            <v>0</v>
          </cell>
          <cell r="R967">
            <v>0</v>
          </cell>
          <cell r="S967">
            <v>0</v>
          </cell>
          <cell r="T967">
            <v>0</v>
          </cell>
          <cell r="U967">
            <v>0</v>
          </cell>
          <cell r="V967">
            <v>0</v>
          </cell>
          <cell r="W967">
            <v>0</v>
          </cell>
          <cell r="X967">
            <v>0</v>
          </cell>
          <cell r="Y967">
            <v>0</v>
          </cell>
          <cell r="Z967">
            <v>0</v>
          </cell>
          <cell r="AA967">
            <v>0</v>
          </cell>
          <cell r="AB967">
            <v>0</v>
          </cell>
          <cell r="AC967">
            <v>0</v>
          </cell>
          <cell r="AD967">
            <v>0</v>
          </cell>
          <cell r="AE967">
            <v>0</v>
          </cell>
          <cell r="AF967">
            <v>0</v>
          </cell>
          <cell r="AG967">
            <v>0</v>
          </cell>
          <cell r="AH967">
            <v>0</v>
          </cell>
          <cell r="AI967">
            <v>0</v>
          </cell>
          <cell r="AJ967">
            <v>0</v>
          </cell>
          <cell r="AK967">
            <v>0</v>
          </cell>
          <cell r="AL967">
            <v>0</v>
          </cell>
          <cell r="AM967">
            <v>0</v>
          </cell>
          <cell r="AN967">
            <v>0</v>
          </cell>
          <cell r="AO967">
            <v>0</v>
          </cell>
          <cell r="AP967">
            <v>0</v>
          </cell>
          <cell r="AQ967">
            <v>0</v>
          </cell>
        </row>
        <row r="968">
          <cell r="D968">
            <v>1</v>
          </cell>
          <cell r="Q968">
            <v>0</v>
          </cell>
          <cell r="AD968">
            <v>0</v>
          </cell>
          <cell r="AQ968">
            <v>0</v>
          </cell>
        </row>
        <row r="969">
          <cell r="D969">
            <v>2</v>
          </cell>
          <cell r="Q969">
            <v>0</v>
          </cell>
          <cell r="AD969">
            <v>0</v>
          </cell>
          <cell r="AQ969">
            <v>0</v>
          </cell>
        </row>
        <row r="970">
          <cell r="D970">
            <v>3</v>
          </cell>
          <cell r="Q970">
            <v>0</v>
          </cell>
          <cell r="AD970">
            <v>0</v>
          </cell>
          <cell r="AQ970">
            <v>0</v>
          </cell>
        </row>
        <row r="971">
          <cell r="B971">
            <v>9125</v>
          </cell>
          <cell r="C971" t="str">
            <v>9125 - IMPAIRMENT LOSS</v>
          </cell>
          <cell r="D971" t="str">
            <v>Tot</v>
          </cell>
          <cell r="E971">
            <v>0</v>
          </cell>
          <cell r="F971">
            <v>0</v>
          </cell>
          <cell r="G971">
            <v>0</v>
          </cell>
          <cell r="H971">
            <v>0</v>
          </cell>
          <cell r="I971">
            <v>0</v>
          </cell>
          <cell r="J971">
            <v>0</v>
          </cell>
          <cell r="K971">
            <v>0</v>
          </cell>
          <cell r="L971">
            <v>0</v>
          </cell>
          <cell r="M971">
            <v>0</v>
          </cell>
          <cell r="N971">
            <v>0</v>
          </cell>
          <cell r="O971">
            <v>0</v>
          </cell>
          <cell r="P971">
            <v>0</v>
          </cell>
          <cell r="Q971">
            <v>0</v>
          </cell>
          <cell r="R971">
            <v>0</v>
          </cell>
          <cell r="S971">
            <v>0</v>
          </cell>
          <cell r="T971">
            <v>0</v>
          </cell>
          <cell r="U971">
            <v>0</v>
          </cell>
          <cell r="V971">
            <v>0</v>
          </cell>
          <cell r="W971">
            <v>0</v>
          </cell>
          <cell r="X971">
            <v>0</v>
          </cell>
          <cell r="Y971">
            <v>0</v>
          </cell>
          <cell r="Z971">
            <v>0</v>
          </cell>
          <cell r="AA971">
            <v>0</v>
          </cell>
          <cell r="AB971">
            <v>0</v>
          </cell>
          <cell r="AC971">
            <v>0</v>
          </cell>
          <cell r="AD971">
            <v>0</v>
          </cell>
          <cell r="AE971">
            <v>0</v>
          </cell>
          <cell r="AF971">
            <v>0</v>
          </cell>
          <cell r="AG971">
            <v>0</v>
          </cell>
          <cell r="AH971">
            <v>0</v>
          </cell>
          <cell r="AI971">
            <v>0</v>
          </cell>
          <cell r="AJ971">
            <v>0</v>
          </cell>
          <cell r="AK971">
            <v>0</v>
          </cell>
          <cell r="AL971">
            <v>0</v>
          </cell>
          <cell r="AM971">
            <v>0</v>
          </cell>
          <cell r="AN971">
            <v>0</v>
          </cell>
          <cell r="AO971">
            <v>0</v>
          </cell>
          <cell r="AP971">
            <v>0</v>
          </cell>
          <cell r="AQ971">
            <v>0</v>
          </cell>
        </row>
        <row r="972">
          <cell r="D972">
            <v>1</v>
          </cell>
          <cell r="Q972">
            <v>0</v>
          </cell>
          <cell r="AD972">
            <v>0</v>
          </cell>
          <cell r="AQ972">
            <v>0</v>
          </cell>
        </row>
        <row r="973">
          <cell r="D973">
            <v>2</v>
          </cell>
          <cell r="Q973">
            <v>0</v>
          </cell>
          <cell r="AD973">
            <v>0</v>
          </cell>
          <cell r="AQ973">
            <v>0</v>
          </cell>
        </row>
        <row r="974">
          <cell r="D974">
            <v>3</v>
          </cell>
          <cell r="Q974">
            <v>0</v>
          </cell>
          <cell r="AD974">
            <v>0</v>
          </cell>
          <cell r="AQ974">
            <v>0</v>
          </cell>
        </row>
        <row r="975">
          <cell r="B975">
            <v>9129</v>
          </cell>
          <cell r="C975" t="str">
            <v>9129 - UNREALIZED GAIN/LOSS ON SECURITIES</v>
          </cell>
          <cell r="D975" t="str">
            <v>Tot</v>
          </cell>
          <cell r="E975">
            <v>0</v>
          </cell>
          <cell r="F975">
            <v>0</v>
          </cell>
          <cell r="G975">
            <v>0</v>
          </cell>
          <cell r="H975">
            <v>0</v>
          </cell>
          <cell r="I975">
            <v>0</v>
          </cell>
          <cell r="J975">
            <v>0</v>
          </cell>
          <cell r="K975">
            <v>0</v>
          </cell>
          <cell r="L975">
            <v>0</v>
          </cell>
          <cell r="M975">
            <v>0</v>
          </cell>
          <cell r="N975">
            <v>0</v>
          </cell>
          <cell r="O975">
            <v>0</v>
          </cell>
          <cell r="P975">
            <v>0</v>
          </cell>
          <cell r="Q975">
            <v>0</v>
          </cell>
          <cell r="R975">
            <v>0</v>
          </cell>
          <cell r="S975">
            <v>0</v>
          </cell>
          <cell r="T975">
            <v>0</v>
          </cell>
          <cell r="U975">
            <v>0</v>
          </cell>
          <cell r="V975">
            <v>0</v>
          </cell>
          <cell r="W975">
            <v>0</v>
          </cell>
          <cell r="X975">
            <v>0</v>
          </cell>
          <cell r="Y975">
            <v>0</v>
          </cell>
          <cell r="Z975">
            <v>0</v>
          </cell>
          <cell r="AA975">
            <v>0</v>
          </cell>
          <cell r="AB975">
            <v>0</v>
          </cell>
          <cell r="AC975">
            <v>0</v>
          </cell>
          <cell r="AD975">
            <v>0</v>
          </cell>
          <cell r="AE975">
            <v>0</v>
          </cell>
          <cell r="AF975">
            <v>0</v>
          </cell>
          <cell r="AG975">
            <v>0</v>
          </cell>
          <cell r="AH975">
            <v>0</v>
          </cell>
          <cell r="AI975">
            <v>0</v>
          </cell>
          <cell r="AJ975">
            <v>0</v>
          </cell>
          <cell r="AK975">
            <v>0</v>
          </cell>
          <cell r="AL975">
            <v>0</v>
          </cell>
          <cell r="AM975">
            <v>0</v>
          </cell>
          <cell r="AN975">
            <v>0</v>
          </cell>
          <cell r="AO975">
            <v>0</v>
          </cell>
          <cell r="AP975">
            <v>0</v>
          </cell>
          <cell r="AQ975">
            <v>0</v>
          </cell>
        </row>
        <row r="976">
          <cell r="D976">
            <v>1</v>
          </cell>
          <cell r="Q976">
            <v>0</v>
          </cell>
          <cell r="AD976">
            <v>0</v>
          </cell>
          <cell r="AQ976">
            <v>0</v>
          </cell>
        </row>
        <row r="977">
          <cell r="D977">
            <v>2</v>
          </cell>
          <cell r="Q977">
            <v>0</v>
          </cell>
          <cell r="AD977">
            <v>0</v>
          </cell>
          <cell r="AQ977">
            <v>0</v>
          </cell>
        </row>
        <row r="978">
          <cell r="D978">
            <v>3</v>
          </cell>
          <cell r="Q978">
            <v>0</v>
          </cell>
          <cell r="AD978">
            <v>0</v>
          </cell>
          <cell r="AQ978">
            <v>0</v>
          </cell>
        </row>
        <row r="979">
          <cell r="B979">
            <v>0</v>
          </cell>
          <cell r="C979">
            <v>0</v>
          </cell>
          <cell r="D979" t="str">
            <v>Tot</v>
          </cell>
          <cell r="E979">
            <v>0</v>
          </cell>
          <cell r="F979">
            <v>0</v>
          </cell>
          <cell r="G979">
            <v>0</v>
          </cell>
          <cell r="H979">
            <v>0</v>
          </cell>
          <cell r="I979">
            <v>0</v>
          </cell>
          <cell r="J979">
            <v>0</v>
          </cell>
          <cell r="K979">
            <v>0</v>
          </cell>
          <cell r="L979">
            <v>0</v>
          </cell>
          <cell r="M979">
            <v>0</v>
          </cell>
          <cell r="N979">
            <v>0</v>
          </cell>
          <cell r="O979">
            <v>0</v>
          </cell>
          <cell r="P979">
            <v>0</v>
          </cell>
          <cell r="Q979">
            <v>0</v>
          </cell>
          <cell r="R979">
            <v>0</v>
          </cell>
          <cell r="S979">
            <v>0</v>
          </cell>
          <cell r="T979">
            <v>0</v>
          </cell>
          <cell r="U979">
            <v>0</v>
          </cell>
          <cell r="V979">
            <v>0</v>
          </cell>
          <cell r="W979">
            <v>0</v>
          </cell>
          <cell r="X979">
            <v>0</v>
          </cell>
          <cell r="Y979">
            <v>0</v>
          </cell>
          <cell r="Z979">
            <v>0</v>
          </cell>
          <cell r="AA979">
            <v>0</v>
          </cell>
          <cell r="AB979">
            <v>0</v>
          </cell>
          <cell r="AC979">
            <v>0</v>
          </cell>
          <cell r="AD979">
            <v>0</v>
          </cell>
          <cell r="AE979">
            <v>0</v>
          </cell>
          <cell r="AF979">
            <v>0</v>
          </cell>
          <cell r="AG979">
            <v>0</v>
          </cell>
          <cell r="AH979">
            <v>0</v>
          </cell>
          <cell r="AI979">
            <v>0</v>
          </cell>
          <cell r="AJ979">
            <v>0</v>
          </cell>
          <cell r="AK979">
            <v>0</v>
          </cell>
          <cell r="AL979">
            <v>0</v>
          </cell>
          <cell r="AM979">
            <v>0</v>
          </cell>
          <cell r="AN979">
            <v>0</v>
          </cell>
          <cell r="AO979">
            <v>0</v>
          </cell>
          <cell r="AP979">
            <v>0</v>
          </cell>
          <cell r="AQ979">
            <v>0</v>
          </cell>
        </row>
        <row r="980">
          <cell r="D980">
            <v>1</v>
          </cell>
          <cell r="Q980">
            <v>0</v>
          </cell>
          <cell r="AD980">
            <v>0</v>
          </cell>
          <cell r="AQ980">
            <v>0</v>
          </cell>
        </row>
        <row r="981">
          <cell r="D981">
            <v>2</v>
          </cell>
          <cell r="Q981">
            <v>0</v>
          </cell>
          <cell r="AD981">
            <v>0</v>
          </cell>
          <cell r="AQ981">
            <v>0</v>
          </cell>
        </row>
        <row r="982">
          <cell r="D982">
            <v>3</v>
          </cell>
          <cell r="Q982">
            <v>0</v>
          </cell>
          <cell r="AD982">
            <v>0</v>
          </cell>
          <cell r="AQ982">
            <v>0</v>
          </cell>
        </row>
        <row r="983">
          <cell r="B983">
            <v>0</v>
          </cell>
          <cell r="C983">
            <v>0</v>
          </cell>
          <cell r="D983" t="str">
            <v>Tot</v>
          </cell>
          <cell r="E983">
            <v>0</v>
          </cell>
          <cell r="F983">
            <v>0</v>
          </cell>
          <cell r="G983">
            <v>0</v>
          </cell>
          <cell r="H983">
            <v>0</v>
          </cell>
          <cell r="I983">
            <v>0</v>
          </cell>
          <cell r="J983">
            <v>0</v>
          </cell>
          <cell r="K983">
            <v>0</v>
          </cell>
          <cell r="L983">
            <v>0</v>
          </cell>
          <cell r="M983">
            <v>0</v>
          </cell>
          <cell r="N983">
            <v>0</v>
          </cell>
          <cell r="O983">
            <v>0</v>
          </cell>
          <cell r="P983">
            <v>0</v>
          </cell>
          <cell r="Q983">
            <v>0</v>
          </cell>
          <cell r="R983">
            <v>0</v>
          </cell>
          <cell r="S983">
            <v>0</v>
          </cell>
          <cell r="T983">
            <v>0</v>
          </cell>
          <cell r="U983">
            <v>0</v>
          </cell>
          <cell r="V983">
            <v>0</v>
          </cell>
          <cell r="W983">
            <v>0</v>
          </cell>
          <cell r="X983">
            <v>0</v>
          </cell>
          <cell r="Y983">
            <v>0</v>
          </cell>
          <cell r="Z983">
            <v>0</v>
          </cell>
          <cell r="AA983">
            <v>0</v>
          </cell>
          <cell r="AB983">
            <v>0</v>
          </cell>
          <cell r="AC983">
            <v>0</v>
          </cell>
          <cell r="AD983">
            <v>0</v>
          </cell>
          <cell r="AE983">
            <v>0</v>
          </cell>
          <cell r="AF983">
            <v>0</v>
          </cell>
          <cell r="AG983">
            <v>0</v>
          </cell>
          <cell r="AH983">
            <v>0</v>
          </cell>
          <cell r="AI983">
            <v>0</v>
          </cell>
          <cell r="AJ983">
            <v>0</v>
          </cell>
          <cell r="AK983">
            <v>0</v>
          </cell>
          <cell r="AL983">
            <v>0</v>
          </cell>
          <cell r="AM983">
            <v>0</v>
          </cell>
          <cell r="AN983">
            <v>0</v>
          </cell>
          <cell r="AO983">
            <v>0</v>
          </cell>
          <cell r="AP983">
            <v>0</v>
          </cell>
          <cell r="AQ983">
            <v>0</v>
          </cell>
        </row>
        <row r="984">
          <cell r="D984">
            <v>1</v>
          </cell>
          <cell r="Q984">
            <v>0</v>
          </cell>
          <cell r="AD984">
            <v>0</v>
          </cell>
          <cell r="AQ984">
            <v>0</v>
          </cell>
        </row>
        <row r="985">
          <cell r="D985">
            <v>2</v>
          </cell>
          <cell r="Q985">
            <v>0</v>
          </cell>
          <cell r="AD985">
            <v>0</v>
          </cell>
          <cell r="AQ985">
            <v>0</v>
          </cell>
        </row>
        <row r="986">
          <cell r="D986">
            <v>3</v>
          </cell>
          <cell r="Q986">
            <v>0</v>
          </cell>
          <cell r="AD986">
            <v>0</v>
          </cell>
          <cell r="AQ986">
            <v>0</v>
          </cell>
        </row>
        <row r="987">
          <cell r="B987">
            <v>0</v>
          </cell>
          <cell r="C987">
            <v>0</v>
          </cell>
          <cell r="D987" t="str">
            <v>Tot</v>
          </cell>
          <cell r="E987">
            <v>0</v>
          </cell>
          <cell r="F987">
            <v>0</v>
          </cell>
          <cell r="G987">
            <v>0</v>
          </cell>
          <cell r="H987">
            <v>0</v>
          </cell>
          <cell r="I987">
            <v>0</v>
          </cell>
          <cell r="J987">
            <v>0</v>
          </cell>
          <cell r="K987">
            <v>0</v>
          </cell>
          <cell r="L987">
            <v>0</v>
          </cell>
          <cell r="M987">
            <v>0</v>
          </cell>
          <cell r="N987">
            <v>0</v>
          </cell>
          <cell r="O987">
            <v>0</v>
          </cell>
          <cell r="P987">
            <v>0</v>
          </cell>
          <cell r="Q987">
            <v>0</v>
          </cell>
          <cell r="R987">
            <v>0</v>
          </cell>
          <cell r="S987">
            <v>0</v>
          </cell>
          <cell r="T987">
            <v>0</v>
          </cell>
          <cell r="U987">
            <v>0</v>
          </cell>
          <cell r="V987">
            <v>0</v>
          </cell>
          <cell r="W987">
            <v>0</v>
          </cell>
          <cell r="X987">
            <v>0</v>
          </cell>
          <cell r="Y987">
            <v>0</v>
          </cell>
          <cell r="Z987">
            <v>0</v>
          </cell>
          <cell r="AA987">
            <v>0</v>
          </cell>
          <cell r="AB987">
            <v>0</v>
          </cell>
          <cell r="AC987">
            <v>0</v>
          </cell>
          <cell r="AD987">
            <v>0</v>
          </cell>
          <cell r="AE987">
            <v>0</v>
          </cell>
          <cell r="AF987">
            <v>0</v>
          </cell>
          <cell r="AG987">
            <v>0</v>
          </cell>
          <cell r="AH987">
            <v>0</v>
          </cell>
          <cell r="AI987">
            <v>0</v>
          </cell>
          <cell r="AJ987">
            <v>0</v>
          </cell>
          <cell r="AK987">
            <v>0</v>
          </cell>
          <cell r="AL987">
            <v>0</v>
          </cell>
          <cell r="AM987">
            <v>0</v>
          </cell>
          <cell r="AN987">
            <v>0</v>
          </cell>
          <cell r="AO987">
            <v>0</v>
          </cell>
          <cell r="AP987">
            <v>0</v>
          </cell>
          <cell r="AQ987">
            <v>0</v>
          </cell>
        </row>
        <row r="988">
          <cell r="D988">
            <v>1</v>
          </cell>
          <cell r="Q988">
            <v>0</v>
          </cell>
          <cell r="AD988">
            <v>0</v>
          </cell>
          <cell r="AQ988">
            <v>0</v>
          </cell>
        </row>
        <row r="989">
          <cell r="D989">
            <v>2</v>
          </cell>
          <cell r="Q989">
            <v>0</v>
          </cell>
          <cell r="AD989">
            <v>0</v>
          </cell>
          <cell r="AQ989">
            <v>0</v>
          </cell>
        </row>
        <row r="990">
          <cell r="D990">
            <v>3</v>
          </cell>
          <cell r="Q990">
            <v>0</v>
          </cell>
          <cell r="AD990">
            <v>0</v>
          </cell>
          <cell r="AQ990">
            <v>0</v>
          </cell>
        </row>
        <row r="991">
          <cell r="B991">
            <v>0</v>
          </cell>
          <cell r="C991">
            <v>0</v>
          </cell>
          <cell r="D991" t="str">
            <v>Tot</v>
          </cell>
          <cell r="E991">
            <v>0</v>
          </cell>
          <cell r="F991">
            <v>0</v>
          </cell>
          <cell r="G991">
            <v>0</v>
          </cell>
          <cell r="H991">
            <v>0</v>
          </cell>
          <cell r="I991">
            <v>0</v>
          </cell>
          <cell r="J991">
            <v>0</v>
          </cell>
          <cell r="K991">
            <v>0</v>
          </cell>
          <cell r="L991">
            <v>0</v>
          </cell>
          <cell r="M991">
            <v>0</v>
          </cell>
          <cell r="N991">
            <v>0</v>
          </cell>
          <cell r="O991">
            <v>0</v>
          </cell>
          <cell r="P991">
            <v>0</v>
          </cell>
          <cell r="Q991">
            <v>0</v>
          </cell>
          <cell r="R991">
            <v>0</v>
          </cell>
          <cell r="S991">
            <v>0</v>
          </cell>
          <cell r="T991">
            <v>0</v>
          </cell>
          <cell r="U991">
            <v>0</v>
          </cell>
          <cell r="V991">
            <v>0</v>
          </cell>
          <cell r="W991">
            <v>0</v>
          </cell>
          <cell r="X991">
            <v>0</v>
          </cell>
          <cell r="Y991">
            <v>0</v>
          </cell>
          <cell r="Z991">
            <v>0</v>
          </cell>
          <cell r="AA991">
            <v>0</v>
          </cell>
          <cell r="AB991">
            <v>0</v>
          </cell>
          <cell r="AC991">
            <v>0</v>
          </cell>
          <cell r="AD991">
            <v>0</v>
          </cell>
          <cell r="AE991">
            <v>0</v>
          </cell>
          <cell r="AF991">
            <v>0</v>
          </cell>
          <cell r="AG991">
            <v>0</v>
          </cell>
          <cell r="AH991">
            <v>0</v>
          </cell>
          <cell r="AI991">
            <v>0</v>
          </cell>
          <cell r="AJ991">
            <v>0</v>
          </cell>
          <cell r="AK991">
            <v>0</v>
          </cell>
          <cell r="AL991">
            <v>0</v>
          </cell>
          <cell r="AM991">
            <v>0</v>
          </cell>
          <cell r="AN991">
            <v>0</v>
          </cell>
          <cell r="AO991">
            <v>0</v>
          </cell>
          <cell r="AP991">
            <v>0</v>
          </cell>
          <cell r="AQ991">
            <v>0</v>
          </cell>
        </row>
        <row r="992">
          <cell r="D992">
            <v>1</v>
          </cell>
          <cell r="Q992">
            <v>0</v>
          </cell>
          <cell r="AD992">
            <v>0</v>
          </cell>
          <cell r="AQ992">
            <v>0</v>
          </cell>
        </row>
        <row r="993">
          <cell r="D993">
            <v>2</v>
          </cell>
          <cell r="Q993">
            <v>0</v>
          </cell>
          <cell r="AD993">
            <v>0</v>
          </cell>
          <cell r="AQ993">
            <v>0</v>
          </cell>
        </row>
        <row r="994">
          <cell r="D994">
            <v>3</v>
          </cell>
          <cell r="Q994">
            <v>0</v>
          </cell>
          <cell r="AD994">
            <v>0</v>
          </cell>
          <cell r="AQ994">
            <v>0</v>
          </cell>
        </row>
        <row r="995">
          <cell r="B995">
            <v>0</v>
          </cell>
          <cell r="C995">
            <v>0</v>
          </cell>
          <cell r="D995" t="str">
            <v>Tot</v>
          </cell>
          <cell r="E995">
            <v>0</v>
          </cell>
          <cell r="F995">
            <v>0</v>
          </cell>
          <cell r="G995">
            <v>0</v>
          </cell>
          <cell r="H995">
            <v>0</v>
          </cell>
          <cell r="I995">
            <v>0</v>
          </cell>
          <cell r="J995">
            <v>0</v>
          </cell>
          <cell r="K995">
            <v>0</v>
          </cell>
          <cell r="L995">
            <v>0</v>
          </cell>
          <cell r="M995">
            <v>0</v>
          </cell>
          <cell r="N995">
            <v>0</v>
          </cell>
          <cell r="O995">
            <v>0</v>
          </cell>
          <cell r="P995">
            <v>0</v>
          </cell>
          <cell r="Q995">
            <v>0</v>
          </cell>
          <cell r="R995">
            <v>0</v>
          </cell>
          <cell r="S995">
            <v>0</v>
          </cell>
          <cell r="T995">
            <v>0</v>
          </cell>
          <cell r="U995">
            <v>0</v>
          </cell>
          <cell r="V995">
            <v>0</v>
          </cell>
          <cell r="W995">
            <v>0</v>
          </cell>
          <cell r="X995">
            <v>0</v>
          </cell>
          <cell r="Y995">
            <v>0</v>
          </cell>
          <cell r="Z995">
            <v>0</v>
          </cell>
          <cell r="AA995">
            <v>0</v>
          </cell>
          <cell r="AB995">
            <v>0</v>
          </cell>
          <cell r="AC995">
            <v>0</v>
          </cell>
          <cell r="AD995">
            <v>0</v>
          </cell>
          <cell r="AE995">
            <v>0</v>
          </cell>
          <cell r="AF995">
            <v>0</v>
          </cell>
          <cell r="AG995">
            <v>0</v>
          </cell>
          <cell r="AH995">
            <v>0</v>
          </cell>
          <cell r="AI995">
            <v>0</v>
          </cell>
          <cell r="AJ995">
            <v>0</v>
          </cell>
          <cell r="AK995">
            <v>0</v>
          </cell>
          <cell r="AL995">
            <v>0</v>
          </cell>
          <cell r="AM995">
            <v>0</v>
          </cell>
          <cell r="AN995">
            <v>0</v>
          </cell>
          <cell r="AO995">
            <v>0</v>
          </cell>
          <cell r="AP995">
            <v>0</v>
          </cell>
          <cell r="AQ995">
            <v>0</v>
          </cell>
        </row>
        <row r="997">
          <cell r="E997">
            <v>123498</v>
          </cell>
          <cell r="F997">
            <v>159519</v>
          </cell>
          <cell r="G997">
            <v>162731</v>
          </cell>
          <cell r="H997">
            <v>155483</v>
          </cell>
          <cell r="I997">
            <v>175483</v>
          </cell>
          <cell r="J997">
            <v>155483</v>
          </cell>
          <cell r="K997">
            <v>161452</v>
          </cell>
          <cell r="L997">
            <v>161452</v>
          </cell>
          <cell r="M997">
            <v>359230</v>
          </cell>
          <cell r="N997">
            <v>243810</v>
          </cell>
          <cell r="O997">
            <v>193811</v>
          </cell>
          <cell r="P997">
            <v>193810</v>
          </cell>
          <cell r="Q997">
            <v>2245762</v>
          </cell>
          <cell r="R997">
            <v>194947</v>
          </cell>
          <cell r="S997">
            <v>194948</v>
          </cell>
          <cell r="T997">
            <v>194947</v>
          </cell>
          <cell r="U997">
            <v>161614</v>
          </cell>
          <cell r="V997">
            <v>161614</v>
          </cell>
          <cell r="W997">
            <v>161614</v>
          </cell>
          <cell r="X997">
            <v>161614</v>
          </cell>
          <cell r="Y997">
            <v>161614</v>
          </cell>
          <cell r="Z997">
            <v>161614</v>
          </cell>
          <cell r="AA997">
            <v>161614</v>
          </cell>
          <cell r="AB997">
            <v>161614</v>
          </cell>
          <cell r="AC997">
            <v>161614</v>
          </cell>
          <cell r="AD997">
            <v>2039368</v>
          </cell>
          <cell r="AE997">
            <v>201082</v>
          </cell>
          <cell r="AF997">
            <v>201082</v>
          </cell>
          <cell r="AG997">
            <v>201082</v>
          </cell>
          <cell r="AH997">
            <v>167749</v>
          </cell>
          <cell r="AI997">
            <v>167749</v>
          </cell>
          <cell r="AJ997">
            <v>167749</v>
          </cell>
          <cell r="AK997">
            <v>167749</v>
          </cell>
          <cell r="AL997">
            <v>167749</v>
          </cell>
          <cell r="AM997">
            <v>167749</v>
          </cell>
          <cell r="AN997">
            <v>167749</v>
          </cell>
          <cell r="AO997">
            <v>167749</v>
          </cell>
          <cell r="AP997">
            <v>167749</v>
          </cell>
          <cell r="AQ997">
            <v>2112987</v>
          </cell>
        </row>
      </sheetData>
      <sheetData sheetId="14" refreshError="1"/>
      <sheetData sheetId="15">
        <row r="10">
          <cell r="A10">
            <v>6010</v>
          </cell>
          <cell r="B10" t="str">
            <v>6010 - SALARIES</v>
          </cell>
          <cell r="C10">
            <v>78033</v>
          </cell>
          <cell r="D10">
            <v>93695</v>
          </cell>
          <cell r="E10">
            <v>97611</v>
          </cell>
          <cell r="F10">
            <v>0</v>
          </cell>
          <cell r="G10">
            <v>0</v>
          </cell>
          <cell r="H10">
            <v>0</v>
          </cell>
          <cell r="I10">
            <v>0</v>
          </cell>
          <cell r="J10">
            <v>0</v>
          </cell>
          <cell r="K10">
            <v>0</v>
          </cell>
          <cell r="L10">
            <v>0</v>
          </cell>
          <cell r="M10">
            <v>0</v>
          </cell>
          <cell r="N10">
            <v>0</v>
          </cell>
          <cell r="O10">
            <v>269340</v>
          </cell>
        </row>
        <row r="11">
          <cell r="A11">
            <v>6014</v>
          </cell>
          <cell r="B11" t="str">
            <v>6014 - EMPLOYEE BONUSES</v>
          </cell>
          <cell r="C11">
            <v>24964</v>
          </cell>
          <cell r="D11">
            <v>24964</v>
          </cell>
          <cell r="E11">
            <v>33765</v>
          </cell>
          <cell r="F11">
            <v>0</v>
          </cell>
          <cell r="G11">
            <v>0</v>
          </cell>
          <cell r="H11">
            <v>0</v>
          </cell>
          <cell r="I11">
            <v>0</v>
          </cell>
          <cell r="J11">
            <v>0</v>
          </cell>
          <cell r="K11">
            <v>0</v>
          </cell>
          <cell r="L11">
            <v>0</v>
          </cell>
          <cell r="M11">
            <v>0</v>
          </cell>
          <cell r="N11">
            <v>0</v>
          </cell>
          <cell r="O11">
            <v>83692</v>
          </cell>
        </row>
        <row r="12">
          <cell r="A12">
            <v>6080</v>
          </cell>
          <cell r="B12" t="str">
            <v>6080 - BENEFIT ALLOCATION EXPENSE</v>
          </cell>
          <cell r="C12">
            <v>20501</v>
          </cell>
          <cell r="D12">
            <v>40860</v>
          </cell>
          <cell r="E12">
            <v>31355</v>
          </cell>
          <cell r="F12">
            <v>0</v>
          </cell>
          <cell r="G12">
            <v>0</v>
          </cell>
          <cell r="H12">
            <v>0</v>
          </cell>
          <cell r="I12">
            <v>0</v>
          </cell>
          <cell r="J12">
            <v>0</v>
          </cell>
          <cell r="K12">
            <v>0</v>
          </cell>
          <cell r="L12">
            <v>0</v>
          </cell>
          <cell r="M12">
            <v>0</v>
          </cell>
          <cell r="N12">
            <v>0</v>
          </cell>
          <cell r="O12">
            <v>92716</v>
          </cell>
        </row>
        <row r="13">
          <cell r="A13">
            <v>6017</v>
          </cell>
          <cell r="B13" t="str">
            <v>6017 - OVERTIME SALARIES</v>
          </cell>
          <cell r="C13">
            <v>91</v>
          </cell>
          <cell r="D13">
            <v>95</v>
          </cell>
          <cell r="E13">
            <v>0</v>
          </cell>
          <cell r="F13">
            <v>0</v>
          </cell>
          <cell r="G13">
            <v>0</v>
          </cell>
          <cell r="H13">
            <v>0</v>
          </cell>
          <cell r="I13">
            <v>0</v>
          </cell>
          <cell r="J13">
            <v>0</v>
          </cell>
          <cell r="K13">
            <v>0</v>
          </cell>
          <cell r="L13">
            <v>0</v>
          </cell>
          <cell r="M13">
            <v>0</v>
          </cell>
          <cell r="N13">
            <v>0</v>
          </cell>
          <cell r="O13">
            <v>186</v>
          </cell>
        </row>
        <row r="14">
          <cell r="A14">
            <v>6018</v>
          </cell>
          <cell r="B14" t="str">
            <v>6018 - CONTRACT LABOR / TEMP HELP</v>
          </cell>
          <cell r="C14">
            <v>0</v>
          </cell>
          <cell r="D14">
            <v>0</v>
          </cell>
          <cell r="E14">
            <v>0</v>
          </cell>
          <cell r="F14">
            <v>0</v>
          </cell>
          <cell r="G14">
            <v>0</v>
          </cell>
          <cell r="H14">
            <v>0</v>
          </cell>
          <cell r="I14">
            <v>0</v>
          </cell>
          <cell r="J14">
            <v>0</v>
          </cell>
          <cell r="K14">
            <v>0</v>
          </cell>
          <cell r="L14">
            <v>0</v>
          </cell>
          <cell r="M14">
            <v>0</v>
          </cell>
          <cell r="N14">
            <v>0</v>
          </cell>
          <cell r="O14">
            <v>0</v>
          </cell>
        </row>
        <row r="15">
          <cell r="A15">
            <v>6019</v>
          </cell>
          <cell r="B15" t="str">
            <v>6019 - INCENTIVE COMP EXPENSE</v>
          </cell>
          <cell r="C15">
            <v>0</v>
          </cell>
          <cell r="D15">
            <v>0</v>
          </cell>
          <cell r="E15">
            <v>0</v>
          </cell>
          <cell r="F15">
            <v>0</v>
          </cell>
          <cell r="G15">
            <v>0</v>
          </cell>
          <cell r="H15">
            <v>0</v>
          </cell>
          <cell r="I15">
            <v>0</v>
          </cell>
          <cell r="J15">
            <v>0</v>
          </cell>
          <cell r="K15">
            <v>0</v>
          </cell>
          <cell r="L15">
            <v>0</v>
          </cell>
          <cell r="M15">
            <v>0</v>
          </cell>
          <cell r="N15">
            <v>0</v>
          </cell>
          <cell r="O15">
            <v>0</v>
          </cell>
        </row>
        <row r="16">
          <cell r="A16">
            <v>6020</v>
          </cell>
          <cell r="B16" t="str">
            <v>6020 - STOCK BASED COMPENSATION</v>
          </cell>
          <cell r="C16">
            <v>0</v>
          </cell>
          <cell r="D16">
            <v>0</v>
          </cell>
          <cell r="E16">
            <v>0</v>
          </cell>
          <cell r="F16">
            <v>0</v>
          </cell>
          <cell r="G16">
            <v>0</v>
          </cell>
          <cell r="H16">
            <v>0</v>
          </cell>
          <cell r="I16">
            <v>0</v>
          </cell>
          <cell r="J16">
            <v>0</v>
          </cell>
          <cell r="K16">
            <v>0</v>
          </cell>
          <cell r="L16">
            <v>0</v>
          </cell>
          <cell r="M16">
            <v>0</v>
          </cell>
          <cell r="N16">
            <v>0</v>
          </cell>
          <cell r="O16">
            <v>0</v>
          </cell>
        </row>
        <row r="17">
          <cell r="A17">
            <v>6022</v>
          </cell>
          <cell r="B17" t="str">
            <v>6022 - FAS123R EXPENSE</v>
          </cell>
          <cell r="C17">
            <v>0</v>
          </cell>
          <cell r="D17">
            <v>0</v>
          </cell>
          <cell r="E17">
            <v>0</v>
          </cell>
          <cell r="F17">
            <v>0</v>
          </cell>
          <cell r="G17">
            <v>0</v>
          </cell>
          <cell r="H17">
            <v>0</v>
          </cell>
          <cell r="I17">
            <v>0</v>
          </cell>
          <cell r="J17">
            <v>0</v>
          </cell>
          <cell r="K17">
            <v>0</v>
          </cell>
          <cell r="L17">
            <v>0</v>
          </cell>
          <cell r="M17">
            <v>0</v>
          </cell>
          <cell r="N17">
            <v>0</v>
          </cell>
          <cell r="O17">
            <v>0</v>
          </cell>
        </row>
        <row r="18">
          <cell r="A18">
            <v>6025</v>
          </cell>
          <cell r="B18" t="str">
            <v>6025 - LABOR REIMBURSEMENT</v>
          </cell>
          <cell r="C18">
            <v>0</v>
          </cell>
          <cell r="D18">
            <v>0</v>
          </cell>
          <cell r="E18">
            <v>0</v>
          </cell>
          <cell r="F18">
            <v>0</v>
          </cell>
          <cell r="G18">
            <v>0</v>
          </cell>
          <cell r="H18">
            <v>0</v>
          </cell>
          <cell r="I18">
            <v>0</v>
          </cell>
          <cell r="J18">
            <v>0</v>
          </cell>
          <cell r="K18">
            <v>0</v>
          </cell>
          <cell r="L18">
            <v>0</v>
          </cell>
          <cell r="M18">
            <v>0</v>
          </cell>
          <cell r="N18">
            <v>0</v>
          </cell>
          <cell r="O18">
            <v>0</v>
          </cell>
        </row>
        <row r="19">
          <cell r="A19">
            <v>6051</v>
          </cell>
          <cell r="B19" t="str">
            <v>6051 - PAYROLL TAXES - SOCIAL SECURITY</v>
          </cell>
          <cell r="C19">
            <v>0</v>
          </cell>
          <cell r="D19">
            <v>0</v>
          </cell>
          <cell r="E19">
            <v>0</v>
          </cell>
          <cell r="F19">
            <v>0</v>
          </cell>
          <cell r="G19">
            <v>0</v>
          </cell>
          <cell r="H19">
            <v>0</v>
          </cell>
          <cell r="I19">
            <v>0</v>
          </cell>
          <cell r="J19">
            <v>0</v>
          </cell>
          <cell r="K19">
            <v>0</v>
          </cell>
          <cell r="L19">
            <v>0</v>
          </cell>
          <cell r="M19">
            <v>0</v>
          </cell>
          <cell r="N19">
            <v>0</v>
          </cell>
          <cell r="O19">
            <v>0</v>
          </cell>
        </row>
        <row r="20">
          <cell r="A20">
            <v>6052</v>
          </cell>
          <cell r="B20" t="str">
            <v>6052 - PAYROLL TAXES - MEDICARE</v>
          </cell>
          <cell r="C20">
            <v>0</v>
          </cell>
          <cell r="D20">
            <v>0</v>
          </cell>
          <cell r="E20">
            <v>0</v>
          </cell>
          <cell r="F20">
            <v>0</v>
          </cell>
          <cell r="G20">
            <v>0</v>
          </cell>
          <cell r="H20">
            <v>0</v>
          </cell>
          <cell r="I20">
            <v>0</v>
          </cell>
          <cell r="J20">
            <v>0</v>
          </cell>
          <cell r="K20">
            <v>0</v>
          </cell>
          <cell r="L20">
            <v>0</v>
          </cell>
          <cell r="M20">
            <v>0</v>
          </cell>
          <cell r="N20">
            <v>0</v>
          </cell>
          <cell r="O20">
            <v>0</v>
          </cell>
        </row>
        <row r="21">
          <cell r="A21">
            <v>6053</v>
          </cell>
          <cell r="B21" t="str">
            <v>6053 - PAYROLL TAXES - FUTA/SUTA/DISABILITY</v>
          </cell>
          <cell r="C21">
            <v>0</v>
          </cell>
          <cell r="D21">
            <v>0</v>
          </cell>
          <cell r="E21">
            <v>0</v>
          </cell>
          <cell r="F21">
            <v>0</v>
          </cell>
          <cell r="G21">
            <v>0</v>
          </cell>
          <cell r="H21">
            <v>0</v>
          </cell>
          <cell r="I21">
            <v>0</v>
          </cell>
          <cell r="J21">
            <v>0</v>
          </cell>
          <cell r="K21">
            <v>0</v>
          </cell>
          <cell r="L21">
            <v>0</v>
          </cell>
          <cell r="M21">
            <v>0</v>
          </cell>
          <cell r="N21">
            <v>0</v>
          </cell>
          <cell r="O21">
            <v>0</v>
          </cell>
        </row>
        <row r="22">
          <cell r="A22">
            <v>6054</v>
          </cell>
          <cell r="B22" t="str">
            <v>6054 - PAYROLL TAXES - LOCAL/OTHER</v>
          </cell>
          <cell r="C22">
            <v>0</v>
          </cell>
          <cell r="D22">
            <v>0</v>
          </cell>
          <cell r="E22">
            <v>0</v>
          </cell>
          <cell r="F22">
            <v>0</v>
          </cell>
          <cell r="G22">
            <v>0</v>
          </cell>
          <cell r="H22">
            <v>0</v>
          </cell>
          <cell r="I22">
            <v>0</v>
          </cell>
          <cell r="J22">
            <v>0</v>
          </cell>
          <cell r="K22">
            <v>0</v>
          </cell>
          <cell r="L22">
            <v>0</v>
          </cell>
          <cell r="M22">
            <v>0</v>
          </cell>
          <cell r="N22">
            <v>0</v>
          </cell>
          <cell r="O22">
            <v>0</v>
          </cell>
        </row>
        <row r="23">
          <cell r="A23">
            <v>6055</v>
          </cell>
          <cell r="B23" t="str">
            <v>6055 - PAYROLL TAXES - CLEARING</v>
          </cell>
          <cell r="C23">
            <v>0</v>
          </cell>
          <cell r="D23">
            <v>0</v>
          </cell>
          <cell r="E23">
            <v>0</v>
          </cell>
          <cell r="F23">
            <v>0</v>
          </cell>
          <cell r="G23">
            <v>0</v>
          </cell>
          <cell r="H23">
            <v>0</v>
          </cell>
          <cell r="I23">
            <v>0</v>
          </cell>
          <cell r="J23">
            <v>0</v>
          </cell>
          <cell r="K23">
            <v>0</v>
          </cell>
          <cell r="L23">
            <v>0</v>
          </cell>
          <cell r="M23">
            <v>0</v>
          </cell>
          <cell r="N23">
            <v>0</v>
          </cell>
          <cell r="O23">
            <v>0</v>
          </cell>
        </row>
        <row r="24">
          <cell r="A24">
            <v>6060</v>
          </cell>
          <cell r="B24" t="str">
            <v>6060 - HEALTH INSURANCE</v>
          </cell>
          <cell r="C24">
            <v>0</v>
          </cell>
          <cell r="D24">
            <v>0</v>
          </cell>
          <cell r="E24">
            <v>0</v>
          </cell>
          <cell r="F24">
            <v>0</v>
          </cell>
          <cell r="G24">
            <v>0</v>
          </cell>
          <cell r="H24">
            <v>0</v>
          </cell>
          <cell r="I24">
            <v>0</v>
          </cell>
          <cell r="J24">
            <v>0</v>
          </cell>
          <cell r="K24">
            <v>0</v>
          </cell>
          <cell r="L24">
            <v>0</v>
          </cell>
          <cell r="M24">
            <v>0</v>
          </cell>
          <cell r="N24">
            <v>0</v>
          </cell>
          <cell r="O24">
            <v>0</v>
          </cell>
        </row>
        <row r="25">
          <cell r="A25">
            <v>6061</v>
          </cell>
          <cell r="B25" t="str">
            <v>6061 - DENTAL INSURANCE</v>
          </cell>
          <cell r="C25">
            <v>0</v>
          </cell>
          <cell r="D25">
            <v>0</v>
          </cell>
          <cell r="E25">
            <v>0</v>
          </cell>
          <cell r="F25">
            <v>0</v>
          </cell>
          <cell r="G25">
            <v>0</v>
          </cell>
          <cell r="H25">
            <v>0</v>
          </cell>
          <cell r="I25">
            <v>0</v>
          </cell>
          <cell r="J25">
            <v>0</v>
          </cell>
          <cell r="K25">
            <v>0</v>
          </cell>
          <cell r="L25">
            <v>0</v>
          </cell>
          <cell r="M25">
            <v>0</v>
          </cell>
          <cell r="N25">
            <v>0</v>
          </cell>
          <cell r="O25">
            <v>0</v>
          </cell>
        </row>
        <row r="26">
          <cell r="A26">
            <v>6062</v>
          </cell>
          <cell r="B26" t="str">
            <v>6062 - LIFE/AD&amp;D INSURANCE</v>
          </cell>
          <cell r="C26">
            <v>0</v>
          </cell>
          <cell r="D26">
            <v>0</v>
          </cell>
          <cell r="E26">
            <v>0</v>
          </cell>
          <cell r="F26">
            <v>0</v>
          </cell>
          <cell r="G26">
            <v>0</v>
          </cell>
          <cell r="H26">
            <v>0</v>
          </cell>
          <cell r="I26">
            <v>0</v>
          </cell>
          <cell r="J26">
            <v>0</v>
          </cell>
          <cell r="K26">
            <v>0</v>
          </cell>
          <cell r="L26">
            <v>0</v>
          </cell>
          <cell r="M26">
            <v>0</v>
          </cell>
          <cell r="N26">
            <v>0</v>
          </cell>
          <cell r="O26">
            <v>0</v>
          </cell>
        </row>
        <row r="27">
          <cell r="A27">
            <v>6063</v>
          </cell>
          <cell r="B27" t="str">
            <v>6063 - SHORT TERM DISABILITY</v>
          </cell>
          <cell r="C27">
            <v>0</v>
          </cell>
          <cell r="D27">
            <v>0</v>
          </cell>
          <cell r="E27">
            <v>0</v>
          </cell>
          <cell r="F27">
            <v>0</v>
          </cell>
          <cell r="G27">
            <v>0</v>
          </cell>
          <cell r="H27">
            <v>0</v>
          </cell>
          <cell r="I27">
            <v>0</v>
          </cell>
          <cell r="J27">
            <v>0</v>
          </cell>
          <cell r="K27">
            <v>0</v>
          </cell>
          <cell r="L27">
            <v>0</v>
          </cell>
          <cell r="M27">
            <v>0</v>
          </cell>
          <cell r="N27">
            <v>0</v>
          </cell>
          <cell r="O27">
            <v>0</v>
          </cell>
        </row>
        <row r="28">
          <cell r="A28">
            <v>6064</v>
          </cell>
          <cell r="B28" t="str">
            <v>6064 - LONG TERM DISABILITY</v>
          </cell>
          <cell r="C28">
            <v>0</v>
          </cell>
          <cell r="D28">
            <v>0</v>
          </cell>
          <cell r="E28">
            <v>0</v>
          </cell>
          <cell r="F28">
            <v>0</v>
          </cell>
          <cell r="G28">
            <v>0</v>
          </cell>
          <cell r="H28">
            <v>0</v>
          </cell>
          <cell r="I28">
            <v>0</v>
          </cell>
          <cell r="J28">
            <v>0</v>
          </cell>
          <cell r="K28">
            <v>0</v>
          </cell>
          <cell r="L28">
            <v>0</v>
          </cell>
          <cell r="M28">
            <v>0</v>
          </cell>
          <cell r="N28">
            <v>0</v>
          </cell>
          <cell r="O28">
            <v>0</v>
          </cell>
        </row>
        <row r="29">
          <cell r="A29">
            <v>6065</v>
          </cell>
          <cell r="B29" t="str">
            <v>6065 - FITNESS/MASSAGE BENEFIT</v>
          </cell>
          <cell r="C29">
            <v>0</v>
          </cell>
          <cell r="D29">
            <v>0</v>
          </cell>
          <cell r="E29">
            <v>0</v>
          </cell>
          <cell r="F29">
            <v>0</v>
          </cell>
          <cell r="G29">
            <v>0</v>
          </cell>
          <cell r="H29">
            <v>0</v>
          </cell>
          <cell r="I29">
            <v>0</v>
          </cell>
          <cell r="J29">
            <v>0</v>
          </cell>
          <cell r="K29">
            <v>0</v>
          </cell>
          <cell r="L29">
            <v>0</v>
          </cell>
          <cell r="M29">
            <v>0</v>
          </cell>
          <cell r="N29">
            <v>0</v>
          </cell>
          <cell r="O29">
            <v>0</v>
          </cell>
        </row>
        <row r="30">
          <cell r="A30">
            <v>6066</v>
          </cell>
          <cell r="B30" t="str">
            <v>6066 - COMMUTING ALLOWANCE</v>
          </cell>
          <cell r="C30">
            <v>0</v>
          </cell>
          <cell r="D30">
            <v>0</v>
          </cell>
          <cell r="E30">
            <v>0</v>
          </cell>
          <cell r="F30">
            <v>0</v>
          </cell>
          <cell r="G30">
            <v>0</v>
          </cell>
          <cell r="H30">
            <v>0</v>
          </cell>
          <cell r="I30">
            <v>0</v>
          </cell>
          <cell r="J30">
            <v>0</v>
          </cell>
          <cell r="K30">
            <v>0</v>
          </cell>
          <cell r="L30">
            <v>0</v>
          </cell>
          <cell r="M30">
            <v>0</v>
          </cell>
          <cell r="N30">
            <v>0</v>
          </cell>
          <cell r="O30">
            <v>0</v>
          </cell>
        </row>
        <row r="31">
          <cell r="A31">
            <v>6067</v>
          </cell>
          <cell r="B31" t="str">
            <v>6067 - 401K EXPENSE</v>
          </cell>
          <cell r="C31">
            <v>0</v>
          </cell>
          <cell r="D31">
            <v>0</v>
          </cell>
          <cell r="E31">
            <v>0</v>
          </cell>
          <cell r="F31">
            <v>0</v>
          </cell>
          <cell r="G31">
            <v>0</v>
          </cell>
          <cell r="H31">
            <v>0</v>
          </cell>
          <cell r="I31">
            <v>0</v>
          </cell>
          <cell r="J31">
            <v>0</v>
          </cell>
          <cell r="K31">
            <v>0</v>
          </cell>
          <cell r="L31">
            <v>0</v>
          </cell>
          <cell r="M31">
            <v>0</v>
          </cell>
          <cell r="N31">
            <v>0</v>
          </cell>
          <cell r="O31">
            <v>0</v>
          </cell>
        </row>
        <row r="32">
          <cell r="A32">
            <v>6068</v>
          </cell>
          <cell r="B32" t="str">
            <v>6068 - VACATION EXPENSE</v>
          </cell>
          <cell r="C32">
            <v>0</v>
          </cell>
          <cell r="D32">
            <v>0</v>
          </cell>
          <cell r="E32">
            <v>0</v>
          </cell>
          <cell r="F32">
            <v>0</v>
          </cell>
          <cell r="G32">
            <v>0</v>
          </cell>
          <cell r="H32">
            <v>0</v>
          </cell>
          <cell r="I32">
            <v>0</v>
          </cell>
          <cell r="J32">
            <v>0</v>
          </cell>
          <cell r="K32">
            <v>0</v>
          </cell>
          <cell r="L32">
            <v>0</v>
          </cell>
          <cell r="M32">
            <v>0</v>
          </cell>
          <cell r="N32">
            <v>0</v>
          </cell>
          <cell r="O32">
            <v>0</v>
          </cell>
        </row>
        <row r="33">
          <cell r="A33">
            <v>6069</v>
          </cell>
          <cell r="B33" t="str">
            <v>6069 - WORKER'S COMP EXPENSE</v>
          </cell>
          <cell r="C33">
            <v>0</v>
          </cell>
          <cell r="D33">
            <v>0</v>
          </cell>
          <cell r="E33">
            <v>0</v>
          </cell>
          <cell r="F33">
            <v>0</v>
          </cell>
          <cell r="G33">
            <v>0</v>
          </cell>
          <cell r="H33">
            <v>0</v>
          </cell>
          <cell r="I33">
            <v>0</v>
          </cell>
          <cell r="J33">
            <v>0</v>
          </cell>
          <cell r="K33">
            <v>0</v>
          </cell>
          <cell r="L33">
            <v>0</v>
          </cell>
          <cell r="M33">
            <v>0</v>
          </cell>
          <cell r="N33">
            <v>0</v>
          </cell>
          <cell r="O33">
            <v>0</v>
          </cell>
        </row>
        <row r="34">
          <cell r="A34">
            <v>6070</v>
          </cell>
          <cell r="B34" t="str">
            <v>6070 - PAYROLL SERVICE FEES</v>
          </cell>
          <cell r="C34">
            <v>0</v>
          </cell>
          <cell r="D34">
            <v>0</v>
          </cell>
          <cell r="E34">
            <v>0</v>
          </cell>
          <cell r="F34">
            <v>0</v>
          </cell>
          <cell r="G34">
            <v>0</v>
          </cell>
          <cell r="H34">
            <v>0</v>
          </cell>
          <cell r="I34">
            <v>0</v>
          </cell>
          <cell r="J34">
            <v>0</v>
          </cell>
          <cell r="K34">
            <v>0</v>
          </cell>
          <cell r="L34">
            <v>0</v>
          </cell>
          <cell r="M34">
            <v>0</v>
          </cell>
          <cell r="N34">
            <v>0</v>
          </cell>
          <cell r="O34">
            <v>0</v>
          </cell>
        </row>
        <row r="35">
          <cell r="A35">
            <v>6071</v>
          </cell>
          <cell r="B35" t="str">
            <v>6071 - EMPLOYEE ASSISTANCE PROGRAM FEES</v>
          </cell>
          <cell r="C35">
            <v>0</v>
          </cell>
          <cell r="D35">
            <v>0</v>
          </cell>
          <cell r="E35">
            <v>0</v>
          </cell>
          <cell r="F35">
            <v>0</v>
          </cell>
          <cell r="G35">
            <v>0</v>
          </cell>
          <cell r="H35">
            <v>0</v>
          </cell>
          <cell r="I35">
            <v>0</v>
          </cell>
          <cell r="J35">
            <v>0</v>
          </cell>
          <cell r="K35">
            <v>0</v>
          </cell>
          <cell r="L35">
            <v>0</v>
          </cell>
          <cell r="M35">
            <v>0</v>
          </cell>
          <cell r="N35">
            <v>0</v>
          </cell>
          <cell r="O35">
            <v>0</v>
          </cell>
        </row>
        <row r="36">
          <cell r="A36">
            <v>6072</v>
          </cell>
          <cell r="B36" t="str">
            <v>6072 - OTHER BENEFIT ADMIN FEES</v>
          </cell>
          <cell r="C36">
            <v>0</v>
          </cell>
          <cell r="D36">
            <v>0</v>
          </cell>
          <cell r="E36">
            <v>0</v>
          </cell>
          <cell r="F36">
            <v>0</v>
          </cell>
          <cell r="G36">
            <v>0</v>
          </cell>
          <cell r="H36">
            <v>0</v>
          </cell>
          <cell r="I36">
            <v>0</v>
          </cell>
          <cell r="J36">
            <v>0</v>
          </cell>
          <cell r="K36">
            <v>0</v>
          </cell>
          <cell r="L36">
            <v>0</v>
          </cell>
          <cell r="M36">
            <v>0</v>
          </cell>
          <cell r="N36">
            <v>0</v>
          </cell>
          <cell r="O36">
            <v>0</v>
          </cell>
        </row>
        <row r="37">
          <cell r="A37">
            <v>6074</v>
          </cell>
          <cell r="B37" t="str">
            <v>6074 - DEPENDENT CARE REIMBURSEMENT</v>
          </cell>
          <cell r="C37">
            <v>0</v>
          </cell>
          <cell r="D37">
            <v>0</v>
          </cell>
          <cell r="E37">
            <v>0</v>
          </cell>
          <cell r="F37">
            <v>0</v>
          </cell>
          <cell r="G37">
            <v>0</v>
          </cell>
          <cell r="H37">
            <v>0</v>
          </cell>
          <cell r="I37">
            <v>0</v>
          </cell>
          <cell r="J37">
            <v>0</v>
          </cell>
          <cell r="K37">
            <v>0</v>
          </cell>
          <cell r="L37">
            <v>0</v>
          </cell>
          <cell r="M37">
            <v>0</v>
          </cell>
          <cell r="N37">
            <v>0</v>
          </cell>
          <cell r="O37">
            <v>0</v>
          </cell>
        </row>
        <row r="38">
          <cell r="A38">
            <v>6085</v>
          </cell>
          <cell r="B38" t="str">
            <v>6085 - OPEN ACCOUNT</v>
          </cell>
          <cell r="C38">
            <v>0</v>
          </cell>
          <cell r="D38">
            <v>0</v>
          </cell>
          <cell r="E38">
            <v>0</v>
          </cell>
          <cell r="F38">
            <v>0</v>
          </cell>
          <cell r="G38">
            <v>0</v>
          </cell>
          <cell r="H38">
            <v>0</v>
          </cell>
          <cell r="I38">
            <v>0</v>
          </cell>
          <cell r="J38">
            <v>0</v>
          </cell>
          <cell r="K38">
            <v>0</v>
          </cell>
          <cell r="L38">
            <v>0</v>
          </cell>
          <cell r="M38">
            <v>0</v>
          </cell>
          <cell r="N38">
            <v>0</v>
          </cell>
          <cell r="O38">
            <v>0</v>
          </cell>
        </row>
        <row r="39">
          <cell r="A39">
            <v>6101</v>
          </cell>
          <cell r="B39" t="str">
            <v>6101 - MEDICAL SURVEILLANCE</v>
          </cell>
          <cell r="C39">
            <v>0</v>
          </cell>
          <cell r="D39">
            <v>0</v>
          </cell>
          <cell r="E39">
            <v>0</v>
          </cell>
          <cell r="F39">
            <v>0</v>
          </cell>
          <cell r="G39">
            <v>0</v>
          </cell>
          <cell r="H39">
            <v>0</v>
          </cell>
          <cell r="I39">
            <v>0</v>
          </cell>
          <cell r="J39">
            <v>0</v>
          </cell>
          <cell r="K39">
            <v>0</v>
          </cell>
          <cell r="L39">
            <v>0</v>
          </cell>
          <cell r="M39">
            <v>0</v>
          </cell>
          <cell r="N39">
            <v>0</v>
          </cell>
          <cell r="O39">
            <v>0</v>
          </cell>
        </row>
        <row r="40">
          <cell r="A40">
            <v>6103</v>
          </cell>
          <cell r="B40" t="str">
            <v>6103 - TUITION REIMBURSEMENT</v>
          </cell>
          <cell r="C40">
            <v>0</v>
          </cell>
          <cell r="D40">
            <v>0</v>
          </cell>
          <cell r="E40">
            <v>0</v>
          </cell>
          <cell r="F40">
            <v>0</v>
          </cell>
          <cell r="G40">
            <v>0</v>
          </cell>
          <cell r="H40">
            <v>0</v>
          </cell>
          <cell r="I40">
            <v>0</v>
          </cell>
          <cell r="J40">
            <v>0</v>
          </cell>
          <cell r="K40">
            <v>0</v>
          </cell>
          <cell r="L40">
            <v>0</v>
          </cell>
          <cell r="M40">
            <v>0</v>
          </cell>
          <cell r="N40">
            <v>0</v>
          </cell>
          <cell r="O40">
            <v>0</v>
          </cell>
        </row>
        <row r="41">
          <cell r="A41">
            <v>6106</v>
          </cell>
          <cell r="B41" t="str">
            <v>6106 - RECRUITING</v>
          </cell>
          <cell r="C41">
            <v>0</v>
          </cell>
          <cell r="D41">
            <v>977</v>
          </cell>
          <cell r="E41">
            <v>410</v>
          </cell>
          <cell r="F41">
            <v>0</v>
          </cell>
          <cell r="G41">
            <v>0</v>
          </cell>
          <cell r="H41">
            <v>0</v>
          </cell>
          <cell r="I41">
            <v>0</v>
          </cell>
          <cell r="J41">
            <v>0</v>
          </cell>
          <cell r="K41">
            <v>0</v>
          </cell>
          <cell r="L41">
            <v>0</v>
          </cell>
          <cell r="M41">
            <v>0</v>
          </cell>
          <cell r="N41">
            <v>0</v>
          </cell>
          <cell r="O41">
            <v>1387</v>
          </cell>
        </row>
        <row r="42">
          <cell r="A42">
            <v>6107</v>
          </cell>
          <cell r="B42" t="str">
            <v>6107 - RELOCATION</v>
          </cell>
          <cell r="C42">
            <v>-6520</v>
          </cell>
          <cell r="D42">
            <v>0</v>
          </cell>
          <cell r="E42">
            <v>0</v>
          </cell>
          <cell r="F42">
            <v>0</v>
          </cell>
          <cell r="G42">
            <v>0</v>
          </cell>
          <cell r="H42">
            <v>0</v>
          </cell>
          <cell r="I42">
            <v>0</v>
          </cell>
          <cell r="J42">
            <v>0</v>
          </cell>
          <cell r="K42">
            <v>0</v>
          </cell>
          <cell r="L42">
            <v>0</v>
          </cell>
          <cell r="M42">
            <v>0</v>
          </cell>
          <cell r="N42">
            <v>0</v>
          </cell>
          <cell r="O42">
            <v>-6520</v>
          </cell>
        </row>
        <row r="43">
          <cell r="A43">
            <v>6109</v>
          </cell>
          <cell r="B43" t="str">
            <v>6109 - TRAINING</v>
          </cell>
          <cell r="C43">
            <v>0</v>
          </cell>
          <cell r="D43">
            <v>200</v>
          </cell>
          <cell r="E43">
            <v>0</v>
          </cell>
          <cell r="F43">
            <v>0</v>
          </cell>
          <cell r="G43">
            <v>0</v>
          </cell>
          <cell r="H43">
            <v>0</v>
          </cell>
          <cell r="I43">
            <v>0</v>
          </cell>
          <cell r="J43">
            <v>0</v>
          </cell>
          <cell r="K43">
            <v>0</v>
          </cell>
          <cell r="L43">
            <v>0</v>
          </cell>
          <cell r="M43">
            <v>0</v>
          </cell>
          <cell r="N43">
            <v>0</v>
          </cell>
          <cell r="O43">
            <v>200</v>
          </cell>
        </row>
        <row r="44">
          <cell r="A44">
            <v>6110</v>
          </cell>
          <cell r="B44" t="str">
            <v>6110 - SOCIAL - TAXABLE EXPENSES</v>
          </cell>
          <cell r="C44">
            <v>0</v>
          </cell>
          <cell r="D44">
            <v>0</v>
          </cell>
          <cell r="E44">
            <v>0</v>
          </cell>
          <cell r="F44">
            <v>0</v>
          </cell>
          <cell r="G44">
            <v>0</v>
          </cell>
          <cell r="H44">
            <v>0</v>
          </cell>
          <cell r="I44">
            <v>0</v>
          </cell>
          <cell r="J44">
            <v>0</v>
          </cell>
          <cell r="K44">
            <v>0</v>
          </cell>
          <cell r="L44">
            <v>0</v>
          </cell>
          <cell r="M44">
            <v>0</v>
          </cell>
          <cell r="N44">
            <v>0</v>
          </cell>
          <cell r="O44">
            <v>0</v>
          </cell>
        </row>
        <row r="45">
          <cell r="A45">
            <v>6111</v>
          </cell>
          <cell r="B45" t="str">
            <v>6111 - SOCIAL - NON-TAXABLE EXPENSES</v>
          </cell>
          <cell r="C45">
            <v>0</v>
          </cell>
          <cell r="D45">
            <v>0</v>
          </cell>
          <cell r="E45">
            <v>0</v>
          </cell>
          <cell r="F45">
            <v>0</v>
          </cell>
          <cell r="G45">
            <v>0</v>
          </cell>
          <cell r="H45">
            <v>0</v>
          </cell>
          <cell r="I45">
            <v>0</v>
          </cell>
          <cell r="J45">
            <v>0</v>
          </cell>
          <cell r="K45">
            <v>0</v>
          </cell>
          <cell r="L45">
            <v>0</v>
          </cell>
          <cell r="M45">
            <v>0</v>
          </cell>
          <cell r="N45">
            <v>0</v>
          </cell>
          <cell r="O45">
            <v>0</v>
          </cell>
        </row>
        <row r="46">
          <cell r="A46">
            <v>6112</v>
          </cell>
          <cell r="B46" t="str">
            <v>6112 - OUTPLACEMENT EXPENSES</v>
          </cell>
          <cell r="C46">
            <v>0</v>
          </cell>
          <cell r="D46">
            <v>0</v>
          </cell>
          <cell r="E46">
            <v>0</v>
          </cell>
          <cell r="F46">
            <v>0</v>
          </cell>
          <cell r="G46">
            <v>0</v>
          </cell>
          <cell r="H46">
            <v>0</v>
          </cell>
          <cell r="I46">
            <v>0</v>
          </cell>
          <cell r="J46">
            <v>0</v>
          </cell>
          <cell r="K46">
            <v>0</v>
          </cell>
          <cell r="L46">
            <v>0</v>
          </cell>
          <cell r="M46">
            <v>0</v>
          </cell>
          <cell r="N46">
            <v>0</v>
          </cell>
          <cell r="O46">
            <v>0</v>
          </cell>
        </row>
        <row r="47">
          <cell r="A47">
            <v>6113</v>
          </cell>
          <cell r="B47" t="str">
            <v>6113 - TRAINING - ALLOCATED</v>
          </cell>
          <cell r="C47">
            <v>0</v>
          </cell>
          <cell r="D47">
            <v>0</v>
          </cell>
          <cell r="E47">
            <v>0</v>
          </cell>
          <cell r="F47">
            <v>0</v>
          </cell>
          <cell r="G47">
            <v>0</v>
          </cell>
          <cell r="H47">
            <v>0</v>
          </cell>
          <cell r="I47">
            <v>0</v>
          </cell>
          <cell r="J47">
            <v>0</v>
          </cell>
          <cell r="K47">
            <v>0</v>
          </cell>
          <cell r="L47">
            <v>0</v>
          </cell>
          <cell r="M47">
            <v>0</v>
          </cell>
          <cell r="N47">
            <v>0</v>
          </cell>
          <cell r="O47">
            <v>0</v>
          </cell>
        </row>
        <row r="48">
          <cell r="A48">
            <v>6114</v>
          </cell>
          <cell r="B48" t="str">
            <v>6114 - ADOPTION BENEFIT</v>
          </cell>
          <cell r="C48">
            <v>0</v>
          </cell>
          <cell r="D48">
            <v>0</v>
          </cell>
          <cell r="E48">
            <v>0</v>
          </cell>
          <cell r="F48">
            <v>0</v>
          </cell>
          <cell r="G48">
            <v>0</v>
          </cell>
          <cell r="H48">
            <v>0</v>
          </cell>
          <cell r="I48">
            <v>0</v>
          </cell>
          <cell r="J48">
            <v>0</v>
          </cell>
          <cell r="K48">
            <v>0</v>
          </cell>
          <cell r="L48">
            <v>0</v>
          </cell>
          <cell r="M48">
            <v>0</v>
          </cell>
          <cell r="N48">
            <v>0</v>
          </cell>
          <cell r="O48">
            <v>0</v>
          </cell>
        </row>
        <row r="49">
          <cell r="A49">
            <v>6130</v>
          </cell>
          <cell r="B49" t="str">
            <v>6130 - REWARDS &amp; RECOGNITION</v>
          </cell>
          <cell r="C49">
            <v>0</v>
          </cell>
          <cell r="D49">
            <v>0</v>
          </cell>
          <cell r="E49">
            <v>0</v>
          </cell>
          <cell r="F49">
            <v>0</v>
          </cell>
          <cell r="G49">
            <v>0</v>
          </cell>
          <cell r="H49">
            <v>0</v>
          </cell>
          <cell r="I49">
            <v>0</v>
          </cell>
          <cell r="J49">
            <v>0</v>
          </cell>
          <cell r="K49">
            <v>0</v>
          </cell>
          <cell r="L49">
            <v>0</v>
          </cell>
          <cell r="M49">
            <v>0</v>
          </cell>
          <cell r="N49">
            <v>0</v>
          </cell>
          <cell r="O49">
            <v>0</v>
          </cell>
        </row>
        <row r="50">
          <cell r="A50">
            <v>6201</v>
          </cell>
          <cell r="B50" t="str">
            <v>6201 - AIRFARE</v>
          </cell>
          <cell r="C50">
            <v>4119</v>
          </cell>
          <cell r="D50">
            <v>724</v>
          </cell>
          <cell r="E50">
            <v>10174</v>
          </cell>
          <cell r="F50">
            <v>0</v>
          </cell>
          <cell r="G50">
            <v>0</v>
          </cell>
          <cell r="H50">
            <v>0</v>
          </cell>
          <cell r="I50">
            <v>0</v>
          </cell>
          <cell r="J50">
            <v>0</v>
          </cell>
          <cell r="K50">
            <v>0</v>
          </cell>
          <cell r="L50">
            <v>0</v>
          </cell>
          <cell r="M50">
            <v>0</v>
          </cell>
          <cell r="N50">
            <v>0</v>
          </cell>
          <cell r="O50">
            <v>15016</v>
          </cell>
        </row>
        <row r="51">
          <cell r="A51">
            <v>6202</v>
          </cell>
          <cell r="B51" t="str">
            <v>6202 - HOTEL / TEMP HOUSING</v>
          </cell>
          <cell r="C51">
            <v>382</v>
          </cell>
          <cell r="D51">
            <v>386</v>
          </cell>
          <cell r="E51">
            <v>2048</v>
          </cell>
          <cell r="F51">
            <v>0</v>
          </cell>
          <cell r="G51">
            <v>0</v>
          </cell>
          <cell r="H51">
            <v>0</v>
          </cell>
          <cell r="I51">
            <v>0</v>
          </cell>
          <cell r="J51">
            <v>0</v>
          </cell>
          <cell r="K51">
            <v>0</v>
          </cell>
          <cell r="L51">
            <v>0</v>
          </cell>
          <cell r="M51">
            <v>0</v>
          </cell>
          <cell r="N51">
            <v>0</v>
          </cell>
          <cell r="O51">
            <v>2817</v>
          </cell>
        </row>
        <row r="52">
          <cell r="A52">
            <v>6203</v>
          </cell>
          <cell r="B52" t="str">
            <v>6203 - CAR RENTAL</v>
          </cell>
          <cell r="C52">
            <v>0</v>
          </cell>
          <cell r="D52">
            <v>208</v>
          </cell>
          <cell r="E52">
            <v>263</v>
          </cell>
          <cell r="F52">
            <v>0</v>
          </cell>
          <cell r="G52">
            <v>0</v>
          </cell>
          <cell r="H52">
            <v>0</v>
          </cell>
          <cell r="I52">
            <v>0</v>
          </cell>
          <cell r="J52">
            <v>0</v>
          </cell>
          <cell r="K52">
            <v>0</v>
          </cell>
          <cell r="L52">
            <v>0</v>
          </cell>
          <cell r="M52">
            <v>0</v>
          </cell>
          <cell r="N52">
            <v>0</v>
          </cell>
          <cell r="O52">
            <v>470</v>
          </cell>
        </row>
        <row r="53">
          <cell r="A53">
            <v>6204</v>
          </cell>
          <cell r="B53" t="str">
            <v>6204 - MILEAGE/GAS REIMBURSEMENT</v>
          </cell>
          <cell r="C53">
            <v>0</v>
          </cell>
          <cell r="D53">
            <v>6</v>
          </cell>
          <cell r="E53">
            <v>90</v>
          </cell>
          <cell r="F53">
            <v>0</v>
          </cell>
          <cell r="G53">
            <v>0</v>
          </cell>
          <cell r="H53">
            <v>0</v>
          </cell>
          <cell r="I53">
            <v>0</v>
          </cell>
          <cell r="J53">
            <v>0</v>
          </cell>
          <cell r="K53">
            <v>0</v>
          </cell>
          <cell r="L53">
            <v>0</v>
          </cell>
          <cell r="M53">
            <v>0</v>
          </cell>
          <cell r="N53">
            <v>0</v>
          </cell>
          <cell r="O53">
            <v>96</v>
          </cell>
        </row>
        <row r="54">
          <cell r="A54">
            <v>6206</v>
          </cell>
          <cell r="B54" t="str">
            <v>6206 - PARKING/TOLLS/TAXIS/LIMOS</v>
          </cell>
          <cell r="C54">
            <v>132</v>
          </cell>
          <cell r="D54">
            <v>122</v>
          </cell>
          <cell r="E54">
            <v>584</v>
          </cell>
          <cell r="F54">
            <v>0</v>
          </cell>
          <cell r="G54">
            <v>0</v>
          </cell>
          <cell r="H54">
            <v>0</v>
          </cell>
          <cell r="I54">
            <v>0</v>
          </cell>
          <cell r="J54">
            <v>0</v>
          </cell>
          <cell r="K54">
            <v>0</v>
          </cell>
          <cell r="L54">
            <v>0</v>
          </cell>
          <cell r="M54">
            <v>0</v>
          </cell>
          <cell r="N54">
            <v>0</v>
          </cell>
          <cell r="O54">
            <v>838</v>
          </cell>
        </row>
        <row r="55">
          <cell r="A55">
            <v>6207</v>
          </cell>
          <cell r="B55" t="str">
            <v>6207 - MEALS - EMPLOYEE ONLY</v>
          </cell>
          <cell r="C55">
            <v>144</v>
          </cell>
          <cell r="D55">
            <v>384</v>
          </cell>
          <cell r="E55">
            <v>642</v>
          </cell>
          <cell r="F55">
            <v>0</v>
          </cell>
          <cell r="G55">
            <v>0</v>
          </cell>
          <cell r="H55">
            <v>0</v>
          </cell>
          <cell r="I55">
            <v>0</v>
          </cell>
          <cell r="J55">
            <v>0</v>
          </cell>
          <cell r="K55">
            <v>0</v>
          </cell>
          <cell r="L55">
            <v>0</v>
          </cell>
          <cell r="M55">
            <v>0</v>
          </cell>
          <cell r="N55">
            <v>0</v>
          </cell>
          <cell r="O55">
            <v>1170</v>
          </cell>
        </row>
        <row r="56">
          <cell r="A56">
            <v>6208</v>
          </cell>
          <cell r="B56" t="str">
            <v>6208 - ENTERTAINMENT</v>
          </cell>
          <cell r="C56">
            <v>43</v>
          </cell>
          <cell r="D56">
            <v>0</v>
          </cell>
          <cell r="E56">
            <v>0</v>
          </cell>
          <cell r="F56">
            <v>0</v>
          </cell>
          <cell r="G56">
            <v>0</v>
          </cell>
          <cell r="H56">
            <v>0</v>
          </cell>
          <cell r="I56">
            <v>0</v>
          </cell>
          <cell r="J56">
            <v>0</v>
          </cell>
          <cell r="K56">
            <v>0</v>
          </cell>
          <cell r="L56">
            <v>0</v>
          </cell>
          <cell r="M56">
            <v>0</v>
          </cell>
          <cell r="N56">
            <v>0</v>
          </cell>
          <cell r="O56">
            <v>43</v>
          </cell>
        </row>
        <row r="57">
          <cell r="A57">
            <v>6210</v>
          </cell>
          <cell r="B57" t="str">
            <v>6210 - LEASED AUTO</v>
          </cell>
          <cell r="C57">
            <v>0</v>
          </cell>
          <cell r="D57">
            <v>0</v>
          </cell>
          <cell r="E57">
            <v>0</v>
          </cell>
          <cell r="F57">
            <v>0</v>
          </cell>
          <cell r="G57">
            <v>0</v>
          </cell>
          <cell r="H57">
            <v>0</v>
          </cell>
          <cell r="I57">
            <v>0</v>
          </cell>
          <cell r="J57">
            <v>0</v>
          </cell>
          <cell r="K57">
            <v>0</v>
          </cell>
          <cell r="L57">
            <v>0</v>
          </cell>
          <cell r="M57">
            <v>0</v>
          </cell>
          <cell r="N57">
            <v>0</v>
          </cell>
          <cell r="O57">
            <v>0</v>
          </cell>
        </row>
        <row r="58">
          <cell r="A58">
            <v>6211</v>
          </cell>
          <cell r="B58" t="str">
            <v>6211 - CAR ALLOWANCE</v>
          </cell>
          <cell r="C58">
            <v>0</v>
          </cell>
          <cell r="D58">
            <v>0</v>
          </cell>
          <cell r="E58">
            <v>0</v>
          </cell>
          <cell r="F58">
            <v>0</v>
          </cell>
          <cell r="G58">
            <v>0</v>
          </cell>
          <cell r="H58">
            <v>0</v>
          </cell>
          <cell r="I58">
            <v>0</v>
          </cell>
          <cell r="J58">
            <v>0</v>
          </cell>
          <cell r="K58">
            <v>0</v>
          </cell>
          <cell r="L58">
            <v>0</v>
          </cell>
          <cell r="M58">
            <v>0</v>
          </cell>
          <cell r="N58">
            <v>0</v>
          </cell>
          <cell r="O58">
            <v>0</v>
          </cell>
        </row>
        <row r="59">
          <cell r="A59">
            <v>6212</v>
          </cell>
          <cell r="B59" t="str">
            <v>6212 - MEALS - BUSINESS RELATED</v>
          </cell>
          <cell r="C59">
            <v>122</v>
          </cell>
          <cell r="D59">
            <v>525</v>
          </cell>
          <cell r="E59">
            <v>412</v>
          </cell>
          <cell r="F59">
            <v>0</v>
          </cell>
          <cell r="G59">
            <v>0</v>
          </cell>
          <cell r="H59">
            <v>0</v>
          </cell>
          <cell r="I59">
            <v>0</v>
          </cell>
          <cell r="J59">
            <v>0</v>
          </cell>
          <cell r="K59">
            <v>0</v>
          </cell>
          <cell r="L59">
            <v>0</v>
          </cell>
          <cell r="M59">
            <v>0</v>
          </cell>
          <cell r="N59">
            <v>0</v>
          </cell>
          <cell r="O59">
            <v>1059</v>
          </cell>
        </row>
        <row r="60">
          <cell r="A60">
            <v>6213</v>
          </cell>
          <cell r="B60" t="str">
            <v>6213 - MED ED EVENTS - MEALS</v>
          </cell>
          <cell r="C60">
            <v>0</v>
          </cell>
          <cell r="D60">
            <v>0</v>
          </cell>
          <cell r="E60">
            <v>0</v>
          </cell>
          <cell r="F60">
            <v>0</v>
          </cell>
          <cell r="G60">
            <v>0</v>
          </cell>
          <cell r="H60">
            <v>0</v>
          </cell>
          <cell r="I60">
            <v>0</v>
          </cell>
          <cell r="J60">
            <v>0</v>
          </cell>
          <cell r="K60">
            <v>0</v>
          </cell>
          <cell r="L60">
            <v>0</v>
          </cell>
          <cell r="M60">
            <v>0</v>
          </cell>
          <cell r="N60">
            <v>0</v>
          </cell>
          <cell r="O60">
            <v>0</v>
          </cell>
        </row>
        <row r="61">
          <cell r="A61">
            <v>6214</v>
          </cell>
          <cell r="B61" t="str">
            <v>6214 - T&amp;E - OTHER</v>
          </cell>
          <cell r="C61">
            <v>0</v>
          </cell>
          <cell r="D61">
            <v>348</v>
          </cell>
          <cell r="E61">
            <v>1372</v>
          </cell>
          <cell r="F61">
            <v>0</v>
          </cell>
          <cell r="G61">
            <v>0</v>
          </cell>
          <cell r="H61">
            <v>0</v>
          </cell>
          <cell r="I61">
            <v>0</v>
          </cell>
          <cell r="J61">
            <v>0</v>
          </cell>
          <cell r="K61">
            <v>0</v>
          </cell>
          <cell r="L61">
            <v>0</v>
          </cell>
          <cell r="M61">
            <v>0</v>
          </cell>
          <cell r="N61">
            <v>0</v>
          </cell>
          <cell r="O61">
            <v>1720</v>
          </cell>
        </row>
        <row r="62">
          <cell r="A62">
            <v>6215</v>
          </cell>
          <cell r="B62" t="str">
            <v>6215 - CATERING EXPENSE</v>
          </cell>
          <cell r="C62">
            <v>236</v>
          </cell>
          <cell r="D62">
            <v>149</v>
          </cell>
          <cell r="E62">
            <v>443</v>
          </cell>
          <cell r="F62">
            <v>0</v>
          </cell>
          <cell r="G62">
            <v>0</v>
          </cell>
          <cell r="H62">
            <v>0</v>
          </cell>
          <cell r="I62">
            <v>0</v>
          </cell>
          <cell r="J62">
            <v>0</v>
          </cell>
          <cell r="K62">
            <v>0</v>
          </cell>
          <cell r="L62">
            <v>0</v>
          </cell>
          <cell r="M62">
            <v>0</v>
          </cell>
          <cell r="N62">
            <v>0</v>
          </cell>
          <cell r="O62">
            <v>828</v>
          </cell>
        </row>
        <row r="63">
          <cell r="A63">
            <v>6216</v>
          </cell>
          <cell r="B63" t="str">
            <v>6216 - HURRICANE EXPENSES</v>
          </cell>
          <cell r="C63">
            <v>0</v>
          </cell>
          <cell r="D63">
            <v>0</v>
          </cell>
          <cell r="E63">
            <v>0</v>
          </cell>
          <cell r="F63">
            <v>0</v>
          </cell>
          <cell r="G63">
            <v>0</v>
          </cell>
          <cell r="H63">
            <v>0</v>
          </cell>
          <cell r="I63">
            <v>0</v>
          </cell>
          <cell r="J63">
            <v>0</v>
          </cell>
          <cell r="K63">
            <v>0</v>
          </cell>
          <cell r="L63">
            <v>0</v>
          </cell>
          <cell r="M63">
            <v>0</v>
          </cell>
          <cell r="N63">
            <v>0</v>
          </cell>
          <cell r="O63">
            <v>0</v>
          </cell>
        </row>
        <row r="64">
          <cell r="A64">
            <v>6217</v>
          </cell>
          <cell r="B64" t="str">
            <v>6217 - MED ED EVENT MEALS - MERREM</v>
          </cell>
          <cell r="C64">
            <v>0</v>
          </cell>
          <cell r="D64">
            <v>0</v>
          </cell>
          <cell r="E64">
            <v>0</v>
          </cell>
          <cell r="F64">
            <v>0</v>
          </cell>
          <cell r="G64">
            <v>0</v>
          </cell>
          <cell r="H64">
            <v>0</v>
          </cell>
          <cell r="I64">
            <v>0</v>
          </cell>
          <cell r="J64">
            <v>0</v>
          </cell>
          <cell r="K64">
            <v>0</v>
          </cell>
          <cell r="L64">
            <v>0</v>
          </cell>
          <cell r="M64">
            <v>0</v>
          </cell>
          <cell r="N64">
            <v>0</v>
          </cell>
          <cell r="O64">
            <v>0</v>
          </cell>
        </row>
        <row r="65">
          <cell r="A65">
            <v>6301</v>
          </cell>
          <cell r="B65" t="str">
            <v>6301 - MANAGEMENT FEES</v>
          </cell>
          <cell r="C65">
            <v>0</v>
          </cell>
          <cell r="D65">
            <v>0</v>
          </cell>
          <cell r="E65">
            <v>0</v>
          </cell>
          <cell r="F65">
            <v>0</v>
          </cell>
          <cell r="G65">
            <v>0</v>
          </cell>
          <cell r="H65">
            <v>0</v>
          </cell>
          <cell r="I65">
            <v>0</v>
          </cell>
          <cell r="J65">
            <v>0</v>
          </cell>
          <cell r="K65">
            <v>0</v>
          </cell>
          <cell r="L65">
            <v>0</v>
          </cell>
          <cell r="M65">
            <v>0</v>
          </cell>
          <cell r="N65">
            <v>0</v>
          </cell>
          <cell r="O65">
            <v>0</v>
          </cell>
        </row>
        <row r="66">
          <cell r="A66">
            <v>6302</v>
          </cell>
          <cell r="B66" t="str">
            <v>6302 - MISC ADMIN FEES</v>
          </cell>
          <cell r="C66">
            <v>0</v>
          </cell>
          <cell r="D66">
            <v>0</v>
          </cell>
          <cell r="E66">
            <v>0</v>
          </cell>
          <cell r="F66">
            <v>0</v>
          </cell>
          <cell r="G66">
            <v>0</v>
          </cell>
          <cell r="H66">
            <v>0</v>
          </cell>
          <cell r="I66">
            <v>0</v>
          </cell>
          <cell r="J66">
            <v>0</v>
          </cell>
          <cell r="K66">
            <v>0</v>
          </cell>
          <cell r="L66">
            <v>0</v>
          </cell>
          <cell r="M66">
            <v>0</v>
          </cell>
          <cell r="N66">
            <v>0</v>
          </cell>
          <cell r="O66">
            <v>0</v>
          </cell>
        </row>
        <row r="67">
          <cell r="A67">
            <v>6303</v>
          </cell>
          <cell r="B67" t="str">
            <v>6303 - TELECOM FEES</v>
          </cell>
          <cell r="C67">
            <v>0</v>
          </cell>
          <cell r="D67">
            <v>0</v>
          </cell>
          <cell r="E67">
            <v>0</v>
          </cell>
          <cell r="F67">
            <v>0</v>
          </cell>
          <cell r="G67">
            <v>0</v>
          </cell>
          <cell r="H67">
            <v>0</v>
          </cell>
          <cell r="I67">
            <v>0</v>
          </cell>
          <cell r="J67">
            <v>0</v>
          </cell>
          <cell r="K67">
            <v>0</v>
          </cell>
          <cell r="L67">
            <v>0</v>
          </cell>
          <cell r="M67">
            <v>0</v>
          </cell>
          <cell r="N67">
            <v>0</v>
          </cell>
          <cell r="O67">
            <v>0</v>
          </cell>
        </row>
        <row r="68">
          <cell r="A68">
            <v>6304</v>
          </cell>
          <cell r="B68" t="str">
            <v>6304 - CREDIT MGMT FEES</v>
          </cell>
          <cell r="C68">
            <v>0</v>
          </cell>
          <cell r="D68">
            <v>0</v>
          </cell>
          <cell r="E68">
            <v>0</v>
          </cell>
          <cell r="F68">
            <v>0</v>
          </cell>
          <cell r="G68">
            <v>0</v>
          </cell>
          <cell r="H68">
            <v>0</v>
          </cell>
          <cell r="I68">
            <v>0</v>
          </cell>
          <cell r="J68">
            <v>0</v>
          </cell>
          <cell r="K68">
            <v>0</v>
          </cell>
          <cell r="L68">
            <v>0</v>
          </cell>
          <cell r="M68">
            <v>0</v>
          </cell>
          <cell r="N68">
            <v>0</v>
          </cell>
          <cell r="O68">
            <v>0</v>
          </cell>
        </row>
        <row r="69">
          <cell r="A69">
            <v>6305</v>
          </cell>
          <cell r="B69" t="str">
            <v>6305 - IT FEES</v>
          </cell>
          <cell r="C69">
            <v>0</v>
          </cell>
          <cell r="D69">
            <v>0</v>
          </cell>
          <cell r="E69">
            <v>0</v>
          </cell>
          <cell r="F69">
            <v>0</v>
          </cell>
          <cell r="G69">
            <v>0</v>
          </cell>
          <cell r="H69">
            <v>0</v>
          </cell>
          <cell r="I69">
            <v>0</v>
          </cell>
          <cell r="J69">
            <v>0</v>
          </cell>
          <cell r="K69">
            <v>0</v>
          </cell>
          <cell r="L69">
            <v>0</v>
          </cell>
          <cell r="M69">
            <v>0</v>
          </cell>
          <cell r="N69">
            <v>0</v>
          </cell>
          <cell r="O69">
            <v>0</v>
          </cell>
        </row>
        <row r="70">
          <cell r="A70">
            <v>6306</v>
          </cell>
          <cell r="B70" t="str">
            <v>6306 - CHARGEBACK MGMT FEES</v>
          </cell>
          <cell r="C70">
            <v>0</v>
          </cell>
          <cell r="D70">
            <v>0</v>
          </cell>
          <cell r="E70">
            <v>0</v>
          </cell>
          <cell r="F70">
            <v>0</v>
          </cell>
          <cell r="G70">
            <v>0</v>
          </cell>
          <cell r="H70">
            <v>0</v>
          </cell>
          <cell r="I70">
            <v>0</v>
          </cell>
          <cell r="J70">
            <v>0</v>
          </cell>
          <cell r="K70">
            <v>0</v>
          </cell>
          <cell r="L70">
            <v>0</v>
          </cell>
          <cell r="M70">
            <v>0</v>
          </cell>
          <cell r="N70">
            <v>0</v>
          </cell>
          <cell r="O70">
            <v>0</v>
          </cell>
        </row>
        <row r="71">
          <cell r="A71">
            <v>6307</v>
          </cell>
          <cell r="B71" t="str">
            <v>6307 - DISTRIBUTION FEES</v>
          </cell>
          <cell r="C71">
            <v>0</v>
          </cell>
          <cell r="D71">
            <v>0</v>
          </cell>
          <cell r="E71">
            <v>0</v>
          </cell>
          <cell r="F71">
            <v>0</v>
          </cell>
          <cell r="G71">
            <v>0</v>
          </cell>
          <cell r="H71">
            <v>0</v>
          </cell>
          <cell r="I71">
            <v>0</v>
          </cell>
          <cell r="J71">
            <v>0</v>
          </cell>
          <cell r="K71">
            <v>0</v>
          </cell>
          <cell r="L71">
            <v>0</v>
          </cell>
          <cell r="M71">
            <v>0</v>
          </cell>
          <cell r="N71">
            <v>0</v>
          </cell>
          <cell r="O71">
            <v>0</v>
          </cell>
        </row>
        <row r="72">
          <cell r="A72">
            <v>6308</v>
          </cell>
          <cell r="B72" t="str">
            <v>6308 - STORAGE FEES</v>
          </cell>
          <cell r="C72">
            <v>0</v>
          </cell>
          <cell r="D72">
            <v>0</v>
          </cell>
          <cell r="E72">
            <v>0</v>
          </cell>
          <cell r="F72">
            <v>0</v>
          </cell>
          <cell r="G72">
            <v>0</v>
          </cell>
          <cell r="H72">
            <v>0</v>
          </cell>
          <cell r="I72">
            <v>0</v>
          </cell>
          <cell r="J72">
            <v>0</v>
          </cell>
          <cell r="K72">
            <v>0</v>
          </cell>
          <cell r="L72">
            <v>0</v>
          </cell>
          <cell r="M72">
            <v>0</v>
          </cell>
          <cell r="N72">
            <v>0</v>
          </cell>
          <cell r="O72">
            <v>0</v>
          </cell>
        </row>
        <row r="73">
          <cell r="A73">
            <v>6309</v>
          </cell>
          <cell r="B73" t="str">
            <v>6309 - PRODUCT DESTRUCTION FEES</v>
          </cell>
          <cell r="C73">
            <v>0</v>
          </cell>
          <cell r="D73">
            <v>0</v>
          </cell>
          <cell r="E73">
            <v>0</v>
          </cell>
          <cell r="F73">
            <v>0</v>
          </cell>
          <cell r="G73">
            <v>0</v>
          </cell>
          <cell r="H73">
            <v>0</v>
          </cell>
          <cell r="I73">
            <v>0</v>
          </cell>
          <cell r="J73">
            <v>0</v>
          </cell>
          <cell r="K73">
            <v>0</v>
          </cell>
          <cell r="L73">
            <v>0</v>
          </cell>
          <cell r="M73">
            <v>0</v>
          </cell>
          <cell r="N73">
            <v>0</v>
          </cell>
          <cell r="O73">
            <v>0</v>
          </cell>
        </row>
        <row r="74">
          <cell r="A74">
            <v>6310</v>
          </cell>
          <cell r="B74" t="str">
            <v>6310 - RETURNED GOODS FEES</v>
          </cell>
          <cell r="C74">
            <v>0</v>
          </cell>
          <cell r="D74">
            <v>0</v>
          </cell>
          <cell r="E74">
            <v>0</v>
          </cell>
          <cell r="F74">
            <v>0</v>
          </cell>
          <cell r="G74">
            <v>0</v>
          </cell>
          <cell r="H74">
            <v>0</v>
          </cell>
          <cell r="I74">
            <v>0</v>
          </cell>
          <cell r="J74">
            <v>0</v>
          </cell>
          <cell r="K74">
            <v>0</v>
          </cell>
          <cell r="L74">
            <v>0</v>
          </cell>
          <cell r="M74">
            <v>0</v>
          </cell>
          <cell r="N74">
            <v>0</v>
          </cell>
          <cell r="O74">
            <v>0</v>
          </cell>
        </row>
        <row r="75">
          <cell r="A75">
            <v>6320</v>
          </cell>
          <cell r="B75" t="str">
            <v>6320 - ICS ALLOCATION</v>
          </cell>
          <cell r="C75">
            <v>0</v>
          </cell>
          <cell r="D75">
            <v>0</v>
          </cell>
          <cell r="E75">
            <v>0</v>
          </cell>
          <cell r="F75">
            <v>0</v>
          </cell>
          <cell r="G75">
            <v>0</v>
          </cell>
          <cell r="H75">
            <v>0</v>
          </cell>
          <cell r="I75">
            <v>0</v>
          </cell>
          <cell r="J75">
            <v>0</v>
          </cell>
          <cell r="K75">
            <v>0</v>
          </cell>
          <cell r="L75">
            <v>0</v>
          </cell>
          <cell r="M75">
            <v>0</v>
          </cell>
          <cell r="N75">
            <v>0</v>
          </cell>
          <cell r="O75">
            <v>0</v>
          </cell>
        </row>
        <row r="76">
          <cell r="A76">
            <v>6410</v>
          </cell>
          <cell r="B76" t="str">
            <v>6410 - AUDITOR FEES (EXTERNAL)</v>
          </cell>
          <cell r="C76">
            <v>0</v>
          </cell>
          <cell r="D76">
            <v>0</v>
          </cell>
          <cell r="E76">
            <v>0</v>
          </cell>
          <cell r="F76">
            <v>0</v>
          </cell>
          <cell r="G76">
            <v>0</v>
          </cell>
          <cell r="H76">
            <v>0</v>
          </cell>
          <cell r="I76">
            <v>0</v>
          </cell>
          <cell r="J76">
            <v>0</v>
          </cell>
          <cell r="K76">
            <v>0</v>
          </cell>
          <cell r="L76">
            <v>0</v>
          </cell>
          <cell r="M76">
            <v>0</v>
          </cell>
          <cell r="N76">
            <v>0</v>
          </cell>
          <cell r="O76">
            <v>0</v>
          </cell>
        </row>
        <row r="77">
          <cell r="A77">
            <v>6411</v>
          </cell>
          <cell r="B77" t="str">
            <v>6411 - AUDITOR FEES (INTERNAL)</v>
          </cell>
          <cell r="C77">
            <v>0</v>
          </cell>
          <cell r="D77">
            <v>0</v>
          </cell>
          <cell r="E77">
            <v>0</v>
          </cell>
          <cell r="F77">
            <v>0</v>
          </cell>
          <cell r="G77">
            <v>0</v>
          </cell>
          <cell r="H77">
            <v>0</v>
          </cell>
          <cell r="I77">
            <v>0</v>
          </cell>
          <cell r="J77">
            <v>0</v>
          </cell>
          <cell r="K77">
            <v>0</v>
          </cell>
          <cell r="L77">
            <v>0</v>
          </cell>
          <cell r="M77">
            <v>0</v>
          </cell>
          <cell r="N77">
            <v>0</v>
          </cell>
          <cell r="O77">
            <v>0</v>
          </cell>
        </row>
        <row r="78">
          <cell r="A78">
            <v>6420</v>
          </cell>
          <cell r="B78" t="str">
            <v>6420 - CONSULTING - UNALLOCATED</v>
          </cell>
          <cell r="C78">
            <v>34358</v>
          </cell>
          <cell r="D78">
            <v>5021</v>
          </cell>
          <cell r="E78">
            <v>8450</v>
          </cell>
          <cell r="F78">
            <v>0</v>
          </cell>
          <cell r="G78">
            <v>0</v>
          </cell>
          <cell r="H78">
            <v>0</v>
          </cell>
          <cell r="I78">
            <v>0</v>
          </cell>
          <cell r="J78">
            <v>0</v>
          </cell>
          <cell r="K78">
            <v>0</v>
          </cell>
          <cell r="L78">
            <v>0</v>
          </cell>
          <cell r="M78">
            <v>0</v>
          </cell>
          <cell r="N78">
            <v>0</v>
          </cell>
          <cell r="O78">
            <v>47829</v>
          </cell>
        </row>
        <row r="79">
          <cell r="A79">
            <v>6421</v>
          </cell>
          <cell r="B79" t="str">
            <v>6421 - CONSULTING - ALLOCATED</v>
          </cell>
          <cell r="C79">
            <v>0</v>
          </cell>
          <cell r="D79">
            <v>0</v>
          </cell>
          <cell r="E79">
            <v>0</v>
          </cell>
          <cell r="F79">
            <v>0</v>
          </cell>
          <cell r="G79">
            <v>0</v>
          </cell>
          <cell r="H79">
            <v>0</v>
          </cell>
          <cell r="I79">
            <v>0</v>
          </cell>
          <cell r="J79">
            <v>0</v>
          </cell>
          <cell r="K79">
            <v>0</v>
          </cell>
          <cell r="L79">
            <v>0</v>
          </cell>
          <cell r="M79">
            <v>0</v>
          </cell>
          <cell r="N79">
            <v>0</v>
          </cell>
          <cell r="O79">
            <v>0</v>
          </cell>
        </row>
        <row r="80">
          <cell r="A80">
            <v>6425</v>
          </cell>
          <cell r="B80" t="str">
            <v>6425 - ANNL RPT/SEC FEES/PROXY COSTS</v>
          </cell>
          <cell r="C80">
            <v>0</v>
          </cell>
          <cell r="D80">
            <v>0</v>
          </cell>
          <cell r="E80">
            <v>0</v>
          </cell>
          <cell r="F80">
            <v>0</v>
          </cell>
          <cell r="G80">
            <v>0</v>
          </cell>
          <cell r="H80">
            <v>0</v>
          </cell>
          <cell r="I80">
            <v>0</v>
          </cell>
          <cell r="J80">
            <v>0</v>
          </cell>
          <cell r="K80">
            <v>0</v>
          </cell>
          <cell r="L80">
            <v>0</v>
          </cell>
          <cell r="M80">
            <v>0</v>
          </cell>
          <cell r="N80">
            <v>0</v>
          </cell>
          <cell r="O80">
            <v>0</v>
          </cell>
        </row>
        <row r="81">
          <cell r="A81">
            <v>6430</v>
          </cell>
          <cell r="B81" t="str">
            <v>6430 - LEGAL EXPENSES (EXTERNAL)</v>
          </cell>
          <cell r="C81">
            <v>0</v>
          </cell>
          <cell r="D81">
            <v>0</v>
          </cell>
          <cell r="E81">
            <v>0</v>
          </cell>
          <cell r="F81">
            <v>0</v>
          </cell>
          <cell r="G81">
            <v>0</v>
          </cell>
          <cell r="H81">
            <v>0</v>
          </cell>
          <cell r="I81">
            <v>0</v>
          </cell>
          <cell r="J81">
            <v>0</v>
          </cell>
          <cell r="K81">
            <v>0</v>
          </cell>
          <cell r="L81">
            <v>0</v>
          </cell>
          <cell r="M81">
            <v>0</v>
          </cell>
          <cell r="N81">
            <v>0</v>
          </cell>
          <cell r="O81">
            <v>0</v>
          </cell>
        </row>
        <row r="82">
          <cell r="A82">
            <v>6435</v>
          </cell>
          <cell r="B82" t="str">
            <v>6435 - ORDINARY LEGAL EXPENSE</v>
          </cell>
          <cell r="C82">
            <v>0</v>
          </cell>
          <cell r="D82">
            <v>0</v>
          </cell>
          <cell r="E82">
            <v>0</v>
          </cell>
          <cell r="F82">
            <v>0</v>
          </cell>
          <cell r="G82">
            <v>0</v>
          </cell>
          <cell r="H82">
            <v>0</v>
          </cell>
          <cell r="I82">
            <v>0</v>
          </cell>
          <cell r="J82">
            <v>0</v>
          </cell>
          <cell r="K82">
            <v>0</v>
          </cell>
          <cell r="L82">
            <v>0</v>
          </cell>
          <cell r="M82">
            <v>0</v>
          </cell>
          <cell r="N82">
            <v>0</v>
          </cell>
          <cell r="O82">
            <v>0</v>
          </cell>
        </row>
        <row r="83">
          <cell r="A83">
            <v>6438</v>
          </cell>
          <cell r="B83" t="str">
            <v>6438 - TRANSACTIONS LEGAL EXPENSE</v>
          </cell>
          <cell r="C83">
            <v>0</v>
          </cell>
          <cell r="D83">
            <v>0</v>
          </cell>
          <cell r="E83">
            <v>0</v>
          </cell>
          <cell r="F83">
            <v>0</v>
          </cell>
          <cell r="G83">
            <v>0</v>
          </cell>
          <cell r="H83">
            <v>0</v>
          </cell>
          <cell r="I83">
            <v>0</v>
          </cell>
          <cell r="J83">
            <v>0</v>
          </cell>
          <cell r="K83">
            <v>0</v>
          </cell>
          <cell r="L83">
            <v>0</v>
          </cell>
          <cell r="M83">
            <v>0</v>
          </cell>
          <cell r="N83">
            <v>0</v>
          </cell>
          <cell r="O83">
            <v>0</v>
          </cell>
        </row>
        <row r="84">
          <cell r="A84">
            <v>6440</v>
          </cell>
          <cell r="B84" t="str">
            <v>6440 - TAX FEES</v>
          </cell>
          <cell r="C84">
            <v>0</v>
          </cell>
          <cell r="D84">
            <v>0</v>
          </cell>
          <cell r="E84">
            <v>0</v>
          </cell>
          <cell r="F84">
            <v>0</v>
          </cell>
          <cell r="G84">
            <v>0</v>
          </cell>
          <cell r="H84">
            <v>0</v>
          </cell>
          <cell r="I84">
            <v>0</v>
          </cell>
          <cell r="J84">
            <v>0</v>
          </cell>
          <cell r="K84">
            <v>0</v>
          </cell>
          <cell r="L84">
            <v>0</v>
          </cell>
          <cell r="M84">
            <v>0</v>
          </cell>
          <cell r="N84">
            <v>0</v>
          </cell>
          <cell r="O84">
            <v>0</v>
          </cell>
        </row>
        <row r="85">
          <cell r="A85">
            <v>6450</v>
          </cell>
          <cell r="B85" t="str">
            <v>6450 - CORPORATE FEES</v>
          </cell>
          <cell r="C85">
            <v>0</v>
          </cell>
          <cell r="D85">
            <v>0</v>
          </cell>
          <cell r="E85">
            <v>0</v>
          </cell>
          <cell r="F85">
            <v>0</v>
          </cell>
          <cell r="G85">
            <v>0</v>
          </cell>
          <cell r="H85">
            <v>0</v>
          </cell>
          <cell r="I85">
            <v>0</v>
          </cell>
          <cell r="J85">
            <v>0</v>
          </cell>
          <cell r="K85">
            <v>0</v>
          </cell>
          <cell r="L85">
            <v>0</v>
          </cell>
          <cell r="M85">
            <v>0</v>
          </cell>
          <cell r="N85">
            <v>0</v>
          </cell>
          <cell r="O85">
            <v>0</v>
          </cell>
        </row>
        <row r="86">
          <cell r="A86">
            <v>6460</v>
          </cell>
          <cell r="B86" t="str">
            <v>6460 - PATENT EXPENSE</v>
          </cell>
          <cell r="C86">
            <v>0</v>
          </cell>
          <cell r="D86">
            <v>0</v>
          </cell>
          <cell r="E86">
            <v>0</v>
          </cell>
          <cell r="F86">
            <v>0</v>
          </cell>
          <cell r="G86">
            <v>0</v>
          </cell>
          <cell r="H86">
            <v>0</v>
          </cell>
          <cell r="I86">
            <v>0</v>
          </cell>
          <cell r="J86">
            <v>0</v>
          </cell>
          <cell r="K86">
            <v>0</v>
          </cell>
          <cell r="L86">
            <v>0</v>
          </cell>
          <cell r="M86">
            <v>0</v>
          </cell>
          <cell r="N86">
            <v>0</v>
          </cell>
          <cell r="O86">
            <v>0</v>
          </cell>
        </row>
        <row r="87">
          <cell r="A87">
            <v>6461</v>
          </cell>
          <cell r="B87" t="str">
            <v>6461 - TRADEMARK EXPENSE</v>
          </cell>
          <cell r="C87">
            <v>0</v>
          </cell>
          <cell r="D87">
            <v>0</v>
          </cell>
          <cell r="E87">
            <v>0</v>
          </cell>
          <cell r="F87">
            <v>0</v>
          </cell>
          <cell r="G87">
            <v>0</v>
          </cell>
          <cell r="H87">
            <v>0</v>
          </cell>
          <cell r="I87">
            <v>0</v>
          </cell>
          <cell r="J87">
            <v>0</v>
          </cell>
          <cell r="K87">
            <v>0</v>
          </cell>
          <cell r="L87">
            <v>0</v>
          </cell>
          <cell r="M87">
            <v>0</v>
          </cell>
          <cell r="N87">
            <v>0</v>
          </cell>
          <cell r="O87">
            <v>0</v>
          </cell>
        </row>
        <row r="88">
          <cell r="A88">
            <v>6462</v>
          </cell>
          <cell r="B88" t="str">
            <v>6462 - IP DUE DILIGENCE EXPENSE</v>
          </cell>
          <cell r="C88">
            <v>0</v>
          </cell>
          <cell r="D88">
            <v>0</v>
          </cell>
          <cell r="E88">
            <v>0</v>
          </cell>
          <cell r="F88">
            <v>0</v>
          </cell>
          <cell r="G88">
            <v>0</v>
          </cell>
          <cell r="H88">
            <v>0</v>
          </cell>
          <cell r="I88">
            <v>0</v>
          </cell>
          <cell r="J88">
            <v>0</v>
          </cell>
          <cell r="K88">
            <v>0</v>
          </cell>
          <cell r="L88">
            <v>0</v>
          </cell>
          <cell r="M88">
            <v>0</v>
          </cell>
          <cell r="N88">
            <v>0</v>
          </cell>
          <cell r="O88">
            <v>0</v>
          </cell>
        </row>
        <row r="89">
          <cell r="A89">
            <v>6465</v>
          </cell>
          <cell r="B89" t="str">
            <v>6465 - CORPORATE COMPLIANCE</v>
          </cell>
          <cell r="C89">
            <v>0</v>
          </cell>
          <cell r="D89">
            <v>0</v>
          </cell>
          <cell r="E89">
            <v>0</v>
          </cell>
          <cell r="F89">
            <v>0</v>
          </cell>
          <cell r="G89">
            <v>0</v>
          </cell>
          <cell r="H89">
            <v>0</v>
          </cell>
          <cell r="I89">
            <v>0</v>
          </cell>
          <cell r="J89">
            <v>0</v>
          </cell>
          <cell r="K89">
            <v>0</v>
          </cell>
          <cell r="L89">
            <v>0</v>
          </cell>
          <cell r="M89">
            <v>0</v>
          </cell>
          <cell r="N89">
            <v>0</v>
          </cell>
          <cell r="O89">
            <v>0</v>
          </cell>
        </row>
        <row r="90">
          <cell r="A90">
            <v>6470</v>
          </cell>
          <cell r="B90" t="str">
            <v>6470 - SEC COMPLIANCE- LEGAL</v>
          </cell>
          <cell r="C90">
            <v>0</v>
          </cell>
          <cell r="D90">
            <v>0</v>
          </cell>
          <cell r="E90">
            <v>0</v>
          </cell>
          <cell r="F90">
            <v>0</v>
          </cell>
          <cell r="G90">
            <v>0</v>
          </cell>
          <cell r="H90">
            <v>0</v>
          </cell>
          <cell r="I90">
            <v>0</v>
          </cell>
          <cell r="J90">
            <v>0</v>
          </cell>
          <cell r="K90">
            <v>0</v>
          </cell>
          <cell r="L90">
            <v>0</v>
          </cell>
          <cell r="M90">
            <v>0</v>
          </cell>
          <cell r="N90">
            <v>0</v>
          </cell>
          <cell r="O90">
            <v>0</v>
          </cell>
        </row>
        <row r="91">
          <cell r="A91">
            <v>6475</v>
          </cell>
          <cell r="B91" t="str">
            <v>6475 - LITIGATION EXPENSES</v>
          </cell>
          <cell r="C91">
            <v>0</v>
          </cell>
          <cell r="D91">
            <v>0</v>
          </cell>
          <cell r="E91">
            <v>0</v>
          </cell>
          <cell r="F91">
            <v>0</v>
          </cell>
          <cell r="G91">
            <v>0</v>
          </cell>
          <cell r="H91">
            <v>0</v>
          </cell>
          <cell r="I91">
            <v>0</v>
          </cell>
          <cell r="J91">
            <v>0</v>
          </cell>
          <cell r="K91">
            <v>0</v>
          </cell>
          <cell r="L91">
            <v>0</v>
          </cell>
          <cell r="M91">
            <v>0</v>
          </cell>
          <cell r="N91">
            <v>0</v>
          </cell>
          <cell r="O91">
            <v>0</v>
          </cell>
        </row>
        <row r="92">
          <cell r="A92">
            <v>6480</v>
          </cell>
          <cell r="B92" t="str">
            <v>6480 - BOARD FEES &amp; EXPENSES</v>
          </cell>
          <cell r="C92">
            <v>0</v>
          </cell>
          <cell r="D92">
            <v>0</v>
          </cell>
          <cell r="E92">
            <v>0</v>
          </cell>
          <cell r="F92">
            <v>0</v>
          </cell>
          <cell r="G92">
            <v>0</v>
          </cell>
          <cell r="H92">
            <v>0</v>
          </cell>
          <cell r="I92">
            <v>0</v>
          </cell>
          <cell r="J92">
            <v>0</v>
          </cell>
          <cell r="K92">
            <v>0</v>
          </cell>
          <cell r="L92">
            <v>0</v>
          </cell>
          <cell r="M92">
            <v>0</v>
          </cell>
          <cell r="N92">
            <v>0</v>
          </cell>
          <cell r="O92">
            <v>0</v>
          </cell>
        </row>
        <row r="93">
          <cell r="A93">
            <v>6483</v>
          </cell>
          <cell r="B93" t="str">
            <v>6483 - SAB FEES &amp; EXPENSES</v>
          </cell>
          <cell r="C93">
            <v>0</v>
          </cell>
          <cell r="D93">
            <v>0</v>
          </cell>
          <cell r="E93">
            <v>0</v>
          </cell>
          <cell r="F93">
            <v>0</v>
          </cell>
          <cell r="G93">
            <v>0</v>
          </cell>
          <cell r="H93">
            <v>0</v>
          </cell>
          <cell r="I93">
            <v>0</v>
          </cell>
          <cell r="J93">
            <v>0</v>
          </cell>
          <cell r="K93">
            <v>0</v>
          </cell>
          <cell r="L93">
            <v>0</v>
          </cell>
          <cell r="M93">
            <v>0</v>
          </cell>
          <cell r="N93">
            <v>0</v>
          </cell>
          <cell r="O93">
            <v>0</v>
          </cell>
        </row>
        <row r="94">
          <cell r="A94">
            <v>6485</v>
          </cell>
          <cell r="B94" t="str">
            <v>6485 - PROFESSIONAL SERVICES</v>
          </cell>
          <cell r="C94">
            <v>0</v>
          </cell>
          <cell r="D94">
            <v>0</v>
          </cell>
          <cell r="E94">
            <v>0</v>
          </cell>
          <cell r="F94">
            <v>0</v>
          </cell>
          <cell r="G94">
            <v>0</v>
          </cell>
          <cell r="H94">
            <v>0</v>
          </cell>
          <cell r="I94">
            <v>0</v>
          </cell>
          <cell r="J94">
            <v>0</v>
          </cell>
          <cell r="K94">
            <v>0</v>
          </cell>
          <cell r="L94">
            <v>0</v>
          </cell>
          <cell r="M94">
            <v>0</v>
          </cell>
          <cell r="N94">
            <v>0</v>
          </cell>
          <cell r="O94">
            <v>0</v>
          </cell>
        </row>
        <row r="95">
          <cell r="A95">
            <v>6490</v>
          </cell>
          <cell r="B95" t="str">
            <v>6490 - GOVERNMENT AFFAIRS</v>
          </cell>
          <cell r="C95">
            <v>0</v>
          </cell>
          <cell r="D95">
            <v>0</v>
          </cell>
          <cell r="E95">
            <v>0</v>
          </cell>
          <cell r="F95">
            <v>0</v>
          </cell>
          <cell r="G95">
            <v>0</v>
          </cell>
          <cell r="H95">
            <v>0</v>
          </cell>
          <cell r="I95">
            <v>0</v>
          </cell>
          <cell r="J95">
            <v>0</v>
          </cell>
          <cell r="K95">
            <v>0</v>
          </cell>
          <cell r="L95">
            <v>0</v>
          </cell>
          <cell r="M95">
            <v>0</v>
          </cell>
          <cell r="N95">
            <v>0</v>
          </cell>
          <cell r="O95">
            <v>0</v>
          </cell>
        </row>
        <row r="96">
          <cell r="A96">
            <v>6610</v>
          </cell>
          <cell r="B96" t="str">
            <v>6610 - HEALTH &amp; SAFETY</v>
          </cell>
          <cell r="C96">
            <v>0</v>
          </cell>
          <cell r="D96">
            <v>0</v>
          </cell>
          <cell r="E96">
            <v>0</v>
          </cell>
          <cell r="F96">
            <v>0</v>
          </cell>
          <cell r="G96">
            <v>0</v>
          </cell>
          <cell r="H96">
            <v>0</v>
          </cell>
          <cell r="I96">
            <v>0</v>
          </cell>
          <cell r="J96">
            <v>0</v>
          </cell>
          <cell r="K96">
            <v>0</v>
          </cell>
          <cell r="L96">
            <v>0</v>
          </cell>
          <cell r="M96">
            <v>0</v>
          </cell>
          <cell r="N96">
            <v>0</v>
          </cell>
          <cell r="O96">
            <v>0</v>
          </cell>
        </row>
        <row r="97">
          <cell r="A97">
            <v>6620</v>
          </cell>
          <cell r="B97" t="str">
            <v>6620 - SNOW REMOVAL</v>
          </cell>
          <cell r="C97">
            <v>0</v>
          </cell>
          <cell r="D97">
            <v>0</v>
          </cell>
          <cell r="E97">
            <v>0</v>
          </cell>
          <cell r="F97">
            <v>0</v>
          </cell>
          <cell r="G97">
            <v>0</v>
          </cell>
          <cell r="H97">
            <v>0</v>
          </cell>
          <cell r="I97">
            <v>0</v>
          </cell>
          <cell r="J97">
            <v>0</v>
          </cell>
          <cell r="K97">
            <v>0</v>
          </cell>
          <cell r="L97">
            <v>0</v>
          </cell>
          <cell r="M97">
            <v>0</v>
          </cell>
          <cell r="N97">
            <v>0</v>
          </cell>
          <cell r="O97">
            <v>0</v>
          </cell>
        </row>
        <row r="98">
          <cell r="A98">
            <v>6630</v>
          </cell>
          <cell r="B98" t="str">
            <v>6630 - TRASH REMOVAL</v>
          </cell>
          <cell r="C98">
            <v>0</v>
          </cell>
          <cell r="D98">
            <v>0</v>
          </cell>
          <cell r="E98">
            <v>0</v>
          </cell>
          <cell r="F98">
            <v>0</v>
          </cell>
          <cell r="G98">
            <v>0</v>
          </cell>
          <cell r="H98">
            <v>0</v>
          </cell>
          <cell r="I98">
            <v>0</v>
          </cell>
          <cell r="J98">
            <v>0</v>
          </cell>
          <cell r="K98">
            <v>0</v>
          </cell>
          <cell r="L98">
            <v>0</v>
          </cell>
          <cell r="M98">
            <v>0</v>
          </cell>
          <cell r="N98">
            <v>0</v>
          </cell>
          <cell r="O98">
            <v>0</v>
          </cell>
        </row>
        <row r="99">
          <cell r="A99">
            <v>6640</v>
          </cell>
          <cell r="B99" t="str">
            <v>6640 - WASTE DISPOSAL</v>
          </cell>
          <cell r="C99">
            <v>0</v>
          </cell>
          <cell r="D99">
            <v>0</v>
          </cell>
          <cell r="E99">
            <v>0</v>
          </cell>
          <cell r="F99">
            <v>0</v>
          </cell>
          <cell r="G99">
            <v>0</v>
          </cell>
          <cell r="H99">
            <v>0</v>
          </cell>
          <cell r="I99">
            <v>0</v>
          </cell>
          <cell r="J99">
            <v>0</v>
          </cell>
          <cell r="K99">
            <v>0</v>
          </cell>
          <cell r="L99">
            <v>0</v>
          </cell>
          <cell r="M99">
            <v>0</v>
          </cell>
          <cell r="N99">
            <v>0</v>
          </cell>
          <cell r="O99">
            <v>0</v>
          </cell>
        </row>
        <row r="100">
          <cell r="A100">
            <v>6650</v>
          </cell>
          <cell r="B100" t="str">
            <v>6650 - PEST CONTROLS</v>
          </cell>
          <cell r="C100">
            <v>0</v>
          </cell>
          <cell r="D100">
            <v>0</v>
          </cell>
          <cell r="E100">
            <v>0</v>
          </cell>
          <cell r="F100">
            <v>0</v>
          </cell>
          <cell r="G100">
            <v>0</v>
          </cell>
          <cell r="H100">
            <v>0</v>
          </cell>
          <cell r="I100">
            <v>0</v>
          </cell>
          <cell r="J100">
            <v>0</v>
          </cell>
          <cell r="K100">
            <v>0</v>
          </cell>
          <cell r="L100">
            <v>0</v>
          </cell>
          <cell r="M100">
            <v>0</v>
          </cell>
          <cell r="N100">
            <v>0</v>
          </cell>
          <cell r="O100">
            <v>0</v>
          </cell>
        </row>
        <row r="101">
          <cell r="A101">
            <v>6660</v>
          </cell>
          <cell r="B101" t="str">
            <v>6660 - LANDSCAPING</v>
          </cell>
          <cell r="C101">
            <v>0</v>
          </cell>
          <cell r="D101">
            <v>0</v>
          </cell>
          <cell r="E101">
            <v>0</v>
          </cell>
          <cell r="F101">
            <v>0</v>
          </cell>
          <cell r="G101">
            <v>0</v>
          </cell>
          <cell r="H101">
            <v>0</v>
          </cell>
          <cell r="I101">
            <v>0</v>
          </cell>
          <cell r="J101">
            <v>0</v>
          </cell>
          <cell r="K101">
            <v>0</v>
          </cell>
          <cell r="L101">
            <v>0</v>
          </cell>
          <cell r="M101">
            <v>0</v>
          </cell>
          <cell r="N101">
            <v>0</v>
          </cell>
          <cell r="O101">
            <v>0</v>
          </cell>
        </row>
        <row r="102">
          <cell r="A102">
            <v>7010</v>
          </cell>
          <cell r="B102" t="str">
            <v>7010 - COMPUTER HARDWARE</v>
          </cell>
          <cell r="C102">
            <v>0</v>
          </cell>
          <cell r="D102">
            <v>292</v>
          </cell>
          <cell r="E102">
            <v>1766</v>
          </cell>
          <cell r="F102">
            <v>0</v>
          </cell>
          <cell r="G102">
            <v>0</v>
          </cell>
          <cell r="H102">
            <v>0</v>
          </cell>
          <cell r="I102">
            <v>0</v>
          </cell>
          <cell r="J102">
            <v>0</v>
          </cell>
          <cell r="K102">
            <v>0</v>
          </cell>
          <cell r="L102">
            <v>0</v>
          </cell>
          <cell r="M102">
            <v>0</v>
          </cell>
          <cell r="N102">
            <v>0</v>
          </cell>
          <cell r="O102">
            <v>2058</v>
          </cell>
        </row>
        <row r="103">
          <cell r="A103">
            <v>7011</v>
          </cell>
          <cell r="B103" t="str">
            <v>7011 - COMPUTER HARDWARE - IT INFRASTRUCTURE</v>
          </cell>
          <cell r="C103">
            <v>0</v>
          </cell>
          <cell r="D103">
            <v>0</v>
          </cell>
          <cell r="E103">
            <v>0</v>
          </cell>
          <cell r="F103">
            <v>0</v>
          </cell>
          <cell r="G103">
            <v>0</v>
          </cell>
          <cell r="H103">
            <v>0</v>
          </cell>
          <cell r="I103">
            <v>0</v>
          </cell>
          <cell r="J103">
            <v>0</v>
          </cell>
          <cell r="K103">
            <v>0</v>
          </cell>
          <cell r="L103">
            <v>0</v>
          </cell>
          <cell r="M103">
            <v>0</v>
          </cell>
          <cell r="N103">
            <v>0</v>
          </cell>
          <cell r="O103">
            <v>0</v>
          </cell>
        </row>
        <row r="104">
          <cell r="A104">
            <v>7020</v>
          </cell>
          <cell r="B104" t="str">
            <v>7020 - COMPUTER SOFTWARE</v>
          </cell>
          <cell r="C104">
            <v>0</v>
          </cell>
          <cell r="D104">
            <v>0</v>
          </cell>
          <cell r="E104">
            <v>0</v>
          </cell>
          <cell r="F104">
            <v>0</v>
          </cell>
          <cell r="G104">
            <v>0</v>
          </cell>
          <cell r="H104">
            <v>0</v>
          </cell>
          <cell r="I104">
            <v>0</v>
          </cell>
          <cell r="J104">
            <v>0</v>
          </cell>
          <cell r="K104">
            <v>0</v>
          </cell>
          <cell r="L104">
            <v>0</v>
          </cell>
          <cell r="M104">
            <v>0</v>
          </cell>
          <cell r="N104">
            <v>0</v>
          </cell>
          <cell r="O104">
            <v>0</v>
          </cell>
        </row>
        <row r="105">
          <cell r="A105">
            <v>7021</v>
          </cell>
          <cell r="B105" t="str">
            <v>7021 - COMPUTER SOFTWARE LICENSES</v>
          </cell>
          <cell r="C105">
            <v>13145</v>
          </cell>
          <cell r="D105">
            <v>27125</v>
          </cell>
          <cell r="E105">
            <v>36985</v>
          </cell>
          <cell r="F105">
            <v>0</v>
          </cell>
          <cell r="G105">
            <v>0</v>
          </cell>
          <cell r="H105">
            <v>0</v>
          </cell>
          <cell r="I105">
            <v>0</v>
          </cell>
          <cell r="J105">
            <v>0</v>
          </cell>
          <cell r="K105">
            <v>0</v>
          </cell>
          <cell r="L105">
            <v>0</v>
          </cell>
          <cell r="M105">
            <v>0</v>
          </cell>
          <cell r="N105">
            <v>0</v>
          </cell>
          <cell r="O105">
            <v>77255</v>
          </cell>
        </row>
        <row r="106">
          <cell r="A106">
            <v>7022</v>
          </cell>
          <cell r="B106" t="str">
            <v>7022 - E-INFORMATION SUBSCRIPTIONS</v>
          </cell>
          <cell r="C106">
            <v>0</v>
          </cell>
          <cell r="D106">
            <v>0</v>
          </cell>
          <cell r="E106">
            <v>0</v>
          </cell>
          <cell r="F106">
            <v>0</v>
          </cell>
          <cell r="G106">
            <v>0</v>
          </cell>
          <cell r="H106">
            <v>0</v>
          </cell>
          <cell r="I106">
            <v>0</v>
          </cell>
          <cell r="J106">
            <v>0</v>
          </cell>
          <cell r="K106">
            <v>0</v>
          </cell>
          <cell r="L106">
            <v>0</v>
          </cell>
          <cell r="M106">
            <v>0</v>
          </cell>
          <cell r="N106">
            <v>0</v>
          </cell>
          <cell r="O106">
            <v>0</v>
          </cell>
        </row>
        <row r="107">
          <cell r="A107">
            <v>7023</v>
          </cell>
          <cell r="B107" t="str">
            <v>7023 - E-INFORMATION SUBSCRIPTIONS - IT</v>
          </cell>
          <cell r="C107">
            <v>0</v>
          </cell>
          <cell r="D107">
            <v>0</v>
          </cell>
          <cell r="E107">
            <v>0</v>
          </cell>
          <cell r="F107">
            <v>0</v>
          </cell>
          <cell r="G107">
            <v>0</v>
          </cell>
          <cell r="H107">
            <v>0</v>
          </cell>
          <cell r="I107">
            <v>0</v>
          </cell>
          <cell r="J107">
            <v>0</v>
          </cell>
          <cell r="K107">
            <v>0</v>
          </cell>
          <cell r="L107">
            <v>0</v>
          </cell>
          <cell r="M107">
            <v>0</v>
          </cell>
          <cell r="N107">
            <v>0</v>
          </cell>
          <cell r="O107">
            <v>0</v>
          </cell>
        </row>
        <row r="108">
          <cell r="A108">
            <v>7024</v>
          </cell>
          <cell r="B108" t="str">
            <v>7024 - COMPUTER SOFTWARE - IT OWNED</v>
          </cell>
          <cell r="C108">
            <v>0</v>
          </cell>
          <cell r="D108">
            <v>0</v>
          </cell>
          <cell r="E108">
            <v>0</v>
          </cell>
          <cell r="F108">
            <v>0</v>
          </cell>
          <cell r="G108">
            <v>0</v>
          </cell>
          <cell r="H108">
            <v>0</v>
          </cell>
          <cell r="I108">
            <v>0</v>
          </cell>
          <cell r="J108">
            <v>0</v>
          </cell>
          <cell r="K108">
            <v>0</v>
          </cell>
          <cell r="L108">
            <v>0</v>
          </cell>
          <cell r="M108">
            <v>0</v>
          </cell>
          <cell r="N108">
            <v>0</v>
          </cell>
          <cell r="O108">
            <v>0</v>
          </cell>
        </row>
        <row r="109">
          <cell r="A109">
            <v>7030</v>
          </cell>
          <cell r="B109" t="str">
            <v>7030 - HARDWARE MAINTENANCE</v>
          </cell>
          <cell r="C109">
            <v>0</v>
          </cell>
          <cell r="D109">
            <v>0</v>
          </cell>
          <cell r="E109">
            <v>0</v>
          </cell>
          <cell r="F109">
            <v>0</v>
          </cell>
          <cell r="G109">
            <v>0</v>
          </cell>
          <cell r="H109">
            <v>0</v>
          </cell>
          <cell r="I109">
            <v>0</v>
          </cell>
          <cell r="J109">
            <v>0</v>
          </cell>
          <cell r="K109">
            <v>0</v>
          </cell>
          <cell r="L109">
            <v>0</v>
          </cell>
          <cell r="M109">
            <v>0</v>
          </cell>
          <cell r="N109">
            <v>0</v>
          </cell>
          <cell r="O109">
            <v>0</v>
          </cell>
        </row>
        <row r="110">
          <cell r="A110">
            <v>7031</v>
          </cell>
          <cell r="B110" t="str">
            <v>7031 - SOFTWARE MAINTENANCE</v>
          </cell>
          <cell r="C110">
            <v>0</v>
          </cell>
          <cell r="D110">
            <v>0</v>
          </cell>
          <cell r="E110">
            <v>0</v>
          </cell>
          <cell r="F110">
            <v>0</v>
          </cell>
          <cell r="G110">
            <v>0</v>
          </cell>
          <cell r="H110">
            <v>0</v>
          </cell>
          <cell r="I110">
            <v>0</v>
          </cell>
          <cell r="J110">
            <v>0</v>
          </cell>
          <cell r="K110">
            <v>0</v>
          </cell>
          <cell r="L110">
            <v>0</v>
          </cell>
          <cell r="M110">
            <v>0</v>
          </cell>
          <cell r="N110">
            <v>0</v>
          </cell>
          <cell r="O110">
            <v>0</v>
          </cell>
        </row>
        <row r="111">
          <cell r="A111">
            <v>7032</v>
          </cell>
          <cell r="B111" t="str">
            <v>7032 - HARDWARE MAINTENANCE - IT</v>
          </cell>
          <cell r="C111">
            <v>0</v>
          </cell>
          <cell r="D111">
            <v>0</v>
          </cell>
          <cell r="E111">
            <v>0</v>
          </cell>
          <cell r="F111">
            <v>0</v>
          </cell>
          <cell r="G111">
            <v>0</v>
          </cell>
          <cell r="H111">
            <v>0</v>
          </cell>
          <cell r="I111">
            <v>0</v>
          </cell>
          <cell r="J111">
            <v>0</v>
          </cell>
          <cell r="K111">
            <v>0</v>
          </cell>
          <cell r="L111">
            <v>0</v>
          </cell>
          <cell r="M111">
            <v>0</v>
          </cell>
          <cell r="N111">
            <v>0</v>
          </cell>
          <cell r="O111">
            <v>0</v>
          </cell>
        </row>
        <row r="112">
          <cell r="A112">
            <v>7033</v>
          </cell>
          <cell r="B112" t="str">
            <v>7033 - SOFTWARE MAINTENANCE - IT</v>
          </cell>
          <cell r="C112">
            <v>0</v>
          </cell>
          <cell r="D112">
            <v>0</v>
          </cell>
          <cell r="E112">
            <v>0</v>
          </cell>
          <cell r="F112">
            <v>0</v>
          </cell>
          <cell r="G112">
            <v>0</v>
          </cell>
          <cell r="H112">
            <v>0</v>
          </cell>
          <cell r="I112">
            <v>0</v>
          </cell>
          <cell r="J112">
            <v>0</v>
          </cell>
          <cell r="K112">
            <v>0</v>
          </cell>
          <cell r="L112">
            <v>0</v>
          </cell>
          <cell r="M112">
            <v>0</v>
          </cell>
          <cell r="N112">
            <v>0</v>
          </cell>
          <cell r="O112">
            <v>0</v>
          </cell>
        </row>
        <row r="113">
          <cell r="A113">
            <v>7041</v>
          </cell>
          <cell r="B113" t="str">
            <v>7041 - TELECOMMUNICATIONS - INTERNET</v>
          </cell>
          <cell r="C113">
            <v>0</v>
          </cell>
          <cell r="D113">
            <v>45</v>
          </cell>
          <cell r="E113">
            <v>0</v>
          </cell>
          <cell r="F113">
            <v>0</v>
          </cell>
          <cell r="G113">
            <v>0</v>
          </cell>
          <cell r="H113">
            <v>0</v>
          </cell>
          <cell r="I113">
            <v>0</v>
          </cell>
          <cell r="J113">
            <v>0</v>
          </cell>
          <cell r="K113">
            <v>0</v>
          </cell>
          <cell r="L113">
            <v>0</v>
          </cell>
          <cell r="M113">
            <v>0</v>
          </cell>
          <cell r="N113">
            <v>0</v>
          </cell>
          <cell r="O113">
            <v>45</v>
          </cell>
        </row>
        <row r="114">
          <cell r="A114">
            <v>7042</v>
          </cell>
          <cell r="B114" t="str">
            <v>7042 - TELECOMMUNICATIONS - TELE COMM</v>
          </cell>
          <cell r="C114">
            <v>0</v>
          </cell>
          <cell r="D114">
            <v>0</v>
          </cell>
          <cell r="E114">
            <v>0</v>
          </cell>
          <cell r="F114">
            <v>0</v>
          </cell>
          <cell r="G114">
            <v>0</v>
          </cell>
          <cell r="H114">
            <v>0</v>
          </cell>
          <cell r="I114">
            <v>0</v>
          </cell>
          <cell r="J114">
            <v>0</v>
          </cell>
          <cell r="K114">
            <v>0</v>
          </cell>
          <cell r="L114">
            <v>0</v>
          </cell>
          <cell r="M114">
            <v>0</v>
          </cell>
          <cell r="N114">
            <v>0</v>
          </cell>
          <cell r="O114">
            <v>0</v>
          </cell>
        </row>
        <row r="115">
          <cell r="A115">
            <v>7043</v>
          </cell>
          <cell r="B115" t="str">
            <v>7043 - TELECOMMUNICATIONS - WIRELESS</v>
          </cell>
          <cell r="C115">
            <v>957</v>
          </cell>
          <cell r="D115">
            <v>334</v>
          </cell>
          <cell r="E115">
            <v>603</v>
          </cell>
          <cell r="F115">
            <v>0</v>
          </cell>
          <cell r="G115">
            <v>0</v>
          </cell>
          <cell r="H115">
            <v>0</v>
          </cell>
          <cell r="I115">
            <v>0</v>
          </cell>
          <cell r="J115">
            <v>0</v>
          </cell>
          <cell r="K115">
            <v>0</v>
          </cell>
          <cell r="L115">
            <v>0</v>
          </cell>
          <cell r="M115">
            <v>0</v>
          </cell>
          <cell r="N115">
            <v>0</v>
          </cell>
          <cell r="O115">
            <v>1894</v>
          </cell>
        </row>
        <row r="116">
          <cell r="A116">
            <v>7045</v>
          </cell>
          <cell r="B116" t="str">
            <v>7045 - TELECOM COSTS - CUSTOMER OWNED</v>
          </cell>
          <cell r="C116">
            <v>0</v>
          </cell>
          <cell r="D116">
            <v>862</v>
          </cell>
          <cell r="E116">
            <v>0</v>
          </cell>
          <cell r="F116">
            <v>0</v>
          </cell>
          <cell r="G116">
            <v>0</v>
          </cell>
          <cell r="H116">
            <v>0</v>
          </cell>
          <cell r="I116">
            <v>0</v>
          </cell>
          <cell r="J116">
            <v>0</v>
          </cell>
          <cell r="K116">
            <v>0</v>
          </cell>
          <cell r="L116">
            <v>0</v>
          </cell>
          <cell r="M116">
            <v>0</v>
          </cell>
          <cell r="N116">
            <v>0</v>
          </cell>
          <cell r="O116">
            <v>862</v>
          </cell>
        </row>
        <row r="117">
          <cell r="A117">
            <v>7050</v>
          </cell>
          <cell r="B117" t="str">
            <v>7050 - COMPUTER SUPPLIES</v>
          </cell>
          <cell r="C117">
            <v>0</v>
          </cell>
          <cell r="D117">
            <v>0</v>
          </cell>
          <cell r="E117">
            <v>0</v>
          </cell>
          <cell r="F117">
            <v>0</v>
          </cell>
          <cell r="G117">
            <v>0</v>
          </cell>
          <cell r="H117">
            <v>0</v>
          </cell>
          <cell r="I117">
            <v>0</v>
          </cell>
          <cell r="J117">
            <v>0</v>
          </cell>
          <cell r="K117">
            <v>0</v>
          </cell>
          <cell r="L117">
            <v>0</v>
          </cell>
          <cell r="M117">
            <v>0</v>
          </cell>
          <cell r="N117">
            <v>0</v>
          </cell>
          <cell r="O117">
            <v>0</v>
          </cell>
        </row>
        <row r="118">
          <cell r="A118">
            <v>7210</v>
          </cell>
          <cell r="B118" t="str">
            <v>7210 - BAD DEBT EXPENSE</v>
          </cell>
          <cell r="C118">
            <v>0</v>
          </cell>
          <cell r="D118">
            <v>0</v>
          </cell>
          <cell r="E118">
            <v>0</v>
          </cell>
          <cell r="F118">
            <v>0</v>
          </cell>
          <cell r="G118">
            <v>0</v>
          </cell>
          <cell r="H118">
            <v>0</v>
          </cell>
          <cell r="I118">
            <v>0</v>
          </cell>
          <cell r="J118">
            <v>0</v>
          </cell>
          <cell r="K118">
            <v>0</v>
          </cell>
          <cell r="L118">
            <v>0</v>
          </cell>
          <cell r="M118">
            <v>0</v>
          </cell>
          <cell r="N118">
            <v>0</v>
          </cell>
          <cell r="O118">
            <v>0</v>
          </cell>
        </row>
        <row r="119">
          <cell r="A119">
            <v>7220</v>
          </cell>
          <cell r="B119" t="str">
            <v>7220 - BANK CHARGES</v>
          </cell>
          <cell r="C119">
            <v>0</v>
          </cell>
          <cell r="D119">
            <v>0</v>
          </cell>
          <cell r="E119">
            <v>0</v>
          </cell>
          <cell r="F119">
            <v>0</v>
          </cell>
          <cell r="G119">
            <v>0</v>
          </cell>
          <cell r="H119">
            <v>0</v>
          </cell>
          <cell r="I119">
            <v>0</v>
          </cell>
          <cell r="J119">
            <v>0</v>
          </cell>
          <cell r="K119">
            <v>0</v>
          </cell>
          <cell r="L119">
            <v>0</v>
          </cell>
          <cell r="M119">
            <v>0</v>
          </cell>
          <cell r="N119">
            <v>0</v>
          </cell>
          <cell r="O119">
            <v>0</v>
          </cell>
        </row>
        <row r="120">
          <cell r="A120">
            <v>7250</v>
          </cell>
          <cell r="B120" t="str">
            <v>7250 - PENALTIES &amp; LATE FEES</v>
          </cell>
          <cell r="C120">
            <v>0</v>
          </cell>
          <cell r="D120">
            <v>0</v>
          </cell>
          <cell r="E120">
            <v>0</v>
          </cell>
          <cell r="F120">
            <v>0</v>
          </cell>
          <cell r="G120">
            <v>0</v>
          </cell>
          <cell r="H120">
            <v>0</v>
          </cell>
          <cell r="I120">
            <v>0</v>
          </cell>
          <cell r="J120">
            <v>0</v>
          </cell>
          <cell r="K120">
            <v>0</v>
          </cell>
          <cell r="L120">
            <v>0</v>
          </cell>
          <cell r="M120">
            <v>0</v>
          </cell>
          <cell r="N120">
            <v>0</v>
          </cell>
          <cell r="O120">
            <v>0</v>
          </cell>
        </row>
        <row r="121">
          <cell r="A121">
            <v>7260</v>
          </cell>
          <cell r="B121" t="str">
            <v>7260 - LEASE TERMINATION EXPENSES</v>
          </cell>
          <cell r="C121">
            <v>0</v>
          </cell>
          <cell r="D121">
            <v>0</v>
          </cell>
          <cell r="E121">
            <v>0</v>
          </cell>
          <cell r="F121">
            <v>0</v>
          </cell>
          <cell r="G121">
            <v>0</v>
          </cell>
          <cell r="H121">
            <v>0</v>
          </cell>
          <cell r="I121">
            <v>0</v>
          </cell>
          <cell r="J121">
            <v>0</v>
          </cell>
          <cell r="K121">
            <v>0</v>
          </cell>
          <cell r="L121">
            <v>0</v>
          </cell>
          <cell r="M121">
            <v>0</v>
          </cell>
          <cell r="N121">
            <v>0</v>
          </cell>
          <cell r="O121">
            <v>0</v>
          </cell>
        </row>
        <row r="122">
          <cell r="A122">
            <v>7410</v>
          </cell>
          <cell r="B122" t="str">
            <v>7410 - DEPRECIATION EXPENSE</v>
          </cell>
          <cell r="C122">
            <v>2646</v>
          </cell>
          <cell r="D122">
            <v>2635</v>
          </cell>
          <cell r="E122">
            <v>1389</v>
          </cell>
          <cell r="F122">
            <v>0</v>
          </cell>
          <cell r="G122">
            <v>0</v>
          </cell>
          <cell r="H122">
            <v>0</v>
          </cell>
          <cell r="I122">
            <v>0</v>
          </cell>
          <cell r="J122">
            <v>0</v>
          </cell>
          <cell r="K122">
            <v>0</v>
          </cell>
          <cell r="L122">
            <v>0</v>
          </cell>
          <cell r="M122">
            <v>0</v>
          </cell>
          <cell r="N122">
            <v>0</v>
          </cell>
          <cell r="O122">
            <v>6670</v>
          </cell>
        </row>
        <row r="123">
          <cell r="A123">
            <v>7415</v>
          </cell>
          <cell r="B123" t="str">
            <v>7415 - INTELLECTUAL PROPERTY EXP</v>
          </cell>
          <cell r="C123">
            <v>0</v>
          </cell>
          <cell r="D123">
            <v>0</v>
          </cell>
          <cell r="E123">
            <v>0</v>
          </cell>
          <cell r="F123">
            <v>0</v>
          </cell>
          <cell r="G123">
            <v>0</v>
          </cell>
          <cell r="H123">
            <v>0</v>
          </cell>
          <cell r="I123">
            <v>0</v>
          </cell>
          <cell r="J123">
            <v>0</v>
          </cell>
          <cell r="K123">
            <v>0</v>
          </cell>
          <cell r="L123">
            <v>0</v>
          </cell>
          <cell r="M123">
            <v>0</v>
          </cell>
          <cell r="N123">
            <v>0</v>
          </cell>
          <cell r="O123">
            <v>0</v>
          </cell>
        </row>
        <row r="124">
          <cell r="A124">
            <v>7420</v>
          </cell>
          <cell r="B124" t="str">
            <v>7420 - PATENT AMORT EXPENSE</v>
          </cell>
          <cell r="C124">
            <v>0</v>
          </cell>
          <cell r="D124">
            <v>0</v>
          </cell>
          <cell r="E124">
            <v>0</v>
          </cell>
          <cell r="F124">
            <v>0</v>
          </cell>
          <cell r="G124">
            <v>0</v>
          </cell>
          <cell r="H124">
            <v>0</v>
          </cell>
          <cell r="I124">
            <v>0</v>
          </cell>
          <cell r="J124">
            <v>0</v>
          </cell>
          <cell r="K124">
            <v>0</v>
          </cell>
          <cell r="L124">
            <v>0</v>
          </cell>
          <cell r="M124">
            <v>0</v>
          </cell>
          <cell r="N124">
            <v>0</v>
          </cell>
          <cell r="O124">
            <v>0</v>
          </cell>
        </row>
        <row r="125">
          <cell r="A125">
            <v>7426</v>
          </cell>
          <cell r="B125" t="str">
            <v>7426 - ACS AMORT EXPENSE</v>
          </cell>
          <cell r="C125">
            <v>0</v>
          </cell>
          <cell r="D125">
            <v>0</v>
          </cell>
          <cell r="E125">
            <v>0</v>
          </cell>
          <cell r="F125">
            <v>0</v>
          </cell>
          <cell r="G125">
            <v>0</v>
          </cell>
          <cell r="H125">
            <v>0</v>
          </cell>
          <cell r="I125">
            <v>0</v>
          </cell>
          <cell r="J125">
            <v>0</v>
          </cell>
          <cell r="K125">
            <v>0</v>
          </cell>
          <cell r="L125">
            <v>0</v>
          </cell>
          <cell r="M125">
            <v>0</v>
          </cell>
          <cell r="N125">
            <v>0</v>
          </cell>
          <cell r="O125">
            <v>0</v>
          </cell>
        </row>
        <row r="126">
          <cell r="A126">
            <v>7430</v>
          </cell>
          <cell r="B126" t="str">
            <v>7430 - NBV RETIRED ASSETS</v>
          </cell>
          <cell r="C126">
            <v>0</v>
          </cell>
          <cell r="D126">
            <v>0</v>
          </cell>
          <cell r="E126">
            <v>0</v>
          </cell>
          <cell r="F126">
            <v>0</v>
          </cell>
          <cell r="G126">
            <v>0</v>
          </cell>
          <cell r="H126">
            <v>0</v>
          </cell>
          <cell r="I126">
            <v>0</v>
          </cell>
          <cell r="J126">
            <v>0</v>
          </cell>
          <cell r="K126">
            <v>0</v>
          </cell>
          <cell r="L126">
            <v>0</v>
          </cell>
          <cell r="M126">
            <v>0</v>
          </cell>
          <cell r="N126">
            <v>0</v>
          </cell>
          <cell r="O126">
            <v>0</v>
          </cell>
        </row>
        <row r="127">
          <cell r="A127">
            <v>7440</v>
          </cell>
          <cell r="B127" t="str">
            <v>7440 - PROCEEDS FROM SALES OF FIXED ASSETS</v>
          </cell>
          <cell r="C127">
            <v>0</v>
          </cell>
          <cell r="D127">
            <v>0</v>
          </cell>
          <cell r="E127">
            <v>0</v>
          </cell>
          <cell r="F127">
            <v>0</v>
          </cell>
          <cell r="G127">
            <v>0</v>
          </cell>
          <cell r="H127">
            <v>0</v>
          </cell>
          <cell r="I127">
            <v>0</v>
          </cell>
          <cell r="J127">
            <v>0</v>
          </cell>
          <cell r="K127">
            <v>0</v>
          </cell>
          <cell r="L127">
            <v>0</v>
          </cell>
          <cell r="M127">
            <v>0</v>
          </cell>
          <cell r="N127">
            <v>0</v>
          </cell>
          <cell r="O127">
            <v>0</v>
          </cell>
        </row>
        <row r="128">
          <cell r="A128">
            <v>7450</v>
          </cell>
          <cell r="B128" t="str">
            <v>7450 - COST OF REMOVAL OF FA</v>
          </cell>
          <cell r="C128">
            <v>0</v>
          </cell>
          <cell r="D128">
            <v>0</v>
          </cell>
          <cell r="E128">
            <v>0</v>
          </cell>
          <cell r="F128">
            <v>0</v>
          </cell>
          <cell r="G128">
            <v>0</v>
          </cell>
          <cell r="H128">
            <v>0</v>
          </cell>
          <cell r="I128">
            <v>0</v>
          </cell>
          <cell r="J128">
            <v>0</v>
          </cell>
          <cell r="K128">
            <v>0</v>
          </cell>
          <cell r="L128">
            <v>0</v>
          </cell>
          <cell r="M128">
            <v>0</v>
          </cell>
          <cell r="N128">
            <v>0</v>
          </cell>
          <cell r="O128">
            <v>0</v>
          </cell>
        </row>
        <row r="129">
          <cell r="A129">
            <v>7460</v>
          </cell>
          <cell r="B129" t="str">
            <v>7460 - REVAL RESERVE RETIRED</v>
          </cell>
          <cell r="C129">
            <v>0</v>
          </cell>
          <cell r="D129">
            <v>0</v>
          </cell>
          <cell r="E129">
            <v>0</v>
          </cell>
          <cell r="F129">
            <v>0</v>
          </cell>
          <cell r="G129">
            <v>0</v>
          </cell>
          <cell r="H129">
            <v>0</v>
          </cell>
          <cell r="I129">
            <v>0</v>
          </cell>
          <cell r="J129">
            <v>0</v>
          </cell>
          <cell r="K129">
            <v>0</v>
          </cell>
          <cell r="L129">
            <v>0</v>
          </cell>
          <cell r="M129">
            <v>0</v>
          </cell>
          <cell r="N129">
            <v>0</v>
          </cell>
          <cell r="O129">
            <v>0</v>
          </cell>
        </row>
        <row r="130">
          <cell r="A130">
            <v>7470</v>
          </cell>
          <cell r="B130" t="str">
            <v>7470 - DEFERRED DEPRECIATION RESERVE</v>
          </cell>
          <cell r="C130">
            <v>0</v>
          </cell>
          <cell r="D130">
            <v>0</v>
          </cell>
          <cell r="E130">
            <v>0</v>
          </cell>
          <cell r="F130">
            <v>0</v>
          </cell>
          <cell r="G130">
            <v>0</v>
          </cell>
          <cell r="H130">
            <v>0</v>
          </cell>
          <cell r="I130">
            <v>0</v>
          </cell>
          <cell r="J130">
            <v>0</v>
          </cell>
          <cell r="K130">
            <v>0</v>
          </cell>
          <cell r="L130">
            <v>0</v>
          </cell>
          <cell r="M130">
            <v>0</v>
          </cell>
          <cell r="N130">
            <v>0</v>
          </cell>
          <cell r="O130">
            <v>0</v>
          </cell>
        </row>
        <row r="131">
          <cell r="A131">
            <v>7471</v>
          </cell>
          <cell r="B131" t="str">
            <v>7471 - DEFERRED DEPREC EXPENSE</v>
          </cell>
          <cell r="C131">
            <v>0</v>
          </cell>
          <cell r="D131">
            <v>0</v>
          </cell>
          <cell r="E131">
            <v>0</v>
          </cell>
          <cell r="F131">
            <v>0</v>
          </cell>
          <cell r="G131">
            <v>0</v>
          </cell>
          <cell r="H131">
            <v>0</v>
          </cell>
          <cell r="I131">
            <v>0</v>
          </cell>
          <cell r="J131">
            <v>0</v>
          </cell>
          <cell r="K131">
            <v>0</v>
          </cell>
          <cell r="L131">
            <v>0</v>
          </cell>
          <cell r="M131">
            <v>0</v>
          </cell>
          <cell r="N131">
            <v>0</v>
          </cell>
          <cell r="O131">
            <v>0</v>
          </cell>
        </row>
        <row r="132">
          <cell r="A132">
            <v>7480</v>
          </cell>
          <cell r="B132" t="str">
            <v>7480 - DEPRECIATION ADJUSTMENT</v>
          </cell>
          <cell r="C132">
            <v>0</v>
          </cell>
          <cell r="D132">
            <v>0</v>
          </cell>
          <cell r="E132">
            <v>0</v>
          </cell>
          <cell r="F132">
            <v>0</v>
          </cell>
          <cell r="G132">
            <v>0</v>
          </cell>
          <cell r="H132">
            <v>0</v>
          </cell>
          <cell r="I132">
            <v>0</v>
          </cell>
          <cell r="J132">
            <v>0</v>
          </cell>
          <cell r="K132">
            <v>0</v>
          </cell>
          <cell r="L132">
            <v>0</v>
          </cell>
          <cell r="M132">
            <v>0</v>
          </cell>
          <cell r="N132">
            <v>0</v>
          </cell>
          <cell r="O132">
            <v>0</v>
          </cell>
        </row>
        <row r="133">
          <cell r="A133">
            <v>7610</v>
          </cell>
          <cell r="B133" t="str">
            <v>7610 - DUES &amp; SUBSCRIPTIONS</v>
          </cell>
          <cell r="C133">
            <v>838</v>
          </cell>
          <cell r="D133">
            <v>159</v>
          </cell>
          <cell r="E133">
            <v>124</v>
          </cell>
          <cell r="F133">
            <v>0</v>
          </cell>
          <cell r="G133">
            <v>0</v>
          </cell>
          <cell r="H133">
            <v>0</v>
          </cell>
          <cell r="I133">
            <v>0</v>
          </cell>
          <cell r="J133">
            <v>0</v>
          </cell>
          <cell r="K133">
            <v>0</v>
          </cell>
          <cell r="L133">
            <v>0</v>
          </cell>
          <cell r="M133">
            <v>0</v>
          </cell>
          <cell r="N133">
            <v>0</v>
          </cell>
          <cell r="O133">
            <v>1121</v>
          </cell>
        </row>
        <row r="134">
          <cell r="A134">
            <v>7615</v>
          </cell>
          <cell r="B134" t="str">
            <v>7615 - HOSPITAL VENDOR FEES</v>
          </cell>
          <cell r="C134">
            <v>0</v>
          </cell>
          <cell r="D134">
            <v>0</v>
          </cell>
          <cell r="E134">
            <v>0</v>
          </cell>
          <cell r="F134">
            <v>0</v>
          </cell>
          <cell r="G134">
            <v>0</v>
          </cell>
          <cell r="H134">
            <v>0</v>
          </cell>
          <cell r="I134">
            <v>0</v>
          </cell>
          <cell r="J134">
            <v>0</v>
          </cell>
          <cell r="K134">
            <v>0</v>
          </cell>
          <cell r="L134">
            <v>0</v>
          </cell>
          <cell r="M134">
            <v>0</v>
          </cell>
          <cell r="N134">
            <v>0</v>
          </cell>
          <cell r="O134">
            <v>0</v>
          </cell>
        </row>
        <row r="135">
          <cell r="A135">
            <v>7620</v>
          </cell>
          <cell r="B135" t="str">
            <v>7620 - PERMITS / FILING FEES</v>
          </cell>
          <cell r="C135">
            <v>0</v>
          </cell>
          <cell r="D135">
            <v>0</v>
          </cell>
          <cell r="E135">
            <v>0</v>
          </cell>
          <cell r="F135">
            <v>0</v>
          </cell>
          <cell r="G135">
            <v>0</v>
          </cell>
          <cell r="H135">
            <v>0</v>
          </cell>
          <cell r="I135">
            <v>0</v>
          </cell>
          <cell r="J135">
            <v>0</v>
          </cell>
          <cell r="K135">
            <v>0</v>
          </cell>
          <cell r="L135">
            <v>0</v>
          </cell>
          <cell r="M135">
            <v>0</v>
          </cell>
          <cell r="N135">
            <v>0</v>
          </cell>
          <cell r="O135">
            <v>0</v>
          </cell>
        </row>
        <row r="136">
          <cell r="A136">
            <v>7630</v>
          </cell>
          <cell r="B136" t="str">
            <v>7630 - SALES / USE TAX</v>
          </cell>
          <cell r="C136">
            <v>0</v>
          </cell>
          <cell r="D136">
            <v>0</v>
          </cell>
          <cell r="E136">
            <v>0</v>
          </cell>
          <cell r="F136">
            <v>0</v>
          </cell>
          <cell r="G136">
            <v>0</v>
          </cell>
          <cell r="H136">
            <v>0</v>
          </cell>
          <cell r="I136">
            <v>0</v>
          </cell>
          <cell r="J136">
            <v>0</v>
          </cell>
          <cell r="K136">
            <v>0</v>
          </cell>
          <cell r="L136">
            <v>0</v>
          </cell>
          <cell r="M136">
            <v>0</v>
          </cell>
          <cell r="N136">
            <v>0</v>
          </cell>
          <cell r="O136">
            <v>0</v>
          </cell>
        </row>
        <row r="137">
          <cell r="A137">
            <v>7640</v>
          </cell>
          <cell r="B137" t="str">
            <v>7640 - OTHER TAXES</v>
          </cell>
          <cell r="C137">
            <v>0</v>
          </cell>
          <cell r="D137">
            <v>0</v>
          </cell>
          <cell r="E137">
            <v>0</v>
          </cell>
          <cell r="F137">
            <v>0</v>
          </cell>
          <cell r="G137">
            <v>0</v>
          </cell>
          <cell r="H137">
            <v>0</v>
          </cell>
          <cell r="I137">
            <v>0</v>
          </cell>
          <cell r="J137">
            <v>0</v>
          </cell>
          <cell r="K137">
            <v>0</v>
          </cell>
          <cell r="L137">
            <v>0</v>
          </cell>
          <cell r="M137">
            <v>0</v>
          </cell>
          <cell r="N137">
            <v>0</v>
          </cell>
          <cell r="O137">
            <v>0</v>
          </cell>
        </row>
        <row r="138">
          <cell r="A138">
            <v>7810</v>
          </cell>
          <cell r="B138" t="str">
            <v>7810 - INVESTOR RELATIONS</v>
          </cell>
          <cell r="C138">
            <v>0</v>
          </cell>
          <cell r="D138">
            <v>0</v>
          </cell>
          <cell r="E138">
            <v>0</v>
          </cell>
          <cell r="F138">
            <v>0</v>
          </cell>
          <cell r="G138">
            <v>0</v>
          </cell>
          <cell r="H138">
            <v>0</v>
          </cell>
          <cell r="I138">
            <v>0</v>
          </cell>
          <cell r="J138">
            <v>0</v>
          </cell>
          <cell r="K138">
            <v>0</v>
          </cell>
          <cell r="L138">
            <v>0</v>
          </cell>
          <cell r="M138">
            <v>0</v>
          </cell>
          <cell r="N138">
            <v>0</v>
          </cell>
          <cell r="O138">
            <v>0</v>
          </cell>
        </row>
        <row r="139">
          <cell r="A139">
            <v>7820</v>
          </cell>
          <cell r="B139" t="str">
            <v>7820 - PUBLIC RELATIONS</v>
          </cell>
          <cell r="C139">
            <v>0</v>
          </cell>
          <cell r="D139">
            <v>0</v>
          </cell>
          <cell r="E139">
            <v>0</v>
          </cell>
          <cell r="F139">
            <v>0</v>
          </cell>
          <cell r="G139">
            <v>0</v>
          </cell>
          <cell r="H139">
            <v>0</v>
          </cell>
          <cell r="I139">
            <v>0</v>
          </cell>
          <cell r="J139">
            <v>0</v>
          </cell>
          <cell r="K139">
            <v>0</v>
          </cell>
          <cell r="L139">
            <v>0</v>
          </cell>
          <cell r="M139">
            <v>0</v>
          </cell>
          <cell r="N139">
            <v>0</v>
          </cell>
          <cell r="O139">
            <v>0</v>
          </cell>
        </row>
        <row r="140">
          <cell r="A140">
            <v>7825</v>
          </cell>
          <cell r="B140" t="str">
            <v>7825 - ADVERTISING</v>
          </cell>
          <cell r="C140">
            <v>0</v>
          </cell>
          <cell r="D140">
            <v>0</v>
          </cell>
          <cell r="E140">
            <v>0</v>
          </cell>
          <cell r="F140">
            <v>0</v>
          </cell>
          <cell r="G140">
            <v>0</v>
          </cell>
          <cell r="H140">
            <v>0</v>
          </cell>
          <cell r="I140">
            <v>0</v>
          </cell>
          <cell r="J140">
            <v>0</v>
          </cell>
          <cell r="K140">
            <v>0</v>
          </cell>
          <cell r="L140">
            <v>0</v>
          </cell>
          <cell r="M140">
            <v>0</v>
          </cell>
          <cell r="N140">
            <v>0</v>
          </cell>
          <cell r="O140">
            <v>0</v>
          </cell>
        </row>
        <row r="141">
          <cell r="A141">
            <v>7830</v>
          </cell>
          <cell r="B141" t="str">
            <v>7830 - MARKET RESEARCH</v>
          </cell>
          <cell r="C141">
            <v>0</v>
          </cell>
          <cell r="D141">
            <v>0</v>
          </cell>
          <cell r="E141">
            <v>0</v>
          </cell>
          <cell r="F141">
            <v>0</v>
          </cell>
          <cell r="G141">
            <v>0</v>
          </cell>
          <cell r="H141">
            <v>0</v>
          </cell>
          <cell r="I141">
            <v>0</v>
          </cell>
          <cell r="J141">
            <v>0</v>
          </cell>
          <cell r="K141">
            <v>0</v>
          </cell>
          <cell r="L141">
            <v>0</v>
          </cell>
          <cell r="M141">
            <v>0</v>
          </cell>
          <cell r="N141">
            <v>0</v>
          </cell>
          <cell r="O141">
            <v>0</v>
          </cell>
        </row>
        <row r="142">
          <cell r="A142">
            <v>7840</v>
          </cell>
          <cell r="B142" t="str">
            <v>7840 - PROMOTION - GENERAL</v>
          </cell>
          <cell r="C142">
            <v>0</v>
          </cell>
          <cell r="D142">
            <v>0</v>
          </cell>
          <cell r="E142">
            <v>0</v>
          </cell>
          <cell r="F142">
            <v>0</v>
          </cell>
          <cell r="G142">
            <v>0</v>
          </cell>
          <cell r="H142">
            <v>0</v>
          </cell>
          <cell r="I142">
            <v>0</v>
          </cell>
          <cell r="J142">
            <v>0</v>
          </cell>
          <cell r="K142">
            <v>0</v>
          </cell>
          <cell r="L142">
            <v>0</v>
          </cell>
          <cell r="M142">
            <v>0</v>
          </cell>
          <cell r="N142">
            <v>0</v>
          </cell>
          <cell r="O142">
            <v>0</v>
          </cell>
        </row>
        <row r="143">
          <cell r="A143">
            <v>7841</v>
          </cell>
          <cell r="B143" t="str">
            <v>7841 - PROMOTION/cSSSI</v>
          </cell>
          <cell r="C143">
            <v>0</v>
          </cell>
          <cell r="D143">
            <v>0</v>
          </cell>
          <cell r="E143">
            <v>0</v>
          </cell>
          <cell r="F143">
            <v>0</v>
          </cell>
          <cell r="G143">
            <v>0</v>
          </cell>
          <cell r="H143">
            <v>0</v>
          </cell>
          <cell r="I143">
            <v>0</v>
          </cell>
          <cell r="J143">
            <v>0</v>
          </cell>
          <cell r="K143">
            <v>0</v>
          </cell>
          <cell r="L143">
            <v>0</v>
          </cell>
          <cell r="M143">
            <v>0</v>
          </cell>
          <cell r="N143">
            <v>0</v>
          </cell>
          <cell r="O143">
            <v>0</v>
          </cell>
        </row>
        <row r="144">
          <cell r="A144">
            <v>7842</v>
          </cell>
          <cell r="B144" t="str">
            <v>7842 - PROMOTION - OUTPATIENT</v>
          </cell>
          <cell r="C144">
            <v>0</v>
          </cell>
          <cell r="D144">
            <v>0</v>
          </cell>
          <cell r="E144">
            <v>0</v>
          </cell>
          <cell r="F144">
            <v>0</v>
          </cell>
          <cell r="G144">
            <v>0</v>
          </cell>
          <cell r="H144">
            <v>0</v>
          </cell>
          <cell r="I144">
            <v>0</v>
          </cell>
          <cell r="J144">
            <v>0</v>
          </cell>
          <cell r="K144">
            <v>0</v>
          </cell>
          <cell r="L144">
            <v>0</v>
          </cell>
          <cell r="M144">
            <v>0</v>
          </cell>
          <cell r="N144">
            <v>0</v>
          </cell>
          <cell r="O144">
            <v>0</v>
          </cell>
        </row>
        <row r="145">
          <cell r="A145">
            <v>7850</v>
          </cell>
          <cell r="B145" t="str">
            <v>7850 - MARKET ACCESS FEES &amp; SERVICES</v>
          </cell>
          <cell r="C145">
            <v>0</v>
          </cell>
          <cell r="D145">
            <v>0</v>
          </cell>
          <cell r="E145">
            <v>0</v>
          </cell>
          <cell r="F145">
            <v>0</v>
          </cell>
          <cell r="G145">
            <v>0</v>
          </cell>
          <cell r="H145">
            <v>0</v>
          </cell>
          <cell r="I145">
            <v>0</v>
          </cell>
          <cell r="J145">
            <v>0</v>
          </cell>
          <cell r="K145">
            <v>0</v>
          </cell>
          <cell r="L145">
            <v>0</v>
          </cell>
          <cell r="M145">
            <v>0</v>
          </cell>
          <cell r="N145">
            <v>0</v>
          </cell>
          <cell r="O145">
            <v>0</v>
          </cell>
        </row>
        <row r="146">
          <cell r="A146">
            <v>7855</v>
          </cell>
          <cell r="B146" t="str">
            <v>7855 - SALES TRAINING</v>
          </cell>
          <cell r="C146">
            <v>0</v>
          </cell>
          <cell r="D146">
            <v>0</v>
          </cell>
          <cell r="E146">
            <v>0</v>
          </cell>
          <cell r="F146">
            <v>0</v>
          </cell>
          <cell r="G146">
            <v>0</v>
          </cell>
          <cell r="H146">
            <v>0</v>
          </cell>
          <cell r="I146">
            <v>0</v>
          </cell>
          <cell r="J146">
            <v>0</v>
          </cell>
          <cell r="K146">
            <v>0</v>
          </cell>
          <cell r="L146">
            <v>0</v>
          </cell>
          <cell r="M146">
            <v>0</v>
          </cell>
          <cell r="N146">
            <v>0</v>
          </cell>
          <cell r="O146">
            <v>0</v>
          </cell>
        </row>
        <row r="147">
          <cell r="A147">
            <v>7856</v>
          </cell>
          <cell r="B147" t="str">
            <v>7856 - NATIONAL SALES MEETINGS</v>
          </cell>
          <cell r="C147">
            <v>2773</v>
          </cell>
          <cell r="D147">
            <v>0</v>
          </cell>
          <cell r="E147">
            <v>0</v>
          </cell>
          <cell r="F147">
            <v>0</v>
          </cell>
          <cell r="G147">
            <v>0</v>
          </cell>
          <cell r="H147">
            <v>0</v>
          </cell>
          <cell r="I147">
            <v>0</v>
          </cell>
          <cell r="J147">
            <v>0</v>
          </cell>
          <cell r="K147">
            <v>0</v>
          </cell>
          <cell r="L147">
            <v>0</v>
          </cell>
          <cell r="M147">
            <v>0</v>
          </cell>
          <cell r="N147">
            <v>0</v>
          </cell>
          <cell r="O147">
            <v>2773</v>
          </cell>
        </row>
        <row r="148">
          <cell r="A148">
            <v>7860</v>
          </cell>
          <cell r="B148" t="str">
            <v>7860 - PUBLICATIONS</v>
          </cell>
          <cell r="C148">
            <v>0</v>
          </cell>
          <cell r="D148">
            <v>0</v>
          </cell>
          <cell r="E148">
            <v>0</v>
          </cell>
          <cell r="F148">
            <v>0</v>
          </cell>
          <cell r="G148">
            <v>0</v>
          </cell>
          <cell r="H148">
            <v>0</v>
          </cell>
          <cell r="I148">
            <v>0</v>
          </cell>
          <cell r="J148">
            <v>0</v>
          </cell>
          <cell r="K148">
            <v>0</v>
          </cell>
          <cell r="L148">
            <v>0</v>
          </cell>
          <cell r="M148">
            <v>0</v>
          </cell>
          <cell r="N148">
            <v>0</v>
          </cell>
          <cell r="O148">
            <v>0</v>
          </cell>
        </row>
        <row r="149">
          <cell r="A149">
            <v>7870</v>
          </cell>
          <cell r="B149" t="str">
            <v>7870 - CONFERENCES/MEETINGS</v>
          </cell>
          <cell r="C149">
            <v>597</v>
          </cell>
          <cell r="D149">
            <v>0</v>
          </cell>
          <cell r="E149">
            <v>2496</v>
          </cell>
          <cell r="F149">
            <v>0</v>
          </cell>
          <cell r="G149">
            <v>0</v>
          </cell>
          <cell r="H149">
            <v>0</v>
          </cell>
          <cell r="I149">
            <v>0</v>
          </cell>
          <cell r="J149">
            <v>0</v>
          </cell>
          <cell r="K149">
            <v>0</v>
          </cell>
          <cell r="L149">
            <v>0</v>
          </cell>
          <cell r="M149">
            <v>0</v>
          </cell>
          <cell r="N149">
            <v>0</v>
          </cell>
          <cell r="O149">
            <v>3094</v>
          </cell>
        </row>
        <row r="150">
          <cell r="A150">
            <v>7875</v>
          </cell>
          <cell r="B150" t="str">
            <v>7875 - CATERING</v>
          </cell>
          <cell r="C150">
            <v>0</v>
          </cell>
          <cell r="D150">
            <v>0</v>
          </cell>
          <cell r="E150">
            <v>0</v>
          </cell>
          <cell r="F150">
            <v>0</v>
          </cell>
          <cell r="G150">
            <v>0</v>
          </cell>
          <cell r="H150">
            <v>0</v>
          </cell>
          <cell r="I150">
            <v>0</v>
          </cell>
          <cell r="J150">
            <v>0</v>
          </cell>
          <cell r="K150">
            <v>0</v>
          </cell>
          <cell r="L150">
            <v>0</v>
          </cell>
          <cell r="M150">
            <v>0</v>
          </cell>
          <cell r="N150">
            <v>0</v>
          </cell>
          <cell r="O150">
            <v>0</v>
          </cell>
        </row>
        <row r="151">
          <cell r="A151">
            <v>7880</v>
          </cell>
          <cell r="B151" t="str">
            <v>7880 - PRINTING &amp; FULFILLMENT</v>
          </cell>
          <cell r="C151">
            <v>0</v>
          </cell>
          <cell r="D151">
            <v>0</v>
          </cell>
          <cell r="E151">
            <v>0</v>
          </cell>
          <cell r="F151">
            <v>0</v>
          </cell>
          <cell r="G151">
            <v>0</v>
          </cell>
          <cell r="H151">
            <v>0</v>
          </cell>
          <cell r="I151">
            <v>0</v>
          </cell>
          <cell r="J151">
            <v>0</v>
          </cell>
          <cell r="K151">
            <v>0</v>
          </cell>
          <cell r="L151">
            <v>0</v>
          </cell>
          <cell r="M151">
            <v>0</v>
          </cell>
          <cell r="N151">
            <v>0</v>
          </cell>
          <cell r="O151">
            <v>0</v>
          </cell>
        </row>
        <row r="152">
          <cell r="A152">
            <v>7881</v>
          </cell>
          <cell r="B152" t="str">
            <v>7881 - MRKT MTRLS FULFILLMENT</v>
          </cell>
          <cell r="C152">
            <v>0</v>
          </cell>
          <cell r="D152">
            <v>0</v>
          </cell>
          <cell r="E152">
            <v>0</v>
          </cell>
          <cell r="F152">
            <v>0</v>
          </cell>
          <cell r="G152">
            <v>0</v>
          </cell>
          <cell r="H152">
            <v>0</v>
          </cell>
          <cell r="I152">
            <v>0</v>
          </cell>
          <cell r="J152">
            <v>0</v>
          </cell>
          <cell r="K152">
            <v>0</v>
          </cell>
          <cell r="L152">
            <v>0</v>
          </cell>
          <cell r="M152">
            <v>0</v>
          </cell>
          <cell r="N152">
            <v>0</v>
          </cell>
          <cell r="O152">
            <v>0</v>
          </cell>
        </row>
        <row r="153">
          <cell r="A153">
            <v>7884</v>
          </cell>
          <cell r="B153" t="str">
            <v>7884 - CUSTOMER EDUCATION PROGRAMS</v>
          </cell>
          <cell r="C153">
            <v>0</v>
          </cell>
          <cell r="D153">
            <v>0</v>
          </cell>
          <cell r="E153">
            <v>2081</v>
          </cell>
          <cell r="F153">
            <v>0</v>
          </cell>
          <cell r="G153">
            <v>0</v>
          </cell>
          <cell r="H153">
            <v>0</v>
          </cell>
          <cell r="I153">
            <v>0</v>
          </cell>
          <cell r="J153">
            <v>0</v>
          </cell>
          <cell r="K153">
            <v>0</v>
          </cell>
          <cell r="L153">
            <v>0</v>
          </cell>
          <cell r="M153">
            <v>0</v>
          </cell>
          <cell r="N153">
            <v>0</v>
          </cell>
          <cell r="O153">
            <v>2081</v>
          </cell>
        </row>
        <row r="154">
          <cell r="A154">
            <v>7885</v>
          </cell>
          <cell r="B154" t="str">
            <v>7885 - ADVOCATE DEVELOPMENT</v>
          </cell>
          <cell r="C154">
            <v>0</v>
          </cell>
          <cell r="D154">
            <v>0</v>
          </cell>
          <cell r="E154">
            <v>0</v>
          </cell>
          <cell r="F154">
            <v>0</v>
          </cell>
          <cell r="G154">
            <v>0</v>
          </cell>
          <cell r="H154">
            <v>0</v>
          </cell>
          <cell r="I154">
            <v>0</v>
          </cell>
          <cell r="J154">
            <v>0</v>
          </cell>
          <cell r="K154">
            <v>0</v>
          </cell>
          <cell r="L154">
            <v>0</v>
          </cell>
          <cell r="M154">
            <v>0</v>
          </cell>
          <cell r="N154">
            <v>0</v>
          </cell>
          <cell r="O154">
            <v>0</v>
          </cell>
        </row>
        <row r="155">
          <cell r="A155">
            <v>7891</v>
          </cell>
          <cell r="B155" t="str">
            <v>7891 - CME MEDICAL EDUCATION</v>
          </cell>
          <cell r="C155">
            <v>0</v>
          </cell>
          <cell r="D155">
            <v>0</v>
          </cell>
          <cell r="E155">
            <v>0</v>
          </cell>
          <cell r="F155">
            <v>0</v>
          </cell>
          <cell r="G155">
            <v>0</v>
          </cell>
          <cell r="H155">
            <v>0</v>
          </cell>
          <cell r="I155">
            <v>0</v>
          </cell>
          <cell r="J155">
            <v>0</v>
          </cell>
          <cell r="K155">
            <v>0</v>
          </cell>
          <cell r="L155">
            <v>0</v>
          </cell>
          <cell r="M155">
            <v>0</v>
          </cell>
          <cell r="N155">
            <v>0</v>
          </cell>
          <cell r="O155">
            <v>0</v>
          </cell>
        </row>
        <row r="156">
          <cell r="A156">
            <v>7892</v>
          </cell>
          <cell r="B156" t="str">
            <v>7892 - MAB'S MEDICAL EDUCATION</v>
          </cell>
          <cell r="C156">
            <v>0</v>
          </cell>
          <cell r="D156">
            <v>0</v>
          </cell>
          <cell r="E156">
            <v>0</v>
          </cell>
          <cell r="F156">
            <v>0</v>
          </cell>
          <cell r="G156">
            <v>0</v>
          </cell>
          <cell r="H156">
            <v>0</v>
          </cell>
          <cell r="I156">
            <v>0</v>
          </cell>
          <cell r="J156">
            <v>0</v>
          </cell>
          <cell r="K156">
            <v>0</v>
          </cell>
          <cell r="L156">
            <v>0</v>
          </cell>
          <cell r="M156">
            <v>0</v>
          </cell>
          <cell r="N156">
            <v>0</v>
          </cell>
          <cell r="O156">
            <v>0</v>
          </cell>
        </row>
        <row r="157">
          <cell r="A157">
            <v>7893</v>
          </cell>
          <cell r="B157" t="str">
            <v>7893 - PROMOTIONAL MEDICAL EDUCATION (PME)</v>
          </cell>
          <cell r="C157">
            <v>0</v>
          </cell>
          <cell r="D157">
            <v>0</v>
          </cell>
          <cell r="E157">
            <v>0</v>
          </cell>
          <cell r="F157">
            <v>0</v>
          </cell>
          <cell r="G157">
            <v>0</v>
          </cell>
          <cell r="H157">
            <v>0</v>
          </cell>
          <cell r="I157">
            <v>0</v>
          </cell>
          <cell r="J157">
            <v>0</v>
          </cell>
          <cell r="K157">
            <v>0</v>
          </cell>
          <cell r="L157">
            <v>0</v>
          </cell>
          <cell r="M157">
            <v>0</v>
          </cell>
          <cell r="N157">
            <v>0</v>
          </cell>
          <cell r="O157">
            <v>0</v>
          </cell>
        </row>
        <row r="158">
          <cell r="A158">
            <v>7894</v>
          </cell>
          <cell r="B158" t="str">
            <v>7894 - MEDICAL EDUCATION MISC</v>
          </cell>
          <cell r="C158">
            <v>0</v>
          </cell>
          <cell r="D158">
            <v>0</v>
          </cell>
          <cell r="E158">
            <v>0</v>
          </cell>
          <cell r="F158">
            <v>0</v>
          </cell>
          <cell r="G158">
            <v>0</v>
          </cell>
          <cell r="H158">
            <v>0</v>
          </cell>
          <cell r="I158">
            <v>0</v>
          </cell>
          <cell r="J158">
            <v>0</v>
          </cell>
          <cell r="K158">
            <v>0</v>
          </cell>
          <cell r="L158">
            <v>0</v>
          </cell>
          <cell r="M158">
            <v>0</v>
          </cell>
          <cell r="N158">
            <v>0</v>
          </cell>
          <cell r="O158">
            <v>0</v>
          </cell>
        </row>
        <row r="159">
          <cell r="A159">
            <v>7895</v>
          </cell>
          <cell r="B159" t="str">
            <v>7895 - INVESTIGATOR MEETING MEDICAL EDUCATION</v>
          </cell>
          <cell r="C159">
            <v>0</v>
          </cell>
          <cell r="D159">
            <v>0</v>
          </cell>
          <cell r="E159">
            <v>0</v>
          </cell>
          <cell r="F159">
            <v>0</v>
          </cell>
          <cell r="G159">
            <v>0</v>
          </cell>
          <cell r="H159">
            <v>0</v>
          </cell>
          <cell r="I159">
            <v>0</v>
          </cell>
          <cell r="J159">
            <v>0</v>
          </cell>
          <cell r="K159">
            <v>0</v>
          </cell>
          <cell r="L159">
            <v>0</v>
          </cell>
          <cell r="M159">
            <v>0</v>
          </cell>
          <cell r="N159">
            <v>0</v>
          </cell>
          <cell r="O159">
            <v>0</v>
          </cell>
        </row>
        <row r="160">
          <cell r="A160">
            <v>7896</v>
          </cell>
          <cell r="B160" t="str">
            <v>7896 - FELLOWS FOUNDATIONS MEDICAL EDUCATION</v>
          </cell>
          <cell r="C160">
            <v>0</v>
          </cell>
          <cell r="D160">
            <v>2989</v>
          </cell>
          <cell r="E160">
            <v>14236</v>
          </cell>
          <cell r="F160">
            <v>0</v>
          </cell>
          <cell r="G160">
            <v>0</v>
          </cell>
          <cell r="H160">
            <v>0</v>
          </cell>
          <cell r="I160">
            <v>0</v>
          </cell>
          <cell r="J160">
            <v>0</v>
          </cell>
          <cell r="K160">
            <v>0</v>
          </cell>
          <cell r="L160">
            <v>0</v>
          </cell>
          <cell r="M160">
            <v>0</v>
          </cell>
          <cell r="N160">
            <v>0</v>
          </cell>
          <cell r="O160">
            <v>17225</v>
          </cell>
        </row>
        <row r="161">
          <cell r="A161">
            <v>7897</v>
          </cell>
          <cell r="B161" t="str">
            <v>7897 - MICROBIOLOGY MEDICAL EDUCATION</v>
          </cell>
          <cell r="C161">
            <v>0</v>
          </cell>
          <cell r="D161">
            <v>0</v>
          </cell>
          <cell r="E161">
            <v>0</v>
          </cell>
          <cell r="F161">
            <v>0</v>
          </cell>
          <cell r="G161">
            <v>0</v>
          </cell>
          <cell r="H161">
            <v>0</v>
          </cell>
          <cell r="I161">
            <v>0</v>
          </cell>
          <cell r="J161">
            <v>0</v>
          </cell>
          <cell r="K161">
            <v>0</v>
          </cell>
          <cell r="L161">
            <v>0</v>
          </cell>
          <cell r="M161">
            <v>0</v>
          </cell>
          <cell r="N161">
            <v>0</v>
          </cell>
          <cell r="O161">
            <v>0</v>
          </cell>
        </row>
        <row r="162">
          <cell r="A162">
            <v>7898</v>
          </cell>
          <cell r="B162" t="str">
            <v>7898 - SPEAKER PROGRAMS</v>
          </cell>
          <cell r="C162">
            <v>0</v>
          </cell>
          <cell r="D162">
            <v>0</v>
          </cell>
          <cell r="E162">
            <v>0</v>
          </cell>
          <cell r="F162">
            <v>0</v>
          </cell>
          <cell r="G162">
            <v>0</v>
          </cell>
          <cell r="H162">
            <v>0</v>
          </cell>
          <cell r="I162">
            <v>0</v>
          </cell>
          <cell r="J162">
            <v>0</v>
          </cell>
          <cell r="K162">
            <v>0</v>
          </cell>
          <cell r="L162">
            <v>0</v>
          </cell>
          <cell r="M162">
            <v>0</v>
          </cell>
          <cell r="N162">
            <v>0</v>
          </cell>
          <cell r="O162">
            <v>0</v>
          </cell>
        </row>
        <row r="163">
          <cell r="A163">
            <v>7899</v>
          </cell>
          <cell r="B163" t="str">
            <v>7899 - PRECEPTORSHIP</v>
          </cell>
          <cell r="C163">
            <v>0</v>
          </cell>
          <cell r="D163">
            <v>0</v>
          </cell>
          <cell r="E163">
            <v>0</v>
          </cell>
          <cell r="F163">
            <v>0</v>
          </cell>
          <cell r="G163">
            <v>0</v>
          </cell>
          <cell r="H163">
            <v>0</v>
          </cell>
          <cell r="I163">
            <v>0</v>
          </cell>
          <cell r="J163">
            <v>0</v>
          </cell>
          <cell r="K163">
            <v>0</v>
          </cell>
          <cell r="L163">
            <v>0</v>
          </cell>
          <cell r="M163">
            <v>0</v>
          </cell>
          <cell r="N163">
            <v>0</v>
          </cell>
          <cell r="O163">
            <v>0</v>
          </cell>
        </row>
        <row r="164">
          <cell r="A164">
            <v>7900</v>
          </cell>
          <cell r="B164" t="str">
            <v>7900 - PROMOTIONAL MEDICAL EDUCATION - MERREM</v>
          </cell>
          <cell r="C164">
            <v>0</v>
          </cell>
          <cell r="D164">
            <v>0</v>
          </cell>
          <cell r="E164">
            <v>0</v>
          </cell>
          <cell r="F164">
            <v>0</v>
          </cell>
          <cell r="G164">
            <v>0</v>
          </cell>
          <cell r="H164">
            <v>0</v>
          </cell>
          <cell r="I164">
            <v>0</v>
          </cell>
          <cell r="J164">
            <v>0</v>
          </cell>
          <cell r="K164">
            <v>0</v>
          </cell>
          <cell r="L164">
            <v>0</v>
          </cell>
          <cell r="M164">
            <v>0</v>
          </cell>
          <cell r="N164">
            <v>0</v>
          </cell>
          <cell r="O164">
            <v>0</v>
          </cell>
        </row>
        <row r="165">
          <cell r="A165">
            <v>7912</v>
          </cell>
          <cell r="B165" t="str">
            <v>7912 - GENERAL GRANTS</v>
          </cell>
          <cell r="C165">
            <v>39195</v>
          </cell>
          <cell r="D165">
            <v>97121</v>
          </cell>
          <cell r="E165">
            <v>315206</v>
          </cell>
          <cell r="F165">
            <v>0</v>
          </cell>
          <cell r="G165">
            <v>0</v>
          </cell>
          <cell r="H165">
            <v>0</v>
          </cell>
          <cell r="I165">
            <v>0</v>
          </cell>
          <cell r="J165">
            <v>0</v>
          </cell>
          <cell r="K165">
            <v>0</v>
          </cell>
          <cell r="L165">
            <v>0</v>
          </cell>
          <cell r="M165">
            <v>0</v>
          </cell>
          <cell r="N165">
            <v>0</v>
          </cell>
          <cell r="O165">
            <v>451522</v>
          </cell>
        </row>
        <row r="166">
          <cell r="A166">
            <v>7914</v>
          </cell>
          <cell r="B166" t="str">
            <v>7914 - RESEARCH GRANTS</v>
          </cell>
          <cell r="C166">
            <v>206553</v>
          </cell>
          <cell r="D166">
            <v>154299</v>
          </cell>
          <cell r="E166">
            <v>174059</v>
          </cell>
          <cell r="F166">
            <v>0</v>
          </cell>
          <cell r="G166">
            <v>0</v>
          </cell>
          <cell r="H166">
            <v>0</v>
          </cell>
          <cell r="I166">
            <v>0</v>
          </cell>
          <cell r="J166">
            <v>0</v>
          </cell>
          <cell r="K166">
            <v>0</v>
          </cell>
          <cell r="L166">
            <v>0</v>
          </cell>
          <cell r="M166">
            <v>0</v>
          </cell>
          <cell r="N166">
            <v>0</v>
          </cell>
          <cell r="O166">
            <v>534911</v>
          </cell>
        </row>
        <row r="167">
          <cell r="A167">
            <v>7916</v>
          </cell>
          <cell r="B167" t="str">
            <v>7916 - PREMIUMS/GRANTS/MAPS</v>
          </cell>
          <cell r="C167">
            <v>0</v>
          </cell>
          <cell r="D167">
            <v>0</v>
          </cell>
          <cell r="E167">
            <v>0</v>
          </cell>
          <cell r="F167">
            <v>0</v>
          </cell>
          <cell r="G167">
            <v>0</v>
          </cell>
          <cell r="H167">
            <v>0</v>
          </cell>
          <cell r="I167">
            <v>0</v>
          </cell>
          <cell r="J167">
            <v>0</v>
          </cell>
          <cell r="K167">
            <v>0</v>
          </cell>
          <cell r="L167">
            <v>0</v>
          </cell>
          <cell r="M167">
            <v>0</v>
          </cell>
          <cell r="N167">
            <v>0</v>
          </cell>
          <cell r="O167">
            <v>0</v>
          </cell>
        </row>
        <row r="168">
          <cell r="A168">
            <v>7918</v>
          </cell>
          <cell r="B168" t="str">
            <v>7918 - REGIONAL MTGS GRANTS</v>
          </cell>
          <cell r="C168">
            <v>0</v>
          </cell>
          <cell r="D168">
            <v>0</v>
          </cell>
          <cell r="E168">
            <v>0</v>
          </cell>
          <cell r="F168">
            <v>0</v>
          </cell>
          <cell r="G168">
            <v>0</v>
          </cell>
          <cell r="H168">
            <v>0</v>
          </cell>
          <cell r="I168">
            <v>0</v>
          </cell>
          <cell r="J168">
            <v>0</v>
          </cell>
          <cell r="K168">
            <v>0</v>
          </cell>
          <cell r="L168">
            <v>0</v>
          </cell>
          <cell r="M168">
            <v>0</v>
          </cell>
          <cell r="N168">
            <v>0</v>
          </cell>
          <cell r="O168">
            <v>0</v>
          </cell>
        </row>
        <row r="169">
          <cell r="A169">
            <v>7922</v>
          </cell>
          <cell r="B169" t="str">
            <v>7922 - GENERAL EXHIBITS</v>
          </cell>
          <cell r="C169">
            <v>0</v>
          </cell>
          <cell r="D169">
            <v>0</v>
          </cell>
          <cell r="E169">
            <v>0</v>
          </cell>
          <cell r="F169">
            <v>0</v>
          </cell>
          <cell r="G169">
            <v>0</v>
          </cell>
          <cell r="H169">
            <v>0</v>
          </cell>
          <cell r="I169">
            <v>0</v>
          </cell>
          <cell r="J169">
            <v>0</v>
          </cell>
          <cell r="K169">
            <v>0</v>
          </cell>
          <cell r="L169">
            <v>0</v>
          </cell>
          <cell r="M169">
            <v>0</v>
          </cell>
          <cell r="N169">
            <v>0</v>
          </cell>
          <cell r="O169">
            <v>0</v>
          </cell>
        </row>
        <row r="170">
          <cell r="A170">
            <v>7924</v>
          </cell>
          <cell r="B170" t="str">
            <v>7924 - SPACE EXHIBITS</v>
          </cell>
          <cell r="C170">
            <v>0</v>
          </cell>
          <cell r="D170">
            <v>0</v>
          </cell>
          <cell r="E170">
            <v>0</v>
          </cell>
          <cell r="F170">
            <v>0</v>
          </cell>
          <cell r="G170">
            <v>0</v>
          </cell>
          <cell r="H170">
            <v>0</v>
          </cell>
          <cell r="I170">
            <v>0</v>
          </cell>
          <cell r="J170">
            <v>0</v>
          </cell>
          <cell r="K170">
            <v>0</v>
          </cell>
          <cell r="L170">
            <v>0</v>
          </cell>
          <cell r="M170">
            <v>0</v>
          </cell>
          <cell r="N170">
            <v>0</v>
          </cell>
          <cell r="O170">
            <v>0</v>
          </cell>
        </row>
        <row r="171">
          <cell r="A171">
            <v>7926</v>
          </cell>
          <cell r="B171" t="str">
            <v>7926 - DRAYAGE EXHIBITS</v>
          </cell>
          <cell r="C171">
            <v>0</v>
          </cell>
          <cell r="D171">
            <v>0</v>
          </cell>
          <cell r="E171">
            <v>0</v>
          </cell>
          <cell r="F171">
            <v>0</v>
          </cell>
          <cell r="G171">
            <v>0</v>
          </cell>
          <cell r="H171">
            <v>0</v>
          </cell>
          <cell r="I171">
            <v>0</v>
          </cell>
          <cell r="J171">
            <v>0</v>
          </cell>
          <cell r="K171">
            <v>0</v>
          </cell>
          <cell r="L171">
            <v>0</v>
          </cell>
          <cell r="M171">
            <v>0</v>
          </cell>
          <cell r="N171">
            <v>0</v>
          </cell>
          <cell r="O171">
            <v>0</v>
          </cell>
        </row>
        <row r="172">
          <cell r="A172">
            <v>8010</v>
          </cell>
          <cell r="B172" t="str">
            <v>8010 - COLLABORATIONS</v>
          </cell>
          <cell r="C172">
            <v>0</v>
          </cell>
          <cell r="D172">
            <v>0</v>
          </cell>
          <cell r="E172">
            <v>0</v>
          </cell>
          <cell r="F172">
            <v>0</v>
          </cell>
          <cell r="G172">
            <v>0</v>
          </cell>
          <cell r="H172">
            <v>0</v>
          </cell>
          <cell r="I172">
            <v>0</v>
          </cell>
          <cell r="J172">
            <v>0</v>
          </cell>
          <cell r="K172">
            <v>0</v>
          </cell>
          <cell r="L172">
            <v>0</v>
          </cell>
          <cell r="M172">
            <v>0</v>
          </cell>
          <cell r="N172">
            <v>0</v>
          </cell>
          <cell r="O172">
            <v>0</v>
          </cell>
        </row>
        <row r="173">
          <cell r="A173">
            <v>8020</v>
          </cell>
          <cell r="B173" t="str">
            <v>8020 - LICENSE FEES</v>
          </cell>
          <cell r="C173">
            <v>0</v>
          </cell>
          <cell r="D173">
            <v>0</v>
          </cell>
          <cell r="E173">
            <v>0</v>
          </cell>
          <cell r="F173">
            <v>0</v>
          </cell>
          <cell r="G173">
            <v>0</v>
          </cell>
          <cell r="H173">
            <v>0</v>
          </cell>
          <cell r="I173">
            <v>0</v>
          </cell>
          <cell r="J173">
            <v>0</v>
          </cell>
          <cell r="K173">
            <v>0</v>
          </cell>
          <cell r="L173">
            <v>0</v>
          </cell>
          <cell r="M173">
            <v>0</v>
          </cell>
          <cell r="N173">
            <v>0</v>
          </cell>
          <cell r="O173">
            <v>0</v>
          </cell>
        </row>
        <row r="174">
          <cell r="A174">
            <v>8030</v>
          </cell>
          <cell r="B174" t="str">
            <v>8030 - ROYALTY EXPENSE</v>
          </cell>
          <cell r="C174">
            <v>0</v>
          </cell>
          <cell r="D174">
            <v>0</v>
          </cell>
          <cell r="E174">
            <v>0</v>
          </cell>
          <cell r="F174">
            <v>0</v>
          </cell>
          <cell r="G174">
            <v>0</v>
          </cell>
          <cell r="H174">
            <v>0</v>
          </cell>
          <cell r="I174">
            <v>0</v>
          </cell>
          <cell r="J174">
            <v>0</v>
          </cell>
          <cell r="K174">
            <v>0</v>
          </cell>
          <cell r="L174">
            <v>0</v>
          </cell>
          <cell r="M174">
            <v>0</v>
          </cell>
          <cell r="N174">
            <v>0</v>
          </cell>
          <cell r="O174">
            <v>0</v>
          </cell>
        </row>
        <row r="175">
          <cell r="A175">
            <v>8035</v>
          </cell>
          <cell r="B175" t="str">
            <v>8035 - LILY AMORTIZATION</v>
          </cell>
          <cell r="C175">
            <v>0</v>
          </cell>
          <cell r="D175">
            <v>0</v>
          </cell>
          <cell r="E175">
            <v>0</v>
          </cell>
          <cell r="F175">
            <v>0</v>
          </cell>
          <cell r="G175">
            <v>0</v>
          </cell>
          <cell r="H175">
            <v>0</v>
          </cell>
          <cell r="I175">
            <v>0</v>
          </cell>
          <cell r="J175">
            <v>0</v>
          </cell>
          <cell r="K175">
            <v>0</v>
          </cell>
          <cell r="L175">
            <v>0</v>
          </cell>
          <cell r="M175">
            <v>0</v>
          </cell>
          <cell r="N175">
            <v>0</v>
          </cell>
          <cell r="O175">
            <v>0</v>
          </cell>
        </row>
        <row r="176">
          <cell r="A176">
            <v>8040</v>
          </cell>
          <cell r="B176" t="str">
            <v>8040 - MILESTONE EXPENSE</v>
          </cell>
          <cell r="C176">
            <v>0</v>
          </cell>
          <cell r="D176">
            <v>0</v>
          </cell>
          <cell r="E176">
            <v>0</v>
          </cell>
          <cell r="F176">
            <v>0</v>
          </cell>
          <cell r="G176">
            <v>0</v>
          </cell>
          <cell r="H176">
            <v>0</v>
          </cell>
          <cell r="I176">
            <v>0</v>
          </cell>
          <cell r="J176">
            <v>0</v>
          </cell>
          <cell r="K176">
            <v>0</v>
          </cell>
          <cell r="L176">
            <v>0</v>
          </cell>
          <cell r="M176">
            <v>0</v>
          </cell>
          <cell r="N176">
            <v>0</v>
          </cell>
          <cell r="O176">
            <v>0</v>
          </cell>
        </row>
        <row r="177">
          <cell r="A177">
            <v>8050</v>
          </cell>
          <cell r="B177" t="str">
            <v>8050 - I/C SALES &amp; MKTG EXPENSE</v>
          </cell>
          <cell r="C177">
            <v>0</v>
          </cell>
          <cell r="D177">
            <v>0</v>
          </cell>
          <cell r="E177">
            <v>0</v>
          </cell>
          <cell r="F177">
            <v>0</v>
          </cell>
          <cell r="G177">
            <v>0</v>
          </cell>
          <cell r="H177">
            <v>0</v>
          </cell>
          <cell r="I177">
            <v>0</v>
          </cell>
          <cell r="J177">
            <v>0</v>
          </cell>
          <cell r="K177">
            <v>0</v>
          </cell>
          <cell r="L177">
            <v>0</v>
          </cell>
          <cell r="M177">
            <v>0</v>
          </cell>
          <cell r="N177">
            <v>0</v>
          </cell>
          <cell r="O177">
            <v>0</v>
          </cell>
        </row>
        <row r="178">
          <cell r="A178">
            <v>8210</v>
          </cell>
          <cell r="B178" t="str">
            <v>8210 - RENT</v>
          </cell>
          <cell r="C178">
            <v>0</v>
          </cell>
          <cell r="D178">
            <v>0</v>
          </cell>
          <cell r="E178">
            <v>0</v>
          </cell>
          <cell r="F178">
            <v>0</v>
          </cell>
          <cell r="G178">
            <v>0</v>
          </cell>
          <cell r="H178">
            <v>0</v>
          </cell>
          <cell r="I178">
            <v>0</v>
          </cell>
          <cell r="J178">
            <v>0</v>
          </cell>
          <cell r="K178">
            <v>0</v>
          </cell>
          <cell r="L178">
            <v>0</v>
          </cell>
          <cell r="M178">
            <v>0</v>
          </cell>
          <cell r="N178">
            <v>0</v>
          </cell>
          <cell r="O178">
            <v>0</v>
          </cell>
        </row>
        <row r="179">
          <cell r="A179">
            <v>8211</v>
          </cell>
          <cell r="B179" t="str">
            <v>8211 - REAL ESTATE TAX</v>
          </cell>
          <cell r="C179">
            <v>0</v>
          </cell>
          <cell r="D179">
            <v>0</v>
          </cell>
          <cell r="E179">
            <v>0</v>
          </cell>
          <cell r="F179">
            <v>0</v>
          </cell>
          <cell r="G179">
            <v>0</v>
          </cell>
          <cell r="H179">
            <v>0</v>
          </cell>
          <cell r="I179">
            <v>0</v>
          </cell>
          <cell r="J179">
            <v>0</v>
          </cell>
          <cell r="K179">
            <v>0</v>
          </cell>
          <cell r="L179">
            <v>0</v>
          </cell>
          <cell r="M179">
            <v>0</v>
          </cell>
          <cell r="N179">
            <v>0</v>
          </cell>
          <cell r="O179">
            <v>0</v>
          </cell>
        </row>
        <row r="180">
          <cell r="A180">
            <v>8212</v>
          </cell>
          <cell r="B180" t="str">
            <v>8212 - BUILDING REPAIRS &amp; MAINTENANCE</v>
          </cell>
          <cell r="C180">
            <v>0</v>
          </cell>
          <cell r="D180">
            <v>0</v>
          </cell>
          <cell r="E180">
            <v>0</v>
          </cell>
          <cell r="F180">
            <v>0</v>
          </cell>
          <cell r="G180">
            <v>0</v>
          </cell>
          <cell r="H180">
            <v>0</v>
          </cell>
          <cell r="I180">
            <v>0</v>
          </cell>
          <cell r="J180">
            <v>0</v>
          </cell>
          <cell r="K180">
            <v>0</v>
          </cell>
          <cell r="L180">
            <v>0</v>
          </cell>
          <cell r="M180">
            <v>0</v>
          </cell>
          <cell r="N180">
            <v>0</v>
          </cell>
          <cell r="O180">
            <v>0</v>
          </cell>
        </row>
        <row r="181">
          <cell r="A181">
            <v>8213</v>
          </cell>
          <cell r="B181" t="str">
            <v>8213 - CLEANING</v>
          </cell>
          <cell r="C181">
            <v>0</v>
          </cell>
          <cell r="D181">
            <v>0</v>
          </cell>
          <cell r="E181">
            <v>0</v>
          </cell>
          <cell r="F181">
            <v>0</v>
          </cell>
          <cell r="G181">
            <v>0</v>
          </cell>
          <cell r="H181">
            <v>0</v>
          </cell>
          <cell r="I181">
            <v>0</v>
          </cell>
          <cell r="J181">
            <v>0</v>
          </cell>
          <cell r="K181">
            <v>0</v>
          </cell>
          <cell r="L181">
            <v>0</v>
          </cell>
          <cell r="M181">
            <v>0</v>
          </cell>
          <cell r="N181">
            <v>0</v>
          </cell>
          <cell r="O181">
            <v>0</v>
          </cell>
        </row>
        <row r="182">
          <cell r="A182">
            <v>8214</v>
          </cell>
          <cell r="B182" t="str">
            <v>8214 - SECURITY</v>
          </cell>
          <cell r="C182">
            <v>0</v>
          </cell>
          <cell r="D182">
            <v>0</v>
          </cell>
          <cell r="E182">
            <v>0</v>
          </cell>
          <cell r="F182">
            <v>0</v>
          </cell>
          <cell r="G182">
            <v>0</v>
          </cell>
          <cell r="H182">
            <v>0</v>
          </cell>
          <cell r="I182">
            <v>0</v>
          </cell>
          <cell r="J182">
            <v>0</v>
          </cell>
          <cell r="K182">
            <v>0</v>
          </cell>
          <cell r="L182">
            <v>0</v>
          </cell>
          <cell r="M182">
            <v>0</v>
          </cell>
          <cell r="N182">
            <v>0</v>
          </cell>
          <cell r="O182">
            <v>0</v>
          </cell>
        </row>
        <row r="183">
          <cell r="A183">
            <v>8215</v>
          </cell>
          <cell r="B183" t="str">
            <v>8215 - SUBLEASES</v>
          </cell>
          <cell r="C183">
            <v>0</v>
          </cell>
          <cell r="D183">
            <v>0</v>
          </cell>
          <cell r="E183">
            <v>0</v>
          </cell>
          <cell r="F183">
            <v>0</v>
          </cell>
          <cell r="G183">
            <v>0</v>
          </cell>
          <cell r="H183">
            <v>0</v>
          </cell>
          <cell r="I183">
            <v>0</v>
          </cell>
          <cell r="J183">
            <v>0</v>
          </cell>
          <cell r="K183">
            <v>0</v>
          </cell>
          <cell r="L183">
            <v>0</v>
          </cell>
          <cell r="M183">
            <v>0</v>
          </cell>
          <cell r="N183">
            <v>0</v>
          </cell>
          <cell r="O183">
            <v>0</v>
          </cell>
        </row>
        <row r="184">
          <cell r="A184">
            <v>8216</v>
          </cell>
          <cell r="B184" t="str">
            <v>8216 - PERSONAL PROPERTY TAX</v>
          </cell>
          <cell r="C184">
            <v>0</v>
          </cell>
          <cell r="D184">
            <v>0</v>
          </cell>
          <cell r="E184">
            <v>0</v>
          </cell>
          <cell r="F184">
            <v>0</v>
          </cell>
          <cell r="G184">
            <v>0</v>
          </cell>
          <cell r="H184">
            <v>0</v>
          </cell>
          <cell r="I184">
            <v>0</v>
          </cell>
          <cell r="J184">
            <v>0</v>
          </cell>
          <cell r="K184">
            <v>0</v>
          </cell>
          <cell r="L184">
            <v>0</v>
          </cell>
          <cell r="M184">
            <v>0</v>
          </cell>
          <cell r="N184">
            <v>0</v>
          </cell>
          <cell r="O184">
            <v>0</v>
          </cell>
        </row>
        <row r="185">
          <cell r="A185">
            <v>8220</v>
          </cell>
          <cell r="B185" t="str">
            <v>8220 - UTILITIES - GAS/OIL</v>
          </cell>
          <cell r="C185">
            <v>0</v>
          </cell>
          <cell r="D185">
            <v>0</v>
          </cell>
          <cell r="E185">
            <v>0</v>
          </cell>
          <cell r="F185">
            <v>0</v>
          </cell>
          <cell r="G185">
            <v>0</v>
          </cell>
          <cell r="H185">
            <v>0</v>
          </cell>
          <cell r="I185">
            <v>0</v>
          </cell>
          <cell r="J185">
            <v>0</v>
          </cell>
          <cell r="K185">
            <v>0</v>
          </cell>
          <cell r="L185">
            <v>0</v>
          </cell>
          <cell r="M185">
            <v>0</v>
          </cell>
          <cell r="N185">
            <v>0</v>
          </cell>
          <cell r="O185">
            <v>0</v>
          </cell>
        </row>
        <row r="186">
          <cell r="A186">
            <v>8221</v>
          </cell>
          <cell r="B186" t="str">
            <v>8221 - UTILITIES - ELECTRIC</v>
          </cell>
          <cell r="C186">
            <v>0</v>
          </cell>
          <cell r="D186">
            <v>0</v>
          </cell>
          <cell r="E186">
            <v>0</v>
          </cell>
          <cell r="F186">
            <v>0</v>
          </cell>
          <cell r="G186">
            <v>0</v>
          </cell>
          <cell r="H186">
            <v>0</v>
          </cell>
          <cell r="I186">
            <v>0</v>
          </cell>
          <cell r="J186">
            <v>0</v>
          </cell>
          <cell r="K186">
            <v>0</v>
          </cell>
          <cell r="L186">
            <v>0</v>
          </cell>
          <cell r="M186">
            <v>0</v>
          </cell>
          <cell r="N186">
            <v>0</v>
          </cell>
          <cell r="O186">
            <v>0</v>
          </cell>
        </row>
        <row r="187">
          <cell r="A187">
            <v>8222</v>
          </cell>
          <cell r="B187" t="str">
            <v>8222 - UTILITIES - WATER/SEWER</v>
          </cell>
          <cell r="C187">
            <v>0</v>
          </cell>
          <cell r="D187">
            <v>0</v>
          </cell>
          <cell r="E187">
            <v>0</v>
          </cell>
          <cell r="F187">
            <v>0</v>
          </cell>
          <cell r="G187">
            <v>0</v>
          </cell>
          <cell r="H187">
            <v>0</v>
          </cell>
          <cell r="I187">
            <v>0</v>
          </cell>
          <cell r="J187">
            <v>0</v>
          </cell>
          <cell r="K187">
            <v>0</v>
          </cell>
          <cell r="L187">
            <v>0</v>
          </cell>
          <cell r="M187">
            <v>0</v>
          </cell>
          <cell r="N187">
            <v>0</v>
          </cell>
          <cell r="O187">
            <v>0</v>
          </cell>
        </row>
        <row r="188">
          <cell r="A188">
            <v>8225</v>
          </cell>
          <cell r="B188" t="str">
            <v>8225 - CAM CHARGES</v>
          </cell>
          <cell r="C188">
            <v>0</v>
          </cell>
          <cell r="D188">
            <v>0</v>
          </cell>
          <cell r="E188">
            <v>0</v>
          </cell>
          <cell r="F188">
            <v>0</v>
          </cell>
          <cell r="G188">
            <v>0</v>
          </cell>
          <cell r="H188">
            <v>0</v>
          </cell>
          <cell r="I188">
            <v>0</v>
          </cell>
          <cell r="J188">
            <v>0</v>
          </cell>
          <cell r="K188">
            <v>0</v>
          </cell>
          <cell r="L188">
            <v>0</v>
          </cell>
          <cell r="M188">
            <v>0</v>
          </cell>
          <cell r="N188">
            <v>0</v>
          </cell>
          <cell r="O188">
            <v>0</v>
          </cell>
        </row>
        <row r="189">
          <cell r="A189">
            <v>8230</v>
          </cell>
          <cell r="B189" t="str">
            <v>8230 - OFFICE SUPPLIES</v>
          </cell>
          <cell r="C189">
            <v>239</v>
          </cell>
          <cell r="D189">
            <v>20</v>
          </cell>
          <cell r="E189">
            <v>196</v>
          </cell>
          <cell r="F189">
            <v>0</v>
          </cell>
          <cell r="G189">
            <v>0</v>
          </cell>
          <cell r="H189">
            <v>0</v>
          </cell>
          <cell r="I189">
            <v>0</v>
          </cell>
          <cell r="J189">
            <v>0</v>
          </cell>
          <cell r="K189">
            <v>0</v>
          </cell>
          <cell r="L189">
            <v>0</v>
          </cell>
          <cell r="M189">
            <v>0</v>
          </cell>
          <cell r="N189">
            <v>0</v>
          </cell>
          <cell r="O189">
            <v>455</v>
          </cell>
        </row>
        <row r="190">
          <cell r="A190">
            <v>8235</v>
          </cell>
          <cell r="B190" t="str">
            <v>8235 - OFFICE RELOCATION</v>
          </cell>
          <cell r="C190">
            <v>0</v>
          </cell>
          <cell r="D190">
            <v>0</v>
          </cell>
          <cell r="E190">
            <v>0</v>
          </cell>
          <cell r="F190">
            <v>0</v>
          </cell>
          <cell r="G190">
            <v>0</v>
          </cell>
          <cell r="H190">
            <v>0</v>
          </cell>
          <cell r="I190">
            <v>0</v>
          </cell>
          <cell r="J190">
            <v>0</v>
          </cell>
          <cell r="K190">
            <v>0</v>
          </cell>
          <cell r="L190">
            <v>0</v>
          </cell>
          <cell r="M190">
            <v>0</v>
          </cell>
          <cell r="N190">
            <v>0</v>
          </cell>
          <cell r="O190">
            <v>0</v>
          </cell>
        </row>
        <row r="191">
          <cell r="A191">
            <v>8240</v>
          </cell>
          <cell r="B191" t="str">
            <v>8240 - POSTAGE</v>
          </cell>
          <cell r="C191">
            <v>0</v>
          </cell>
          <cell r="D191">
            <v>0</v>
          </cell>
          <cell r="E191">
            <v>40</v>
          </cell>
          <cell r="F191">
            <v>0</v>
          </cell>
          <cell r="G191">
            <v>0</v>
          </cell>
          <cell r="H191">
            <v>0</v>
          </cell>
          <cell r="I191">
            <v>0</v>
          </cell>
          <cell r="J191">
            <v>0</v>
          </cell>
          <cell r="K191">
            <v>0</v>
          </cell>
          <cell r="L191">
            <v>0</v>
          </cell>
          <cell r="M191">
            <v>0</v>
          </cell>
          <cell r="N191">
            <v>0</v>
          </cell>
          <cell r="O191">
            <v>40</v>
          </cell>
        </row>
        <row r="192">
          <cell r="A192">
            <v>8250</v>
          </cell>
          <cell r="B192" t="str">
            <v>8250 - CORPORATE DELIVERY</v>
          </cell>
          <cell r="C192">
            <v>996</v>
          </cell>
          <cell r="D192">
            <v>221</v>
          </cell>
          <cell r="E192">
            <v>439</v>
          </cell>
          <cell r="F192">
            <v>0</v>
          </cell>
          <cell r="G192">
            <v>0</v>
          </cell>
          <cell r="H192">
            <v>0</v>
          </cell>
          <cell r="I192">
            <v>0</v>
          </cell>
          <cell r="J192">
            <v>0</v>
          </cell>
          <cell r="K192">
            <v>0</v>
          </cell>
          <cell r="L192">
            <v>0</v>
          </cell>
          <cell r="M192">
            <v>0</v>
          </cell>
          <cell r="N192">
            <v>0</v>
          </cell>
          <cell r="O192">
            <v>1656</v>
          </cell>
        </row>
        <row r="193">
          <cell r="A193">
            <v>8255</v>
          </cell>
          <cell r="B193" t="str">
            <v>8255 - FACILITY SUPPLIES</v>
          </cell>
          <cell r="C193">
            <v>0</v>
          </cell>
          <cell r="D193">
            <v>0</v>
          </cell>
          <cell r="E193">
            <v>0</v>
          </cell>
          <cell r="F193">
            <v>0</v>
          </cell>
          <cell r="G193">
            <v>0</v>
          </cell>
          <cell r="H193">
            <v>0</v>
          </cell>
          <cell r="I193">
            <v>0</v>
          </cell>
          <cell r="J193">
            <v>0</v>
          </cell>
          <cell r="K193">
            <v>0</v>
          </cell>
          <cell r="L193">
            <v>0</v>
          </cell>
          <cell r="M193">
            <v>0</v>
          </cell>
          <cell r="N193">
            <v>0</v>
          </cell>
          <cell r="O193">
            <v>0</v>
          </cell>
        </row>
        <row r="194">
          <cell r="A194">
            <v>8260</v>
          </cell>
          <cell r="B194" t="str">
            <v>8260 - OFFICE EXPENSES</v>
          </cell>
          <cell r="C194">
            <v>0</v>
          </cell>
          <cell r="D194">
            <v>0</v>
          </cell>
          <cell r="E194">
            <v>0</v>
          </cell>
          <cell r="F194">
            <v>0</v>
          </cell>
          <cell r="G194">
            <v>0</v>
          </cell>
          <cell r="H194">
            <v>0</v>
          </cell>
          <cell r="I194">
            <v>0</v>
          </cell>
          <cell r="J194">
            <v>0</v>
          </cell>
          <cell r="K194">
            <v>0</v>
          </cell>
          <cell r="L194">
            <v>0</v>
          </cell>
          <cell r="M194">
            <v>0</v>
          </cell>
          <cell r="N194">
            <v>0</v>
          </cell>
          <cell r="O194">
            <v>0</v>
          </cell>
        </row>
        <row r="195">
          <cell r="A195">
            <v>8270</v>
          </cell>
          <cell r="B195" t="str">
            <v>8270 - EQUIPMENT RENTAL</v>
          </cell>
          <cell r="C195">
            <v>0</v>
          </cell>
          <cell r="D195">
            <v>0</v>
          </cell>
          <cell r="E195">
            <v>0</v>
          </cell>
          <cell r="F195">
            <v>0</v>
          </cell>
          <cell r="G195">
            <v>0</v>
          </cell>
          <cell r="H195">
            <v>0</v>
          </cell>
          <cell r="I195">
            <v>0</v>
          </cell>
          <cell r="J195">
            <v>0</v>
          </cell>
          <cell r="K195">
            <v>0</v>
          </cell>
          <cell r="L195">
            <v>0</v>
          </cell>
          <cell r="M195">
            <v>0</v>
          </cell>
          <cell r="N195">
            <v>0</v>
          </cell>
          <cell r="O195">
            <v>0</v>
          </cell>
        </row>
        <row r="196">
          <cell r="A196">
            <v>8280</v>
          </cell>
          <cell r="B196" t="str">
            <v>8280 - NON-CAPITALIZED EQUIPMENT/FURNITURE</v>
          </cell>
          <cell r="C196">
            <v>0</v>
          </cell>
          <cell r="D196">
            <v>0</v>
          </cell>
          <cell r="E196">
            <v>0</v>
          </cell>
          <cell r="F196">
            <v>0</v>
          </cell>
          <cell r="G196">
            <v>0</v>
          </cell>
          <cell r="H196">
            <v>0</v>
          </cell>
          <cell r="I196">
            <v>0</v>
          </cell>
          <cell r="J196">
            <v>0</v>
          </cell>
          <cell r="K196">
            <v>0</v>
          </cell>
          <cell r="L196">
            <v>0</v>
          </cell>
          <cell r="M196">
            <v>0</v>
          </cell>
          <cell r="N196">
            <v>0</v>
          </cell>
          <cell r="O196">
            <v>0</v>
          </cell>
        </row>
        <row r="197">
          <cell r="A197">
            <v>8310</v>
          </cell>
          <cell r="B197" t="str">
            <v>8310 - CLINICAL STUDIES</v>
          </cell>
          <cell r="C197">
            <v>0</v>
          </cell>
          <cell r="D197">
            <v>0</v>
          </cell>
          <cell r="E197">
            <v>0</v>
          </cell>
          <cell r="F197">
            <v>0</v>
          </cell>
          <cell r="G197">
            <v>0</v>
          </cell>
          <cell r="H197">
            <v>0</v>
          </cell>
          <cell r="I197">
            <v>0</v>
          </cell>
          <cell r="J197">
            <v>0</v>
          </cell>
          <cell r="K197">
            <v>0</v>
          </cell>
          <cell r="L197">
            <v>0</v>
          </cell>
          <cell r="M197">
            <v>0</v>
          </cell>
          <cell r="N197">
            <v>0</v>
          </cell>
          <cell r="O197">
            <v>0</v>
          </cell>
        </row>
        <row r="198">
          <cell r="A198">
            <v>8351</v>
          </cell>
          <cell r="B198" t="str">
            <v>8351 - NON-CLINICAL STUDIES</v>
          </cell>
          <cell r="C198">
            <v>0</v>
          </cell>
          <cell r="D198">
            <v>0</v>
          </cell>
          <cell r="E198">
            <v>0</v>
          </cell>
          <cell r="F198">
            <v>0</v>
          </cell>
          <cell r="G198">
            <v>0</v>
          </cell>
          <cell r="H198">
            <v>0</v>
          </cell>
          <cell r="I198">
            <v>0</v>
          </cell>
          <cell r="J198">
            <v>0</v>
          </cell>
          <cell r="K198">
            <v>0</v>
          </cell>
          <cell r="L198">
            <v>0</v>
          </cell>
          <cell r="M198">
            <v>0</v>
          </cell>
          <cell r="N198">
            <v>0</v>
          </cell>
          <cell r="O198">
            <v>0</v>
          </cell>
        </row>
        <row r="199">
          <cell r="A199">
            <v>8410</v>
          </cell>
          <cell r="B199" t="str">
            <v>8410 - DRUG SUBSTANCE - DAPTO</v>
          </cell>
          <cell r="C199">
            <v>0</v>
          </cell>
          <cell r="D199">
            <v>0</v>
          </cell>
          <cell r="E199">
            <v>0</v>
          </cell>
          <cell r="F199">
            <v>0</v>
          </cell>
          <cell r="G199">
            <v>0</v>
          </cell>
          <cell r="H199">
            <v>0</v>
          </cell>
          <cell r="I199">
            <v>0</v>
          </cell>
          <cell r="J199">
            <v>0</v>
          </cell>
          <cell r="K199">
            <v>0</v>
          </cell>
          <cell r="L199">
            <v>0</v>
          </cell>
          <cell r="M199">
            <v>0</v>
          </cell>
          <cell r="N199">
            <v>0</v>
          </cell>
          <cell r="O199">
            <v>0</v>
          </cell>
        </row>
        <row r="200">
          <cell r="A200">
            <v>8411</v>
          </cell>
          <cell r="B200" t="str">
            <v>8411 - DRUG SUBSTANCE - CAB 175</v>
          </cell>
          <cell r="C200">
            <v>0</v>
          </cell>
          <cell r="D200">
            <v>0</v>
          </cell>
          <cell r="E200">
            <v>0</v>
          </cell>
          <cell r="F200">
            <v>0</v>
          </cell>
          <cell r="G200">
            <v>0</v>
          </cell>
          <cell r="H200">
            <v>0</v>
          </cell>
          <cell r="I200">
            <v>0</v>
          </cell>
          <cell r="J200">
            <v>0</v>
          </cell>
          <cell r="K200">
            <v>0</v>
          </cell>
          <cell r="L200">
            <v>0</v>
          </cell>
          <cell r="M200">
            <v>0</v>
          </cell>
          <cell r="N200">
            <v>0</v>
          </cell>
          <cell r="O200">
            <v>0</v>
          </cell>
        </row>
        <row r="201">
          <cell r="A201">
            <v>8420</v>
          </cell>
          <cell r="B201" t="str">
            <v>8420 - FILL FINISH</v>
          </cell>
          <cell r="C201">
            <v>0</v>
          </cell>
          <cell r="D201">
            <v>0</v>
          </cell>
          <cell r="E201">
            <v>0</v>
          </cell>
          <cell r="F201">
            <v>0</v>
          </cell>
          <cell r="G201">
            <v>0</v>
          </cell>
          <cell r="H201">
            <v>0</v>
          </cell>
          <cell r="I201">
            <v>0</v>
          </cell>
          <cell r="J201">
            <v>0</v>
          </cell>
          <cell r="K201">
            <v>0</v>
          </cell>
          <cell r="L201">
            <v>0</v>
          </cell>
          <cell r="M201">
            <v>0</v>
          </cell>
          <cell r="N201">
            <v>0</v>
          </cell>
          <cell r="O201">
            <v>0</v>
          </cell>
        </row>
        <row r="202">
          <cell r="A202">
            <v>8430</v>
          </cell>
          <cell r="B202" t="str">
            <v>8430 - FINISHED DRUG</v>
          </cell>
          <cell r="C202">
            <v>0</v>
          </cell>
          <cell r="D202">
            <v>0</v>
          </cell>
          <cell r="E202">
            <v>0</v>
          </cell>
          <cell r="F202">
            <v>0</v>
          </cell>
          <cell r="G202">
            <v>0</v>
          </cell>
          <cell r="H202">
            <v>0</v>
          </cell>
          <cell r="I202">
            <v>0</v>
          </cell>
          <cell r="J202">
            <v>0</v>
          </cell>
          <cell r="K202">
            <v>0</v>
          </cell>
          <cell r="L202">
            <v>0</v>
          </cell>
          <cell r="M202">
            <v>0</v>
          </cell>
          <cell r="N202">
            <v>0</v>
          </cell>
          <cell r="O202">
            <v>0</v>
          </cell>
        </row>
        <row r="203">
          <cell r="A203">
            <v>8440</v>
          </cell>
          <cell r="B203" t="str">
            <v>8440 - FREIGHT - DRUG</v>
          </cell>
          <cell r="C203">
            <v>0</v>
          </cell>
          <cell r="D203">
            <v>0</v>
          </cell>
          <cell r="E203">
            <v>0</v>
          </cell>
          <cell r="F203">
            <v>0</v>
          </cell>
          <cell r="G203">
            <v>0</v>
          </cell>
          <cell r="H203">
            <v>0</v>
          </cell>
          <cell r="I203">
            <v>0</v>
          </cell>
          <cell r="J203">
            <v>0</v>
          </cell>
          <cell r="K203">
            <v>0</v>
          </cell>
          <cell r="L203">
            <v>0</v>
          </cell>
          <cell r="M203">
            <v>0</v>
          </cell>
          <cell r="N203">
            <v>0</v>
          </cell>
          <cell r="O203">
            <v>0</v>
          </cell>
        </row>
        <row r="204">
          <cell r="A204">
            <v>8510</v>
          </cell>
          <cell r="B204" t="str">
            <v>8510 - DSM MFG PROCESS DEVELOPMENT</v>
          </cell>
          <cell r="C204">
            <v>0</v>
          </cell>
          <cell r="D204">
            <v>0</v>
          </cell>
          <cell r="E204">
            <v>0</v>
          </cell>
          <cell r="F204">
            <v>0</v>
          </cell>
          <cell r="G204">
            <v>0</v>
          </cell>
          <cell r="H204">
            <v>0</v>
          </cell>
          <cell r="I204">
            <v>0</v>
          </cell>
          <cell r="J204">
            <v>0</v>
          </cell>
          <cell r="K204">
            <v>0</v>
          </cell>
          <cell r="L204">
            <v>0</v>
          </cell>
          <cell r="M204">
            <v>0</v>
          </cell>
          <cell r="N204">
            <v>0</v>
          </cell>
          <cell r="O204">
            <v>0</v>
          </cell>
        </row>
        <row r="205">
          <cell r="A205">
            <v>8520</v>
          </cell>
          <cell r="B205" t="str">
            <v>8520 - ABBOTT MFG PROCESS DEVELOPMENT</v>
          </cell>
          <cell r="C205">
            <v>0</v>
          </cell>
          <cell r="D205">
            <v>0</v>
          </cell>
          <cell r="E205">
            <v>0</v>
          </cell>
          <cell r="F205">
            <v>0</v>
          </cell>
          <cell r="G205">
            <v>0</v>
          </cell>
          <cell r="H205">
            <v>0</v>
          </cell>
          <cell r="I205">
            <v>0</v>
          </cell>
          <cell r="J205">
            <v>0</v>
          </cell>
          <cell r="K205">
            <v>0</v>
          </cell>
          <cell r="L205">
            <v>0</v>
          </cell>
          <cell r="M205">
            <v>0</v>
          </cell>
          <cell r="N205">
            <v>0</v>
          </cell>
          <cell r="O205">
            <v>0</v>
          </cell>
        </row>
        <row r="206">
          <cell r="A206">
            <v>8525</v>
          </cell>
          <cell r="B206" t="str">
            <v>8525 - SECOND FILL LINE PROCESS DEVELOPMENT</v>
          </cell>
          <cell r="C206">
            <v>0</v>
          </cell>
          <cell r="D206">
            <v>0</v>
          </cell>
          <cell r="E206">
            <v>0</v>
          </cell>
          <cell r="F206">
            <v>0</v>
          </cell>
          <cell r="G206">
            <v>0</v>
          </cell>
          <cell r="H206">
            <v>0</v>
          </cell>
          <cell r="I206">
            <v>0</v>
          </cell>
          <cell r="J206">
            <v>0</v>
          </cell>
          <cell r="K206">
            <v>0</v>
          </cell>
          <cell r="L206">
            <v>0</v>
          </cell>
          <cell r="M206">
            <v>0</v>
          </cell>
          <cell r="N206">
            <v>0</v>
          </cell>
          <cell r="O206">
            <v>0</v>
          </cell>
        </row>
        <row r="207">
          <cell r="A207">
            <v>8527</v>
          </cell>
          <cell r="B207" t="str">
            <v>8527 - 350MG DEVELOPMENT EFFORT</v>
          </cell>
          <cell r="C207">
            <v>0</v>
          </cell>
          <cell r="D207">
            <v>0</v>
          </cell>
          <cell r="E207">
            <v>0</v>
          </cell>
          <cell r="F207">
            <v>0</v>
          </cell>
          <cell r="G207">
            <v>0</v>
          </cell>
          <cell r="H207">
            <v>0</v>
          </cell>
          <cell r="I207">
            <v>0</v>
          </cell>
          <cell r="J207">
            <v>0</v>
          </cell>
          <cell r="K207">
            <v>0</v>
          </cell>
          <cell r="L207">
            <v>0</v>
          </cell>
          <cell r="M207">
            <v>0</v>
          </cell>
          <cell r="N207">
            <v>0</v>
          </cell>
          <cell r="O207">
            <v>0</v>
          </cell>
        </row>
        <row r="208">
          <cell r="A208">
            <v>8528</v>
          </cell>
          <cell r="B208" t="str">
            <v>8528 - 250MG DEVELOPMENT EFFORT</v>
          </cell>
          <cell r="C208">
            <v>0</v>
          </cell>
          <cell r="D208">
            <v>0</v>
          </cell>
          <cell r="E208">
            <v>0</v>
          </cell>
          <cell r="F208">
            <v>0</v>
          </cell>
          <cell r="G208">
            <v>0</v>
          </cell>
          <cell r="H208">
            <v>0</v>
          </cell>
          <cell r="I208">
            <v>0</v>
          </cell>
          <cell r="J208">
            <v>0</v>
          </cell>
          <cell r="K208">
            <v>0</v>
          </cell>
          <cell r="L208">
            <v>0</v>
          </cell>
          <cell r="M208">
            <v>0</v>
          </cell>
          <cell r="N208">
            <v>0</v>
          </cell>
          <cell r="O208">
            <v>0</v>
          </cell>
        </row>
        <row r="209">
          <cell r="A209">
            <v>8530</v>
          </cell>
          <cell r="B209" t="str">
            <v>8530 - ACS MFG PROCESS DEVELOPMENT</v>
          </cell>
          <cell r="C209">
            <v>0</v>
          </cell>
          <cell r="D209">
            <v>0</v>
          </cell>
          <cell r="E209">
            <v>0</v>
          </cell>
          <cell r="F209">
            <v>0</v>
          </cell>
          <cell r="G209">
            <v>0</v>
          </cell>
          <cell r="H209">
            <v>0</v>
          </cell>
          <cell r="I209">
            <v>0</v>
          </cell>
          <cell r="J209">
            <v>0</v>
          </cell>
          <cell r="K209">
            <v>0</v>
          </cell>
          <cell r="L209">
            <v>0</v>
          </cell>
          <cell r="M209">
            <v>0</v>
          </cell>
          <cell r="N209">
            <v>0</v>
          </cell>
          <cell r="O209">
            <v>0</v>
          </cell>
        </row>
        <row r="210">
          <cell r="A210">
            <v>8540</v>
          </cell>
          <cell r="B210" t="str">
            <v>8540 - SANDOZ MFG PROCESS DEVELOPMENT</v>
          </cell>
          <cell r="C210">
            <v>0</v>
          </cell>
          <cell r="D210">
            <v>0</v>
          </cell>
          <cell r="E210">
            <v>0</v>
          </cell>
          <cell r="F210">
            <v>0</v>
          </cell>
          <cell r="G210">
            <v>0</v>
          </cell>
          <cell r="H210">
            <v>0</v>
          </cell>
          <cell r="I210">
            <v>0</v>
          </cell>
          <cell r="J210">
            <v>0</v>
          </cell>
          <cell r="K210">
            <v>0</v>
          </cell>
          <cell r="L210">
            <v>0</v>
          </cell>
          <cell r="M210">
            <v>0</v>
          </cell>
          <cell r="N210">
            <v>0</v>
          </cell>
          <cell r="O210">
            <v>0</v>
          </cell>
        </row>
        <row r="211">
          <cell r="A211">
            <v>8541</v>
          </cell>
          <cell r="B211" t="str">
            <v>8541 - CHEMISTRY PROCESS DEVELOPMENT</v>
          </cell>
          <cell r="C211">
            <v>0</v>
          </cell>
          <cell r="D211">
            <v>0</v>
          </cell>
          <cell r="E211">
            <v>0</v>
          </cell>
          <cell r="F211">
            <v>0</v>
          </cell>
          <cell r="G211">
            <v>0</v>
          </cell>
          <cell r="H211">
            <v>0</v>
          </cell>
          <cell r="I211">
            <v>0</v>
          </cell>
          <cell r="J211">
            <v>0</v>
          </cell>
          <cell r="K211">
            <v>0</v>
          </cell>
          <cell r="L211">
            <v>0</v>
          </cell>
          <cell r="M211">
            <v>0</v>
          </cell>
          <cell r="N211">
            <v>0</v>
          </cell>
          <cell r="O211">
            <v>0</v>
          </cell>
        </row>
        <row r="212">
          <cell r="A212">
            <v>8542</v>
          </cell>
          <cell r="B212" t="str">
            <v>8542 - HEPEX-B MFG PROCESS DEVELOPMENT</v>
          </cell>
          <cell r="C212">
            <v>0</v>
          </cell>
          <cell r="D212">
            <v>0</v>
          </cell>
          <cell r="E212">
            <v>0</v>
          </cell>
          <cell r="F212">
            <v>0</v>
          </cell>
          <cell r="G212">
            <v>0</v>
          </cell>
          <cell r="H212">
            <v>0</v>
          </cell>
          <cell r="I212">
            <v>0</v>
          </cell>
          <cell r="J212">
            <v>0</v>
          </cell>
          <cell r="K212">
            <v>0</v>
          </cell>
          <cell r="L212">
            <v>0</v>
          </cell>
          <cell r="M212">
            <v>0</v>
          </cell>
          <cell r="N212">
            <v>0</v>
          </cell>
          <cell r="O212">
            <v>0</v>
          </cell>
        </row>
        <row r="213">
          <cell r="A213">
            <v>8543</v>
          </cell>
          <cell r="B213" t="str">
            <v>8543 - LIPO II/A5 PROCESS DEVELOPMENT</v>
          </cell>
          <cell r="C213">
            <v>0</v>
          </cell>
          <cell r="D213">
            <v>0</v>
          </cell>
          <cell r="E213">
            <v>0</v>
          </cell>
          <cell r="F213">
            <v>0</v>
          </cell>
          <cell r="G213">
            <v>0</v>
          </cell>
          <cell r="H213">
            <v>0</v>
          </cell>
          <cell r="I213">
            <v>0</v>
          </cell>
          <cell r="J213">
            <v>0</v>
          </cell>
          <cell r="K213">
            <v>0</v>
          </cell>
          <cell r="L213">
            <v>0</v>
          </cell>
          <cell r="M213">
            <v>0</v>
          </cell>
          <cell r="N213">
            <v>0</v>
          </cell>
          <cell r="O213">
            <v>0</v>
          </cell>
        </row>
        <row r="214">
          <cell r="A214">
            <v>8551</v>
          </cell>
          <cell r="B214" t="str">
            <v>8551 - LAB SERVICES</v>
          </cell>
          <cell r="C214">
            <v>0</v>
          </cell>
          <cell r="D214">
            <v>0</v>
          </cell>
          <cell r="E214">
            <v>0</v>
          </cell>
          <cell r="F214">
            <v>0</v>
          </cell>
          <cell r="G214">
            <v>0</v>
          </cell>
          <cell r="H214">
            <v>0</v>
          </cell>
          <cell r="I214">
            <v>0</v>
          </cell>
          <cell r="J214">
            <v>0</v>
          </cell>
          <cell r="K214">
            <v>0</v>
          </cell>
          <cell r="L214">
            <v>0</v>
          </cell>
          <cell r="M214">
            <v>0</v>
          </cell>
          <cell r="N214">
            <v>0</v>
          </cell>
          <cell r="O214">
            <v>0</v>
          </cell>
        </row>
        <row r="215">
          <cell r="A215">
            <v>8610</v>
          </cell>
          <cell r="B215" t="str">
            <v>8610 - LAB SUPPLIES</v>
          </cell>
          <cell r="C215">
            <v>0</v>
          </cell>
          <cell r="D215">
            <v>0</v>
          </cell>
          <cell r="E215">
            <v>0</v>
          </cell>
          <cell r="F215">
            <v>0</v>
          </cell>
          <cell r="G215">
            <v>0</v>
          </cell>
          <cell r="H215">
            <v>0</v>
          </cell>
          <cell r="I215">
            <v>0</v>
          </cell>
          <cell r="J215">
            <v>0</v>
          </cell>
          <cell r="K215">
            <v>0</v>
          </cell>
          <cell r="L215">
            <v>0</v>
          </cell>
          <cell r="M215">
            <v>0</v>
          </cell>
          <cell r="N215">
            <v>0</v>
          </cell>
          <cell r="O215">
            <v>0</v>
          </cell>
        </row>
        <row r="216">
          <cell r="A216">
            <v>8612</v>
          </cell>
          <cell r="B216" t="str">
            <v>8612 - STOCKROOM SUPPLIES</v>
          </cell>
          <cell r="C216">
            <v>0</v>
          </cell>
          <cell r="D216">
            <v>0</v>
          </cell>
          <cell r="E216">
            <v>0</v>
          </cell>
          <cell r="F216">
            <v>0</v>
          </cell>
          <cell r="G216">
            <v>0</v>
          </cell>
          <cell r="H216">
            <v>0</v>
          </cell>
          <cell r="I216">
            <v>0</v>
          </cell>
          <cell r="J216">
            <v>0</v>
          </cell>
          <cell r="K216">
            <v>0</v>
          </cell>
          <cell r="L216">
            <v>0</v>
          </cell>
          <cell r="M216">
            <v>0</v>
          </cell>
          <cell r="N216">
            <v>0</v>
          </cell>
          <cell r="O216">
            <v>0</v>
          </cell>
        </row>
        <row r="217">
          <cell r="A217">
            <v>8620</v>
          </cell>
          <cell r="B217" t="str">
            <v>8620 - DISPOSABLES</v>
          </cell>
          <cell r="C217">
            <v>0</v>
          </cell>
          <cell r="D217">
            <v>0</v>
          </cell>
          <cell r="E217">
            <v>0</v>
          </cell>
          <cell r="F217">
            <v>0</v>
          </cell>
          <cell r="G217">
            <v>0</v>
          </cell>
          <cell r="H217">
            <v>0</v>
          </cell>
          <cell r="I217">
            <v>0</v>
          </cell>
          <cell r="J217">
            <v>0</v>
          </cell>
          <cell r="K217">
            <v>0</v>
          </cell>
          <cell r="L217">
            <v>0</v>
          </cell>
          <cell r="M217">
            <v>0</v>
          </cell>
          <cell r="N217">
            <v>0</v>
          </cell>
          <cell r="O217">
            <v>0</v>
          </cell>
        </row>
        <row r="218">
          <cell r="A218">
            <v>8630</v>
          </cell>
          <cell r="B218" t="str">
            <v>8630 - LAB EQUIPMENT MAINTENANCE</v>
          </cell>
          <cell r="C218">
            <v>0</v>
          </cell>
          <cell r="D218">
            <v>0</v>
          </cell>
          <cell r="E218">
            <v>0</v>
          </cell>
          <cell r="F218">
            <v>0</v>
          </cell>
          <cell r="G218">
            <v>0</v>
          </cell>
          <cell r="H218">
            <v>0</v>
          </cell>
          <cell r="I218">
            <v>0</v>
          </cell>
          <cell r="J218">
            <v>0</v>
          </cell>
          <cell r="K218">
            <v>0</v>
          </cell>
          <cell r="L218">
            <v>0</v>
          </cell>
          <cell r="M218">
            <v>0</v>
          </cell>
          <cell r="N218">
            <v>0</v>
          </cell>
          <cell r="O218">
            <v>0</v>
          </cell>
        </row>
        <row r="219">
          <cell r="A219">
            <v>8640</v>
          </cell>
          <cell r="B219" t="str">
            <v>8640 - LAB EQUIPMENT RENTAL</v>
          </cell>
          <cell r="C219">
            <v>0</v>
          </cell>
          <cell r="D219">
            <v>0</v>
          </cell>
          <cell r="E219">
            <v>0</v>
          </cell>
          <cell r="F219">
            <v>0</v>
          </cell>
          <cell r="G219">
            <v>0</v>
          </cell>
          <cell r="H219">
            <v>0</v>
          </cell>
          <cell r="I219">
            <v>0</v>
          </cell>
          <cell r="J219">
            <v>0</v>
          </cell>
          <cell r="K219">
            <v>0</v>
          </cell>
          <cell r="L219">
            <v>0</v>
          </cell>
          <cell r="M219">
            <v>0</v>
          </cell>
          <cell r="N219">
            <v>0</v>
          </cell>
          <cell r="O219">
            <v>0</v>
          </cell>
        </row>
        <row r="220">
          <cell r="A220">
            <v>8650</v>
          </cell>
          <cell r="B220" t="str">
            <v>8650 - LIBRARY</v>
          </cell>
          <cell r="C220">
            <v>0</v>
          </cell>
          <cell r="D220">
            <v>0</v>
          </cell>
          <cell r="E220">
            <v>0</v>
          </cell>
          <cell r="F220">
            <v>0</v>
          </cell>
          <cell r="G220">
            <v>0</v>
          </cell>
          <cell r="H220">
            <v>0</v>
          </cell>
          <cell r="I220">
            <v>0</v>
          </cell>
          <cell r="J220">
            <v>0</v>
          </cell>
          <cell r="K220">
            <v>0</v>
          </cell>
          <cell r="L220">
            <v>0</v>
          </cell>
          <cell r="M220">
            <v>0</v>
          </cell>
          <cell r="N220">
            <v>0</v>
          </cell>
          <cell r="O220">
            <v>0</v>
          </cell>
        </row>
        <row r="221">
          <cell r="A221">
            <v>8699</v>
          </cell>
          <cell r="B221" t="str">
            <v>8699 - INTERCOMPANY TRANSFER PRICING EXP</v>
          </cell>
          <cell r="C221">
            <v>0</v>
          </cell>
          <cell r="D221">
            <v>0</v>
          </cell>
          <cell r="E221">
            <v>0</v>
          </cell>
          <cell r="F221">
            <v>0</v>
          </cell>
          <cell r="G221">
            <v>0</v>
          </cell>
          <cell r="H221">
            <v>0</v>
          </cell>
          <cell r="I221">
            <v>0</v>
          </cell>
          <cell r="J221">
            <v>0</v>
          </cell>
          <cell r="K221">
            <v>0</v>
          </cell>
          <cell r="L221">
            <v>0</v>
          </cell>
          <cell r="M221">
            <v>0</v>
          </cell>
          <cell r="N221">
            <v>0</v>
          </cell>
          <cell r="O221">
            <v>0</v>
          </cell>
        </row>
        <row r="222">
          <cell r="A222">
            <v>8720</v>
          </cell>
          <cell r="B222" t="str">
            <v>8720 - PROPERTY INSURANCE</v>
          </cell>
          <cell r="C222">
            <v>0</v>
          </cell>
          <cell r="D222">
            <v>0</v>
          </cell>
          <cell r="E222">
            <v>0</v>
          </cell>
          <cell r="F222">
            <v>0</v>
          </cell>
          <cell r="G222">
            <v>0</v>
          </cell>
          <cell r="H222">
            <v>0</v>
          </cell>
          <cell r="I222">
            <v>0</v>
          </cell>
          <cell r="J222">
            <v>0</v>
          </cell>
          <cell r="K222">
            <v>0</v>
          </cell>
          <cell r="L222">
            <v>0</v>
          </cell>
          <cell r="M222">
            <v>0</v>
          </cell>
          <cell r="N222">
            <v>0</v>
          </cell>
          <cell r="O222">
            <v>0</v>
          </cell>
        </row>
        <row r="223">
          <cell r="A223">
            <v>8730</v>
          </cell>
          <cell r="B223" t="str">
            <v>8730 - PRODUCT LIABILITY</v>
          </cell>
          <cell r="C223">
            <v>0</v>
          </cell>
          <cell r="D223">
            <v>0</v>
          </cell>
          <cell r="E223">
            <v>0</v>
          </cell>
          <cell r="F223">
            <v>0</v>
          </cell>
          <cell r="G223">
            <v>0</v>
          </cell>
          <cell r="H223">
            <v>0</v>
          </cell>
          <cell r="I223">
            <v>0</v>
          </cell>
          <cell r="J223">
            <v>0</v>
          </cell>
          <cell r="K223">
            <v>0</v>
          </cell>
          <cell r="L223">
            <v>0</v>
          </cell>
          <cell r="M223">
            <v>0</v>
          </cell>
          <cell r="N223">
            <v>0</v>
          </cell>
          <cell r="O223">
            <v>0</v>
          </cell>
        </row>
        <row r="224">
          <cell r="A224">
            <v>8740</v>
          </cell>
          <cell r="B224" t="str">
            <v>8740 - GENERAL LIABILITY</v>
          </cell>
          <cell r="C224">
            <v>0</v>
          </cell>
          <cell r="D224">
            <v>0</v>
          </cell>
          <cell r="E224">
            <v>0</v>
          </cell>
          <cell r="F224">
            <v>0</v>
          </cell>
          <cell r="G224">
            <v>0</v>
          </cell>
          <cell r="H224">
            <v>0</v>
          </cell>
          <cell r="I224">
            <v>0</v>
          </cell>
          <cell r="J224">
            <v>0</v>
          </cell>
          <cell r="K224">
            <v>0</v>
          </cell>
          <cell r="L224">
            <v>0</v>
          </cell>
          <cell r="M224">
            <v>0</v>
          </cell>
          <cell r="N224">
            <v>0</v>
          </cell>
          <cell r="O224">
            <v>0</v>
          </cell>
        </row>
        <row r="225">
          <cell r="A225">
            <v>8750</v>
          </cell>
          <cell r="B225" t="str">
            <v>8750 - D&amp;O</v>
          </cell>
          <cell r="C225">
            <v>0</v>
          </cell>
          <cell r="D225">
            <v>0</v>
          </cell>
          <cell r="E225">
            <v>0</v>
          </cell>
          <cell r="F225">
            <v>0</v>
          </cell>
          <cell r="G225">
            <v>0</v>
          </cell>
          <cell r="H225">
            <v>0</v>
          </cell>
          <cell r="I225">
            <v>0</v>
          </cell>
          <cell r="J225">
            <v>0</v>
          </cell>
          <cell r="K225">
            <v>0</v>
          </cell>
          <cell r="L225">
            <v>0</v>
          </cell>
          <cell r="M225">
            <v>0</v>
          </cell>
          <cell r="N225">
            <v>0</v>
          </cell>
          <cell r="O225">
            <v>0</v>
          </cell>
        </row>
        <row r="226">
          <cell r="A226">
            <v>8770</v>
          </cell>
          <cell r="B226" t="str">
            <v>8770 - LEGAL INSURANCE</v>
          </cell>
          <cell r="C226">
            <v>0</v>
          </cell>
          <cell r="D226">
            <v>0</v>
          </cell>
          <cell r="E226">
            <v>0</v>
          </cell>
          <cell r="F226">
            <v>0</v>
          </cell>
          <cell r="G226">
            <v>0</v>
          </cell>
          <cell r="H226">
            <v>0</v>
          </cell>
          <cell r="I226">
            <v>0</v>
          </cell>
          <cell r="J226">
            <v>0</v>
          </cell>
          <cell r="K226">
            <v>0</v>
          </cell>
          <cell r="L226">
            <v>0</v>
          </cell>
          <cell r="M226">
            <v>0</v>
          </cell>
          <cell r="N226">
            <v>0</v>
          </cell>
          <cell r="O226">
            <v>0</v>
          </cell>
        </row>
        <row r="227">
          <cell r="A227">
            <v>8902</v>
          </cell>
          <cell r="B227" t="str">
            <v>8902 - FACILITIES ALLOCATION IN</v>
          </cell>
          <cell r="C227">
            <v>6124</v>
          </cell>
          <cell r="D227">
            <v>6124</v>
          </cell>
          <cell r="E227">
            <v>2974</v>
          </cell>
          <cell r="F227">
            <v>0</v>
          </cell>
          <cell r="G227">
            <v>0</v>
          </cell>
          <cell r="H227">
            <v>0</v>
          </cell>
          <cell r="I227">
            <v>0</v>
          </cell>
          <cell r="J227">
            <v>0</v>
          </cell>
          <cell r="K227">
            <v>0</v>
          </cell>
          <cell r="L227">
            <v>0</v>
          </cell>
          <cell r="M227">
            <v>0</v>
          </cell>
          <cell r="N227">
            <v>0</v>
          </cell>
          <cell r="O227">
            <v>15221</v>
          </cell>
        </row>
        <row r="228">
          <cell r="A228">
            <v>8903</v>
          </cell>
          <cell r="B228" t="str">
            <v>8903 - IT ALLOCATION IN</v>
          </cell>
          <cell r="C228">
            <v>4360</v>
          </cell>
          <cell r="D228">
            <v>3952</v>
          </cell>
          <cell r="E228">
            <v>11227</v>
          </cell>
          <cell r="F228">
            <v>0</v>
          </cell>
          <cell r="G228">
            <v>0</v>
          </cell>
          <cell r="H228">
            <v>0</v>
          </cell>
          <cell r="I228">
            <v>0</v>
          </cell>
          <cell r="J228">
            <v>0</v>
          </cell>
          <cell r="K228">
            <v>0</v>
          </cell>
          <cell r="L228">
            <v>0</v>
          </cell>
          <cell r="M228">
            <v>0</v>
          </cell>
          <cell r="N228">
            <v>0</v>
          </cell>
          <cell r="O228">
            <v>19539</v>
          </cell>
        </row>
        <row r="229">
          <cell r="A229">
            <v>8904</v>
          </cell>
          <cell r="B229" t="str">
            <v>8904 - VACATION ALLOCATION</v>
          </cell>
          <cell r="C229">
            <v>0</v>
          </cell>
          <cell r="D229">
            <v>0</v>
          </cell>
          <cell r="E229">
            <v>0</v>
          </cell>
          <cell r="F229">
            <v>0</v>
          </cell>
          <cell r="G229">
            <v>0</v>
          </cell>
          <cell r="H229">
            <v>0</v>
          </cell>
          <cell r="I229">
            <v>0</v>
          </cell>
          <cell r="J229">
            <v>0</v>
          </cell>
          <cell r="K229">
            <v>0</v>
          </cell>
          <cell r="L229">
            <v>0</v>
          </cell>
          <cell r="M229">
            <v>0</v>
          </cell>
          <cell r="N229">
            <v>0</v>
          </cell>
          <cell r="O229">
            <v>0</v>
          </cell>
        </row>
        <row r="230">
          <cell r="A230">
            <v>8905</v>
          </cell>
          <cell r="B230" t="str">
            <v>8905 - CORPORATE ALLOCATION</v>
          </cell>
          <cell r="C230">
            <v>3990</v>
          </cell>
          <cell r="D230">
            <v>2663</v>
          </cell>
          <cell r="E230">
            <v>4179</v>
          </cell>
          <cell r="F230">
            <v>0</v>
          </cell>
          <cell r="G230">
            <v>0</v>
          </cell>
          <cell r="H230">
            <v>0</v>
          </cell>
          <cell r="I230">
            <v>0</v>
          </cell>
          <cell r="J230">
            <v>0</v>
          </cell>
          <cell r="K230">
            <v>0</v>
          </cell>
          <cell r="L230">
            <v>0</v>
          </cell>
          <cell r="M230">
            <v>0</v>
          </cell>
          <cell r="N230">
            <v>0</v>
          </cell>
          <cell r="O230">
            <v>10832</v>
          </cell>
        </row>
        <row r="231">
          <cell r="A231">
            <v>8906</v>
          </cell>
          <cell r="B231" t="str">
            <v>8906 - QA/QC ALLOCATION</v>
          </cell>
          <cell r="C231">
            <v>0</v>
          </cell>
          <cell r="D231">
            <v>0</v>
          </cell>
          <cell r="E231">
            <v>0</v>
          </cell>
          <cell r="F231">
            <v>0</v>
          </cell>
          <cell r="G231">
            <v>0</v>
          </cell>
          <cell r="H231">
            <v>0</v>
          </cell>
          <cell r="I231">
            <v>0</v>
          </cell>
          <cell r="J231">
            <v>0</v>
          </cell>
          <cell r="K231">
            <v>0</v>
          </cell>
          <cell r="L231">
            <v>0</v>
          </cell>
          <cell r="M231">
            <v>0</v>
          </cell>
          <cell r="N231">
            <v>0</v>
          </cell>
          <cell r="O231">
            <v>0</v>
          </cell>
        </row>
        <row r="232">
          <cell r="A232">
            <v>8907</v>
          </cell>
          <cell r="B232" t="str">
            <v>8907 - MANUFACTURING ALLOCATION</v>
          </cell>
          <cell r="C232">
            <v>0</v>
          </cell>
          <cell r="D232">
            <v>0</v>
          </cell>
          <cell r="E232">
            <v>0</v>
          </cell>
          <cell r="F232">
            <v>0</v>
          </cell>
          <cell r="G232">
            <v>0</v>
          </cell>
          <cell r="H232">
            <v>0</v>
          </cell>
          <cell r="I232">
            <v>0</v>
          </cell>
          <cell r="J232">
            <v>0</v>
          </cell>
          <cell r="K232">
            <v>0</v>
          </cell>
          <cell r="L232">
            <v>0</v>
          </cell>
          <cell r="M232">
            <v>0</v>
          </cell>
          <cell r="N232">
            <v>0</v>
          </cell>
          <cell r="O232">
            <v>0</v>
          </cell>
        </row>
        <row r="233">
          <cell r="A233">
            <v>8908</v>
          </cell>
          <cell r="B233" t="str">
            <v>8908 - VARIANCE ALLOCATION</v>
          </cell>
          <cell r="C233">
            <v>0</v>
          </cell>
          <cell r="D233">
            <v>0</v>
          </cell>
          <cell r="E233">
            <v>0</v>
          </cell>
          <cell r="F233">
            <v>0</v>
          </cell>
          <cell r="G233">
            <v>0</v>
          </cell>
          <cell r="H233">
            <v>0</v>
          </cell>
          <cell r="I233">
            <v>0</v>
          </cell>
          <cell r="J233">
            <v>0</v>
          </cell>
          <cell r="K233">
            <v>0</v>
          </cell>
          <cell r="L233">
            <v>0</v>
          </cell>
          <cell r="M233">
            <v>0</v>
          </cell>
          <cell r="N233">
            <v>0</v>
          </cell>
          <cell r="O233">
            <v>0</v>
          </cell>
        </row>
        <row r="234">
          <cell r="A234">
            <v>8912</v>
          </cell>
          <cell r="B234" t="str">
            <v>8912 - FACILITIES ALLOCATION OUT</v>
          </cell>
          <cell r="C234">
            <v>0</v>
          </cell>
          <cell r="D234">
            <v>0</v>
          </cell>
          <cell r="E234">
            <v>0</v>
          </cell>
          <cell r="F234">
            <v>0</v>
          </cell>
          <cell r="G234">
            <v>0</v>
          </cell>
          <cell r="H234">
            <v>0</v>
          </cell>
          <cell r="I234">
            <v>0</v>
          </cell>
          <cell r="J234">
            <v>0</v>
          </cell>
          <cell r="K234">
            <v>0</v>
          </cell>
          <cell r="L234">
            <v>0</v>
          </cell>
          <cell r="M234">
            <v>0</v>
          </cell>
          <cell r="N234">
            <v>0</v>
          </cell>
          <cell r="O234">
            <v>0</v>
          </cell>
        </row>
        <row r="235">
          <cell r="A235">
            <v>8913</v>
          </cell>
          <cell r="B235" t="str">
            <v>8913 - IT ALLOCATION OUT</v>
          </cell>
          <cell r="C235">
            <v>0</v>
          </cell>
          <cell r="D235">
            <v>0</v>
          </cell>
          <cell r="E235">
            <v>0</v>
          </cell>
          <cell r="F235">
            <v>0</v>
          </cell>
          <cell r="G235">
            <v>0</v>
          </cell>
          <cell r="H235">
            <v>0</v>
          </cell>
          <cell r="I235">
            <v>0</v>
          </cell>
          <cell r="J235">
            <v>0</v>
          </cell>
          <cell r="K235">
            <v>0</v>
          </cell>
          <cell r="L235">
            <v>0</v>
          </cell>
          <cell r="M235">
            <v>0</v>
          </cell>
          <cell r="N235">
            <v>0</v>
          </cell>
          <cell r="O235">
            <v>0</v>
          </cell>
        </row>
        <row r="236">
          <cell r="A236">
            <v>8920</v>
          </cell>
          <cell r="B236" t="str">
            <v>8920 - INTERCOMPANY ALLOCATION</v>
          </cell>
          <cell r="C236">
            <v>0</v>
          </cell>
          <cell r="D236">
            <v>0</v>
          </cell>
          <cell r="E236">
            <v>0</v>
          </cell>
          <cell r="F236">
            <v>0</v>
          </cell>
          <cell r="G236">
            <v>0</v>
          </cell>
          <cell r="H236">
            <v>0</v>
          </cell>
          <cell r="I236">
            <v>0</v>
          </cell>
          <cell r="J236">
            <v>0</v>
          </cell>
          <cell r="K236">
            <v>0</v>
          </cell>
          <cell r="L236">
            <v>0</v>
          </cell>
          <cell r="M236">
            <v>0</v>
          </cell>
          <cell r="N236">
            <v>0</v>
          </cell>
          <cell r="O236">
            <v>0</v>
          </cell>
        </row>
        <row r="237">
          <cell r="A237">
            <v>9010</v>
          </cell>
          <cell r="B237" t="str">
            <v>9010 - INTEREST INCOME</v>
          </cell>
          <cell r="C237">
            <v>0</v>
          </cell>
          <cell r="D237">
            <v>0</v>
          </cell>
          <cell r="E237">
            <v>0</v>
          </cell>
          <cell r="F237">
            <v>0</v>
          </cell>
          <cell r="G237">
            <v>0</v>
          </cell>
          <cell r="H237">
            <v>0</v>
          </cell>
          <cell r="I237">
            <v>0</v>
          </cell>
          <cell r="J237">
            <v>0</v>
          </cell>
          <cell r="K237">
            <v>0</v>
          </cell>
          <cell r="L237">
            <v>0</v>
          </cell>
          <cell r="M237">
            <v>0</v>
          </cell>
          <cell r="N237">
            <v>0</v>
          </cell>
          <cell r="O237">
            <v>0</v>
          </cell>
        </row>
        <row r="238">
          <cell r="A238">
            <v>9020</v>
          </cell>
          <cell r="B238" t="str">
            <v>9020 - INTEREST EXPENSE</v>
          </cell>
          <cell r="C238">
            <v>0</v>
          </cell>
          <cell r="D238">
            <v>0</v>
          </cell>
          <cell r="E238">
            <v>0</v>
          </cell>
          <cell r="F238">
            <v>0</v>
          </cell>
          <cell r="G238">
            <v>0</v>
          </cell>
          <cell r="H238">
            <v>0</v>
          </cell>
          <cell r="I238">
            <v>0</v>
          </cell>
          <cell r="J238">
            <v>0</v>
          </cell>
          <cell r="K238">
            <v>0</v>
          </cell>
          <cell r="L238">
            <v>0</v>
          </cell>
          <cell r="M238">
            <v>0</v>
          </cell>
          <cell r="N238">
            <v>0</v>
          </cell>
          <cell r="O238">
            <v>0</v>
          </cell>
        </row>
        <row r="239">
          <cell r="A239">
            <v>9025</v>
          </cell>
          <cell r="B239" t="str">
            <v>9025 - DEF FIN COSTS AMORTIZATION</v>
          </cell>
          <cell r="C239">
            <v>0</v>
          </cell>
          <cell r="D239">
            <v>0</v>
          </cell>
          <cell r="E239">
            <v>0</v>
          </cell>
          <cell r="F239">
            <v>0</v>
          </cell>
          <cell r="G239">
            <v>0</v>
          </cell>
          <cell r="H239">
            <v>0</v>
          </cell>
          <cell r="I239">
            <v>0</v>
          </cell>
          <cell r="J239">
            <v>0</v>
          </cell>
          <cell r="K239">
            <v>0</v>
          </cell>
          <cell r="L239">
            <v>0</v>
          </cell>
          <cell r="M239">
            <v>0</v>
          </cell>
          <cell r="N239">
            <v>0</v>
          </cell>
          <cell r="O239">
            <v>0</v>
          </cell>
        </row>
        <row r="240">
          <cell r="A240">
            <v>9030</v>
          </cell>
          <cell r="B240" t="str">
            <v>9030 - FINANCE LEASE INTEREST EXPENSE</v>
          </cell>
          <cell r="C240">
            <v>0</v>
          </cell>
          <cell r="D240">
            <v>0</v>
          </cell>
          <cell r="E240">
            <v>0</v>
          </cell>
          <cell r="F240">
            <v>0</v>
          </cell>
          <cell r="G240">
            <v>0</v>
          </cell>
          <cell r="H240">
            <v>0</v>
          </cell>
          <cell r="I240">
            <v>0</v>
          </cell>
          <cell r="J240">
            <v>0</v>
          </cell>
          <cell r="K240">
            <v>0</v>
          </cell>
          <cell r="L240">
            <v>0</v>
          </cell>
          <cell r="M240">
            <v>0</v>
          </cell>
          <cell r="N240">
            <v>0</v>
          </cell>
          <cell r="O240">
            <v>0</v>
          </cell>
        </row>
        <row r="241">
          <cell r="A241">
            <v>9040</v>
          </cell>
          <cell r="B241" t="str">
            <v>9040 - DEBT DISCOUNT AMORTIZATION</v>
          </cell>
          <cell r="C241">
            <v>0</v>
          </cell>
          <cell r="D241">
            <v>0</v>
          </cell>
          <cell r="E241">
            <v>0</v>
          </cell>
          <cell r="F241">
            <v>0</v>
          </cell>
          <cell r="G241">
            <v>0</v>
          </cell>
          <cell r="H241">
            <v>0</v>
          </cell>
          <cell r="I241">
            <v>0</v>
          </cell>
          <cell r="J241">
            <v>0</v>
          </cell>
          <cell r="K241">
            <v>0</v>
          </cell>
          <cell r="L241">
            <v>0</v>
          </cell>
          <cell r="M241">
            <v>0</v>
          </cell>
          <cell r="N241">
            <v>0</v>
          </cell>
          <cell r="O241">
            <v>0</v>
          </cell>
        </row>
        <row r="242">
          <cell r="A242">
            <v>9110</v>
          </cell>
          <cell r="B242" t="str">
            <v>9110 - MISCELLANEOUS ITEMS</v>
          </cell>
          <cell r="C242">
            <v>0</v>
          </cell>
          <cell r="D242">
            <v>0</v>
          </cell>
          <cell r="E242">
            <v>0</v>
          </cell>
          <cell r="F242">
            <v>0</v>
          </cell>
          <cell r="G242">
            <v>0</v>
          </cell>
          <cell r="H242">
            <v>0</v>
          </cell>
          <cell r="I242">
            <v>0</v>
          </cell>
          <cell r="J242">
            <v>0</v>
          </cell>
          <cell r="K242">
            <v>0</v>
          </cell>
          <cell r="L242">
            <v>0</v>
          </cell>
          <cell r="M242">
            <v>0</v>
          </cell>
          <cell r="N242">
            <v>0</v>
          </cell>
          <cell r="O242">
            <v>0</v>
          </cell>
        </row>
        <row r="243">
          <cell r="A243">
            <v>9116</v>
          </cell>
          <cell r="B243" t="str">
            <v>9116 - CHARITABLE CONTRIBUTIONS</v>
          </cell>
          <cell r="C243">
            <v>0</v>
          </cell>
          <cell r="D243">
            <v>0</v>
          </cell>
          <cell r="E243">
            <v>0</v>
          </cell>
          <cell r="F243">
            <v>0</v>
          </cell>
          <cell r="G243">
            <v>0</v>
          </cell>
          <cell r="H243">
            <v>0</v>
          </cell>
          <cell r="I243">
            <v>0</v>
          </cell>
          <cell r="J243">
            <v>0</v>
          </cell>
          <cell r="K243">
            <v>0</v>
          </cell>
          <cell r="L243">
            <v>0</v>
          </cell>
          <cell r="M243">
            <v>0</v>
          </cell>
          <cell r="N243">
            <v>0</v>
          </cell>
          <cell r="O243">
            <v>0</v>
          </cell>
        </row>
        <row r="244">
          <cell r="A244">
            <v>9117</v>
          </cell>
          <cell r="B244" t="str">
            <v>9117 - CHARITABLE DONATION OF PRODUCT</v>
          </cell>
          <cell r="C244">
            <v>0</v>
          </cell>
          <cell r="D244">
            <v>0</v>
          </cell>
          <cell r="E244">
            <v>0</v>
          </cell>
          <cell r="F244">
            <v>0</v>
          </cell>
          <cell r="G244">
            <v>0</v>
          </cell>
          <cell r="H244">
            <v>0</v>
          </cell>
          <cell r="I244">
            <v>0</v>
          </cell>
          <cell r="J244">
            <v>0</v>
          </cell>
          <cell r="K244">
            <v>0</v>
          </cell>
          <cell r="L244">
            <v>0</v>
          </cell>
          <cell r="M244">
            <v>0</v>
          </cell>
          <cell r="N244">
            <v>0</v>
          </cell>
          <cell r="O244">
            <v>0</v>
          </cell>
        </row>
        <row r="245">
          <cell r="A245">
            <v>9120</v>
          </cell>
          <cell r="B245" t="str">
            <v>9120 - (GAIN)/LOSS ON SALE OF FA</v>
          </cell>
          <cell r="C245">
            <v>0</v>
          </cell>
          <cell r="D245">
            <v>0</v>
          </cell>
          <cell r="E245">
            <v>0</v>
          </cell>
          <cell r="F245">
            <v>0</v>
          </cell>
          <cell r="G245">
            <v>0</v>
          </cell>
          <cell r="H245">
            <v>0</v>
          </cell>
          <cell r="I245">
            <v>0</v>
          </cell>
          <cell r="J245">
            <v>0</v>
          </cell>
          <cell r="K245">
            <v>0</v>
          </cell>
          <cell r="L245">
            <v>0</v>
          </cell>
          <cell r="M245">
            <v>0</v>
          </cell>
          <cell r="N245">
            <v>0</v>
          </cell>
          <cell r="O245">
            <v>0</v>
          </cell>
        </row>
        <row r="246">
          <cell r="A246">
            <v>9121</v>
          </cell>
          <cell r="B246" t="str">
            <v>9121 - GAIN/(LOSS) ON DEBT</v>
          </cell>
          <cell r="C246">
            <v>0</v>
          </cell>
          <cell r="D246">
            <v>0</v>
          </cell>
          <cell r="E246">
            <v>0</v>
          </cell>
          <cell r="F246">
            <v>0</v>
          </cell>
          <cell r="G246">
            <v>0</v>
          </cell>
          <cell r="H246">
            <v>0</v>
          </cell>
          <cell r="I246">
            <v>0</v>
          </cell>
          <cell r="J246">
            <v>0</v>
          </cell>
          <cell r="K246">
            <v>0</v>
          </cell>
          <cell r="L246">
            <v>0</v>
          </cell>
          <cell r="M246">
            <v>0</v>
          </cell>
          <cell r="N246">
            <v>0</v>
          </cell>
          <cell r="O246">
            <v>0</v>
          </cell>
        </row>
        <row r="247">
          <cell r="A247">
            <v>9125</v>
          </cell>
          <cell r="B247" t="str">
            <v>9125 - IMPAIRMENT LOSS</v>
          </cell>
          <cell r="C247">
            <v>0</v>
          </cell>
          <cell r="D247">
            <v>0</v>
          </cell>
          <cell r="E247">
            <v>0</v>
          </cell>
          <cell r="F247">
            <v>0</v>
          </cell>
          <cell r="G247">
            <v>0</v>
          </cell>
          <cell r="H247">
            <v>0</v>
          </cell>
          <cell r="I247">
            <v>0</v>
          </cell>
          <cell r="J247">
            <v>0</v>
          </cell>
          <cell r="K247">
            <v>0</v>
          </cell>
          <cell r="L247">
            <v>0</v>
          </cell>
          <cell r="M247">
            <v>0</v>
          </cell>
          <cell r="N247">
            <v>0</v>
          </cell>
          <cell r="O247">
            <v>0</v>
          </cell>
        </row>
        <row r="248">
          <cell r="A248">
            <v>9129</v>
          </cell>
          <cell r="B248" t="str">
            <v>9129 - UNREALIZED GAIN/LOSS ON SECURITIES</v>
          </cell>
          <cell r="C248">
            <v>0</v>
          </cell>
          <cell r="D248">
            <v>0</v>
          </cell>
          <cell r="E248">
            <v>0</v>
          </cell>
          <cell r="F248">
            <v>0</v>
          </cell>
          <cell r="G248">
            <v>0</v>
          </cell>
          <cell r="H248">
            <v>0</v>
          </cell>
          <cell r="I248">
            <v>0</v>
          </cell>
          <cell r="J248">
            <v>0</v>
          </cell>
          <cell r="K248">
            <v>0</v>
          </cell>
          <cell r="L248">
            <v>0</v>
          </cell>
          <cell r="M248">
            <v>0</v>
          </cell>
          <cell r="N248">
            <v>0</v>
          </cell>
          <cell r="O248">
            <v>0</v>
          </cell>
        </row>
        <row r="249">
          <cell r="A249">
            <v>0</v>
          </cell>
          <cell r="B249">
            <v>0</v>
          </cell>
          <cell r="C249">
            <v>0</v>
          </cell>
          <cell r="D249">
            <v>0</v>
          </cell>
          <cell r="E249">
            <v>0</v>
          </cell>
          <cell r="F249">
            <v>0</v>
          </cell>
          <cell r="G249">
            <v>0</v>
          </cell>
          <cell r="H249">
            <v>0</v>
          </cell>
          <cell r="I249">
            <v>0</v>
          </cell>
          <cell r="J249">
            <v>0</v>
          </cell>
          <cell r="K249">
            <v>0</v>
          </cell>
          <cell r="L249">
            <v>0</v>
          </cell>
          <cell r="M249">
            <v>0</v>
          </cell>
          <cell r="N249">
            <v>0</v>
          </cell>
          <cell r="O249">
            <v>0</v>
          </cell>
        </row>
        <row r="250">
          <cell r="A250">
            <v>0</v>
          </cell>
          <cell r="B250">
            <v>0</v>
          </cell>
          <cell r="C250">
            <v>0</v>
          </cell>
          <cell r="D250">
            <v>0</v>
          </cell>
          <cell r="E250">
            <v>0</v>
          </cell>
          <cell r="F250">
            <v>0</v>
          </cell>
          <cell r="G250">
            <v>0</v>
          </cell>
          <cell r="H250">
            <v>0</v>
          </cell>
          <cell r="I250">
            <v>0</v>
          </cell>
          <cell r="J250">
            <v>0</v>
          </cell>
          <cell r="K250">
            <v>0</v>
          </cell>
          <cell r="L250">
            <v>0</v>
          </cell>
          <cell r="M250">
            <v>0</v>
          </cell>
          <cell r="N250">
            <v>0</v>
          </cell>
          <cell r="O250">
            <v>0</v>
          </cell>
        </row>
        <row r="251">
          <cell r="A251">
            <v>0</v>
          </cell>
          <cell r="B251">
            <v>0</v>
          </cell>
          <cell r="C251">
            <v>0</v>
          </cell>
          <cell r="D251">
            <v>0</v>
          </cell>
          <cell r="E251">
            <v>0</v>
          </cell>
          <cell r="F251">
            <v>0</v>
          </cell>
          <cell r="G251">
            <v>0</v>
          </cell>
          <cell r="H251">
            <v>0</v>
          </cell>
          <cell r="I251">
            <v>0</v>
          </cell>
          <cell r="J251">
            <v>0</v>
          </cell>
          <cell r="K251">
            <v>0</v>
          </cell>
          <cell r="L251">
            <v>0</v>
          </cell>
          <cell r="M251">
            <v>0</v>
          </cell>
          <cell r="N251">
            <v>0</v>
          </cell>
          <cell r="O251">
            <v>0</v>
          </cell>
        </row>
        <row r="252">
          <cell r="A252">
            <v>0</v>
          </cell>
          <cell r="B252">
            <v>0</v>
          </cell>
          <cell r="C252">
            <v>0</v>
          </cell>
          <cell r="D252">
            <v>0</v>
          </cell>
          <cell r="E252">
            <v>0</v>
          </cell>
          <cell r="F252">
            <v>0</v>
          </cell>
          <cell r="G252">
            <v>0</v>
          </cell>
          <cell r="H252">
            <v>0</v>
          </cell>
          <cell r="I252">
            <v>0</v>
          </cell>
          <cell r="J252">
            <v>0</v>
          </cell>
          <cell r="K252">
            <v>0</v>
          </cell>
          <cell r="L252">
            <v>0</v>
          </cell>
          <cell r="M252">
            <v>0</v>
          </cell>
          <cell r="N252">
            <v>0</v>
          </cell>
          <cell r="O252">
            <v>0</v>
          </cell>
        </row>
        <row r="253">
          <cell r="A253">
            <v>0</v>
          </cell>
          <cell r="B253">
            <v>0</v>
          </cell>
          <cell r="C253">
            <v>0</v>
          </cell>
          <cell r="D253">
            <v>0</v>
          </cell>
          <cell r="E253">
            <v>0</v>
          </cell>
          <cell r="F253">
            <v>0</v>
          </cell>
          <cell r="G253">
            <v>0</v>
          </cell>
          <cell r="H253">
            <v>0</v>
          </cell>
          <cell r="I253">
            <v>0</v>
          </cell>
          <cell r="J253">
            <v>0</v>
          </cell>
          <cell r="K253">
            <v>0</v>
          </cell>
          <cell r="L253">
            <v>0</v>
          </cell>
          <cell r="M253">
            <v>0</v>
          </cell>
          <cell r="N253">
            <v>0</v>
          </cell>
          <cell r="O253">
            <v>0</v>
          </cell>
        </row>
        <row r="256">
          <cell r="A256" t="str">
            <v>Tot</v>
          </cell>
          <cell r="B256" t="str">
            <v>TOTALS</v>
          </cell>
          <cell r="C256">
            <v>439018</v>
          </cell>
          <cell r="D256">
            <v>467505</v>
          </cell>
          <cell r="E256">
            <v>755619</v>
          </cell>
          <cell r="F256">
            <v>0</v>
          </cell>
          <cell r="G256">
            <v>0</v>
          </cell>
          <cell r="H256">
            <v>0</v>
          </cell>
          <cell r="I256">
            <v>0</v>
          </cell>
          <cell r="J256">
            <v>0</v>
          </cell>
          <cell r="K256">
            <v>0</v>
          </cell>
          <cell r="L256">
            <v>0</v>
          </cell>
          <cell r="M256">
            <v>0</v>
          </cell>
          <cell r="N256">
            <v>0</v>
          </cell>
          <cell r="O256">
            <v>1662141</v>
          </cell>
        </row>
        <row r="258">
          <cell r="A258" t="str">
            <v>TBA</v>
          </cell>
          <cell r="B258" t="str">
            <v>Totals Before Allocations &amp; Other (&gt;8899)</v>
          </cell>
          <cell r="C258">
            <v>424544</v>
          </cell>
          <cell r="D258">
            <v>454766</v>
          </cell>
          <cell r="E258">
            <v>737239</v>
          </cell>
          <cell r="F258">
            <v>0</v>
          </cell>
          <cell r="G258">
            <v>0</v>
          </cell>
          <cell r="H258">
            <v>0</v>
          </cell>
          <cell r="I258">
            <v>0</v>
          </cell>
          <cell r="J258">
            <v>0</v>
          </cell>
          <cell r="K258">
            <v>0</v>
          </cell>
          <cell r="L258">
            <v>0</v>
          </cell>
          <cell r="M258">
            <v>0</v>
          </cell>
          <cell r="N258">
            <v>0</v>
          </cell>
          <cell r="O258">
            <v>1616549</v>
          </cell>
        </row>
      </sheetData>
      <sheetData sheetId="16">
        <row r="10">
          <cell r="A10">
            <v>6010</v>
          </cell>
          <cell r="B10" t="str">
            <v>6010 - SALARIES</v>
          </cell>
          <cell r="C10">
            <v>42400</v>
          </cell>
          <cell r="D10">
            <v>42400</v>
          </cell>
          <cell r="E10">
            <v>42400</v>
          </cell>
          <cell r="F10">
            <v>42400</v>
          </cell>
          <cell r="G10">
            <v>42400</v>
          </cell>
          <cell r="H10">
            <v>42400</v>
          </cell>
          <cell r="I10">
            <v>50733</v>
          </cell>
          <cell r="J10">
            <v>50733</v>
          </cell>
          <cell r="K10">
            <v>50733</v>
          </cell>
          <cell r="L10">
            <v>50733</v>
          </cell>
          <cell r="M10">
            <v>50733</v>
          </cell>
          <cell r="N10">
            <v>50733</v>
          </cell>
          <cell r="O10">
            <v>558798</v>
          </cell>
        </row>
        <row r="11">
          <cell r="A11">
            <v>6014</v>
          </cell>
          <cell r="B11" t="str">
            <v>6014 - EMPLOYEE BONUSES</v>
          </cell>
          <cell r="C11">
            <v>7145</v>
          </cell>
          <cell r="D11">
            <v>7145</v>
          </cell>
          <cell r="E11">
            <v>7145</v>
          </cell>
          <cell r="F11">
            <v>7145</v>
          </cell>
          <cell r="G11">
            <v>7145</v>
          </cell>
          <cell r="H11">
            <v>7145</v>
          </cell>
          <cell r="I11">
            <v>8145</v>
          </cell>
          <cell r="J11">
            <v>8145</v>
          </cell>
          <cell r="K11">
            <v>8145</v>
          </cell>
          <cell r="L11">
            <v>8145</v>
          </cell>
          <cell r="M11">
            <v>8145</v>
          </cell>
          <cell r="N11">
            <v>8145</v>
          </cell>
          <cell r="O11">
            <v>91740</v>
          </cell>
        </row>
        <row r="12">
          <cell r="A12">
            <v>6080</v>
          </cell>
          <cell r="B12" t="str">
            <v>6080 - BENEFIT ALLOCATION EXPENSE</v>
          </cell>
          <cell r="C12">
            <v>10720</v>
          </cell>
          <cell r="D12">
            <v>10720</v>
          </cell>
          <cell r="E12">
            <v>22994</v>
          </cell>
          <cell r="F12">
            <v>10720</v>
          </cell>
          <cell r="G12">
            <v>10720</v>
          </cell>
          <cell r="H12">
            <v>13301</v>
          </cell>
          <cell r="I12">
            <v>12800</v>
          </cell>
          <cell r="J12">
            <v>12800</v>
          </cell>
          <cell r="K12">
            <v>7458</v>
          </cell>
          <cell r="L12">
            <v>12800</v>
          </cell>
          <cell r="M12">
            <v>12800</v>
          </cell>
          <cell r="N12">
            <v>1826</v>
          </cell>
          <cell r="O12">
            <v>139658</v>
          </cell>
        </row>
        <row r="13">
          <cell r="A13">
            <v>6017</v>
          </cell>
          <cell r="B13" t="str">
            <v>6017 - OVERTIME SALARIES</v>
          </cell>
          <cell r="C13">
            <v>0</v>
          </cell>
          <cell r="D13">
            <v>0</v>
          </cell>
          <cell r="E13">
            <v>0</v>
          </cell>
          <cell r="F13">
            <v>0</v>
          </cell>
          <cell r="G13">
            <v>0</v>
          </cell>
          <cell r="H13">
            <v>0</v>
          </cell>
          <cell r="I13">
            <v>0</v>
          </cell>
          <cell r="J13">
            <v>0</v>
          </cell>
          <cell r="K13">
            <v>0</v>
          </cell>
          <cell r="L13">
            <v>0</v>
          </cell>
          <cell r="M13">
            <v>0</v>
          </cell>
          <cell r="N13">
            <v>0</v>
          </cell>
          <cell r="O13">
            <v>0</v>
          </cell>
        </row>
        <row r="14">
          <cell r="A14">
            <v>6018</v>
          </cell>
          <cell r="B14" t="str">
            <v>6018 - CONTRACT LABOR / TEMP HELP</v>
          </cell>
          <cell r="C14">
            <v>0</v>
          </cell>
          <cell r="D14">
            <v>0</v>
          </cell>
          <cell r="E14">
            <v>0</v>
          </cell>
          <cell r="F14">
            <v>0</v>
          </cell>
          <cell r="G14">
            <v>0</v>
          </cell>
          <cell r="H14">
            <v>0</v>
          </cell>
          <cell r="I14">
            <v>0</v>
          </cell>
          <cell r="J14">
            <v>0</v>
          </cell>
          <cell r="K14">
            <v>0</v>
          </cell>
          <cell r="L14">
            <v>0</v>
          </cell>
          <cell r="M14">
            <v>0</v>
          </cell>
          <cell r="N14">
            <v>0</v>
          </cell>
          <cell r="O14">
            <v>0</v>
          </cell>
        </row>
        <row r="15">
          <cell r="A15">
            <v>6019</v>
          </cell>
          <cell r="B15" t="str">
            <v>6019 - INCENTIVE COMP EXPENSE</v>
          </cell>
          <cell r="C15">
            <v>0</v>
          </cell>
          <cell r="D15">
            <v>0</v>
          </cell>
          <cell r="E15">
            <v>0</v>
          </cell>
          <cell r="F15">
            <v>0</v>
          </cell>
          <cell r="G15">
            <v>0</v>
          </cell>
          <cell r="H15">
            <v>0</v>
          </cell>
          <cell r="I15">
            <v>0</v>
          </cell>
          <cell r="J15">
            <v>0</v>
          </cell>
          <cell r="K15">
            <v>0</v>
          </cell>
          <cell r="L15">
            <v>0</v>
          </cell>
          <cell r="M15">
            <v>0</v>
          </cell>
          <cell r="N15">
            <v>0</v>
          </cell>
          <cell r="O15">
            <v>0</v>
          </cell>
        </row>
        <row r="16">
          <cell r="A16">
            <v>6020</v>
          </cell>
          <cell r="B16" t="str">
            <v>6020 - STOCK BASED COMPENSATION</v>
          </cell>
          <cell r="C16">
            <v>0</v>
          </cell>
          <cell r="D16">
            <v>0</v>
          </cell>
          <cell r="E16">
            <v>0</v>
          </cell>
          <cell r="F16">
            <v>0</v>
          </cell>
          <cell r="G16">
            <v>0</v>
          </cell>
          <cell r="H16">
            <v>0</v>
          </cell>
          <cell r="I16">
            <v>0</v>
          </cell>
          <cell r="J16">
            <v>0</v>
          </cell>
          <cell r="K16">
            <v>0</v>
          </cell>
          <cell r="L16">
            <v>0</v>
          </cell>
          <cell r="M16">
            <v>0</v>
          </cell>
          <cell r="N16">
            <v>0</v>
          </cell>
          <cell r="O16">
            <v>0</v>
          </cell>
        </row>
        <row r="17">
          <cell r="A17">
            <v>6022</v>
          </cell>
          <cell r="B17" t="str">
            <v>6022 - FAS123R EXPENSE</v>
          </cell>
          <cell r="C17">
            <v>0</v>
          </cell>
          <cell r="D17">
            <v>0</v>
          </cell>
          <cell r="E17">
            <v>0</v>
          </cell>
          <cell r="F17">
            <v>0</v>
          </cell>
          <cell r="G17">
            <v>0</v>
          </cell>
          <cell r="H17">
            <v>0</v>
          </cell>
          <cell r="I17">
            <v>0</v>
          </cell>
          <cell r="J17">
            <v>0</v>
          </cell>
          <cell r="K17">
            <v>0</v>
          </cell>
          <cell r="L17">
            <v>0</v>
          </cell>
          <cell r="M17">
            <v>0</v>
          </cell>
          <cell r="N17">
            <v>0</v>
          </cell>
          <cell r="O17">
            <v>0</v>
          </cell>
        </row>
        <row r="18">
          <cell r="A18">
            <v>6025</v>
          </cell>
          <cell r="B18" t="str">
            <v>6025 - LABOR REIMBURSEMENT</v>
          </cell>
          <cell r="C18">
            <v>0</v>
          </cell>
          <cell r="D18">
            <v>0</v>
          </cell>
          <cell r="E18">
            <v>0</v>
          </cell>
          <cell r="F18">
            <v>0</v>
          </cell>
          <cell r="G18">
            <v>0</v>
          </cell>
          <cell r="H18">
            <v>0</v>
          </cell>
          <cell r="I18">
            <v>0</v>
          </cell>
          <cell r="J18">
            <v>0</v>
          </cell>
          <cell r="K18">
            <v>0</v>
          </cell>
          <cell r="L18">
            <v>0</v>
          </cell>
          <cell r="M18">
            <v>0</v>
          </cell>
          <cell r="N18">
            <v>0</v>
          </cell>
          <cell r="O18">
            <v>0</v>
          </cell>
        </row>
        <row r="19">
          <cell r="A19">
            <v>6051</v>
          </cell>
          <cell r="B19" t="str">
            <v>6051 - PAYROLL TAXES - SOCIAL SECURITY</v>
          </cell>
          <cell r="C19">
            <v>0</v>
          </cell>
          <cell r="D19">
            <v>0</v>
          </cell>
          <cell r="E19">
            <v>0</v>
          </cell>
          <cell r="F19">
            <v>0</v>
          </cell>
          <cell r="G19">
            <v>0</v>
          </cell>
          <cell r="H19">
            <v>0</v>
          </cell>
          <cell r="I19">
            <v>0</v>
          </cell>
          <cell r="J19">
            <v>0</v>
          </cell>
          <cell r="K19">
            <v>0</v>
          </cell>
          <cell r="L19">
            <v>0</v>
          </cell>
          <cell r="M19">
            <v>0</v>
          </cell>
          <cell r="N19">
            <v>0</v>
          </cell>
          <cell r="O19">
            <v>0</v>
          </cell>
        </row>
        <row r="20">
          <cell r="A20">
            <v>6052</v>
          </cell>
          <cell r="B20" t="str">
            <v>6052 - PAYROLL TAXES - MEDICARE</v>
          </cell>
          <cell r="C20">
            <v>0</v>
          </cell>
          <cell r="D20">
            <v>0</v>
          </cell>
          <cell r="E20">
            <v>0</v>
          </cell>
          <cell r="F20">
            <v>0</v>
          </cell>
          <cell r="G20">
            <v>0</v>
          </cell>
          <cell r="H20">
            <v>0</v>
          </cell>
          <cell r="I20">
            <v>0</v>
          </cell>
          <cell r="J20">
            <v>0</v>
          </cell>
          <cell r="K20">
            <v>0</v>
          </cell>
          <cell r="L20">
            <v>0</v>
          </cell>
          <cell r="M20">
            <v>0</v>
          </cell>
          <cell r="N20">
            <v>0</v>
          </cell>
          <cell r="O20">
            <v>0</v>
          </cell>
        </row>
        <row r="21">
          <cell r="A21">
            <v>6053</v>
          </cell>
          <cell r="B21" t="str">
            <v>6053 - PAYROLL TAXES - FUTA/SUTA/DISABILITY</v>
          </cell>
          <cell r="C21">
            <v>0</v>
          </cell>
          <cell r="D21">
            <v>0</v>
          </cell>
          <cell r="E21">
            <v>0</v>
          </cell>
          <cell r="F21">
            <v>0</v>
          </cell>
          <cell r="G21">
            <v>0</v>
          </cell>
          <cell r="H21">
            <v>0</v>
          </cell>
          <cell r="I21">
            <v>0</v>
          </cell>
          <cell r="J21">
            <v>0</v>
          </cell>
          <cell r="K21">
            <v>0</v>
          </cell>
          <cell r="L21">
            <v>0</v>
          </cell>
          <cell r="M21">
            <v>0</v>
          </cell>
          <cell r="N21">
            <v>0</v>
          </cell>
          <cell r="O21">
            <v>0</v>
          </cell>
        </row>
        <row r="22">
          <cell r="A22">
            <v>6054</v>
          </cell>
          <cell r="B22" t="str">
            <v>6054 - PAYROLL TAXES - LOCAL/OTHER</v>
          </cell>
          <cell r="C22">
            <v>0</v>
          </cell>
          <cell r="D22">
            <v>0</v>
          </cell>
          <cell r="E22">
            <v>0</v>
          </cell>
          <cell r="F22">
            <v>0</v>
          </cell>
          <cell r="G22">
            <v>0</v>
          </cell>
          <cell r="H22">
            <v>0</v>
          </cell>
          <cell r="I22">
            <v>0</v>
          </cell>
          <cell r="J22">
            <v>0</v>
          </cell>
          <cell r="K22">
            <v>0</v>
          </cell>
          <cell r="L22">
            <v>0</v>
          </cell>
          <cell r="M22">
            <v>0</v>
          </cell>
          <cell r="N22">
            <v>0</v>
          </cell>
          <cell r="O22">
            <v>0</v>
          </cell>
        </row>
        <row r="23">
          <cell r="A23">
            <v>6055</v>
          </cell>
          <cell r="B23" t="str">
            <v>6055 - PAYROLL TAXES - CLEARING</v>
          </cell>
          <cell r="C23">
            <v>0</v>
          </cell>
          <cell r="D23">
            <v>0</v>
          </cell>
          <cell r="E23">
            <v>0</v>
          </cell>
          <cell r="F23">
            <v>0</v>
          </cell>
          <cell r="G23">
            <v>0</v>
          </cell>
          <cell r="H23">
            <v>0</v>
          </cell>
          <cell r="I23">
            <v>0</v>
          </cell>
          <cell r="J23">
            <v>0</v>
          </cell>
          <cell r="K23">
            <v>0</v>
          </cell>
          <cell r="L23">
            <v>0</v>
          </cell>
          <cell r="M23">
            <v>0</v>
          </cell>
          <cell r="N23">
            <v>0</v>
          </cell>
          <cell r="O23">
            <v>0</v>
          </cell>
        </row>
        <row r="24">
          <cell r="A24">
            <v>6060</v>
          </cell>
          <cell r="B24" t="str">
            <v>6060 - HEALTH INSURANCE</v>
          </cell>
          <cell r="C24">
            <v>0</v>
          </cell>
          <cell r="D24">
            <v>0</v>
          </cell>
          <cell r="E24">
            <v>0</v>
          </cell>
          <cell r="F24">
            <v>0</v>
          </cell>
          <cell r="G24">
            <v>0</v>
          </cell>
          <cell r="H24">
            <v>0</v>
          </cell>
          <cell r="I24">
            <v>0</v>
          </cell>
          <cell r="J24">
            <v>0</v>
          </cell>
          <cell r="K24">
            <v>0</v>
          </cell>
          <cell r="L24">
            <v>0</v>
          </cell>
          <cell r="M24">
            <v>0</v>
          </cell>
          <cell r="N24">
            <v>0</v>
          </cell>
          <cell r="O24">
            <v>0</v>
          </cell>
        </row>
        <row r="25">
          <cell r="A25">
            <v>6061</v>
          </cell>
          <cell r="B25" t="str">
            <v>6061 - DENTAL INSURANCE</v>
          </cell>
          <cell r="C25">
            <v>0</v>
          </cell>
          <cell r="D25">
            <v>0</v>
          </cell>
          <cell r="E25">
            <v>0</v>
          </cell>
          <cell r="F25">
            <v>0</v>
          </cell>
          <cell r="G25">
            <v>0</v>
          </cell>
          <cell r="H25">
            <v>0</v>
          </cell>
          <cell r="I25">
            <v>0</v>
          </cell>
          <cell r="J25">
            <v>0</v>
          </cell>
          <cell r="K25">
            <v>0</v>
          </cell>
          <cell r="L25">
            <v>0</v>
          </cell>
          <cell r="M25">
            <v>0</v>
          </cell>
          <cell r="N25">
            <v>0</v>
          </cell>
          <cell r="O25">
            <v>0</v>
          </cell>
        </row>
        <row r="26">
          <cell r="A26">
            <v>6062</v>
          </cell>
          <cell r="B26" t="str">
            <v>6062 - LIFE/AD&amp;D INSURANCE</v>
          </cell>
          <cell r="C26">
            <v>0</v>
          </cell>
          <cell r="D26">
            <v>0</v>
          </cell>
          <cell r="E26">
            <v>0</v>
          </cell>
          <cell r="F26">
            <v>0</v>
          </cell>
          <cell r="G26">
            <v>0</v>
          </cell>
          <cell r="H26">
            <v>0</v>
          </cell>
          <cell r="I26">
            <v>0</v>
          </cell>
          <cell r="J26">
            <v>0</v>
          </cell>
          <cell r="K26">
            <v>0</v>
          </cell>
          <cell r="L26">
            <v>0</v>
          </cell>
          <cell r="M26">
            <v>0</v>
          </cell>
          <cell r="N26">
            <v>0</v>
          </cell>
          <cell r="O26">
            <v>0</v>
          </cell>
        </row>
        <row r="27">
          <cell r="A27">
            <v>6063</v>
          </cell>
          <cell r="B27" t="str">
            <v>6063 - SHORT TERM DISABILITY</v>
          </cell>
          <cell r="C27">
            <v>0</v>
          </cell>
          <cell r="D27">
            <v>0</v>
          </cell>
          <cell r="E27">
            <v>0</v>
          </cell>
          <cell r="F27">
            <v>0</v>
          </cell>
          <cell r="G27">
            <v>0</v>
          </cell>
          <cell r="H27">
            <v>0</v>
          </cell>
          <cell r="I27">
            <v>0</v>
          </cell>
          <cell r="J27">
            <v>0</v>
          </cell>
          <cell r="K27">
            <v>0</v>
          </cell>
          <cell r="L27">
            <v>0</v>
          </cell>
          <cell r="M27">
            <v>0</v>
          </cell>
          <cell r="N27">
            <v>0</v>
          </cell>
          <cell r="O27">
            <v>0</v>
          </cell>
        </row>
        <row r="28">
          <cell r="A28">
            <v>6064</v>
          </cell>
          <cell r="B28" t="str">
            <v>6064 - LONG TERM DISABILITY</v>
          </cell>
          <cell r="C28">
            <v>0</v>
          </cell>
          <cell r="D28">
            <v>0</v>
          </cell>
          <cell r="E28">
            <v>0</v>
          </cell>
          <cell r="F28">
            <v>0</v>
          </cell>
          <cell r="G28">
            <v>0</v>
          </cell>
          <cell r="H28">
            <v>0</v>
          </cell>
          <cell r="I28">
            <v>0</v>
          </cell>
          <cell r="J28">
            <v>0</v>
          </cell>
          <cell r="K28">
            <v>0</v>
          </cell>
          <cell r="L28">
            <v>0</v>
          </cell>
          <cell r="M28">
            <v>0</v>
          </cell>
          <cell r="N28">
            <v>0</v>
          </cell>
          <cell r="O28">
            <v>0</v>
          </cell>
        </row>
        <row r="29">
          <cell r="A29">
            <v>6065</v>
          </cell>
          <cell r="B29" t="str">
            <v>6065 - FITNESS/MASSAGE BENEFIT</v>
          </cell>
          <cell r="C29">
            <v>0</v>
          </cell>
          <cell r="D29">
            <v>0</v>
          </cell>
          <cell r="E29">
            <v>0</v>
          </cell>
          <cell r="F29">
            <v>0</v>
          </cell>
          <cell r="G29">
            <v>0</v>
          </cell>
          <cell r="H29">
            <v>0</v>
          </cell>
          <cell r="I29">
            <v>0</v>
          </cell>
          <cell r="J29">
            <v>0</v>
          </cell>
          <cell r="K29">
            <v>0</v>
          </cell>
          <cell r="L29">
            <v>0</v>
          </cell>
          <cell r="M29">
            <v>0</v>
          </cell>
          <cell r="N29">
            <v>0</v>
          </cell>
          <cell r="O29">
            <v>0</v>
          </cell>
        </row>
        <row r="30">
          <cell r="A30">
            <v>6066</v>
          </cell>
          <cell r="B30" t="str">
            <v>6066 - COMMUTING ALLOWANCE</v>
          </cell>
          <cell r="C30">
            <v>0</v>
          </cell>
          <cell r="D30">
            <v>0</v>
          </cell>
          <cell r="E30">
            <v>0</v>
          </cell>
          <cell r="F30">
            <v>0</v>
          </cell>
          <cell r="G30">
            <v>0</v>
          </cell>
          <cell r="H30">
            <v>0</v>
          </cell>
          <cell r="I30">
            <v>0</v>
          </cell>
          <cell r="J30">
            <v>0</v>
          </cell>
          <cell r="K30">
            <v>0</v>
          </cell>
          <cell r="L30">
            <v>0</v>
          </cell>
          <cell r="M30">
            <v>0</v>
          </cell>
          <cell r="N30">
            <v>0</v>
          </cell>
          <cell r="O30">
            <v>0</v>
          </cell>
        </row>
        <row r="31">
          <cell r="A31">
            <v>6067</v>
          </cell>
          <cell r="B31" t="str">
            <v>6067 - 401K EXPENSE</v>
          </cell>
          <cell r="C31">
            <v>0</v>
          </cell>
          <cell r="D31">
            <v>0</v>
          </cell>
          <cell r="E31">
            <v>0</v>
          </cell>
          <cell r="F31">
            <v>0</v>
          </cell>
          <cell r="G31">
            <v>0</v>
          </cell>
          <cell r="H31">
            <v>0</v>
          </cell>
          <cell r="I31">
            <v>0</v>
          </cell>
          <cell r="J31">
            <v>0</v>
          </cell>
          <cell r="K31">
            <v>0</v>
          </cell>
          <cell r="L31">
            <v>0</v>
          </cell>
          <cell r="M31">
            <v>0</v>
          </cell>
          <cell r="N31">
            <v>0</v>
          </cell>
          <cell r="O31">
            <v>0</v>
          </cell>
        </row>
        <row r="32">
          <cell r="A32">
            <v>6068</v>
          </cell>
          <cell r="B32" t="str">
            <v>6068 - VACATION EXPENSE</v>
          </cell>
          <cell r="C32">
            <v>0</v>
          </cell>
          <cell r="D32">
            <v>0</v>
          </cell>
          <cell r="E32">
            <v>0</v>
          </cell>
          <cell r="F32">
            <v>0</v>
          </cell>
          <cell r="G32">
            <v>0</v>
          </cell>
          <cell r="H32">
            <v>0</v>
          </cell>
          <cell r="I32">
            <v>0</v>
          </cell>
          <cell r="J32">
            <v>0</v>
          </cell>
          <cell r="K32">
            <v>0</v>
          </cell>
          <cell r="L32">
            <v>0</v>
          </cell>
          <cell r="M32">
            <v>0</v>
          </cell>
          <cell r="N32">
            <v>0</v>
          </cell>
          <cell r="O32">
            <v>0</v>
          </cell>
        </row>
        <row r="33">
          <cell r="A33">
            <v>6069</v>
          </cell>
          <cell r="B33" t="str">
            <v>6069 - WORKER'S COMP EXPENSE</v>
          </cell>
          <cell r="C33">
            <v>0</v>
          </cell>
          <cell r="D33">
            <v>0</v>
          </cell>
          <cell r="E33">
            <v>0</v>
          </cell>
          <cell r="F33">
            <v>0</v>
          </cell>
          <cell r="G33">
            <v>0</v>
          </cell>
          <cell r="H33">
            <v>0</v>
          </cell>
          <cell r="I33">
            <v>0</v>
          </cell>
          <cell r="J33">
            <v>0</v>
          </cell>
          <cell r="K33">
            <v>0</v>
          </cell>
          <cell r="L33">
            <v>0</v>
          </cell>
          <cell r="M33">
            <v>0</v>
          </cell>
          <cell r="N33">
            <v>0</v>
          </cell>
          <cell r="O33">
            <v>0</v>
          </cell>
        </row>
        <row r="34">
          <cell r="A34">
            <v>6070</v>
          </cell>
          <cell r="B34" t="str">
            <v>6070 - PAYROLL SERVICE FEES</v>
          </cell>
          <cell r="C34">
            <v>0</v>
          </cell>
          <cell r="D34">
            <v>0</v>
          </cell>
          <cell r="E34">
            <v>0</v>
          </cell>
          <cell r="F34">
            <v>0</v>
          </cell>
          <cell r="G34">
            <v>0</v>
          </cell>
          <cell r="H34">
            <v>0</v>
          </cell>
          <cell r="I34">
            <v>0</v>
          </cell>
          <cell r="J34">
            <v>0</v>
          </cell>
          <cell r="K34">
            <v>0</v>
          </cell>
          <cell r="L34">
            <v>0</v>
          </cell>
          <cell r="M34">
            <v>0</v>
          </cell>
          <cell r="N34">
            <v>0</v>
          </cell>
          <cell r="O34">
            <v>0</v>
          </cell>
        </row>
        <row r="35">
          <cell r="A35">
            <v>6071</v>
          </cell>
          <cell r="B35" t="str">
            <v>6071 - EMPLOYEE ASSISTANCE PROGRAM FEES</v>
          </cell>
          <cell r="C35">
            <v>0</v>
          </cell>
          <cell r="D35">
            <v>0</v>
          </cell>
          <cell r="E35">
            <v>0</v>
          </cell>
          <cell r="F35">
            <v>0</v>
          </cell>
          <cell r="G35">
            <v>0</v>
          </cell>
          <cell r="H35">
            <v>0</v>
          </cell>
          <cell r="I35">
            <v>0</v>
          </cell>
          <cell r="J35">
            <v>0</v>
          </cell>
          <cell r="K35">
            <v>0</v>
          </cell>
          <cell r="L35">
            <v>0</v>
          </cell>
          <cell r="M35">
            <v>0</v>
          </cell>
          <cell r="N35">
            <v>0</v>
          </cell>
          <cell r="O35">
            <v>0</v>
          </cell>
        </row>
        <row r="36">
          <cell r="A36">
            <v>6072</v>
          </cell>
          <cell r="B36" t="str">
            <v>6072 - OTHER BENEFIT ADMIN FEES</v>
          </cell>
          <cell r="C36">
            <v>0</v>
          </cell>
          <cell r="D36">
            <v>0</v>
          </cell>
          <cell r="E36">
            <v>0</v>
          </cell>
          <cell r="F36">
            <v>0</v>
          </cell>
          <cell r="G36">
            <v>0</v>
          </cell>
          <cell r="H36">
            <v>0</v>
          </cell>
          <cell r="I36">
            <v>0</v>
          </cell>
          <cell r="J36">
            <v>0</v>
          </cell>
          <cell r="K36">
            <v>0</v>
          </cell>
          <cell r="L36">
            <v>0</v>
          </cell>
          <cell r="M36">
            <v>0</v>
          </cell>
          <cell r="N36">
            <v>0</v>
          </cell>
          <cell r="O36">
            <v>0</v>
          </cell>
        </row>
        <row r="37">
          <cell r="A37">
            <v>6074</v>
          </cell>
          <cell r="B37" t="str">
            <v>6074 - DEPENDENT CARE REIMBURSEMENT</v>
          </cell>
          <cell r="C37">
            <v>0</v>
          </cell>
          <cell r="D37">
            <v>0</v>
          </cell>
          <cell r="E37">
            <v>0</v>
          </cell>
          <cell r="F37">
            <v>0</v>
          </cell>
          <cell r="G37">
            <v>0</v>
          </cell>
          <cell r="H37">
            <v>0</v>
          </cell>
          <cell r="I37">
            <v>0</v>
          </cell>
          <cell r="J37">
            <v>0</v>
          </cell>
          <cell r="K37">
            <v>0</v>
          </cell>
          <cell r="L37">
            <v>0</v>
          </cell>
          <cell r="M37">
            <v>0</v>
          </cell>
          <cell r="N37">
            <v>0</v>
          </cell>
          <cell r="O37">
            <v>0</v>
          </cell>
        </row>
        <row r="38">
          <cell r="A38">
            <v>6085</v>
          </cell>
          <cell r="B38" t="str">
            <v>6085 - OPEN ACCOUNT</v>
          </cell>
          <cell r="C38">
            <v>0</v>
          </cell>
          <cell r="D38">
            <v>0</v>
          </cell>
          <cell r="E38">
            <v>0</v>
          </cell>
          <cell r="F38">
            <v>0</v>
          </cell>
          <cell r="G38">
            <v>0</v>
          </cell>
          <cell r="H38">
            <v>0</v>
          </cell>
          <cell r="I38">
            <v>0</v>
          </cell>
          <cell r="J38">
            <v>0</v>
          </cell>
          <cell r="K38">
            <v>0</v>
          </cell>
          <cell r="L38">
            <v>0</v>
          </cell>
          <cell r="M38">
            <v>0</v>
          </cell>
          <cell r="N38">
            <v>0</v>
          </cell>
          <cell r="O38">
            <v>0</v>
          </cell>
        </row>
        <row r="39">
          <cell r="A39">
            <v>6101</v>
          </cell>
          <cell r="B39" t="str">
            <v>6101 - MEDICAL SURVEILLANCE</v>
          </cell>
          <cell r="C39">
            <v>0</v>
          </cell>
          <cell r="D39">
            <v>0</v>
          </cell>
          <cell r="E39">
            <v>0</v>
          </cell>
          <cell r="F39">
            <v>0</v>
          </cell>
          <cell r="G39">
            <v>0</v>
          </cell>
          <cell r="H39">
            <v>0</v>
          </cell>
          <cell r="I39">
            <v>0</v>
          </cell>
          <cell r="J39">
            <v>0</v>
          </cell>
          <cell r="K39">
            <v>0</v>
          </cell>
          <cell r="L39">
            <v>0</v>
          </cell>
          <cell r="M39">
            <v>0</v>
          </cell>
          <cell r="N39">
            <v>0</v>
          </cell>
          <cell r="O39">
            <v>0</v>
          </cell>
        </row>
        <row r="40">
          <cell r="A40">
            <v>6103</v>
          </cell>
          <cell r="B40" t="str">
            <v>6103 - TUITION REIMBURSEMENT</v>
          </cell>
          <cell r="C40">
            <v>0</v>
          </cell>
          <cell r="D40">
            <v>0</v>
          </cell>
          <cell r="E40">
            <v>0</v>
          </cell>
          <cell r="F40">
            <v>0</v>
          </cell>
          <cell r="G40">
            <v>0</v>
          </cell>
          <cell r="H40">
            <v>0</v>
          </cell>
          <cell r="I40">
            <v>0</v>
          </cell>
          <cell r="J40">
            <v>0</v>
          </cell>
          <cell r="K40">
            <v>0</v>
          </cell>
          <cell r="L40">
            <v>0</v>
          </cell>
          <cell r="M40">
            <v>0</v>
          </cell>
          <cell r="N40">
            <v>0</v>
          </cell>
          <cell r="O40">
            <v>0</v>
          </cell>
        </row>
        <row r="41">
          <cell r="A41">
            <v>6106</v>
          </cell>
          <cell r="B41" t="str">
            <v>6106 - RECRUITING</v>
          </cell>
          <cell r="C41">
            <v>25000</v>
          </cell>
          <cell r="D41">
            <v>0</v>
          </cell>
          <cell r="E41">
            <v>0</v>
          </cell>
          <cell r="F41">
            <v>0</v>
          </cell>
          <cell r="G41">
            <v>0</v>
          </cell>
          <cell r="H41">
            <v>0</v>
          </cell>
          <cell r="I41">
            <v>15000</v>
          </cell>
          <cell r="J41">
            <v>0</v>
          </cell>
          <cell r="K41">
            <v>0</v>
          </cell>
          <cell r="L41">
            <v>0</v>
          </cell>
          <cell r="M41">
            <v>0</v>
          </cell>
          <cell r="N41">
            <v>0</v>
          </cell>
          <cell r="O41">
            <v>40000</v>
          </cell>
        </row>
        <row r="42">
          <cell r="A42">
            <v>6107</v>
          </cell>
          <cell r="B42" t="str">
            <v>6107 - RELOCATION</v>
          </cell>
          <cell r="C42">
            <v>0</v>
          </cell>
          <cell r="D42">
            <v>0</v>
          </cell>
          <cell r="E42">
            <v>0</v>
          </cell>
          <cell r="F42">
            <v>0</v>
          </cell>
          <cell r="G42">
            <v>0</v>
          </cell>
          <cell r="H42">
            <v>0</v>
          </cell>
          <cell r="I42">
            <v>0</v>
          </cell>
          <cell r="J42">
            <v>0</v>
          </cell>
          <cell r="K42">
            <v>0</v>
          </cell>
          <cell r="L42">
            <v>0</v>
          </cell>
          <cell r="M42">
            <v>0</v>
          </cell>
          <cell r="N42">
            <v>0</v>
          </cell>
          <cell r="O42">
            <v>0</v>
          </cell>
        </row>
        <row r="43">
          <cell r="A43">
            <v>6109</v>
          </cell>
          <cell r="B43" t="str">
            <v>6109 - TRAINING</v>
          </cell>
          <cell r="C43">
            <v>0</v>
          </cell>
          <cell r="D43">
            <v>1500</v>
          </cell>
          <cell r="E43">
            <v>0</v>
          </cell>
          <cell r="F43">
            <v>0</v>
          </cell>
          <cell r="G43">
            <v>0</v>
          </cell>
          <cell r="H43">
            <v>0</v>
          </cell>
          <cell r="I43">
            <v>0</v>
          </cell>
          <cell r="J43">
            <v>1500</v>
          </cell>
          <cell r="K43">
            <v>0</v>
          </cell>
          <cell r="L43">
            <v>0</v>
          </cell>
          <cell r="M43">
            <v>0</v>
          </cell>
          <cell r="N43">
            <v>1500</v>
          </cell>
          <cell r="O43">
            <v>4500</v>
          </cell>
        </row>
        <row r="44">
          <cell r="A44">
            <v>6110</v>
          </cell>
          <cell r="B44" t="str">
            <v>6110 - SOCIAL - TAXABLE EXPENSES</v>
          </cell>
          <cell r="C44">
            <v>0</v>
          </cell>
          <cell r="D44">
            <v>0</v>
          </cell>
          <cell r="E44">
            <v>0</v>
          </cell>
          <cell r="F44">
            <v>0</v>
          </cell>
          <cell r="G44">
            <v>0</v>
          </cell>
          <cell r="H44">
            <v>0</v>
          </cell>
          <cell r="I44">
            <v>0</v>
          </cell>
          <cell r="J44">
            <v>0</v>
          </cell>
          <cell r="K44">
            <v>0</v>
          </cell>
          <cell r="L44">
            <v>0</v>
          </cell>
          <cell r="M44">
            <v>0</v>
          </cell>
          <cell r="N44">
            <v>0</v>
          </cell>
          <cell r="O44">
            <v>0</v>
          </cell>
        </row>
        <row r="45">
          <cell r="A45">
            <v>6111</v>
          </cell>
          <cell r="B45" t="str">
            <v>6111 - SOCIAL - NON-TAXABLE EXPENSES</v>
          </cell>
          <cell r="C45">
            <v>0</v>
          </cell>
          <cell r="D45">
            <v>0</v>
          </cell>
          <cell r="E45">
            <v>0</v>
          </cell>
          <cell r="F45">
            <v>0</v>
          </cell>
          <cell r="G45">
            <v>0</v>
          </cell>
          <cell r="H45">
            <v>0</v>
          </cell>
          <cell r="I45">
            <v>0</v>
          </cell>
          <cell r="J45">
            <v>0</v>
          </cell>
          <cell r="K45">
            <v>0</v>
          </cell>
          <cell r="L45">
            <v>0</v>
          </cell>
          <cell r="M45">
            <v>0</v>
          </cell>
          <cell r="N45">
            <v>0</v>
          </cell>
          <cell r="O45">
            <v>0</v>
          </cell>
        </row>
        <row r="46">
          <cell r="A46">
            <v>6112</v>
          </cell>
          <cell r="B46" t="str">
            <v>6112 - OUTPLACEMENT EXPENSES</v>
          </cell>
          <cell r="C46">
            <v>0</v>
          </cell>
          <cell r="D46">
            <v>0</v>
          </cell>
          <cell r="E46">
            <v>0</v>
          </cell>
          <cell r="F46">
            <v>0</v>
          </cell>
          <cell r="G46">
            <v>0</v>
          </cell>
          <cell r="H46">
            <v>0</v>
          </cell>
          <cell r="I46">
            <v>0</v>
          </cell>
          <cell r="J46">
            <v>0</v>
          </cell>
          <cell r="K46">
            <v>0</v>
          </cell>
          <cell r="L46">
            <v>0</v>
          </cell>
          <cell r="M46">
            <v>0</v>
          </cell>
          <cell r="N46">
            <v>0</v>
          </cell>
          <cell r="O46">
            <v>0</v>
          </cell>
        </row>
        <row r="47">
          <cell r="A47">
            <v>6113</v>
          </cell>
          <cell r="B47" t="str">
            <v>6113 - TRAINING - ALLOCATED</v>
          </cell>
          <cell r="C47">
            <v>0</v>
          </cell>
          <cell r="D47">
            <v>0</v>
          </cell>
          <cell r="E47">
            <v>0</v>
          </cell>
          <cell r="F47">
            <v>0</v>
          </cell>
          <cell r="G47">
            <v>0</v>
          </cell>
          <cell r="H47">
            <v>0</v>
          </cell>
          <cell r="I47">
            <v>0</v>
          </cell>
          <cell r="J47">
            <v>0</v>
          </cell>
          <cell r="K47">
            <v>0</v>
          </cell>
          <cell r="L47">
            <v>0</v>
          </cell>
          <cell r="M47">
            <v>0</v>
          </cell>
          <cell r="N47">
            <v>0</v>
          </cell>
          <cell r="O47">
            <v>0</v>
          </cell>
        </row>
        <row r="48">
          <cell r="A48">
            <v>6114</v>
          </cell>
          <cell r="B48" t="str">
            <v>6114 - ADOPTION BENEFIT</v>
          </cell>
          <cell r="C48">
            <v>0</v>
          </cell>
          <cell r="D48">
            <v>0</v>
          </cell>
          <cell r="E48">
            <v>0</v>
          </cell>
          <cell r="F48">
            <v>0</v>
          </cell>
          <cell r="G48">
            <v>0</v>
          </cell>
          <cell r="H48">
            <v>0</v>
          </cell>
          <cell r="I48">
            <v>0</v>
          </cell>
          <cell r="J48">
            <v>0</v>
          </cell>
          <cell r="K48">
            <v>0</v>
          </cell>
          <cell r="L48">
            <v>0</v>
          </cell>
          <cell r="M48">
            <v>0</v>
          </cell>
          <cell r="N48">
            <v>0</v>
          </cell>
          <cell r="O48">
            <v>0</v>
          </cell>
        </row>
        <row r="49">
          <cell r="A49">
            <v>6130</v>
          </cell>
          <cell r="B49" t="str">
            <v>6130 - REWARDS &amp; RECOGNITION</v>
          </cell>
          <cell r="C49">
            <v>2400</v>
          </cell>
          <cell r="D49">
            <v>0</v>
          </cell>
          <cell r="E49">
            <v>0</v>
          </cell>
          <cell r="F49">
            <v>0</v>
          </cell>
          <cell r="G49">
            <v>0</v>
          </cell>
          <cell r="H49">
            <v>0</v>
          </cell>
          <cell r="I49">
            <v>0</v>
          </cell>
          <cell r="J49">
            <v>0</v>
          </cell>
          <cell r="K49">
            <v>0</v>
          </cell>
          <cell r="L49">
            <v>0</v>
          </cell>
          <cell r="M49">
            <v>0</v>
          </cell>
          <cell r="N49">
            <v>0</v>
          </cell>
          <cell r="O49">
            <v>2400</v>
          </cell>
        </row>
        <row r="50">
          <cell r="A50">
            <v>6201</v>
          </cell>
          <cell r="B50" t="str">
            <v>6201 - AIRFARE</v>
          </cell>
          <cell r="C50">
            <v>1880</v>
          </cell>
          <cell r="D50">
            <v>1880</v>
          </cell>
          <cell r="E50">
            <v>1880</v>
          </cell>
          <cell r="F50">
            <v>1880</v>
          </cell>
          <cell r="G50">
            <v>1880</v>
          </cell>
          <cell r="H50">
            <v>1880</v>
          </cell>
          <cell r="I50">
            <v>1880</v>
          </cell>
          <cell r="J50">
            <v>1880</v>
          </cell>
          <cell r="K50">
            <v>1880</v>
          </cell>
          <cell r="L50">
            <v>1880</v>
          </cell>
          <cell r="M50">
            <v>1880</v>
          </cell>
          <cell r="N50">
            <v>1880</v>
          </cell>
          <cell r="O50">
            <v>22560</v>
          </cell>
        </row>
        <row r="51">
          <cell r="A51">
            <v>6202</v>
          </cell>
          <cell r="B51" t="str">
            <v>6202 - HOTEL / TEMP HOUSING</v>
          </cell>
          <cell r="C51">
            <v>1515</v>
          </cell>
          <cell r="D51">
            <v>1515</v>
          </cell>
          <cell r="E51">
            <v>1515</v>
          </cell>
          <cell r="F51">
            <v>1515</v>
          </cell>
          <cell r="G51">
            <v>1515</v>
          </cell>
          <cell r="H51">
            <v>1515</v>
          </cell>
          <cell r="I51">
            <v>1515</v>
          </cell>
          <cell r="J51">
            <v>1515</v>
          </cell>
          <cell r="K51">
            <v>1515</v>
          </cell>
          <cell r="L51">
            <v>1515</v>
          </cell>
          <cell r="M51">
            <v>1515</v>
          </cell>
          <cell r="N51">
            <v>1515</v>
          </cell>
          <cell r="O51">
            <v>18180</v>
          </cell>
        </row>
        <row r="52">
          <cell r="A52">
            <v>6203</v>
          </cell>
          <cell r="B52" t="str">
            <v>6203 - CAR RENTAL</v>
          </cell>
          <cell r="C52">
            <v>155</v>
          </cell>
          <cell r="D52">
            <v>155</v>
          </cell>
          <cell r="E52">
            <v>155</v>
          </cell>
          <cell r="F52">
            <v>155</v>
          </cell>
          <cell r="G52">
            <v>155</v>
          </cell>
          <cell r="H52">
            <v>155</v>
          </cell>
          <cell r="I52">
            <v>155</v>
          </cell>
          <cell r="J52">
            <v>155</v>
          </cell>
          <cell r="K52">
            <v>155</v>
          </cell>
          <cell r="L52">
            <v>155</v>
          </cell>
          <cell r="M52">
            <v>155</v>
          </cell>
          <cell r="N52">
            <v>155</v>
          </cell>
          <cell r="O52">
            <v>1860</v>
          </cell>
        </row>
        <row r="53">
          <cell r="A53">
            <v>6204</v>
          </cell>
          <cell r="B53" t="str">
            <v>6204 - MILEAGE/GAS REIMBURSEMENT</v>
          </cell>
          <cell r="C53">
            <v>50</v>
          </cell>
          <cell r="D53">
            <v>50</v>
          </cell>
          <cell r="E53">
            <v>50</v>
          </cell>
          <cell r="F53">
            <v>50</v>
          </cell>
          <cell r="G53">
            <v>50</v>
          </cell>
          <cell r="H53">
            <v>50</v>
          </cell>
          <cell r="I53">
            <v>50</v>
          </cell>
          <cell r="J53">
            <v>50</v>
          </cell>
          <cell r="K53">
            <v>50</v>
          </cell>
          <cell r="L53">
            <v>50</v>
          </cell>
          <cell r="M53">
            <v>50</v>
          </cell>
          <cell r="N53">
            <v>50</v>
          </cell>
          <cell r="O53">
            <v>600</v>
          </cell>
        </row>
        <row r="54">
          <cell r="A54">
            <v>6206</v>
          </cell>
          <cell r="B54" t="str">
            <v>6206 - PARKING/TOLLS/TAXIS/LIMOS</v>
          </cell>
          <cell r="C54">
            <v>520</v>
          </cell>
          <cell r="D54">
            <v>520</v>
          </cell>
          <cell r="E54">
            <v>520</v>
          </cell>
          <cell r="F54">
            <v>520</v>
          </cell>
          <cell r="G54">
            <v>520</v>
          </cell>
          <cell r="H54">
            <v>520</v>
          </cell>
          <cell r="I54">
            <v>520</v>
          </cell>
          <cell r="J54">
            <v>520</v>
          </cell>
          <cell r="K54">
            <v>520</v>
          </cell>
          <cell r="L54">
            <v>520</v>
          </cell>
          <cell r="M54">
            <v>520</v>
          </cell>
          <cell r="N54">
            <v>520</v>
          </cell>
          <cell r="O54">
            <v>6240</v>
          </cell>
        </row>
        <row r="55">
          <cell r="A55">
            <v>6207</v>
          </cell>
          <cell r="B55" t="str">
            <v>6207 - MEALS - EMPLOYEE ONLY</v>
          </cell>
          <cell r="C55">
            <v>560</v>
          </cell>
          <cell r="D55">
            <v>560</v>
          </cell>
          <cell r="E55">
            <v>560</v>
          </cell>
          <cell r="F55">
            <v>560</v>
          </cell>
          <cell r="G55">
            <v>560</v>
          </cell>
          <cell r="H55">
            <v>560</v>
          </cell>
          <cell r="I55">
            <v>560</v>
          </cell>
          <cell r="J55">
            <v>560</v>
          </cell>
          <cell r="K55">
            <v>560</v>
          </cell>
          <cell r="L55">
            <v>560</v>
          </cell>
          <cell r="M55">
            <v>560</v>
          </cell>
          <cell r="N55">
            <v>560</v>
          </cell>
          <cell r="O55">
            <v>6720</v>
          </cell>
        </row>
        <row r="56">
          <cell r="A56">
            <v>6208</v>
          </cell>
          <cell r="B56" t="str">
            <v>6208 - ENTERTAINMENT</v>
          </cell>
          <cell r="C56">
            <v>30</v>
          </cell>
          <cell r="D56">
            <v>30</v>
          </cell>
          <cell r="E56">
            <v>30</v>
          </cell>
          <cell r="F56">
            <v>30</v>
          </cell>
          <cell r="G56">
            <v>30</v>
          </cell>
          <cell r="H56">
            <v>30</v>
          </cell>
          <cell r="I56">
            <v>30</v>
          </cell>
          <cell r="J56">
            <v>30</v>
          </cell>
          <cell r="K56">
            <v>30</v>
          </cell>
          <cell r="L56">
            <v>30</v>
          </cell>
          <cell r="M56">
            <v>30</v>
          </cell>
          <cell r="N56">
            <v>30</v>
          </cell>
          <cell r="O56">
            <v>360</v>
          </cell>
        </row>
        <row r="57">
          <cell r="A57">
            <v>6210</v>
          </cell>
          <cell r="B57" t="str">
            <v>6210 - LEASED AUTO</v>
          </cell>
          <cell r="C57">
            <v>0</v>
          </cell>
          <cell r="D57">
            <v>0</v>
          </cell>
          <cell r="E57">
            <v>0</v>
          </cell>
          <cell r="F57">
            <v>0</v>
          </cell>
          <cell r="G57">
            <v>0</v>
          </cell>
          <cell r="H57">
            <v>0</v>
          </cell>
          <cell r="I57">
            <v>0</v>
          </cell>
          <cell r="J57">
            <v>0</v>
          </cell>
          <cell r="K57">
            <v>0</v>
          </cell>
          <cell r="L57">
            <v>0</v>
          </cell>
          <cell r="M57">
            <v>0</v>
          </cell>
          <cell r="N57">
            <v>0</v>
          </cell>
          <cell r="O57">
            <v>0</v>
          </cell>
        </row>
        <row r="58">
          <cell r="A58">
            <v>6211</v>
          </cell>
          <cell r="B58" t="str">
            <v>6211 - CAR ALLOWANCE</v>
          </cell>
          <cell r="C58">
            <v>0</v>
          </cell>
          <cell r="D58">
            <v>0</v>
          </cell>
          <cell r="E58">
            <v>0</v>
          </cell>
          <cell r="F58">
            <v>0</v>
          </cell>
          <cell r="G58">
            <v>0</v>
          </cell>
          <cell r="H58">
            <v>0</v>
          </cell>
          <cell r="I58">
            <v>0</v>
          </cell>
          <cell r="J58">
            <v>0</v>
          </cell>
          <cell r="K58">
            <v>0</v>
          </cell>
          <cell r="L58">
            <v>0</v>
          </cell>
          <cell r="M58">
            <v>0</v>
          </cell>
          <cell r="N58">
            <v>0</v>
          </cell>
          <cell r="O58">
            <v>0</v>
          </cell>
        </row>
        <row r="59">
          <cell r="A59">
            <v>6212</v>
          </cell>
          <cell r="B59" t="str">
            <v>6212 - MEALS - BUSINESS RELATED</v>
          </cell>
          <cell r="C59">
            <v>260</v>
          </cell>
          <cell r="D59">
            <v>260</v>
          </cell>
          <cell r="E59">
            <v>260</v>
          </cell>
          <cell r="F59">
            <v>260</v>
          </cell>
          <cell r="G59">
            <v>260</v>
          </cell>
          <cell r="H59">
            <v>260</v>
          </cell>
          <cell r="I59">
            <v>260</v>
          </cell>
          <cell r="J59">
            <v>260</v>
          </cell>
          <cell r="K59">
            <v>260</v>
          </cell>
          <cell r="L59">
            <v>260</v>
          </cell>
          <cell r="M59">
            <v>260</v>
          </cell>
          <cell r="N59">
            <v>260</v>
          </cell>
          <cell r="O59">
            <v>3120</v>
          </cell>
        </row>
        <row r="60">
          <cell r="A60">
            <v>6213</v>
          </cell>
          <cell r="B60" t="str">
            <v>6213 - MED ED EVENTS - MEALS</v>
          </cell>
          <cell r="C60">
            <v>0</v>
          </cell>
          <cell r="D60">
            <v>0</v>
          </cell>
          <cell r="E60">
            <v>0</v>
          </cell>
          <cell r="F60">
            <v>0</v>
          </cell>
          <cell r="G60">
            <v>0</v>
          </cell>
          <cell r="H60">
            <v>0</v>
          </cell>
          <cell r="I60">
            <v>0</v>
          </cell>
          <cell r="J60">
            <v>0</v>
          </cell>
          <cell r="K60">
            <v>0</v>
          </cell>
          <cell r="L60">
            <v>0</v>
          </cell>
          <cell r="M60">
            <v>0</v>
          </cell>
          <cell r="N60">
            <v>0</v>
          </cell>
          <cell r="O60">
            <v>0</v>
          </cell>
        </row>
        <row r="61">
          <cell r="A61">
            <v>6214</v>
          </cell>
          <cell r="B61" t="str">
            <v>6214 - T&amp;E - OTHER</v>
          </cell>
          <cell r="C61">
            <v>0</v>
          </cell>
          <cell r="D61">
            <v>0</v>
          </cell>
          <cell r="E61">
            <v>0</v>
          </cell>
          <cell r="F61">
            <v>0</v>
          </cell>
          <cell r="G61">
            <v>0</v>
          </cell>
          <cell r="H61">
            <v>0</v>
          </cell>
          <cell r="I61">
            <v>0</v>
          </cell>
          <cell r="J61">
            <v>0</v>
          </cell>
          <cell r="K61">
            <v>0</v>
          </cell>
          <cell r="L61">
            <v>0</v>
          </cell>
          <cell r="M61">
            <v>0</v>
          </cell>
          <cell r="N61">
            <v>0</v>
          </cell>
          <cell r="O61">
            <v>0</v>
          </cell>
        </row>
        <row r="62">
          <cell r="A62">
            <v>6215</v>
          </cell>
          <cell r="B62" t="str">
            <v>6215 - CATERING EXPENSE</v>
          </cell>
          <cell r="C62">
            <v>285</v>
          </cell>
          <cell r="D62">
            <v>285</v>
          </cell>
          <cell r="E62">
            <v>285</v>
          </cell>
          <cell r="F62">
            <v>285</v>
          </cell>
          <cell r="G62">
            <v>285</v>
          </cell>
          <cell r="H62">
            <v>285</v>
          </cell>
          <cell r="I62">
            <v>285</v>
          </cell>
          <cell r="J62">
            <v>285</v>
          </cell>
          <cell r="K62">
            <v>285</v>
          </cell>
          <cell r="L62">
            <v>285</v>
          </cell>
          <cell r="M62">
            <v>285</v>
          </cell>
          <cell r="N62">
            <v>285</v>
          </cell>
          <cell r="O62">
            <v>3420</v>
          </cell>
        </row>
        <row r="63">
          <cell r="A63">
            <v>6216</v>
          </cell>
          <cell r="B63" t="str">
            <v>6216 - HURRICANE EXPENSES</v>
          </cell>
          <cell r="C63">
            <v>0</v>
          </cell>
          <cell r="D63">
            <v>0</v>
          </cell>
          <cell r="E63">
            <v>0</v>
          </cell>
          <cell r="F63">
            <v>0</v>
          </cell>
          <cell r="G63">
            <v>0</v>
          </cell>
          <cell r="H63">
            <v>0</v>
          </cell>
          <cell r="I63">
            <v>0</v>
          </cell>
          <cell r="J63">
            <v>0</v>
          </cell>
          <cell r="K63">
            <v>0</v>
          </cell>
          <cell r="L63">
            <v>0</v>
          </cell>
          <cell r="M63">
            <v>0</v>
          </cell>
          <cell r="N63">
            <v>0</v>
          </cell>
          <cell r="O63">
            <v>0</v>
          </cell>
        </row>
        <row r="64">
          <cell r="A64">
            <v>6217</v>
          </cell>
          <cell r="B64" t="str">
            <v>6217 - MED ED EVENT MEALS - MERREM</v>
          </cell>
          <cell r="C64">
            <v>0</v>
          </cell>
          <cell r="D64">
            <v>0</v>
          </cell>
          <cell r="E64">
            <v>0</v>
          </cell>
          <cell r="F64">
            <v>0</v>
          </cell>
          <cell r="G64">
            <v>0</v>
          </cell>
          <cell r="H64">
            <v>0</v>
          </cell>
          <cell r="I64">
            <v>0</v>
          </cell>
          <cell r="J64">
            <v>0</v>
          </cell>
          <cell r="K64">
            <v>0</v>
          </cell>
          <cell r="L64">
            <v>0</v>
          </cell>
          <cell r="M64">
            <v>0</v>
          </cell>
          <cell r="N64">
            <v>0</v>
          </cell>
          <cell r="O64">
            <v>0</v>
          </cell>
        </row>
        <row r="65">
          <cell r="A65">
            <v>6301</v>
          </cell>
          <cell r="B65" t="str">
            <v>6301 - MANAGEMENT FEES</v>
          </cell>
          <cell r="C65">
            <v>0</v>
          </cell>
          <cell r="D65">
            <v>0</v>
          </cell>
          <cell r="E65">
            <v>0</v>
          </cell>
          <cell r="F65">
            <v>0</v>
          </cell>
          <cell r="G65">
            <v>0</v>
          </cell>
          <cell r="H65">
            <v>0</v>
          </cell>
          <cell r="I65">
            <v>0</v>
          </cell>
          <cell r="J65">
            <v>0</v>
          </cell>
          <cell r="K65">
            <v>0</v>
          </cell>
          <cell r="L65">
            <v>0</v>
          </cell>
          <cell r="M65">
            <v>0</v>
          </cell>
          <cell r="N65">
            <v>0</v>
          </cell>
          <cell r="O65">
            <v>0</v>
          </cell>
        </row>
        <row r="66">
          <cell r="A66">
            <v>6302</v>
          </cell>
          <cell r="B66" t="str">
            <v>6302 - MISC ADMIN FEES</v>
          </cell>
          <cell r="C66">
            <v>0</v>
          </cell>
          <cell r="D66">
            <v>0</v>
          </cell>
          <cell r="E66">
            <v>0</v>
          </cell>
          <cell r="F66">
            <v>0</v>
          </cell>
          <cell r="G66">
            <v>0</v>
          </cell>
          <cell r="H66">
            <v>0</v>
          </cell>
          <cell r="I66">
            <v>0</v>
          </cell>
          <cell r="J66">
            <v>0</v>
          </cell>
          <cell r="K66">
            <v>0</v>
          </cell>
          <cell r="L66">
            <v>0</v>
          </cell>
          <cell r="M66">
            <v>0</v>
          </cell>
          <cell r="N66">
            <v>0</v>
          </cell>
          <cell r="O66">
            <v>0</v>
          </cell>
        </row>
        <row r="67">
          <cell r="A67">
            <v>6303</v>
          </cell>
          <cell r="B67" t="str">
            <v>6303 - TELECOM FEES</v>
          </cell>
          <cell r="C67">
            <v>0</v>
          </cell>
          <cell r="D67">
            <v>0</v>
          </cell>
          <cell r="E67">
            <v>0</v>
          </cell>
          <cell r="F67">
            <v>0</v>
          </cell>
          <cell r="G67">
            <v>0</v>
          </cell>
          <cell r="H67">
            <v>0</v>
          </cell>
          <cell r="I67">
            <v>0</v>
          </cell>
          <cell r="J67">
            <v>0</v>
          </cell>
          <cell r="K67">
            <v>0</v>
          </cell>
          <cell r="L67">
            <v>0</v>
          </cell>
          <cell r="M67">
            <v>0</v>
          </cell>
          <cell r="N67">
            <v>0</v>
          </cell>
          <cell r="O67">
            <v>0</v>
          </cell>
        </row>
        <row r="68">
          <cell r="A68">
            <v>6304</v>
          </cell>
          <cell r="B68" t="str">
            <v>6304 - CREDIT MGMT FEES</v>
          </cell>
          <cell r="C68">
            <v>0</v>
          </cell>
          <cell r="D68">
            <v>0</v>
          </cell>
          <cell r="E68">
            <v>0</v>
          </cell>
          <cell r="F68">
            <v>0</v>
          </cell>
          <cell r="G68">
            <v>0</v>
          </cell>
          <cell r="H68">
            <v>0</v>
          </cell>
          <cell r="I68">
            <v>0</v>
          </cell>
          <cell r="J68">
            <v>0</v>
          </cell>
          <cell r="K68">
            <v>0</v>
          </cell>
          <cell r="L68">
            <v>0</v>
          </cell>
          <cell r="M68">
            <v>0</v>
          </cell>
          <cell r="N68">
            <v>0</v>
          </cell>
          <cell r="O68">
            <v>0</v>
          </cell>
        </row>
        <row r="69">
          <cell r="A69">
            <v>6305</v>
          </cell>
          <cell r="B69" t="str">
            <v>6305 - IT FEES</v>
          </cell>
          <cell r="C69">
            <v>0</v>
          </cell>
          <cell r="D69">
            <v>0</v>
          </cell>
          <cell r="E69">
            <v>0</v>
          </cell>
          <cell r="F69">
            <v>0</v>
          </cell>
          <cell r="G69">
            <v>0</v>
          </cell>
          <cell r="H69">
            <v>0</v>
          </cell>
          <cell r="I69">
            <v>0</v>
          </cell>
          <cell r="J69">
            <v>0</v>
          </cell>
          <cell r="K69">
            <v>0</v>
          </cell>
          <cell r="L69">
            <v>0</v>
          </cell>
          <cell r="M69">
            <v>0</v>
          </cell>
          <cell r="N69">
            <v>0</v>
          </cell>
          <cell r="O69">
            <v>0</v>
          </cell>
        </row>
        <row r="70">
          <cell r="A70">
            <v>6306</v>
          </cell>
          <cell r="B70" t="str">
            <v>6306 - CHARGEBACK MGMT FEES</v>
          </cell>
          <cell r="C70">
            <v>0</v>
          </cell>
          <cell r="D70">
            <v>0</v>
          </cell>
          <cell r="E70">
            <v>0</v>
          </cell>
          <cell r="F70">
            <v>0</v>
          </cell>
          <cell r="G70">
            <v>0</v>
          </cell>
          <cell r="H70">
            <v>0</v>
          </cell>
          <cell r="I70">
            <v>0</v>
          </cell>
          <cell r="J70">
            <v>0</v>
          </cell>
          <cell r="K70">
            <v>0</v>
          </cell>
          <cell r="L70">
            <v>0</v>
          </cell>
          <cell r="M70">
            <v>0</v>
          </cell>
          <cell r="N70">
            <v>0</v>
          </cell>
          <cell r="O70">
            <v>0</v>
          </cell>
        </row>
        <row r="71">
          <cell r="A71">
            <v>6307</v>
          </cell>
          <cell r="B71" t="str">
            <v>6307 - DISTRIBUTION FEES</v>
          </cell>
          <cell r="C71">
            <v>0</v>
          </cell>
          <cell r="D71">
            <v>0</v>
          </cell>
          <cell r="E71">
            <v>0</v>
          </cell>
          <cell r="F71">
            <v>0</v>
          </cell>
          <cell r="G71">
            <v>0</v>
          </cell>
          <cell r="H71">
            <v>0</v>
          </cell>
          <cell r="I71">
            <v>0</v>
          </cell>
          <cell r="J71">
            <v>0</v>
          </cell>
          <cell r="K71">
            <v>0</v>
          </cell>
          <cell r="L71">
            <v>0</v>
          </cell>
          <cell r="M71">
            <v>0</v>
          </cell>
          <cell r="N71">
            <v>0</v>
          </cell>
          <cell r="O71">
            <v>0</v>
          </cell>
        </row>
        <row r="72">
          <cell r="A72">
            <v>6308</v>
          </cell>
          <cell r="B72" t="str">
            <v>6308 - STORAGE FEES</v>
          </cell>
          <cell r="C72">
            <v>0</v>
          </cell>
          <cell r="D72">
            <v>0</v>
          </cell>
          <cell r="E72">
            <v>0</v>
          </cell>
          <cell r="F72">
            <v>0</v>
          </cell>
          <cell r="G72">
            <v>0</v>
          </cell>
          <cell r="H72">
            <v>0</v>
          </cell>
          <cell r="I72">
            <v>0</v>
          </cell>
          <cell r="J72">
            <v>0</v>
          </cell>
          <cell r="K72">
            <v>0</v>
          </cell>
          <cell r="L72">
            <v>0</v>
          </cell>
          <cell r="M72">
            <v>0</v>
          </cell>
          <cell r="N72">
            <v>0</v>
          </cell>
          <cell r="O72">
            <v>0</v>
          </cell>
        </row>
        <row r="73">
          <cell r="A73">
            <v>6309</v>
          </cell>
          <cell r="B73" t="str">
            <v>6309 - PRODUCT DESTRUCTION FEES</v>
          </cell>
          <cell r="C73">
            <v>0</v>
          </cell>
          <cell r="D73">
            <v>0</v>
          </cell>
          <cell r="E73">
            <v>0</v>
          </cell>
          <cell r="F73">
            <v>0</v>
          </cell>
          <cell r="G73">
            <v>0</v>
          </cell>
          <cell r="H73">
            <v>0</v>
          </cell>
          <cell r="I73">
            <v>0</v>
          </cell>
          <cell r="J73">
            <v>0</v>
          </cell>
          <cell r="K73">
            <v>0</v>
          </cell>
          <cell r="L73">
            <v>0</v>
          </cell>
          <cell r="M73">
            <v>0</v>
          </cell>
          <cell r="N73">
            <v>0</v>
          </cell>
          <cell r="O73">
            <v>0</v>
          </cell>
        </row>
        <row r="74">
          <cell r="A74">
            <v>6310</v>
          </cell>
          <cell r="B74" t="str">
            <v>6310 - RETURNED GOODS FEES</v>
          </cell>
          <cell r="C74">
            <v>0</v>
          </cell>
          <cell r="D74">
            <v>0</v>
          </cell>
          <cell r="E74">
            <v>0</v>
          </cell>
          <cell r="F74">
            <v>0</v>
          </cell>
          <cell r="G74">
            <v>0</v>
          </cell>
          <cell r="H74">
            <v>0</v>
          </cell>
          <cell r="I74">
            <v>0</v>
          </cell>
          <cell r="J74">
            <v>0</v>
          </cell>
          <cell r="K74">
            <v>0</v>
          </cell>
          <cell r="L74">
            <v>0</v>
          </cell>
          <cell r="M74">
            <v>0</v>
          </cell>
          <cell r="N74">
            <v>0</v>
          </cell>
          <cell r="O74">
            <v>0</v>
          </cell>
        </row>
        <row r="75">
          <cell r="A75">
            <v>6320</v>
          </cell>
          <cell r="B75" t="str">
            <v>6320 - ICS ALLOCATION</v>
          </cell>
          <cell r="C75">
            <v>0</v>
          </cell>
          <cell r="D75">
            <v>0</v>
          </cell>
          <cell r="E75">
            <v>0</v>
          </cell>
          <cell r="F75">
            <v>0</v>
          </cell>
          <cell r="G75">
            <v>0</v>
          </cell>
          <cell r="H75">
            <v>0</v>
          </cell>
          <cell r="I75">
            <v>0</v>
          </cell>
          <cell r="J75">
            <v>0</v>
          </cell>
          <cell r="K75">
            <v>0</v>
          </cell>
          <cell r="L75">
            <v>0</v>
          </cell>
          <cell r="M75">
            <v>0</v>
          </cell>
          <cell r="N75">
            <v>0</v>
          </cell>
          <cell r="O75">
            <v>0</v>
          </cell>
        </row>
        <row r="76">
          <cell r="A76">
            <v>6410</v>
          </cell>
          <cell r="B76" t="str">
            <v>6410 - AUDITOR FEES (EXTERNAL)</v>
          </cell>
          <cell r="C76">
            <v>0</v>
          </cell>
          <cell r="D76">
            <v>0</v>
          </cell>
          <cell r="E76">
            <v>0</v>
          </cell>
          <cell r="F76">
            <v>0</v>
          </cell>
          <cell r="G76">
            <v>0</v>
          </cell>
          <cell r="H76">
            <v>0</v>
          </cell>
          <cell r="I76">
            <v>0</v>
          </cell>
          <cell r="J76">
            <v>0</v>
          </cell>
          <cell r="K76">
            <v>0</v>
          </cell>
          <cell r="L76">
            <v>0</v>
          </cell>
          <cell r="M76">
            <v>0</v>
          </cell>
          <cell r="N76">
            <v>0</v>
          </cell>
          <cell r="O76">
            <v>0</v>
          </cell>
        </row>
        <row r="77">
          <cell r="A77">
            <v>6411</v>
          </cell>
          <cell r="B77" t="str">
            <v>6411 - AUDITOR FEES (INTERNAL)</v>
          </cell>
          <cell r="C77">
            <v>0</v>
          </cell>
          <cell r="D77">
            <v>0</v>
          </cell>
          <cell r="E77">
            <v>0</v>
          </cell>
          <cell r="F77">
            <v>0</v>
          </cell>
          <cell r="G77">
            <v>0</v>
          </cell>
          <cell r="H77">
            <v>0</v>
          </cell>
          <cell r="I77">
            <v>0</v>
          </cell>
          <cell r="J77">
            <v>0</v>
          </cell>
          <cell r="K77">
            <v>0</v>
          </cell>
          <cell r="L77">
            <v>0</v>
          </cell>
          <cell r="M77">
            <v>0</v>
          </cell>
          <cell r="N77">
            <v>0</v>
          </cell>
          <cell r="O77">
            <v>0</v>
          </cell>
        </row>
        <row r="78">
          <cell r="A78">
            <v>6420</v>
          </cell>
          <cell r="B78" t="str">
            <v>6420 - CONSULTING - UNALLOCATED</v>
          </cell>
          <cell r="C78">
            <v>20667</v>
          </cell>
          <cell r="D78">
            <v>20667</v>
          </cell>
          <cell r="E78">
            <v>20667</v>
          </cell>
          <cell r="F78">
            <v>20667</v>
          </cell>
          <cell r="G78">
            <v>15667</v>
          </cell>
          <cell r="H78">
            <v>5667</v>
          </cell>
          <cell r="I78">
            <v>5663</v>
          </cell>
          <cell r="J78">
            <v>5667</v>
          </cell>
          <cell r="K78">
            <v>5667</v>
          </cell>
          <cell r="L78">
            <v>5667</v>
          </cell>
          <cell r="M78">
            <v>5667</v>
          </cell>
          <cell r="N78">
            <v>5667</v>
          </cell>
          <cell r="O78">
            <v>138000</v>
          </cell>
        </row>
        <row r="79">
          <cell r="A79">
            <v>6421</v>
          </cell>
          <cell r="B79" t="str">
            <v>6421 - CONSULTING - ALLOCATED</v>
          </cell>
          <cell r="C79">
            <v>0</v>
          </cell>
          <cell r="D79">
            <v>0</v>
          </cell>
          <cell r="E79">
            <v>0</v>
          </cell>
          <cell r="F79">
            <v>0</v>
          </cell>
          <cell r="G79">
            <v>0</v>
          </cell>
          <cell r="H79">
            <v>0</v>
          </cell>
          <cell r="I79">
            <v>0</v>
          </cell>
          <cell r="J79">
            <v>0</v>
          </cell>
          <cell r="K79">
            <v>0</v>
          </cell>
          <cell r="L79">
            <v>0</v>
          </cell>
          <cell r="M79">
            <v>0</v>
          </cell>
          <cell r="N79">
            <v>0</v>
          </cell>
          <cell r="O79">
            <v>0</v>
          </cell>
        </row>
        <row r="80">
          <cell r="A80">
            <v>6425</v>
          </cell>
          <cell r="B80" t="str">
            <v>6425 - ANNL RPT/SEC FEES/PROXY COSTS</v>
          </cell>
          <cell r="C80">
            <v>0</v>
          </cell>
          <cell r="D80">
            <v>0</v>
          </cell>
          <cell r="E80">
            <v>0</v>
          </cell>
          <cell r="F80">
            <v>0</v>
          </cell>
          <cell r="G80">
            <v>0</v>
          </cell>
          <cell r="H80">
            <v>0</v>
          </cell>
          <cell r="I80">
            <v>0</v>
          </cell>
          <cell r="J80">
            <v>0</v>
          </cell>
          <cell r="K80">
            <v>0</v>
          </cell>
          <cell r="L80">
            <v>0</v>
          </cell>
          <cell r="M80">
            <v>0</v>
          </cell>
          <cell r="N80">
            <v>0</v>
          </cell>
          <cell r="O80">
            <v>0</v>
          </cell>
        </row>
        <row r="81">
          <cell r="A81">
            <v>6430</v>
          </cell>
          <cell r="B81" t="str">
            <v>6430 - LEGAL EXPENSES (EXTERNAL)</v>
          </cell>
          <cell r="C81">
            <v>0</v>
          </cell>
          <cell r="D81">
            <v>0</v>
          </cell>
          <cell r="E81">
            <v>0</v>
          </cell>
          <cell r="F81">
            <v>0</v>
          </cell>
          <cell r="G81">
            <v>0</v>
          </cell>
          <cell r="H81">
            <v>0</v>
          </cell>
          <cell r="I81">
            <v>0</v>
          </cell>
          <cell r="J81">
            <v>0</v>
          </cell>
          <cell r="K81">
            <v>0</v>
          </cell>
          <cell r="L81">
            <v>0</v>
          </cell>
          <cell r="M81">
            <v>0</v>
          </cell>
          <cell r="N81">
            <v>0</v>
          </cell>
          <cell r="O81">
            <v>0</v>
          </cell>
        </row>
        <row r="82">
          <cell r="A82">
            <v>6435</v>
          </cell>
          <cell r="B82" t="str">
            <v>6435 - ORDINARY LEGAL EXPENSE</v>
          </cell>
          <cell r="C82">
            <v>0</v>
          </cell>
          <cell r="D82">
            <v>0</v>
          </cell>
          <cell r="E82">
            <v>0</v>
          </cell>
          <cell r="F82">
            <v>0</v>
          </cell>
          <cell r="G82">
            <v>0</v>
          </cell>
          <cell r="H82">
            <v>0</v>
          </cell>
          <cell r="I82">
            <v>0</v>
          </cell>
          <cell r="J82">
            <v>0</v>
          </cell>
          <cell r="K82">
            <v>0</v>
          </cell>
          <cell r="L82">
            <v>0</v>
          </cell>
          <cell r="M82">
            <v>0</v>
          </cell>
          <cell r="N82">
            <v>0</v>
          </cell>
          <cell r="O82">
            <v>0</v>
          </cell>
        </row>
        <row r="83">
          <cell r="A83">
            <v>6438</v>
          </cell>
          <cell r="B83" t="str">
            <v>6438 - TRANSACTIONS LEGAL EXPENSE</v>
          </cell>
          <cell r="C83">
            <v>0</v>
          </cell>
          <cell r="D83">
            <v>0</v>
          </cell>
          <cell r="E83">
            <v>0</v>
          </cell>
          <cell r="F83">
            <v>0</v>
          </cell>
          <cell r="G83">
            <v>0</v>
          </cell>
          <cell r="H83">
            <v>0</v>
          </cell>
          <cell r="I83">
            <v>0</v>
          </cell>
          <cell r="J83">
            <v>0</v>
          </cell>
          <cell r="K83">
            <v>0</v>
          </cell>
          <cell r="L83">
            <v>0</v>
          </cell>
          <cell r="M83">
            <v>0</v>
          </cell>
          <cell r="N83">
            <v>0</v>
          </cell>
          <cell r="O83">
            <v>0</v>
          </cell>
        </row>
        <row r="84">
          <cell r="A84">
            <v>6440</v>
          </cell>
          <cell r="B84" t="str">
            <v>6440 - TAX FEES</v>
          </cell>
          <cell r="C84">
            <v>0</v>
          </cell>
          <cell r="D84">
            <v>0</v>
          </cell>
          <cell r="E84">
            <v>0</v>
          </cell>
          <cell r="F84">
            <v>0</v>
          </cell>
          <cell r="G84">
            <v>0</v>
          </cell>
          <cell r="H84">
            <v>0</v>
          </cell>
          <cell r="I84">
            <v>0</v>
          </cell>
          <cell r="J84">
            <v>0</v>
          </cell>
          <cell r="K84">
            <v>0</v>
          </cell>
          <cell r="L84">
            <v>0</v>
          </cell>
          <cell r="M84">
            <v>0</v>
          </cell>
          <cell r="N84">
            <v>0</v>
          </cell>
          <cell r="O84">
            <v>0</v>
          </cell>
        </row>
        <row r="85">
          <cell r="A85">
            <v>6450</v>
          </cell>
          <cell r="B85" t="str">
            <v>6450 - CORPORATE FEES</v>
          </cell>
          <cell r="C85">
            <v>0</v>
          </cell>
          <cell r="D85">
            <v>0</v>
          </cell>
          <cell r="E85">
            <v>0</v>
          </cell>
          <cell r="F85">
            <v>0</v>
          </cell>
          <cell r="G85">
            <v>0</v>
          </cell>
          <cell r="H85">
            <v>0</v>
          </cell>
          <cell r="I85">
            <v>0</v>
          </cell>
          <cell r="J85">
            <v>0</v>
          </cell>
          <cell r="K85">
            <v>0</v>
          </cell>
          <cell r="L85">
            <v>0</v>
          </cell>
          <cell r="M85">
            <v>0</v>
          </cell>
          <cell r="N85">
            <v>0</v>
          </cell>
          <cell r="O85">
            <v>0</v>
          </cell>
        </row>
        <row r="86">
          <cell r="A86">
            <v>6460</v>
          </cell>
          <cell r="B86" t="str">
            <v>6460 - PATENT EXPENSE</v>
          </cell>
          <cell r="C86">
            <v>0</v>
          </cell>
          <cell r="D86">
            <v>0</v>
          </cell>
          <cell r="E86">
            <v>0</v>
          </cell>
          <cell r="F86">
            <v>0</v>
          </cell>
          <cell r="G86">
            <v>0</v>
          </cell>
          <cell r="H86">
            <v>0</v>
          </cell>
          <cell r="I86">
            <v>0</v>
          </cell>
          <cell r="J86">
            <v>0</v>
          </cell>
          <cell r="K86">
            <v>0</v>
          </cell>
          <cell r="L86">
            <v>0</v>
          </cell>
          <cell r="M86">
            <v>0</v>
          </cell>
          <cell r="N86">
            <v>0</v>
          </cell>
          <cell r="O86">
            <v>0</v>
          </cell>
        </row>
        <row r="87">
          <cell r="A87">
            <v>6461</v>
          </cell>
          <cell r="B87" t="str">
            <v>6461 - TRADEMARK EXPENSE</v>
          </cell>
          <cell r="C87">
            <v>0</v>
          </cell>
          <cell r="D87">
            <v>0</v>
          </cell>
          <cell r="E87">
            <v>0</v>
          </cell>
          <cell r="F87">
            <v>0</v>
          </cell>
          <cell r="G87">
            <v>0</v>
          </cell>
          <cell r="H87">
            <v>0</v>
          </cell>
          <cell r="I87">
            <v>0</v>
          </cell>
          <cell r="J87">
            <v>0</v>
          </cell>
          <cell r="K87">
            <v>0</v>
          </cell>
          <cell r="L87">
            <v>0</v>
          </cell>
          <cell r="M87">
            <v>0</v>
          </cell>
          <cell r="N87">
            <v>0</v>
          </cell>
          <cell r="O87">
            <v>0</v>
          </cell>
        </row>
        <row r="88">
          <cell r="A88">
            <v>6462</v>
          </cell>
          <cell r="B88" t="str">
            <v>6462 - IP DUE DILIGENCE EXPENSE</v>
          </cell>
          <cell r="C88">
            <v>0</v>
          </cell>
          <cell r="D88">
            <v>0</v>
          </cell>
          <cell r="E88">
            <v>0</v>
          </cell>
          <cell r="F88">
            <v>0</v>
          </cell>
          <cell r="G88">
            <v>0</v>
          </cell>
          <cell r="H88">
            <v>0</v>
          </cell>
          <cell r="I88">
            <v>0</v>
          </cell>
          <cell r="J88">
            <v>0</v>
          </cell>
          <cell r="K88">
            <v>0</v>
          </cell>
          <cell r="L88">
            <v>0</v>
          </cell>
          <cell r="M88">
            <v>0</v>
          </cell>
          <cell r="N88">
            <v>0</v>
          </cell>
          <cell r="O88">
            <v>0</v>
          </cell>
        </row>
        <row r="89">
          <cell r="A89">
            <v>6465</v>
          </cell>
          <cell r="B89" t="str">
            <v>6465 - CORPORATE COMPLIANCE</v>
          </cell>
          <cell r="C89">
            <v>0</v>
          </cell>
          <cell r="D89">
            <v>0</v>
          </cell>
          <cell r="E89">
            <v>0</v>
          </cell>
          <cell r="F89">
            <v>0</v>
          </cell>
          <cell r="G89">
            <v>0</v>
          </cell>
          <cell r="H89">
            <v>0</v>
          </cell>
          <cell r="I89">
            <v>0</v>
          </cell>
          <cell r="J89">
            <v>0</v>
          </cell>
          <cell r="K89">
            <v>0</v>
          </cell>
          <cell r="L89">
            <v>0</v>
          </cell>
          <cell r="M89">
            <v>0</v>
          </cell>
          <cell r="N89">
            <v>0</v>
          </cell>
          <cell r="O89">
            <v>0</v>
          </cell>
        </row>
        <row r="90">
          <cell r="A90">
            <v>6470</v>
          </cell>
          <cell r="B90" t="str">
            <v>6470 - SEC COMPLIANCE- LEGAL</v>
          </cell>
          <cell r="C90">
            <v>0</v>
          </cell>
          <cell r="D90">
            <v>0</v>
          </cell>
          <cell r="E90">
            <v>0</v>
          </cell>
          <cell r="F90">
            <v>0</v>
          </cell>
          <cell r="G90">
            <v>0</v>
          </cell>
          <cell r="H90">
            <v>0</v>
          </cell>
          <cell r="I90">
            <v>0</v>
          </cell>
          <cell r="J90">
            <v>0</v>
          </cell>
          <cell r="K90">
            <v>0</v>
          </cell>
          <cell r="L90">
            <v>0</v>
          </cell>
          <cell r="M90">
            <v>0</v>
          </cell>
          <cell r="N90">
            <v>0</v>
          </cell>
          <cell r="O90">
            <v>0</v>
          </cell>
        </row>
        <row r="91">
          <cell r="A91">
            <v>6475</v>
          </cell>
          <cell r="B91" t="str">
            <v>6475 - LITIGATION EXPENSES</v>
          </cell>
          <cell r="C91">
            <v>0</v>
          </cell>
          <cell r="D91">
            <v>0</v>
          </cell>
          <cell r="E91">
            <v>0</v>
          </cell>
          <cell r="F91">
            <v>0</v>
          </cell>
          <cell r="G91">
            <v>0</v>
          </cell>
          <cell r="H91">
            <v>0</v>
          </cell>
          <cell r="I91">
            <v>0</v>
          </cell>
          <cell r="J91">
            <v>0</v>
          </cell>
          <cell r="K91">
            <v>0</v>
          </cell>
          <cell r="L91">
            <v>0</v>
          </cell>
          <cell r="M91">
            <v>0</v>
          </cell>
          <cell r="N91">
            <v>0</v>
          </cell>
          <cell r="O91">
            <v>0</v>
          </cell>
        </row>
        <row r="92">
          <cell r="A92">
            <v>6480</v>
          </cell>
          <cell r="B92" t="str">
            <v>6480 - BOARD FEES &amp; EXPENSES</v>
          </cell>
          <cell r="C92">
            <v>0</v>
          </cell>
          <cell r="D92">
            <v>0</v>
          </cell>
          <cell r="E92">
            <v>0</v>
          </cell>
          <cell r="F92">
            <v>0</v>
          </cell>
          <cell r="G92">
            <v>0</v>
          </cell>
          <cell r="H92">
            <v>0</v>
          </cell>
          <cell r="I92">
            <v>0</v>
          </cell>
          <cell r="J92">
            <v>0</v>
          </cell>
          <cell r="K92">
            <v>0</v>
          </cell>
          <cell r="L92">
            <v>0</v>
          </cell>
          <cell r="M92">
            <v>0</v>
          </cell>
          <cell r="N92">
            <v>0</v>
          </cell>
          <cell r="O92">
            <v>0</v>
          </cell>
        </row>
        <row r="93">
          <cell r="A93">
            <v>6483</v>
          </cell>
          <cell r="B93" t="str">
            <v>6483 - SAB FEES &amp; EXPENSES</v>
          </cell>
          <cell r="C93">
            <v>0</v>
          </cell>
          <cell r="D93">
            <v>0</v>
          </cell>
          <cell r="E93">
            <v>0</v>
          </cell>
          <cell r="F93">
            <v>0</v>
          </cell>
          <cell r="G93">
            <v>0</v>
          </cell>
          <cell r="H93">
            <v>0</v>
          </cell>
          <cell r="I93">
            <v>0</v>
          </cell>
          <cell r="J93">
            <v>0</v>
          </cell>
          <cell r="K93">
            <v>0</v>
          </cell>
          <cell r="L93">
            <v>0</v>
          </cell>
          <cell r="M93">
            <v>0</v>
          </cell>
          <cell r="N93">
            <v>0</v>
          </cell>
          <cell r="O93">
            <v>0</v>
          </cell>
        </row>
        <row r="94">
          <cell r="A94">
            <v>6485</v>
          </cell>
          <cell r="B94" t="str">
            <v>6485 - PROFESSIONAL SERVICES</v>
          </cell>
          <cell r="C94">
            <v>0</v>
          </cell>
          <cell r="D94">
            <v>0</v>
          </cell>
          <cell r="E94">
            <v>0</v>
          </cell>
          <cell r="F94">
            <v>0</v>
          </cell>
          <cell r="G94">
            <v>0</v>
          </cell>
          <cell r="H94">
            <v>0</v>
          </cell>
          <cell r="I94">
            <v>0</v>
          </cell>
          <cell r="J94">
            <v>0</v>
          </cell>
          <cell r="K94">
            <v>0</v>
          </cell>
          <cell r="L94">
            <v>0</v>
          </cell>
          <cell r="M94">
            <v>0</v>
          </cell>
          <cell r="N94">
            <v>0</v>
          </cell>
          <cell r="O94">
            <v>0</v>
          </cell>
        </row>
        <row r="95">
          <cell r="A95">
            <v>6490</v>
          </cell>
          <cell r="B95" t="str">
            <v>6490 - GOVERNMENT AFFAIRS</v>
          </cell>
          <cell r="C95">
            <v>0</v>
          </cell>
          <cell r="D95">
            <v>0</v>
          </cell>
          <cell r="E95">
            <v>0</v>
          </cell>
          <cell r="F95">
            <v>0</v>
          </cell>
          <cell r="G95">
            <v>0</v>
          </cell>
          <cell r="H95">
            <v>0</v>
          </cell>
          <cell r="I95">
            <v>0</v>
          </cell>
          <cell r="J95">
            <v>0</v>
          </cell>
          <cell r="K95">
            <v>0</v>
          </cell>
          <cell r="L95">
            <v>0</v>
          </cell>
          <cell r="M95">
            <v>0</v>
          </cell>
          <cell r="N95">
            <v>0</v>
          </cell>
          <cell r="O95">
            <v>0</v>
          </cell>
        </row>
        <row r="96">
          <cell r="A96">
            <v>6610</v>
          </cell>
          <cell r="B96" t="str">
            <v>6610 - HEALTH &amp; SAFETY</v>
          </cell>
          <cell r="C96">
            <v>0</v>
          </cell>
          <cell r="D96">
            <v>0</v>
          </cell>
          <cell r="E96">
            <v>0</v>
          </cell>
          <cell r="F96">
            <v>0</v>
          </cell>
          <cell r="G96">
            <v>0</v>
          </cell>
          <cell r="H96">
            <v>0</v>
          </cell>
          <cell r="I96">
            <v>0</v>
          </cell>
          <cell r="J96">
            <v>0</v>
          </cell>
          <cell r="K96">
            <v>0</v>
          </cell>
          <cell r="L96">
            <v>0</v>
          </cell>
          <cell r="M96">
            <v>0</v>
          </cell>
          <cell r="N96">
            <v>0</v>
          </cell>
          <cell r="O96">
            <v>0</v>
          </cell>
        </row>
        <row r="97">
          <cell r="A97">
            <v>6620</v>
          </cell>
          <cell r="B97" t="str">
            <v>6620 - SNOW REMOVAL</v>
          </cell>
          <cell r="C97">
            <v>0</v>
          </cell>
          <cell r="D97">
            <v>0</v>
          </cell>
          <cell r="E97">
            <v>0</v>
          </cell>
          <cell r="F97">
            <v>0</v>
          </cell>
          <cell r="G97">
            <v>0</v>
          </cell>
          <cell r="H97">
            <v>0</v>
          </cell>
          <cell r="I97">
            <v>0</v>
          </cell>
          <cell r="J97">
            <v>0</v>
          </cell>
          <cell r="K97">
            <v>0</v>
          </cell>
          <cell r="L97">
            <v>0</v>
          </cell>
          <cell r="M97">
            <v>0</v>
          </cell>
          <cell r="N97">
            <v>0</v>
          </cell>
          <cell r="O97">
            <v>0</v>
          </cell>
        </row>
        <row r="98">
          <cell r="A98">
            <v>6630</v>
          </cell>
          <cell r="B98" t="str">
            <v>6630 - TRASH REMOVAL</v>
          </cell>
          <cell r="C98">
            <v>0</v>
          </cell>
          <cell r="D98">
            <v>0</v>
          </cell>
          <cell r="E98">
            <v>0</v>
          </cell>
          <cell r="F98">
            <v>0</v>
          </cell>
          <cell r="G98">
            <v>0</v>
          </cell>
          <cell r="H98">
            <v>0</v>
          </cell>
          <cell r="I98">
            <v>0</v>
          </cell>
          <cell r="J98">
            <v>0</v>
          </cell>
          <cell r="K98">
            <v>0</v>
          </cell>
          <cell r="L98">
            <v>0</v>
          </cell>
          <cell r="M98">
            <v>0</v>
          </cell>
          <cell r="N98">
            <v>0</v>
          </cell>
          <cell r="O98">
            <v>0</v>
          </cell>
        </row>
        <row r="99">
          <cell r="A99">
            <v>6640</v>
          </cell>
          <cell r="B99" t="str">
            <v>6640 - WASTE DISPOSAL</v>
          </cell>
          <cell r="C99">
            <v>0</v>
          </cell>
          <cell r="D99">
            <v>0</v>
          </cell>
          <cell r="E99">
            <v>0</v>
          </cell>
          <cell r="F99">
            <v>0</v>
          </cell>
          <cell r="G99">
            <v>0</v>
          </cell>
          <cell r="H99">
            <v>0</v>
          </cell>
          <cell r="I99">
            <v>0</v>
          </cell>
          <cell r="J99">
            <v>0</v>
          </cell>
          <cell r="K99">
            <v>0</v>
          </cell>
          <cell r="L99">
            <v>0</v>
          </cell>
          <cell r="M99">
            <v>0</v>
          </cell>
          <cell r="N99">
            <v>0</v>
          </cell>
          <cell r="O99">
            <v>0</v>
          </cell>
        </row>
        <row r="100">
          <cell r="A100">
            <v>6650</v>
          </cell>
          <cell r="B100" t="str">
            <v>6650 - PEST CONTROLS</v>
          </cell>
          <cell r="C100">
            <v>0</v>
          </cell>
          <cell r="D100">
            <v>0</v>
          </cell>
          <cell r="E100">
            <v>0</v>
          </cell>
          <cell r="F100">
            <v>0</v>
          </cell>
          <cell r="G100">
            <v>0</v>
          </cell>
          <cell r="H100">
            <v>0</v>
          </cell>
          <cell r="I100">
            <v>0</v>
          </cell>
          <cell r="J100">
            <v>0</v>
          </cell>
          <cell r="K100">
            <v>0</v>
          </cell>
          <cell r="L100">
            <v>0</v>
          </cell>
          <cell r="M100">
            <v>0</v>
          </cell>
          <cell r="N100">
            <v>0</v>
          </cell>
          <cell r="O100">
            <v>0</v>
          </cell>
        </row>
        <row r="101">
          <cell r="A101">
            <v>6660</v>
          </cell>
          <cell r="B101" t="str">
            <v>6660 - LANDSCAPING</v>
          </cell>
          <cell r="C101">
            <v>0</v>
          </cell>
          <cell r="D101">
            <v>0</v>
          </cell>
          <cell r="E101">
            <v>0</v>
          </cell>
          <cell r="F101">
            <v>0</v>
          </cell>
          <cell r="G101">
            <v>0</v>
          </cell>
          <cell r="H101">
            <v>0</v>
          </cell>
          <cell r="I101">
            <v>0</v>
          </cell>
          <cell r="J101">
            <v>0</v>
          </cell>
          <cell r="K101">
            <v>0</v>
          </cell>
          <cell r="L101">
            <v>0</v>
          </cell>
          <cell r="M101">
            <v>0</v>
          </cell>
          <cell r="N101">
            <v>0</v>
          </cell>
          <cell r="O101">
            <v>0</v>
          </cell>
        </row>
        <row r="102">
          <cell r="A102">
            <v>7010</v>
          </cell>
          <cell r="B102" t="str">
            <v>7010 - COMPUTER HARDWARE</v>
          </cell>
          <cell r="C102">
            <v>2500</v>
          </cell>
          <cell r="D102">
            <v>0</v>
          </cell>
          <cell r="E102">
            <v>0</v>
          </cell>
          <cell r="F102">
            <v>0</v>
          </cell>
          <cell r="G102">
            <v>0</v>
          </cell>
          <cell r="H102">
            <v>0</v>
          </cell>
          <cell r="I102">
            <v>2500</v>
          </cell>
          <cell r="J102">
            <v>0</v>
          </cell>
          <cell r="K102">
            <v>0</v>
          </cell>
          <cell r="L102">
            <v>0</v>
          </cell>
          <cell r="M102">
            <v>0</v>
          </cell>
          <cell r="N102">
            <v>0</v>
          </cell>
          <cell r="O102">
            <v>5000</v>
          </cell>
        </row>
        <row r="103">
          <cell r="A103">
            <v>7011</v>
          </cell>
          <cell r="B103" t="str">
            <v>7011 - COMPUTER HARDWARE - IT INFRASTRUCTURE</v>
          </cell>
          <cell r="C103">
            <v>0</v>
          </cell>
          <cell r="D103">
            <v>0</v>
          </cell>
          <cell r="E103">
            <v>0</v>
          </cell>
          <cell r="F103">
            <v>0</v>
          </cell>
          <cell r="G103">
            <v>0</v>
          </cell>
          <cell r="H103">
            <v>0</v>
          </cell>
          <cell r="I103">
            <v>0</v>
          </cell>
          <cell r="J103">
            <v>0</v>
          </cell>
          <cell r="K103">
            <v>0</v>
          </cell>
          <cell r="L103">
            <v>0</v>
          </cell>
          <cell r="M103">
            <v>0</v>
          </cell>
          <cell r="N103">
            <v>0</v>
          </cell>
          <cell r="O103">
            <v>0</v>
          </cell>
        </row>
        <row r="104">
          <cell r="A104">
            <v>7020</v>
          </cell>
          <cell r="B104" t="str">
            <v>7020 - COMPUTER SOFTWARE</v>
          </cell>
          <cell r="C104">
            <v>0</v>
          </cell>
          <cell r="D104">
            <v>0</v>
          </cell>
          <cell r="E104">
            <v>0</v>
          </cell>
          <cell r="F104">
            <v>0</v>
          </cell>
          <cell r="G104">
            <v>0</v>
          </cell>
          <cell r="H104">
            <v>0</v>
          </cell>
          <cell r="I104">
            <v>0</v>
          </cell>
          <cell r="J104">
            <v>0</v>
          </cell>
          <cell r="K104">
            <v>0</v>
          </cell>
          <cell r="L104">
            <v>0</v>
          </cell>
          <cell r="M104">
            <v>0</v>
          </cell>
          <cell r="N104">
            <v>0</v>
          </cell>
          <cell r="O104">
            <v>0</v>
          </cell>
        </row>
        <row r="105">
          <cell r="A105">
            <v>7021</v>
          </cell>
          <cell r="B105" t="str">
            <v>7021 - COMPUTER SOFTWARE LICENSES</v>
          </cell>
          <cell r="C105">
            <v>32800</v>
          </cell>
          <cell r="D105">
            <v>13150</v>
          </cell>
          <cell r="E105">
            <v>13150</v>
          </cell>
          <cell r="F105">
            <v>32800</v>
          </cell>
          <cell r="G105">
            <v>13150</v>
          </cell>
          <cell r="H105">
            <v>13150</v>
          </cell>
          <cell r="I105">
            <v>32800</v>
          </cell>
          <cell r="J105">
            <v>13150</v>
          </cell>
          <cell r="K105">
            <v>13150</v>
          </cell>
          <cell r="L105">
            <v>32800</v>
          </cell>
          <cell r="M105">
            <v>13150</v>
          </cell>
          <cell r="N105">
            <v>13150</v>
          </cell>
          <cell r="O105">
            <v>236400</v>
          </cell>
        </row>
        <row r="106">
          <cell r="A106">
            <v>7022</v>
          </cell>
          <cell r="B106" t="str">
            <v>7022 - E-INFORMATION SUBSCRIPTIONS</v>
          </cell>
          <cell r="C106">
            <v>0</v>
          </cell>
          <cell r="D106">
            <v>0</v>
          </cell>
          <cell r="E106">
            <v>0</v>
          </cell>
          <cell r="F106">
            <v>0</v>
          </cell>
          <cell r="G106">
            <v>0</v>
          </cell>
          <cell r="H106">
            <v>0</v>
          </cell>
          <cell r="I106">
            <v>0</v>
          </cell>
          <cell r="J106">
            <v>0</v>
          </cell>
          <cell r="K106">
            <v>0</v>
          </cell>
          <cell r="L106">
            <v>0</v>
          </cell>
          <cell r="M106">
            <v>0</v>
          </cell>
          <cell r="N106">
            <v>0</v>
          </cell>
          <cell r="O106">
            <v>0</v>
          </cell>
        </row>
        <row r="107">
          <cell r="A107">
            <v>7023</v>
          </cell>
          <cell r="B107" t="str">
            <v>7023 - E-INFORMATION SUBSCRIPTIONS - IT</v>
          </cell>
          <cell r="C107">
            <v>0</v>
          </cell>
          <cell r="D107">
            <v>0</v>
          </cell>
          <cell r="E107">
            <v>0</v>
          </cell>
          <cell r="F107">
            <v>0</v>
          </cell>
          <cell r="G107">
            <v>0</v>
          </cell>
          <cell r="H107">
            <v>0</v>
          </cell>
          <cell r="I107">
            <v>0</v>
          </cell>
          <cell r="J107">
            <v>0</v>
          </cell>
          <cell r="K107">
            <v>0</v>
          </cell>
          <cell r="L107">
            <v>0</v>
          </cell>
          <cell r="M107">
            <v>0</v>
          </cell>
          <cell r="N107">
            <v>0</v>
          </cell>
          <cell r="O107">
            <v>0</v>
          </cell>
        </row>
        <row r="108">
          <cell r="A108">
            <v>7024</v>
          </cell>
          <cell r="B108" t="str">
            <v>7024 - COMPUTER SOFTWARE - IT OWNED</v>
          </cell>
          <cell r="C108">
            <v>0</v>
          </cell>
          <cell r="D108">
            <v>0</v>
          </cell>
          <cell r="E108">
            <v>0</v>
          </cell>
          <cell r="F108">
            <v>0</v>
          </cell>
          <cell r="G108">
            <v>0</v>
          </cell>
          <cell r="H108">
            <v>0</v>
          </cell>
          <cell r="I108">
            <v>0</v>
          </cell>
          <cell r="J108">
            <v>0</v>
          </cell>
          <cell r="K108">
            <v>0</v>
          </cell>
          <cell r="L108">
            <v>0</v>
          </cell>
          <cell r="M108">
            <v>0</v>
          </cell>
          <cell r="N108">
            <v>0</v>
          </cell>
          <cell r="O108">
            <v>0</v>
          </cell>
        </row>
        <row r="109">
          <cell r="A109">
            <v>7030</v>
          </cell>
          <cell r="B109" t="str">
            <v>7030 - HARDWARE MAINTENANCE</v>
          </cell>
          <cell r="C109">
            <v>0</v>
          </cell>
          <cell r="D109">
            <v>0</v>
          </cell>
          <cell r="E109">
            <v>0</v>
          </cell>
          <cell r="F109">
            <v>0</v>
          </cell>
          <cell r="G109">
            <v>0</v>
          </cell>
          <cell r="H109">
            <v>0</v>
          </cell>
          <cell r="I109">
            <v>0</v>
          </cell>
          <cell r="J109">
            <v>0</v>
          </cell>
          <cell r="K109">
            <v>0</v>
          </cell>
          <cell r="L109">
            <v>0</v>
          </cell>
          <cell r="M109">
            <v>0</v>
          </cell>
          <cell r="N109">
            <v>0</v>
          </cell>
          <cell r="O109">
            <v>0</v>
          </cell>
        </row>
        <row r="110">
          <cell r="A110">
            <v>7031</v>
          </cell>
          <cell r="B110" t="str">
            <v>7031 - SOFTWARE MAINTENANCE</v>
          </cell>
          <cell r="C110">
            <v>0</v>
          </cell>
          <cell r="D110">
            <v>0</v>
          </cell>
          <cell r="E110">
            <v>0</v>
          </cell>
          <cell r="F110">
            <v>0</v>
          </cell>
          <cell r="G110">
            <v>0</v>
          </cell>
          <cell r="H110">
            <v>0</v>
          </cell>
          <cell r="I110">
            <v>0</v>
          </cell>
          <cell r="J110">
            <v>0</v>
          </cell>
          <cell r="K110">
            <v>0</v>
          </cell>
          <cell r="L110">
            <v>0</v>
          </cell>
          <cell r="M110">
            <v>0</v>
          </cell>
          <cell r="N110">
            <v>0</v>
          </cell>
          <cell r="O110">
            <v>0</v>
          </cell>
        </row>
        <row r="111">
          <cell r="A111">
            <v>7032</v>
          </cell>
          <cell r="B111" t="str">
            <v>7032 - HARDWARE MAINTENANCE - IT</v>
          </cell>
          <cell r="C111">
            <v>0</v>
          </cell>
          <cell r="D111">
            <v>0</v>
          </cell>
          <cell r="E111">
            <v>0</v>
          </cell>
          <cell r="F111">
            <v>0</v>
          </cell>
          <cell r="G111">
            <v>0</v>
          </cell>
          <cell r="H111">
            <v>0</v>
          </cell>
          <cell r="I111">
            <v>0</v>
          </cell>
          <cell r="J111">
            <v>0</v>
          </cell>
          <cell r="K111">
            <v>0</v>
          </cell>
          <cell r="L111">
            <v>0</v>
          </cell>
          <cell r="M111">
            <v>0</v>
          </cell>
          <cell r="N111">
            <v>0</v>
          </cell>
          <cell r="O111">
            <v>0</v>
          </cell>
        </row>
        <row r="112">
          <cell r="A112">
            <v>7033</v>
          </cell>
          <cell r="B112" t="str">
            <v>7033 - SOFTWARE MAINTENANCE - IT</v>
          </cell>
          <cell r="C112">
            <v>0</v>
          </cell>
          <cell r="D112">
            <v>0</v>
          </cell>
          <cell r="E112">
            <v>0</v>
          </cell>
          <cell r="F112">
            <v>0</v>
          </cell>
          <cell r="G112">
            <v>0</v>
          </cell>
          <cell r="H112">
            <v>0</v>
          </cell>
          <cell r="I112">
            <v>0</v>
          </cell>
          <cell r="J112">
            <v>0</v>
          </cell>
          <cell r="K112">
            <v>0</v>
          </cell>
          <cell r="L112">
            <v>0</v>
          </cell>
          <cell r="M112">
            <v>0</v>
          </cell>
          <cell r="N112">
            <v>0</v>
          </cell>
          <cell r="O112">
            <v>0</v>
          </cell>
        </row>
        <row r="113">
          <cell r="A113">
            <v>7041</v>
          </cell>
          <cell r="B113" t="str">
            <v>7041 - TELECOMMUNICATIONS - INTERNET</v>
          </cell>
          <cell r="C113">
            <v>0</v>
          </cell>
          <cell r="D113">
            <v>0</v>
          </cell>
          <cell r="E113">
            <v>0</v>
          </cell>
          <cell r="F113">
            <v>0</v>
          </cell>
          <cell r="G113">
            <v>0</v>
          </cell>
          <cell r="H113">
            <v>0</v>
          </cell>
          <cell r="I113">
            <v>0</v>
          </cell>
          <cell r="J113">
            <v>0</v>
          </cell>
          <cell r="K113">
            <v>0</v>
          </cell>
          <cell r="L113">
            <v>0</v>
          </cell>
          <cell r="M113">
            <v>0</v>
          </cell>
          <cell r="N113">
            <v>0</v>
          </cell>
          <cell r="O113">
            <v>0</v>
          </cell>
        </row>
        <row r="114">
          <cell r="A114">
            <v>7042</v>
          </cell>
          <cell r="B114" t="str">
            <v>7042 - TELECOMMUNICATIONS - TELE COMM</v>
          </cell>
          <cell r="C114">
            <v>0</v>
          </cell>
          <cell r="D114">
            <v>0</v>
          </cell>
          <cell r="E114">
            <v>0</v>
          </cell>
          <cell r="F114">
            <v>0</v>
          </cell>
          <cell r="G114">
            <v>0</v>
          </cell>
          <cell r="H114">
            <v>0</v>
          </cell>
          <cell r="I114">
            <v>0</v>
          </cell>
          <cell r="J114">
            <v>0</v>
          </cell>
          <cell r="K114">
            <v>0</v>
          </cell>
          <cell r="L114">
            <v>0</v>
          </cell>
          <cell r="M114">
            <v>0</v>
          </cell>
          <cell r="N114">
            <v>0</v>
          </cell>
          <cell r="O114">
            <v>0</v>
          </cell>
        </row>
        <row r="115">
          <cell r="A115">
            <v>7043</v>
          </cell>
          <cell r="B115" t="str">
            <v>7043 - TELECOMMUNICATIONS - WIRELESS</v>
          </cell>
          <cell r="C115">
            <v>750</v>
          </cell>
          <cell r="D115">
            <v>750</v>
          </cell>
          <cell r="E115">
            <v>750</v>
          </cell>
          <cell r="F115">
            <v>750</v>
          </cell>
          <cell r="G115">
            <v>750</v>
          </cell>
          <cell r="H115">
            <v>750</v>
          </cell>
          <cell r="I115">
            <v>750</v>
          </cell>
          <cell r="J115">
            <v>750</v>
          </cell>
          <cell r="K115">
            <v>750</v>
          </cell>
          <cell r="L115">
            <v>750</v>
          </cell>
          <cell r="M115">
            <v>750</v>
          </cell>
          <cell r="N115">
            <v>750</v>
          </cell>
          <cell r="O115">
            <v>9000</v>
          </cell>
        </row>
        <row r="116">
          <cell r="A116">
            <v>7045</v>
          </cell>
          <cell r="B116" t="str">
            <v>7045 - TELECOM COSTS - CUSTOMER OWNED</v>
          </cell>
          <cell r="C116">
            <v>0</v>
          </cell>
          <cell r="D116">
            <v>0</v>
          </cell>
          <cell r="E116">
            <v>0</v>
          </cell>
          <cell r="F116">
            <v>0</v>
          </cell>
          <cell r="G116">
            <v>0</v>
          </cell>
          <cell r="H116">
            <v>0</v>
          </cell>
          <cell r="I116">
            <v>0</v>
          </cell>
          <cell r="J116">
            <v>0</v>
          </cell>
          <cell r="K116">
            <v>0</v>
          </cell>
          <cell r="L116">
            <v>0</v>
          </cell>
          <cell r="M116">
            <v>0</v>
          </cell>
          <cell r="N116">
            <v>0</v>
          </cell>
          <cell r="O116">
            <v>0</v>
          </cell>
        </row>
        <row r="117">
          <cell r="A117">
            <v>7050</v>
          </cell>
          <cell r="B117" t="str">
            <v>7050 - COMPUTER SUPPLIES</v>
          </cell>
          <cell r="C117">
            <v>0</v>
          </cell>
          <cell r="D117">
            <v>0</v>
          </cell>
          <cell r="E117">
            <v>0</v>
          </cell>
          <cell r="F117">
            <v>0</v>
          </cell>
          <cell r="G117">
            <v>0</v>
          </cell>
          <cell r="H117">
            <v>0</v>
          </cell>
          <cell r="I117">
            <v>0</v>
          </cell>
          <cell r="J117">
            <v>0</v>
          </cell>
          <cell r="K117">
            <v>0</v>
          </cell>
          <cell r="L117">
            <v>0</v>
          </cell>
          <cell r="M117">
            <v>0</v>
          </cell>
          <cell r="N117">
            <v>0</v>
          </cell>
          <cell r="O117">
            <v>0</v>
          </cell>
        </row>
        <row r="118">
          <cell r="A118">
            <v>7210</v>
          </cell>
          <cell r="B118" t="str">
            <v>7210 - BAD DEBT EXPENSE</v>
          </cell>
          <cell r="C118">
            <v>0</v>
          </cell>
          <cell r="D118">
            <v>0</v>
          </cell>
          <cell r="E118">
            <v>0</v>
          </cell>
          <cell r="F118">
            <v>0</v>
          </cell>
          <cell r="G118">
            <v>0</v>
          </cell>
          <cell r="H118">
            <v>0</v>
          </cell>
          <cell r="I118">
            <v>0</v>
          </cell>
          <cell r="J118">
            <v>0</v>
          </cell>
          <cell r="K118">
            <v>0</v>
          </cell>
          <cell r="L118">
            <v>0</v>
          </cell>
          <cell r="M118">
            <v>0</v>
          </cell>
          <cell r="N118">
            <v>0</v>
          </cell>
          <cell r="O118">
            <v>0</v>
          </cell>
        </row>
        <row r="119">
          <cell r="A119">
            <v>7220</v>
          </cell>
          <cell r="B119" t="str">
            <v>7220 - BANK CHARGES</v>
          </cell>
          <cell r="C119">
            <v>0</v>
          </cell>
          <cell r="D119">
            <v>0</v>
          </cell>
          <cell r="E119">
            <v>0</v>
          </cell>
          <cell r="F119">
            <v>0</v>
          </cell>
          <cell r="G119">
            <v>0</v>
          </cell>
          <cell r="H119">
            <v>0</v>
          </cell>
          <cell r="I119">
            <v>0</v>
          </cell>
          <cell r="J119">
            <v>0</v>
          </cell>
          <cell r="K119">
            <v>0</v>
          </cell>
          <cell r="L119">
            <v>0</v>
          </cell>
          <cell r="M119">
            <v>0</v>
          </cell>
          <cell r="N119">
            <v>0</v>
          </cell>
          <cell r="O119">
            <v>0</v>
          </cell>
        </row>
        <row r="120">
          <cell r="A120">
            <v>7250</v>
          </cell>
          <cell r="B120" t="str">
            <v>7250 - PENALTIES &amp; LATE FEES</v>
          </cell>
          <cell r="C120">
            <v>0</v>
          </cell>
          <cell r="D120">
            <v>0</v>
          </cell>
          <cell r="E120">
            <v>0</v>
          </cell>
          <cell r="F120">
            <v>0</v>
          </cell>
          <cell r="G120">
            <v>0</v>
          </cell>
          <cell r="H120">
            <v>0</v>
          </cell>
          <cell r="I120">
            <v>0</v>
          </cell>
          <cell r="J120">
            <v>0</v>
          </cell>
          <cell r="K120">
            <v>0</v>
          </cell>
          <cell r="L120">
            <v>0</v>
          </cell>
          <cell r="M120">
            <v>0</v>
          </cell>
          <cell r="N120">
            <v>0</v>
          </cell>
          <cell r="O120">
            <v>0</v>
          </cell>
        </row>
        <row r="121">
          <cell r="A121">
            <v>7260</v>
          </cell>
          <cell r="B121" t="str">
            <v>7260 - LEASE TERMINATION EXPENSES</v>
          </cell>
          <cell r="C121">
            <v>0</v>
          </cell>
          <cell r="D121">
            <v>0</v>
          </cell>
          <cell r="E121">
            <v>0</v>
          </cell>
          <cell r="F121">
            <v>0</v>
          </cell>
          <cell r="G121">
            <v>0</v>
          </cell>
          <cell r="H121">
            <v>0</v>
          </cell>
          <cell r="I121">
            <v>0</v>
          </cell>
          <cell r="J121">
            <v>0</v>
          </cell>
          <cell r="K121">
            <v>0</v>
          </cell>
          <cell r="L121">
            <v>0</v>
          </cell>
          <cell r="M121">
            <v>0</v>
          </cell>
          <cell r="N121">
            <v>0</v>
          </cell>
          <cell r="O121">
            <v>0</v>
          </cell>
        </row>
        <row r="122">
          <cell r="A122">
            <v>7410</v>
          </cell>
          <cell r="B122" t="str">
            <v>7410 - DEPRECIATION EXPENSE</v>
          </cell>
          <cell r="C122">
            <v>3073</v>
          </cell>
          <cell r="D122">
            <v>3073</v>
          </cell>
          <cell r="E122">
            <v>3073</v>
          </cell>
          <cell r="F122">
            <v>3073</v>
          </cell>
          <cell r="G122">
            <v>3073</v>
          </cell>
          <cell r="H122">
            <v>3073</v>
          </cell>
          <cell r="I122">
            <v>3073</v>
          </cell>
          <cell r="J122">
            <v>3073</v>
          </cell>
          <cell r="K122">
            <v>3073</v>
          </cell>
          <cell r="L122">
            <v>3073</v>
          </cell>
          <cell r="M122">
            <v>3073</v>
          </cell>
          <cell r="N122">
            <v>3073</v>
          </cell>
          <cell r="O122">
            <v>36876</v>
          </cell>
        </row>
        <row r="123">
          <cell r="A123">
            <v>7415</v>
          </cell>
          <cell r="B123" t="str">
            <v>7415 - INTELLECTUAL PROPERTY EXP</v>
          </cell>
          <cell r="C123">
            <v>0</v>
          </cell>
          <cell r="D123">
            <v>0</v>
          </cell>
          <cell r="E123">
            <v>0</v>
          </cell>
          <cell r="F123">
            <v>0</v>
          </cell>
          <cell r="G123">
            <v>0</v>
          </cell>
          <cell r="H123">
            <v>0</v>
          </cell>
          <cell r="I123">
            <v>0</v>
          </cell>
          <cell r="J123">
            <v>0</v>
          </cell>
          <cell r="K123">
            <v>0</v>
          </cell>
          <cell r="L123">
            <v>0</v>
          </cell>
          <cell r="M123">
            <v>0</v>
          </cell>
          <cell r="N123">
            <v>0</v>
          </cell>
          <cell r="O123">
            <v>0</v>
          </cell>
        </row>
        <row r="124">
          <cell r="A124">
            <v>7420</v>
          </cell>
          <cell r="B124" t="str">
            <v>7420 - PATENT AMORT EXPENSE</v>
          </cell>
          <cell r="C124">
            <v>0</v>
          </cell>
          <cell r="D124">
            <v>0</v>
          </cell>
          <cell r="E124">
            <v>0</v>
          </cell>
          <cell r="F124">
            <v>0</v>
          </cell>
          <cell r="G124">
            <v>0</v>
          </cell>
          <cell r="H124">
            <v>0</v>
          </cell>
          <cell r="I124">
            <v>0</v>
          </cell>
          <cell r="J124">
            <v>0</v>
          </cell>
          <cell r="K124">
            <v>0</v>
          </cell>
          <cell r="L124">
            <v>0</v>
          </cell>
          <cell r="M124">
            <v>0</v>
          </cell>
          <cell r="N124">
            <v>0</v>
          </cell>
          <cell r="O124">
            <v>0</v>
          </cell>
        </row>
        <row r="125">
          <cell r="A125">
            <v>7426</v>
          </cell>
          <cell r="B125" t="str">
            <v>7426 - ACS AMORT EXPENSE</v>
          </cell>
          <cell r="C125">
            <v>0</v>
          </cell>
          <cell r="D125">
            <v>0</v>
          </cell>
          <cell r="E125">
            <v>0</v>
          </cell>
          <cell r="F125">
            <v>0</v>
          </cell>
          <cell r="G125">
            <v>0</v>
          </cell>
          <cell r="H125">
            <v>0</v>
          </cell>
          <cell r="I125">
            <v>0</v>
          </cell>
          <cell r="J125">
            <v>0</v>
          </cell>
          <cell r="K125">
            <v>0</v>
          </cell>
          <cell r="L125">
            <v>0</v>
          </cell>
          <cell r="M125">
            <v>0</v>
          </cell>
          <cell r="N125">
            <v>0</v>
          </cell>
          <cell r="O125">
            <v>0</v>
          </cell>
        </row>
        <row r="126">
          <cell r="A126">
            <v>7430</v>
          </cell>
          <cell r="B126" t="str">
            <v>7430 - NBV RETIRED ASSETS</v>
          </cell>
          <cell r="C126">
            <v>0</v>
          </cell>
          <cell r="D126">
            <v>0</v>
          </cell>
          <cell r="E126">
            <v>0</v>
          </cell>
          <cell r="F126">
            <v>0</v>
          </cell>
          <cell r="G126">
            <v>0</v>
          </cell>
          <cell r="H126">
            <v>0</v>
          </cell>
          <cell r="I126">
            <v>0</v>
          </cell>
          <cell r="J126">
            <v>0</v>
          </cell>
          <cell r="K126">
            <v>0</v>
          </cell>
          <cell r="L126">
            <v>0</v>
          </cell>
          <cell r="M126">
            <v>0</v>
          </cell>
          <cell r="N126">
            <v>0</v>
          </cell>
          <cell r="O126">
            <v>0</v>
          </cell>
        </row>
        <row r="127">
          <cell r="A127">
            <v>7440</v>
          </cell>
          <cell r="B127" t="str">
            <v>7440 - PROCEEDS FROM SALES OF FIXED ASSETS</v>
          </cell>
          <cell r="C127">
            <v>0</v>
          </cell>
          <cell r="D127">
            <v>0</v>
          </cell>
          <cell r="E127">
            <v>0</v>
          </cell>
          <cell r="F127">
            <v>0</v>
          </cell>
          <cell r="G127">
            <v>0</v>
          </cell>
          <cell r="H127">
            <v>0</v>
          </cell>
          <cell r="I127">
            <v>0</v>
          </cell>
          <cell r="J127">
            <v>0</v>
          </cell>
          <cell r="K127">
            <v>0</v>
          </cell>
          <cell r="L127">
            <v>0</v>
          </cell>
          <cell r="M127">
            <v>0</v>
          </cell>
          <cell r="N127">
            <v>0</v>
          </cell>
          <cell r="O127">
            <v>0</v>
          </cell>
        </row>
        <row r="128">
          <cell r="A128">
            <v>7450</v>
          </cell>
          <cell r="B128" t="str">
            <v>7450 - COST OF REMOVAL OF FA</v>
          </cell>
          <cell r="C128">
            <v>0</v>
          </cell>
          <cell r="D128">
            <v>0</v>
          </cell>
          <cell r="E128">
            <v>0</v>
          </cell>
          <cell r="F128">
            <v>0</v>
          </cell>
          <cell r="G128">
            <v>0</v>
          </cell>
          <cell r="H128">
            <v>0</v>
          </cell>
          <cell r="I128">
            <v>0</v>
          </cell>
          <cell r="J128">
            <v>0</v>
          </cell>
          <cell r="K128">
            <v>0</v>
          </cell>
          <cell r="L128">
            <v>0</v>
          </cell>
          <cell r="M128">
            <v>0</v>
          </cell>
          <cell r="N128">
            <v>0</v>
          </cell>
          <cell r="O128">
            <v>0</v>
          </cell>
        </row>
        <row r="129">
          <cell r="A129">
            <v>7460</v>
          </cell>
          <cell r="B129" t="str">
            <v>7460 - REVAL RESERVE RETIRED</v>
          </cell>
          <cell r="C129">
            <v>0</v>
          </cell>
          <cell r="D129">
            <v>0</v>
          </cell>
          <cell r="E129">
            <v>0</v>
          </cell>
          <cell r="F129">
            <v>0</v>
          </cell>
          <cell r="G129">
            <v>0</v>
          </cell>
          <cell r="H129">
            <v>0</v>
          </cell>
          <cell r="I129">
            <v>0</v>
          </cell>
          <cell r="J129">
            <v>0</v>
          </cell>
          <cell r="K129">
            <v>0</v>
          </cell>
          <cell r="L129">
            <v>0</v>
          </cell>
          <cell r="M129">
            <v>0</v>
          </cell>
          <cell r="N129">
            <v>0</v>
          </cell>
          <cell r="O129">
            <v>0</v>
          </cell>
        </row>
        <row r="130">
          <cell r="A130">
            <v>7470</v>
          </cell>
          <cell r="B130" t="str">
            <v>7470 - DEFERRED DEPRECIATION RESERVE</v>
          </cell>
          <cell r="C130">
            <v>0</v>
          </cell>
          <cell r="D130">
            <v>0</v>
          </cell>
          <cell r="E130">
            <v>0</v>
          </cell>
          <cell r="F130">
            <v>0</v>
          </cell>
          <cell r="G130">
            <v>0</v>
          </cell>
          <cell r="H130">
            <v>0</v>
          </cell>
          <cell r="I130">
            <v>0</v>
          </cell>
          <cell r="J130">
            <v>0</v>
          </cell>
          <cell r="K130">
            <v>0</v>
          </cell>
          <cell r="L130">
            <v>0</v>
          </cell>
          <cell r="M130">
            <v>0</v>
          </cell>
          <cell r="N130">
            <v>0</v>
          </cell>
          <cell r="O130">
            <v>0</v>
          </cell>
        </row>
        <row r="131">
          <cell r="A131">
            <v>7471</v>
          </cell>
          <cell r="B131" t="str">
            <v>7471 - DEFERRED DEPREC EXPENSE</v>
          </cell>
          <cell r="C131">
            <v>0</v>
          </cell>
          <cell r="D131">
            <v>0</v>
          </cell>
          <cell r="E131">
            <v>0</v>
          </cell>
          <cell r="F131">
            <v>0</v>
          </cell>
          <cell r="G131">
            <v>0</v>
          </cell>
          <cell r="H131">
            <v>0</v>
          </cell>
          <cell r="I131">
            <v>0</v>
          </cell>
          <cell r="J131">
            <v>0</v>
          </cell>
          <cell r="K131">
            <v>0</v>
          </cell>
          <cell r="L131">
            <v>0</v>
          </cell>
          <cell r="M131">
            <v>0</v>
          </cell>
          <cell r="N131">
            <v>0</v>
          </cell>
          <cell r="O131">
            <v>0</v>
          </cell>
        </row>
        <row r="132">
          <cell r="A132">
            <v>7480</v>
          </cell>
          <cell r="B132" t="str">
            <v>7480 - DEPRECIATION ADJUSTMENT</v>
          </cell>
          <cell r="C132">
            <v>0</v>
          </cell>
          <cell r="D132">
            <v>0</v>
          </cell>
          <cell r="E132">
            <v>0</v>
          </cell>
          <cell r="F132">
            <v>0</v>
          </cell>
          <cell r="G132">
            <v>0</v>
          </cell>
          <cell r="H132">
            <v>0</v>
          </cell>
          <cell r="I132">
            <v>0</v>
          </cell>
          <cell r="J132">
            <v>0</v>
          </cell>
          <cell r="K132">
            <v>0</v>
          </cell>
          <cell r="L132">
            <v>0</v>
          </cell>
          <cell r="M132">
            <v>0</v>
          </cell>
          <cell r="N132">
            <v>0</v>
          </cell>
          <cell r="O132">
            <v>0</v>
          </cell>
        </row>
        <row r="133">
          <cell r="A133">
            <v>7610</v>
          </cell>
          <cell r="B133" t="str">
            <v>7610 - DUES &amp; SUBSCRIPTIONS</v>
          </cell>
          <cell r="C133">
            <v>60</v>
          </cell>
          <cell r="D133">
            <v>60</v>
          </cell>
          <cell r="E133">
            <v>60</v>
          </cell>
          <cell r="F133">
            <v>60</v>
          </cell>
          <cell r="G133">
            <v>60</v>
          </cell>
          <cell r="H133">
            <v>60</v>
          </cell>
          <cell r="I133">
            <v>60</v>
          </cell>
          <cell r="J133">
            <v>60</v>
          </cell>
          <cell r="K133">
            <v>60</v>
          </cell>
          <cell r="L133">
            <v>60</v>
          </cell>
          <cell r="M133">
            <v>60</v>
          </cell>
          <cell r="N133">
            <v>60</v>
          </cell>
          <cell r="O133">
            <v>720</v>
          </cell>
        </row>
        <row r="134">
          <cell r="A134">
            <v>7615</v>
          </cell>
          <cell r="B134" t="str">
            <v>7615 - HOSPITAL VENDOR FEES</v>
          </cell>
          <cell r="C134">
            <v>0</v>
          </cell>
          <cell r="D134">
            <v>0</v>
          </cell>
          <cell r="E134">
            <v>0</v>
          </cell>
          <cell r="F134">
            <v>0</v>
          </cell>
          <cell r="G134">
            <v>0</v>
          </cell>
          <cell r="H134">
            <v>0</v>
          </cell>
          <cell r="I134">
            <v>0</v>
          </cell>
          <cell r="J134">
            <v>0</v>
          </cell>
          <cell r="K134">
            <v>0</v>
          </cell>
          <cell r="L134">
            <v>0</v>
          </cell>
          <cell r="M134">
            <v>0</v>
          </cell>
          <cell r="N134">
            <v>0</v>
          </cell>
          <cell r="O134">
            <v>0</v>
          </cell>
        </row>
        <row r="135">
          <cell r="A135">
            <v>7620</v>
          </cell>
          <cell r="B135" t="str">
            <v>7620 - PERMITS / FILING FEES</v>
          </cell>
          <cell r="C135">
            <v>0</v>
          </cell>
          <cell r="D135">
            <v>0</v>
          </cell>
          <cell r="E135">
            <v>0</v>
          </cell>
          <cell r="F135">
            <v>0</v>
          </cell>
          <cell r="G135">
            <v>0</v>
          </cell>
          <cell r="H135">
            <v>0</v>
          </cell>
          <cell r="I135">
            <v>0</v>
          </cell>
          <cell r="J135">
            <v>0</v>
          </cell>
          <cell r="K135">
            <v>0</v>
          </cell>
          <cell r="L135">
            <v>0</v>
          </cell>
          <cell r="M135">
            <v>0</v>
          </cell>
          <cell r="N135">
            <v>0</v>
          </cell>
          <cell r="O135">
            <v>0</v>
          </cell>
        </row>
        <row r="136">
          <cell r="A136">
            <v>7630</v>
          </cell>
          <cell r="B136" t="str">
            <v>7630 - SALES / USE TAX</v>
          </cell>
          <cell r="C136">
            <v>0</v>
          </cell>
          <cell r="D136">
            <v>0</v>
          </cell>
          <cell r="E136">
            <v>0</v>
          </cell>
          <cell r="F136">
            <v>0</v>
          </cell>
          <cell r="G136">
            <v>0</v>
          </cell>
          <cell r="H136">
            <v>0</v>
          </cell>
          <cell r="I136">
            <v>0</v>
          </cell>
          <cell r="J136">
            <v>0</v>
          </cell>
          <cell r="K136">
            <v>0</v>
          </cell>
          <cell r="L136">
            <v>0</v>
          </cell>
          <cell r="M136">
            <v>0</v>
          </cell>
          <cell r="N136">
            <v>0</v>
          </cell>
          <cell r="O136">
            <v>0</v>
          </cell>
        </row>
        <row r="137">
          <cell r="A137">
            <v>7640</v>
          </cell>
          <cell r="B137" t="str">
            <v>7640 - OTHER TAXES</v>
          </cell>
          <cell r="C137">
            <v>0</v>
          </cell>
          <cell r="D137">
            <v>0</v>
          </cell>
          <cell r="E137">
            <v>0</v>
          </cell>
          <cell r="F137">
            <v>0</v>
          </cell>
          <cell r="G137">
            <v>0</v>
          </cell>
          <cell r="H137">
            <v>0</v>
          </cell>
          <cell r="I137">
            <v>0</v>
          </cell>
          <cell r="J137">
            <v>0</v>
          </cell>
          <cell r="K137">
            <v>0</v>
          </cell>
          <cell r="L137">
            <v>0</v>
          </cell>
          <cell r="M137">
            <v>0</v>
          </cell>
          <cell r="N137">
            <v>0</v>
          </cell>
          <cell r="O137">
            <v>0</v>
          </cell>
        </row>
        <row r="138">
          <cell r="A138">
            <v>7810</v>
          </cell>
          <cell r="B138" t="str">
            <v>7810 - INVESTOR RELATIONS</v>
          </cell>
          <cell r="C138">
            <v>0</v>
          </cell>
          <cell r="D138">
            <v>0</v>
          </cell>
          <cell r="E138">
            <v>0</v>
          </cell>
          <cell r="F138">
            <v>0</v>
          </cell>
          <cell r="G138">
            <v>0</v>
          </cell>
          <cell r="H138">
            <v>0</v>
          </cell>
          <cell r="I138">
            <v>0</v>
          </cell>
          <cell r="J138">
            <v>0</v>
          </cell>
          <cell r="K138">
            <v>0</v>
          </cell>
          <cell r="L138">
            <v>0</v>
          </cell>
          <cell r="M138">
            <v>0</v>
          </cell>
          <cell r="N138">
            <v>0</v>
          </cell>
          <cell r="O138">
            <v>0</v>
          </cell>
        </row>
        <row r="139">
          <cell r="A139">
            <v>7820</v>
          </cell>
          <cell r="B139" t="str">
            <v>7820 - PUBLIC RELATIONS</v>
          </cell>
          <cell r="C139">
            <v>0</v>
          </cell>
          <cell r="D139">
            <v>0</v>
          </cell>
          <cell r="E139">
            <v>0</v>
          </cell>
          <cell r="F139">
            <v>0</v>
          </cell>
          <cell r="G139">
            <v>0</v>
          </cell>
          <cell r="H139">
            <v>0</v>
          </cell>
          <cell r="I139">
            <v>0</v>
          </cell>
          <cell r="J139">
            <v>0</v>
          </cell>
          <cell r="K139">
            <v>0</v>
          </cell>
          <cell r="L139">
            <v>0</v>
          </cell>
          <cell r="M139">
            <v>0</v>
          </cell>
          <cell r="N139">
            <v>0</v>
          </cell>
          <cell r="O139">
            <v>0</v>
          </cell>
        </row>
        <row r="140">
          <cell r="A140">
            <v>7825</v>
          </cell>
          <cell r="B140" t="str">
            <v>7825 - ADVERTISING</v>
          </cell>
          <cell r="C140">
            <v>0</v>
          </cell>
          <cell r="D140">
            <v>0</v>
          </cell>
          <cell r="E140">
            <v>0</v>
          </cell>
          <cell r="F140">
            <v>0</v>
          </cell>
          <cell r="G140">
            <v>0</v>
          </cell>
          <cell r="H140">
            <v>0</v>
          </cell>
          <cell r="I140">
            <v>0</v>
          </cell>
          <cell r="J140">
            <v>0</v>
          </cell>
          <cell r="K140">
            <v>0</v>
          </cell>
          <cell r="L140">
            <v>0</v>
          </cell>
          <cell r="M140">
            <v>0</v>
          </cell>
          <cell r="N140">
            <v>0</v>
          </cell>
          <cell r="O140">
            <v>0</v>
          </cell>
        </row>
        <row r="141">
          <cell r="A141">
            <v>7830</v>
          </cell>
          <cell r="B141" t="str">
            <v>7830 - MARKET RESEARCH</v>
          </cell>
          <cell r="C141">
            <v>0</v>
          </cell>
          <cell r="D141">
            <v>0</v>
          </cell>
          <cell r="E141">
            <v>0</v>
          </cell>
          <cell r="F141">
            <v>0</v>
          </cell>
          <cell r="G141">
            <v>0</v>
          </cell>
          <cell r="H141">
            <v>0</v>
          </cell>
          <cell r="I141">
            <v>0</v>
          </cell>
          <cell r="J141">
            <v>0</v>
          </cell>
          <cell r="K141">
            <v>0</v>
          </cell>
          <cell r="L141">
            <v>0</v>
          </cell>
          <cell r="M141">
            <v>0</v>
          </cell>
          <cell r="N141">
            <v>0</v>
          </cell>
          <cell r="O141">
            <v>0</v>
          </cell>
        </row>
        <row r="142">
          <cell r="A142">
            <v>7840</v>
          </cell>
          <cell r="B142" t="str">
            <v>7840 - PROMOTION - GENERAL</v>
          </cell>
          <cell r="C142">
            <v>0</v>
          </cell>
          <cell r="D142">
            <v>0</v>
          </cell>
          <cell r="E142">
            <v>0</v>
          </cell>
          <cell r="F142">
            <v>0</v>
          </cell>
          <cell r="G142">
            <v>0</v>
          </cell>
          <cell r="H142">
            <v>0</v>
          </cell>
          <cell r="I142">
            <v>0</v>
          </cell>
          <cell r="J142">
            <v>0</v>
          </cell>
          <cell r="K142">
            <v>0</v>
          </cell>
          <cell r="L142">
            <v>0</v>
          </cell>
          <cell r="M142">
            <v>0</v>
          </cell>
          <cell r="N142">
            <v>0</v>
          </cell>
          <cell r="O142">
            <v>0</v>
          </cell>
        </row>
        <row r="143">
          <cell r="A143">
            <v>7841</v>
          </cell>
          <cell r="B143" t="str">
            <v>7841 - PROMOTION/cSSSI</v>
          </cell>
          <cell r="C143">
            <v>0</v>
          </cell>
          <cell r="D143">
            <v>0</v>
          </cell>
          <cell r="E143">
            <v>0</v>
          </cell>
          <cell r="F143">
            <v>0</v>
          </cell>
          <cell r="G143">
            <v>0</v>
          </cell>
          <cell r="H143">
            <v>0</v>
          </cell>
          <cell r="I143">
            <v>0</v>
          </cell>
          <cell r="J143">
            <v>0</v>
          </cell>
          <cell r="K143">
            <v>0</v>
          </cell>
          <cell r="L143">
            <v>0</v>
          </cell>
          <cell r="M143">
            <v>0</v>
          </cell>
          <cell r="N143">
            <v>0</v>
          </cell>
          <cell r="O143">
            <v>0</v>
          </cell>
        </row>
        <row r="144">
          <cell r="A144">
            <v>7842</v>
          </cell>
          <cell r="B144" t="str">
            <v>7842 - PROMOTION - OUTPATIENT</v>
          </cell>
          <cell r="C144">
            <v>0</v>
          </cell>
          <cell r="D144">
            <v>0</v>
          </cell>
          <cell r="E144">
            <v>0</v>
          </cell>
          <cell r="F144">
            <v>0</v>
          </cell>
          <cell r="G144">
            <v>0</v>
          </cell>
          <cell r="H144">
            <v>0</v>
          </cell>
          <cell r="I144">
            <v>0</v>
          </cell>
          <cell r="J144">
            <v>0</v>
          </cell>
          <cell r="K144">
            <v>0</v>
          </cell>
          <cell r="L144">
            <v>0</v>
          </cell>
          <cell r="M144">
            <v>0</v>
          </cell>
          <cell r="N144">
            <v>0</v>
          </cell>
          <cell r="O144">
            <v>0</v>
          </cell>
        </row>
        <row r="145">
          <cell r="A145">
            <v>7850</v>
          </cell>
          <cell r="B145" t="str">
            <v>7850 - MARKET ACCESS FEES &amp; SERVICES</v>
          </cell>
          <cell r="C145">
            <v>0</v>
          </cell>
          <cell r="D145">
            <v>0</v>
          </cell>
          <cell r="E145">
            <v>0</v>
          </cell>
          <cell r="F145">
            <v>0</v>
          </cell>
          <cell r="G145">
            <v>0</v>
          </cell>
          <cell r="H145">
            <v>0</v>
          </cell>
          <cell r="I145">
            <v>0</v>
          </cell>
          <cell r="J145">
            <v>0</v>
          </cell>
          <cell r="K145">
            <v>0</v>
          </cell>
          <cell r="L145">
            <v>0</v>
          </cell>
          <cell r="M145">
            <v>0</v>
          </cell>
          <cell r="N145">
            <v>0</v>
          </cell>
          <cell r="O145">
            <v>0</v>
          </cell>
        </row>
        <row r="146">
          <cell r="A146">
            <v>7855</v>
          </cell>
          <cell r="B146" t="str">
            <v>7855 - SALES TRAINING</v>
          </cell>
          <cell r="C146">
            <v>0</v>
          </cell>
          <cell r="D146">
            <v>0</v>
          </cell>
          <cell r="E146">
            <v>0</v>
          </cell>
          <cell r="F146">
            <v>0</v>
          </cell>
          <cell r="G146">
            <v>0</v>
          </cell>
          <cell r="H146">
            <v>0</v>
          </cell>
          <cell r="I146">
            <v>0</v>
          </cell>
          <cell r="J146">
            <v>0</v>
          </cell>
          <cell r="K146">
            <v>0</v>
          </cell>
          <cell r="L146">
            <v>0</v>
          </cell>
          <cell r="M146">
            <v>0</v>
          </cell>
          <cell r="N146">
            <v>0</v>
          </cell>
          <cell r="O146">
            <v>0</v>
          </cell>
        </row>
        <row r="147">
          <cell r="A147">
            <v>7856</v>
          </cell>
          <cell r="B147" t="str">
            <v>7856 - NATIONAL SALES MEETINGS</v>
          </cell>
          <cell r="C147">
            <v>0</v>
          </cell>
          <cell r="D147">
            <v>0</v>
          </cell>
          <cell r="E147">
            <v>0</v>
          </cell>
          <cell r="F147">
            <v>0</v>
          </cell>
          <cell r="G147">
            <v>0</v>
          </cell>
          <cell r="H147">
            <v>0</v>
          </cell>
          <cell r="I147">
            <v>0</v>
          </cell>
          <cell r="J147">
            <v>0</v>
          </cell>
          <cell r="K147">
            <v>0</v>
          </cell>
          <cell r="L147">
            <v>0</v>
          </cell>
          <cell r="M147">
            <v>0</v>
          </cell>
          <cell r="N147">
            <v>0</v>
          </cell>
          <cell r="O147">
            <v>0</v>
          </cell>
        </row>
        <row r="148">
          <cell r="A148">
            <v>7860</v>
          </cell>
          <cell r="B148" t="str">
            <v>7860 - PUBLICATIONS</v>
          </cell>
          <cell r="C148">
            <v>0</v>
          </cell>
          <cell r="D148">
            <v>0</v>
          </cell>
          <cell r="E148">
            <v>0</v>
          </cell>
          <cell r="F148">
            <v>0</v>
          </cell>
          <cell r="G148">
            <v>0</v>
          </cell>
          <cell r="H148">
            <v>0</v>
          </cell>
          <cell r="I148">
            <v>0</v>
          </cell>
          <cell r="J148">
            <v>0</v>
          </cell>
          <cell r="K148">
            <v>0</v>
          </cell>
          <cell r="L148">
            <v>0</v>
          </cell>
          <cell r="M148">
            <v>0</v>
          </cell>
          <cell r="N148">
            <v>0</v>
          </cell>
          <cell r="O148">
            <v>0</v>
          </cell>
        </row>
        <row r="149">
          <cell r="A149">
            <v>7870</v>
          </cell>
          <cell r="B149" t="str">
            <v>7870 - CONFERENCES/MEETINGS</v>
          </cell>
          <cell r="C149">
            <v>5667</v>
          </cell>
          <cell r="D149">
            <v>5667</v>
          </cell>
          <cell r="E149">
            <v>5667</v>
          </cell>
          <cell r="F149">
            <v>5667</v>
          </cell>
          <cell r="G149">
            <v>5667</v>
          </cell>
          <cell r="H149">
            <v>5667</v>
          </cell>
          <cell r="I149">
            <v>5667</v>
          </cell>
          <cell r="J149">
            <v>5667</v>
          </cell>
          <cell r="K149">
            <v>5667</v>
          </cell>
          <cell r="L149">
            <v>5667</v>
          </cell>
          <cell r="M149">
            <v>5667</v>
          </cell>
          <cell r="N149">
            <v>5667</v>
          </cell>
          <cell r="O149">
            <v>68004</v>
          </cell>
        </row>
        <row r="150">
          <cell r="A150">
            <v>7875</v>
          </cell>
          <cell r="B150" t="str">
            <v>7875 - CATERING</v>
          </cell>
          <cell r="C150">
            <v>0</v>
          </cell>
          <cell r="D150">
            <v>0</v>
          </cell>
          <cell r="E150">
            <v>0</v>
          </cell>
          <cell r="F150">
            <v>0</v>
          </cell>
          <cell r="G150">
            <v>0</v>
          </cell>
          <cell r="H150">
            <v>0</v>
          </cell>
          <cell r="I150">
            <v>0</v>
          </cell>
          <cell r="J150">
            <v>0</v>
          </cell>
          <cell r="K150">
            <v>0</v>
          </cell>
          <cell r="L150">
            <v>0</v>
          </cell>
          <cell r="M150">
            <v>0</v>
          </cell>
          <cell r="N150">
            <v>0</v>
          </cell>
          <cell r="O150">
            <v>0</v>
          </cell>
        </row>
        <row r="151">
          <cell r="A151">
            <v>7880</v>
          </cell>
          <cell r="B151" t="str">
            <v>7880 - PRINTING &amp; FULFILLMENT</v>
          </cell>
          <cell r="C151">
            <v>0</v>
          </cell>
          <cell r="D151">
            <v>0</v>
          </cell>
          <cell r="E151">
            <v>0</v>
          </cell>
          <cell r="F151">
            <v>0</v>
          </cell>
          <cell r="G151">
            <v>0</v>
          </cell>
          <cell r="H151">
            <v>0</v>
          </cell>
          <cell r="I151">
            <v>0</v>
          </cell>
          <cell r="J151">
            <v>0</v>
          </cell>
          <cell r="K151">
            <v>0</v>
          </cell>
          <cell r="L151">
            <v>0</v>
          </cell>
          <cell r="M151">
            <v>0</v>
          </cell>
          <cell r="N151">
            <v>0</v>
          </cell>
          <cell r="O151">
            <v>0</v>
          </cell>
        </row>
        <row r="152">
          <cell r="A152">
            <v>7881</v>
          </cell>
          <cell r="B152" t="str">
            <v>7881 - MRKT MTRLS FULFILLMENT</v>
          </cell>
          <cell r="C152">
            <v>0</v>
          </cell>
          <cell r="D152">
            <v>0</v>
          </cell>
          <cell r="E152">
            <v>0</v>
          </cell>
          <cell r="F152">
            <v>0</v>
          </cell>
          <cell r="G152">
            <v>0</v>
          </cell>
          <cell r="H152">
            <v>0</v>
          </cell>
          <cell r="I152">
            <v>0</v>
          </cell>
          <cell r="J152">
            <v>0</v>
          </cell>
          <cell r="K152">
            <v>0</v>
          </cell>
          <cell r="L152">
            <v>0</v>
          </cell>
          <cell r="M152">
            <v>0</v>
          </cell>
          <cell r="N152">
            <v>0</v>
          </cell>
          <cell r="O152">
            <v>0</v>
          </cell>
        </row>
        <row r="153">
          <cell r="A153">
            <v>7884</v>
          </cell>
          <cell r="B153" t="str">
            <v>7884 - CUSTOMER EDUCATION PROGRAMS</v>
          </cell>
          <cell r="C153">
            <v>27750</v>
          </cell>
          <cell r="D153">
            <v>27750</v>
          </cell>
          <cell r="E153">
            <v>27750</v>
          </cell>
          <cell r="F153">
            <v>27750</v>
          </cell>
          <cell r="G153">
            <v>27750</v>
          </cell>
          <cell r="H153">
            <v>27750</v>
          </cell>
          <cell r="I153">
            <v>27750</v>
          </cell>
          <cell r="J153">
            <v>27750</v>
          </cell>
          <cell r="K153">
            <v>27750</v>
          </cell>
          <cell r="L153">
            <v>27750</v>
          </cell>
          <cell r="M153">
            <v>27750</v>
          </cell>
          <cell r="N153">
            <v>27750</v>
          </cell>
          <cell r="O153">
            <v>333000</v>
          </cell>
        </row>
        <row r="154">
          <cell r="A154">
            <v>7885</v>
          </cell>
          <cell r="B154" t="str">
            <v>7885 - ADVOCATE DEVELOPMENT</v>
          </cell>
          <cell r="C154">
            <v>0</v>
          </cell>
          <cell r="D154">
            <v>0</v>
          </cell>
          <cell r="E154">
            <v>0</v>
          </cell>
          <cell r="F154">
            <v>0</v>
          </cell>
          <cell r="G154">
            <v>0</v>
          </cell>
          <cell r="H154">
            <v>0</v>
          </cell>
          <cell r="I154">
            <v>0</v>
          </cell>
          <cell r="J154">
            <v>0</v>
          </cell>
          <cell r="K154">
            <v>0</v>
          </cell>
          <cell r="L154">
            <v>0</v>
          </cell>
          <cell r="M154">
            <v>0</v>
          </cell>
          <cell r="N154">
            <v>0</v>
          </cell>
          <cell r="O154">
            <v>0</v>
          </cell>
        </row>
        <row r="155">
          <cell r="A155">
            <v>7891</v>
          </cell>
          <cell r="B155" t="str">
            <v>7891 - CME MEDICAL EDUCATION</v>
          </cell>
          <cell r="C155">
            <v>0</v>
          </cell>
          <cell r="D155">
            <v>0</v>
          </cell>
          <cell r="E155">
            <v>0</v>
          </cell>
          <cell r="F155">
            <v>0</v>
          </cell>
          <cell r="G155">
            <v>0</v>
          </cell>
          <cell r="H155">
            <v>0</v>
          </cell>
          <cell r="I155">
            <v>0</v>
          </cell>
          <cell r="J155">
            <v>0</v>
          </cell>
          <cell r="K155">
            <v>0</v>
          </cell>
          <cell r="L155">
            <v>0</v>
          </cell>
          <cell r="M155">
            <v>0</v>
          </cell>
          <cell r="N155">
            <v>0</v>
          </cell>
          <cell r="O155">
            <v>0</v>
          </cell>
        </row>
        <row r="156">
          <cell r="A156">
            <v>7892</v>
          </cell>
          <cell r="B156" t="str">
            <v>7892 - MAB'S MEDICAL EDUCATION</v>
          </cell>
          <cell r="C156">
            <v>0</v>
          </cell>
          <cell r="D156">
            <v>0</v>
          </cell>
          <cell r="E156">
            <v>0</v>
          </cell>
          <cell r="F156">
            <v>0</v>
          </cell>
          <cell r="G156">
            <v>0</v>
          </cell>
          <cell r="H156">
            <v>0</v>
          </cell>
          <cell r="I156">
            <v>0</v>
          </cell>
          <cell r="J156">
            <v>0</v>
          </cell>
          <cell r="K156">
            <v>0</v>
          </cell>
          <cell r="L156">
            <v>0</v>
          </cell>
          <cell r="M156">
            <v>0</v>
          </cell>
          <cell r="N156">
            <v>0</v>
          </cell>
          <cell r="O156">
            <v>0</v>
          </cell>
        </row>
        <row r="157">
          <cell r="A157">
            <v>7893</v>
          </cell>
          <cell r="B157" t="str">
            <v>7893 - PROMOTIONAL MEDICAL EDUCATION (PME)</v>
          </cell>
          <cell r="C157">
            <v>0</v>
          </cell>
          <cell r="D157">
            <v>0</v>
          </cell>
          <cell r="E157">
            <v>0</v>
          </cell>
          <cell r="F157">
            <v>0</v>
          </cell>
          <cell r="G157">
            <v>0</v>
          </cell>
          <cell r="H157">
            <v>0</v>
          </cell>
          <cell r="I157">
            <v>0</v>
          </cell>
          <cell r="J157">
            <v>0</v>
          </cell>
          <cell r="K157">
            <v>0</v>
          </cell>
          <cell r="L157">
            <v>0</v>
          </cell>
          <cell r="M157">
            <v>0</v>
          </cell>
          <cell r="N157">
            <v>0</v>
          </cell>
          <cell r="O157">
            <v>0</v>
          </cell>
        </row>
        <row r="158">
          <cell r="A158">
            <v>7894</v>
          </cell>
          <cell r="B158" t="str">
            <v>7894 - MEDICAL EDUCATION MISC</v>
          </cell>
          <cell r="C158">
            <v>0</v>
          </cell>
          <cell r="D158">
            <v>0</v>
          </cell>
          <cell r="E158">
            <v>0</v>
          </cell>
          <cell r="F158">
            <v>0</v>
          </cell>
          <cell r="G158">
            <v>0</v>
          </cell>
          <cell r="H158">
            <v>0</v>
          </cell>
          <cell r="I158">
            <v>0</v>
          </cell>
          <cell r="J158">
            <v>0</v>
          </cell>
          <cell r="K158">
            <v>0</v>
          </cell>
          <cell r="L158">
            <v>0</v>
          </cell>
          <cell r="M158">
            <v>0</v>
          </cell>
          <cell r="N158">
            <v>0</v>
          </cell>
          <cell r="O158">
            <v>0</v>
          </cell>
        </row>
        <row r="159">
          <cell r="A159">
            <v>7895</v>
          </cell>
          <cell r="B159" t="str">
            <v>7895 - INVESTIGATOR MEETING MEDICAL EDUCATION</v>
          </cell>
          <cell r="C159">
            <v>0</v>
          </cell>
          <cell r="D159">
            <v>0</v>
          </cell>
          <cell r="E159">
            <v>0</v>
          </cell>
          <cell r="F159">
            <v>0</v>
          </cell>
          <cell r="G159">
            <v>0</v>
          </cell>
          <cell r="H159">
            <v>0</v>
          </cell>
          <cell r="I159">
            <v>0</v>
          </cell>
          <cell r="J159">
            <v>0</v>
          </cell>
          <cell r="K159">
            <v>0</v>
          </cell>
          <cell r="L159">
            <v>0</v>
          </cell>
          <cell r="M159">
            <v>0</v>
          </cell>
          <cell r="N159">
            <v>0</v>
          </cell>
          <cell r="O159">
            <v>0</v>
          </cell>
        </row>
        <row r="160">
          <cell r="A160">
            <v>7896</v>
          </cell>
          <cell r="B160" t="str">
            <v>7896 - FELLOWS FOUNDATIONS MEDICAL EDUCATION</v>
          </cell>
          <cell r="C160">
            <v>0</v>
          </cell>
          <cell r="D160">
            <v>15000</v>
          </cell>
          <cell r="E160">
            <v>0</v>
          </cell>
          <cell r="F160">
            <v>0</v>
          </cell>
          <cell r="G160">
            <v>15000</v>
          </cell>
          <cell r="H160">
            <v>0</v>
          </cell>
          <cell r="I160">
            <v>0</v>
          </cell>
          <cell r="J160">
            <v>15000</v>
          </cell>
          <cell r="K160">
            <v>0</v>
          </cell>
          <cell r="L160">
            <v>0</v>
          </cell>
          <cell r="M160">
            <v>15000</v>
          </cell>
          <cell r="N160">
            <v>0</v>
          </cell>
          <cell r="O160">
            <v>60000</v>
          </cell>
        </row>
        <row r="161">
          <cell r="A161">
            <v>7897</v>
          </cell>
          <cell r="B161" t="str">
            <v>7897 - MICROBIOLOGY MEDICAL EDUCATION</v>
          </cell>
          <cell r="C161">
            <v>0</v>
          </cell>
          <cell r="D161">
            <v>0</v>
          </cell>
          <cell r="E161">
            <v>0</v>
          </cell>
          <cell r="F161">
            <v>0</v>
          </cell>
          <cell r="G161">
            <v>0</v>
          </cell>
          <cell r="H161">
            <v>0</v>
          </cell>
          <cell r="I161">
            <v>0</v>
          </cell>
          <cell r="J161">
            <v>0</v>
          </cell>
          <cell r="K161">
            <v>0</v>
          </cell>
          <cell r="L161">
            <v>0</v>
          </cell>
          <cell r="M161">
            <v>0</v>
          </cell>
          <cell r="N161">
            <v>0</v>
          </cell>
          <cell r="O161">
            <v>0</v>
          </cell>
        </row>
        <row r="162">
          <cell r="A162">
            <v>7898</v>
          </cell>
          <cell r="B162" t="str">
            <v>7898 - SPEAKER PROGRAMS</v>
          </cell>
          <cell r="C162">
            <v>0</v>
          </cell>
          <cell r="D162">
            <v>0</v>
          </cell>
          <cell r="E162">
            <v>0</v>
          </cell>
          <cell r="F162">
            <v>0</v>
          </cell>
          <cell r="G162">
            <v>0</v>
          </cell>
          <cell r="H162">
            <v>0</v>
          </cell>
          <cell r="I162">
            <v>0</v>
          </cell>
          <cell r="J162">
            <v>0</v>
          </cell>
          <cell r="K162">
            <v>0</v>
          </cell>
          <cell r="L162">
            <v>0</v>
          </cell>
          <cell r="M162">
            <v>0</v>
          </cell>
          <cell r="N162">
            <v>0</v>
          </cell>
          <cell r="O162">
            <v>0</v>
          </cell>
        </row>
        <row r="163">
          <cell r="A163">
            <v>7899</v>
          </cell>
          <cell r="B163" t="str">
            <v>7899 - PRECEPTORSHIP</v>
          </cell>
          <cell r="C163">
            <v>0</v>
          </cell>
          <cell r="D163">
            <v>0</v>
          </cell>
          <cell r="E163">
            <v>0</v>
          </cell>
          <cell r="F163">
            <v>0</v>
          </cell>
          <cell r="G163">
            <v>0</v>
          </cell>
          <cell r="H163">
            <v>0</v>
          </cell>
          <cell r="I163">
            <v>0</v>
          </cell>
          <cell r="J163">
            <v>0</v>
          </cell>
          <cell r="K163">
            <v>0</v>
          </cell>
          <cell r="L163">
            <v>0</v>
          </cell>
          <cell r="M163">
            <v>0</v>
          </cell>
          <cell r="N163">
            <v>0</v>
          </cell>
          <cell r="O163">
            <v>0</v>
          </cell>
        </row>
        <row r="164">
          <cell r="A164">
            <v>7900</v>
          </cell>
          <cell r="B164" t="str">
            <v>7900 - PROMOTIONAL MEDICAL EDUCATION - MERREM</v>
          </cell>
          <cell r="C164">
            <v>0</v>
          </cell>
          <cell r="D164">
            <v>0</v>
          </cell>
          <cell r="E164">
            <v>0</v>
          </cell>
          <cell r="F164">
            <v>0</v>
          </cell>
          <cell r="G164">
            <v>0</v>
          </cell>
          <cell r="H164">
            <v>0</v>
          </cell>
          <cell r="I164">
            <v>0</v>
          </cell>
          <cell r="J164">
            <v>0</v>
          </cell>
          <cell r="K164">
            <v>0</v>
          </cell>
          <cell r="L164">
            <v>0</v>
          </cell>
          <cell r="M164">
            <v>0</v>
          </cell>
          <cell r="N164">
            <v>0</v>
          </cell>
          <cell r="O164">
            <v>0</v>
          </cell>
        </row>
        <row r="165">
          <cell r="A165">
            <v>7912</v>
          </cell>
          <cell r="B165" t="str">
            <v>7912 - GENERAL GRANTS</v>
          </cell>
          <cell r="C165">
            <v>120825</v>
          </cell>
          <cell r="D165">
            <v>120825</v>
          </cell>
          <cell r="E165">
            <v>120825</v>
          </cell>
          <cell r="F165">
            <v>120825</v>
          </cell>
          <cell r="G165">
            <v>120821</v>
          </cell>
          <cell r="H165">
            <v>120825</v>
          </cell>
          <cell r="I165">
            <v>100000</v>
          </cell>
          <cell r="J165">
            <v>100000</v>
          </cell>
          <cell r="K165">
            <v>100000</v>
          </cell>
          <cell r="L165">
            <v>100000</v>
          </cell>
          <cell r="M165">
            <v>100000</v>
          </cell>
          <cell r="N165">
            <v>100000</v>
          </cell>
          <cell r="O165">
            <v>1324946</v>
          </cell>
        </row>
        <row r="166">
          <cell r="A166">
            <v>7914</v>
          </cell>
          <cell r="B166" t="str">
            <v>7914 - RESEARCH GRANTS</v>
          </cell>
          <cell r="C166">
            <v>190352</v>
          </cell>
          <cell r="D166">
            <v>190352</v>
          </cell>
          <cell r="E166">
            <v>190352</v>
          </cell>
          <cell r="F166">
            <v>190352</v>
          </cell>
          <cell r="G166">
            <v>190352</v>
          </cell>
          <cell r="H166">
            <v>190352</v>
          </cell>
          <cell r="I166">
            <v>190352</v>
          </cell>
          <cell r="J166">
            <v>190352</v>
          </cell>
          <cell r="K166">
            <v>190352</v>
          </cell>
          <cell r="L166">
            <v>190352</v>
          </cell>
          <cell r="M166">
            <v>190352</v>
          </cell>
          <cell r="N166">
            <v>190352</v>
          </cell>
          <cell r="O166">
            <v>2284224</v>
          </cell>
        </row>
        <row r="167">
          <cell r="A167">
            <v>7916</v>
          </cell>
          <cell r="B167" t="str">
            <v>7916 - PREMIUMS/GRANTS/MAPS</v>
          </cell>
          <cell r="C167">
            <v>0</v>
          </cell>
          <cell r="D167">
            <v>0</v>
          </cell>
          <cell r="E167">
            <v>0</v>
          </cell>
          <cell r="F167">
            <v>0</v>
          </cell>
          <cell r="G167">
            <v>0</v>
          </cell>
          <cell r="H167">
            <v>0</v>
          </cell>
          <cell r="I167">
            <v>0</v>
          </cell>
          <cell r="J167">
            <v>0</v>
          </cell>
          <cell r="K167">
            <v>0</v>
          </cell>
          <cell r="L167">
            <v>0</v>
          </cell>
          <cell r="M167">
            <v>0</v>
          </cell>
          <cell r="N167">
            <v>0</v>
          </cell>
          <cell r="O167">
            <v>0</v>
          </cell>
        </row>
        <row r="168">
          <cell r="A168">
            <v>7918</v>
          </cell>
          <cell r="B168" t="str">
            <v>7918 - REGIONAL MTGS GRANTS</v>
          </cell>
          <cell r="C168">
            <v>0</v>
          </cell>
          <cell r="D168">
            <v>0</v>
          </cell>
          <cell r="E168">
            <v>0</v>
          </cell>
          <cell r="F168">
            <v>0</v>
          </cell>
          <cell r="G168">
            <v>0</v>
          </cell>
          <cell r="H168">
            <v>0</v>
          </cell>
          <cell r="I168">
            <v>0</v>
          </cell>
          <cell r="J168">
            <v>0</v>
          </cell>
          <cell r="K168">
            <v>0</v>
          </cell>
          <cell r="L168">
            <v>0</v>
          </cell>
          <cell r="M168">
            <v>0</v>
          </cell>
          <cell r="N168">
            <v>0</v>
          </cell>
          <cell r="O168">
            <v>0</v>
          </cell>
        </row>
        <row r="169">
          <cell r="A169">
            <v>7922</v>
          </cell>
          <cell r="B169" t="str">
            <v>7922 - GENERAL EXHIBITS</v>
          </cell>
          <cell r="C169">
            <v>0</v>
          </cell>
          <cell r="D169">
            <v>0</v>
          </cell>
          <cell r="E169">
            <v>0</v>
          </cell>
          <cell r="F169">
            <v>0</v>
          </cell>
          <cell r="G169">
            <v>0</v>
          </cell>
          <cell r="H169">
            <v>0</v>
          </cell>
          <cell r="I169">
            <v>0</v>
          </cell>
          <cell r="J169">
            <v>0</v>
          </cell>
          <cell r="K169">
            <v>0</v>
          </cell>
          <cell r="L169">
            <v>0</v>
          </cell>
          <cell r="M169">
            <v>0</v>
          </cell>
          <cell r="N169">
            <v>0</v>
          </cell>
          <cell r="O169">
            <v>0</v>
          </cell>
        </row>
        <row r="170">
          <cell r="A170">
            <v>7924</v>
          </cell>
          <cell r="B170" t="str">
            <v>7924 - SPACE EXHIBITS</v>
          </cell>
          <cell r="C170">
            <v>0</v>
          </cell>
          <cell r="D170">
            <v>0</v>
          </cell>
          <cell r="E170">
            <v>0</v>
          </cell>
          <cell r="F170">
            <v>0</v>
          </cell>
          <cell r="G170">
            <v>0</v>
          </cell>
          <cell r="H170">
            <v>0</v>
          </cell>
          <cell r="I170">
            <v>0</v>
          </cell>
          <cell r="J170">
            <v>0</v>
          </cell>
          <cell r="K170">
            <v>0</v>
          </cell>
          <cell r="L170">
            <v>0</v>
          </cell>
          <cell r="M170">
            <v>0</v>
          </cell>
          <cell r="N170">
            <v>0</v>
          </cell>
          <cell r="O170">
            <v>0</v>
          </cell>
        </row>
        <row r="171">
          <cell r="A171">
            <v>7926</v>
          </cell>
          <cell r="B171" t="str">
            <v>7926 - DRAYAGE EXHIBITS</v>
          </cell>
          <cell r="C171">
            <v>0</v>
          </cell>
          <cell r="D171">
            <v>0</v>
          </cell>
          <cell r="E171">
            <v>0</v>
          </cell>
          <cell r="F171">
            <v>0</v>
          </cell>
          <cell r="G171">
            <v>0</v>
          </cell>
          <cell r="H171">
            <v>0</v>
          </cell>
          <cell r="I171">
            <v>0</v>
          </cell>
          <cell r="J171">
            <v>0</v>
          </cell>
          <cell r="K171">
            <v>0</v>
          </cell>
          <cell r="L171">
            <v>0</v>
          </cell>
          <cell r="M171">
            <v>0</v>
          </cell>
          <cell r="N171">
            <v>0</v>
          </cell>
          <cell r="O171">
            <v>0</v>
          </cell>
        </row>
        <row r="172">
          <cell r="A172">
            <v>8010</v>
          </cell>
          <cell r="B172" t="str">
            <v>8010 - COLLABORATIONS</v>
          </cell>
          <cell r="C172">
            <v>0</v>
          </cell>
          <cell r="D172">
            <v>0</v>
          </cell>
          <cell r="E172">
            <v>0</v>
          </cell>
          <cell r="F172">
            <v>0</v>
          </cell>
          <cell r="G172">
            <v>0</v>
          </cell>
          <cell r="H172">
            <v>0</v>
          </cell>
          <cell r="I172">
            <v>0</v>
          </cell>
          <cell r="J172">
            <v>0</v>
          </cell>
          <cell r="K172">
            <v>0</v>
          </cell>
          <cell r="L172">
            <v>0</v>
          </cell>
          <cell r="M172">
            <v>0</v>
          </cell>
          <cell r="N172">
            <v>0</v>
          </cell>
          <cell r="O172">
            <v>0</v>
          </cell>
        </row>
        <row r="173">
          <cell r="A173">
            <v>8020</v>
          </cell>
          <cell r="B173" t="str">
            <v>8020 - LICENSE FEES</v>
          </cell>
          <cell r="C173">
            <v>0</v>
          </cell>
          <cell r="D173">
            <v>0</v>
          </cell>
          <cell r="E173">
            <v>0</v>
          </cell>
          <cell r="F173">
            <v>0</v>
          </cell>
          <cell r="G173">
            <v>0</v>
          </cell>
          <cell r="H173">
            <v>0</v>
          </cell>
          <cell r="I173">
            <v>0</v>
          </cell>
          <cell r="J173">
            <v>0</v>
          </cell>
          <cell r="K173">
            <v>0</v>
          </cell>
          <cell r="L173">
            <v>0</v>
          </cell>
          <cell r="M173">
            <v>0</v>
          </cell>
          <cell r="N173">
            <v>0</v>
          </cell>
          <cell r="O173">
            <v>0</v>
          </cell>
        </row>
        <row r="174">
          <cell r="A174">
            <v>8030</v>
          </cell>
          <cell r="B174" t="str">
            <v>8030 - ROYALTY EXPENSE</v>
          </cell>
          <cell r="C174">
            <v>0</v>
          </cell>
          <cell r="D174">
            <v>0</v>
          </cell>
          <cell r="E174">
            <v>0</v>
          </cell>
          <cell r="F174">
            <v>0</v>
          </cell>
          <cell r="G174">
            <v>0</v>
          </cell>
          <cell r="H174">
            <v>0</v>
          </cell>
          <cell r="I174">
            <v>0</v>
          </cell>
          <cell r="J174">
            <v>0</v>
          </cell>
          <cell r="K174">
            <v>0</v>
          </cell>
          <cell r="L174">
            <v>0</v>
          </cell>
          <cell r="M174">
            <v>0</v>
          </cell>
          <cell r="N174">
            <v>0</v>
          </cell>
          <cell r="O174">
            <v>0</v>
          </cell>
        </row>
        <row r="175">
          <cell r="A175">
            <v>8035</v>
          </cell>
          <cell r="B175" t="str">
            <v>8035 - LILY AMORTIZATION</v>
          </cell>
          <cell r="C175">
            <v>0</v>
          </cell>
          <cell r="D175">
            <v>0</v>
          </cell>
          <cell r="E175">
            <v>0</v>
          </cell>
          <cell r="F175">
            <v>0</v>
          </cell>
          <cell r="G175">
            <v>0</v>
          </cell>
          <cell r="H175">
            <v>0</v>
          </cell>
          <cell r="I175">
            <v>0</v>
          </cell>
          <cell r="J175">
            <v>0</v>
          </cell>
          <cell r="K175">
            <v>0</v>
          </cell>
          <cell r="L175">
            <v>0</v>
          </cell>
          <cell r="M175">
            <v>0</v>
          </cell>
          <cell r="N175">
            <v>0</v>
          </cell>
          <cell r="O175">
            <v>0</v>
          </cell>
        </row>
        <row r="176">
          <cell r="A176">
            <v>8040</v>
          </cell>
          <cell r="B176" t="str">
            <v>8040 - MILESTONE EXPENSE</v>
          </cell>
          <cell r="C176">
            <v>0</v>
          </cell>
          <cell r="D176">
            <v>0</v>
          </cell>
          <cell r="E176">
            <v>0</v>
          </cell>
          <cell r="F176">
            <v>0</v>
          </cell>
          <cell r="G176">
            <v>0</v>
          </cell>
          <cell r="H176">
            <v>0</v>
          </cell>
          <cell r="I176">
            <v>0</v>
          </cell>
          <cell r="J176">
            <v>0</v>
          </cell>
          <cell r="K176">
            <v>0</v>
          </cell>
          <cell r="L176">
            <v>0</v>
          </cell>
          <cell r="M176">
            <v>0</v>
          </cell>
          <cell r="N176">
            <v>0</v>
          </cell>
          <cell r="O176">
            <v>0</v>
          </cell>
        </row>
        <row r="177">
          <cell r="A177">
            <v>8050</v>
          </cell>
          <cell r="B177" t="str">
            <v>8050 - I/C SALES &amp; MKTG EXPENSE</v>
          </cell>
          <cell r="C177">
            <v>0</v>
          </cell>
          <cell r="D177">
            <v>0</v>
          </cell>
          <cell r="E177">
            <v>0</v>
          </cell>
          <cell r="F177">
            <v>0</v>
          </cell>
          <cell r="G177">
            <v>0</v>
          </cell>
          <cell r="H177">
            <v>0</v>
          </cell>
          <cell r="I177">
            <v>0</v>
          </cell>
          <cell r="J177">
            <v>0</v>
          </cell>
          <cell r="K177">
            <v>0</v>
          </cell>
          <cell r="L177">
            <v>0</v>
          </cell>
          <cell r="M177">
            <v>0</v>
          </cell>
          <cell r="N177">
            <v>0</v>
          </cell>
          <cell r="O177">
            <v>0</v>
          </cell>
        </row>
        <row r="178">
          <cell r="A178">
            <v>8210</v>
          </cell>
          <cell r="B178" t="str">
            <v>8210 - RENT</v>
          </cell>
          <cell r="C178">
            <v>0</v>
          </cell>
          <cell r="D178">
            <v>0</v>
          </cell>
          <cell r="E178">
            <v>0</v>
          </cell>
          <cell r="F178">
            <v>0</v>
          </cell>
          <cell r="G178">
            <v>0</v>
          </cell>
          <cell r="H178">
            <v>0</v>
          </cell>
          <cell r="I178">
            <v>0</v>
          </cell>
          <cell r="J178">
            <v>0</v>
          </cell>
          <cell r="K178">
            <v>0</v>
          </cell>
          <cell r="L178">
            <v>0</v>
          </cell>
          <cell r="M178">
            <v>0</v>
          </cell>
          <cell r="N178">
            <v>0</v>
          </cell>
          <cell r="O178">
            <v>0</v>
          </cell>
        </row>
        <row r="179">
          <cell r="A179">
            <v>8211</v>
          </cell>
          <cell r="B179" t="str">
            <v>8211 - REAL ESTATE TAX</v>
          </cell>
          <cell r="C179">
            <v>0</v>
          </cell>
          <cell r="D179">
            <v>0</v>
          </cell>
          <cell r="E179">
            <v>0</v>
          </cell>
          <cell r="F179">
            <v>0</v>
          </cell>
          <cell r="G179">
            <v>0</v>
          </cell>
          <cell r="H179">
            <v>0</v>
          </cell>
          <cell r="I179">
            <v>0</v>
          </cell>
          <cell r="J179">
            <v>0</v>
          </cell>
          <cell r="K179">
            <v>0</v>
          </cell>
          <cell r="L179">
            <v>0</v>
          </cell>
          <cell r="M179">
            <v>0</v>
          </cell>
          <cell r="N179">
            <v>0</v>
          </cell>
          <cell r="O179">
            <v>0</v>
          </cell>
        </row>
        <row r="180">
          <cell r="A180">
            <v>8212</v>
          </cell>
          <cell r="B180" t="str">
            <v>8212 - BUILDING REPAIRS &amp; MAINTENANCE</v>
          </cell>
          <cell r="C180">
            <v>0</v>
          </cell>
          <cell r="D180">
            <v>0</v>
          </cell>
          <cell r="E180">
            <v>0</v>
          </cell>
          <cell r="F180">
            <v>0</v>
          </cell>
          <cell r="G180">
            <v>0</v>
          </cell>
          <cell r="H180">
            <v>0</v>
          </cell>
          <cell r="I180">
            <v>0</v>
          </cell>
          <cell r="J180">
            <v>0</v>
          </cell>
          <cell r="K180">
            <v>0</v>
          </cell>
          <cell r="L180">
            <v>0</v>
          </cell>
          <cell r="M180">
            <v>0</v>
          </cell>
          <cell r="N180">
            <v>0</v>
          </cell>
          <cell r="O180">
            <v>0</v>
          </cell>
        </row>
        <row r="181">
          <cell r="A181">
            <v>8213</v>
          </cell>
          <cell r="B181" t="str">
            <v>8213 - CLEANING</v>
          </cell>
          <cell r="C181">
            <v>0</v>
          </cell>
          <cell r="D181">
            <v>0</v>
          </cell>
          <cell r="E181">
            <v>0</v>
          </cell>
          <cell r="F181">
            <v>0</v>
          </cell>
          <cell r="G181">
            <v>0</v>
          </cell>
          <cell r="H181">
            <v>0</v>
          </cell>
          <cell r="I181">
            <v>0</v>
          </cell>
          <cell r="J181">
            <v>0</v>
          </cell>
          <cell r="K181">
            <v>0</v>
          </cell>
          <cell r="L181">
            <v>0</v>
          </cell>
          <cell r="M181">
            <v>0</v>
          </cell>
          <cell r="N181">
            <v>0</v>
          </cell>
          <cell r="O181">
            <v>0</v>
          </cell>
        </row>
        <row r="182">
          <cell r="A182">
            <v>8214</v>
          </cell>
          <cell r="B182" t="str">
            <v>8214 - SECURITY</v>
          </cell>
          <cell r="C182">
            <v>0</v>
          </cell>
          <cell r="D182">
            <v>0</v>
          </cell>
          <cell r="E182">
            <v>0</v>
          </cell>
          <cell r="F182">
            <v>0</v>
          </cell>
          <cell r="G182">
            <v>0</v>
          </cell>
          <cell r="H182">
            <v>0</v>
          </cell>
          <cell r="I182">
            <v>0</v>
          </cell>
          <cell r="J182">
            <v>0</v>
          </cell>
          <cell r="K182">
            <v>0</v>
          </cell>
          <cell r="L182">
            <v>0</v>
          </cell>
          <cell r="M182">
            <v>0</v>
          </cell>
          <cell r="N182">
            <v>0</v>
          </cell>
          <cell r="O182">
            <v>0</v>
          </cell>
        </row>
        <row r="183">
          <cell r="A183">
            <v>8215</v>
          </cell>
          <cell r="B183" t="str">
            <v>8215 - SUBLEASES</v>
          </cell>
          <cell r="C183">
            <v>0</v>
          </cell>
          <cell r="D183">
            <v>0</v>
          </cell>
          <cell r="E183">
            <v>0</v>
          </cell>
          <cell r="F183">
            <v>0</v>
          </cell>
          <cell r="G183">
            <v>0</v>
          </cell>
          <cell r="H183">
            <v>0</v>
          </cell>
          <cell r="I183">
            <v>0</v>
          </cell>
          <cell r="J183">
            <v>0</v>
          </cell>
          <cell r="K183">
            <v>0</v>
          </cell>
          <cell r="L183">
            <v>0</v>
          </cell>
          <cell r="M183">
            <v>0</v>
          </cell>
          <cell r="N183">
            <v>0</v>
          </cell>
          <cell r="O183">
            <v>0</v>
          </cell>
        </row>
        <row r="184">
          <cell r="A184">
            <v>8216</v>
          </cell>
          <cell r="B184" t="str">
            <v>8216 - PERSONAL PROPERTY TAX</v>
          </cell>
          <cell r="C184">
            <v>0</v>
          </cell>
          <cell r="D184">
            <v>0</v>
          </cell>
          <cell r="E184">
            <v>0</v>
          </cell>
          <cell r="F184">
            <v>0</v>
          </cell>
          <cell r="G184">
            <v>0</v>
          </cell>
          <cell r="H184">
            <v>0</v>
          </cell>
          <cell r="I184">
            <v>0</v>
          </cell>
          <cell r="J184">
            <v>0</v>
          </cell>
          <cell r="K184">
            <v>0</v>
          </cell>
          <cell r="L184">
            <v>0</v>
          </cell>
          <cell r="M184">
            <v>0</v>
          </cell>
          <cell r="N184">
            <v>0</v>
          </cell>
          <cell r="O184">
            <v>0</v>
          </cell>
        </row>
        <row r="185">
          <cell r="A185">
            <v>8220</v>
          </cell>
          <cell r="B185" t="str">
            <v>8220 - UTILITIES - GAS/OIL</v>
          </cell>
          <cell r="C185">
            <v>0</v>
          </cell>
          <cell r="D185">
            <v>0</v>
          </cell>
          <cell r="E185">
            <v>0</v>
          </cell>
          <cell r="F185">
            <v>0</v>
          </cell>
          <cell r="G185">
            <v>0</v>
          </cell>
          <cell r="H185">
            <v>0</v>
          </cell>
          <cell r="I185">
            <v>0</v>
          </cell>
          <cell r="J185">
            <v>0</v>
          </cell>
          <cell r="K185">
            <v>0</v>
          </cell>
          <cell r="L185">
            <v>0</v>
          </cell>
          <cell r="M185">
            <v>0</v>
          </cell>
          <cell r="N185">
            <v>0</v>
          </cell>
          <cell r="O185">
            <v>0</v>
          </cell>
        </row>
        <row r="186">
          <cell r="A186">
            <v>8221</v>
          </cell>
          <cell r="B186" t="str">
            <v>8221 - UTILITIES - ELECTRIC</v>
          </cell>
          <cell r="C186">
            <v>0</v>
          </cell>
          <cell r="D186">
            <v>0</v>
          </cell>
          <cell r="E186">
            <v>0</v>
          </cell>
          <cell r="F186">
            <v>0</v>
          </cell>
          <cell r="G186">
            <v>0</v>
          </cell>
          <cell r="H186">
            <v>0</v>
          </cell>
          <cell r="I186">
            <v>0</v>
          </cell>
          <cell r="J186">
            <v>0</v>
          </cell>
          <cell r="K186">
            <v>0</v>
          </cell>
          <cell r="L186">
            <v>0</v>
          </cell>
          <cell r="M186">
            <v>0</v>
          </cell>
          <cell r="N186">
            <v>0</v>
          </cell>
          <cell r="O186">
            <v>0</v>
          </cell>
        </row>
        <row r="187">
          <cell r="A187">
            <v>8222</v>
          </cell>
          <cell r="B187" t="str">
            <v>8222 - UTILITIES - WATER/SEWER</v>
          </cell>
          <cell r="C187">
            <v>0</v>
          </cell>
          <cell r="D187">
            <v>0</v>
          </cell>
          <cell r="E187">
            <v>0</v>
          </cell>
          <cell r="F187">
            <v>0</v>
          </cell>
          <cell r="G187">
            <v>0</v>
          </cell>
          <cell r="H187">
            <v>0</v>
          </cell>
          <cell r="I187">
            <v>0</v>
          </cell>
          <cell r="J187">
            <v>0</v>
          </cell>
          <cell r="K187">
            <v>0</v>
          </cell>
          <cell r="L187">
            <v>0</v>
          </cell>
          <cell r="M187">
            <v>0</v>
          </cell>
          <cell r="N187">
            <v>0</v>
          </cell>
          <cell r="O187">
            <v>0</v>
          </cell>
        </row>
        <row r="188">
          <cell r="A188">
            <v>8225</v>
          </cell>
          <cell r="B188" t="str">
            <v>8225 - CAM CHARGES</v>
          </cell>
          <cell r="C188">
            <v>0</v>
          </cell>
          <cell r="D188">
            <v>0</v>
          </cell>
          <cell r="E188">
            <v>0</v>
          </cell>
          <cell r="F188">
            <v>0</v>
          </cell>
          <cell r="G188">
            <v>0</v>
          </cell>
          <cell r="H188">
            <v>0</v>
          </cell>
          <cell r="I188">
            <v>0</v>
          </cell>
          <cell r="J188">
            <v>0</v>
          </cell>
          <cell r="K188">
            <v>0</v>
          </cell>
          <cell r="L188">
            <v>0</v>
          </cell>
          <cell r="M188">
            <v>0</v>
          </cell>
          <cell r="N188">
            <v>0</v>
          </cell>
          <cell r="O188">
            <v>0</v>
          </cell>
        </row>
        <row r="189">
          <cell r="A189">
            <v>8230</v>
          </cell>
          <cell r="B189" t="str">
            <v>8230 - OFFICE SUPPLIES</v>
          </cell>
          <cell r="C189">
            <v>0</v>
          </cell>
          <cell r="D189">
            <v>0</v>
          </cell>
          <cell r="E189">
            <v>0</v>
          </cell>
          <cell r="F189">
            <v>0</v>
          </cell>
          <cell r="G189">
            <v>0</v>
          </cell>
          <cell r="H189">
            <v>0</v>
          </cell>
          <cell r="I189">
            <v>0</v>
          </cell>
          <cell r="J189">
            <v>0</v>
          </cell>
          <cell r="K189">
            <v>0</v>
          </cell>
          <cell r="L189">
            <v>0</v>
          </cell>
          <cell r="M189">
            <v>0</v>
          </cell>
          <cell r="N189">
            <v>0</v>
          </cell>
          <cell r="O189">
            <v>0</v>
          </cell>
        </row>
        <row r="190">
          <cell r="A190">
            <v>8235</v>
          </cell>
          <cell r="B190" t="str">
            <v>8235 - OFFICE RELOCATION</v>
          </cell>
          <cell r="C190">
            <v>0</v>
          </cell>
          <cell r="D190">
            <v>0</v>
          </cell>
          <cell r="E190">
            <v>0</v>
          </cell>
          <cell r="F190">
            <v>0</v>
          </cell>
          <cell r="G190">
            <v>0</v>
          </cell>
          <cell r="H190">
            <v>0</v>
          </cell>
          <cell r="I190">
            <v>0</v>
          </cell>
          <cell r="J190">
            <v>0</v>
          </cell>
          <cell r="K190">
            <v>0</v>
          </cell>
          <cell r="L190">
            <v>0</v>
          </cell>
          <cell r="M190">
            <v>0</v>
          </cell>
          <cell r="N190">
            <v>0</v>
          </cell>
          <cell r="O190">
            <v>0</v>
          </cell>
        </row>
        <row r="191">
          <cell r="A191">
            <v>8240</v>
          </cell>
          <cell r="B191" t="str">
            <v>8240 - POSTAGE</v>
          </cell>
          <cell r="C191">
            <v>0</v>
          </cell>
          <cell r="D191">
            <v>0</v>
          </cell>
          <cell r="E191">
            <v>0</v>
          </cell>
          <cell r="F191">
            <v>0</v>
          </cell>
          <cell r="G191">
            <v>0</v>
          </cell>
          <cell r="H191">
            <v>0</v>
          </cell>
          <cell r="I191">
            <v>0</v>
          </cell>
          <cell r="J191">
            <v>0</v>
          </cell>
          <cell r="K191">
            <v>0</v>
          </cell>
          <cell r="L191">
            <v>0</v>
          </cell>
          <cell r="M191">
            <v>0</v>
          </cell>
          <cell r="N191">
            <v>0</v>
          </cell>
          <cell r="O191">
            <v>0</v>
          </cell>
        </row>
        <row r="192">
          <cell r="A192">
            <v>8250</v>
          </cell>
          <cell r="B192" t="str">
            <v>8250 - CORPORATE DELIVERY</v>
          </cell>
          <cell r="C192">
            <v>320</v>
          </cell>
          <cell r="D192">
            <v>320</v>
          </cell>
          <cell r="E192">
            <v>320</v>
          </cell>
          <cell r="F192">
            <v>320</v>
          </cell>
          <cell r="G192">
            <v>320</v>
          </cell>
          <cell r="H192">
            <v>320</v>
          </cell>
          <cell r="I192">
            <v>320</v>
          </cell>
          <cell r="J192">
            <v>320</v>
          </cell>
          <cell r="K192">
            <v>320</v>
          </cell>
          <cell r="L192">
            <v>320</v>
          </cell>
          <cell r="M192">
            <v>320</v>
          </cell>
          <cell r="N192">
            <v>320</v>
          </cell>
          <cell r="O192">
            <v>3840</v>
          </cell>
        </row>
        <row r="193">
          <cell r="A193">
            <v>8255</v>
          </cell>
          <cell r="B193" t="str">
            <v>8255 - FACILITY SUPPLIES</v>
          </cell>
          <cell r="C193">
            <v>0</v>
          </cell>
          <cell r="D193">
            <v>0</v>
          </cell>
          <cell r="E193">
            <v>0</v>
          </cell>
          <cell r="F193">
            <v>0</v>
          </cell>
          <cell r="G193">
            <v>0</v>
          </cell>
          <cell r="H193">
            <v>0</v>
          </cell>
          <cell r="I193">
            <v>0</v>
          </cell>
          <cell r="J193">
            <v>0</v>
          </cell>
          <cell r="K193">
            <v>0</v>
          </cell>
          <cell r="L193">
            <v>0</v>
          </cell>
          <cell r="M193">
            <v>0</v>
          </cell>
          <cell r="N193">
            <v>0</v>
          </cell>
          <cell r="O193">
            <v>0</v>
          </cell>
        </row>
        <row r="194">
          <cell r="A194">
            <v>8260</v>
          </cell>
          <cell r="B194" t="str">
            <v>8260 - OFFICE EXPENSES</v>
          </cell>
          <cell r="C194">
            <v>20</v>
          </cell>
          <cell r="D194">
            <v>20</v>
          </cell>
          <cell r="E194">
            <v>20</v>
          </cell>
          <cell r="F194">
            <v>20</v>
          </cell>
          <cell r="G194">
            <v>20</v>
          </cell>
          <cell r="H194">
            <v>20</v>
          </cell>
          <cell r="I194">
            <v>20</v>
          </cell>
          <cell r="J194">
            <v>20</v>
          </cell>
          <cell r="K194">
            <v>20</v>
          </cell>
          <cell r="L194">
            <v>20</v>
          </cell>
          <cell r="M194">
            <v>20</v>
          </cell>
          <cell r="N194">
            <v>20</v>
          </cell>
          <cell r="O194">
            <v>240</v>
          </cell>
        </row>
        <row r="195">
          <cell r="A195">
            <v>8270</v>
          </cell>
          <cell r="B195" t="str">
            <v>8270 - EQUIPMENT RENTAL</v>
          </cell>
          <cell r="C195">
            <v>0</v>
          </cell>
          <cell r="D195">
            <v>0</v>
          </cell>
          <cell r="E195">
            <v>0</v>
          </cell>
          <cell r="F195">
            <v>0</v>
          </cell>
          <cell r="G195">
            <v>0</v>
          </cell>
          <cell r="H195">
            <v>0</v>
          </cell>
          <cell r="I195">
            <v>0</v>
          </cell>
          <cell r="J195">
            <v>0</v>
          </cell>
          <cell r="K195">
            <v>0</v>
          </cell>
          <cell r="L195">
            <v>0</v>
          </cell>
          <cell r="M195">
            <v>0</v>
          </cell>
          <cell r="N195">
            <v>0</v>
          </cell>
          <cell r="O195">
            <v>0</v>
          </cell>
        </row>
        <row r="196">
          <cell r="A196">
            <v>8280</v>
          </cell>
          <cell r="B196" t="str">
            <v>8280 - NON-CAPITALIZED EQUIPMENT/FURNITURE</v>
          </cell>
          <cell r="C196">
            <v>0</v>
          </cell>
          <cell r="D196">
            <v>0</v>
          </cell>
          <cell r="E196">
            <v>0</v>
          </cell>
          <cell r="F196">
            <v>0</v>
          </cell>
          <cell r="G196">
            <v>0</v>
          </cell>
          <cell r="H196">
            <v>0</v>
          </cell>
          <cell r="I196">
            <v>0</v>
          </cell>
          <cell r="J196">
            <v>0</v>
          </cell>
          <cell r="K196">
            <v>0</v>
          </cell>
          <cell r="L196">
            <v>0</v>
          </cell>
          <cell r="M196">
            <v>0</v>
          </cell>
          <cell r="N196">
            <v>0</v>
          </cell>
          <cell r="O196">
            <v>0</v>
          </cell>
        </row>
        <row r="197">
          <cell r="A197">
            <v>8310</v>
          </cell>
          <cell r="B197" t="str">
            <v>8310 - CLINICAL STUDIES</v>
          </cell>
          <cell r="C197">
            <v>0</v>
          </cell>
          <cell r="D197">
            <v>0</v>
          </cell>
          <cell r="E197">
            <v>0</v>
          </cell>
          <cell r="F197">
            <v>0</v>
          </cell>
          <cell r="G197">
            <v>0</v>
          </cell>
          <cell r="H197">
            <v>0</v>
          </cell>
          <cell r="I197">
            <v>0</v>
          </cell>
          <cell r="J197">
            <v>0</v>
          </cell>
          <cell r="K197">
            <v>0</v>
          </cell>
          <cell r="L197">
            <v>0</v>
          </cell>
          <cell r="M197">
            <v>0</v>
          </cell>
          <cell r="N197">
            <v>0</v>
          </cell>
          <cell r="O197">
            <v>0</v>
          </cell>
        </row>
        <row r="198">
          <cell r="A198">
            <v>8351</v>
          </cell>
          <cell r="B198" t="str">
            <v>8351 - NON-CLINICAL STUDIES</v>
          </cell>
          <cell r="C198">
            <v>0</v>
          </cell>
          <cell r="D198">
            <v>0</v>
          </cell>
          <cell r="E198">
            <v>0</v>
          </cell>
          <cell r="F198">
            <v>0</v>
          </cell>
          <cell r="G198">
            <v>0</v>
          </cell>
          <cell r="H198">
            <v>0</v>
          </cell>
          <cell r="I198">
            <v>0</v>
          </cell>
          <cell r="J198">
            <v>0</v>
          </cell>
          <cell r="K198">
            <v>0</v>
          </cell>
          <cell r="L198">
            <v>0</v>
          </cell>
          <cell r="M198">
            <v>0</v>
          </cell>
          <cell r="N198">
            <v>0</v>
          </cell>
          <cell r="O198">
            <v>0</v>
          </cell>
        </row>
        <row r="199">
          <cell r="A199">
            <v>8410</v>
          </cell>
          <cell r="B199" t="str">
            <v>8410 - DRUG SUBSTANCE - DAPTO</v>
          </cell>
          <cell r="C199">
            <v>0</v>
          </cell>
          <cell r="D199">
            <v>0</v>
          </cell>
          <cell r="E199">
            <v>0</v>
          </cell>
          <cell r="F199">
            <v>0</v>
          </cell>
          <cell r="G199">
            <v>0</v>
          </cell>
          <cell r="H199">
            <v>0</v>
          </cell>
          <cell r="I199">
            <v>0</v>
          </cell>
          <cell r="J199">
            <v>0</v>
          </cell>
          <cell r="K199">
            <v>0</v>
          </cell>
          <cell r="L199">
            <v>0</v>
          </cell>
          <cell r="M199">
            <v>0</v>
          </cell>
          <cell r="N199">
            <v>0</v>
          </cell>
          <cell r="O199">
            <v>0</v>
          </cell>
        </row>
        <row r="200">
          <cell r="A200">
            <v>8411</v>
          </cell>
          <cell r="B200" t="str">
            <v>8411 - DRUG SUBSTANCE - CAB 175</v>
          </cell>
          <cell r="C200">
            <v>0</v>
          </cell>
          <cell r="D200">
            <v>0</v>
          </cell>
          <cell r="E200">
            <v>0</v>
          </cell>
          <cell r="F200">
            <v>0</v>
          </cell>
          <cell r="G200">
            <v>0</v>
          </cell>
          <cell r="H200">
            <v>0</v>
          </cell>
          <cell r="I200">
            <v>0</v>
          </cell>
          <cell r="J200">
            <v>0</v>
          </cell>
          <cell r="K200">
            <v>0</v>
          </cell>
          <cell r="L200">
            <v>0</v>
          </cell>
          <cell r="M200">
            <v>0</v>
          </cell>
          <cell r="N200">
            <v>0</v>
          </cell>
          <cell r="O200">
            <v>0</v>
          </cell>
        </row>
        <row r="201">
          <cell r="A201">
            <v>8420</v>
          </cell>
          <cell r="B201" t="str">
            <v>8420 - FILL FINISH</v>
          </cell>
          <cell r="C201">
            <v>0</v>
          </cell>
          <cell r="D201">
            <v>0</v>
          </cell>
          <cell r="E201">
            <v>0</v>
          </cell>
          <cell r="F201">
            <v>0</v>
          </cell>
          <cell r="G201">
            <v>0</v>
          </cell>
          <cell r="H201">
            <v>0</v>
          </cell>
          <cell r="I201">
            <v>0</v>
          </cell>
          <cell r="J201">
            <v>0</v>
          </cell>
          <cell r="K201">
            <v>0</v>
          </cell>
          <cell r="L201">
            <v>0</v>
          </cell>
          <cell r="M201">
            <v>0</v>
          </cell>
          <cell r="N201">
            <v>0</v>
          </cell>
          <cell r="O201">
            <v>0</v>
          </cell>
        </row>
        <row r="202">
          <cell r="A202">
            <v>8430</v>
          </cell>
          <cell r="B202" t="str">
            <v>8430 - FINISHED DRUG</v>
          </cell>
          <cell r="C202">
            <v>0</v>
          </cell>
          <cell r="D202">
            <v>0</v>
          </cell>
          <cell r="E202">
            <v>0</v>
          </cell>
          <cell r="F202">
            <v>0</v>
          </cell>
          <cell r="G202">
            <v>0</v>
          </cell>
          <cell r="H202">
            <v>0</v>
          </cell>
          <cell r="I202">
            <v>0</v>
          </cell>
          <cell r="J202">
            <v>0</v>
          </cell>
          <cell r="K202">
            <v>0</v>
          </cell>
          <cell r="L202">
            <v>0</v>
          </cell>
          <cell r="M202">
            <v>0</v>
          </cell>
          <cell r="N202">
            <v>0</v>
          </cell>
          <cell r="O202">
            <v>0</v>
          </cell>
        </row>
        <row r="203">
          <cell r="A203">
            <v>8440</v>
          </cell>
          <cell r="B203" t="str">
            <v>8440 - FREIGHT - DRUG</v>
          </cell>
          <cell r="C203">
            <v>0</v>
          </cell>
          <cell r="D203">
            <v>0</v>
          </cell>
          <cell r="E203">
            <v>0</v>
          </cell>
          <cell r="F203">
            <v>0</v>
          </cell>
          <cell r="G203">
            <v>0</v>
          </cell>
          <cell r="H203">
            <v>0</v>
          </cell>
          <cell r="I203">
            <v>0</v>
          </cell>
          <cell r="J203">
            <v>0</v>
          </cell>
          <cell r="K203">
            <v>0</v>
          </cell>
          <cell r="L203">
            <v>0</v>
          </cell>
          <cell r="M203">
            <v>0</v>
          </cell>
          <cell r="N203">
            <v>0</v>
          </cell>
          <cell r="O203">
            <v>0</v>
          </cell>
        </row>
        <row r="204">
          <cell r="A204">
            <v>8510</v>
          </cell>
          <cell r="B204" t="str">
            <v>8510 - DSM MFG PROCESS DEVELOPMENT</v>
          </cell>
          <cell r="C204">
            <v>0</v>
          </cell>
          <cell r="D204">
            <v>0</v>
          </cell>
          <cell r="E204">
            <v>0</v>
          </cell>
          <cell r="F204">
            <v>0</v>
          </cell>
          <cell r="G204">
            <v>0</v>
          </cell>
          <cell r="H204">
            <v>0</v>
          </cell>
          <cell r="I204">
            <v>0</v>
          </cell>
          <cell r="J204">
            <v>0</v>
          </cell>
          <cell r="K204">
            <v>0</v>
          </cell>
          <cell r="L204">
            <v>0</v>
          </cell>
          <cell r="M204">
            <v>0</v>
          </cell>
          <cell r="N204">
            <v>0</v>
          </cell>
          <cell r="O204">
            <v>0</v>
          </cell>
        </row>
        <row r="205">
          <cell r="A205">
            <v>8520</v>
          </cell>
          <cell r="B205" t="str">
            <v>8520 - ABBOTT MFG PROCESS DEVELOPMENT</v>
          </cell>
          <cell r="C205">
            <v>0</v>
          </cell>
          <cell r="D205">
            <v>0</v>
          </cell>
          <cell r="E205">
            <v>0</v>
          </cell>
          <cell r="F205">
            <v>0</v>
          </cell>
          <cell r="G205">
            <v>0</v>
          </cell>
          <cell r="H205">
            <v>0</v>
          </cell>
          <cell r="I205">
            <v>0</v>
          </cell>
          <cell r="J205">
            <v>0</v>
          </cell>
          <cell r="K205">
            <v>0</v>
          </cell>
          <cell r="L205">
            <v>0</v>
          </cell>
          <cell r="M205">
            <v>0</v>
          </cell>
          <cell r="N205">
            <v>0</v>
          </cell>
          <cell r="O205">
            <v>0</v>
          </cell>
        </row>
        <row r="206">
          <cell r="A206">
            <v>8525</v>
          </cell>
          <cell r="B206" t="str">
            <v>8525 - SECOND FILL LINE PROCESS DEVELOPMENT</v>
          </cell>
          <cell r="C206">
            <v>0</v>
          </cell>
          <cell r="D206">
            <v>0</v>
          </cell>
          <cell r="E206">
            <v>0</v>
          </cell>
          <cell r="F206">
            <v>0</v>
          </cell>
          <cell r="G206">
            <v>0</v>
          </cell>
          <cell r="H206">
            <v>0</v>
          </cell>
          <cell r="I206">
            <v>0</v>
          </cell>
          <cell r="J206">
            <v>0</v>
          </cell>
          <cell r="K206">
            <v>0</v>
          </cell>
          <cell r="L206">
            <v>0</v>
          </cell>
          <cell r="M206">
            <v>0</v>
          </cell>
          <cell r="N206">
            <v>0</v>
          </cell>
          <cell r="O206">
            <v>0</v>
          </cell>
        </row>
        <row r="207">
          <cell r="A207">
            <v>8527</v>
          </cell>
          <cell r="B207" t="str">
            <v>8527 - 350MG DEVELOPMENT EFFORT</v>
          </cell>
          <cell r="C207">
            <v>0</v>
          </cell>
          <cell r="D207">
            <v>0</v>
          </cell>
          <cell r="E207">
            <v>0</v>
          </cell>
          <cell r="F207">
            <v>0</v>
          </cell>
          <cell r="G207">
            <v>0</v>
          </cell>
          <cell r="H207">
            <v>0</v>
          </cell>
          <cell r="I207">
            <v>0</v>
          </cell>
          <cell r="J207">
            <v>0</v>
          </cell>
          <cell r="K207">
            <v>0</v>
          </cell>
          <cell r="L207">
            <v>0</v>
          </cell>
          <cell r="M207">
            <v>0</v>
          </cell>
          <cell r="N207">
            <v>0</v>
          </cell>
          <cell r="O207">
            <v>0</v>
          </cell>
        </row>
        <row r="208">
          <cell r="A208">
            <v>8528</v>
          </cell>
          <cell r="B208" t="str">
            <v>8528 - 250MG DEVELOPMENT EFFORT</v>
          </cell>
          <cell r="C208">
            <v>0</v>
          </cell>
          <cell r="D208">
            <v>0</v>
          </cell>
          <cell r="E208">
            <v>0</v>
          </cell>
          <cell r="F208">
            <v>0</v>
          </cell>
          <cell r="G208">
            <v>0</v>
          </cell>
          <cell r="H208">
            <v>0</v>
          </cell>
          <cell r="I208">
            <v>0</v>
          </cell>
          <cell r="J208">
            <v>0</v>
          </cell>
          <cell r="K208">
            <v>0</v>
          </cell>
          <cell r="L208">
            <v>0</v>
          </cell>
          <cell r="M208">
            <v>0</v>
          </cell>
          <cell r="N208">
            <v>0</v>
          </cell>
          <cell r="O208">
            <v>0</v>
          </cell>
        </row>
        <row r="209">
          <cell r="A209">
            <v>8530</v>
          </cell>
          <cell r="B209" t="str">
            <v>8530 - ACS MFG PROCESS DEVELOPMENT</v>
          </cell>
          <cell r="C209">
            <v>0</v>
          </cell>
          <cell r="D209">
            <v>0</v>
          </cell>
          <cell r="E209">
            <v>0</v>
          </cell>
          <cell r="F209">
            <v>0</v>
          </cell>
          <cell r="G209">
            <v>0</v>
          </cell>
          <cell r="H209">
            <v>0</v>
          </cell>
          <cell r="I209">
            <v>0</v>
          </cell>
          <cell r="J209">
            <v>0</v>
          </cell>
          <cell r="K209">
            <v>0</v>
          </cell>
          <cell r="L209">
            <v>0</v>
          </cell>
          <cell r="M209">
            <v>0</v>
          </cell>
          <cell r="N209">
            <v>0</v>
          </cell>
          <cell r="O209">
            <v>0</v>
          </cell>
        </row>
        <row r="210">
          <cell r="A210">
            <v>8540</v>
          </cell>
          <cell r="B210" t="str">
            <v>8540 - SANDOZ MFG PROCESS DEVELOPMENT</v>
          </cell>
          <cell r="C210">
            <v>0</v>
          </cell>
          <cell r="D210">
            <v>0</v>
          </cell>
          <cell r="E210">
            <v>0</v>
          </cell>
          <cell r="F210">
            <v>0</v>
          </cell>
          <cell r="G210">
            <v>0</v>
          </cell>
          <cell r="H210">
            <v>0</v>
          </cell>
          <cell r="I210">
            <v>0</v>
          </cell>
          <cell r="J210">
            <v>0</v>
          </cell>
          <cell r="K210">
            <v>0</v>
          </cell>
          <cell r="L210">
            <v>0</v>
          </cell>
          <cell r="M210">
            <v>0</v>
          </cell>
          <cell r="N210">
            <v>0</v>
          </cell>
          <cell r="O210">
            <v>0</v>
          </cell>
        </row>
        <row r="211">
          <cell r="A211">
            <v>8541</v>
          </cell>
          <cell r="B211" t="str">
            <v>8541 - CHEMISTRY PROCESS DEVELOPMENT</v>
          </cell>
          <cell r="C211">
            <v>0</v>
          </cell>
          <cell r="D211">
            <v>0</v>
          </cell>
          <cell r="E211">
            <v>0</v>
          </cell>
          <cell r="F211">
            <v>0</v>
          </cell>
          <cell r="G211">
            <v>0</v>
          </cell>
          <cell r="H211">
            <v>0</v>
          </cell>
          <cell r="I211">
            <v>0</v>
          </cell>
          <cell r="J211">
            <v>0</v>
          </cell>
          <cell r="K211">
            <v>0</v>
          </cell>
          <cell r="L211">
            <v>0</v>
          </cell>
          <cell r="M211">
            <v>0</v>
          </cell>
          <cell r="N211">
            <v>0</v>
          </cell>
          <cell r="O211">
            <v>0</v>
          </cell>
        </row>
        <row r="212">
          <cell r="A212">
            <v>8542</v>
          </cell>
          <cell r="B212" t="str">
            <v>8542 - HEPEX-B MFG PROCESS DEVELOPMENT</v>
          </cell>
          <cell r="C212">
            <v>0</v>
          </cell>
          <cell r="D212">
            <v>0</v>
          </cell>
          <cell r="E212">
            <v>0</v>
          </cell>
          <cell r="F212">
            <v>0</v>
          </cell>
          <cell r="G212">
            <v>0</v>
          </cell>
          <cell r="H212">
            <v>0</v>
          </cell>
          <cell r="I212">
            <v>0</v>
          </cell>
          <cell r="J212">
            <v>0</v>
          </cell>
          <cell r="K212">
            <v>0</v>
          </cell>
          <cell r="L212">
            <v>0</v>
          </cell>
          <cell r="M212">
            <v>0</v>
          </cell>
          <cell r="N212">
            <v>0</v>
          </cell>
          <cell r="O212">
            <v>0</v>
          </cell>
        </row>
        <row r="213">
          <cell r="A213">
            <v>8543</v>
          </cell>
          <cell r="B213" t="str">
            <v>8543 - LIPO II/A5 PROCESS DEVELOPMENT</v>
          </cell>
          <cell r="C213">
            <v>0</v>
          </cell>
          <cell r="D213">
            <v>0</v>
          </cell>
          <cell r="E213">
            <v>0</v>
          </cell>
          <cell r="F213">
            <v>0</v>
          </cell>
          <cell r="G213">
            <v>0</v>
          </cell>
          <cell r="H213">
            <v>0</v>
          </cell>
          <cell r="I213">
            <v>0</v>
          </cell>
          <cell r="J213">
            <v>0</v>
          </cell>
          <cell r="K213">
            <v>0</v>
          </cell>
          <cell r="L213">
            <v>0</v>
          </cell>
          <cell r="M213">
            <v>0</v>
          </cell>
          <cell r="N213">
            <v>0</v>
          </cell>
          <cell r="O213">
            <v>0</v>
          </cell>
        </row>
        <row r="214">
          <cell r="A214">
            <v>8551</v>
          </cell>
          <cell r="B214" t="str">
            <v>8551 - LAB SERVICES</v>
          </cell>
          <cell r="C214">
            <v>0</v>
          </cell>
          <cell r="D214">
            <v>0</v>
          </cell>
          <cell r="E214">
            <v>0</v>
          </cell>
          <cell r="F214">
            <v>0</v>
          </cell>
          <cell r="G214">
            <v>0</v>
          </cell>
          <cell r="H214">
            <v>0</v>
          </cell>
          <cell r="I214">
            <v>0</v>
          </cell>
          <cell r="J214">
            <v>0</v>
          </cell>
          <cell r="K214">
            <v>0</v>
          </cell>
          <cell r="L214">
            <v>0</v>
          </cell>
          <cell r="M214">
            <v>0</v>
          </cell>
          <cell r="N214">
            <v>0</v>
          </cell>
          <cell r="O214">
            <v>0</v>
          </cell>
        </row>
        <row r="215">
          <cell r="A215">
            <v>8610</v>
          </cell>
          <cell r="B215" t="str">
            <v>8610 - LAB SUPPLIES</v>
          </cell>
          <cell r="C215">
            <v>0</v>
          </cell>
          <cell r="D215">
            <v>0</v>
          </cell>
          <cell r="E215">
            <v>0</v>
          </cell>
          <cell r="F215">
            <v>0</v>
          </cell>
          <cell r="G215">
            <v>0</v>
          </cell>
          <cell r="H215">
            <v>0</v>
          </cell>
          <cell r="I215">
            <v>0</v>
          </cell>
          <cell r="J215">
            <v>0</v>
          </cell>
          <cell r="K215">
            <v>0</v>
          </cell>
          <cell r="L215">
            <v>0</v>
          </cell>
          <cell r="M215">
            <v>0</v>
          </cell>
          <cell r="N215">
            <v>0</v>
          </cell>
          <cell r="O215">
            <v>0</v>
          </cell>
        </row>
        <row r="216">
          <cell r="A216">
            <v>8612</v>
          </cell>
          <cell r="B216" t="str">
            <v>8612 - STOCKROOM SUPPLIES</v>
          </cell>
          <cell r="C216">
            <v>0</v>
          </cell>
          <cell r="D216">
            <v>0</v>
          </cell>
          <cell r="E216">
            <v>0</v>
          </cell>
          <cell r="F216">
            <v>0</v>
          </cell>
          <cell r="G216">
            <v>0</v>
          </cell>
          <cell r="H216">
            <v>0</v>
          </cell>
          <cell r="I216">
            <v>0</v>
          </cell>
          <cell r="J216">
            <v>0</v>
          </cell>
          <cell r="K216">
            <v>0</v>
          </cell>
          <cell r="L216">
            <v>0</v>
          </cell>
          <cell r="M216">
            <v>0</v>
          </cell>
          <cell r="N216">
            <v>0</v>
          </cell>
          <cell r="O216">
            <v>0</v>
          </cell>
        </row>
        <row r="217">
          <cell r="A217">
            <v>8620</v>
          </cell>
          <cell r="B217" t="str">
            <v>8620 - DISPOSABLES</v>
          </cell>
          <cell r="C217">
            <v>0</v>
          </cell>
          <cell r="D217">
            <v>0</v>
          </cell>
          <cell r="E217">
            <v>0</v>
          </cell>
          <cell r="F217">
            <v>0</v>
          </cell>
          <cell r="G217">
            <v>0</v>
          </cell>
          <cell r="H217">
            <v>0</v>
          </cell>
          <cell r="I217">
            <v>0</v>
          </cell>
          <cell r="J217">
            <v>0</v>
          </cell>
          <cell r="K217">
            <v>0</v>
          </cell>
          <cell r="L217">
            <v>0</v>
          </cell>
          <cell r="M217">
            <v>0</v>
          </cell>
          <cell r="N217">
            <v>0</v>
          </cell>
          <cell r="O217">
            <v>0</v>
          </cell>
        </row>
        <row r="218">
          <cell r="A218">
            <v>8630</v>
          </cell>
          <cell r="B218" t="str">
            <v>8630 - LAB EQUIPMENT MAINTENANCE</v>
          </cell>
          <cell r="C218">
            <v>0</v>
          </cell>
          <cell r="D218">
            <v>0</v>
          </cell>
          <cell r="E218">
            <v>0</v>
          </cell>
          <cell r="F218">
            <v>0</v>
          </cell>
          <cell r="G218">
            <v>0</v>
          </cell>
          <cell r="H218">
            <v>0</v>
          </cell>
          <cell r="I218">
            <v>0</v>
          </cell>
          <cell r="J218">
            <v>0</v>
          </cell>
          <cell r="K218">
            <v>0</v>
          </cell>
          <cell r="L218">
            <v>0</v>
          </cell>
          <cell r="M218">
            <v>0</v>
          </cell>
          <cell r="N218">
            <v>0</v>
          </cell>
          <cell r="O218">
            <v>0</v>
          </cell>
        </row>
        <row r="219">
          <cell r="A219">
            <v>8640</v>
          </cell>
          <cell r="B219" t="str">
            <v>8640 - LAB EQUIPMENT RENTAL</v>
          </cell>
          <cell r="C219">
            <v>0</v>
          </cell>
          <cell r="D219">
            <v>0</v>
          </cell>
          <cell r="E219">
            <v>0</v>
          </cell>
          <cell r="F219">
            <v>0</v>
          </cell>
          <cell r="G219">
            <v>0</v>
          </cell>
          <cell r="H219">
            <v>0</v>
          </cell>
          <cell r="I219">
            <v>0</v>
          </cell>
          <cell r="J219">
            <v>0</v>
          </cell>
          <cell r="K219">
            <v>0</v>
          </cell>
          <cell r="L219">
            <v>0</v>
          </cell>
          <cell r="M219">
            <v>0</v>
          </cell>
          <cell r="N219">
            <v>0</v>
          </cell>
          <cell r="O219">
            <v>0</v>
          </cell>
        </row>
        <row r="220">
          <cell r="A220">
            <v>8650</v>
          </cell>
          <cell r="B220" t="str">
            <v>8650 - LIBRARY</v>
          </cell>
          <cell r="C220">
            <v>0</v>
          </cell>
          <cell r="D220">
            <v>0</v>
          </cell>
          <cell r="E220">
            <v>0</v>
          </cell>
          <cell r="F220">
            <v>0</v>
          </cell>
          <cell r="G220">
            <v>0</v>
          </cell>
          <cell r="H220">
            <v>0</v>
          </cell>
          <cell r="I220">
            <v>0</v>
          </cell>
          <cell r="J220">
            <v>0</v>
          </cell>
          <cell r="K220">
            <v>0</v>
          </cell>
          <cell r="L220">
            <v>0</v>
          </cell>
          <cell r="M220">
            <v>0</v>
          </cell>
          <cell r="N220">
            <v>0</v>
          </cell>
          <cell r="O220">
            <v>0</v>
          </cell>
        </row>
        <row r="221">
          <cell r="A221">
            <v>8699</v>
          </cell>
          <cell r="B221" t="str">
            <v>8699 - INTERCOMPANY TRANSFER PRICING EXP</v>
          </cell>
          <cell r="C221">
            <v>0</v>
          </cell>
          <cell r="D221">
            <v>0</v>
          </cell>
          <cell r="E221">
            <v>0</v>
          </cell>
          <cell r="F221">
            <v>0</v>
          </cell>
          <cell r="G221">
            <v>0</v>
          </cell>
          <cell r="H221">
            <v>0</v>
          </cell>
          <cell r="I221">
            <v>0</v>
          </cell>
          <cell r="J221">
            <v>0</v>
          </cell>
          <cell r="K221">
            <v>0</v>
          </cell>
          <cell r="L221">
            <v>0</v>
          </cell>
          <cell r="M221">
            <v>0</v>
          </cell>
          <cell r="N221">
            <v>0</v>
          </cell>
          <cell r="O221">
            <v>0</v>
          </cell>
        </row>
        <row r="222">
          <cell r="A222">
            <v>8720</v>
          </cell>
          <cell r="B222" t="str">
            <v>8720 - PROPERTY INSURANCE</v>
          </cell>
          <cell r="C222">
            <v>0</v>
          </cell>
          <cell r="D222">
            <v>0</v>
          </cell>
          <cell r="E222">
            <v>0</v>
          </cell>
          <cell r="F222">
            <v>0</v>
          </cell>
          <cell r="G222">
            <v>0</v>
          </cell>
          <cell r="H222">
            <v>0</v>
          </cell>
          <cell r="I222">
            <v>0</v>
          </cell>
          <cell r="J222">
            <v>0</v>
          </cell>
          <cell r="K222">
            <v>0</v>
          </cell>
          <cell r="L222">
            <v>0</v>
          </cell>
          <cell r="M222">
            <v>0</v>
          </cell>
          <cell r="N222">
            <v>0</v>
          </cell>
          <cell r="O222">
            <v>0</v>
          </cell>
        </row>
        <row r="223">
          <cell r="A223">
            <v>8730</v>
          </cell>
          <cell r="B223" t="str">
            <v>8730 - PRODUCT LIABILITY</v>
          </cell>
          <cell r="C223">
            <v>0</v>
          </cell>
          <cell r="D223">
            <v>0</v>
          </cell>
          <cell r="E223">
            <v>0</v>
          </cell>
          <cell r="F223">
            <v>0</v>
          </cell>
          <cell r="G223">
            <v>0</v>
          </cell>
          <cell r="H223">
            <v>0</v>
          </cell>
          <cell r="I223">
            <v>0</v>
          </cell>
          <cell r="J223">
            <v>0</v>
          </cell>
          <cell r="K223">
            <v>0</v>
          </cell>
          <cell r="L223">
            <v>0</v>
          </cell>
          <cell r="M223">
            <v>0</v>
          </cell>
          <cell r="N223">
            <v>0</v>
          </cell>
          <cell r="O223">
            <v>0</v>
          </cell>
        </row>
        <row r="224">
          <cell r="A224">
            <v>8740</v>
          </cell>
          <cell r="B224" t="str">
            <v>8740 - GENERAL LIABILITY</v>
          </cell>
          <cell r="C224">
            <v>0</v>
          </cell>
          <cell r="D224">
            <v>0</v>
          </cell>
          <cell r="E224">
            <v>0</v>
          </cell>
          <cell r="F224">
            <v>0</v>
          </cell>
          <cell r="G224">
            <v>0</v>
          </cell>
          <cell r="H224">
            <v>0</v>
          </cell>
          <cell r="I224">
            <v>0</v>
          </cell>
          <cell r="J224">
            <v>0</v>
          </cell>
          <cell r="K224">
            <v>0</v>
          </cell>
          <cell r="L224">
            <v>0</v>
          </cell>
          <cell r="M224">
            <v>0</v>
          </cell>
          <cell r="N224">
            <v>0</v>
          </cell>
          <cell r="O224">
            <v>0</v>
          </cell>
        </row>
        <row r="225">
          <cell r="A225">
            <v>8750</v>
          </cell>
          <cell r="B225" t="str">
            <v>8750 - D&amp;O</v>
          </cell>
          <cell r="C225">
            <v>0</v>
          </cell>
          <cell r="D225">
            <v>0</v>
          </cell>
          <cell r="E225">
            <v>0</v>
          </cell>
          <cell r="F225">
            <v>0</v>
          </cell>
          <cell r="G225">
            <v>0</v>
          </cell>
          <cell r="H225">
            <v>0</v>
          </cell>
          <cell r="I225">
            <v>0</v>
          </cell>
          <cell r="J225">
            <v>0</v>
          </cell>
          <cell r="K225">
            <v>0</v>
          </cell>
          <cell r="L225">
            <v>0</v>
          </cell>
          <cell r="M225">
            <v>0</v>
          </cell>
          <cell r="N225">
            <v>0</v>
          </cell>
          <cell r="O225">
            <v>0</v>
          </cell>
        </row>
        <row r="226">
          <cell r="A226">
            <v>8770</v>
          </cell>
          <cell r="B226" t="str">
            <v>8770 - LEGAL INSURANCE</v>
          </cell>
          <cell r="C226">
            <v>0</v>
          </cell>
          <cell r="D226">
            <v>0</v>
          </cell>
          <cell r="E226">
            <v>0</v>
          </cell>
          <cell r="F226">
            <v>0</v>
          </cell>
          <cell r="G226">
            <v>0</v>
          </cell>
          <cell r="H226">
            <v>0</v>
          </cell>
          <cell r="I226">
            <v>0</v>
          </cell>
          <cell r="J226">
            <v>0</v>
          </cell>
          <cell r="K226">
            <v>0</v>
          </cell>
          <cell r="L226">
            <v>0</v>
          </cell>
          <cell r="M226">
            <v>0</v>
          </cell>
          <cell r="N226">
            <v>0</v>
          </cell>
          <cell r="O226">
            <v>0</v>
          </cell>
        </row>
        <row r="227">
          <cell r="A227">
            <v>8902</v>
          </cell>
          <cell r="B227" t="str">
            <v>8902 - FACILITIES ALLOCATION IN</v>
          </cell>
          <cell r="C227">
            <v>6124</v>
          </cell>
          <cell r="D227">
            <v>6124</v>
          </cell>
          <cell r="E227">
            <v>6124</v>
          </cell>
          <cell r="F227">
            <v>6651</v>
          </cell>
          <cell r="G227">
            <v>6750</v>
          </cell>
          <cell r="H227">
            <v>6750</v>
          </cell>
          <cell r="I227">
            <v>6750</v>
          </cell>
          <cell r="J227">
            <v>6750</v>
          </cell>
          <cell r="K227">
            <v>6834</v>
          </cell>
          <cell r="L227">
            <v>6834</v>
          </cell>
          <cell r="M227">
            <v>6834</v>
          </cell>
          <cell r="N227">
            <v>6907</v>
          </cell>
          <cell r="O227">
            <v>79429</v>
          </cell>
        </row>
        <row r="228">
          <cell r="A228">
            <v>8903</v>
          </cell>
          <cell r="B228" t="str">
            <v>8903 - IT ALLOCATION IN</v>
          </cell>
          <cell r="C228">
            <v>4360</v>
          </cell>
          <cell r="D228">
            <v>3952</v>
          </cell>
          <cell r="E228">
            <v>4044</v>
          </cell>
          <cell r="F228">
            <v>3994</v>
          </cell>
          <cell r="G228">
            <v>4508</v>
          </cell>
          <cell r="H228">
            <v>4207</v>
          </cell>
          <cell r="I228">
            <v>4187</v>
          </cell>
          <cell r="J228">
            <v>4487</v>
          </cell>
          <cell r="K228">
            <v>4424</v>
          </cell>
          <cell r="L228">
            <v>4269</v>
          </cell>
          <cell r="M228">
            <v>4269</v>
          </cell>
          <cell r="N228">
            <v>4238</v>
          </cell>
          <cell r="O228">
            <v>50939</v>
          </cell>
        </row>
        <row r="229">
          <cell r="A229">
            <v>8904</v>
          </cell>
          <cell r="B229" t="str">
            <v>8904 - VACATION ALLOCATION</v>
          </cell>
          <cell r="C229">
            <v>0</v>
          </cell>
          <cell r="D229">
            <v>0</v>
          </cell>
          <cell r="E229">
            <v>0</v>
          </cell>
          <cell r="F229">
            <v>0</v>
          </cell>
          <cell r="G229">
            <v>0</v>
          </cell>
          <cell r="H229">
            <v>0</v>
          </cell>
          <cell r="I229">
            <v>0</v>
          </cell>
          <cell r="J229">
            <v>0</v>
          </cell>
          <cell r="K229">
            <v>0</v>
          </cell>
          <cell r="L229">
            <v>0</v>
          </cell>
          <cell r="M229">
            <v>0</v>
          </cell>
          <cell r="N229">
            <v>0</v>
          </cell>
          <cell r="O229">
            <v>0</v>
          </cell>
        </row>
        <row r="230">
          <cell r="A230">
            <v>8905</v>
          </cell>
          <cell r="B230" t="str">
            <v>8905 - CORPORATE ALLOCATION</v>
          </cell>
          <cell r="C230">
            <v>3990</v>
          </cell>
          <cell r="D230">
            <v>2663</v>
          </cell>
          <cell r="E230">
            <v>2663</v>
          </cell>
          <cell r="F230">
            <v>2663</v>
          </cell>
          <cell r="G230">
            <v>2677</v>
          </cell>
          <cell r="H230">
            <v>2677</v>
          </cell>
          <cell r="I230">
            <v>2716</v>
          </cell>
          <cell r="J230">
            <v>2716</v>
          </cell>
          <cell r="K230">
            <v>2716</v>
          </cell>
          <cell r="L230">
            <v>2663</v>
          </cell>
          <cell r="M230">
            <v>2663</v>
          </cell>
          <cell r="N230">
            <v>2663</v>
          </cell>
          <cell r="O230">
            <v>33470</v>
          </cell>
        </row>
        <row r="231">
          <cell r="A231">
            <v>8906</v>
          </cell>
          <cell r="B231" t="str">
            <v>8906 - QA/QC ALLOCATION</v>
          </cell>
          <cell r="C231">
            <v>0</v>
          </cell>
          <cell r="D231">
            <v>0</v>
          </cell>
          <cell r="E231">
            <v>0</v>
          </cell>
          <cell r="F231">
            <v>0</v>
          </cell>
          <cell r="G231">
            <v>0</v>
          </cell>
          <cell r="H231">
            <v>0</v>
          </cell>
          <cell r="I231">
            <v>0</v>
          </cell>
          <cell r="J231">
            <v>0</v>
          </cell>
          <cell r="K231">
            <v>0</v>
          </cell>
          <cell r="L231">
            <v>0</v>
          </cell>
          <cell r="M231">
            <v>0</v>
          </cell>
          <cell r="N231">
            <v>0</v>
          </cell>
          <cell r="O231">
            <v>0</v>
          </cell>
        </row>
        <row r="232">
          <cell r="A232">
            <v>8907</v>
          </cell>
          <cell r="B232" t="str">
            <v>8907 - MANUFACTURING ALLOCATION</v>
          </cell>
          <cell r="C232">
            <v>0</v>
          </cell>
          <cell r="D232">
            <v>0</v>
          </cell>
          <cell r="E232">
            <v>0</v>
          </cell>
          <cell r="F232">
            <v>0</v>
          </cell>
          <cell r="G232">
            <v>0</v>
          </cell>
          <cell r="H232">
            <v>0</v>
          </cell>
          <cell r="I232">
            <v>0</v>
          </cell>
          <cell r="J232">
            <v>0</v>
          </cell>
          <cell r="K232">
            <v>0</v>
          </cell>
          <cell r="L232">
            <v>0</v>
          </cell>
          <cell r="M232">
            <v>0</v>
          </cell>
          <cell r="N232">
            <v>0</v>
          </cell>
          <cell r="O232">
            <v>0</v>
          </cell>
        </row>
        <row r="233">
          <cell r="A233">
            <v>8908</v>
          </cell>
          <cell r="B233" t="str">
            <v>8908 - VARIANCE ALLOCATION</v>
          </cell>
          <cell r="C233">
            <v>0</v>
          </cell>
          <cell r="D233">
            <v>0</v>
          </cell>
          <cell r="E233">
            <v>0</v>
          </cell>
          <cell r="F233">
            <v>0</v>
          </cell>
          <cell r="G233">
            <v>0</v>
          </cell>
          <cell r="H233">
            <v>0</v>
          </cell>
          <cell r="I233">
            <v>0</v>
          </cell>
          <cell r="J233">
            <v>0</v>
          </cell>
          <cell r="K233">
            <v>0</v>
          </cell>
          <cell r="L233">
            <v>0</v>
          </cell>
          <cell r="M233">
            <v>0</v>
          </cell>
          <cell r="N233">
            <v>0</v>
          </cell>
          <cell r="O233">
            <v>0</v>
          </cell>
        </row>
        <row r="234">
          <cell r="A234">
            <v>8912</v>
          </cell>
          <cell r="B234" t="str">
            <v>8912 - FACILITIES ALLOCATION OUT</v>
          </cell>
          <cell r="C234">
            <v>0</v>
          </cell>
          <cell r="D234">
            <v>0</v>
          </cell>
          <cell r="E234">
            <v>0</v>
          </cell>
          <cell r="F234">
            <v>0</v>
          </cell>
          <cell r="G234">
            <v>0</v>
          </cell>
          <cell r="H234">
            <v>0</v>
          </cell>
          <cell r="I234">
            <v>0</v>
          </cell>
          <cell r="J234">
            <v>0</v>
          </cell>
          <cell r="K234">
            <v>0</v>
          </cell>
          <cell r="L234">
            <v>0</v>
          </cell>
          <cell r="M234">
            <v>0</v>
          </cell>
          <cell r="N234">
            <v>0</v>
          </cell>
          <cell r="O234">
            <v>0</v>
          </cell>
        </row>
        <row r="235">
          <cell r="A235">
            <v>8913</v>
          </cell>
          <cell r="B235" t="str">
            <v>8913 - IT ALLOCATION OUT</v>
          </cell>
          <cell r="C235">
            <v>0</v>
          </cell>
          <cell r="D235">
            <v>0</v>
          </cell>
          <cell r="E235">
            <v>0</v>
          </cell>
          <cell r="F235">
            <v>0</v>
          </cell>
          <cell r="G235">
            <v>0</v>
          </cell>
          <cell r="H235">
            <v>0</v>
          </cell>
          <cell r="I235">
            <v>0</v>
          </cell>
          <cell r="J235">
            <v>0</v>
          </cell>
          <cell r="K235">
            <v>0</v>
          </cell>
          <cell r="L235">
            <v>0</v>
          </cell>
          <cell r="M235">
            <v>0</v>
          </cell>
          <cell r="N235">
            <v>0</v>
          </cell>
          <cell r="O235">
            <v>0</v>
          </cell>
        </row>
        <row r="236">
          <cell r="A236">
            <v>8920</v>
          </cell>
          <cell r="B236" t="str">
            <v>8920 - INTERCOMPANY ALLOCATION</v>
          </cell>
          <cell r="C236">
            <v>0</v>
          </cell>
          <cell r="D236">
            <v>0</v>
          </cell>
          <cell r="E236">
            <v>0</v>
          </cell>
          <cell r="F236">
            <v>0</v>
          </cell>
          <cell r="G236">
            <v>0</v>
          </cell>
          <cell r="H236">
            <v>0</v>
          </cell>
          <cell r="I236">
            <v>0</v>
          </cell>
          <cell r="J236">
            <v>0</v>
          </cell>
          <cell r="K236">
            <v>0</v>
          </cell>
          <cell r="L236">
            <v>0</v>
          </cell>
          <cell r="M236">
            <v>0</v>
          </cell>
          <cell r="N236">
            <v>0</v>
          </cell>
          <cell r="O236">
            <v>0</v>
          </cell>
        </row>
        <row r="237">
          <cell r="A237">
            <v>9010</v>
          </cell>
          <cell r="B237" t="str">
            <v>9010 - INTEREST INCOME</v>
          </cell>
          <cell r="C237">
            <v>0</v>
          </cell>
          <cell r="D237">
            <v>0</v>
          </cell>
          <cell r="E237">
            <v>0</v>
          </cell>
          <cell r="F237">
            <v>0</v>
          </cell>
          <cell r="G237">
            <v>0</v>
          </cell>
          <cell r="H237">
            <v>0</v>
          </cell>
          <cell r="I237">
            <v>0</v>
          </cell>
          <cell r="J237">
            <v>0</v>
          </cell>
          <cell r="K237">
            <v>0</v>
          </cell>
          <cell r="L237">
            <v>0</v>
          </cell>
          <cell r="M237">
            <v>0</v>
          </cell>
          <cell r="N237">
            <v>0</v>
          </cell>
          <cell r="O237">
            <v>0</v>
          </cell>
        </row>
        <row r="238">
          <cell r="A238">
            <v>9020</v>
          </cell>
          <cell r="B238" t="str">
            <v>9020 - INTEREST EXPENSE</v>
          </cell>
          <cell r="C238">
            <v>0</v>
          </cell>
          <cell r="D238">
            <v>0</v>
          </cell>
          <cell r="E238">
            <v>0</v>
          </cell>
          <cell r="F238">
            <v>0</v>
          </cell>
          <cell r="G238">
            <v>0</v>
          </cell>
          <cell r="H238">
            <v>0</v>
          </cell>
          <cell r="I238">
            <v>0</v>
          </cell>
          <cell r="J238">
            <v>0</v>
          </cell>
          <cell r="K238">
            <v>0</v>
          </cell>
          <cell r="L238">
            <v>0</v>
          </cell>
          <cell r="M238">
            <v>0</v>
          </cell>
          <cell r="N238">
            <v>0</v>
          </cell>
          <cell r="O238">
            <v>0</v>
          </cell>
        </row>
        <row r="239">
          <cell r="A239">
            <v>9025</v>
          </cell>
          <cell r="B239" t="str">
            <v>9025 - DEF FIN COSTS AMORTIZATION</v>
          </cell>
          <cell r="C239">
            <v>0</v>
          </cell>
          <cell r="D239">
            <v>0</v>
          </cell>
          <cell r="E239">
            <v>0</v>
          </cell>
          <cell r="F239">
            <v>0</v>
          </cell>
          <cell r="G239">
            <v>0</v>
          </cell>
          <cell r="H239">
            <v>0</v>
          </cell>
          <cell r="I239">
            <v>0</v>
          </cell>
          <cell r="J239">
            <v>0</v>
          </cell>
          <cell r="K239">
            <v>0</v>
          </cell>
          <cell r="L239">
            <v>0</v>
          </cell>
          <cell r="M239">
            <v>0</v>
          </cell>
          <cell r="N239">
            <v>0</v>
          </cell>
          <cell r="O239">
            <v>0</v>
          </cell>
        </row>
        <row r="240">
          <cell r="A240">
            <v>9030</v>
          </cell>
          <cell r="B240" t="str">
            <v>9030 - FINANCE LEASE INTEREST EXPENSE</v>
          </cell>
          <cell r="C240">
            <v>0</v>
          </cell>
          <cell r="D240">
            <v>0</v>
          </cell>
          <cell r="E240">
            <v>0</v>
          </cell>
          <cell r="F240">
            <v>0</v>
          </cell>
          <cell r="G240">
            <v>0</v>
          </cell>
          <cell r="H240">
            <v>0</v>
          </cell>
          <cell r="I240">
            <v>0</v>
          </cell>
          <cell r="J240">
            <v>0</v>
          </cell>
          <cell r="K240">
            <v>0</v>
          </cell>
          <cell r="L240">
            <v>0</v>
          </cell>
          <cell r="M240">
            <v>0</v>
          </cell>
          <cell r="N240">
            <v>0</v>
          </cell>
          <cell r="O240">
            <v>0</v>
          </cell>
        </row>
        <row r="241">
          <cell r="A241">
            <v>9040</v>
          </cell>
          <cell r="B241" t="str">
            <v>9040 - DEBT DISCOUNT AMORTIZATION</v>
          </cell>
          <cell r="C241">
            <v>0</v>
          </cell>
          <cell r="D241">
            <v>0</v>
          </cell>
          <cell r="E241">
            <v>0</v>
          </cell>
          <cell r="F241">
            <v>0</v>
          </cell>
          <cell r="G241">
            <v>0</v>
          </cell>
          <cell r="H241">
            <v>0</v>
          </cell>
          <cell r="I241">
            <v>0</v>
          </cell>
          <cell r="J241">
            <v>0</v>
          </cell>
          <cell r="K241">
            <v>0</v>
          </cell>
          <cell r="L241">
            <v>0</v>
          </cell>
          <cell r="M241">
            <v>0</v>
          </cell>
          <cell r="N241">
            <v>0</v>
          </cell>
          <cell r="O241">
            <v>0</v>
          </cell>
        </row>
        <row r="242">
          <cell r="A242">
            <v>9110</v>
          </cell>
          <cell r="B242" t="str">
            <v>9110 - MISCELLANEOUS ITEMS</v>
          </cell>
          <cell r="C242">
            <v>0</v>
          </cell>
          <cell r="D242">
            <v>0</v>
          </cell>
          <cell r="E242">
            <v>0</v>
          </cell>
          <cell r="F242">
            <v>0</v>
          </cell>
          <cell r="G242">
            <v>0</v>
          </cell>
          <cell r="H242">
            <v>0</v>
          </cell>
          <cell r="I242">
            <v>0</v>
          </cell>
          <cell r="J242">
            <v>0</v>
          </cell>
          <cell r="K242">
            <v>0</v>
          </cell>
          <cell r="L242">
            <v>0</v>
          </cell>
          <cell r="M242">
            <v>0</v>
          </cell>
          <cell r="N242">
            <v>0</v>
          </cell>
          <cell r="O242">
            <v>0</v>
          </cell>
        </row>
        <row r="243">
          <cell r="A243">
            <v>9116</v>
          </cell>
          <cell r="B243" t="str">
            <v>9116 - CHARITABLE CONTRIBUTIONS</v>
          </cell>
          <cell r="C243">
            <v>0</v>
          </cell>
          <cell r="D243">
            <v>0</v>
          </cell>
          <cell r="E243">
            <v>0</v>
          </cell>
          <cell r="F243">
            <v>0</v>
          </cell>
          <cell r="G243">
            <v>0</v>
          </cell>
          <cell r="H243">
            <v>0</v>
          </cell>
          <cell r="I243">
            <v>0</v>
          </cell>
          <cell r="J243">
            <v>0</v>
          </cell>
          <cell r="K243">
            <v>0</v>
          </cell>
          <cell r="L243">
            <v>0</v>
          </cell>
          <cell r="M243">
            <v>0</v>
          </cell>
          <cell r="N243">
            <v>0</v>
          </cell>
          <cell r="O243">
            <v>0</v>
          </cell>
        </row>
        <row r="244">
          <cell r="A244">
            <v>9117</v>
          </cell>
          <cell r="B244" t="str">
            <v>9117 - CHARITABLE DONATION OF PRODUCT</v>
          </cell>
          <cell r="C244">
            <v>0</v>
          </cell>
          <cell r="D244">
            <v>0</v>
          </cell>
          <cell r="E244">
            <v>0</v>
          </cell>
          <cell r="F244">
            <v>0</v>
          </cell>
          <cell r="G244">
            <v>0</v>
          </cell>
          <cell r="H244">
            <v>0</v>
          </cell>
          <cell r="I244">
            <v>0</v>
          </cell>
          <cell r="J244">
            <v>0</v>
          </cell>
          <cell r="K244">
            <v>0</v>
          </cell>
          <cell r="L244">
            <v>0</v>
          </cell>
          <cell r="M244">
            <v>0</v>
          </cell>
          <cell r="N244">
            <v>0</v>
          </cell>
          <cell r="O244">
            <v>0</v>
          </cell>
        </row>
        <row r="245">
          <cell r="A245">
            <v>9120</v>
          </cell>
          <cell r="B245" t="str">
            <v>9120 - (GAIN)/LOSS ON SALE OF FA</v>
          </cell>
          <cell r="C245">
            <v>0</v>
          </cell>
          <cell r="D245">
            <v>0</v>
          </cell>
          <cell r="E245">
            <v>0</v>
          </cell>
          <cell r="F245">
            <v>0</v>
          </cell>
          <cell r="G245">
            <v>0</v>
          </cell>
          <cell r="H245">
            <v>0</v>
          </cell>
          <cell r="I245">
            <v>0</v>
          </cell>
          <cell r="J245">
            <v>0</v>
          </cell>
          <cell r="K245">
            <v>0</v>
          </cell>
          <cell r="L245">
            <v>0</v>
          </cell>
          <cell r="M245">
            <v>0</v>
          </cell>
          <cell r="N245">
            <v>0</v>
          </cell>
          <cell r="O245">
            <v>0</v>
          </cell>
        </row>
        <row r="246">
          <cell r="A246">
            <v>9121</v>
          </cell>
          <cell r="B246" t="str">
            <v>9121 - GAIN/(LOSS) ON DEBT</v>
          </cell>
          <cell r="C246">
            <v>0</v>
          </cell>
          <cell r="D246">
            <v>0</v>
          </cell>
          <cell r="E246">
            <v>0</v>
          </cell>
          <cell r="F246">
            <v>0</v>
          </cell>
          <cell r="G246">
            <v>0</v>
          </cell>
          <cell r="H246">
            <v>0</v>
          </cell>
          <cell r="I246">
            <v>0</v>
          </cell>
          <cell r="J246">
            <v>0</v>
          </cell>
          <cell r="K246">
            <v>0</v>
          </cell>
          <cell r="L246">
            <v>0</v>
          </cell>
          <cell r="M246">
            <v>0</v>
          </cell>
          <cell r="N246">
            <v>0</v>
          </cell>
          <cell r="O246">
            <v>0</v>
          </cell>
        </row>
        <row r="247">
          <cell r="A247">
            <v>9125</v>
          </cell>
          <cell r="B247" t="str">
            <v>9125 - IMPAIRMENT LOSS</v>
          </cell>
          <cell r="C247">
            <v>0</v>
          </cell>
          <cell r="D247">
            <v>0</v>
          </cell>
          <cell r="E247">
            <v>0</v>
          </cell>
          <cell r="F247">
            <v>0</v>
          </cell>
          <cell r="G247">
            <v>0</v>
          </cell>
          <cell r="H247">
            <v>0</v>
          </cell>
          <cell r="I247">
            <v>0</v>
          </cell>
          <cell r="J247">
            <v>0</v>
          </cell>
          <cell r="K247">
            <v>0</v>
          </cell>
          <cell r="L247">
            <v>0</v>
          </cell>
          <cell r="M247">
            <v>0</v>
          </cell>
          <cell r="N247">
            <v>0</v>
          </cell>
          <cell r="O247">
            <v>0</v>
          </cell>
        </row>
        <row r="248">
          <cell r="A248">
            <v>9129</v>
          </cell>
          <cell r="B248" t="str">
            <v>9129 - UNREALIZED GAIN/LOSS ON SECURITIES</v>
          </cell>
          <cell r="C248">
            <v>0</v>
          </cell>
          <cell r="D248">
            <v>0</v>
          </cell>
          <cell r="E248">
            <v>0</v>
          </cell>
          <cell r="F248">
            <v>0</v>
          </cell>
          <cell r="G248">
            <v>0</v>
          </cell>
          <cell r="H248">
            <v>0</v>
          </cell>
          <cell r="I248">
            <v>0</v>
          </cell>
          <cell r="J248">
            <v>0</v>
          </cell>
          <cell r="K248">
            <v>0</v>
          </cell>
          <cell r="L248">
            <v>0</v>
          </cell>
          <cell r="M248">
            <v>0</v>
          </cell>
          <cell r="N248">
            <v>0</v>
          </cell>
          <cell r="O248">
            <v>0</v>
          </cell>
        </row>
        <row r="249">
          <cell r="A249">
            <v>0</v>
          </cell>
          <cell r="B249">
            <v>0</v>
          </cell>
          <cell r="C249">
            <v>0</v>
          </cell>
          <cell r="D249">
            <v>0</v>
          </cell>
          <cell r="E249">
            <v>0</v>
          </cell>
          <cell r="F249">
            <v>0</v>
          </cell>
          <cell r="G249">
            <v>0</v>
          </cell>
          <cell r="H249">
            <v>0</v>
          </cell>
          <cell r="I249">
            <v>0</v>
          </cell>
          <cell r="J249">
            <v>0</v>
          </cell>
          <cell r="K249">
            <v>0</v>
          </cell>
          <cell r="L249">
            <v>0</v>
          </cell>
          <cell r="M249">
            <v>0</v>
          </cell>
          <cell r="N249">
            <v>0</v>
          </cell>
          <cell r="O249">
            <v>0</v>
          </cell>
        </row>
        <row r="250">
          <cell r="A250">
            <v>0</v>
          </cell>
          <cell r="B250">
            <v>0</v>
          </cell>
          <cell r="C250">
            <v>0</v>
          </cell>
          <cell r="D250">
            <v>0</v>
          </cell>
          <cell r="E250">
            <v>0</v>
          </cell>
          <cell r="F250">
            <v>0</v>
          </cell>
          <cell r="G250">
            <v>0</v>
          </cell>
          <cell r="H250">
            <v>0</v>
          </cell>
          <cell r="I250">
            <v>0</v>
          </cell>
          <cell r="J250">
            <v>0</v>
          </cell>
          <cell r="K250">
            <v>0</v>
          </cell>
          <cell r="L250">
            <v>0</v>
          </cell>
          <cell r="M250">
            <v>0</v>
          </cell>
          <cell r="N250">
            <v>0</v>
          </cell>
          <cell r="O250">
            <v>0</v>
          </cell>
        </row>
        <row r="251">
          <cell r="A251">
            <v>0</v>
          </cell>
          <cell r="B251">
            <v>0</v>
          </cell>
          <cell r="C251">
            <v>0</v>
          </cell>
          <cell r="D251">
            <v>0</v>
          </cell>
          <cell r="E251">
            <v>0</v>
          </cell>
          <cell r="F251">
            <v>0</v>
          </cell>
          <cell r="G251">
            <v>0</v>
          </cell>
          <cell r="H251">
            <v>0</v>
          </cell>
          <cell r="I251">
            <v>0</v>
          </cell>
          <cell r="J251">
            <v>0</v>
          </cell>
          <cell r="K251">
            <v>0</v>
          </cell>
          <cell r="L251">
            <v>0</v>
          </cell>
          <cell r="M251">
            <v>0</v>
          </cell>
          <cell r="N251">
            <v>0</v>
          </cell>
          <cell r="O251">
            <v>0</v>
          </cell>
        </row>
        <row r="252">
          <cell r="A252">
            <v>0</v>
          </cell>
          <cell r="B252">
            <v>0</v>
          </cell>
          <cell r="C252">
            <v>0</v>
          </cell>
          <cell r="D252">
            <v>0</v>
          </cell>
          <cell r="E252">
            <v>0</v>
          </cell>
          <cell r="F252">
            <v>0</v>
          </cell>
          <cell r="G252">
            <v>0</v>
          </cell>
          <cell r="H252">
            <v>0</v>
          </cell>
          <cell r="I252">
            <v>0</v>
          </cell>
          <cell r="J252">
            <v>0</v>
          </cell>
          <cell r="K252">
            <v>0</v>
          </cell>
          <cell r="L252">
            <v>0</v>
          </cell>
          <cell r="M252">
            <v>0</v>
          </cell>
          <cell r="N252">
            <v>0</v>
          </cell>
          <cell r="O252">
            <v>0</v>
          </cell>
        </row>
        <row r="253">
          <cell r="A253">
            <v>0</v>
          </cell>
          <cell r="B253">
            <v>0</v>
          </cell>
          <cell r="C253">
            <v>0</v>
          </cell>
          <cell r="D253">
            <v>0</v>
          </cell>
          <cell r="E253">
            <v>0</v>
          </cell>
          <cell r="F253">
            <v>0</v>
          </cell>
          <cell r="G253">
            <v>0</v>
          </cell>
          <cell r="H253">
            <v>0</v>
          </cell>
          <cell r="I253">
            <v>0</v>
          </cell>
          <cell r="J253">
            <v>0</v>
          </cell>
          <cell r="K253">
            <v>0</v>
          </cell>
          <cell r="L253">
            <v>0</v>
          </cell>
          <cell r="M253">
            <v>0</v>
          </cell>
          <cell r="N253">
            <v>0</v>
          </cell>
          <cell r="O253">
            <v>0</v>
          </cell>
        </row>
        <row r="256">
          <cell r="A256" t="str">
            <v>Tot</v>
          </cell>
          <cell r="B256" t="str">
            <v>Totals</v>
          </cell>
          <cell r="C256">
            <v>512178</v>
          </cell>
          <cell r="D256">
            <v>477393</v>
          </cell>
          <cell r="E256">
            <v>473259</v>
          </cell>
          <cell r="F256">
            <v>481112</v>
          </cell>
          <cell r="G256">
            <v>472085</v>
          </cell>
          <cell r="H256">
            <v>449369</v>
          </cell>
          <cell r="I256">
            <v>474541</v>
          </cell>
          <cell r="J256">
            <v>454195</v>
          </cell>
          <cell r="K256">
            <v>432374</v>
          </cell>
          <cell r="L256">
            <v>457158</v>
          </cell>
          <cell r="M256">
            <v>452508</v>
          </cell>
          <cell r="N256">
            <v>428076</v>
          </cell>
          <cell r="O256">
            <v>5564244</v>
          </cell>
        </row>
        <row r="258">
          <cell r="A258" t="str">
            <v>TBA</v>
          </cell>
          <cell r="B258" t="str">
            <v>Totals Before Allocations &amp; Other (&gt;8899)</v>
          </cell>
          <cell r="C258">
            <v>497704</v>
          </cell>
          <cell r="D258">
            <v>464654</v>
          </cell>
          <cell r="E258">
            <v>460428</v>
          </cell>
          <cell r="F258">
            <v>467804</v>
          </cell>
          <cell r="G258">
            <v>458150</v>
          </cell>
          <cell r="H258">
            <v>435735</v>
          </cell>
          <cell r="I258">
            <v>460888</v>
          </cell>
          <cell r="J258">
            <v>440242</v>
          </cell>
          <cell r="K258">
            <v>418400</v>
          </cell>
          <cell r="L258">
            <v>443392</v>
          </cell>
          <cell r="M258">
            <v>438742</v>
          </cell>
          <cell r="N258">
            <v>414268</v>
          </cell>
          <cell r="O258">
            <v>5400406</v>
          </cell>
        </row>
      </sheetData>
      <sheetData sheetId="17">
        <row r="10">
          <cell r="A10">
            <v>6010</v>
          </cell>
          <cell r="B10" t="str">
            <v>6010 - SALARIES</v>
          </cell>
          <cell r="C10">
            <v>52834</v>
          </cell>
          <cell r="D10">
            <v>52834</v>
          </cell>
          <cell r="E10">
            <v>52834</v>
          </cell>
          <cell r="F10">
            <v>52834</v>
          </cell>
          <cell r="G10">
            <v>52834</v>
          </cell>
          <cell r="H10">
            <v>52834</v>
          </cell>
          <cell r="I10">
            <v>52834</v>
          </cell>
          <cell r="J10">
            <v>52834</v>
          </cell>
          <cell r="K10">
            <v>52834</v>
          </cell>
          <cell r="L10">
            <v>52834</v>
          </cell>
          <cell r="M10">
            <v>52834</v>
          </cell>
          <cell r="N10">
            <v>52834</v>
          </cell>
          <cell r="O10">
            <v>634008</v>
          </cell>
        </row>
        <row r="11">
          <cell r="A11">
            <v>6014</v>
          </cell>
          <cell r="B11" t="str">
            <v>6014 - EMPLOYEE BONUSES</v>
          </cell>
          <cell r="C11">
            <v>8512</v>
          </cell>
          <cell r="D11">
            <v>8512</v>
          </cell>
          <cell r="E11">
            <v>8512</v>
          </cell>
          <cell r="F11">
            <v>8512</v>
          </cell>
          <cell r="G11">
            <v>8512</v>
          </cell>
          <cell r="H11">
            <v>8512</v>
          </cell>
          <cell r="I11">
            <v>8512</v>
          </cell>
          <cell r="J11">
            <v>8512</v>
          </cell>
          <cell r="K11">
            <v>8512</v>
          </cell>
          <cell r="L11">
            <v>8512</v>
          </cell>
          <cell r="M11">
            <v>8512</v>
          </cell>
          <cell r="N11">
            <v>8512</v>
          </cell>
          <cell r="O11">
            <v>102144</v>
          </cell>
        </row>
        <row r="12">
          <cell r="A12">
            <v>6080</v>
          </cell>
          <cell r="B12" t="str">
            <v>6080 - BENEFIT ALLOCATION EXPENSE</v>
          </cell>
          <cell r="C12">
            <v>13332</v>
          </cell>
          <cell r="D12">
            <v>13332</v>
          </cell>
          <cell r="E12">
            <v>13332</v>
          </cell>
          <cell r="F12">
            <v>13332</v>
          </cell>
          <cell r="G12">
            <v>13332</v>
          </cell>
          <cell r="H12">
            <v>13332</v>
          </cell>
          <cell r="I12">
            <v>13332</v>
          </cell>
          <cell r="J12">
            <v>13332</v>
          </cell>
          <cell r="K12">
            <v>13332</v>
          </cell>
          <cell r="L12">
            <v>13332</v>
          </cell>
          <cell r="M12">
            <v>13332</v>
          </cell>
          <cell r="N12">
            <v>13332</v>
          </cell>
          <cell r="O12">
            <v>159984</v>
          </cell>
        </row>
        <row r="13">
          <cell r="A13">
            <v>6017</v>
          </cell>
          <cell r="B13" t="str">
            <v>6017 - OVERTIME SALARIES</v>
          </cell>
          <cell r="C13">
            <v>0</v>
          </cell>
          <cell r="D13">
            <v>0</v>
          </cell>
          <cell r="E13">
            <v>0</v>
          </cell>
          <cell r="F13">
            <v>0</v>
          </cell>
          <cell r="G13">
            <v>0</v>
          </cell>
          <cell r="H13">
            <v>0</v>
          </cell>
          <cell r="I13">
            <v>0</v>
          </cell>
          <cell r="J13">
            <v>0</v>
          </cell>
          <cell r="K13">
            <v>0</v>
          </cell>
          <cell r="L13">
            <v>0</v>
          </cell>
          <cell r="M13">
            <v>0</v>
          </cell>
          <cell r="N13">
            <v>0</v>
          </cell>
          <cell r="O13">
            <v>0</v>
          </cell>
        </row>
        <row r="14">
          <cell r="A14">
            <v>6018</v>
          </cell>
          <cell r="B14" t="str">
            <v>6018 - CONTRACT LABOR / TEMP HELP</v>
          </cell>
          <cell r="C14">
            <v>0</v>
          </cell>
          <cell r="D14">
            <v>0</v>
          </cell>
          <cell r="E14">
            <v>0</v>
          </cell>
          <cell r="F14">
            <v>0</v>
          </cell>
          <cell r="G14">
            <v>0</v>
          </cell>
          <cell r="H14">
            <v>0</v>
          </cell>
          <cell r="I14">
            <v>0</v>
          </cell>
          <cell r="J14">
            <v>0</v>
          </cell>
          <cell r="K14">
            <v>0</v>
          </cell>
          <cell r="L14">
            <v>0</v>
          </cell>
          <cell r="M14">
            <v>0</v>
          </cell>
          <cell r="N14">
            <v>0</v>
          </cell>
          <cell r="O14">
            <v>0</v>
          </cell>
        </row>
        <row r="15">
          <cell r="A15">
            <v>6019</v>
          </cell>
          <cell r="B15" t="str">
            <v>6019 - INCENTIVE COMP EXPENSE</v>
          </cell>
          <cell r="C15">
            <v>0</v>
          </cell>
          <cell r="D15">
            <v>0</v>
          </cell>
          <cell r="E15">
            <v>0</v>
          </cell>
          <cell r="F15">
            <v>0</v>
          </cell>
          <cell r="G15">
            <v>0</v>
          </cell>
          <cell r="H15">
            <v>0</v>
          </cell>
          <cell r="I15">
            <v>0</v>
          </cell>
          <cell r="J15">
            <v>0</v>
          </cell>
          <cell r="K15">
            <v>0</v>
          </cell>
          <cell r="L15">
            <v>0</v>
          </cell>
          <cell r="M15">
            <v>0</v>
          </cell>
          <cell r="N15">
            <v>0</v>
          </cell>
          <cell r="O15">
            <v>0</v>
          </cell>
        </row>
        <row r="16">
          <cell r="A16">
            <v>6020</v>
          </cell>
          <cell r="B16" t="str">
            <v>6020 - STOCK BASED COMPENSATION</v>
          </cell>
          <cell r="C16">
            <v>0</v>
          </cell>
          <cell r="D16">
            <v>0</v>
          </cell>
          <cell r="E16">
            <v>0</v>
          </cell>
          <cell r="F16">
            <v>0</v>
          </cell>
          <cell r="G16">
            <v>0</v>
          </cell>
          <cell r="H16">
            <v>0</v>
          </cell>
          <cell r="I16">
            <v>0</v>
          </cell>
          <cell r="J16">
            <v>0</v>
          </cell>
          <cell r="K16">
            <v>0</v>
          </cell>
          <cell r="L16">
            <v>0</v>
          </cell>
          <cell r="M16">
            <v>0</v>
          </cell>
          <cell r="N16">
            <v>0</v>
          </cell>
          <cell r="O16">
            <v>0</v>
          </cell>
        </row>
        <row r="17">
          <cell r="A17">
            <v>6022</v>
          </cell>
          <cell r="B17" t="str">
            <v>6022 - FAS123R EXPENSE</v>
          </cell>
          <cell r="C17">
            <v>0</v>
          </cell>
          <cell r="D17">
            <v>0</v>
          </cell>
          <cell r="E17">
            <v>0</v>
          </cell>
          <cell r="F17">
            <v>0</v>
          </cell>
          <cell r="G17">
            <v>0</v>
          </cell>
          <cell r="H17">
            <v>0</v>
          </cell>
          <cell r="I17">
            <v>0</v>
          </cell>
          <cell r="J17">
            <v>0</v>
          </cell>
          <cell r="K17">
            <v>0</v>
          </cell>
          <cell r="L17">
            <v>0</v>
          </cell>
          <cell r="M17">
            <v>0</v>
          </cell>
          <cell r="N17">
            <v>0</v>
          </cell>
          <cell r="O17">
            <v>0</v>
          </cell>
        </row>
        <row r="18">
          <cell r="A18">
            <v>6025</v>
          </cell>
          <cell r="B18" t="str">
            <v>6025 - LABOR REIMBURSEMENT</v>
          </cell>
          <cell r="C18">
            <v>0</v>
          </cell>
          <cell r="D18">
            <v>0</v>
          </cell>
          <cell r="E18">
            <v>0</v>
          </cell>
          <cell r="F18">
            <v>0</v>
          </cell>
          <cell r="G18">
            <v>0</v>
          </cell>
          <cell r="H18">
            <v>0</v>
          </cell>
          <cell r="I18">
            <v>0</v>
          </cell>
          <cell r="J18">
            <v>0</v>
          </cell>
          <cell r="K18">
            <v>0</v>
          </cell>
          <cell r="L18">
            <v>0</v>
          </cell>
          <cell r="M18">
            <v>0</v>
          </cell>
          <cell r="N18">
            <v>0</v>
          </cell>
          <cell r="O18">
            <v>0</v>
          </cell>
        </row>
        <row r="19">
          <cell r="A19">
            <v>6051</v>
          </cell>
          <cell r="B19" t="str">
            <v>6051 - PAYROLL TAXES - SOCIAL SECURITY</v>
          </cell>
          <cell r="C19">
            <v>0</v>
          </cell>
          <cell r="D19">
            <v>0</v>
          </cell>
          <cell r="E19">
            <v>0</v>
          </cell>
          <cell r="F19">
            <v>0</v>
          </cell>
          <cell r="G19">
            <v>0</v>
          </cell>
          <cell r="H19">
            <v>0</v>
          </cell>
          <cell r="I19">
            <v>0</v>
          </cell>
          <cell r="J19">
            <v>0</v>
          </cell>
          <cell r="K19">
            <v>0</v>
          </cell>
          <cell r="L19">
            <v>0</v>
          </cell>
          <cell r="M19">
            <v>0</v>
          </cell>
          <cell r="N19">
            <v>0</v>
          </cell>
          <cell r="O19">
            <v>0</v>
          </cell>
        </row>
        <row r="20">
          <cell r="A20">
            <v>6052</v>
          </cell>
          <cell r="B20" t="str">
            <v>6052 - PAYROLL TAXES - MEDICARE</v>
          </cell>
          <cell r="C20">
            <v>0</v>
          </cell>
          <cell r="D20">
            <v>0</v>
          </cell>
          <cell r="E20">
            <v>0</v>
          </cell>
          <cell r="F20">
            <v>0</v>
          </cell>
          <cell r="G20">
            <v>0</v>
          </cell>
          <cell r="H20">
            <v>0</v>
          </cell>
          <cell r="I20">
            <v>0</v>
          </cell>
          <cell r="J20">
            <v>0</v>
          </cell>
          <cell r="K20">
            <v>0</v>
          </cell>
          <cell r="L20">
            <v>0</v>
          </cell>
          <cell r="M20">
            <v>0</v>
          </cell>
          <cell r="N20">
            <v>0</v>
          </cell>
          <cell r="O20">
            <v>0</v>
          </cell>
        </row>
        <row r="21">
          <cell r="A21">
            <v>6053</v>
          </cell>
          <cell r="B21" t="str">
            <v>6053 - PAYROLL TAXES - FUTA/SUTA/DISABILITY</v>
          </cell>
          <cell r="C21">
            <v>0</v>
          </cell>
          <cell r="D21">
            <v>0</v>
          </cell>
          <cell r="E21">
            <v>0</v>
          </cell>
          <cell r="F21">
            <v>0</v>
          </cell>
          <cell r="G21">
            <v>0</v>
          </cell>
          <cell r="H21">
            <v>0</v>
          </cell>
          <cell r="I21">
            <v>0</v>
          </cell>
          <cell r="J21">
            <v>0</v>
          </cell>
          <cell r="K21">
            <v>0</v>
          </cell>
          <cell r="L21">
            <v>0</v>
          </cell>
          <cell r="M21">
            <v>0</v>
          </cell>
          <cell r="N21">
            <v>0</v>
          </cell>
          <cell r="O21">
            <v>0</v>
          </cell>
        </row>
        <row r="22">
          <cell r="A22">
            <v>6054</v>
          </cell>
          <cell r="B22" t="str">
            <v>6054 - PAYROLL TAXES - LOCAL/OTHER</v>
          </cell>
          <cell r="C22">
            <v>0</v>
          </cell>
          <cell r="D22">
            <v>0</v>
          </cell>
          <cell r="E22">
            <v>0</v>
          </cell>
          <cell r="F22">
            <v>0</v>
          </cell>
          <cell r="G22">
            <v>0</v>
          </cell>
          <cell r="H22">
            <v>0</v>
          </cell>
          <cell r="I22">
            <v>0</v>
          </cell>
          <cell r="J22">
            <v>0</v>
          </cell>
          <cell r="K22">
            <v>0</v>
          </cell>
          <cell r="L22">
            <v>0</v>
          </cell>
          <cell r="M22">
            <v>0</v>
          </cell>
          <cell r="N22">
            <v>0</v>
          </cell>
          <cell r="O22">
            <v>0</v>
          </cell>
        </row>
        <row r="23">
          <cell r="A23">
            <v>6055</v>
          </cell>
          <cell r="B23" t="str">
            <v>6055 - PAYROLL TAXES - CLEARING</v>
          </cell>
          <cell r="C23">
            <v>0</v>
          </cell>
          <cell r="D23">
            <v>0</v>
          </cell>
          <cell r="E23">
            <v>0</v>
          </cell>
          <cell r="F23">
            <v>0</v>
          </cell>
          <cell r="G23">
            <v>0</v>
          </cell>
          <cell r="H23">
            <v>0</v>
          </cell>
          <cell r="I23">
            <v>0</v>
          </cell>
          <cell r="J23">
            <v>0</v>
          </cell>
          <cell r="K23">
            <v>0</v>
          </cell>
          <cell r="L23">
            <v>0</v>
          </cell>
          <cell r="M23">
            <v>0</v>
          </cell>
          <cell r="N23">
            <v>0</v>
          </cell>
          <cell r="O23">
            <v>0</v>
          </cell>
        </row>
        <row r="24">
          <cell r="A24">
            <v>6060</v>
          </cell>
          <cell r="B24" t="str">
            <v>6060 - HEALTH INSURANCE</v>
          </cell>
          <cell r="C24">
            <v>0</v>
          </cell>
          <cell r="D24">
            <v>0</v>
          </cell>
          <cell r="E24">
            <v>0</v>
          </cell>
          <cell r="F24">
            <v>0</v>
          </cell>
          <cell r="G24">
            <v>0</v>
          </cell>
          <cell r="H24">
            <v>0</v>
          </cell>
          <cell r="I24">
            <v>0</v>
          </cell>
          <cell r="J24">
            <v>0</v>
          </cell>
          <cell r="K24">
            <v>0</v>
          </cell>
          <cell r="L24">
            <v>0</v>
          </cell>
          <cell r="M24">
            <v>0</v>
          </cell>
          <cell r="N24">
            <v>0</v>
          </cell>
          <cell r="O24">
            <v>0</v>
          </cell>
        </row>
        <row r="25">
          <cell r="A25">
            <v>6061</v>
          </cell>
          <cell r="B25" t="str">
            <v>6061 - DENTAL INSURANCE</v>
          </cell>
          <cell r="C25">
            <v>0</v>
          </cell>
          <cell r="D25">
            <v>0</v>
          </cell>
          <cell r="E25">
            <v>0</v>
          </cell>
          <cell r="F25">
            <v>0</v>
          </cell>
          <cell r="G25">
            <v>0</v>
          </cell>
          <cell r="H25">
            <v>0</v>
          </cell>
          <cell r="I25">
            <v>0</v>
          </cell>
          <cell r="J25">
            <v>0</v>
          </cell>
          <cell r="K25">
            <v>0</v>
          </cell>
          <cell r="L25">
            <v>0</v>
          </cell>
          <cell r="M25">
            <v>0</v>
          </cell>
          <cell r="N25">
            <v>0</v>
          </cell>
          <cell r="O25">
            <v>0</v>
          </cell>
        </row>
        <row r="26">
          <cell r="A26">
            <v>6062</v>
          </cell>
          <cell r="B26" t="str">
            <v>6062 - LIFE/AD&amp;D INSURANCE</v>
          </cell>
          <cell r="C26">
            <v>0</v>
          </cell>
          <cell r="D26">
            <v>0</v>
          </cell>
          <cell r="E26">
            <v>0</v>
          </cell>
          <cell r="F26">
            <v>0</v>
          </cell>
          <cell r="G26">
            <v>0</v>
          </cell>
          <cell r="H26">
            <v>0</v>
          </cell>
          <cell r="I26">
            <v>0</v>
          </cell>
          <cell r="J26">
            <v>0</v>
          </cell>
          <cell r="K26">
            <v>0</v>
          </cell>
          <cell r="L26">
            <v>0</v>
          </cell>
          <cell r="M26">
            <v>0</v>
          </cell>
          <cell r="N26">
            <v>0</v>
          </cell>
          <cell r="O26">
            <v>0</v>
          </cell>
        </row>
        <row r="27">
          <cell r="A27">
            <v>6063</v>
          </cell>
          <cell r="B27" t="str">
            <v>6063 - SHORT TERM DISABILITY</v>
          </cell>
          <cell r="C27">
            <v>0</v>
          </cell>
          <cell r="D27">
            <v>0</v>
          </cell>
          <cell r="E27">
            <v>0</v>
          </cell>
          <cell r="F27">
            <v>0</v>
          </cell>
          <cell r="G27">
            <v>0</v>
          </cell>
          <cell r="H27">
            <v>0</v>
          </cell>
          <cell r="I27">
            <v>0</v>
          </cell>
          <cell r="J27">
            <v>0</v>
          </cell>
          <cell r="K27">
            <v>0</v>
          </cell>
          <cell r="L27">
            <v>0</v>
          </cell>
          <cell r="M27">
            <v>0</v>
          </cell>
          <cell r="N27">
            <v>0</v>
          </cell>
          <cell r="O27">
            <v>0</v>
          </cell>
        </row>
        <row r="28">
          <cell r="A28">
            <v>6064</v>
          </cell>
          <cell r="B28" t="str">
            <v>6064 - LONG TERM DISABILITY</v>
          </cell>
          <cell r="C28">
            <v>0</v>
          </cell>
          <cell r="D28">
            <v>0</v>
          </cell>
          <cell r="E28">
            <v>0</v>
          </cell>
          <cell r="F28">
            <v>0</v>
          </cell>
          <cell r="G28">
            <v>0</v>
          </cell>
          <cell r="H28">
            <v>0</v>
          </cell>
          <cell r="I28">
            <v>0</v>
          </cell>
          <cell r="J28">
            <v>0</v>
          </cell>
          <cell r="K28">
            <v>0</v>
          </cell>
          <cell r="L28">
            <v>0</v>
          </cell>
          <cell r="M28">
            <v>0</v>
          </cell>
          <cell r="N28">
            <v>0</v>
          </cell>
          <cell r="O28">
            <v>0</v>
          </cell>
        </row>
        <row r="29">
          <cell r="A29">
            <v>6065</v>
          </cell>
          <cell r="B29" t="str">
            <v>6065 - FITNESS/MASSAGE BENEFIT</v>
          </cell>
          <cell r="C29">
            <v>0</v>
          </cell>
          <cell r="D29">
            <v>0</v>
          </cell>
          <cell r="E29">
            <v>0</v>
          </cell>
          <cell r="F29">
            <v>0</v>
          </cell>
          <cell r="G29">
            <v>0</v>
          </cell>
          <cell r="H29">
            <v>0</v>
          </cell>
          <cell r="I29">
            <v>0</v>
          </cell>
          <cell r="J29">
            <v>0</v>
          </cell>
          <cell r="K29">
            <v>0</v>
          </cell>
          <cell r="L29">
            <v>0</v>
          </cell>
          <cell r="M29">
            <v>0</v>
          </cell>
          <cell r="N29">
            <v>0</v>
          </cell>
          <cell r="O29">
            <v>0</v>
          </cell>
        </row>
        <row r="30">
          <cell r="A30">
            <v>6066</v>
          </cell>
          <cell r="B30" t="str">
            <v>6066 - COMMUTING ALLOWANCE</v>
          </cell>
          <cell r="C30">
            <v>0</v>
          </cell>
          <cell r="D30">
            <v>0</v>
          </cell>
          <cell r="E30">
            <v>0</v>
          </cell>
          <cell r="F30">
            <v>0</v>
          </cell>
          <cell r="G30">
            <v>0</v>
          </cell>
          <cell r="H30">
            <v>0</v>
          </cell>
          <cell r="I30">
            <v>0</v>
          </cell>
          <cell r="J30">
            <v>0</v>
          </cell>
          <cell r="K30">
            <v>0</v>
          </cell>
          <cell r="L30">
            <v>0</v>
          </cell>
          <cell r="M30">
            <v>0</v>
          </cell>
          <cell r="N30">
            <v>0</v>
          </cell>
          <cell r="O30">
            <v>0</v>
          </cell>
        </row>
        <row r="31">
          <cell r="A31">
            <v>6067</v>
          </cell>
          <cell r="B31" t="str">
            <v>6067 - 401K EXPENSE</v>
          </cell>
          <cell r="C31">
            <v>0</v>
          </cell>
          <cell r="D31">
            <v>0</v>
          </cell>
          <cell r="E31">
            <v>0</v>
          </cell>
          <cell r="F31">
            <v>0</v>
          </cell>
          <cell r="G31">
            <v>0</v>
          </cell>
          <cell r="H31">
            <v>0</v>
          </cell>
          <cell r="I31">
            <v>0</v>
          </cell>
          <cell r="J31">
            <v>0</v>
          </cell>
          <cell r="K31">
            <v>0</v>
          </cell>
          <cell r="L31">
            <v>0</v>
          </cell>
          <cell r="M31">
            <v>0</v>
          </cell>
          <cell r="N31">
            <v>0</v>
          </cell>
          <cell r="O31">
            <v>0</v>
          </cell>
        </row>
        <row r="32">
          <cell r="A32">
            <v>6068</v>
          </cell>
          <cell r="B32" t="str">
            <v>6068 - VACATION EXPENSE</v>
          </cell>
          <cell r="C32">
            <v>0</v>
          </cell>
          <cell r="D32">
            <v>0</v>
          </cell>
          <cell r="E32">
            <v>0</v>
          </cell>
          <cell r="F32">
            <v>0</v>
          </cell>
          <cell r="G32">
            <v>0</v>
          </cell>
          <cell r="H32">
            <v>0</v>
          </cell>
          <cell r="I32">
            <v>0</v>
          </cell>
          <cell r="J32">
            <v>0</v>
          </cell>
          <cell r="K32">
            <v>0</v>
          </cell>
          <cell r="L32">
            <v>0</v>
          </cell>
          <cell r="M32">
            <v>0</v>
          </cell>
          <cell r="N32">
            <v>0</v>
          </cell>
          <cell r="O32">
            <v>0</v>
          </cell>
        </row>
        <row r="33">
          <cell r="A33">
            <v>6069</v>
          </cell>
          <cell r="B33" t="str">
            <v>6069 - WORKER'S COMP EXPENSE</v>
          </cell>
          <cell r="C33">
            <v>0</v>
          </cell>
          <cell r="D33">
            <v>0</v>
          </cell>
          <cell r="E33">
            <v>0</v>
          </cell>
          <cell r="F33">
            <v>0</v>
          </cell>
          <cell r="G33">
            <v>0</v>
          </cell>
          <cell r="H33">
            <v>0</v>
          </cell>
          <cell r="I33">
            <v>0</v>
          </cell>
          <cell r="J33">
            <v>0</v>
          </cell>
          <cell r="K33">
            <v>0</v>
          </cell>
          <cell r="L33">
            <v>0</v>
          </cell>
          <cell r="M33">
            <v>0</v>
          </cell>
          <cell r="N33">
            <v>0</v>
          </cell>
          <cell r="O33">
            <v>0</v>
          </cell>
        </row>
        <row r="34">
          <cell r="A34">
            <v>6070</v>
          </cell>
          <cell r="B34" t="str">
            <v>6070 - PAYROLL SERVICE FEES</v>
          </cell>
          <cell r="C34">
            <v>0</v>
          </cell>
          <cell r="D34">
            <v>0</v>
          </cell>
          <cell r="E34">
            <v>0</v>
          </cell>
          <cell r="F34">
            <v>0</v>
          </cell>
          <cell r="G34">
            <v>0</v>
          </cell>
          <cell r="H34">
            <v>0</v>
          </cell>
          <cell r="I34">
            <v>0</v>
          </cell>
          <cell r="J34">
            <v>0</v>
          </cell>
          <cell r="K34">
            <v>0</v>
          </cell>
          <cell r="L34">
            <v>0</v>
          </cell>
          <cell r="M34">
            <v>0</v>
          </cell>
          <cell r="N34">
            <v>0</v>
          </cell>
          <cell r="O34">
            <v>0</v>
          </cell>
        </row>
        <row r="35">
          <cell r="A35">
            <v>6071</v>
          </cell>
          <cell r="B35" t="str">
            <v>6071 - EMPLOYEE ASSISTANCE PROGRAM FEES</v>
          </cell>
          <cell r="C35">
            <v>0</v>
          </cell>
          <cell r="D35">
            <v>0</v>
          </cell>
          <cell r="E35">
            <v>0</v>
          </cell>
          <cell r="F35">
            <v>0</v>
          </cell>
          <cell r="G35">
            <v>0</v>
          </cell>
          <cell r="H35">
            <v>0</v>
          </cell>
          <cell r="I35">
            <v>0</v>
          </cell>
          <cell r="J35">
            <v>0</v>
          </cell>
          <cell r="K35">
            <v>0</v>
          </cell>
          <cell r="L35">
            <v>0</v>
          </cell>
          <cell r="M35">
            <v>0</v>
          </cell>
          <cell r="N35">
            <v>0</v>
          </cell>
          <cell r="O35">
            <v>0</v>
          </cell>
        </row>
        <row r="36">
          <cell r="A36">
            <v>6072</v>
          </cell>
          <cell r="B36" t="str">
            <v>6072 - OTHER BENEFIT ADMIN FEES</v>
          </cell>
          <cell r="C36">
            <v>0</v>
          </cell>
          <cell r="D36">
            <v>0</v>
          </cell>
          <cell r="E36">
            <v>0</v>
          </cell>
          <cell r="F36">
            <v>0</v>
          </cell>
          <cell r="G36">
            <v>0</v>
          </cell>
          <cell r="H36">
            <v>0</v>
          </cell>
          <cell r="I36">
            <v>0</v>
          </cell>
          <cell r="J36">
            <v>0</v>
          </cell>
          <cell r="K36">
            <v>0</v>
          </cell>
          <cell r="L36">
            <v>0</v>
          </cell>
          <cell r="M36">
            <v>0</v>
          </cell>
          <cell r="N36">
            <v>0</v>
          </cell>
          <cell r="O36">
            <v>0</v>
          </cell>
        </row>
        <row r="37">
          <cell r="A37">
            <v>6074</v>
          </cell>
          <cell r="B37" t="str">
            <v>6074 - DEPENDENT CARE REIMBURSEMENT</v>
          </cell>
          <cell r="C37">
            <v>0</v>
          </cell>
          <cell r="D37">
            <v>0</v>
          </cell>
          <cell r="E37">
            <v>0</v>
          </cell>
          <cell r="F37">
            <v>0</v>
          </cell>
          <cell r="G37">
            <v>0</v>
          </cell>
          <cell r="H37">
            <v>0</v>
          </cell>
          <cell r="I37">
            <v>0</v>
          </cell>
          <cell r="J37">
            <v>0</v>
          </cell>
          <cell r="K37">
            <v>0</v>
          </cell>
          <cell r="L37">
            <v>0</v>
          </cell>
          <cell r="M37">
            <v>0</v>
          </cell>
          <cell r="N37">
            <v>0</v>
          </cell>
          <cell r="O37">
            <v>0</v>
          </cell>
        </row>
        <row r="38">
          <cell r="A38">
            <v>6085</v>
          </cell>
          <cell r="B38" t="str">
            <v>6085 - OPEN ACCOUNT</v>
          </cell>
          <cell r="C38">
            <v>0</v>
          </cell>
          <cell r="D38">
            <v>0</v>
          </cell>
          <cell r="E38">
            <v>0</v>
          </cell>
          <cell r="F38">
            <v>0</v>
          </cell>
          <cell r="G38">
            <v>0</v>
          </cell>
          <cell r="H38">
            <v>0</v>
          </cell>
          <cell r="I38">
            <v>0</v>
          </cell>
          <cell r="J38">
            <v>0</v>
          </cell>
          <cell r="K38">
            <v>0</v>
          </cell>
          <cell r="L38">
            <v>0</v>
          </cell>
          <cell r="M38">
            <v>0</v>
          </cell>
          <cell r="N38">
            <v>0</v>
          </cell>
          <cell r="O38">
            <v>0</v>
          </cell>
        </row>
        <row r="39">
          <cell r="A39">
            <v>6101</v>
          </cell>
          <cell r="B39" t="str">
            <v>6101 - MEDICAL SURVEILLANCE</v>
          </cell>
          <cell r="C39">
            <v>0</v>
          </cell>
          <cell r="D39">
            <v>0</v>
          </cell>
          <cell r="E39">
            <v>0</v>
          </cell>
          <cell r="F39">
            <v>0</v>
          </cell>
          <cell r="G39">
            <v>0</v>
          </cell>
          <cell r="H39">
            <v>0</v>
          </cell>
          <cell r="I39">
            <v>0</v>
          </cell>
          <cell r="J39">
            <v>0</v>
          </cell>
          <cell r="K39">
            <v>0</v>
          </cell>
          <cell r="L39">
            <v>0</v>
          </cell>
          <cell r="M39">
            <v>0</v>
          </cell>
          <cell r="N39">
            <v>0</v>
          </cell>
          <cell r="O39">
            <v>0</v>
          </cell>
        </row>
        <row r="40">
          <cell r="A40">
            <v>6103</v>
          </cell>
          <cell r="B40" t="str">
            <v>6103 - TUITION REIMBURSEMENT</v>
          </cell>
          <cell r="C40">
            <v>0</v>
          </cell>
          <cell r="D40">
            <v>0</v>
          </cell>
          <cell r="E40">
            <v>0</v>
          </cell>
          <cell r="F40">
            <v>0</v>
          </cell>
          <cell r="G40">
            <v>0</v>
          </cell>
          <cell r="H40">
            <v>0</v>
          </cell>
          <cell r="I40">
            <v>0</v>
          </cell>
          <cell r="J40">
            <v>0</v>
          </cell>
          <cell r="K40">
            <v>0</v>
          </cell>
          <cell r="L40">
            <v>0</v>
          </cell>
          <cell r="M40">
            <v>0</v>
          </cell>
          <cell r="N40">
            <v>0</v>
          </cell>
          <cell r="O40">
            <v>0</v>
          </cell>
        </row>
        <row r="41">
          <cell r="A41">
            <v>6106</v>
          </cell>
          <cell r="B41" t="str">
            <v>6106 - RECRUITING</v>
          </cell>
          <cell r="C41">
            <v>0</v>
          </cell>
          <cell r="D41">
            <v>0</v>
          </cell>
          <cell r="E41">
            <v>0</v>
          </cell>
          <cell r="F41">
            <v>0</v>
          </cell>
          <cell r="G41">
            <v>0</v>
          </cell>
          <cell r="H41">
            <v>0</v>
          </cell>
          <cell r="I41">
            <v>0</v>
          </cell>
          <cell r="J41">
            <v>0</v>
          </cell>
          <cell r="K41">
            <v>0</v>
          </cell>
          <cell r="L41">
            <v>0</v>
          </cell>
          <cell r="M41">
            <v>0</v>
          </cell>
          <cell r="N41">
            <v>0</v>
          </cell>
          <cell r="O41">
            <v>0</v>
          </cell>
        </row>
        <row r="42">
          <cell r="A42">
            <v>6107</v>
          </cell>
          <cell r="B42" t="str">
            <v>6107 - RELOCATION</v>
          </cell>
          <cell r="C42">
            <v>0</v>
          </cell>
          <cell r="D42">
            <v>0</v>
          </cell>
          <cell r="E42">
            <v>0</v>
          </cell>
          <cell r="F42">
            <v>0</v>
          </cell>
          <cell r="G42">
            <v>0</v>
          </cell>
          <cell r="H42">
            <v>0</v>
          </cell>
          <cell r="I42">
            <v>0</v>
          </cell>
          <cell r="J42">
            <v>0</v>
          </cell>
          <cell r="K42">
            <v>0</v>
          </cell>
          <cell r="L42">
            <v>0</v>
          </cell>
          <cell r="M42">
            <v>0</v>
          </cell>
          <cell r="N42">
            <v>0</v>
          </cell>
          <cell r="O42">
            <v>0</v>
          </cell>
        </row>
        <row r="43">
          <cell r="A43">
            <v>6109</v>
          </cell>
          <cell r="B43" t="str">
            <v>6109 - TRAINING</v>
          </cell>
          <cell r="C43">
            <v>0</v>
          </cell>
          <cell r="D43">
            <v>1500</v>
          </cell>
          <cell r="E43">
            <v>0</v>
          </cell>
          <cell r="F43">
            <v>0</v>
          </cell>
          <cell r="G43">
            <v>0</v>
          </cell>
          <cell r="H43">
            <v>0</v>
          </cell>
          <cell r="I43">
            <v>0</v>
          </cell>
          <cell r="J43">
            <v>1500</v>
          </cell>
          <cell r="K43">
            <v>0</v>
          </cell>
          <cell r="L43">
            <v>0</v>
          </cell>
          <cell r="M43">
            <v>0</v>
          </cell>
          <cell r="N43">
            <v>1500</v>
          </cell>
          <cell r="O43">
            <v>4500</v>
          </cell>
        </row>
        <row r="44">
          <cell r="A44">
            <v>6110</v>
          </cell>
          <cell r="B44" t="str">
            <v>6110 - SOCIAL - TAXABLE EXPENSES</v>
          </cell>
          <cell r="C44">
            <v>0</v>
          </cell>
          <cell r="D44">
            <v>0</v>
          </cell>
          <cell r="E44">
            <v>0</v>
          </cell>
          <cell r="F44">
            <v>0</v>
          </cell>
          <cell r="G44">
            <v>0</v>
          </cell>
          <cell r="H44">
            <v>0</v>
          </cell>
          <cell r="I44">
            <v>0</v>
          </cell>
          <cell r="J44">
            <v>0</v>
          </cell>
          <cell r="K44">
            <v>0</v>
          </cell>
          <cell r="L44">
            <v>0</v>
          </cell>
          <cell r="M44">
            <v>0</v>
          </cell>
          <cell r="N44">
            <v>0</v>
          </cell>
          <cell r="O44">
            <v>0</v>
          </cell>
        </row>
        <row r="45">
          <cell r="A45">
            <v>6111</v>
          </cell>
          <cell r="B45" t="str">
            <v>6111 - SOCIAL - NON-TAXABLE EXPENSES</v>
          </cell>
          <cell r="C45">
            <v>0</v>
          </cell>
          <cell r="D45">
            <v>0</v>
          </cell>
          <cell r="E45">
            <v>0</v>
          </cell>
          <cell r="F45">
            <v>0</v>
          </cell>
          <cell r="G45">
            <v>0</v>
          </cell>
          <cell r="H45">
            <v>0</v>
          </cell>
          <cell r="I45">
            <v>0</v>
          </cell>
          <cell r="J45">
            <v>0</v>
          </cell>
          <cell r="K45">
            <v>0</v>
          </cell>
          <cell r="L45">
            <v>0</v>
          </cell>
          <cell r="M45">
            <v>0</v>
          </cell>
          <cell r="N45">
            <v>0</v>
          </cell>
          <cell r="O45">
            <v>0</v>
          </cell>
        </row>
        <row r="46">
          <cell r="A46">
            <v>6112</v>
          </cell>
          <cell r="B46" t="str">
            <v>6112 - OUTPLACEMENT EXPENSES</v>
          </cell>
          <cell r="C46">
            <v>0</v>
          </cell>
          <cell r="D46">
            <v>0</v>
          </cell>
          <cell r="E46">
            <v>0</v>
          </cell>
          <cell r="F46">
            <v>0</v>
          </cell>
          <cell r="G46">
            <v>0</v>
          </cell>
          <cell r="H46">
            <v>0</v>
          </cell>
          <cell r="I46">
            <v>0</v>
          </cell>
          <cell r="J46">
            <v>0</v>
          </cell>
          <cell r="K46">
            <v>0</v>
          </cell>
          <cell r="L46">
            <v>0</v>
          </cell>
          <cell r="M46">
            <v>0</v>
          </cell>
          <cell r="N46">
            <v>0</v>
          </cell>
          <cell r="O46">
            <v>0</v>
          </cell>
        </row>
        <row r="47">
          <cell r="A47">
            <v>6113</v>
          </cell>
          <cell r="B47" t="str">
            <v>6113 - TRAINING - ALLOCATED</v>
          </cell>
          <cell r="C47">
            <v>0</v>
          </cell>
          <cell r="D47">
            <v>0</v>
          </cell>
          <cell r="E47">
            <v>0</v>
          </cell>
          <cell r="F47">
            <v>0</v>
          </cell>
          <cell r="G47">
            <v>0</v>
          </cell>
          <cell r="H47">
            <v>0</v>
          </cell>
          <cell r="I47">
            <v>0</v>
          </cell>
          <cell r="J47">
            <v>0</v>
          </cell>
          <cell r="K47">
            <v>0</v>
          </cell>
          <cell r="L47">
            <v>0</v>
          </cell>
          <cell r="M47">
            <v>0</v>
          </cell>
          <cell r="N47">
            <v>0</v>
          </cell>
          <cell r="O47">
            <v>0</v>
          </cell>
        </row>
        <row r="48">
          <cell r="A48">
            <v>6114</v>
          </cell>
          <cell r="B48" t="str">
            <v>6114 - ADOPTION BENEFIT</v>
          </cell>
          <cell r="C48">
            <v>0</v>
          </cell>
          <cell r="D48">
            <v>0</v>
          </cell>
          <cell r="E48">
            <v>0</v>
          </cell>
          <cell r="F48">
            <v>0</v>
          </cell>
          <cell r="G48">
            <v>0</v>
          </cell>
          <cell r="H48">
            <v>0</v>
          </cell>
          <cell r="I48">
            <v>0</v>
          </cell>
          <cell r="J48">
            <v>0</v>
          </cell>
          <cell r="K48">
            <v>0</v>
          </cell>
          <cell r="L48">
            <v>0</v>
          </cell>
          <cell r="M48">
            <v>0</v>
          </cell>
          <cell r="N48">
            <v>0</v>
          </cell>
          <cell r="O48">
            <v>0</v>
          </cell>
        </row>
        <row r="49">
          <cell r="A49">
            <v>6130</v>
          </cell>
          <cell r="B49" t="str">
            <v>6130 - REWARDS &amp; RECOGNITION</v>
          </cell>
          <cell r="C49">
            <v>2400</v>
          </cell>
          <cell r="D49">
            <v>0</v>
          </cell>
          <cell r="E49">
            <v>0</v>
          </cell>
          <cell r="F49">
            <v>0</v>
          </cell>
          <cell r="G49">
            <v>0</v>
          </cell>
          <cell r="H49">
            <v>0</v>
          </cell>
          <cell r="I49">
            <v>0</v>
          </cell>
          <cell r="J49">
            <v>0</v>
          </cell>
          <cell r="K49">
            <v>0</v>
          </cell>
          <cell r="L49">
            <v>0</v>
          </cell>
          <cell r="M49">
            <v>0</v>
          </cell>
          <cell r="N49">
            <v>0</v>
          </cell>
          <cell r="O49">
            <v>2400</v>
          </cell>
        </row>
        <row r="50">
          <cell r="A50">
            <v>6201</v>
          </cell>
          <cell r="B50" t="str">
            <v>6201 - AIRFARE</v>
          </cell>
          <cell r="C50">
            <v>1935</v>
          </cell>
          <cell r="D50">
            <v>1935</v>
          </cell>
          <cell r="E50">
            <v>1935</v>
          </cell>
          <cell r="F50">
            <v>1935</v>
          </cell>
          <cell r="G50">
            <v>1935</v>
          </cell>
          <cell r="H50">
            <v>1935</v>
          </cell>
          <cell r="I50">
            <v>1935</v>
          </cell>
          <cell r="J50">
            <v>1935</v>
          </cell>
          <cell r="K50">
            <v>1935</v>
          </cell>
          <cell r="L50">
            <v>1935</v>
          </cell>
          <cell r="M50">
            <v>1935</v>
          </cell>
          <cell r="N50">
            <v>1935</v>
          </cell>
          <cell r="O50">
            <v>23220</v>
          </cell>
        </row>
        <row r="51">
          <cell r="A51">
            <v>6202</v>
          </cell>
          <cell r="B51" t="str">
            <v>6202 - HOTEL / TEMP HOUSING</v>
          </cell>
          <cell r="C51">
            <v>1560</v>
          </cell>
          <cell r="D51">
            <v>1560</v>
          </cell>
          <cell r="E51">
            <v>1560</v>
          </cell>
          <cell r="F51">
            <v>1560</v>
          </cell>
          <cell r="G51">
            <v>1560</v>
          </cell>
          <cell r="H51">
            <v>1560</v>
          </cell>
          <cell r="I51">
            <v>1560</v>
          </cell>
          <cell r="J51">
            <v>1560</v>
          </cell>
          <cell r="K51">
            <v>1560</v>
          </cell>
          <cell r="L51">
            <v>1560</v>
          </cell>
          <cell r="M51">
            <v>1560</v>
          </cell>
          <cell r="N51">
            <v>1560</v>
          </cell>
          <cell r="O51">
            <v>18720</v>
          </cell>
        </row>
        <row r="52">
          <cell r="A52">
            <v>6203</v>
          </cell>
          <cell r="B52" t="str">
            <v>6203 - CAR RENTAL</v>
          </cell>
          <cell r="C52">
            <v>160</v>
          </cell>
          <cell r="D52">
            <v>160</v>
          </cell>
          <cell r="E52">
            <v>160</v>
          </cell>
          <cell r="F52">
            <v>160</v>
          </cell>
          <cell r="G52">
            <v>160</v>
          </cell>
          <cell r="H52">
            <v>160</v>
          </cell>
          <cell r="I52">
            <v>160</v>
          </cell>
          <cell r="J52">
            <v>160</v>
          </cell>
          <cell r="K52">
            <v>160</v>
          </cell>
          <cell r="L52">
            <v>160</v>
          </cell>
          <cell r="M52">
            <v>160</v>
          </cell>
          <cell r="N52">
            <v>160</v>
          </cell>
          <cell r="O52">
            <v>1920</v>
          </cell>
        </row>
        <row r="53">
          <cell r="A53">
            <v>6204</v>
          </cell>
          <cell r="B53" t="str">
            <v>6204 - MILEAGE/GAS REIMBURSEMENT</v>
          </cell>
          <cell r="C53">
            <v>50</v>
          </cell>
          <cell r="D53">
            <v>50</v>
          </cell>
          <cell r="E53">
            <v>50</v>
          </cell>
          <cell r="F53">
            <v>50</v>
          </cell>
          <cell r="G53">
            <v>50</v>
          </cell>
          <cell r="H53">
            <v>50</v>
          </cell>
          <cell r="I53">
            <v>50</v>
          </cell>
          <cell r="J53">
            <v>50</v>
          </cell>
          <cell r="K53">
            <v>50</v>
          </cell>
          <cell r="L53">
            <v>50</v>
          </cell>
          <cell r="M53">
            <v>50</v>
          </cell>
          <cell r="N53">
            <v>50</v>
          </cell>
          <cell r="O53">
            <v>600</v>
          </cell>
        </row>
        <row r="54">
          <cell r="A54">
            <v>6206</v>
          </cell>
          <cell r="B54" t="str">
            <v>6206 - PARKING/TOLLS/TAXIS/LIMOS</v>
          </cell>
          <cell r="C54">
            <v>535</v>
          </cell>
          <cell r="D54">
            <v>535</v>
          </cell>
          <cell r="E54">
            <v>535</v>
          </cell>
          <cell r="F54">
            <v>535</v>
          </cell>
          <cell r="G54">
            <v>535</v>
          </cell>
          <cell r="H54">
            <v>535</v>
          </cell>
          <cell r="I54">
            <v>535</v>
          </cell>
          <cell r="J54">
            <v>535</v>
          </cell>
          <cell r="K54">
            <v>535</v>
          </cell>
          <cell r="L54">
            <v>535</v>
          </cell>
          <cell r="M54">
            <v>535</v>
          </cell>
          <cell r="N54">
            <v>535</v>
          </cell>
          <cell r="O54">
            <v>6420</v>
          </cell>
        </row>
        <row r="55">
          <cell r="A55">
            <v>6207</v>
          </cell>
          <cell r="B55" t="str">
            <v>6207 - MEALS - EMPLOYEE ONLY</v>
          </cell>
          <cell r="C55">
            <v>575</v>
          </cell>
          <cell r="D55">
            <v>575</v>
          </cell>
          <cell r="E55">
            <v>575</v>
          </cell>
          <cell r="F55">
            <v>575</v>
          </cell>
          <cell r="G55">
            <v>575</v>
          </cell>
          <cell r="H55">
            <v>575</v>
          </cell>
          <cell r="I55">
            <v>575</v>
          </cell>
          <cell r="J55">
            <v>575</v>
          </cell>
          <cell r="K55">
            <v>575</v>
          </cell>
          <cell r="L55">
            <v>575</v>
          </cell>
          <cell r="M55">
            <v>575</v>
          </cell>
          <cell r="N55">
            <v>575</v>
          </cell>
          <cell r="O55">
            <v>6900</v>
          </cell>
        </row>
        <row r="56">
          <cell r="A56">
            <v>6208</v>
          </cell>
          <cell r="B56" t="str">
            <v>6208 - ENTERTAINMENT</v>
          </cell>
          <cell r="C56">
            <v>30</v>
          </cell>
          <cell r="D56">
            <v>30</v>
          </cell>
          <cell r="E56">
            <v>30</v>
          </cell>
          <cell r="F56">
            <v>30</v>
          </cell>
          <cell r="G56">
            <v>30</v>
          </cell>
          <cell r="H56">
            <v>30</v>
          </cell>
          <cell r="I56">
            <v>30</v>
          </cell>
          <cell r="J56">
            <v>30</v>
          </cell>
          <cell r="K56">
            <v>30</v>
          </cell>
          <cell r="L56">
            <v>30</v>
          </cell>
          <cell r="M56">
            <v>30</v>
          </cell>
          <cell r="N56">
            <v>30</v>
          </cell>
          <cell r="O56">
            <v>360</v>
          </cell>
        </row>
        <row r="57">
          <cell r="A57">
            <v>6210</v>
          </cell>
          <cell r="B57" t="str">
            <v>6210 - LEASED AUTO</v>
          </cell>
          <cell r="C57">
            <v>0</v>
          </cell>
          <cell r="D57">
            <v>0</v>
          </cell>
          <cell r="E57">
            <v>0</v>
          </cell>
          <cell r="F57">
            <v>0</v>
          </cell>
          <cell r="G57">
            <v>0</v>
          </cell>
          <cell r="H57">
            <v>0</v>
          </cell>
          <cell r="I57">
            <v>0</v>
          </cell>
          <cell r="J57">
            <v>0</v>
          </cell>
          <cell r="K57">
            <v>0</v>
          </cell>
          <cell r="L57">
            <v>0</v>
          </cell>
          <cell r="M57">
            <v>0</v>
          </cell>
          <cell r="N57">
            <v>0</v>
          </cell>
          <cell r="O57">
            <v>0</v>
          </cell>
        </row>
        <row r="58">
          <cell r="A58">
            <v>6211</v>
          </cell>
          <cell r="B58" t="str">
            <v>6211 - CAR ALLOWANCE</v>
          </cell>
          <cell r="C58">
            <v>0</v>
          </cell>
          <cell r="D58">
            <v>0</v>
          </cell>
          <cell r="E58">
            <v>0</v>
          </cell>
          <cell r="F58">
            <v>0</v>
          </cell>
          <cell r="G58">
            <v>0</v>
          </cell>
          <cell r="H58">
            <v>0</v>
          </cell>
          <cell r="I58">
            <v>0</v>
          </cell>
          <cell r="J58">
            <v>0</v>
          </cell>
          <cell r="K58">
            <v>0</v>
          </cell>
          <cell r="L58">
            <v>0</v>
          </cell>
          <cell r="M58">
            <v>0</v>
          </cell>
          <cell r="N58">
            <v>0</v>
          </cell>
          <cell r="O58">
            <v>0</v>
          </cell>
        </row>
        <row r="59">
          <cell r="A59">
            <v>6212</v>
          </cell>
          <cell r="B59" t="str">
            <v>6212 - MEALS - BUSINESS RELATED</v>
          </cell>
          <cell r="C59">
            <v>270</v>
          </cell>
          <cell r="D59">
            <v>270</v>
          </cell>
          <cell r="E59">
            <v>270</v>
          </cell>
          <cell r="F59">
            <v>270</v>
          </cell>
          <cell r="G59">
            <v>270</v>
          </cell>
          <cell r="H59">
            <v>270</v>
          </cell>
          <cell r="I59">
            <v>270</v>
          </cell>
          <cell r="J59">
            <v>270</v>
          </cell>
          <cell r="K59">
            <v>270</v>
          </cell>
          <cell r="L59">
            <v>270</v>
          </cell>
          <cell r="M59">
            <v>270</v>
          </cell>
          <cell r="N59">
            <v>270</v>
          </cell>
          <cell r="O59">
            <v>3240</v>
          </cell>
        </row>
        <row r="60">
          <cell r="A60">
            <v>6213</v>
          </cell>
          <cell r="B60" t="str">
            <v>6213 - MED ED EVENTS - MEALS</v>
          </cell>
          <cell r="C60">
            <v>0</v>
          </cell>
          <cell r="D60">
            <v>0</v>
          </cell>
          <cell r="E60">
            <v>0</v>
          </cell>
          <cell r="F60">
            <v>0</v>
          </cell>
          <cell r="G60">
            <v>0</v>
          </cell>
          <cell r="H60">
            <v>0</v>
          </cell>
          <cell r="I60">
            <v>0</v>
          </cell>
          <cell r="J60">
            <v>0</v>
          </cell>
          <cell r="K60">
            <v>0</v>
          </cell>
          <cell r="L60">
            <v>0</v>
          </cell>
          <cell r="M60">
            <v>0</v>
          </cell>
          <cell r="N60">
            <v>0</v>
          </cell>
          <cell r="O60">
            <v>0</v>
          </cell>
        </row>
        <row r="61">
          <cell r="A61">
            <v>6214</v>
          </cell>
          <cell r="B61" t="str">
            <v>6214 - T&amp;E - OTHER</v>
          </cell>
          <cell r="C61">
            <v>0</v>
          </cell>
          <cell r="D61">
            <v>0</v>
          </cell>
          <cell r="E61">
            <v>0</v>
          </cell>
          <cell r="F61">
            <v>0</v>
          </cell>
          <cell r="G61">
            <v>0</v>
          </cell>
          <cell r="H61">
            <v>0</v>
          </cell>
          <cell r="I61">
            <v>0</v>
          </cell>
          <cell r="J61">
            <v>0</v>
          </cell>
          <cell r="K61">
            <v>0</v>
          </cell>
          <cell r="L61">
            <v>0</v>
          </cell>
          <cell r="M61">
            <v>0</v>
          </cell>
          <cell r="N61">
            <v>0</v>
          </cell>
          <cell r="O61">
            <v>0</v>
          </cell>
        </row>
        <row r="62">
          <cell r="A62">
            <v>6215</v>
          </cell>
          <cell r="B62" t="str">
            <v>6215 - CATERING EXPENSE</v>
          </cell>
          <cell r="C62">
            <v>295</v>
          </cell>
          <cell r="D62">
            <v>295</v>
          </cell>
          <cell r="E62">
            <v>295</v>
          </cell>
          <cell r="F62">
            <v>295</v>
          </cell>
          <cell r="G62">
            <v>295</v>
          </cell>
          <cell r="H62">
            <v>295</v>
          </cell>
          <cell r="I62">
            <v>295</v>
          </cell>
          <cell r="J62">
            <v>295</v>
          </cell>
          <cell r="K62">
            <v>295</v>
          </cell>
          <cell r="L62">
            <v>295</v>
          </cell>
          <cell r="M62">
            <v>295</v>
          </cell>
          <cell r="N62">
            <v>295</v>
          </cell>
          <cell r="O62">
            <v>3540</v>
          </cell>
        </row>
        <row r="63">
          <cell r="A63">
            <v>6216</v>
          </cell>
          <cell r="B63" t="str">
            <v>6216 - HURRICANE EXPENSES</v>
          </cell>
          <cell r="C63">
            <v>0</v>
          </cell>
          <cell r="D63">
            <v>0</v>
          </cell>
          <cell r="E63">
            <v>0</v>
          </cell>
          <cell r="F63">
            <v>0</v>
          </cell>
          <cell r="G63">
            <v>0</v>
          </cell>
          <cell r="H63">
            <v>0</v>
          </cell>
          <cell r="I63">
            <v>0</v>
          </cell>
          <cell r="J63">
            <v>0</v>
          </cell>
          <cell r="K63">
            <v>0</v>
          </cell>
          <cell r="L63">
            <v>0</v>
          </cell>
          <cell r="M63">
            <v>0</v>
          </cell>
          <cell r="N63">
            <v>0</v>
          </cell>
          <cell r="O63">
            <v>0</v>
          </cell>
        </row>
        <row r="64">
          <cell r="A64">
            <v>6217</v>
          </cell>
          <cell r="B64" t="str">
            <v>6217 - MED ED EVENT MEALS - MERREM</v>
          </cell>
          <cell r="C64">
            <v>0</v>
          </cell>
          <cell r="D64">
            <v>0</v>
          </cell>
          <cell r="E64">
            <v>0</v>
          </cell>
          <cell r="F64">
            <v>0</v>
          </cell>
          <cell r="G64">
            <v>0</v>
          </cell>
          <cell r="H64">
            <v>0</v>
          </cell>
          <cell r="I64">
            <v>0</v>
          </cell>
          <cell r="J64">
            <v>0</v>
          </cell>
          <cell r="K64">
            <v>0</v>
          </cell>
          <cell r="L64">
            <v>0</v>
          </cell>
          <cell r="M64">
            <v>0</v>
          </cell>
          <cell r="N64">
            <v>0</v>
          </cell>
          <cell r="O64">
            <v>0</v>
          </cell>
        </row>
        <row r="65">
          <cell r="A65">
            <v>6301</v>
          </cell>
          <cell r="B65" t="str">
            <v>6301 - MANAGEMENT FEES</v>
          </cell>
          <cell r="C65">
            <v>0</v>
          </cell>
          <cell r="D65">
            <v>0</v>
          </cell>
          <cell r="E65">
            <v>0</v>
          </cell>
          <cell r="F65">
            <v>0</v>
          </cell>
          <cell r="G65">
            <v>0</v>
          </cell>
          <cell r="H65">
            <v>0</v>
          </cell>
          <cell r="I65">
            <v>0</v>
          </cell>
          <cell r="J65">
            <v>0</v>
          </cell>
          <cell r="K65">
            <v>0</v>
          </cell>
          <cell r="L65">
            <v>0</v>
          </cell>
          <cell r="M65">
            <v>0</v>
          </cell>
          <cell r="N65">
            <v>0</v>
          </cell>
          <cell r="O65">
            <v>0</v>
          </cell>
        </row>
        <row r="66">
          <cell r="A66">
            <v>6302</v>
          </cell>
          <cell r="B66" t="str">
            <v>6302 - MISC ADMIN FEES</v>
          </cell>
          <cell r="C66">
            <v>0</v>
          </cell>
          <cell r="D66">
            <v>0</v>
          </cell>
          <cell r="E66">
            <v>0</v>
          </cell>
          <cell r="F66">
            <v>0</v>
          </cell>
          <cell r="G66">
            <v>0</v>
          </cell>
          <cell r="H66">
            <v>0</v>
          </cell>
          <cell r="I66">
            <v>0</v>
          </cell>
          <cell r="J66">
            <v>0</v>
          </cell>
          <cell r="K66">
            <v>0</v>
          </cell>
          <cell r="L66">
            <v>0</v>
          </cell>
          <cell r="M66">
            <v>0</v>
          </cell>
          <cell r="N66">
            <v>0</v>
          </cell>
          <cell r="O66">
            <v>0</v>
          </cell>
        </row>
        <row r="67">
          <cell r="A67">
            <v>6303</v>
          </cell>
          <cell r="B67" t="str">
            <v>6303 - TELECOM FEES</v>
          </cell>
          <cell r="C67">
            <v>0</v>
          </cell>
          <cell r="D67">
            <v>0</v>
          </cell>
          <cell r="E67">
            <v>0</v>
          </cell>
          <cell r="F67">
            <v>0</v>
          </cell>
          <cell r="G67">
            <v>0</v>
          </cell>
          <cell r="H67">
            <v>0</v>
          </cell>
          <cell r="I67">
            <v>0</v>
          </cell>
          <cell r="J67">
            <v>0</v>
          </cell>
          <cell r="K67">
            <v>0</v>
          </cell>
          <cell r="L67">
            <v>0</v>
          </cell>
          <cell r="M67">
            <v>0</v>
          </cell>
          <cell r="N67">
            <v>0</v>
          </cell>
          <cell r="O67">
            <v>0</v>
          </cell>
        </row>
        <row r="68">
          <cell r="A68">
            <v>6304</v>
          </cell>
          <cell r="B68" t="str">
            <v>6304 - CREDIT MGMT FEES</v>
          </cell>
          <cell r="C68">
            <v>0</v>
          </cell>
          <cell r="D68">
            <v>0</v>
          </cell>
          <cell r="E68">
            <v>0</v>
          </cell>
          <cell r="F68">
            <v>0</v>
          </cell>
          <cell r="G68">
            <v>0</v>
          </cell>
          <cell r="H68">
            <v>0</v>
          </cell>
          <cell r="I68">
            <v>0</v>
          </cell>
          <cell r="J68">
            <v>0</v>
          </cell>
          <cell r="K68">
            <v>0</v>
          </cell>
          <cell r="L68">
            <v>0</v>
          </cell>
          <cell r="M68">
            <v>0</v>
          </cell>
          <cell r="N68">
            <v>0</v>
          </cell>
          <cell r="O68">
            <v>0</v>
          </cell>
        </row>
        <row r="69">
          <cell r="A69">
            <v>6305</v>
          </cell>
          <cell r="B69" t="str">
            <v>6305 - IT FEES</v>
          </cell>
          <cell r="C69">
            <v>0</v>
          </cell>
          <cell r="D69">
            <v>0</v>
          </cell>
          <cell r="E69">
            <v>0</v>
          </cell>
          <cell r="F69">
            <v>0</v>
          </cell>
          <cell r="G69">
            <v>0</v>
          </cell>
          <cell r="H69">
            <v>0</v>
          </cell>
          <cell r="I69">
            <v>0</v>
          </cell>
          <cell r="J69">
            <v>0</v>
          </cell>
          <cell r="K69">
            <v>0</v>
          </cell>
          <cell r="L69">
            <v>0</v>
          </cell>
          <cell r="M69">
            <v>0</v>
          </cell>
          <cell r="N69">
            <v>0</v>
          </cell>
          <cell r="O69">
            <v>0</v>
          </cell>
        </row>
        <row r="70">
          <cell r="A70">
            <v>6306</v>
          </cell>
          <cell r="B70" t="str">
            <v>6306 - CHARGEBACK MGMT FEES</v>
          </cell>
          <cell r="C70">
            <v>0</v>
          </cell>
          <cell r="D70">
            <v>0</v>
          </cell>
          <cell r="E70">
            <v>0</v>
          </cell>
          <cell r="F70">
            <v>0</v>
          </cell>
          <cell r="G70">
            <v>0</v>
          </cell>
          <cell r="H70">
            <v>0</v>
          </cell>
          <cell r="I70">
            <v>0</v>
          </cell>
          <cell r="J70">
            <v>0</v>
          </cell>
          <cell r="K70">
            <v>0</v>
          </cell>
          <cell r="L70">
            <v>0</v>
          </cell>
          <cell r="M70">
            <v>0</v>
          </cell>
          <cell r="N70">
            <v>0</v>
          </cell>
          <cell r="O70">
            <v>0</v>
          </cell>
        </row>
        <row r="71">
          <cell r="A71">
            <v>6307</v>
          </cell>
          <cell r="B71" t="str">
            <v>6307 - DISTRIBUTION FEES</v>
          </cell>
          <cell r="C71">
            <v>0</v>
          </cell>
          <cell r="D71">
            <v>0</v>
          </cell>
          <cell r="E71">
            <v>0</v>
          </cell>
          <cell r="F71">
            <v>0</v>
          </cell>
          <cell r="G71">
            <v>0</v>
          </cell>
          <cell r="H71">
            <v>0</v>
          </cell>
          <cell r="I71">
            <v>0</v>
          </cell>
          <cell r="J71">
            <v>0</v>
          </cell>
          <cell r="K71">
            <v>0</v>
          </cell>
          <cell r="L71">
            <v>0</v>
          </cell>
          <cell r="M71">
            <v>0</v>
          </cell>
          <cell r="N71">
            <v>0</v>
          </cell>
          <cell r="O71">
            <v>0</v>
          </cell>
        </row>
        <row r="72">
          <cell r="A72">
            <v>6308</v>
          </cell>
          <cell r="B72" t="str">
            <v>6308 - STORAGE FEES</v>
          </cell>
          <cell r="C72">
            <v>0</v>
          </cell>
          <cell r="D72">
            <v>0</v>
          </cell>
          <cell r="E72">
            <v>0</v>
          </cell>
          <cell r="F72">
            <v>0</v>
          </cell>
          <cell r="G72">
            <v>0</v>
          </cell>
          <cell r="H72">
            <v>0</v>
          </cell>
          <cell r="I72">
            <v>0</v>
          </cell>
          <cell r="J72">
            <v>0</v>
          </cell>
          <cell r="K72">
            <v>0</v>
          </cell>
          <cell r="L72">
            <v>0</v>
          </cell>
          <cell r="M72">
            <v>0</v>
          </cell>
          <cell r="N72">
            <v>0</v>
          </cell>
          <cell r="O72">
            <v>0</v>
          </cell>
        </row>
        <row r="73">
          <cell r="A73">
            <v>6309</v>
          </cell>
          <cell r="B73" t="str">
            <v>6309 - PRODUCT DESTRUCTION FEES</v>
          </cell>
          <cell r="C73">
            <v>0</v>
          </cell>
          <cell r="D73">
            <v>0</v>
          </cell>
          <cell r="E73">
            <v>0</v>
          </cell>
          <cell r="F73">
            <v>0</v>
          </cell>
          <cell r="G73">
            <v>0</v>
          </cell>
          <cell r="H73">
            <v>0</v>
          </cell>
          <cell r="I73">
            <v>0</v>
          </cell>
          <cell r="J73">
            <v>0</v>
          </cell>
          <cell r="K73">
            <v>0</v>
          </cell>
          <cell r="L73">
            <v>0</v>
          </cell>
          <cell r="M73">
            <v>0</v>
          </cell>
          <cell r="N73">
            <v>0</v>
          </cell>
          <cell r="O73">
            <v>0</v>
          </cell>
        </row>
        <row r="74">
          <cell r="A74">
            <v>6310</v>
          </cell>
          <cell r="B74" t="str">
            <v>6310 - RETURNED GOODS FEES</v>
          </cell>
          <cell r="C74">
            <v>0</v>
          </cell>
          <cell r="D74">
            <v>0</v>
          </cell>
          <cell r="E74">
            <v>0</v>
          </cell>
          <cell r="F74">
            <v>0</v>
          </cell>
          <cell r="G74">
            <v>0</v>
          </cell>
          <cell r="H74">
            <v>0</v>
          </cell>
          <cell r="I74">
            <v>0</v>
          </cell>
          <cell r="J74">
            <v>0</v>
          </cell>
          <cell r="K74">
            <v>0</v>
          </cell>
          <cell r="L74">
            <v>0</v>
          </cell>
          <cell r="M74">
            <v>0</v>
          </cell>
          <cell r="N74">
            <v>0</v>
          </cell>
          <cell r="O74">
            <v>0</v>
          </cell>
        </row>
        <row r="75">
          <cell r="A75">
            <v>6320</v>
          </cell>
          <cell r="B75" t="str">
            <v>6320 - ICS ALLOCATION</v>
          </cell>
          <cell r="C75">
            <v>0</v>
          </cell>
          <cell r="D75">
            <v>0</v>
          </cell>
          <cell r="E75">
            <v>0</v>
          </cell>
          <cell r="F75">
            <v>0</v>
          </cell>
          <cell r="G75">
            <v>0</v>
          </cell>
          <cell r="H75">
            <v>0</v>
          </cell>
          <cell r="I75">
            <v>0</v>
          </cell>
          <cell r="J75">
            <v>0</v>
          </cell>
          <cell r="K75">
            <v>0</v>
          </cell>
          <cell r="L75">
            <v>0</v>
          </cell>
          <cell r="M75">
            <v>0</v>
          </cell>
          <cell r="N75">
            <v>0</v>
          </cell>
          <cell r="O75">
            <v>0</v>
          </cell>
        </row>
        <row r="76">
          <cell r="A76">
            <v>6410</v>
          </cell>
          <cell r="B76" t="str">
            <v>6410 - AUDITOR FEES (EXTERNAL)</v>
          </cell>
          <cell r="C76">
            <v>0</v>
          </cell>
          <cell r="D76">
            <v>0</v>
          </cell>
          <cell r="E76">
            <v>0</v>
          </cell>
          <cell r="F76">
            <v>0</v>
          </cell>
          <cell r="G76">
            <v>0</v>
          </cell>
          <cell r="H76">
            <v>0</v>
          </cell>
          <cell r="I76">
            <v>0</v>
          </cell>
          <cell r="J76">
            <v>0</v>
          </cell>
          <cell r="K76">
            <v>0</v>
          </cell>
          <cell r="L76">
            <v>0</v>
          </cell>
          <cell r="M76">
            <v>0</v>
          </cell>
          <cell r="N76">
            <v>0</v>
          </cell>
          <cell r="O76">
            <v>0</v>
          </cell>
        </row>
        <row r="77">
          <cell r="A77">
            <v>6411</v>
          </cell>
          <cell r="B77" t="str">
            <v>6411 - AUDITOR FEES (INTERNAL)</v>
          </cell>
          <cell r="C77">
            <v>0</v>
          </cell>
          <cell r="D77">
            <v>0</v>
          </cell>
          <cell r="E77">
            <v>0</v>
          </cell>
          <cell r="F77">
            <v>0</v>
          </cell>
          <cell r="G77">
            <v>0</v>
          </cell>
          <cell r="H77">
            <v>0</v>
          </cell>
          <cell r="I77">
            <v>0</v>
          </cell>
          <cell r="J77">
            <v>0</v>
          </cell>
          <cell r="K77">
            <v>0</v>
          </cell>
          <cell r="L77">
            <v>0</v>
          </cell>
          <cell r="M77">
            <v>0</v>
          </cell>
          <cell r="N77">
            <v>0</v>
          </cell>
          <cell r="O77">
            <v>0</v>
          </cell>
        </row>
        <row r="78">
          <cell r="A78">
            <v>6420</v>
          </cell>
          <cell r="B78" t="str">
            <v>6420 - CONSULTING - UNALLOCATED</v>
          </cell>
          <cell r="C78">
            <v>24000</v>
          </cell>
          <cell r="D78">
            <v>24000</v>
          </cell>
          <cell r="E78">
            <v>24000</v>
          </cell>
          <cell r="F78">
            <v>24000</v>
          </cell>
          <cell r="G78">
            <v>24000</v>
          </cell>
          <cell r="H78">
            <v>24000</v>
          </cell>
          <cell r="I78">
            <v>24000</v>
          </cell>
          <cell r="J78">
            <v>24000</v>
          </cell>
          <cell r="K78">
            <v>24000</v>
          </cell>
          <cell r="L78">
            <v>24000</v>
          </cell>
          <cell r="M78">
            <v>24000</v>
          </cell>
          <cell r="N78">
            <v>24000</v>
          </cell>
          <cell r="O78">
            <v>288000</v>
          </cell>
        </row>
        <row r="79">
          <cell r="A79">
            <v>6421</v>
          </cell>
          <cell r="B79" t="str">
            <v>6421 - CONSULTING - ALLOCATED</v>
          </cell>
          <cell r="C79">
            <v>0</v>
          </cell>
          <cell r="D79">
            <v>0</v>
          </cell>
          <cell r="E79">
            <v>0</v>
          </cell>
          <cell r="F79">
            <v>0</v>
          </cell>
          <cell r="G79">
            <v>0</v>
          </cell>
          <cell r="H79">
            <v>0</v>
          </cell>
          <cell r="I79">
            <v>0</v>
          </cell>
          <cell r="J79">
            <v>0</v>
          </cell>
          <cell r="K79">
            <v>0</v>
          </cell>
          <cell r="L79">
            <v>0</v>
          </cell>
          <cell r="M79">
            <v>0</v>
          </cell>
          <cell r="N79">
            <v>0</v>
          </cell>
          <cell r="O79">
            <v>0</v>
          </cell>
        </row>
        <row r="80">
          <cell r="A80">
            <v>6425</v>
          </cell>
          <cell r="B80" t="str">
            <v>6425 - ANNL RPT/SEC FEES/PROXY COSTS</v>
          </cell>
          <cell r="C80">
            <v>0</v>
          </cell>
          <cell r="D80">
            <v>0</v>
          </cell>
          <cell r="E80">
            <v>0</v>
          </cell>
          <cell r="F80">
            <v>0</v>
          </cell>
          <cell r="G80">
            <v>0</v>
          </cell>
          <cell r="H80">
            <v>0</v>
          </cell>
          <cell r="I80">
            <v>0</v>
          </cell>
          <cell r="J80">
            <v>0</v>
          </cell>
          <cell r="K80">
            <v>0</v>
          </cell>
          <cell r="L80">
            <v>0</v>
          </cell>
          <cell r="M80">
            <v>0</v>
          </cell>
          <cell r="N80">
            <v>0</v>
          </cell>
          <cell r="O80">
            <v>0</v>
          </cell>
        </row>
        <row r="81">
          <cell r="A81">
            <v>6430</v>
          </cell>
          <cell r="B81" t="str">
            <v>6430 - LEGAL EXPENSES (EXTERNAL)</v>
          </cell>
          <cell r="C81">
            <v>0</v>
          </cell>
          <cell r="D81">
            <v>0</v>
          </cell>
          <cell r="E81">
            <v>0</v>
          </cell>
          <cell r="F81">
            <v>0</v>
          </cell>
          <cell r="G81">
            <v>0</v>
          </cell>
          <cell r="H81">
            <v>0</v>
          </cell>
          <cell r="I81">
            <v>0</v>
          </cell>
          <cell r="J81">
            <v>0</v>
          </cell>
          <cell r="K81">
            <v>0</v>
          </cell>
          <cell r="L81">
            <v>0</v>
          </cell>
          <cell r="M81">
            <v>0</v>
          </cell>
          <cell r="N81">
            <v>0</v>
          </cell>
          <cell r="O81">
            <v>0</v>
          </cell>
        </row>
        <row r="82">
          <cell r="A82">
            <v>6435</v>
          </cell>
          <cell r="B82" t="str">
            <v>6435 - ORDINARY LEGAL EXPENSE</v>
          </cell>
          <cell r="C82">
            <v>0</v>
          </cell>
          <cell r="D82">
            <v>0</v>
          </cell>
          <cell r="E82">
            <v>0</v>
          </cell>
          <cell r="F82">
            <v>0</v>
          </cell>
          <cell r="G82">
            <v>0</v>
          </cell>
          <cell r="H82">
            <v>0</v>
          </cell>
          <cell r="I82">
            <v>0</v>
          </cell>
          <cell r="J82">
            <v>0</v>
          </cell>
          <cell r="K82">
            <v>0</v>
          </cell>
          <cell r="L82">
            <v>0</v>
          </cell>
          <cell r="M82">
            <v>0</v>
          </cell>
          <cell r="N82">
            <v>0</v>
          </cell>
          <cell r="O82">
            <v>0</v>
          </cell>
        </row>
        <row r="83">
          <cell r="A83">
            <v>6438</v>
          </cell>
          <cell r="B83" t="str">
            <v>6438 - TRANSACTIONS LEGAL EXPENSE</v>
          </cell>
          <cell r="C83">
            <v>0</v>
          </cell>
          <cell r="D83">
            <v>0</v>
          </cell>
          <cell r="E83">
            <v>0</v>
          </cell>
          <cell r="F83">
            <v>0</v>
          </cell>
          <cell r="G83">
            <v>0</v>
          </cell>
          <cell r="H83">
            <v>0</v>
          </cell>
          <cell r="I83">
            <v>0</v>
          </cell>
          <cell r="J83">
            <v>0</v>
          </cell>
          <cell r="K83">
            <v>0</v>
          </cell>
          <cell r="L83">
            <v>0</v>
          </cell>
          <cell r="M83">
            <v>0</v>
          </cell>
          <cell r="N83">
            <v>0</v>
          </cell>
          <cell r="O83">
            <v>0</v>
          </cell>
        </row>
        <row r="84">
          <cell r="A84">
            <v>6440</v>
          </cell>
          <cell r="B84" t="str">
            <v>6440 - TAX FEES</v>
          </cell>
          <cell r="C84">
            <v>0</v>
          </cell>
          <cell r="D84">
            <v>0</v>
          </cell>
          <cell r="E84">
            <v>0</v>
          </cell>
          <cell r="F84">
            <v>0</v>
          </cell>
          <cell r="G84">
            <v>0</v>
          </cell>
          <cell r="H84">
            <v>0</v>
          </cell>
          <cell r="I84">
            <v>0</v>
          </cell>
          <cell r="J84">
            <v>0</v>
          </cell>
          <cell r="K84">
            <v>0</v>
          </cell>
          <cell r="L84">
            <v>0</v>
          </cell>
          <cell r="M84">
            <v>0</v>
          </cell>
          <cell r="N84">
            <v>0</v>
          </cell>
          <cell r="O84">
            <v>0</v>
          </cell>
        </row>
        <row r="85">
          <cell r="A85">
            <v>6450</v>
          </cell>
          <cell r="B85" t="str">
            <v>6450 - CORPORATE FEES</v>
          </cell>
          <cell r="C85">
            <v>0</v>
          </cell>
          <cell r="D85">
            <v>0</v>
          </cell>
          <cell r="E85">
            <v>0</v>
          </cell>
          <cell r="F85">
            <v>0</v>
          </cell>
          <cell r="G85">
            <v>0</v>
          </cell>
          <cell r="H85">
            <v>0</v>
          </cell>
          <cell r="I85">
            <v>0</v>
          </cell>
          <cell r="J85">
            <v>0</v>
          </cell>
          <cell r="K85">
            <v>0</v>
          </cell>
          <cell r="L85">
            <v>0</v>
          </cell>
          <cell r="M85">
            <v>0</v>
          </cell>
          <cell r="N85">
            <v>0</v>
          </cell>
          <cell r="O85">
            <v>0</v>
          </cell>
        </row>
        <row r="86">
          <cell r="A86">
            <v>6460</v>
          </cell>
          <cell r="B86" t="str">
            <v>6460 - PATENT EXPENSE</v>
          </cell>
          <cell r="C86">
            <v>0</v>
          </cell>
          <cell r="D86">
            <v>0</v>
          </cell>
          <cell r="E86">
            <v>0</v>
          </cell>
          <cell r="F86">
            <v>0</v>
          </cell>
          <cell r="G86">
            <v>0</v>
          </cell>
          <cell r="H86">
            <v>0</v>
          </cell>
          <cell r="I86">
            <v>0</v>
          </cell>
          <cell r="J86">
            <v>0</v>
          </cell>
          <cell r="K86">
            <v>0</v>
          </cell>
          <cell r="L86">
            <v>0</v>
          </cell>
          <cell r="M86">
            <v>0</v>
          </cell>
          <cell r="N86">
            <v>0</v>
          </cell>
          <cell r="O86">
            <v>0</v>
          </cell>
        </row>
        <row r="87">
          <cell r="A87">
            <v>6461</v>
          </cell>
          <cell r="B87" t="str">
            <v>6461 - TRADEMARK EXPENSE</v>
          </cell>
          <cell r="C87">
            <v>0</v>
          </cell>
          <cell r="D87">
            <v>0</v>
          </cell>
          <cell r="E87">
            <v>0</v>
          </cell>
          <cell r="F87">
            <v>0</v>
          </cell>
          <cell r="G87">
            <v>0</v>
          </cell>
          <cell r="H87">
            <v>0</v>
          </cell>
          <cell r="I87">
            <v>0</v>
          </cell>
          <cell r="J87">
            <v>0</v>
          </cell>
          <cell r="K87">
            <v>0</v>
          </cell>
          <cell r="L87">
            <v>0</v>
          </cell>
          <cell r="M87">
            <v>0</v>
          </cell>
          <cell r="N87">
            <v>0</v>
          </cell>
          <cell r="O87">
            <v>0</v>
          </cell>
        </row>
        <row r="88">
          <cell r="A88">
            <v>6462</v>
          </cell>
          <cell r="B88" t="str">
            <v>6462 - IP DUE DILIGENCE EXPENSE</v>
          </cell>
          <cell r="C88">
            <v>0</v>
          </cell>
          <cell r="D88">
            <v>0</v>
          </cell>
          <cell r="E88">
            <v>0</v>
          </cell>
          <cell r="F88">
            <v>0</v>
          </cell>
          <cell r="G88">
            <v>0</v>
          </cell>
          <cell r="H88">
            <v>0</v>
          </cell>
          <cell r="I88">
            <v>0</v>
          </cell>
          <cell r="J88">
            <v>0</v>
          </cell>
          <cell r="K88">
            <v>0</v>
          </cell>
          <cell r="L88">
            <v>0</v>
          </cell>
          <cell r="M88">
            <v>0</v>
          </cell>
          <cell r="N88">
            <v>0</v>
          </cell>
          <cell r="O88">
            <v>0</v>
          </cell>
        </row>
        <row r="89">
          <cell r="A89">
            <v>6465</v>
          </cell>
          <cell r="B89" t="str">
            <v>6465 - CORPORATE COMPLIANCE</v>
          </cell>
          <cell r="C89">
            <v>0</v>
          </cell>
          <cell r="D89">
            <v>0</v>
          </cell>
          <cell r="E89">
            <v>0</v>
          </cell>
          <cell r="F89">
            <v>0</v>
          </cell>
          <cell r="G89">
            <v>0</v>
          </cell>
          <cell r="H89">
            <v>0</v>
          </cell>
          <cell r="I89">
            <v>0</v>
          </cell>
          <cell r="J89">
            <v>0</v>
          </cell>
          <cell r="K89">
            <v>0</v>
          </cell>
          <cell r="L89">
            <v>0</v>
          </cell>
          <cell r="M89">
            <v>0</v>
          </cell>
          <cell r="N89">
            <v>0</v>
          </cell>
          <cell r="O89">
            <v>0</v>
          </cell>
        </row>
        <row r="90">
          <cell r="A90">
            <v>6470</v>
          </cell>
          <cell r="B90" t="str">
            <v>6470 - SEC COMPLIANCE- LEGAL</v>
          </cell>
          <cell r="C90">
            <v>0</v>
          </cell>
          <cell r="D90">
            <v>0</v>
          </cell>
          <cell r="E90">
            <v>0</v>
          </cell>
          <cell r="F90">
            <v>0</v>
          </cell>
          <cell r="G90">
            <v>0</v>
          </cell>
          <cell r="H90">
            <v>0</v>
          </cell>
          <cell r="I90">
            <v>0</v>
          </cell>
          <cell r="J90">
            <v>0</v>
          </cell>
          <cell r="K90">
            <v>0</v>
          </cell>
          <cell r="L90">
            <v>0</v>
          </cell>
          <cell r="M90">
            <v>0</v>
          </cell>
          <cell r="N90">
            <v>0</v>
          </cell>
          <cell r="O90">
            <v>0</v>
          </cell>
        </row>
        <row r="91">
          <cell r="A91">
            <v>6475</v>
          </cell>
          <cell r="B91" t="str">
            <v>6475 - LITIGATION EXPENSES</v>
          </cell>
          <cell r="C91">
            <v>0</v>
          </cell>
          <cell r="D91">
            <v>0</v>
          </cell>
          <cell r="E91">
            <v>0</v>
          </cell>
          <cell r="F91">
            <v>0</v>
          </cell>
          <cell r="G91">
            <v>0</v>
          </cell>
          <cell r="H91">
            <v>0</v>
          </cell>
          <cell r="I91">
            <v>0</v>
          </cell>
          <cell r="J91">
            <v>0</v>
          </cell>
          <cell r="K91">
            <v>0</v>
          </cell>
          <cell r="L91">
            <v>0</v>
          </cell>
          <cell r="M91">
            <v>0</v>
          </cell>
          <cell r="N91">
            <v>0</v>
          </cell>
          <cell r="O91">
            <v>0</v>
          </cell>
        </row>
        <row r="92">
          <cell r="A92">
            <v>6480</v>
          </cell>
          <cell r="B92" t="str">
            <v>6480 - BOARD FEES &amp; EXPENSES</v>
          </cell>
          <cell r="C92">
            <v>0</v>
          </cell>
          <cell r="D92">
            <v>0</v>
          </cell>
          <cell r="E92">
            <v>0</v>
          </cell>
          <cell r="F92">
            <v>0</v>
          </cell>
          <cell r="G92">
            <v>0</v>
          </cell>
          <cell r="H92">
            <v>0</v>
          </cell>
          <cell r="I92">
            <v>0</v>
          </cell>
          <cell r="J92">
            <v>0</v>
          </cell>
          <cell r="K92">
            <v>0</v>
          </cell>
          <cell r="L92">
            <v>0</v>
          </cell>
          <cell r="M92">
            <v>0</v>
          </cell>
          <cell r="N92">
            <v>0</v>
          </cell>
          <cell r="O92">
            <v>0</v>
          </cell>
        </row>
        <row r="93">
          <cell r="A93">
            <v>6483</v>
          </cell>
          <cell r="B93" t="str">
            <v>6483 - SAB FEES &amp; EXPENSES</v>
          </cell>
          <cell r="C93">
            <v>0</v>
          </cell>
          <cell r="D93">
            <v>0</v>
          </cell>
          <cell r="E93">
            <v>0</v>
          </cell>
          <cell r="F93">
            <v>0</v>
          </cell>
          <cell r="G93">
            <v>0</v>
          </cell>
          <cell r="H93">
            <v>0</v>
          </cell>
          <cell r="I93">
            <v>0</v>
          </cell>
          <cell r="J93">
            <v>0</v>
          </cell>
          <cell r="K93">
            <v>0</v>
          </cell>
          <cell r="L93">
            <v>0</v>
          </cell>
          <cell r="M93">
            <v>0</v>
          </cell>
          <cell r="N93">
            <v>0</v>
          </cell>
          <cell r="O93">
            <v>0</v>
          </cell>
        </row>
        <row r="94">
          <cell r="A94">
            <v>6485</v>
          </cell>
          <cell r="B94" t="str">
            <v>6485 - PROFESSIONAL SERVICES</v>
          </cell>
          <cell r="C94">
            <v>0</v>
          </cell>
          <cell r="D94">
            <v>0</v>
          </cell>
          <cell r="E94">
            <v>0</v>
          </cell>
          <cell r="F94">
            <v>0</v>
          </cell>
          <cell r="G94">
            <v>0</v>
          </cell>
          <cell r="H94">
            <v>0</v>
          </cell>
          <cell r="I94">
            <v>0</v>
          </cell>
          <cell r="J94">
            <v>0</v>
          </cell>
          <cell r="K94">
            <v>0</v>
          </cell>
          <cell r="L94">
            <v>0</v>
          </cell>
          <cell r="M94">
            <v>0</v>
          </cell>
          <cell r="N94">
            <v>0</v>
          </cell>
          <cell r="O94">
            <v>0</v>
          </cell>
        </row>
        <row r="95">
          <cell r="A95">
            <v>6490</v>
          </cell>
          <cell r="B95" t="str">
            <v>6490 - GOVERNMENT AFFAIRS</v>
          </cell>
          <cell r="C95">
            <v>0</v>
          </cell>
          <cell r="D95">
            <v>0</v>
          </cell>
          <cell r="E95">
            <v>0</v>
          </cell>
          <cell r="F95">
            <v>0</v>
          </cell>
          <cell r="G95">
            <v>0</v>
          </cell>
          <cell r="H95">
            <v>0</v>
          </cell>
          <cell r="I95">
            <v>0</v>
          </cell>
          <cell r="J95">
            <v>0</v>
          </cell>
          <cell r="K95">
            <v>0</v>
          </cell>
          <cell r="L95">
            <v>0</v>
          </cell>
          <cell r="M95">
            <v>0</v>
          </cell>
          <cell r="N95">
            <v>0</v>
          </cell>
          <cell r="O95">
            <v>0</v>
          </cell>
        </row>
        <row r="96">
          <cell r="A96">
            <v>6610</v>
          </cell>
          <cell r="B96" t="str">
            <v>6610 - HEALTH &amp; SAFETY</v>
          </cell>
          <cell r="C96">
            <v>0</v>
          </cell>
          <cell r="D96">
            <v>0</v>
          </cell>
          <cell r="E96">
            <v>0</v>
          </cell>
          <cell r="F96">
            <v>0</v>
          </cell>
          <cell r="G96">
            <v>0</v>
          </cell>
          <cell r="H96">
            <v>0</v>
          </cell>
          <cell r="I96">
            <v>0</v>
          </cell>
          <cell r="J96">
            <v>0</v>
          </cell>
          <cell r="K96">
            <v>0</v>
          </cell>
          <cell r="L96">
            <v>0</v>
          </cell>
          <cell r="M96">
            <v>0</v>
          </cell>
          <cell r="N96">
            <v>0</v>
          </cell>
          <cell r="O96">
            <v>0</v>
          </cell>
        </row>
        <row r="97">
          <cell r="A97">
            <v>6620</v>
          </cell>
          <cell r="B97" t="str">
            <v>6620 - SNOW REMOVAL</v>
          </cell>
          <cell r="C97">
            <v>0</v>
          </cell>
          <cell r="D97">
            <v>0</v>
          </cell>
          <cell r="E97">
            <v>0</v>
          </cell>
          <cell r="F97">
            <v>0</v>
          </cell>
          <cell r="G97">
            <v>0</v>
          </cell>
          <cell r="H97">
            <v>0</v>
          </cell>
          <cell r="I97">
            <v>0</v>
          </cell>
          <cell r="J97">
            <v>0</v>
          </cell>
          <cell r="K97">
            <v>0</v>
          </cell>
          <cell r="L97">
            <v>0</v>
          </cell>
          <cell r="M97">
            <v>0</v>
          </cell>
          <cell r="N97">
            <v>0</v>
          </cell>
          <cell r="O97">
            <v>0</v>
          </cell>
        </row>
        <row r="98">
          <cell r="A98">
            <v>6630</v>
          </cell>
          <cell r="B98" t="str">
            <v>6630 - TRASH REMOVAL</v>
          </cell>
          <cell r="C98">
            <v>0</v>
          </cell>
          <cell r="D98">
            <v>0</v>
          </cell>
          <cell r="E98">
            <v>0</v>
          </cell>
          <cell r="F98">
            <v>0</v>
          </cell>
          <cell r="G98">
            <v>0</v>
          </cell>
          <cell r="H98">
            <v>0</v>
          </cell>
          <cell r="I98">
            <v>0</v>
          </cell>
          <cell r="J98">
            <v>0</v>
          </cell>
          <cell r="K98">
            <v>0</v>
          </cell>
          <cell r="L98">
            <v>0</v>
          </cell>
          <cell r="M98">
            <v>0</v>
          </cell>
          <cell r="N98">
            <v>0</v>
          </cell>
          <cell r="O98">
            <v>0</v>
          </cell>
        </row>
        <row r="99">
          <cell r="A99">
            <v>6640</v>
          </cell>
          <cell r="B99" t="str">
            <v>6640 - WASTE DISPOSAL</v>
          </cell>
          <cell r="C99">
            <v>0</v>
          </cell>
          <cell r="D99">
            <v>0</v>
          </cell>
          <cell r="E99">
            <v>0</v>
          </cell>
          <cell r="F99">
            <v>0</v>
          </cell>
          <cell r="G99">
            <v>0</v>
          </cell>
          <cell r="H99">
            <v>0</v>
          </cell>
          <cell r="I99">
            <v>0</v>
          </cell>
          <cell r="J99">
            <v>0</v>
          </cell>
          <cell r="K99">
            <v>0</v>
          </cell>
          <cell r="L99">
            <v>0</v>
          </cell>
          <cell r="M99">
            <v>0</v>
          </cell>
          <cell r="N99">
            <v>0</v>
          </cell>
          <cell r="O99">
            <v>0</v>
          </cell>
        </row>
        <row r="100">
          <cell r="A100">
            <v>6650</v>
          </cell>
          <cell r="B100" t="str">
            <v>6650 - PEST CONTROLS</v>
          </cell>
          <cell r="C100">
            <v>0</v>
          </cell>
          <cell r="D100">
            <v>0</v>
          </cell>
          <cell r="E100">
            <v>0</v>
          </cell>
          <cell r="F100">
            <v>0</v>
          </cell>
          <cell r="G100">
            <v>0</v>
          </cell>
          <cell r="H100">
            <v>0</v>
          </cell>
          <cell r="I100">
            <v>0</v>
          </cell>
          <cell r="J100">
            <v>0</v>
          </cell>
          <cell r="K100">
            <v>0</v>
          </cell>
          <cell r="L100">
            <v>0</v>
          </cell>
          <cell r="M100">
            <v>0</v>
          </cell>
          <cell r="N100">
            <v>0</v>
          </cell>
          <cell r="O100">
            <v>0</v>
          </cell>
        </row>
        <row r="101">
          <cell r="A101">
            <v>6660</v>
          </cell>
          <cell r="B101" t="str">
            <v>6660 - LANDSCAPING</v>
          </cell>
          <cell r="C101">
            <v>0</v>
          </cell>
          <cell r="D101">
            <v>0</v>
          </cell>
          <cell r="E101">
            <v>0</v>
          </cell>
          <cell r="F101">
            <v>0</v>
          </cell>
          <cell r="G101">
            <v>0</v>
          </cell>
          <cell r="H101">
            <v>0</v>
          </cell>
          <cell r="I101">
            <v>0</v>
          </cell>
          <cell r="J101">
            <v>0</v>
          </cell>
          <cell r="K101">
            <v>0</v>
          </cell>
          <cell r="L101">
            <v>0</v>
          </cell>
          <cell r="M101">
            <v>0</v>
          </cell>
          <cell r="N101">
            <v>0</v>
          </cell>
          <cell r="O101">
            <v>0</v>
          </cell>
        </row>
        <row r="102">
          <cell r="A102">
            <v>7010</v>
          </cell>
          <cell r="B102" t="str">
            <v>7010 - COMPUTER HARDWARE</v>
          </cell>
          <cell r="C102">
            <v>0</v>
          </cell>
          <cell r="D102">
            <v>0</v>
          </cell>
          <cell r="E102">
            <v>0</v>
          </cell>
          <cell r="F102">
            <v>0</v>
          </cell>
          <cell r="G102">
            <v>0</v>
          </cell>
          <cell r="H102">
            <v>0</v>
          </cell>
          <cell r="I102">
            <v>0</v>
          </cell>
          <cell r="J102">
            <v>0</v>
          </cell>
          <cell r="K102">
            <v>0</v>
          </cell>
          <cell r="L102">
            <v>0</v>
          </cell>
          <cell r="M102">
            <v>0</v>
          </cell>
          <cell r="N102">
            <v>0</v>
          </cell>
          <cell r="O102">
            <v>0</v>
          </cell>
        </row>
        <row r="103">
          <cell r="A103">
            <v>7011</v>
          </cell>
          <cell r="B103" t="str">
            <v>7011 - COMPUTER HARDWARE - IT INFRASTRUCTURE</v>
          </cell>
          <cell r="C103">
            <v>0</v>
          </cell>
          <cell r="D103">
            <v>0</v>
          </cell>
          <cell r="E103">
            <v>0</v>
          </cell>
          <cell r="F103">
            <v>0</v>
          </cell>
          <cell r="G103">
            <v>0</v>
          </cell>
          <cell r="H103">
            <v>0</v>
          </cell>
          <cell r="I103">
            <v>0</v>
          </cell>
          <cell r="J103">
            <v>0</v>
          </cell>
          <cell r="K103">
            <v>0</v>
          </cell>
          <cell r="L103">
            <v>0</v>
          </cell>
          <cell r="M103">
            <v>0</v>
          </cell>
          <cell r="N103">
            <v>0</v>
          </cell>
          <cell r="O103">
            <v>0</v>
          </cell>
        </row>
        <row r="104">
          <cell r="A104">
            <v>7020</v>
          </cell>
          <cell r="B104" t="str">
            <v>7020 - COMPUTER SOFTWARE</v>
          </cell>
          <cell r="C104">
            <v>0</v>
          </cell>
          <cell r="D104">
            <v>0</v>
          </cell>
          <cell r="E104">
            <v>0</v>
          </cell>
          <cell r="F104">
            <v>0</v>
          </cell>
          <cell r="G104">
            <v>0</v>
          </cell>
          <cell r="H104">
            <v>0</v>
          </cell>
          <cell r="I104">
            <v>0</v>
          </cell>
          <cell r="J104">
            <v>0</v>
          </cell>
          <cell r="K104">
            <v>0</v>
          </cell>
          <cell r="L104">
            <v>0</v>
          </cell>
          <cell r="M104">
            <v>0</v>
          </cell>
          <cell r="N104">
            <v>0</v>
          </cell>
          <cell r="O104">
            <v>0</v>
          </cell>
        </row>
        <row r="105">
          <cell r="A105">
            <v>7021</v>
          </cell>
          <cell r="B105" t="str">
            <v>7021 - COMPUTER SOFTWARE LICENSES</v>
          </cell>
          <cell r="C105">
            <v>33400</v>
          </cell>
          <cell r="D105">
            <v>13150</v>
          </cell>
          <cell r="E105">
            <v>13150</v>
          </cell>
          <cell r="F105">
            <v>33400</v>
          </cell>
          <cell r="G105">
            <v>13150</v>
          </cell>
          <cell r="H105">
            <v>13150</v>
          </cell>
          <cell r="I105">
            <v>33400</v>
          </cell>
          <cell r="J105">
            <v>13150</v>
          </cell>
          <cell r="K105">
            <v>13500</v>
          </cell>
          <cell r="L105">
            <v>33750</v>
          </cell>
          <cell r="M105">
            <v>13500</v>
          </cell>
          <cell r="N105">
            <v>13500</v>
          </cell>
          <cell r="O105">
            <v>240200</v>
          </cell>
        </row>
        <row r="106">
          <cell r="A106">
            <v>7022</v>
          </cell>
          <cell r="B106" t="str">
            <v>7022 - E-INFORMATION SUBSCRIPTIONS</v>
          </cell>
          <cell r="C106">
            <v>0</v>
          </cell>
          <cell r="D106">
            <v>0</v>
          </cell>
          <cell r="E106">
            <v>0</v>
          </cell>
          <cell r="F106">
            <v>0</v>
          </cell>
          <cell r="G106">
            <v>0</v>
          </cell>
          <cell r="H106">
            <v>0</v>
          </cell>
          <cell r="I106">
            <v>0</v>
          </cell>
          <cell r="J106">
            <v>0</v>
          </cell>
          <cell r="K106">
            <v>0</v>
          </cell>
          <cell r="L106">
            <v>0</v>
          </cell>
          <cell r="M106">
            <v>0</v>
          </cell>
          <cell r="N106">
            <v>0</v>
          </cell>
          <cell r="O106">
            <v>0</v>
          </cell>
        </row>
        <row r="107">
          <cell r="A107">
            <v>7023</v>
          </cell>
          <cell r="B107" t="str">
            <v>7023 - E-INFORMATION SUBSCRIPTIONS - IT</v>
          </cell>
          <cell r="C107">
            <v>0</v>
          </cell>
          <cell r="D107">
            <v>0</v>
          </cell>
          <cell r="E107">
            <v>0</v>
          </cell>
          <cell r="F107">
            <v>0</v>
          </cell>
          <cell r="G107">
            <v>0</v>
          </cell>
          <cell r="H107">
            <v>0</v>
          </cell>
          <cell r="I107">
            <v>0</v>
          </cell>
          <cell r="J107">
            <v>0</v>
          </cell>
          <cell r="K107">
            <v>0</v>
          </cell>
          <cell r="L107">
            <v>0</v>
          </cell>
          <cell r="M107">
            <v>0</v>
          </cell>
          <cell r="N107">
            <v>0</v>
          </cell>
          <cell r="O107">
            <v>0</v>
          </cell>
        </row>
        <row r="108">
          <cell r="A108">
            <v>7024</v>
          </cell>
          <cell r="B108" t="str">
            <v>7024 - COMPUTER SOFTWARE - IT OWNED</v>
          </cell>
          <cell r="C108">
            <v>0</v>
          </cell>
          <cell r="D108">
            <v>0</v>
          </cell>
          <cell r="E108">
            <v>0</v>
          </cell>
          <cell r="F108">
            <v>0</v>
          </cell>
          <cell r="G108">
            <v>0</v>
          </cell>
          <cell r="H108">
            <v>0</v>
          </cell>
          <cell r="I108">
            <v>0</v>
          </cell>
          <cell r="J108">
            <v>0</v>
          </cell>
          <cell r="K108">
            <v>0</v>
          </cell>
          <cell r="L108">
            <v>0</v>
          </cell>
          <cell r="M108">
            <v>0</v>
          </cell>
          <cell r="N108">
            <v>0</v>
          </cell>
          <cell r="O108">
            <v>0</v>
          </cell>
        </row>
        <row r="109">
          <cell r="A109">
            <v>7030</v>
          </cell>
          <cell r="B109" t="str">
            <v>7030 - HARDWARE MAINTENANCE</v>
          </cell>
          <cell r="C109">
            <v>0</v>
          </cell>
          <cell r="D109">
            <v>0</v>
          </cell>
          <cell r="E109">
            <v>0</v>
          </cell>
          <cell r="F109">
            <v>0</v>
          </cell>
          <cell r="G109">
            <v>0</v>
          </cell>
          <cell r="H109">
            <v>0</v>
          </cell>
          <cell r="I109">
            <v>0</v>
          </cell>
          <cell r="J109">
            <v>0</v>
          </cell>
          <cell r="K109">
            <v>0</v>
          </cell>
          <cell r="L109">
            <v>0</v>
          </cell>
          <cell r="M109">
            <v>0</v>
          </cell>
          <cell r="N109">
            <v>0</v>
          </cell>
          <cell r="O109">
            <v>0</v>
          </cell>
        </row>
        <row r="110">
          <cell r="A110">
            <v>7031</v>
          </cell>
          <cell r="B110" t="str">
            <v>7031 - SOFTWARE MAINTENANCE</v>
          </cell>
          <cell r="C110">
            <v>0</v>
          </cell>
          <cell r="D110">
            <v>0</v>
          </cell>
          <cell r="E110">
            <v>0</v>
          </cell>
          <cell r="F110">
            <v>0</v>
          </cell>
          <cell r="G110">
            <v>0</v>
          </cell>
          <cell r="H110">
            <v>0</v>
          </cell>
          <cell r="I110">
            <v>0</v>
          </cell>
          <cell r="J110">
            <v>0</v>
          </cell>
          <cell r="K110">
            <v>0</v>
          </cell>
          <cell r="L110">
            <v>0</v>
          </cell>
          <cell r="M110">
            <v>0</v>
          </cell>
          <cell r="N110">
            <v>0</v>
          </cell>
          <cell r="O110">
            <v>0</v>
          </cell>
        </row>
        <row r="111">
          <cell r="A111">
            <v>7032</v>
          </cell>
          <cell r="B111" t="str">
            <v>7032 - HARDWARE MAINTENANCE - IT</v>
          </cell>
          <cell r="C111">
            <v>0</v>
          </cell>
          <cell r="D111">
            <v>0</v>
          </cell>
          <cell r="E111">
            <v>0</v>
          </cell>
          <cell r="F111">
            <v>0</v>
          </cell>
          <cell r="G111">
            <v>0</v>
          </cell>
          <cell r="H111">
            <v>0</v>
          </cell>
          <cell r="I111">
            <v>0</v>
          </cell>
          <cell r="J111">
            <v>0</v>
          </cell>
          <cell r="K111">
            <v>0</v>
          </cell>
          <cell r="L111">
            <v>0</v>
          </cell>
          <cell r="M111">
            <v>0</v>
          </cell>
          <cell r="N111">
            <v>0</v>
          </cell>
          <cell r="O111">
            <v>0</v>
          </cell>
        </row>
        <row r="112">
          <cell r="A112">
            <v>7033</v>
          </cell>
          <cell r="B112" t="str">
            <v>7033 - SOFTWARE MAINTENANCE - IT</v>
          </cell>
          <cell r="C112">
            <v>0</v>
          </cell>
          <cell r="D112">
            <v>0</v>
          </cell>
          <cell r="E112">
            <v>0</v>
          </cell>
          <cell r="F112">
            <v>0</v>
          </cell>
          <cell r="G112">
            <v>0</v>
          </cell>
          <cell r="H112">
            <v>0</v>
          </cell>
          <cell r="I112">
            <v>0</v>
          </cell>
          <cell r="J112">
            <v>0</v>
          </cell>
          <cell r="K112">
            <v>0</v>
          </cell>
          <cell r="L112">
            <v>0</v>
          </cell>
          <cell r="M112">
            <v>0</v>
          </cell>
          <cell r="N112">
            <v>0</v>
          </cell>
          <cell r="O112">
            <v>0</v>
          </cell>
        </row>
        <row r="113">
          <cell r="A113">
            <v>7041</v>
          </cell>
          <cell r="B113" t="str">
            <v>7041 - TELECOMMUNICATIONS - INTERNET</v>
          </cell>
          <cell r="C113">
            <v>0</v>
          </cell>
          <cell r="D113">
            <v>0</v>
          </cell>
          <cell r="E113">
            <v>0</v>
          </cell>
          <cell r="F113">
            <v>0</v>
          </cell>
          <cell r="G113">
            <v>0</v>
          </cell>
          <cell r="H113">
            <v>0</v>
          </cell>
          <cell r="I113">
            <v>0</v>
          </cell>
          <cell r="J113">
            <v>0</v>
          </cell>
          <cell r="K113">
            <v>0</v>
          </cell>
          <cell r="L113">
            <v>0</v>
          </cell>
          <cell r="M113">
            <v>0</v>
          </cell>
          <cell r="N113">
            <v>0</v>
          </cell>
          <cell r="O113">
            <v>0</v>
          </cell>
        </row>
        <row r="114">
          <cell r="A114">
            <v>7042</v>
          </cell>
          <cell r="B114" t="str">
            <v>7042 - TELECOMMUNICATIONS - TELE COMM</v>
          </cell>
          <cell r="C114">
            <v>0</v>
          </cell>
          <cell r="D114">
            <v>0</v>
          </cell>
          <cell r="E114">
            <v>0</v>
          </cell>
          <cell r="F114">
            <v>0</v>
          </cell>
          <cell r="G114">
            <v>0</v>
          </cell>
          <cell r="H114">
            <v>0</v>
          </cell>
          <cell r="I114">
            <v>0</v>
          </cell>
          <cell r="J114">
            <v>0</v>
          </cell>
          <cell r="K114">
            <v>0</v>
          </cell>
          <cell r="L114">
            <v>0</v>
          </cell>
          <cell r="M114">
            <v>0</v>
          </cell>
          <cell r="N114">
            <v>0</v>
          </cell>
          <cell r="O114">
            <v>0</v>
          </cell>
        </row>
        <row r="115">
          <cell r="A115">
            <v>7043</v>
          </cell>
          <cell r="B115" t="str">
            <v>7043 - TELECOMMUNICATIONS - WIRELESS</v>
          </cell>
          <cell r="C115">
            <v>775</v>
          </cell>
          <cell r="D115">
            <v>775</v>
          </cell>
          <cell r="E115">
            <v>775</v>
          </cell>
          <cell r="F115">
            <v>775</v>
          </cell>
          <cell r="G115">
            <v>775</v>
          </cell>
          <cell r="H115">
            <v>775</v>
          </cell>
          <cell r="I115">
            <v>775</v>
          </cell>
          <cell r="J115">
            <v>775</v>
          </cell>
          <cell r="K115">
            <v>775</v>
          </cell>
          <cell r="L115">
            <v>775</v>
          </cell>
          <cell r="M115">
            <v>775</v>
          </cell>
          <cell r="N115">
            <v>775</v>
          </cell>
          <cell r="O115">
            <v>9300</v>
          </cell>
        </row>
        <row r="116">
          <cell r="A116">
            <v>7045</v>
          </cell>
          <cell r="B116" t="str">
            <v>7045 - TELECOM COSTS - CUSTOMER OWNED</v>
          </cell>
          <cell r="C116">
            <v>0</v>
          </cell>
          <cell r="D116">
            <v>0</v>
          </cell>
          <cell r="E116">
            <v>0</v>
          </cell>
          <cell r="F116">
            <v>0</v>
          </cell>
          <cell r="G116">
            <v>0</v>
          </cell>
          <cell r="H116">
            <v>0</v>
          </cell>
          <cell r="I116">
            <v>0</v>
          </cell>
          <cell r="J116">
            <v>0</v>
          </cell>
          <cell r="K116">
            <v>0</v>
          </cell>
          <cell r="L116">
            <v>0</v>
          </cell>
          <cell r="M116">
            <v>0</v>
          </cell>
          <cell r="N116">
            <v>0</v>
          </cell>
          <cell r="O116">
            <v>0</v>
          </cell>
        </row>
        <row r="117">
          <cell r="A117">
            <v>7050</v>
          </cell>
          <cell r="B117" t="str">
            <v>7050 - COMPUTER SUPPLIES</v>
          </cell>
          <cell r="C117">
            <v>0</v>
          </cell>
          <cell r="D117">
            <v>0</v>
          </cell>
          <cell r="E117">
            <v>0</v>
          </cell>
          <cell r="F117">
            <v>0</v>
          </cell>
          <cell r="G117">
            <v>0</v>
          </cell>
          <cell r="H117">
            <v>0</v>
          </cell>
          <cell r="I117">
            <v>0</v>
          </cell>
          <cell r="J117">
            <v>0</v>
          </cell>
          <cell r="K117">
            <v>0</v>
          </cell>
          <cell r="L117">
            <v>0</v>
          </cell>
          <cell r="M117">
            <v>0</v>
          </cell>
          <cell r="N117">
            <v>0</v>
          </cell>
          <cell r="O117">
            <v>0</v>
          </cell>
        </row>
        <row r="118">
          <cell r="A118">
            <v>7210</v>
          </cell>
          <cell r="B118" t="str">
            <v>7210 - BAD DEBT EXPENSE</v>
          </cell>
          <cell r="C118">
            <v>0</v>
          </cell>
          <cell r="D118">
            <v>0</v>
          </cell>
          <cell r="E118">
            <v>0</v>
          </cell>
          <cell r="F118">
            <v>0</v>
          </cell>
          <cell r="G118">
            <v>0</v>
          </cell>
          <cell r="H118">
            <v>0</v>
          </cell>
          <cell r="I118">
            <v>0</v>
          </cell>
          <cell r="J118">
            <v>0</v>
          </cell>
          <cell r="K118">
            <v>0</v>
          </cell>
          <cell r="L118">
            <v>0</v>
          </cell>
          <cell r="M118">
            <v>0</v>
          </cell>
          <cell r="N118">
            <v>0</v>
          </cell>
          <cell r="O118">
            <v>0</v>
          </cell>
        </row>
        <row r="119">
          <cell r="A119">
            <v>7220</v>
          </cell>
          <cell r="B119" t="str">
            <v>7220 - BANK CHARGES</v>
          </cell>
          <cell r="C119">
            <v>0</v>
          </cell>
          <cell r="D119">
            <v>0</v>
          </cell>
          <cell r="E119">
            <v>0</v>
          </cell>
          <cell r="F119">
            <v>0</v>
          </cell>
          <cell r="G119">
            <v>0</v>
          </cell>
          <cell r="H119">
            <v>0</v>
          </cell>
          <cell r="I119">
            <v>0</v>
          </cell>
          <cell r="J119">
            <v>0</v>
          </cell>
          <cell r="K119">
            <v>0</v>
          </cell>
          <cell r="L119">
            <v>0</v>
          </cell>
          <cell r="M119">
            <v>0</v>
          </cell>
          <cell r="N119">
            <v>0</v>
          </cell>
          <cell r="O119">
            <v>0</v>
          </cell>
        </row>
        <row r="120">
          <cell r="A120">
            <v>7250</v>
          </cell>
          <cell r="B120" t="str">
            <v>7250 - PENALTIES &amp; LATE FEES</v>
          </cell>
          <cell r="C120">
            <v>0</v>
          </cell>
          <cell r="D120">
            <v>0</v>
          </cell>
          <cell r="E120">
            <v>0</v>
          </cell>
          <cell r="F120">
            <v>0</v>
          </cell>
          <cell r="G120">
            <v>0</v>
          </cell>
          <cell r="H120">
            <v>0</v>
          </cell>
          <cell r="I120">
            <v>0</v>
          </cell>
          <cell r="J120">
            <v>0</v>
          </cell>
          <cell r="K120">
            <v>0</v>
          </cell>
          <cell r="L120">
            <v>0</v>
          </cell>
          <cell r="M120">
            <v>0</v>
          </cell>
          <cell r="N120">
            <v>0</v>
          </cell>
          <cell r="O120">
            <v>0</v>
          </cell>
        </row>
        <row r="121">
          <cell r="A121">
            <v>7260</v>
          </cell>
          <cell r="B121" t="str">
            <v>7260 - LEASE TERMINATION EXPENSES</v>
          </cell>
          <cell r="C121">
            <v>0</v>
          </cell>
          <cell r="D121">
            <v>0</v>
          </cell>
          <cell r="E121">
            <v>0</v>
          </cell>
          <cell r="F121">
            <v>0</v>
          </cell>
          <cell r="G121">
            <v>0</v>
          </cell>
          <cell r="H121">
            <v>0</v>
          </cell>
          <cell r="I121">
            <v>0</v>
          </cell>
          <cell r="J121">
            <v>0</v>
          </cell>
          <cell r="K121">
            <v>0</v>
          </cell>
          <cell r="L121">
            <v>0</v>
          </cell>
          <cell r="M121">
            <v>0</v>
          </cell>
          <cell r="N121">
            <v>0</v>
          </cell>
          <cell r="O121">
            <v>0</v>
          </cell>
        </row>
        <row r="122">
          <cell r="A122">
            <v>7410</v>
          </cell>
          <cell r="B122" t="str">
            <v>7410 - DEPRECIATION EXPENSE</v>
          </cell>
          <cell r="C122">
            <v>3073</v>
          </cell>
          <cell r="D122">
            <v>3073</v>
          </cell>
          <cell r="E122">
            <v>3073</v>
          </cell>
          <cell r="F122">
            <v>3073</v>
          </cell>
          <cell r="G122">
            <v>3073</v>
          </cell>
          <cell r="H122">
            <v>3073</v>
          </cell>
          <cell r="I122">
            <v>3073</v>
          </cell>
          <cell r="J122">
            <v>3073</v>
          </cell>
          <cell r="K122">
            <v>3073</v>
          </cell>
          <cell r="L122">
            <v>3073</v>
          </cell>
          <cell r="M122">
            <v>3073</v>
          </cell>
          <cell r="N122">
            <v>3073</v>
          </cell>
          <cell r="O122">
            <v>36876</v>
          </cell>
        </row>
        <row r="123">
          <cell r="A123">
            <v>7415</v>
          </cell>
          <cell r="B123" t="str">
            <v>7415 - INTELLECTUAL PROPERTY EXP</v>
          </cell>
          <cell r="C123">
            <v>0</v>
          </cell>
          <cell r="D123">
            <v>0</v>
          </cell>
          <cell r="E123">
            <v>0</v>
          </cell>
          <cell r="F123">
            <v>0</v>
          </cell>
          <cell r="G123">
            <v>0</v>
          </cell>
          <cell r="H123">
            <v>0</v>
          </cell>
          <cell r="I123">
            <v>0</v>
          </cell>
          <cell r="J123">
            <v>0</v>
          </cell>
          <cell r="K123">
            <v>0</v>
          </cell>
          <cell r="L123">
            <v>0</v>
          </cell>
          <cell r="M123">
            <v>0</v>
          </cell>
          <cell r="N123">
            <v>0</v>
          </cell>
          <cell r="O123">
            <v>0</v>
          </cell>
        </row>
        <row r="124">
          <cell r="A124">
            <v>7420</v>
          </cell>
          <cell r="B124" t="str">
            <v>7420 - PATENT AMORT EXPENSE</v>
          </cell>
          <cell r="C124">
            <v>0</v>
          </cell>
          <cell r="D124">
            <v>0</v>
          </cell>
          <cell r="E124">
            <v>0</v>
          </cell>
          <cell r="F124">
            <v>0</v>
          </cell>
          <cell r="G124">
            <v>0</v>
          </cell>
          <cell r="H124">
            <v>0</v>
          </cell>
          <cell r="I124">
            <v>0</v>
          </cell>
          <cell r="J124">
            <v>0</v>
          </cell>
          <cell r="K124">
            <v>0</v>
          </cell>
          <cell r="L124">
            <v>0</v>
          </cell>
          <cell r="M124">
            <v>0</v>
          </cell>
          <cell r="N124">
            <v>0</v>
          </cell>
          <cell r="O124">
            <v>0</v>
          </cell>
        </row>
        <row r="125">
          <cell r="A125">
            <v>7426</v>
          </cell>
          <cell r="B125" t="str">
            <v>7426 - ACS AMORT EXPENSE</v>
          </cell>
          <cell r="C125">
            <v>0</v>
          </cell>
          <cell r="D125">
            <v>0</v>
          </cell>
          <cell r="E125">
            <v>0</v>
          </cell>
          <cell r="F125">
            <v>0</v>
          </cell>
          <cell r="G125">
            <v>0</v>
          </cell>
          <cell r="H125">
            <v>0</v>
          </cell>
          <cell r="I125">
            <v>0</v>
          </cell>
          <cell r="J125">
            <v>0</v>
          </cell>
          <cell r="K125">
            <v>0</v>
          </cell>
          <cell r="L125">
            <v>0</v>
          </cell>
          <cell r="M125">
            <v>0</v>
          </cell>
          <cell r="N125">
            <v>0</v>
          </cell>
          <cell r="O125">
            <v>0</v>
          </cell>
        </row>
        <row r="126">
          <cell r="A126">
            <v>7430</v>
          </cell>
          <cell r="B126" t="str">
            <v>7430 - NBV RETIRED ASSETS</v>
          </cell>
          <cell r="C126">
            <v>0</v>
          </cell>
          <cell r="D126">
            <v>0</v>
          </cell>
          <cell r="E126">
            <v>0</v>
          </cell>
          <cell r="F126">
            <v>0</v>
          </cell>
          <cell r="G126">
            <v>0</v>
          </cell>
          <cell r="H126">
            <v>0</v>
          </cell>
          <cell r="I126">
            <v>0</v>
          </cell>
          <cell r="J126">
            <v>0</v>
          </cell>
          <cell r="K126">
            <v>0</v>
          </cell>
          <cell r="L126">
            <v>0</v>
          </cell>
          <cell r="M126">
            <v>0</v>
          </cell>
          <cell r="N126">
            <v>0</v>
          </cell>
          <cell r="O126">
            <v>0</v>
          </cell>
        </row>
        <row r="127">
          <cell r="A127">
            <v>7440</v>
          </cell>
          <cell r="B127" t="str">
            <v>7440 - PROCEEDS FROM SALES OF FIXED ASSETS</v>
          </cell>
          <cell r="C127">
            <v>0</v>
          </cell>
          <cell r="D127">
            <v>0</v>
          </cell>
          <cell r="E127">
            <v>0</v>
          </cell>
          <cell r="F127">
            <v>0</v>
          </cell>
          <cell r="G127">
            <v>0</v>
          </cell>
          <cell r="H127">
            <v>0</v>
          </cell>
          <cell r="I127">
            <v>0</v>
          </cell>
          <cell r="J127">
            <v>0</v>
          </cell>
          <cell r="K127">
            <v>0</v>
          </cell>
          <cell r="L127">
            <v>0</v>
          </cell>
          <cell r="M127">
            <v>0</v>
          </cell>
          <cell r="N127">
            <v>0</v>
          </cell>
          <cell r="O127">
            <v>0</v>
          </cell>
        </row>
        <row r="128">
          <cell r="A128">
            <v>7450</v>
          </cell>
          <cell r="B128" t="str">
            <v>7450 - COST OF REMOVAL OF FA</v>
          </cell>
          <cell r="C128">
            <v>0</v>
          </cell>
          <cell r="D128">
            <v>0</v>
          </cell>
          <cell r="E128">
            <v>0</v>
          </cell>
          <cell r="F128">
            <v>0</v>
          </cell>
          <cell r="G128">
            <v>0</v>
          </cell>
          <cell r="H128">
            <v>0</v>
          </cell>
          <cell r="I128">
            <v>0</v>
          </cell>
          <cell r="J128">
            <v>0</v>
          </cell>
          <cell r="K128">
            <v>0</v>
          </cell>
          <cell r="L128">
            <v>0</v>
          </cell>
          <cell r="M128">
            <v>0</v>
          </cell>
          <cell r="N128">
            <v>0</v>
          </cell>
          <cell r="O128">
            <v>0</v>
          </cell>
        </row>
        <row r="129">
          <cell r="A129">
            <v>7460</v>
          </cell>
          <cell r="B129" t="str">
            <v>7460 - REVAL RESERVE RETIRED</v>
          </cell>
          <cell r="C129">
            <v>0</v>
          </cell>
          <cell r="D129">
            <v>0</v>
          </cell>
          <cell r="E129">
            <v>0</v>
          </cell>
          <cell r="F129">
            <v>0</v>
          </cell>
          <cell r="G129">
            <v>0</v>
          </cell>
          <cell r="H129">
            <v>0</v>
          </cell>
          <cell r="I129">
            <v>0</v>
          </cell>
          <cell r="J129">
            <v>0</v>
          </cell>
          <cell r="K129">
            <v>0</v>
          </cell>
          <cell r="L129">
            <v>0</v>
          </cell>
          <cell r="M129">
            <v>0</v>
          </cell>
          <cell r="N129">
            <v>0</v>
          </cell>
          <cell r="O129">
            <v>0</v>
          </cell>
        </row>
        <row r="130">
          <cell r="A130">
            <v>7470</v>
          </cell>
          <cell r="B130" t="str">
            <v>7470 - DEFERRED DEPRECIATION RESERVE</v>
          </cell>
          <cell r="C130">
            <v>0</v>
          </cell>
          <cell r="D130">
            <v>0</v>
          </cell>
          <cell r="E130">
            <v>0</v>
          </cell>
          <cell r="F130">
            <v>0</v>
          </cell>
          <cell r="G130">
            <v>0</v>
          </cell>
          <cell r="H130">
            <v>0</v>
          </cell>
          <cell r="I130">
            <v>0</v>
          </cell>
          <cell r="J130">
            <v>0</v>
          </cell>
          <cell r="K130">
            <v>0</v>
          </cell>
          <cell r="L130">
            <v>0</v>
          </cell>
          <cell r="M130">
            <v>0</v>
          </cell>
          <cell r="N130">
            <v>0</v>
          </cell>
          <cell r="O130">
            <v>0</v>
          </cell>
        </row>
        <row r="131">
          <cell r="A131">
            <v>7471</v>
          </cell>
          <cell r="B131" t="str">
            <v>7471 - DEFERRED DEPREC EXPENSE</v>
          </cell>
          <cell r="C131">
            <v>0</v>
          </cell>
          <cell r="D131">
            <v>0</v>
          </cell>
          <cell r="E131">
            <v>0</v>
          </cell>
          <cell r="F131">
            <v>0</v>
          </cell>
          <cell r="G131">
            <v>0</v>
          </cell>
          <cell r="H131">
            <v>0</v>
          </cell>
          <cell r="I131">
            <v>0</v>
          </cell>
          <cell r="J131">
            <v>0</v>
          </cell>
          <cell r="K131">
            <v>0</v>
          </cell>
          <cell r="L131">
            <v>0</v>
          </cell>
          <cell r="M131">
            <v>0</v>
          </cell>
          <cell r="N131">
            <v>0</v>
          </cell>
          <cell r="O131">
            <v>0</v>
          </cell>
        </row>
        <row r="132">
          <cell r="A132">
            <v>7480</v>
          </cell>
          <cell r="B132" t="str">
            <v>7480 - DEPRECIATION ADJUSTMENT</v>
          </cell>
          <cell r="C132">
            <v>0</v>
          </cell>
          <cell r="D132">
            <v>0</v>
          </cell>
          <cell r="E132">
            <v>0</v>
          </cell>
          <cell r="F132">
            <v>0</v>
          </cell>
          <cell r="G132">
            <v>0</v>
          </cell>
          <cell r="H132">
            <v>0</v>
          </cell>
          <cell r="I132">
            <v>0</v>
          </cell>
          <cell r="J132">
            <v>0</v>
          </cell>
          <cell r="K132">
            <v>0</v>
          </cell>
          <cell r="L132">
            <v>0</v>
          </cell>
          <cell r="M132">
            <v>0</v>
          </cell>
          <cell r="N132">
            <v>0</v>
          </cell>
          <cell r="O132">
            <v>0</v>
          </cell>
        </row>
        <row r="133">
          <cell r="A133">
            <v>7610</v>
          </cell>
          <cell r="B133" t="str">
            <v>7610 - DUES &amp; SUBSCRIPTIONS</v>
          </cell>
          <cell r="C133">
            <v>60</v>
          </cell>
          <cell r="D133">
            <v>60</v>
          </cell>
          <cell r="E133">
            <v>60</v>
          </cell>
          <cell r="F133">
            <v>60</v>
          </cell>
          <cell r="G133">
            <v>60</v>
          </cell>
          <cell r="H133">
            <v>60</v>
          </cell>
          <cell r="I133">
            <v>60</v>
          </cell>
          <cell r="J133">
            <v>60</v>
          </cell>
          <cell r="K133">
            <v>60</v>
          </cell>
          <cell r="L133">
            <v>60</v>
          </cell>
          <cell r="M133">
            <v>60</v>
          </cell>
          <cell r="N133">
            <v>60</v>
          </cell>
          <cell r="O133">
            <v>720</v>
          </cell>
        </row>
        <row r="134">
          <cell r="A134">
            <v>7615</v>
          </cell>
          <cell r="B134" t="str">
            <v>7615 - HOSPITAL VENDOR FEES</v>
          </cell>
          <cell r="C134">
            <v>0</v>
          </cell>
          <cell r="D134">
            <v>0</v>
          </cell>
          <cell r="E134">
            <v>0</v>
          </cell>
          <cell r="F134">
            <v>0</v>
          </cell>
          <cell r="G134">
            <v>0</v>
          </cell>
          <cell r="H134">
            <v>0</v>
          </cell>
          <cell r="I134">
            <v>0</v>
          </cell>
          <cell r="J134">
            <v>0</v>
          </cell>
          <cell r="K134">
            <v>0</v>
          </cell>
          <cell r="L134">
            <v>0</v>
          </cell>
          <cell r="M134">
            <v>0</v>
          </cell>
          <cell r="N134">
            <v>0</v>
          </cell>
          <cell r="O134">
            <v>0</v>
          </cell>
        </row>
        <row r="135">
          <cell r="A135">
            <v>7620</v>
          </cell>
          <cell r="B135" t="str">
            <v>7620 - PERMITS / FILING FEES</v>
          </cell>
          <cell r="C135">
            <v>0</v>
          </cell>
          <cell r="D135">
            <v>0</v>
          </cell>
          <cell r="E135">
            <v>0</v>
          </cell>
          <cell r="F135">
            <v>0</v>
          </cell>
          <cell r="G135">
            <v>0</v>
          </cell>
          <cell r="H135">
            <v>0</v>
          </cell>
          <cell r="I135">
            <v>0</v>
          </cell>
          <cell r="J135">
            <v>0</v>
          </cell>
          <cell r="K135">
            <v>0</v>
          </cell>
          <cell r="L135">
            <v>0</v>
          </cell>
          <cell r="M135">
            <v>0</v>
          </cell>
          <cell r="N135">
            <v>0</v>
          </cell>
          <cell r="O135">
            <v>0</v>
          </cell>
        </row>
        <row r="136">
          <cell r="A136">
            <v>7630</v>
          </cell>
          <cell r="B136" t="str">
            <v>7630 - SALES / USE TAX</v>
          </cell>
          <cell r="C136">
            <v>0</v>
          </cell>
          <cell r="D136">
            <v>0</v>
          </cell>
          <cell r="E136">
            <v>0</v>
          </cell>
          <cell r="F136">
            <v>0</v>
          </cell>
          <cell r="G136">
            <v>0</v>
          </cell>
          <cell r="H136">
            <v>0</v>
          </cell>
          <cell r="I136">
            <v>0</v>
          </cell>
          <cell r="J136">
            <v>0</v>
          </cell>
          <cell r="K136">
            <v>0</v>
          </cell>
          <cell r="L136">
            <v>0</v>
          </cell>
          <cell r="M136">
            <v>0</v>
          </cell>
          <cell r="N136">
            <v>0</v>
          </cell>
          <cell r="O136">
            <v>0</v>
          </cell>
        </row>
        <row r="137">
          <cell r="A137">
            <v>7640</v>
          </cell>
          <cell r="B137" t="str">
            <v>7640 - OTHER TAXES</v>
          </cell>
          <cell r="C137">
            <v>0</v>
          </cell>
          <cell r="D137">
            <v>0</v>
          </cell>
          <cell r="E137">
            <v>0</v>
          </cell>
          <cell r="F137">
            <v>0</v>
          </cell>
          <cell r="G137">
            <v>0</v>
          </cell>
          <cell r="H137">
            <v>0</v>
          </cell>
          <cell r="I137">
            <v>0</v>
          </cell>
          <cell r="J137">
            <v>0</v>
          </cell>
          <cell r="K137">
            <v>0</v>
          </cell>
          <cell r="L137">
            <v>0</v>
          </cell>
          <cell r="M137">
            <v>0</v>
          </cell>
          <cell r="N137">
            <v>0</v>
          </cell>
          <cell r="O137">
            <v>0</v>
          </cell>
        </row>
        <row r="138">
          <cell r="A138">
            <v>7810</v>
          </cell>
          <cell r="B138" t="str">
            <v>7810 - INVESTOR RELATIONS</v>
          </cell>
          <cell r="C138">
            <v>0</v>
          </cell>
          <cell r="D138">
            <v>0</v>
          </cell>
          <cell r="E138">
            <v>0</v>
          </cell>
          <cell r="F138">
            <v>0</v>
          </cell>
          <cell r="G138">
            <v>0</v>
          </cell>
          <cell r="H138">
            <v>0</v>
          </cell>
          <cell r="I138">
            <v>0</v>
          </cell>
          <cell r="J138">
            <v>0</v>
          </cell>
          <cell r="K138">
            <v>0</v>
          </cell>
          <cell r="L138">
            <v>0</v>
          </cell>
          <cell r="M138">
            <v>0</v>
          </cell>
          <cell r="N138">
            <v>0</v>
          </cell>
          <cell r="O138">
            <v>0</v>
          </cell>
        </row>
        <row r="139">
          <cell r="A139">
            <v>7820</v>
          </cell>
          <cell r="B139" t="str">
            <v>7820 - PUBLIC RELATIONS</v>
          </cell>
          <cell r="C139">
            <v>0</v>
          </cell>
          <cell r="D139">
            <v>0</v>
          </cell>
          <cell r="E139">
            <v>0</v>
          </cell>
          <cell r="F139">
            <v>0</v>
          </cell>
          <cell r="G139">
            <v>0</v>
          </cell>
          <cell r="H139">
            <v>0</v>
          </cell>
          <cell r="I139">
            <v>0</v>
          </cell>
          <cell r="J139">
            <v>0</v>
          </cell>
          <cell r="K139">
            <v>0</v>
          </cell>
          <cell r="L139">
            <v>0</v>
          </cell>
          <cell r="M139">
            <v>0</v>
          </cell>
          <cell r="N139">
            <v>0</v>
          </cell>
          <cell r="O139">
            <v>0</v>
          </cell>
        </row>
        <row r="140">
          <cell r="A140">
            <v>7825</v>
          </cell>
          <cell r="B140" t="str">
            <v>7825 - ADVERTISING</v>
          </cell>
          <cell r="C140">
            <v>0</v>
          </cell>
          <cell r="D140">
            <v>0</v>
          </cell>
          <cell r="E140">
            <v>0</v>
          </cell>
          <cell r="F140">
            <v>0</v>
          </cell>
          <cell r="G140">
            <v>0</v>
          </cell>
          <cell r="H140">
            <v>0</v>
          </cell>
          <cell r="I140">
            <v>0</v>
          </cell>
          <cell r="J140">
            <v>0</v>
          </cell>
          <cell r="K140">
            <v>0</v>
          </cell>
          <cell r="L140">
            <v>0</v>
          </cell>
          <cell r="M140">
            <v>0</v>
          </cell>
          <cell r="N140">
            <v>0</v>
          </cell>
          <cell r="O140">
            <v>0</v>
          </cell>
        </row>
        <row r="141">
          <cell r="A141">
            <v>7830</v>
          </cell>
          <cell r="B141" t="str">
            <v>7830 - MARKET RESEARCH</v>
          </cell>
          <cell r="C141">
            <v>0</v>
          </cell>
          <cell r="D141">
            <v>0</v>
          </cell>
          <cell r="E141">
            <v>0</v>
          </cell>
          <cell r="F141">
            <v>0</v>
          </cell>
          <cell r="G141">
            <v>0</v>
          </cell>
          <cell r="H141">
            <v>0</v>
          </cell>
          <cell r="I141">
            <v>0</v>
          </cell>
          <cell r="J141">
            <v>0</v>
          </cell>
          <cell r="K141">
            <v>0</v>
          </cell>
          <cell r="L141">
            <v>0</v>
          </cell>
          <cell r="M141">
            <v>0</v>
          </cell>
          <cell r="N141">
            <v>0</v>
          </cell>
          <cell r="O141">
            <v>0</v>
          </cell>
        </row>
        <row r="142">
          <cell r="A142">
            <v>7840</v>
          </cell>
          <cell r="B142" t="str">
            <v>7840 - PROMOTION - GENERAL</v>
          </cell>
          <cell r="C142">
            <v>0</v>
          </cell>
          <cell r="D142">
            <v>0</v>
          </cell>
          <cell r="E142">
            <v>0</v>
          </cell>
          <cell r="F142">
            <v>0</v>
          </cell>
          <cell r="G142">
            <v>0</v>
          </cell>
          <cell r="H142">
            <v>0</v>
          </cell>
          <cell r="I142">
            <v>0</v>
          </cell>
          <cell r="J142">
            <v>0</v>
          </cell>
          <cell r="K142">
            <v>0</v>
          </cell>
          <cell r="L142">
            <v>0</v>
          </cell>
          <cell r="M142">
            <v>0</v>
          </cell>
          <cell r="N142">
            <v>0</v>
          </cell>
          <cell r="O142">
            <v>0</v>
          </cell>
        </row>
        <row r="143">
          <cell r="A143">
            <v>7841</v>
          </cell>
          <cell r="B143" t="str">
            <v>7841 - PROMOTION/cSSSI</v>
          </cell>
          <cell r="C143">
            <v>0</v>
          </cell>
          <cell r="D143">
            <v>0</v>
          </cell>
          <cell r="E143">
            <v>0</v>
          </cell>
          <cell r="F143">
            <v>0</v>
          </cell>
          <cell r="G143">
            <v>0</v>
          </cell>
          <cell r="H143">
            <v>0</v>
          </cell>
          <cell r="I143">
            <v>0</v>
          </cell>
          <cell r="J143">
            <v>0</v>
          </cell>
          <cell r="K143">
            <v>0</v>
          </cell>
          <cell r="L143">
            <v>0</v>
          </cell>
          <cell r="M143">
            <v>0</v>
          </cell>
          <cell r="N143">
            <v>0</v>
          </cell>
          <cell r="O143">
            <v>0</v>
          </cell>
        </row>
        <row r="144">
          <cell r="A144">
            <v>7842</v>
          </cell>
          <cell r="B144" t="str">
            <v>7842 - PROMOTION - OUTPATIENT</v>
          </cell>
          <cell r="C144">
            <v>0</v>
          </cell>
          <cell r="D144">
            <v>0</v>
          </cell>
          <cell r="E144">
            <v>0</v>
          </cell>
          <cell r="F144">
            <v>0</v>
          </cell>
          <cell r="G144">
            <v>0</v>
          </cell>
          <cell r="H144">
            <v>0</v>
          </cell>
          <cell r="I144">
            <v>0</v>
          </cell>
          <cell r="J144">
            <v>0</v>
          </cell>
          <cell r="K144">
            <v>0</v>
          </cell>
          <cell r="L144">
            <v>0</v>
          </cell>
          <cell r="M144">
            <v>0</v>
          </cell>
          <cell r="N144">
            <v>0</v>
          </cell>
          <cell r="O144">
            <v>0</v>
          </cell>
        </row>
        <row r="145">
          <cell r="A145">
            <v>7850</v>
          </cell>
          <cell r="B145" t="str">
            <v>7850 - MARKET ACCESS FEES &amp; SERVICES</v>
          </cell>
          <cell r="C145">
            <v>0</v>
          </cell>
          <cell r="D145">
            <v>0</v>
          </cell>
          <cell r="E145">
            <v>0</v>
          </cell>
          <cell r="F145">
            <v>0</v>
          </cell>
          <cell r="G145">
            <v>0</v>
          </cell>
          <cell r="H145">
            <v>0</v>
          </cell>
          <cell r="I145">
            <v>0</v>
          </cell>
          <cell r="J145">
            <v>0</v>
          </cell>
          <cell r="K145">
            <v>0</v>
          </cell>
          <cell r="L145">
            <v>0</v>
          </cell>
          <cell r="M145">
            <v>0</v>
          </cell>
          <cell r="N145">
            <v>0</v>
          </cell>
          <cell r="O145">
            <v>0</v>
          </cell>
        </row>
        <row r="146">
          <cell r="A146">
            <v>7855</v>
          </cell>
          <cell r="B146" t="str">
            <v>7855 - SALES TRAINING</v>
          </cell>
          <cell r="C146">
            <v>0</v>
          </cell>
          <cell r="D146">
            <v>0</v>
          </cell>
          <cell r="E146">
            <v>0</v>
          </cell>
          <cell r="F146">
            <v>0</v>
          </cell>
          <cell r="G146">
            <v>0</v>
          </cell>
          <cell r="H146">
            <v>0</v>
          </cell>
          <cell r="I146">
            <v>0</v>
          </cell>
          <cell r="J146">
            <v>0</v>
          </cell>
          <cell r="K146">
            <v>0</v>
          </cell>
          <cell r="L146">
            <v>0</v>
          </cell>
          <cell r="M146">
            <v>0</v>
          </cell>
          <cell r="N146">
            <v>0</v>
          </cell>
          <cell r="O146">
            <v>0</v>
          </cell>
        </row>
        <row r="147">
          <cell r="A147">
            <v>7856</v>
          </cell>
          <cell r="B147" t="str">
            <v>7856 - NATIONAL SALES MEETINGS</v>
          </cell>
          <cell r="C147">
            <v>0</v>
          </cell>
          <cell r="D147">
            <v>0</v>
          </cell>
          <cell r="E147">
            <v>0</v>
          </cell>
          <cell r="F147">
            <v>0</v>
          </cell>
          <cell r="G147">
            <v>0</v>
          </cell>
          <cell r="H147">
            <v>0</v>
          </cell>
          <cell r="I147">
            <v>0</v>
          </cell>
          <cell r="J147">
            <v>0</v>
          </cell>
          <cell r="K147">
            <v>0</v>
          </cell>
          <cell r="L147">
            <v>0</v>
          </cell>
          <cell r="M147">
            <v>0</v>
          </cell>
          <cell r="N147">
            <v>0</v>
          </cell>
          <cell r="O147">
            <v>0</v>
          </cell>
        </row>
        <row r="148">
          <cell r="A148">
            <v>7860</v>
          </cell>
          <cell r="B148" t="str">
            <v>7860 - PUBLICATIONS</v>
          </cell>
          <cell r="C148">
            <v>0</v>
          </cell>
          <cell r="D148">
            <v>0</v>
          </cell>
          <cell r="E148">
            <v>0</v>
          </cell>
          <cell r="F148">
            <v>0</v>
          </cell>
          <cell r="G148">
            <v>0</v>
          </cell>
          <cell r="H148">
            <v>0</v>
          </cell>
          <cell r="I148">
            <v>0</v>
          </cell>
          <cell r="J148">
            <v>0</v>
          </cell>
          <cell r="K148">
            <v>0</v>
          </cell>
          <cell r="L148">
            <v>0</v>
          </cell>
          <cell r="M148">
            <v>0</v>
          </cell>
          <cell r="N148">
            <v>0</v>
          </cell>
          <cell r="O148">
            <v>0</v>
          </cell>
        </row>
        <row r="149">
          <cell r="A149">
            <v>7870</v>
          </cell>
          <cell r="B149" t="str">
            <v>7870 - CONFERENCES/MEETINGS</v>
          </cell>
          <cell r="C149">
            <v>5667</v>
          </cell>
          <cell r="D149">
            <v>5667</v>
          </cell>
          <cell r="E149">
            <v>5667</v>
          </cell>
          <cell r="F149">
            <v>5667</v>
          </cell>
          <cell r="G149">
            <v>5667</v>
          </cell>
          <cell r="H149">
            <v>5667</v>
          </cell>
          <cell r="I149">
            <v>5667</v>
          </cell>
          <cell r="J149">
            <v>5667</v>
          </cell>
          <cell r="K149">
            <v>5667</v>
          </cell>
          <cell r="L149">
            <v>5667</v>
          </cell>
          <cell r="M149">
            <v>5667</v>
          </cell>
          <cell r="N149">
            <v>5667</v>
          </cell>
          <cell r="O149">
            <v>68004</v>
          </cell>
        </row>
        <row r="150">
          <cell r="A150">
            <v>7875</v>
          </cell>
          <cell r="B150" t="str">
            <v>7875 - CATERING</v>
          </cell>
          <cell r="C150">
            <v>0</v>
          </cell>
          <cell r="D150">
            <v>0</v>
          </cell>
          <cell r="E150">
            <v>0</v>
          </cell>
          <cell r="F150">
            <v>0</v>
          </cell>
          <cell r="G150">
            <v>0</v>
          </cell>
          <cell r="H150">
            <v>0</v>
          </cell>
          <cell r="I150">
            <v>0</v>
          </cell>
          <cell r="J150">
            <v>0</v>
          </cell>
          <cell r="K150">
            <v>0</v>
          </cell>
          <cell r="L150">
            <v>0</v>
          </cell>
          <cell r="M150">
            <v>0</v>
          </cell>
          <cell r="N150">
            <v>0</v>
          </cell>
          <cell r="O150">
            <v>0</v>
          </cell>
        </row>
        <row r="151">
          <cell r="A151">
            <v>7880</v>
          </cell>
          <cell r="B151" t="str">
            <v>7880 - PRINTING &amp; FULFILLMENT</v>
          </cell>
          <cell r="C151">
            <v>0</v>
          </cell>
          <cell r="D151">
            <v>0</v>
          </cell>
          <cell r="E151">
            <v>0</v>
          </cell>
          <cell r="F151">
            <v>0</v>
          </cell>
          <cell r="G151">
            <v>0</v>
          </cell>
          <cell r="H151">
            <v>0</v>
          </cell>
          <cell r="I151">
            <v>0</v>
          </cell>
          <cell r="J151">
            <v>0</v>
          </cell>
          <cell r="K151">
            <v>0</v>
          </cell>
          <cell r="L151">
            <v>0</v>
          </cell>
          <cell r="M151">
            <v>0</v>
          </cell>
          <cell r="N151">
            <v>0</v>
          </cell>
          <cell r="O151">
            <v>0</v>
          </cell>
        </row>
        <row r="152">
          <cell r="A152">
            <v>7881</v>
          </cell>
          <cell r="B152" t="str">
            <v>7881 - MRKT MTRLS FULFILLMENT</v>
          </cell>
          <cell r="C152">
            <v>0</v>
          </cell>
          <cell r="D152">
            <v>0</v>
          </cell>
          <cell r="E152">
            <v>0</v>
          </cell>
          <cell r="F152">
            <v>0</v>
          </cell>
          <cell r="G152">
            <v>0</v>
          </cell>
          <cell r="H152">
            <v>0</v>
          </cell>
          <cell r="I152">
            <v>0</v>
          </cell>
          <cell r="J152">
            <v>0</v>
          </cell>
          <cell r="K152">
            <v>0</v>
          </cell>
          <cell r="L152">
            <v>0</v>
          </cell>
          <cell r="M152">
            <v>0</v>
          </cell>
          <cell r="N152">
            <v>0</v>
          </cell>
          <cell r="O152">
            <v>0</v>
          </cell>
        </row>
        <row r="153">
          <cell r="A153">
            <v>7884</v>
          </cell>
          <cell r="B153" t="str">
            <v>7884 - CUSTOMER EDUCATION PROGRAMS</v>
          </cell>
          <cell r="C153">
            <v>27750</v>
          </cell>
          <cell r="D153">
            <v>27750</v>
          </cell>
          <cell r="E153">
            <v>27750</v>
          </cell>
          <cell r="F153">
            <v>27750</v>
          </cell>
          <cell r="G153">
            <v>27750</v>
          </cell>
          <cell r="H153">
            <v>27750</v>
          </cell>
          <cell r="I153">
            <v>27750</v>
          </cell>
          <cell r="J153">
            <v>27750</v>
          </cell>
          <cell r="K153">
            <v>27750</v>
          </cell>
          <cell r="L153">
            <v>27750</v>
          </cell>
          <cell r="M153">
            <v>27750</v>
          </cell>
          <cell r="N153">
            <v>27750</v>
          </cell>
          <cell r="O153">
            <v>333000</v>
          </cell>
        </row>
        <row r="154">
          <cell r="A154">
            <v>7885</v>
          </cell>
          <cell r="B154" t="str">
            <v>7885 - ADVOCATE DEVELOPMENT</v>
          </cell>
          <cell r="C154">
            <v>0</v>
          </cell>
          <cell r="D154">
            <v>0</v>
          </cell>
          <cell r="E154">
            <v>0</v>
          </cell>
          <cell r="F154">
            <v>0</v>
          </cell>
          <cell r="G154">
            <v>0</v>
          </cell>
          <cell r="H154">
            <v>0</v>
          </cell>
          <cell r="I154">
            <v>0</v>
          </cell>
          <cell r="J154">
            <v>0</v>
          </cell>
          <cell r="K154">
            <v>0</v>
          </cell>
          <cell r="L154">
            <v>0</v>
          </cell>
          <cell r="M154">
            <v>0</v>
          </cell>
          <cell r="N154">
            <v>0</v>
          </cell>
          <cell r="O154">
            <v>0</v>
          </cell>
        </row>
        <row r="155">
          <cell r="A155">
            <v>7891</v>
          </cell>
          <cell r="B155" t="str">
            <v>7891 - CME MEDICAL EDUCATION</v>
          </cell>
          <cell r="C155">
            <v>0</v>
          </cell>
          <cell r="D155">
            <v>0</v>
          </cell>
          <cell r="E155">
            <v>0</v>
          </cell>
          <cell r="F155">
            <v>0</v>
          </cell>
          <cell r="G155">
            <v>0</v>
          </cell>
          <cell r="H155">
            <v>0</v>
          </cell>
          <cell r="I155">
            <v>0</v>
          </cell>
          <cell r="J155">
            <v>0</v>
          </cell>
          <cell r="K155">
            <v>0</v>
          </cell>
          <cell r="L155">
            <v>0</v>
          </cell>
          <cell r="M155">
            <v>0</v>
          </cell>
          <cell r="N155">
            <v>0</v>
          </cell>
          <cell r="O155">
            <v>0</v>
          </cell>
        </row>
        <row r="156">
          <cell r="A156">
            <v>7892</v>
          </cell>
          <cell r="B156" t="str">
            <v>7892 - MAB'S MEDICAL EDUCATION</v>
          </cell>
          <cell r="C156">
            <v>0</v>
          </cell>
          <cell r="D156">
            <v>0</v>
          </cell>
          <cell r="E156">
            <v>0</v>
          </cell>
          <cell r="F156">
            <v>0</v>
          </cell>
          <cell r="G156">
            <v>0</v>
          </cell>
          <cell r="H156">
            <v>0</v>
          </cell>
          <cell r="I156">
            <v>0</v>
          </cell>
          <cell r="J156">
            <v>0</v>
          </cell>
          <cell r="K156">
            <v>0</v>
          </cell>
          <cell r="L156">
            <v>0</v>
          </cell>
          <cell r="M156">
            <v>0</v>
          </cell>
          <cell r="N156">
            <v>0</v>
          </cell>
          <cell r="O156">
            <v>0</v>
          </cell>
        </row>
        <row r="157">
          <cell r="A157">
            <v>7893</v>
          </cell>
          <cell r="B157" t="str">
            <v>7893 - PROMOTIONAL MEDICAL EDUCATION (PME)</v>
          </cell>
          <cell r="C157">
            <v>0</v>
          </cell>
          <cell r="D157">
            <v>0</v>
          </cell>
          <cell r="E157">
            <v>0</v>
          </cell>
          <cell r="F157">
            <v>0</v>
          </cell>
          <cell r="G157">
            <v>0</v>
          </cell>
          <cell r="H157">
            <v>0</v>
          </cell>
          <cell r="I157">
            <v>0</v>
          </cell>
          <cell r="J157">
            <v>0</v>
          </cell>
          <cell r="K157">
            <v>0</v>
          </cell>
          <cell r="L157">
            <v>0</v>
          </cell>
          <cell r="M157">
            <v>0</v>
          </cell>
          <cell r="N157">
            <v>0</v>
          </cell>
          <cell r="O157">
            <v>0</v>
          </cell>
        </row>
        <row r="158">
          <cell r="A158">
            <v>7894</v>
          </cell>
          <cell r="B158" t="str">
            <v>7894 - MEDICAL EDUCATION MISC</v>
          </cell>
          <cell r="C158">
            <v>0</v>
          </cell>
          <cell r="D158">
            <v>0</v>
          </cell>
          <cell r="E158">
            <v>0</v>
          </cell>
          <cell r="F158">
            <v>0</v>
          </cell>
          <cell r="G158">
            <v>0</v>
          </cell>
          <cell r="H158">
            <v>0</v>
          </cell>
          <cell r="I158">
            <v>0</v>
          </cell>
          <cell r="J158">
            <v>0</v>
          </cell>
          <cell r="K158">
            <v>0</v>
          </cell>
          <cell r="L158">
            <v>0</v>
          </cell>
          <cell r="M158">
            <v>0</v>
          </cell>
          <cell r="N158">
            <v>0</v>
          </cell>
          <cell r="O158">
            <v>0</v>
          </cell>
        </row>
        <row r="159">
          <cell r="A159">
            <v>7895</v>
          </cell>
          <cell r="B159" t="str">
            <v>7895 - INVESTIGATOR MEETING MEDICAL EDUCATION</v>
          </cell>
          <cell r="C159">
            <v>0</v>
          </cell>
          <cell r="D159">
            <v>0</v>
          </cell>
          <cell r="E159">
            <v>0</v>
          </cell>
          <cell r="F159">
            <v>0</v>
          </cell>
          <cell r="G159">
            <v>0</v>
          </cell>
          <cell r="H159">
            <v>0</v>
          </cell>
          <cell r="I159">
            <v>0</v>
          </cell>
          <cell r="J159">
            <v>0</v>
          </cell>
          <cell r="K159">
            <v>0</v>
          </cell>
          <cell r="L159">
            <v>0</v>
          </cell>
          <cell r="M159">
            <v>0</v>
          </cell>
          <cell r="N159">
            <v>0</v>
          </cell>
          <cell r="O159">
            <v>0</v>
          </cell>
        </row>
        <row r="160">
          <cell r="A160">
            <v>7896</v>
          </cell>
          <cell r="B160" t="str">
            <v>7896 - FELLOWS FOUNDATIONS MEDICAL EDUCATION</v>
          </cell>
          <cell r="C160">
            <v>0</v>
          </cell>
          <cell r="D160">
            <v>15500</v>
          </cell>
          <cell r="E160">
            <v>0</v>
          </cell>
          <cell r="F160">
            <v>0</v>
          </cell>
          <cell r="G160">
            <v>15500</v>
          </cell>
          <cell r="H160">
            <v>0</v>
          </cell>
          <cell r="I160">
            <v>0</v>
          </cell>
          <cell r="J160">
            <v>15500</v>
          </cell>
          <cell r="K160">
            <v>0</v>
          </cell>
          <cell r="L160">
            <v>0</v>
          </cell>
          <cell r="M160">
            <v>15500</v>
          </cell>
          <cell r="N160">
            <v>0</v>
          </cell>
          <cell r="O160">
            <v>62000</v>
          </cell>
        </row>
        <row r="161">
          <cell r="A161">
            <v>7897</v>
          </cell>
          <cell r="B161" t="str">
            <v>7897 - MICROBIOLOGY MEDICAL EDUCATION</v>
          </cell>
          <cell r="C161">
            <v>0</v>
          </cell>
          <cell r="D161">
            <v>0</v>
          </cell>
          <cell r="E161">
            <v>0</v>
          </cell>
          <cell r="F161">
            <v>0</v>
          </cell>
          <cell r="G161">
            <v>0</v>
          </cell>
          <cell r="H161">
            <v>0</v>
          </cell>
          <cell r="I161">
            <v>0</v>
          </cell>
          <cell r="J161">
            <v>0</v>
          </cell>
          <cell r="K161">
            <v>0</v>
          </cell>
          <cell r="L161">
            <v>0</v>
          </cell>
          <cell r="M161">
            <v>0</v>
          </cell>
          <cell r="N161">
            <v>0</v>
          </cell>
          <cell r="O161">
            <v>0</v>
          </cell>
        </row>
        <row r="162">
          <cell r="A162">
            <v>7898</v>
          </cell>
          <cell r="B162" t="str">
            <v>7898 - SPEAKER PROGRAMS</v>
          </cell>
          <cell r="C162">
            <v>0</v>
          </cell>
          <cell r="D162">
            <v>0</v>
          </cell>
          <cell r="E162">
            <v>0</v>
          </cell>
          <cell r="F162">
            <v>0</v>
          </cell>
          <cell r="G162">
            <v>0</v>
          </cell>
          <cell r="H162">
            <v>0</v>
          </cell>
          <cell r="I162">
            <v>0</v>
          </cell>
          <cell r="J162">
            <v>0</v>
          </cell>
          <cell r="K162">
            <v>0</v>
          </cell>
          <cell r="L162">
            <v>0</v>
          </cell>
          <cell r="M162">
            <v>0</v>
          </cell>
          <cell r="N162">
            <v>0</v>
          </cell>
          <cell r="O162">
            <v>0</v>
          </cell>
        </row>
        <row r="163">
          <cell r="A163">
            <v>7899</v>
          </cell>
          <cell r="B163" t="str">
            <v>7899 - PRECEPTORSHIP</v>
          </cell>
          <cell r="C163">
            <v>0</v>
          </cell>
          <cell r="D163">
            <v>0</v>
          </cell>
          <cell r="E163">
            <v>0</v>
          </cell>
          <cell r="F163">
            <v>0</v>
          </cell>
          <cell r="G163">
            <v>0</v>
          </cell>
          <cell r="H163">
            <v>0</v>
          </cell>
          <cell r="I163">
            <v>0</v>
          </cell>
          <cell r="J163">
            <v>0</v>
          </cell>
          <cell r="K163">
            <v>0</v>
          </cell>
          <cell r="L163">
            <v>0</v>
          </cell>
          <cell r="M163">
            <v>0</v>
          </cell>
          <cell r="N163">
            <v>0</v>
          </cell>
          <cell r="O163">
            <v>0</v>
          </cell>
        </row>
        <row r="164">
          <cell r="A164">
            <v>7900</v>
          </cell>
          <cell r="B164" t="str">
            <v>7900 - PROMOTIONAL MEDICAL EDUCATION - MERREM</v>
          </cell>
          <cell r="C164">
            <v>0</v>
          </cell>
          <cell r="D164">
            <v>0</v>
          </cell>
          <cell r="E164">
            <v>0</v>
          </cell>
          <cell r="F164">
            <v>0</v>
          </cell>
          <cell r="G164">
            <v>0</v>
          </cell>
          <cell r="H164">
            <v>0</v>
          </cell>
          <cell r="I164">
            <v>0</v>
          </cell>
          <cell r="J164">
            <v>0</v>
          </cell>
          <cell r="K164">
            <v>0</v>
          </cell>
          <cell r="L164">
            <v>0</v>
          </cell>
          <cell r="M164">
            <v>0</v>
          </cell>
          <cell r="N164">
            <v>0</v>
          </cell>
          <cell r="O164">
            <v>0</v>
          </cell>
        </row>
        <row r="165">
          <cell r="A165">
            <v>7912</v>
          </cell>
          <cell r="B165" t="str">
            <v>7912 - GENERAL GRANTS</v>
          </cell>
          <cell r="C165">
            <v>110433</v>
          </cell>
          <cell r="D165">
            <v>110433</v>
          </cell>
          <cell r="E165">
            <v>110433</v>
          </cell>
          <cell r="F165">
            <v>110433</v>
          </cell>
          <cell r="G165">
            <v>110433</v>
          </cell>
          <cell r="H165">
            <v>110433</v>
          </cell>
          <cell r="I165">
            <v>110433</v>
          </cell>
          <cell r="J165">
            <v>110433</v>
          </cell>
          <cell r="K165">
            <v>110433</v>
          </cell>
          <cell r="L165">
            <v>110433</v>
          </cell>
          <cell r="M165">
            <v>110433</v>
          </cell>
          <cell r="N165">
            <v>110433</v>
          </cell>
          <cell r="O165">
            <v>1325196</v>
          </cell>
        </row>
        <row r="166">
          <cell r="A166">
            <v>7914</v>
          </cell>
          <cell r="B166" t="str">
            <v>7914 - RESEARCH GRANTS</v>
          </cell>
          <cell r="C166">
            <v>219250</v>
          </cell>
          <cell r="D166">
            <v>219250</v>
          </cell>
          <cell r="E166">
            <v>219250</v>
          </cell>
          <cell r="F166">
            <v>219250</v>
          </cell>
          <cell r="G166">
            <v>219250</v>
          </cell>
          <cell r="H166">
            <v>219250</v>
          </cell>
          <cell r="I166">
            <v>219250</v>
          </cell>
          <cell r="J166">
            <v>219250</v>
          </cell>
          <cell r="K166">
            <v>219250</v>
          </cell>
          <cell r="L166">
            <v>219250</v>
          </cell>
          <cell r="M166">
            <v>219250</v>
          </cell>
          <cell r="N166">
            <v>219250</v>
          </cell>
          <cell r="O166">
            <v>2631000</v>
          </cell>
        </row>
        <row r="167">
          <cell r="A167">
            <v>7916</v>
          </cell>
          <cell r="B167" t="str">
            <v>7916 - PREMIUMS/GRANTS/MAPS</v>
          </cell>
          <cell r="C167">
            <v>0</v>
          </cell>
          <cell r="D167">
            <v>0</v>
          </cell>
          <cell r="E167">
            <v>0</v>
          </cell>
          <cell r="F167">
            <v>0</v>
          </cell>
          <cell r="G167">
            <v>0</v>
          </cell>
          <cell r="H167">
            <v>0</v>
          </cell>
          <cell r="I167">
            <v>0</v>
          </cell>
          <cell r="J167">
            <v>0</v>
          </cell>
          <cell r="K167">
            <v>0</v>
          </cell>
          <cell r="L167">
            <v>0</v>
          </cell>
          <cell r="M167">
            <v>0</v>
          </cell>
          <cell r="N167">
            <v>0</v>
          </cell>
          <cell r="O167">
            <v>0</v>
          </cell>
        </row>
        <row r="168">
          <cell r="A168">
            <v>7918</v>
          </cell>
          <cell r="B168" t="str">
            <v>7918 - REGIONAL MTGS GRANTS</v>
          </cell>
          <cell r="C168">
            <v>0</v>
          </cell>
          <cell r="D168">
            <v>0</v>
          </cell>
          <cell r="E168">
            <v>0</v>
          </cell>
          <cell r="F168">
            <v>0</v>
          </cell>
          <cell r="G168">
            <v>0</v>
          </cell>
          <cell r="H168">
            <v>0</v>
          </cell>
          <cell r="I168">
            <v>0</v>
          </cell>
          <cell r="J168">
            <v>0</v>
          </cell>
          <cell r="K168">
            <v>0</v>
          </cell>
          <cell r="L168">
            <v>0</v>
          </cell>
          <cell r="M168">
            <v>0</v>
          </cell>
          <cell r="N168">
            <v>0</v>
          </cell>
          <cell r="O168">
            <v>0</v>
          </cell>
        </row>
        <row r="169">
          <cell r="A169">
            <v>7922</v>
          </cell>
          <cell r="B169" t="str">
            <v>7922 - GENERAL EXHIBITS</v>
          </cell>
          <cell r="C169">
            <v>0</v>
          </cell>
          <cell r="D169">
            <v>0</v>
          </cell>
          <cell r="E169">
            <v>0</v>
          </cell>
          <cell r="F169">
            <v>0</v>
          </cell>
          <cell r="G169">
            <v>0</v>
          </cell>
          <cell r="H169">
            <v>0</v>
          </cell>
          <cell r="I169">
            <v>0</v>
          </cell>
          <cell r="J169">
            <v>0</v>
          </cell>
          <cell r="K169">
            <v>0</v>
          </cell>
          <cell r="L169">
            <v>0</v>
          </cell>
          <cell r="M169">
            <v>0</v>
          </cell>
          <cell r="N169">
            <v>0</v>
          </cell>
          <cell r="O169">
            <v>0</v>
          </cell>
        </row>
        <row r="170">
          <cell r="A170">
            <v>7924</v>
          </cell>
          <cell r="B170" t="str">
            <v>7924 - SPACE EXHIBITS</v>
          </cell>
          <cell r="C170">
            <v>0</v>
          </cell>
          <cell r="D170">
            <v>0</v>
          </cell>
          <cell r="E170">
            <v>0</v>
          </cell>
          <cell r="F170">
            <v>0</v>
          </cell>
          <cell r="G170">
            <v>0</v>
          </cell>
          <cell r="H170">
            <v>0</v>
          </cell>
          <cell r="I170">
            <v>0</v>
          </cell>
          <cell r="J170">
            <v>0</v>
          </cell>
          <cell r="K170">
            <v>0</v>
          </cell>
          <cell r="L170">
            <v>0</v>
          </cell>
          <cell r="M170">
            <v>0</v>
          </cell>
          <cell r="N170">
            <v>0</v>
          </cell>
          <cell r="O170">
            <v>0</v>
          </cell>
        </row>
        <row r="171">
          <cell r="A171">
            <v>7926</v>
          </cell>
          <cell r="B171" t="str">
            <v>7926 - DRAYAGE EXHIBITS</v>
          </cell>
          <cell r="C171">
            <v>0</v>
          </cell>
          <cell r="D171">
            <v>0</v>
          </cell>
          <cell r="E171">
            <v>0</v>
          </cell>
          <cell r="F171">
            <v>0</v>
          </cell>
          <cell r="G171">
            <v>0</v>
          </cell>
          <cell r="H171">
            <v>0</v>
          </cell>
          <cell r="I171">
            <v>0</v>
          </cell>
          <cell r="J171">
            <v>0</v>
          </cell>
          <cell r="K171">
            <v>0</v>
          </cell>
          <cell r="L171">
            <v>0</v>
          </cell>
          <cell r="M171">
            <v>0</v>
          </cell>
          <cell r="N171">
            <v>0</v>
          </cell>
          <cell r="O171">
            <v>0</v>
          </cell>
        </row>
        <row r="172">
          <cell r="A172">
            <v>8010</v>
          </cell>
          <cell r="B172" t="str">
            <v>8010 - COLLABORATIONS</v>
          </cell>
          <cell r="C172">
            <v>0</v>
          </cell>
          <cell r="D172">
            <v>0</v>
          </cell>
          <cell r="E172">
            <v>0</v>
          </cell>
          <cell r="F172">
            <v>0</v>
          </cell>
          <cell r="G172">
            <v>0</v>
          </cell>
          <cell r="H172">
            <v>0</v>
          </cell>
          <cell r="I172">
            <v>0</v>
          </cell>
          <cell r="J172">
            <v>0</v>
          </cell>
          <cell r="K172">
            <v>0</v>
          </cell>
          <cell r="L172">
            <v>0</v>
          </cell>
          <cell r="M172">
            <v>0</v>
          </cell>
          <cell r="N172">
            <v>0</v>
          </cell>
          <cell r="O172">
            <v>0</v>
          </cell>
        </row>
        <row r="173">
          <cell r="A173">
            <v>8020</v>
          </cell>
          <cell r="B173" t="str">
            <v>8020 - LICENSE FEES</v>
          </cell>
          <cell r="C173">
            <v>0</v>
          </cell>
          <cell r="D173">
            <v>0</v>
          </cell>
          <cell r="E173">
            <v>0</v>
          </cell>
          <cell r="F173">
            <v>0</v>
          </cell>
          <cell r="G173">
            <v>0</v>
          </cell>
          <cell r="H173">
            <v>0</v>
          </cell>
          <cell r="I173">
            <v>0</v>
          </cell>
          <cell r="J173">
            <v>0</v>
          </cell>
          <cell r="K173">
            <v>0</v>
          </cell>
          <cell r="L173">
            <v>0</v>
          </cell>
          <cell r="M173">
            <v>0</v>
          </cell>
          <cell r="N173">
            <v>0</v>
          </cell>
          <cell r="O173">
            <v>0</v>
          </cell>
        </row>
        <row r="174">
          <cell r="A174">
            <v>8030</v>
          </cell>
          <cell r="B174" t="str">
            <v>8030 - ROYALTY EXPENSE</v>
          </cell>
          <cell r="C174">
            <v>0</v>
          </cell>
          <cell r="D174">
            <v>0</v>
          </cell>
          <cell r="E174">
            <v>0</v>
          </cell>
          <cell r="F174">
            <v>0</v>
          </cell>
          <cell r="G174">
            <v>0</v>
          </cell>
          <cell r="H174">
            <v>0</v>
          </cell>
          <cell r="I174">
            <v>0</v>
          </cell>
          <cell r="J174">
            <v>0</v>
          </cell>
          <cell r="K174">
            <v>0</v>
          </cell>
          <cell r="L174">
            <v>0</v>
          </cell>
          <cell r="M174">
            <v>0</v>
          </cell>
          <cell r="N174">
            <v>0</v>
          </cell>
          <cell r="O174">
            <v>0</v>
          </cell>
        </row>
        <row r="175">
          <cell r="A175">
            <v>8035</v>
          </cell>
          <cell r="B175" t="str">
            <v>8035 - LILY AMORTIZATION</v>
          </cell>
          <cell r="C175">
            <v>0</v>
          </cell>
          <cell r="D175">
            <v>0</v>
          </cell>
          <cell r="E175">
            <v>0</v>
          </cell>
          <cell r="F175">
            <v>0</v>
          </cell>
          <cell r="G175">
            <v>0</v>
          </cell>
          <cell r="H175">
            <v>0</v>
          </cell>
          <cell r="I175">
            <v>0</v>
          </cell>
          <cell r="J175">
            <v>0</v>
          </cell>
          <cell r="K175">
            <v>0</v>
          </cell>
          <cell r="L175">
            <v>0</v>
          </cell>
          <cell r="M175">
            <v>0</v>
          </cell>
          <cell r="N175">
            <v>0</v>
          </cell>
          <cell r="O175">
            <v>0</v>
          </cell>
        </row>
        <row r="176">
          <cell r="A176">
            <v>8040</v>
          </cell>
          <cell r="B176" t="str">
            <v>8040 - MILESTONE EXPENSE</v>
          </cell>
          <cell r="C176">
            <v>0</v>
          </cell>
          <cell r="D176">
            <v>0</v>
          </cell>
          <cell r="E176">
            <v>0</v>
          </cell>
          <cell r="F176">
            <v>0</v>
          </cell>
          <cell r="G176">
            <v>0</v>
          </cell>
          <cell r="H176">
            <v>0</v>
          </cell>
          <cell r="I176">
            <v>0</v>
          </cell>
          <cell r="J176">
            <v>0</v>
          </cell>
          <cell r="K176">
            <v>0</v>
          </cell>
          <cell r="L176">
            <v>0</v>
          </cell>
          <cell r="M176">
            <v>0</v>
          </cell>
          <cell r="N176">
            <v>0</v>
          </cell>
          <cell r="O176">
            <v>0</v>
          </cell>
        </row>
        <row r="177">
          <cell r="A177">
            <v>8050</v>
          </cell>
          <cell r="B177" t="str">
            <v>8050 - I/C SALES &amp; MKTG EXPENSE</v>
          </cell>
          <cell r="C177">
            <v>0</v>
          </cell>
          <cell r="D177">
            <v>0</v>
          </cell>
          <cell r="E177">
            <v>0</v>
          </cell>
          <cell r="F177">
            <v>0</v>
          </cell>
          <cell r="G177">
            <v>0</v>
          </cell>
          <cell r="H177">
            <v>0</v>
          </cell>
          <cell r="I177">
            <v>0</v>
          </cell>
          <cell r="J177">
            <v>0</v>
          </cell>
          <cell r="K177">
            <v>0</v>
          </cell>
          <cell r="L177">
            <v>0</v>
          </cell>
          <cell r="M177">
            <v>0</v>
          </cell>
          <cell r="N177">
            <v>0</v>
          </cell>
          <cell r="O177">
            <v>0</v>
          </cell>
        </row>
        <row r="178">
          <cell r="A178">
            <v>8210</v>
          </cell>
          <cell r="B178" t="str">
            <v>8210 - RENT</v>
          </cell>
          <cell r="C178">
            <v>0</v>
          </cell>
          <cell r="D178">
            <v>0</v>
          </cell>
          <cell r="E178">
            <v>0</v>
          </cell>
          <cell r="F178">
            <v>0</v>
          </cell>
          <cell r="G178">
            <v>0</v>
          </cell>
          <cell r="H178">
            <v>0</v>
          </cell>
          <cell r="I178">
            <v>0</v>
          </cell>
          <cell r="J178">
            <v>0</v>
          </cell>
          <cell r="K178">
            <v>0</v>
          </cell>
          <cell r="L178">
            <v>0</v>
          </cell>
          <cell r="M178">
            <v>0</v>
          </cell>
          <cell r="N178">
            <v>0</v>
          </cell>
          <cell r="O178">
            <v>0</v>
          </cell>
        </row>
        <row r="179">
          <cell r="A179">
            <v>8211</v>
          </cell>
          <cell r="B179" t="str">
            <v>8211 - REAL ESTATE TAX</v>
          </cell>
          <cell r="C179">
            <v>0</v>
          </cell>
          <cell r="D179">
            <v>0</v>
          </cell>
          <cell r="E179">
            <v>0</v>
          </cell>
          <cell r="F179">
            <v>0</v>
          </cell>
          <cell r="G179">
            <v>0</v>
          </cell>
          <cell r="H179">
            <v>0</v>
          </cell>
          <cell r="I179">
            <v>0</v>
          </cell>
          <cell r="J179">
            <v>0</v>
          </cell>
          <cell r="K179">
            <v>0</v>
          </cell>
          <cell r="L179">
            <v>0</v>
          </cell>
          <cell r="M179">
            <v>0</v>
          </cell>
          <cell r="N179">
            <v>0</v>
          </cell>
          <cell r="O179">
            <v>0</v>
          </cell>
        </row>
        <row r="180">
          <cell r="A180">
            <v>8212</v>
          </cell>
          <cell r="B180" t="str">
            <v>8212 - BUILDING REPAIRS &amp; MAINTENANCE</v>
          </cell>
          <cell r="C180">
            <v>0</v>
          </cell>
          <cell r="D180">
            <v>0</v>
          </cell>
          <cell r="E180">
            <v>0</v>
          </cell>
          <cell r="F180">
            <v>0</v>
          </cell>
          <cell r="G180">
            <v>0</v>
          </cell>
          <cell r="H180">
            <v>0</v>
          </cell>
          <cell r="I180">
            <v>0</v>
          </cell>
          <cell r="J180">
            <v>0</v>
          </cell>
          <cell r="K180">
            <v>0</v>
          </cell>
          <cell r="L180">
            <v>0</v>
          </cell>
          <cell r="M180">
            <v>0</v>
          </cell>
          <cell r="N180">
            <v>0</v>
          </cell>
          <cell r="O180">
            <v>0</v>
          </cell>
        </row>
        <row r="181">
          <cell r="A181">
            <v>8213</v>
          </cell>
          <cell r="B181" t="str">
            <v>8213 - CLEANING</v>
          </cell>
          <cell r="C181">
            <v>0</v>
          </cell>
          <cell r="D181">
            <v>0</v>
          </cell>
          <cell r="E181">
            <v>0</v>
          </cell>
          <cell r="F181">
            <v>0</v>
          </cell>
          <cell r="G181">
            <v>0</v>
          </cell>
          <cell r="H181">
            <v>0</v>
          </cell>
          <cell r="I181">
            <v>0</v>
          </cell>
          <cell r="J181">
            <v>0</v>
          </cell>
          <cell r="K181">
            <v>0</v>
          </cell>
          <cell r="L181">
            <v>0</v>
          </cell>
          <cell r="M181">
            <v>0</v>
          </cell>
          <cell r="N181">
            <v>0</v>
          </cell>
          <cell r="O181">
            <v>0</v>
          </cell>
        </row>
        <row r="182">
          <cell r="A182">
            <v>8214</v>
          </cell>
          <cell r="B182" t="str">
            <v>8214 - SECURITY</v>
          </cell>
          <cell r="C182">
            <v>0</v>
          </cell>
          <cell r="D182">
            <v>0</v>
          </cell>
          <cell r="E182">
            <v>0</v>
          </cell>
          <cell r="F182">
            <v>0</v>
          </cell>
          <cell r="G182">
            <v>0</v>
          </cell>
          <cell r="H182">
            <v>0</v>
          </cell>
          <cell r="I182">
            <v>0</v>
          </cell>
          <cell r="J182">
            <v>0</v>
          </cell>
          <cell r="K182">
            <v>0</v>
          </cell>
          <cell r="L182">
            <v>0</v>
          </cell>
          <cell r="M182">
            <v>0</v>
          </cell>
          <cell r="N182">
            <v>0</v>
          </cell>
          <cell r="O182">
            <v>0</v>
          </cell>
        </row>
        <row r="183">
          <cell r="A183">
            <v>8215</v>
          </cell>
          <cell r="B183" t="str">
            <v>8215 - SUBLEASES</v>
          </cell>
          <cell r="C183">
            <v>0</v>
          </cell>
          <cell r="D183">
            <v>0</v>
          </cell>
          <cell r="E183">
            <v>0</v>
          </cell>
          <cell r="F183">
            <v>0</v>
          </cell>
          <cell r="G183">
            <v>0</v>
          </cell>
          <cell r="H183">
            <v>0</v>
          </cell>
          <cell r="I183">
            <v>0</v>
          </cell>
          <cell r="J183">
            <v>0</v>
          </cell>
          <cell r="K183">
            <v>0</v>
          </cell>
          <cell r="L183">
            <v>0</v>
          </cell>
          <cell r="M183">
            <v>0</v>
          </cell>
          <cell r="N183">
            <v>0</v>
          </cell>
          <cell r="O183">
            <v>0</v>
          </cell>
        </row>
        <row r="184">
          <cell r="A184">
            <v>8216</v>
          </cell>
          <cell r="B184" t="str">
            <v>8216 - PERSONAL PROPERTY TAX</v>
          </cell>
          <cell r="C184">
            <v>0</v>
          </cell>
          <cell r="D184">
            <v>0</v>
          </cell>
          <cell r="E184">
            <v>0</v>
          </cell>
          <cell r="F184">
            <v>0</v>
          </cell>
          <cell r="G184">
            <v>0</v>
          </cell>
          <cell r="H184">
            <v>0</v>
          </cell>
          <cell r="I184">
            <v>0</v>
          </cell>
          <cell r="J184">
            <v>0</v>
          </cell>
          <cell r="K184">
            <v>0</v>
          </cell>
          <cell r="L184">
            <v>0</v>
          </cell>
          <cell r="M184">
            <v>0</v>
          </cell>
          <cell r="N184">
            <v>0</v>
          </cell>
          <cell r="O184">
            <v>0</v>
          </cell>
        </row>
        <row r="185">
          <cell r="A185">
            <v>8220</v>
          </cell>
          <cell r="B185" t="str">
            <v>8220 - UTILITIES - GAS/OIL</v>
          </cell>
          <cell r="C185">
            <v>0</v>
          </cell>
          <cell r="D185">
            <v>0</v>
          </cell>
          <cell r="E185">
            <v>0</v>
          </cell>
          <cell r="F185">
            <v>0</v>
          </cell>
          <cell r="G185">
            <v>0</v>
          </cell>
          <cell r="H185">
            <v>0</v>
          </cell>
          <cell r="I185">
            <v>0</v>
          </cell>
          <cell r="J185">
            <v>0</v>
          </cell>
          <cell r="K185">
            <v>0</v>
          </cell>
          <cell r="L185">
            <v>0</v>
          </cell>
          <cell r="M185">
            <v>0</v>
          </cell>
          <cell r="N185">
            <v>0</v>
          </cell>
          <cell r="O185">
            <v>0</v>
          </cell>
        </row>
        <row r="186">
          <cell r="A186">
            <v>8221</v>
          </cell>
          <cell r="B186" t="str">
            <v>8221 - UTILITIES - ELECTRIC</v>
          </cell>
          <cell r="C186">
            <v>0</v>
          </cell>
          <cell r="D186">
            <v>0</v>
          </cell>
          <cell r="E186">
            <v>0</v>
          </cell>
          <cell r="F186">
            <v>0</v>
          </cell>
          <cell r="G186">
            <v>0</v>
          </cell>
          <cell r="H186">
            <v>0</v>
          </cell>
          <cell r="I186">
            <v>0</v>
          </cell>
          <cell r="J186">
            <v>0</v>
          </cell>
          <cell r="K186">
            <v>0</v>
          </cell>
          <cell r="L186">
            <v>0</v>
          </cell>
          <cell r="M186">
            <v>0</v>
          </cell>
          <cell r="N186">
            <v>0</v>
          </cell>
          <cell r="O186">
            <v>0</v>
          </cell>
        </row>
        <row r="187">
          <cell r="A187">
            <v>8222</v>
          </cell>
          <cell r="B187" t="str">
            <v>8222 - UTILITIES - WATER/SEWER</v>
          </cell>
          <cell r="C187">
            <v>0</v>
          </cell>
          <cell r="D187">
            <v>0</v>
          </cell>
          <cell r="E187">
            <v>0</v>
          </cell>
          <cell r="F187">
            <v>0</v>
          </cell>
          <cell r="G187">
            <v>0</v>
          </cell>
          <cell r="H187">
            <v>0</v>
          </cell>
          <cell r="I187">
            <v>0</v>
          </cell>
          <cell r="J187">
            <v>0</v>
          </cell>
          <cell r="K187">
            <v>0</v>
          </cell>
          <cell r="L187">
            <v>0</v>
          </cell>
          <cell r="M187">
            <v>0</v>
          </cell>
          <cell r="N187">
            <v>0</v>
          </cell>
          <cell r="O187">
            <v>0</v>
          </cell>
        </row>
        <row r="188">
          <cell r="A188">
            <v>8225</v>
          </cell>
          <cell r="B188" t="str">
            <v>8225 - CAM CHARGES</v>
          </cell>
          <cell r="C188">
            <v>0</v>
          </cell>
          <cell r="D188">
            <v>0</v>
          </cell>
          <cell r="E188">
            <v>0</v>
          </cell>
          <cell r="F188">
            <v>0</v>
          </cell>
          <cell r="G188">
            <v>0</v>
          </cell>
          <cell r="H188">
            <v>0</v>
          </cell>
          <cell r="I188">
            <v>0</v>
          </cell>
          <cell r="J188">
            <v>0</v>
          </cell>
          <cell r="K188">
            <v>0</v>
          </cell>
          <cell r="L188">
            <v>0</v>
          </cell>
          <cell r="M188">
            <v>0</v>
          </cell>
          <cell r="N188">
            <v>0</v>
          </cell>
          <cell r="O188">
            <v>0</v>
          </cell>
        </row>
        <row r="189">
          <cell r="A189">
            <v>8230</v>
          </cell>
          <cell r="B189" t="str">
            <v>8230 - OFFICE SUPPLIES</v>
          </cell>
          <cell r="C189">
            <v>0</v>
          </cell>
          <cell r="D189">
            <v>0</v>
          </cell>
          <cell r="E189">
            <v>0</v>
          </cell>
          <cell r="F189">
            <v>0</v>
          </cell>
          <cell r="G189">
            <v>0</v>
          </cell>
          <cell r="H189">
            <v>0</v>
          </cell>
          <cell r="I189">
            <v>0</v>
          </cell>
          <cell r="J189">
            <v>0</v>
          </cell>
          <cell r="K189">
            <v>0</v>
          </cell>
          <cell r="L189">
            <v>0</v>
          </cell>
          <cell r="M189">
            <v>0</v>
          </cell>
          <cell r="N189">
            <v>0</v>
          </cell>
          <cell r="O189">
            <v>0</v>
          </cell>
        </row>
        <row r="190">
          <cell r="A190">
            <v>8235</v>
          </cell>
          <cell r="B190" t="str">
            <v>8235 - OFFICE RELOCATION</v>
          </cell>
          <cell r="C190">
            <v>0</v>
          </cell>
          <cell r="D190">
            <v>0</v>
          </cell>
          <cell r="E190">
            <v>0</v>
          </cell>
          <cell r="F190">
            <v>0</v>
          </cell>
          <cell r="G190">
            <v>0</v>
          </cell>
          <cell r="H190">
            <v>0</v>
          </cell>
          <cell r="I190">
            <v>0</v>
          </cell>
          <cell r="J190">
            <v>0</v>
          </cell>
          <cell r="K190">
            <v>0</v>
          </cell>
          <cell r="L190">
            <v>0</v>
          </cell>
          <cell r="M190">
            <v>0</v>
          </cell>
          <cell r="N190">
            <v>0</v>
          </cell>
          <cell r="O190">
            <v>0</v>
          </cell>
        </row>
        <row r="191">
          <cell r="A191">
            <v>8240</v>
          </cell>
          <cell r="B191" t="str">
            <v>8240 - POSTAGE</v>
          </cell>
          <cell r="C191">
            <v>0</v>
          </cell>
          <cell r="D191">
            <v>0</v>
          </cell>
          <cell r="E191">
            <v>0</v>
          </cell>
          <cell r="F191">
            <v>0</v>
          </cell>
          <cell r="G191">
            <v>0</v>
          </cell>
          <cell r="H191">
            <v>0</v>
          </cell>
          <cell r="I191">
            <v>0</v>
          </cell>
          <cell r="J191">
            <v>0</v>
          </cell>
          <cell r="K191">
            <v>0</v>
          </cell>
          <cell r="L191">
            <v>0</v>
          </cell>
          <cell r="M191">
            <v>0</v>
          </cell>
          <cell r="N191">
            <v>0</v>
          </cell>
          <cell r="O191">
            <v>0</v>
          </cell>
        </row>
        <row r="192">
          <cell r="A192">
            <v>8250</v>
          </cell>
          <cell r="B192" t="str">
            <v>8250 - CORPORATE DELIVERY</v>
          </cell>
          <cell r="C192">
            <v>325</v>
          </cell>
          <cell r="D192">
            <v>325</v>
          </cell>
          <cell r="E192">
            <v>325</v>
          </cell>
          <cell r="F192">
            <v>325</v>
          </cell>
          <cell r="G192">
            <v>325</v>
          </cell>
          <cell r="H192">
            <v>325</v>
          </cell>
          <cell r="I192">
            <v>325</v>
          </cell>
          <cell r="J192">
            <v>325</v>
          </cell>
          <cell r="K192">
            <v>325</v>
          </cell>
          <cell r="L192">
            <v>325</v>
          </cell>
          <cell r="M192">
            <v>325</v>
          </cell>
          <cell r="N192">
            <v>325</v>
          </cell>
          <cell r="O192">
            <v>3900</v>
          </cell>
        </row>
        <row r="193">
          <cell r="A193">
            <v>8255</v>
          </cell>
          <cell r="B193" t="str">
            <v>8255 - FACILITY SUPPLIES</v>
          </cell>
          <cell r="C193">
            <v>0</v>
          </cell>
          <cell r="D193">
            <v>0</v>
          </cell>
          <cell r="E193">
            <v>0</v>
          </cell>
          <cell r="F193">
            <v>0</v>
          </cell>
          <cell r="G193">
            <v>0</v>
          </cell>
          <cell r="H193">
            <v>0</v>
          </cell>
          <cell r="I193">
            <v>0</v>
          </cell>
          <cell r="J193">
            <v>0</v>
          </cell>
          <cell r="K193">
            <v>0</v>
          </cell>
          <cell r="L193">
            <v>0</v>
          </cell>
          <cell r="M193">
            <v>0</v>
          </cell>
          <cell r="N193">
            <v>0</v>
          </cell>
          <cell r="O193">
            <v>0</v>
          </cell>
        </row>
        <row r="194">
          <cell r="A194">
            <v>8260</v>
          </cell>
          <cell r="B194" t="str">
            <v>8260 - OFFICE EXPENSES</v>
          </cell>
          <cell r="C194">
            <v>20</v>
          </cell>
          <cell r="D194">
            <v>20</v>
          </cell>
          <cell r="E194">
            <v>20</v>
          </cell>
          <cell r="F194">
            <v>20</v>
          </cell>
          <cell r="G194">
            <v>20</v>
          </cell>
          <cell r="H194">
            <v>20</v>
          </cell>
          <cell r="I194">
            <v>20</v>
          </cell>
          <cell r="J194">
            <v>20</v>
          </cell>
          <cell r="K194">
            <v>20</v>
          </cell>
          <cell r="L194">
            <v>20</v>
          </cell>
          <cell r="M194">
            <v>20</v>
          </cell>
          <cell r="N194">
            <v>20</v>
          </cell>
          <cell r="O194">
            <v>240</v>
          </cell>
        </row>
        <row r="195">
          <cell r="A195">
            <v>8270</v>
          </cell>
          <cell r="B195" t="str">
            <v>8270 - EQUIPMENT RENTAL</v>
          </cell>
          <cell r="C195">
            <v>0</v>
          </cell>
          <cell r="D195">
            <v>0</v>
          </cell>
          <cell r="E195">
            <v>0</v>
          </cell>
          <cell r="F195">
            <v>0</v>
          </cell>
          <cell r="G195">
            <v>0</v>
          </cell>
          <cell r="H195">
            <v>0</v>
          </cell>
          <cell r="I195">
            <v>0</v>
          </cell>
          <cell r="J195">
            <v>0</v>
          </cell>
          <cell r="K195">
            <v>0</v>
          </cell>
          <cell r="L195">
            <v>0</v>
          </cell>
          <cell r="M195">
            <v>0</v>
          </cell>
          <cell r="N195">
            <v>0</v>
          </cell>
          <cell r="O195">
            <v>0</v>
          </cell>
        </row>
        <row r="196">
          <cell r="A196">
            <v>8280</v>
          </cell>
          <cell r="B196" t="str">
            <v>8280 - NON-CAPITALIZED EQUIPMENT/FURNITURE</v>
          </cell>
          <cell r="C196">
            <v>0</v>
          </cell>
          <cell r="D196">
            <v>0</v>
          </cell>
          <cell r="E196">
            <v>0</v>
          </cell>
          <cell r="F196">
            <v>0</v>
          </cell>
          <cell r="G196">
            <v>0</v>
          </cell>
          <cell r="H196">
            <v>0</v>
          </cell>
          <cell r="I196">
            <v>0</v>
          </cell>
          <cell r="J196">
            <v>0</v>
          </cell>
          <cell r="K196">
            <v>0</v>
          </cell>
          <cell r="L196">
            <v>0</v>
          </cell>
          <cell r="M196">
            <v>0</v>
          </cell>
          <cell r="N196">
            <v>0</v>
          </cell>
          <cell r="O196">
            <v>0</v>
          </cell>
        </row>
        <row r="197">
          <cell r="A197">
            <v>8310</v>
          </cell>
          <cell r="B197" t="str">
            <v>8310 - CLINICAL STUDIES</v>
          </cell>
          <cell r="C197">
            <v>0</v>
          </cell>
          <cell r="D197">
            <v>0</v>
          </cell>
          <cell r="E197">
            <v>0</v>
          </cell>
          <cell r="F197">
            <v>0</v>
          </cell>
          <cell r="G197">
            <v>0</v>
          </cell>
          <cell r="H197">
            <v>0</v>
          </cell>
          <cell r="I197">
            <v>0</v>
          </cell>
          <cell r="J197">
            <v>0</v>
          </cell>
          <cell r="K197">
            <v>0</v>
          </cell>
          <cell r="L197">
            <v>0</v>
          </cell>
          <cell r="M197">
            <v>0</v>
          </cell>
          <cell r="N197">
            <v>0</v>
          </cell>
          <cell r="O197">
            <v>0</v>
          </cell>
        </row>
        <row r="198">
          <cell r="A198">
            <v>8351</v>
          </cell>
          <cell r="B198" t="str">
            <v>8351 - NON-CLINICAL STUDIES</v>
          </cell>
          <cell r="C198">
            <v>0</v>
          </cell>
          <cell r="D198">
            <v>0</v>
          </cell>
          <cell r="E198">
            <v>0</v>
          </cell>
          <cell r="F198">
            <v>0</v>
          </cell>
          <cell r="G198">
            <v>0</v>
          </cell>
          <cell r="H198">
            <v>0</v>
          </cell>
          <cell r="I198">
            <v>0</v>
          </cell>
          <cell r="J198">
            <v>0</v>
          </cell>
          <cell r="K198">
            <v>0</v>
          </cell>
          <cell r="L198">
            <v>0</v>
          </cell>
          <cell r="M198">
            <v>0</v>
          </cell>
          <cell r="N198">
            <v>0</v>
          </cell>
          <cell r="O198">
            <v>0</v>
          </cell>
        </row>
        <row r="199">
          <cell r="A199">
            <v>8410</v>
          </cell>
          <cell r="B199" t="str">
            <v>8410 - DRUG SUBSTANCE - DAPTO</v>
          </cell>
          <cell r="C199">
            <v>0</v>
          </cell>
          <cell r="D199">
            <v>0</v>
          </cell>
          <cell r="E199">
            <v>0</v>
          </cell>
          <cell r="F199">
            <v>0</v>
          </cell>
          <cell r="G199">
            <v>0</v>
          </cell>
          <cell r="H199">
            <v>0</v>
          </cell>
          <cell r="I199">
            <v>0</v>
          </cell>
          <cell r="J199">
            <v>0</v>
          </cell>
          <cell r="K199">
            <v>0</v>
          </cell>
          <cell r="L199">
            <v>0</v>
          </cell>
          <cell r="M199">
            <v>0</v>
          </cell>
          <cell r="N199">
            <v>0</v>
          </cell>
          <cell r="O199">
            <v>0</v>
          </cell>
        </row>
        <row r="200">
          <cell r="A200">
            <v>8411</v>
          </cell>
          <cell r="B200" t="str">
            <v>8411 - DRUG SUBSTANCE - CAB 175</v>
          </cell>
          <cell r="C200">
            <v>0</v>
          </cell>
          <cell r="D200">
            <v>0</v>
          </cell>
          <cell r="E200">
            <v>0</v>
          </cell>
          <cell r="F200">
            <v>0</v>
          </cell>
          <cell r="G200">
            <v>0</v>
          </cell>
          <cell r="H200">
            <v>0</v>
          </cell>
          <cell r="I200">
            <v>0</v>
          </cell>
          <cell r="J200">
            <v>0</v>
          </cell>
          <cell r="K200">
            <v>0</v>
          </cell>
          <cell r="L200">
            <v>0</v>
          </cell>
          <cell r="M200">
            <v>0</v>
          </cell>
          <cell r="N200">
            <v>0</v>
          </cell>
          <cell r="O200">
            <v>0</v>
          </cell>
        </row>
        <row r="201">
          <cell r="A201">
            <v>8420</v>
          </cell>
          <cell r="B201" t="str">
            <v>8420 - FILL FINISH</v>
          </cell>
          <cell r="C201">
            <v>0</v>
          </cell>
          <cell r="D201">
            <v>0</v>
          </cell>
          <cell r="E201">
            <v>0</v>
          </cell>
          <cell r="F201">
            <v>0</v>
          </cell>
          <cell r="G201">
            <v>0</v>
          </cell>
          <cell r="H201">
            <v>0</v>
          </cell>
          <cell r="I201">
            <v>0</v>
          </cell>
          <cell r="J201">
            <v>0</v>
          </cell>
          <cell r="K201">
            <v>0</v>
          </cell>
          <cell r="L201">
            <v>0</v>
          </cell>
          <cell r="M201">
            <v>0</v>
          </cell>
          <cell r="N201">
            <v>0</v>
          </cell>
          <cell r="O201">
            <v>0</v>
          </cell>
        </row>
        <row r="202">
          <cell r="A202">
            <v>8430</v>
          </cell>
          <cell r="B202" t="str">
            <v>8430 - FINISHED DRUG</v>
          </cell>
          <cell r="C202">
            <v>0</v>
          </cell>
          <cell r="D202">
            <v>0</v>
          </cell>
          <cell r="E202">
            <v>0</v>
          </cell>
          <cell r="F202">
            <v>0</v>
          </cell>
          <cell r="G202">
            <v>0</v>
          </cell>
          <cell r="H202">
            <v>0</v>
          </cell>
          <cell r="I202">
            <v>0</v>
          </cell>
          <cell r="J202">
            <v>0</v>
          </cell>
          <cell r="K202">
            <v>0</v>
          </cell>
          <cell r="L202">
            <v>0</v>
          </cell>
          <cell r="M202">
            <v>0</v>
          </cell>
          <cell r="N202">
            <v>0</v>
          </cell>
          <cell r="O202">
            <v>0</v>
          </cell>
        </row>
        <row r="203">
          <cell r="A203">
            <v>8440</v>
          </cell>
          <cell r="B203" t="str">
            <v>8440 - FREIGHT - DRUG</v>
          </cell>
          <cell r="C203">
            <v>0</v>
          </cell>
          <cell r="D203">
            <v>0</v>
          </cell>
          <cell r="E203">
            <v>0</v>
          </cell>
          <cell r="F203">
            <v>0</v>
          </cell>
          <cell r="G203">
            <v>0</v>
          </cell>
          <cell r="H203">
            <v>0</v>
          </cell>
          <cell r="I203">
            <v>0</v>
          </cell>
          <cell r="J203">
            <v>0</v>
          </cell>
          <cell r="K203">
            <v>0</v>
          </cell>
          <cell r="L203">
            <v>0</v>
          </cell>
          <cell r="M203">
            <v>0</v>
          </cell>
          <cell r="N203">
            <v>0</v>
          </cell>
          <cell r="O203">
            <v>0</v>
          </cell>
        </row>
        <row r="204">
          <cell r="A204">
            <v>8510</v>
          </cell>
          <cell r="B204" t="str">
            <v>8510 - DSM MFG PROCESS DEVELOPMENT</v>
          </cell>
          <cell r="C204">
            <v>0</v>
          </cell>
          <cell r="D204">
            <v>0</v>
          </cell>
          <cell r="E204">
            <v>0</v>
          </cell>
          <cell r="F204">
            <v>0</v>
          </cell>
          <cell r="G204">
            <v>0</v>
          </cell>
          <cell r="H204">
            <v>0</v>
          </cell>
          <cell r="I204">
            <v>0</v>
          </cell>
          <cell r="J204">
            <v>0</v>
          </cell>
          <cell r="K204">
            <v>0</v>
          </cell>
          <cell r="L204">
            <v>0</v>
          </cell>
          <cell r="M204">
            <v>0</v>
          </cell>
          <cell r="N204">
            <v>0</v>
          </cell>
          <cell r="O204">
            <v>0</v>
          </cell>
        </row>
        <row r="205">
          <cell r="A205">
            <v>8520</v>
          </cell>
          <cell r="B205" t="str">
            <v>8520 - ABBOTT MFG PROCESS DEVELOPMENT</v>
          </cell>
          <cell r="C205">
            <v>0</v>
          </cell>
          <cell r="D205">
            <v>0</v>
          </cell>
          <cell r="E205">
            <v>0</v>
          </cell>
          <cell r="F205">
            <v>0</v>
          </cell>
          <cell r="G205">
            <v>0</v>
          </cell>
          <cell r="H205">
            <v>0</v>
          </cell>
          <cell r="I205">
            <v>0</v>
          </cell>
          <cell r="J205">
            <v>0</v>
          </cell>
          <cell r="K205">
            <v>0</v>
          </cell>
          <cell r="L205">
            <v>0</v>
          </cell>
          <cell r="M205">
            <v>0</v>
          </cell>
          <cell r="N205">
            <v>0</v>
          </cell>
          <cell r="O205">
            <v>0</v>
          </cell>
        </row>
        <row r="206">
          <cell r="A206">
            <v>8525</v>
          </cell>
          <cell r="B206" t="str">
            <v>8525 - SECOND FILL LINE PROCESS DEVELOPMENT</v>
          </cell>
          <cell r="C206">
            <v>0</v>
          </cell>
          <cell r="D206">
            <v>0</v>
          </cell>
          <cell r="E206">
            <v>0</v>
          </cell>
          <cell r="F206">
            <v>0</v>
          </cell>
          <cell r="G206">
            <v>0</v>
          </cell>
          <cell r="H206">
            <v>0</v>
          </cell>
          <cell r="I206">
            <v>0</v>
          </cell>
          <cell r="J206">
            <v>0</v>
          </cell>
          <cell r="K206">
            <v>0</v>
          </cell>
          <cell r="L206">
            <v>0</v>
          </cell>
          <cell r="M206">
            <v>0</v>
          </cell>
          <cell r="N206">
            <v>0</v>
          </cell>
          <cell r="O206">
            <v>0</v>
          </cell>
        </row>
        <row r="207">
          <cell r="A207">
            <v>8527</v>
          </cell>
          <cell r="B207" t="str">
            <v>8527 - 350MG DEVELOPMENT EFFORT</v>
          </cell>
          <cell r="C207">
            <v>0</v>
          </cell>
          <cell r="D207">
            <v>0</v>
          </cell>
          <cell r="E207">
            <v>0</v>
          </cell>
          <cell r="F207">
            <v>0</v>
          </cell>
          <cell r="G207">
            <v>0</v>
          </cell>
          <cell r="H207">
            <v>0</v>
          </cell>
          <cell r="I207">
            <v>0</v>
          </cell>
          <cell r="J207">
            <v>0</v>
          </cell>
          <cell r="K207">
            <v>0</v>
          </cell>
          <cell r="L207">
            <v>0</v>
          </cell>
          <cell r="M207">
            <v>0</v>
          </cell>
          <cell r="N207">
            <v>0</v>
          </cell>
          <cell r="O207">
            <v>0</v>
          </cell>
        </row>
        <row r="208">
          <cell r="A208">
            <v>8528</v>
          </cell>
          <cell r="B208" t="str">
            <v>8528 - 250MG DEVELOPMENT EFFORT</v>
          </cell>
          <cell r="C208">
            <v>0</v>
          </cell>
          <cell r="D208">
            <v>0</v>
          </cell>
          <cell r="E208">
            <v>0</v>
          </cell>
          <cell r="F208">
            <v>0</v>
          </cell>
          <cell r="G208">
            <v>0</v>
          </cell>
          <cell r="H208">
            <v>0</v>
          </cell>
          <cell r="I208">
            <v>0</v>
          </cell>
          <cell r="J208">
            <v>0</v>
          </cell>
          <cell r="K208">
            <v>0</v>
          </cell>
          <cell r="L208">
            <v>0</v>
          </cell>
          <cell r="M208">
            <v>0</v>
          </cell>
          <cell r="N208">
            <v>0</v>
          </cell>
          <cell r="O208">
            <v>0</v>
          </cell>
        </row>
        <row r="209">
          <cell r="A209">
            <v>8530</v>
          </cell>
          <cell r="B209" t="str">
            <v>8530 - ACS MFG PROCESS DEVELOPMENT</v>
          </cell>
          <cell r="C209">
            <v>0</v>
          </cell>
          <cell r="D209">
            <v>0</v>
          </cell>
          <cell r="E209">
            <v>0</v>
          </cell>
          <cell r="F209">
            <v>0</v>
          </cell>
          <cell r="G209">
            <v>0</v>
          </cell>
          <cell r="H209">
            <v>0</v>
          </cell>
          <cell r="I209">
            <v>0</v>
          </cell>
          <cell r="J209">
            <v>0</v>
          </cell>
          <cell r="K209">
            <v>0</v>
          </cell>
          <cell r="L209">
            <v>0</v>
          </cell>
          <cell r="M209">
            <v>0</v>
          </cell>
          <cell r="N209">
            <v>0</v>
          </cell>
          <cell r="O209">
            <v>0</v>
          </cell>
        </row>
        <row r="210">
          <cell r="A210">
            <v>8540</v>
          </cell>
          <cell r="B210" t="str">
            <v>8540 - SANDOZ MFG PROCESS DEVELOPMENT</v>
          </cell>
          <cell r="C210">
            <v>0</v>
          </cell>
          <cell r="D210">
            <v>0</v>
          </cell>
          <cell r="E210">
            <v>0</v>
          </cell>
          <cell r="F210">
            <v>0</v>
          </cell>
          <cell r="G210">
            <v>0</v>
          </cell>
          <cell r="H210">
            <v>0</v>
          </cell>
          <cell r="I210">
            <v>0</v>
          </cell>
          <cell r="J210">
            <v>0</v>
          </cell>
          <cell r="K210">
            <v>0</v>
          </cell>
          <cell r="L210">
            <v>0</v>
          </cell>
          <cell r="M210">
            <v>0</v>
          </cell>
          <cell r="N210">
            <v>0</v>
          </cell>
          <cell r="O210">
            <v>0</v>
          </cell>
        </row>
        <row r="211">
          <cell r="A211">
            <v>8541</v>
          </cell>
          <cell r="B211" t="str">
            <v>8541 - CHEMISTRY PROCESS DEVELOPMENT</v>
          </cell>
          <cell r="C211">
            <v>0</v>
          </cell>
          <cell r="D211">
            <v>0</v>
          </cell>
          <cell r="E211">
            <v>0</v>
          </cell>
          <cell r="F211">
            <v>0</v>
          </cell>
          <cell r="G211">
            <v>0</v>
          </cell>
          <cell r="H211">
            <v>0</v>
          </cell>
          <cell r="I211">
            <v>0</v>
          </cell>
          <cell r="J211">
            <v>0</v>
          </cell>
          <cell r="K211">
            <v>0</v>
          </cell>
          <cell r="L211">
            <v>0</v>
          </cell>
          <cell r="M211">
            <v>0</v>
          </cell>
          <cell r="N211">
            <v>0</v>
          </cell>
          <cell r="O211">
            <v>0</v>
          </cell>
        </row>
        <row r="212">
          <cell r="A212">
            <v>8542</v>
          </cell>
          <cell r="B212" t="str">
            <v>8542 - HEPEX-B MFG PROCESS DEVELOPMENT</v>
          </cell>
          <cell r="C212">
            <v>0</v>
          </cell>
          <cell r="D212">
            <v>0</v>
          </cell>
          <cell r="E212">
            <v>0</v>
          </cell>
          <cell r="F212">
            <v>0</v>
          </cell>
          <cell r="G212">
            <v>0</v>
          </cell>
          <cell r="H212">
            <v>0</v>
          </cell>
          <cell r="I212">
            <v>0</v>
          </cell>
          <cell r="J212">
            <v>0</v>
          </cell>
          <cell r="K212">
            <v>0</v>
          </cell>
          <cell r="L212">
            <v>0</v>
          </cell>
          <cell r="M212">
            <v>0</v>
          </cell>
          <cell r="N212">
            <v>0</v>
          </cell>
          <cell r="O212">
            <v>0</v>
          </cell>
        </row>
        <row r="213">
          <cell r="A213">
            <v>8543</v>
          </cell>
          <cell r="B213" t="str">
            <v>8543 - LIPO II/A5 PROCESS DEVELOPMENT</v>
          </cell>
          <cell r="C213">
            <v>0</v>
          </cell>
          <cell r="D213">
            <v>0</v>
          </cell>
          <cell r="E213">
            <v>0</v>
          </cell>
          <cell r="F213">
            <v>0</v>
          </cell>
          <cell r="G213">
            <v>0</v>
          </cell>
          <cell r="H213">
            <v>0</v>
          </cell>
          <cell r="I213">
            <v>0</v>
          </cell>
          <cell r="J213">
            <v>0</v>
          </cell>
          <cell r="K213">
            <v>0</v>
          </cell>
          <cell r="L213">
            <v>0</v>
          </cell>
          <cell r="M213">
            <v>0</v>
          </cell>
          <cell r="N213">
            <v>0</v>
          </cell>
          <cell r="O213">
            <v>0</v>
          </cell>
        </row>
        <row r="214">
          <cell r="A214">
            <v>8551</v>
          </cell>
          <cell r="B214" t="str">
            <v>8551 - LAB SERVICES</v>
          </cell>
          <cell r="C214">
            <v>0</v>
          </cell>
          <cell r="D214">
            <v>0</v>
          </cell>
          <cell r="E214">
            <v>0</v>
          </cell>
          <cell r="F214">
            <v>0</v>
          </cell>
          <cell r="G214">
            <v>0</v>
          </cell>
          <cell r="H214">
            <v>0</v>
          </cell>
          <cell r="I214">
            <v>0</v>
          </cell>
          <cell r="J214">
            <v>0</v>
          </cell>
          <cell r="K214">
            <v>0</v>
          </cell>
          <cell r="L214">
            <v>0</v>
          </cell>
          <cell r="M214">
            <v>0</v>
          </cell>
          <cell r="N214">
            <v>0</v>
          </cell>
          <cell r="O214">
            <v>0</v>
          </cell>
        </row>
        <row r="215">
          <cell r="A215">
            <v>8610</v>
          </cell>
          <cell r="B215" t="str">
            <v>8610 - LAB SUPPLIES</v>
          </cell>
          <cell r="C215">
            <v>0</v>
          </cell>
          <cell r="D215">
            <v>0</v>
          </cell>
          <cell r="E215">
            <v>0</v>
          </cell>
          <cell r="F215">
            <v>0</v>
          </cell>
          <cell r="G215">
            <v>0</v>
          </cell>
          <cell r="H215">
            <v>0</v>
          </cell>
          <cell r="I215">
            <v>0</v>
          </cell>
          <cell r="J215">
            <v>0</v>
          </cell>
          <cell r="K215">
            <v>0</v>
          </cell>
          <cell r="L215">
            <v>0</v>
          </cell>
          <cell r="M215">
            <v>0</v>
          </cell>
          <cell r="N215">
            <v>0</v>
          </cell>
          <cell r="O215">
            <v>0</v>
          </cell>
        </row>
        <row r="216">
          <cell r="A216">
            <v>8612</v>
          </cell>
          <cell r="B216" t="str">
            <v>8612 - STOCKROOM SUPPLIES</v>
          </cell>
          <cell r="C216">
            <v>0</v>
          </cell>
          <cell r="D216">
            <v>0</v>
          </cell>
          <cell r="E216">
            <v>0</v>
          </cell>
          <cell r="F216">
            <v>0</v>
          </cell>
          <cell r="G216">
            <v>0</v>
          </cell>
          <cell r="H216">
            <v>0</v>
          </cell>
          <cell r="I216">
            <v>0</v>
          </cell>
          <cell r="J216">
            <v>0</v>
          </cell>
          <cell r="K216">
            <v>0</v>
          </cell>
          <cell r="L216">
            <v>0</v>
          </cell>
          <cell r="M216">
            <v>0</v>
          </cell>
          <cell r="N216">
            <v>0</v>
          </cell>
          <cell r="O216">
            <v>0</v>
          </cell>
        </row>
        <row r="217">
          <cell r="A217">
            <v>8620</v>
          </cell>
          <cell r="B217" t="str">
            <v>8620 - DISPOSABLES</v>
          </cell>
          <cell r="C217">
            <v>0</v>
          </cell>
          <cell r="D217">
            <v>0</v>
          </cell>
          <cell r="E217">
            <v>0</v>
          </cell>
          <cell r="F217">
            <v>0</v>
          </cell>
          <cell r="G217">
            <v>0</v>
          </cell>
          <cell r="H217">
            <v>0</v>
          </cell>
          <cell r="I217">
            <v>0</v>
          </cell>
          <cell r="J217">
            <v>0</v>
          </cell>
          <cell r="K217">
            <v>0</v>
          </cell>
          <cell r="L217">
            <v>0</v>
          </cell>
          <cell r="M217">
            <v>0</v>
          </cell>
          <cell r="N217">
            <v>0</v>
          </cell>
          <cell r="O217">
            <v>0</v>
          </cell>
        </row>
        <row r="218">
          <cell r="A218">
            <v>8630</v>
          </cell>
          <cell r="B218" t="str">
            <v>8630 - LAB EQUIPMENT MAINTENANCE</v>
          </cell>
          <cell r="C218">
            <v>0</v>
          </cell>
          <cell r="D218">
            <v>0</v>
          </cell>
          <cell r="E218">
            <v>0</v>
          </cell>
          <cell r="F218">
            <v>0</v>
          </cell>
          <cell r="G218">
            <v>0</v>
          </cell>
          <cell r="H218">
            <v>0</v>
          </cell>
          <cell r="I218">
            <v>0</v>
          </cell>
          <cell r="J218">
            <v>0</v>
          </cell>
          <cell r="K218">
            <v>0</v>
          </cell>
          <cell r="L218">
            <v>0</v>
          </cell>
          <cell r="M218">
            <v>0</v>
          </cell>
          <cell r="N218">
            <v>0</v>
          </cell>
          <cell r="O218">
            <v>0</v>
          </cell>
        </row>
        <row r="219">
          <cell r="A219">
            <v>8640</v>
          </cell>
          <cell r="B219" t="str">
            <v>8640 - LAB EQUIPMENT RENTAL</v>
          </cell>
          <cell r="C219">
            <v>0</v>
          </cell>
          <cell r="D219">
            <v>0</v>
          </cell>
          <cell r="E219">
            <v>0</v>
          </cell>
          <cell r="F219">
            <v>0</v>
          </cell>
          <cell r="G219">
            <v>0</v>
          </cell>
          <cell r="H219">
            <v>0</v>
          </cell>
          <cell r="I219">
            <v>0</v>
          </cell>
          <cell r="J219">
            <v>0</v>
          </cell>
          <cell r="K219">
            <v>0</v>
          </cell>
          <cell r="L219">
            <v>0</v>
          </cell>
          <cell r="M219">
            <v>0</v>
          </cell>
          <cell r="N219">
            <v>0</v>
          </cell>
          <cell r="O219">
            <v>0</v>
          </cell>
        </row>
        <row r="220">
          <cell r="A220">
            <v>8650</v>
          </cell>
          <cell r="B220" t="str">
            <v>8650 - LIBRARY</v>
          </cell>
          <cell r="C220">
            <v>0</v>
          </cell>
          <cell r="D220">
            <v>0</v>
          </cell>
          <cell r="E220">
            <v>0</v>
          </cell>
          <cell r="F220">
            <v>0</v>
          </cell>
          <cell r="G220">
            <v>0</v>
          </cell>
          <cell r="H220">
            <v>0</v>
          </cell>
          <cell r="I220">
            <v>0</v>
          </cell>
          <cell r="J220">
            <v>0</v>
          </cell>
          <cell r="K220">
            <v>0</v>
          </cell>
          <cell r="L220">
            <v>0</v>
          </cell>
          <cell r="M220">
            <v>0</v>
          </cell>
          <cell r="N220">
            <v>0</v>
          </cell>
          <cell r="O220">
            <v>0</v>
          </cell>
        </row>
        <row r="221">
          <cell r="A221">
            <v>8699</v>
          </cell>
          <cell r="B221" t="str">
            <v>8699 - INTERCOMPANY TRANSFER PRICING EXP</v>
          </cell>
          <cell r="C221">
            <v>0</v>
          </cell>
          <cell r="D221">
            <v>0</v>
          </cell>
          <cell r="E221">
            <v>0</v>
          </cell>
          <cell r="F221">
            <v>0</v>
          </cell>
          <cell r="G221">
            <v>0</v>
          </cell>
          <cell r="H221">
            <v>0</v>
          </cell>
          <cell r="I221">
            <v>0</v>
          </cell>
          <cell r="J221">
            <v>0</v>
          </cell>
          <cell r="K221">
            <v>0</v>
          </cell>
          <cell r="L221">
            <v>0</v>
          </cell>
          <cell r="M221">
            <v>0</v>
          </cell>
          <cell r="N221">
            <v>0</v>
          </cell>
          <cell r="O221">
            <v>0</v>
          </cell>
        </row>
        <row r="222">
          <cell r="A222">
            <v>8720</v>
          </cell>
          <cell r="B222" t="str">
            <v>8720 - PROPERTY INSURANCE</v>
          </cell>
          <cell r="C222">
            <v>0</v>
          </cell>
          <cell r="D222">
            <v>0</v>
          </cell>
          <cell r="E222">
            <v>0</v>
          </cell>
          <cell r="F222">
            <v>0</v>
          </cell>
          <cell r="G222">
            <v>0</v>
          </cell>
          <cell r="H222">
            <v>0</v>
          </cell>
          <cell r="I222">
            <v>0</v>
          </cell>
          <cell r="J222">
            <v>0</v>
          </cell>
          <cell r="K222">
            <v>0</v>
          </cell>
          <cell r="L222">
            <v>0</v>
          </cell>
          <cell r="M222">
            <v>0</v>
          </cell>
          <cell r="N222">
            <v>0</v>
          </cell>
          <cell r="O222">
            <v>0</v>
          </cell>
        </row>
        <row r="223">
          <cell r="A223">
            <v>8730</v>
          </cell>
          <cell r="B223" t="str">
            <v>8730 - PRODUCT LIABILITY</v>
          </cell>
          <cell r="C223">
            <v>0</v>
          </cell>
          <cell r="D223">
            <v>0</v>
          </cell>
          <cell r="E223">
            <v>0</v>
          </cell>
          <cell r="F223">
            <v>0</v>
          </cell>
          <cell r="G223">
            <v>0</v>
          </cell>
          <cell r="H223">
            <v>0</v>
          </cell>
          <cell r="I223">
            <v>0</v>
          </cell>
          <cell r="J223">
            <v>0</v>
          </cell>
          <cell r="K223">
            <v>0</v>
          </cell>
          <cell r="L223">
            <v>0</v>
          </cell>
          <cell r="M223">
            <v>0</v>
          </cell>
          <cell r="N223">
            <v>0</v>
          </cell>
          <cell r="O223">
            <v>0</v>
          </cell>
        </row>
        <row r="224">
          <cell r="A224">
            <v>8740</v>
          </cell>
          <cell r="B224" t="str">
            <v>8740 - GENERAL LIABILITY</v>
          </cell>
          <cell r="C224">
            <v>0</v>
          </cell>
          <cell r="D224">
            <v>0</v>
          </cell>
          <cell r="E224">
            <v>0</v>
          </cell>
          <cell r="F224">
            <v>0</v>
          </cell>
          <cell r="G224">
            <v>0</v>
          </cell>
          <cell r="H224">
            <v>0</v>
          </cell>
          <cell r="I224">
            <v>0</v>
          </cell>
          <cell r="J224">
            <v>0</v>
          </cell>
          <cell r="K224">
            <v>0</v>
          </cell>
          <cell r="L224">
            <v>0</v>
          </cell>
          <cell r="M224">
            <v>0</v>
          </cell>
          <cell r="N224">
            <v>0</v>
          </cell>
          <cell r="O224">
            <v>0</v>
          </cell>
        </row>
        <row r="225">
          <cell r="A225">
            <v>8750</v>
          </cell>
          <cell r="B225" t="str">
            <v>8750 - D&amp;O</v>
          </cell>
          <cell r="C225">
            <v>0</v>
          </cell>
          <cell r="D225">
            <v>0</v>
          </cell>
          <cell r="E225">
            <v>0</v>
          </cell>
          <cell r="F225">
            <v>0</v>
          </cell>
          <cell r="G225">
            <v>0</v>
          </cell>
          <cell r="H225">
            <v>0</v>
          </cell>
          <cell r="I225">
            <v>0</v>
          </cell>
          <cell r="J225">
            <v>0</v>
          </cell>
          <cell r="K225">
            <v>0</v>
          </cell>
          <cell r="L225">
            <v>0</v>
          </cell>
          <cell r="M225">
            <v>0</v>
          </cell>
          <cell r="N225">
            <v>0</v>
          </cell>
          <cell r="O225">
            <v>0</v>
          </cell>
        </row>
        <row r="226">
          <cell r="A226">
            <v>8770</v>
          </cell>
          <cell r="B226" t="str">
            <v>8770 - LEGAL INSURANCE</v>
          </cell>
          <cell r="C226">
            <v>0</v>
          </cell>
          <cell r="D226">
            <v>0</v>
          </cell>
          <cell r="E226">
            <v>0</v>
          </cell>
          <cell r="F226">
            <v>0</v>
          </cell>
          <cell r="G226">
            <v>0</v>
          </cell>
          <cell r="H226">
            <v>0</v>
          </cell>
          <cell r="I226">
            <v>0</v>
          </cell>
          <cell r="J226">
            <v>0</v>
          </cell>
          <cell r="K226">
            <v>0</v>
          </cell>
          <cell r="L226">
            <v>0</v>
          </cell>
          <cell r="M226">
            <v>0</v>
          </cell>
          <cell r="N226">
            <v>0</v>
          </cell>
          <cell r="O226">
            <v>0</v>
          </cell>
        </row>
        <row r="227">
          <cell r="A227">
            <v>8902</v>
          </cell>
          <cell r="B227" t="str">
            <v>8902 - FACILITIES ALLOCATION IN</v>
          </cell>
          <cell r="C227">
            <v>6827</v>
          </cell>
          <cell r="D227">
            <v>6827</v>
          </cell>
          <cell r="E227">
            <v>6827</v>
          </cell>
          <cell r="F227">
            <v>6752</v>
          </cell>
          <cell r="G227">
            <v>6752</v>
          </cell>
          <cell r="H227">
            <v>6752</v>
          </cell>
          <cell r="I227">
            <v>6752</v>
          </cell>
          <cell r="J227">
            <v>6752</v>
          </cell>
          <cell r="K227">
            <v>6752</v>
          </cell>
          <cell r="L227">
            <v>6752</v>
          </cell>
          <cell r="M227">
            <v>6752</v>
          </cell>
          <cell r="N227">
            <v>6827</v>
          </cell>
          <cell r="O227">
            <v>81323</v>
          </cell>
        </row>
        <row r="228">
          <cell r="A228">
            <v>8903</v>
          </cell>
          <cell r="B228" t="str">
            <v>8903 - IT ALLOCATION IN</v>
          </cell>
          <cell r="C228">
            <v>4593</v>
          </cell>
          <cell r="D228">
            <v>4175</v>
          </cell>
          <cell r="E228">
            <v>4172</v>
          </cell>
          <cell r="F228">
            <v>4099</v>
          </cell>
          <cell r="G228">
            <v>4544</v>
          </cell>
          <cell r="H228">
            <v>4106</v>
          </cell>
          <cell r="I228">
            <v>4048</v>
          </cell>
          <cell r="J228">
            <v>4215</v>
          </cell>
          <cell r="K228">
            <v>4155</v>
          </cell>
          <cell r="L228">
            <v>3912</v>
          </cell>
          <cell r="M228">
            <v>3910</v>
          </cell>
          <cell r="N228">
            <v>3913</v>
          </cell>
          <cell r="O228">
            <v>49842</v>
          </cell>
        </row>
        <row r="229">
          <cell r="A229">
            <v>8904</v>
          </cell>
          <cell r="B229" t="str">
            <v>8904 - VACATION ALLOCATION</v>
          </cell>
          <cell r="C229">
            <v>0</v>
          </cell>
          <cell r="D229">
            <v>0</v>
          </cell>
          <cell r="E229">
            <v>0</v>
          </cell>
          <cell r="F229">
            <v>0</v>
          </cell>
          <cell r="G229">
            <v>0</v>
          </cell>
          <cell r="H229">
            <v>0</v>
          </cell>
          <cell r="I229">
            <v>0</v>
          </cell>
          <cell r="J229">
            <v>0</v>
          </cell>
          <cell r="K229">
            <v>0</v>
          </cell>
          <cell r="L229">
            <v>0</v>
          </cell>
          <cell r="M229">
            <v>0</v>
          </cell>
          <cell r="N229">
            <v>0</v>
          </cell>
          <cell r="O229">
            <v>0</v>
          </cell>
        </row>
        <row r="230">
          <cell r="A230">
            <v>8905</v>
          </cell>
          <cell r="B230" t="str">
            <v>8905 - CORPORATE ALLOCATION</v>
          </cell>
          <cell r="C230">
            <v>3503</v>
          </cell>
          <cell r="D230">
            <v>2135</v>
          </cell>
          <cell r="E230">
            <v>2135</v>
          </cell>
          <cell r="F230">
            <v>2135</v>
          </cell>
          <cell r="G230">
            <v>2150</v>
          </cell>
          <cell r="H230">
            <v>2150</v>
          </cell>
          <cell r="I230">
            <v>2189</v>
          </cell>
          <cell r="J230">
            <v>2189</v>
          </cell>
          <cell r="K230">
            <v>2189</v>
          </cell>
          <cell r="L230">
            <v>2135</v>
          </cell>
          <cell r="M230">
            <v>2135</v>
          </cell>
          <cell r="N230">
            <v>2135</v>
          </cell>
          <cell r="O230">
            <v>27180</v>
          </cell>
        </row>
        <row r="231">
          <cell r="A231">
            <v>8906</v>
          </cell>
          <cell r="B231" t="str">
            <v>8906 - QA/QC ALLOCATION</v>
          </cell>
          <cell r="C231">
            <v>0</v>
          </cell>
          <cell r="D231">
            <v>0</v>
          </cell>
          <cell r="E231">
            <v>0</v>
          </cell>
          <cell r="F231">
            <v>0</v>
          </cell>
          <cell r="G231">
            <v>0</v>
          </cell>
          <cell r="H231">
            <v>0</v>
          </cell>
          <cell r="I231">
            <v>0</v>
          </cell>
          <cell r="J231">
            <v>0</v>
          </cell>
          <cell r="K231">
            <v>0</v>
          </cell>
          <cell r="L231">
            <v>0</v>
          </cell>
          <cell r="M231">
            <v>0</v>
          </cell>
          <cell r="N231">
            <v>0</v>
          </cell>
          <cell r="O231">
            <v>0</v>
          </cell>
        </row>
        <row r="232">
          <cell r="A232">
            <v>8907</v>
          </cell>
          <cell r="B232" t="str">
            <v>8907 - MANUFACTURING ALLOCATION</v>
          </cell>
          <cell r="C232">
            <v>0</v>
          </cell>
          <cell r="D232">
            <v>0</v>
          </cell>
          <cell r="E232">
            <v>0</v>
          </cell>
          <cell r="F232">
            <v>0</v>
          </cell>
          <cell r="G232">
            <v>0</v>
          </cell>
          <cell r="H232">
            <v>0</v>
          </cell>
          <cell r="I232">
            <v>0</v>
          </cell>
          <cell r="J232">
            <v>0</v>
          </cell>
          <cell r="K232">
            <v>0</v>
          </cell>
          <cell r="L232">
            <v>0</v>
          </cell>
          <cell r="M232">
            <v>0</v>
          </cell>
          <cell r="N232">
            <v>0</v>
          </cell>
          <cell r="O232">
            <v>0</v>
          </cell>
        </row>
        <row r="233">
          <cell r="A233">
            <v>8908</v>
          </cell>
          <cell r="B233" t="str">
            <v>8908 - VARIANCE ALLOCATION</v>
          </cell>
          <cell r="C233">
            <v>0</v>
          </cell>
          <cell r="D233">
            <v>0</v>
          </cell>
          <cell r="E233">
            <v>0</v>
          </cell>
          <cell r="F233">
            <v>0</v>
          </cell>
          <cell r="G233">
            <v>0</v>
          </cell>
          <cell r="H233">
            <v>0</v>
          </cell>
          <cell r="I233">
            <v>0</v>
          </cell>
          <cell r="J233">
            <v>0</v>
          </cell>
          <cell r="K233">
            <v>0</v>
          </cell>
          <cell r="L233">
            <v>0</v>
          </cell>
          <cell r="M233">
            <v>0</v>
          </cell>
          <cell r="N233">
            <v>0</v>
          </cell>
          <cell r="O233">
            <v>0</v>
          </cell>
        </row>
        <row r="234">
          <cell r="A234">
            <v>8912</v>
          </cell>
          <cell r="B234" t="str">
            <v>8912 - FACILITIES ALLOCATION OUT</v>
          </cell>
          <cell r="C234">
            <v>0</v>
          </cell>
          <cell r="D234">
            <v>0</v>
          </cell>
          <cell r="E234">
            <v>0</v>
          </cell>
          <cell r="F234">
            <v>0</v>
          </cell>
          <cell r="G234">
            <v>0</v>
          </cell>
          <cell r="H234">
            <v>0</v>
          </cell>
          <cell r="I234">
            <v>0</v>
          </cell>
          <cell r="J234">
            <v>0</v>
          </cell>
          <cell r="K234">
            <v>0</v>
          </cell>
          <cell r="L234">
            <v>0</v>
          </cell>
          <cell r="M234">
            <v>0</v>
          </cell>
          <cell r="N234">
            <v>0</v>
          </cell>
          <cell r="O234">
            <v>0</v>
          </cell>
        </row>
        <row r="235">
          <cell r="A235">
            <v>8913</v>
          </cell>
          <cell r="B235" t="str">
            <v>8913 - IT ALLOCATION OUT</v>
          </cell>
          <cell r="C235">
            <v>0</v>
          </cell>
          <cell r="D235">
            <v>0</v>
          </cell>
          <cell r="E235">
            <v>0</v>
          </cell>
          <cell r="F235">
            <v>0</v>
          </cell>
          <cell r="G235">
            <v>0</v>
          </cell>
          <cell r="H235">
            <v>0</v>
          </cell>
          <cell r="I235">
            <v>0</v>
          </cell>
          <cell r="J235">
            <v>0</v>
          </cell>
          <cell r="K235">
            <v>0</v>
          </cell>
          <cell r="L235">
            <v>0</v>
          </cell>
          <cell r="M235">
            <v>0</v>
          </cell>
          <cell r="N235">
            <v>0</v>
          </cell>
          <cell r="O235">
            <v>0</v>
          </cell>
        </row>
        <row r="236">
          <cell r="A236">
            <v>8920</v>
          </cell>
          <cell r="B236" t="str">
            <v>8920 - INTERCOMPANY ALLOCATION</v>
          </cell>
          <cell r="C236">
            <v>0</v>
          </cell>
          <cell r="D236">
            <v>0</v>
          </cell>
          <cell r="E236">
            <v>0</v>
          </cell>
          <cell r="F236">
            <v>0</v>
          </cell>
          <cell r="G236">
            <v>0</v>
          </cell>
          <cell r="H236">
            <v>0</v>
          </cell>
          <cell r="I236">
            <v>0</v>
          </cell>
          <cell r="J236">
            <v>0</v>
          </cell>
          <cell r="K236">
            <v>0</v>
          </cell>
          <cell r="L236">
            <v>0</v>
          </cell>
          <cell r="M236">
            <v>0</v>
          </cell>
          <cell r="N236">
            <v>0</v>
          </cell>
          <cell r="O236">
            <v>0</v>
          </cell>
        </row>
        <row r="237">
          <cell r="A237">
            <v>9010</v>
          </cell>
          <cell r="B237" t="str">
            <v>9010 - INTEREST INCOME</v>
          </cell>
          <cell r="C237">
            <v>0</v>
          </cell>
          <cell r="D237">
            <v>0</v>
          </cell>
          <cell r="E237">
            <v>0</v>
          </cell>
          <cell r="F237">
            <v>0</v>
          </cell>
          <cell r="G237">
            <v>0</v>
          </cell>
          <cell r="H237">
            <v>0</v>
          </cell>
          <cell r="I237">
            <v>0</v>
          </cell>
          <cell r="J237">
            <v>0</v>
          </cell>
          <cell r="K237">
            <v>0</v>
          </cell>
          <cell r="L237">
            <v>0</v>
          </cell>
          <cell r="M237">
            <v>0</v>
          </cell>
          <cell r="N237">
            <v>0</v>
          </cell>
          <cell r="O237">
            <v>0</v>
          </cell>
        </row>
        <row r="238">
          <cell r="A238">
            <v>9020</v>
          </cell>
          <cell r="B238" t="str">
            <v>9020 - INTEREST EXPENSE</v>
          </cell>
          <cell r="C238">
            <v>0</v>
          </cell>
          <cell r="D238">
            <v>0</v>
          </cell>
          <cell r="E238">
            <v>0</v>
          </cell>
          <cell r="F238">
            <v>0</v>
          </cell>
          <cell r="G238">
            <v>0</v>
          </cell>
          <cell r="H238">
            <v>0</v>
          </cell>
          <cell r="I238">
            <v>0</v>
          </cell>
          <cell r="J238">
            <v>0</v>
          </cell>
          <cell r="K238">
            <v>0</v>
          </cell>
          <cell r="L238">
            <v>0</v>
          </cell>
          <cell r="M238">
            <v>0</v>
          </cell>
          <cell r="N238">
            <v>0</v>
          </cell>
          <cell r="O238">
            <v>0</v>
          </cell>
        </row>
        <row r="239">
          <cell r="A239">
            <v>9025</v>
          </cell>
          <cell r="B239" t="str">
            <v>9025 - DEF FIN COSTS AMORTIZATION</v>
          </cell>
          <cell r="C239">
            <v>0</v>
          </cell>
          <cell r="D239">
            <v>0</v>
          </cell>
          <cell r="E239">
            <v>0</v>
          </cell>
          <cell r="F239">
            <v>0</v>
          </cell>
          <cell r="G239">
            <v>0</v>
          </cell>
          <cell r="H239">
            <v>0</v>
          </cell>
          <cell r="I239">
            <v>0</v>
          </cell>
          <cell r="J239">
            <v>0</v>
          </cell>
          <cell r="K239">
            <v>0</v>
          </cell>
          <cell r="L239">
            <v>0</v>
          </cell>
          <cell r="M239">
            <v>0</v>
          </cell>
          <cell r="N239">
            <v>0</v>
          </cell>
          <cell r="O239">
            <v>0</v>
          </cell>
        </row>
        <row r="240">
          <cell r="A240">
            <v>9030</v>
          </cell>
          <cell r="B240" t="str">
            <v>9030 - FINANCE LEASE INTEREST EXPENSE</v>
          </cell>
          <cell r="C240">
            <v>0</v>
          </cell>
          <cell r="D240">
            <v>0</v>
          </cell>
          <cell r="E240">
            <v>0</v>
          </cell>
          <cell r="F240">
            <v>0</v>
          </cell>
          <cell r="G240">
            <v>0</v>
          </cell>
          <cell r="H240">
            <v>0</v>
          </cell>
          <cell r="I240">
            <v>0</v>
          </cell>
          <cell r="J240">
            <v>0</v>
          </cell>
          <cell r="K240">
            <v>0</v>
          </cell>
          <cell r="L240">
            <v>0</v>
          </cell>
          <cell r="M240">
            <v>0</v>
          </cell>
          <cell r="N240">
            <v>0</v>
          </cell>
          <cell r="O240">
            <v>0</v>
          </cell>
        </row>
        <row r="241">
          <cell r="A241">
            <v>9040</v>
          </cell>
          <cell r="B241" t="str">
            <v>9040 - DEBT DISCOUNT AMORTIZATION</v>
          </cell>
          <cell r="C241">
            <v>0</v>
          </cell>
          <cell r="D241">
            <v>0</v>
          </cell>
          <cell r="E241">
            <v>0</v>
          </cell>
          <cell r="F241">
            <v>0</v>
          </cell>
          <cell r="G241">
            <v>0</v>
          </cell>
          <cell r="H241">
            <v>0</v>
          </cell>
          <cell r="I241">
            <v>0</v>
          </cell>
          <cell r="J241">
            <v>0</v>
          </cell>
          <cell r="K241">
            <v>0</v>
          </cell>
          <cell r="L241">
            <v>0</v>
          </cell>
          <cell r="M241">
            <v>0</v>
          </cell>
          <cell r="N241">
            <v>0</v>
          </cell>
          <cell r="O241">
            <v>0</v>
          </cell>
        </row>
        <row r="242">
          <cell r="A242">
            <v>9110</v>
          </cell>
          <cell r="B242" t="str">
            <v>9110 - MISCELLANEOUS ITEMS</v>
          </cell>
          <cell r="C242">
            <v>0</v>
          </cell>
          <cell r="D242">
            <v>0</v>
          </cell>
          <cell r="E242">
            <v>0</v>
          </cell>
          <cell r="F242">
            <v>0</v>
          </cell>
          <cell r="G242">
            <v>0</v>
          </cell>
          <cell r="H242">
            <v>0</v>
          </cell>
          <cell r="I242">
            <v>0</v>
          </cell>
          <cell r="J242">
            <v>0</v>
          </cell>
          <cell r="K242">
            <v>0</v>
          </cell>
          <cell r="L242">
            <v>0</v>
          </cell>
          <cell r="M242">
            <v>0</v>
          </cell>
          <cell r="N242">
            <v>0</v>
          </cell>
          <cell r="O242">
            <v>0</v>
          </cell>
        </row>
        <row r="243">
          <cell r="A243">
            <v>9116</v>
          </cell>
          <cell r="B243" t="str">
            <v>9116 - CHARITABLE CONTRIBUTIONS</v>
          </cell>
          <cell r="C243">
            <v>0</v>
          </cell>
          <cell r="D243">
            <v>0</v>
          </cell>
          <cell r="E243">
            <v>0</v>
          </cell>
          <cell r="F243">
            <v>0</v>
          </cell>
          <cell r="G243">
            <v>0</v>
          </cell>
          <cell r="H243">
            <v>0</v>
          </cell>
          <cell r="I243">
            <v>0</v>
          </cell>
          <cell r="J243">
            <v>0</v>
          </cell>
          <cell r="K243">
            <v>0</v>
          </cell>
          <cell r="L243">
            <v>0</v>
          </cell>
          <cell r="M243">
            <v>0</v>
          </cell>
          <cell r="N243">
            <v>0</v>
          </cell>
          <cell r="O243">
            <v>0</v>
          </cell>
        </row>
        <row r="244">
          <cell r="A244">
            <v>9117</v>
          </cell>
          <cell r="B244" t="str">
            <v>9117 - CHARITABLE DONATION OF PRODUCT</v>
          </cell>
          <cell r="C244">
            <v>0</v>
          </cell>
          <cell r="D244">
            <v>0</v>
          </cell>
          <cell r="E244">
            <v>0</v>
          </cell>
          <cell r="F244">
            <v>0</v>
          </cell>
          <cell r="G244">
            <v>0</v>
          </cell>
          <cell r="H244">
            <v>0</v>
          </cell>
          <cell r="I244">
            <v>0</v>
          </cell>
          <cell r="J244">
            <v>0</v>
          </cell>
          <cell r="K244">
            <v>0</v>
          </cell>
          <cell r="L244">
            <v>0</v>
          </cell>
          <cell r="M244">
            <v>0</v>
          </cell>
          <cell r="N244">
            <v>0</v>
          </cell>
          <cell r="O244">
            <v>0</v>
          </cell>
        </row>
        <row r="245">
          <cell r="A245">
            <v>9120</v>
          </cell>
          <cell r="B245" t="str">
            <v>9120 - (GAIN)/LOSS ON SALE OF FA</v>
          </cell>
          <cell r="C245">
            <v>0</v>
          </cell>
          <cell r="D245">
            <v>0</v>
          </cell>
          <cell r="E245">
            <v>0</v>
          </cell>
          <cell r="F245">
            <v>0</v>
          </cell>
          <cell r="G245">
            <v>0</v>
          </cell>
          <cell r="H245">
            <v>0</v>
          </cell>
          <cell r="I245">
            <v>0</v>
          </cell>
          <cell r="J245">
            <v>0</v>
          </cell>
          <cell r="K245">
            <v>0</v>
          </cell>
          <cell r="L245">
            <v>0</v>
          </cell>
          <cell r="M245">
            <v>0</v>
          </cell>
          <cell r="N245">
            <v>0</v>
          </cell>
          <cell r="O245">
            <v>0</v>
          </cell>
        </row>
        <row r="246">
          <cell r="A246">
            <v>9121</v>
          </cell>
          <cell r="B246" t="str">
            <v>9121 - GAIN/(LOSS) ON DEBT</v>
          </cell>
          <cell r="C246">
            <v>0</v>
          </cell>
          <cell r="D246">
            <v>0</v>
          </cell>
          <cell r="E246">
            <v>0</v>
          </cell>
          <cell r="F246">
            <v>0</v>
          </cell>
          <cell r="G246">
            <v>0</v>
          </cell>
          <cell r="H246">
            <v>0</v>
          </cell>
          <cell r="I246">
            <v>0</v>
          </cell>
          <cell r="J246">
            <v>0</v>
          </cell>
          <cell r="K246">
            <v>0</v>
          </cell>
          <cell r="L246">
            <v>0</v>
          </cell>
          <cell r="M246">
            <v>0</v>
          </cell>
          <cell r="N246">
            <v>0</v>
          </cell>
          <cell r="O246">
            <v>0</v>
          </cell>
        </row>
        <row r="247">
          <cell r="A247">
            <v>9125</v>
          </cell>
          <cell r="B247" t="str">
            <v>9125 - IMPAIRMENT LOSS</v>
          </cell>
          <cell r="C247">
            <v>0</v>
          </cell>
          <cell r="D247">
            <v>0</v>
          </cell>
          <cell r="E247">
            <v>0</v>
          </cell>
          <cell r="F247">
            <v>0</v>
          </cell>
          <cell r="G247">
            <v>0</v>
          </cell>
          <cell r="H247">
            <v>0</v>
          </cell>
          <cell r="I247">
            <v>0</v>
          </cell>
          <cell r="J247">
            <v>0</v>
          </cell>
          <cell r="K247">
            <v>0</v>
          </cell>
          <cell r="L247">
            <v>0</v>
          </cell>
          <cell r="M247">
            <v>0</v>
          </cell>
          <cell r="N247">
            <v>0</v>
          </cell>
          <cell r="O247">
            <v>0</v>
          </cell>
        </row>
        <row r="248">
          <cell r="A248">
            <v>9129</v>
          </cell>
          <cell r="B248" t="str">
            <v>9129 - UNREALIZED GAIN/LOSS ON SECURITIES</v>
          </cell>
          <cell r="C248">
            <v>0</v>
          </cell>
          <cell r="D248">
            <v>0</v>
          </cell>
          <cell r="E248">
            <v>0</v>
          </cell>
          <cell r="F248">
            <v>0</v>
          </cell>
          <cell r="G248">
            <v>0</v>
          </cell>
          <cell r="H248">
            <v>0</v>
          </cell>
          <cell r="I248">
            <v>0</v>
          </cell>
          <cell r="J248">
            <v>0</v>
          </cell>
          <cell r="K248">
            <v>0</v>
          </cell>
          <cell r="L248">
            <v>0</v>
          </cell>
          <cell r="M248">
            <v>0</v>
          </cell>
          <cell r="N248">
            <v>0</v>
          </cell>
          <cell r="O248">
            <v>0</v>
          </cell>
        </row>
        <row r="249">
          <cell r="A249">
            <v>0</v>
          </cell>
          <cell r="B249">
            <v>0</v>
          </cell>
          <cell r="C249">
            <v>0</v>
          </cell>
          <cell r="D249">
            <v>0</v>
          </cell>
          <cell r="E249">
            <v>0</v>
          </cell>
          <cell r="F249">
            <v>0</v>
          </cell>
          <cell r="G249">
            <v>0</v>
          </cell>
          <cell r="H249">
            <v>0</v>
          </cell>
          <cell r="I249">
            <v>0</v>
          </cell>
          <cell r="J249">
            <v>0</v>
          </cell>
          <cell r="K249">
            <v>0</v>
          </cell>
          <cell r="L249">
            <v>0</v>
          </cell>
          <cell r="M249">
            <v>0</v>
          </cell>
          <cell r="N249">
            <v>0</v>
          </cell>
          <cell r="O249">
            <v>0</v>
          </cell>
        </row>
        <row r="250">
          <cell r="A250">
            <v>0</v>
          </cell>
          <cell r="B250">
            <v>0</v>
          </cell>
          <cell r="C250">
            <v>0</v>
          </cell>
          <cell r="D250">
            <v>0</v>
          </cell>
          <cell r="E250">
            <v>0</v>
          </cell>
          <cell r="F250">
            <v>0</v>
          </cell>
          <cell r="G250">
            <v>0</v>
          </cell>
          <cell r="H250">
            <v>0</v>
          </cell>
          <cell r="I250">
            <v>0</v>
          </cell>
          <cell r="J250">
            <v>0</v>
          </cell>
          <cell r="K250">
            <v>0</v>
          </cell>
          <cell r="L250">
            <v>0</v>
          </cell>
          <cell r="M250">
            <v>0</v>
          </cell>
          <cell r="N250">
            <v>0</v>
          </cell>
          <cell r="O250">
            <v>0</v>
          </cell>
        </row>
        <row r="251">
          <cell r="A251">
            <v>0</v>
          </cell>
          <cell r="B251">
            <v>0</v>
          </cell>
          <cell r="C251">
            <v>0</v>
          </cell>
          <cell r="D251">
            <v>0</v>
          </cell>
          <cell r="E251">
            <v>0</v>
          </cell>
          <cell r="F251">
            <v>0</v>
          </cell>
          <cell r="G251">
            <v>0</v>
          </cell>
          <cell r="H251">
            <v>0</v>
          </cell>
          <cell r="I251">
            <v>0</v>
          </cell>
          <cell r="J251">
            <v>0</v>
          </cell>
          <cell r="K251">
            <v>0</v>
          </cell>
          <cell r="L251">
            <v>0</v>
          </cell>
          <cell r="M251">
            <v>0</v>
          </cell>
          <cell r="N251">
            <v>0</v>
          </cell>
          <cell r="O251">
            <v>0</v>
          </cell>
        </row>
        <row r="252">
          <cell r="A252">
            <v>0</v>
          </cell>
          <cell r="B252">
            <v>0</v>
          </cell>
          <cell r="C252">
            <v>0</v>
          </cell>
          <cell r="D252">
            <v>0</v>
          </cell>
          <cell r="E252">
            <v>0</v>
          </cell>
          <cell r="F252">
            <v>0</v>
          </cell>
          <cell r="G252">
            <v>0</v>
          </cell>
          <cell r="H252">
            <v>0</v>
          </cell>
          <cell r="I252">
            <v>0</v>
          </cell>
          <cell r="J252">
            <v>0</v>
          </cell>
          <cell r="K252">
            <v>0</v>
          </cell>
          <cell r="L252">
            <v>0</v>
          </cell>
          <cell r="M252">
            <v>0</v>
          </cell>
          <cell r="N252">
            <v>0</v>
          </cell>
          <cell r="O252">
            <v>0</v>
          </cell>
        </row>
        <row r="253">
          <cell r="A253">
            <v>0</v>
          </cell>
          <cell r="B253">
            <v>0</v>
          </cell>
          <cell r="C253">
            <v>0</v>
          </cell>
          <cell r="D253">
            <v>0</v>
          </cell>
          <cell r="E253">
            <v>0</v>
          </cell>
          <cell r="F253">
            <v>0</v>
          </cell>
          <cell r="G253">
            <v>0</v>
          </cell>
          <cell r="H253">
            <v>0</v>
          </cell>
          <cell r="I253">
            <v>0</v>
          </cell>
          <cell r="J253">
            <v>0</v>
          </cell>
          <cell r="K253">
            <v>0</v>
          </cell>
          <cell r="L253">
            <v>0</v>
          </cell>
          <cell r="M253">
            <v>0</v>
          </cell>
          <cell r="N253">
            <v>0</v>
          </cell>
          <cell r="O253">
            <v>0</v>
          </cell>
        </row>
        <row r="256">
          <cell r="A256" t="str">
            <v>Tot</v>
          </cell>
          <cell r="B256" t="str">
            <v>Totals</v>
          </cell>
          <cell r="C256">
            <v>522164</v>
          </cell>
          <cell r="D256">
            <v>514728</v>
          </cell>
          <cell r="E256">
            <v>497725</v>
          </cell>
          <cell r="F256">
            <v>517827</v>
          </cell>
          <cell r="G256">
            <v>513537</v>
          </cell>
          <cell r="H256">
            <v>497599</v>
          </cell>
          <cell r="I256">
            <v>517830</v>
          </cell>
          <cell r="J256">
            <v>514747</v>
          </cell>
          <cell r="K256">
            <v>498037</v>
          </cell>
          <cell r="L256">
            <v>517990</v>
          </cell>
          <cell r="M256">
            <v>513238</v>
          </cell>
          <cell r="N256">
            <v>499316</v>
          </cell>
          <cell r="O256">
            <v>6124737</v>
          </cell>
        </row>
        <row r="258">
          <cell r="A258" t="str">
            <v>TBA</v>
          </cell>
          <cell r="B258" t="str">
            <v>Totals Before Allocations &amp; Other (&gt;8899)</v>
          </cell>
          <cell r="C258">
            <v>507241</v>
          </cell>
          <cell r="D258">
            <v>501591</v>
          </cell>
          <cell r="E258">
            <v>484591</v>
          </cell>
          <cell r="F258">
            <v>504841</v>
          </cell>
          <cell r="G258">
            <v>500091</v>
          </cell>
          <cell r="H258">
            <v>484591</v>
          </cell>
          <cell r="I258">
            <v>504841</v>
          </cell>
          <cell r="J258">
            <v>501591</v>
          </cell>
          <cell r="K258">
            <v>484941</v>
          </cell>
          <cell r="L258">
            <v>505191</v>
          </cell>
          <cell r="M258">
            <v>500441</v>
          </cell>
          <cell r="N258">
            <v>486441</v>
          </cell>
          <cell r="O258">
            <v>5966392</v>
          </cell>
        </row>
      </sheetData>
      <sheetData sheetId="18" refreshError="1"/>
      <sheetData sheetId="19" refreshError="1"/>
      <sheetData sheetId="2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acts"/>
      <sheetName val="Summary"/>
      <sheetName val="Prior Fcsts"/>
      <sheetName val="actuals to Date"/>
      <sheetName val="L410"/>
      <sheetName val="Finance"/>
      <sheetName val="GS"/>
      <sheetName val="Senior VP &amp; Counsel"/>
      <sheetName val="HR"/>
      <sheetName val="Litigation"/>
      <sheetName val="Public Affairs"/>
      <sheetName val="Office Secretary"/>
      <sheetName val="BPI"/>
      <sheetName val="Merck Cap Ventures"/>
      <sheetName val="Executive"/>
      <sheetName val="Corp Strategy &amp; E2E"/>
      <sheetName val="General Admin (a)"/>
      <sheetName val="General Admin (b)"/>
      <sheetName val="Pension"/>
      <sheetName val="DB - Donna Feshkins"/>
      <sheetName val="HR Related Items"/>
      <sheetName val="DB - Gary Survill"/>
      <sheetName val="Carol Sikora"/>
      <sheetName val="DB - Life Works"/>
      <sheetName val="Int Inc &amp; Exp"/>
      <sheetName val="Cap Int"/>
      <sheetName val="Exchange"/>
      <sheetName val="USEA Items"/>
      <sheetName val="Contr. &amp; Publ."/>
      <sheetName val="Franchise"/>
      <sheetName val="licensing"/>
      <sheetName val="Incentive"/>
      <sheetName val="WW Audit"/>
      <sheetName val="Min Int"/>
      <sheetName val="Royalty"/>
      <sheetName val="Rosetta &amp; Cozaar"/>
      <sheetName val="Alphapharm"/>
      <sheetName val="Merial"/>
      <sheetName val="MVD"/>
      <sheetName val="Patent Infr."/>
      <sheetName val="tax audit"/>
      <sheetName val="medicare"/>
      <sheetName val="Abiogen"/>
      <sheetName val="Merck Frost"/>
      <sheetName val="LA Hub"/>
      <sheetName val="Employee Briefings"/>
      <sheetName val="HH Perf Func"/>
      <sheetName val="Project Texas"/>
      <sheetName val="Consolidation Acct"/>
      <sheetName val="MMD Restructuring"/>
      <sheetName val="Topaz"/>
      <sheetName val="MSDJ Banyu"/>
    </sheetNames>
    <sheetDataSet>
      <sheetData sheetId="0" refreshError="1"/>
      <sheetData sheetId="1" refreshError="1">
        <row r="10">
          <cell r="AM10" t="str">
            <v>2007 Actuals</v>
          </cell>
        </row>
        <row r="11">
          <cell r="AM11" t="str">
            <v>1Q</v>
          </cell>
          <cell r="AN11" t="str">
            <v>2Q</v>
          </cell>
          <cell r="AO11" t="str">
            <v>3Q</v>
          </cell>
          <cell r="AP11" t="str">
            <v>4Q</v>
          </cell>
          <cell r="AQ11" t="str">
            <v>Annual</v>
          </cell>
        </row>
        <row r="12">
          <cell r="AM12">
            <v>2007</v>
          </cell>
          <cell r="AN12">
            <v>2007</v>
          </cell>
          <cell r="AO12">
            <v>2007</v>
          </cell>
          <cell r="AP12">
            <v>2007</v>
          </cell>
          <cell r="AQ12">
            <v>2007</v>
          </cell>
        </row>
        <row r="15">
          <cell r="AL15" t="str">
            <v>LINE</v>
          </cell>
        </row>
        <row r="16">
          <cell r="AL16" t="str">
            <v>NO.</v>
          </cell>
        </row>
        <row r="17">
          <cell r="AL17">
            <v>5</v>
          </cell>
          <cell r="AM17">
            <v>923811.40664158715</v>
          </cell>
          <cell r="AN17">
            <v>1168456.3766794456</v>
          </cell>
          <cell r="AO17">
            <v>1369124.6209342231</v>
          </cell>
          <cell r="AP17">
            <v>6406308.1464888854</v>
          </cell>
          <cell r="AQ17">
            <v>9867701.2507441416</v>
          </cell>
        </row>
        <row r="18">
          <cell r="AL18">
            <v>10</v>
          </cell>
          <cell r="AM18">
            <v>562659.54010159173</v>
          </cell>
          <cell r="AN18">
            <v>591139.66065944463</v>
          </cell>
          <cell r="AO18">
            <v>590727.82326422015</v>
          </cell>
          <cell r="AP18">
            <v>671229.28552888473</v>
          </cell>
          <cell r="AQ18">
            <v>2415756.3095541415</v>
          </cell>
        </row>
        <row r="19">
          <cell r="AL19">
            <v>15</v>
          </cell>
          <cell r="AM19">
            <v>64241.273305584677</v>
          </cell>
          <cell r="AN19">
            <v>69173.30460639314</v>
          </cell>
          <cell r="AO19">
            <v>69439.28690464978</v>
          </cell>
          <cell r="AP19">
            <v>77431.975357689735</v>
          </cell>
          <cell r="AQ19">
            <v>280285.84017431736</v>
          </cell>
        </row>
        <row r="20">
          <cell r="AL20">
            <v>145</v>
          </cell>
          <cell r="AM20">
            <v>386975.37633322016</v>
          </cell>
          <cell r="AN20">
            <v>402543.16788047238</v>
          </cell>
          <cell r="AO20">
            <v>408034.03785796301</v>
          </cell>
          <cell r="AP20">
            <v>460060.2631024695</v>
          </cell>
          <cell r="AQ20">
            <v>1657612.8451741249</v>
          </cell>
        </row>
        <row r="21">
          <cell r="AL21">
            <v>150</v>
          </cell>
          <cell r="AM21">
            <v>247252.33317303049</v>
          </cell>
          <cell r="AN21">
            <v>252418.63463305877</v>
          </cell>
          <cell r="AO21">
            <v>259040.76496313539</v>
          </cell>
          <cell r="AP21">
            <v>280255.42260605731</v>
          </cell>
          <cell r="AQ21">
            <v>1038967.155375282</v>
          </cell>
        </row>
        <row r="22">
          <cell r="AL22">
            <v>155</v>
          </cell>
          <cell r="AM22">
            <v>2448.6460000000002</v>
          </cell>
          <cell r="AN22">
            <v>3661.9960000000001</v>
          </cell>
          <cell r="AO22">
            <v>3168.0010000000002</v>
          </cell>
          <cell r="AP22">
            <v>5682.942</v>
          </cell>
          <cell r="AQ22">
            <v>14961.584999999999</v>
          </cell>
        </row>
        <row r="23">
          <cell r="AL23">
            <v>160</v>
          </cell>
          <cell r="AM23">
            <v>3491.5347900000024</v>
          </cell>
          <cell r="AN23">
            <v>7389.6760399999985</v>
          </cell>
          <cell r="AO23">
            <v>6491.961269999998</v>
          </cell>
          <cell r="AP23">
            <v>14077.879289999997</v>
          </cell>
          <cell r="AQ23">
            <v>31451.051389999993</v>
          </cell>
        </row>
        <row r="24">
          <cell r="AL24">
            <v>165</v>
          </cell>
          <cell r="AM24">
            <v>133782.86237018963</v>
          </cell>
          <cell r="AN24">
            <v>139072.8612074136</v>
          </cell>
          <cell r="AO24">
            <v>139333.31062482766</v>
          </cell>
          <cell r="AP24">
            <v>160044.01920641219</v>
          </cell>
          <cell r="AQ24">
            <v>572233.053408843</v>
          </cell>
        </row>
        <row r="25">
          <cell r="AL25">
            <v>180</v>
          </cell>
          <cell r="AM25">
            <v>41776.101252911125</v>
          </cell>
          <cell r="AN25">
            <v>46694.626317068454</v>
          </cell>
          <cell r="AO25">
            <v>45908.072259756882</v>
          </cell>
          <cell r="AP25">
            <v>49954.922418226983</v>
          </cell>
          <cell r="AQ25">
            <v>184333.72224796345</v>
          </cell>
        </row>
        <row r="26">
          <cell r="AL26">
            <v>185</v>
          </cell>
          <cell r="AM26">
            <v>31415.11909646057</v>
          </cell>
          <cell r="AN26">
            <v>33648.708944405378</v>
          </cell>
          <cell r="AO26">
            <v>33152.121988291212</v>
          </cell>
          <cell r="AP26">
            <v>44147.424013573516</v>
          </cell>
          <cell r="AQ26">
            <v>142363.37404273066</v>
          </cell>
        </row>
        <row r="27">
          <cell r="AL27">
            <v>190</v>
          </cell>
          <cell r="AM27">
            <v>11335.923000000001</v>
          </cell>
          <cell r="AN27">
            <v>11914.205000000002</v>
          </cell>
          <cell r="AO27">
            <v>12422.841</v>
          </cell>
          <cell r="AP27">
            <v>15695.033000000001</v>
          </cell>
          <cell r="AQ27">
            <v>51368.002000000008</v>
          </cell>
        </row>
        <row r="28">
          <cell r="AL28">
            <v>195</v>
          </cell>
          <cell r="AM28">
            <v>10190.696233415165</v>
          </cell>
          <cell r="AN28">
            <v>10879.209031105282</v>
          </cell>
          <cell r="AO28">
            <v>11276.70337355927</v>
          </cell>
          <cell r="AP28">
            <v>13319.386756924989</v>
          </cell>
          <cell r="AQ28">
            <v>45665.995395004706</v>
          </cell>
        </row>
        <row r="29">
          <cell r="AL29">
            <v>200</v>
          </cell>
          <cell r="AM29">
            <v>3028.1859999999997</v>
          </cell>
          <cell r="AN29">
            <v>4065.3959999999997</v>
          </cell>
          <cell r="AO29">
            <v>1785.1590000000001</v>
          </cell>
          <cell r="AP29">
            <v>2164.1610000000001</v>
          </cell>
          <cell r="AQ29">
            <v>11042.902</v>
          </cell>
        </row>
        <row r="30">
          <cell r="AL30">
            <v>205</v>
          </cell>
          <cell r="AM30">
            <v>25.563000000000002</v>
          </cell>
          <cell r="AN30">
            <v>28.562999999999999</v>
          </cell>
          <cell r="AO30">
            <v>26.123000000000001</v>
          </cell>
          <cell r="AP30">
            <v>26.006999999999998</v>
          </cell>
          <cell r="AQ30">
            <v>106.256</v>
          </cell>
        </row>
        <row r="31">
          <cell r="AL31">
            <v>210</v>
          </cell>
          <cell r="AM31">
            <v>376.03799999999995</v>
          </cell>
          <cell r="AN31">
            <v>399.81200000000001</v>
          </cell>
          <cell r="AO31">
            <v>233.47</v>
          </cell>
          <cell r="AP31">
            <v>268.96800000000002</v>
          </cell>
          <cell r="AQ31">
            <v>1278.288</v>
          </cell>
        </row>
        <row r="32">
          <cell r="AL32">
            <v>215</v>
          </cell>
          <cell r="AM32">
            <v>9803.86</v>
          </cell>
          <cell r="AN32">
            <v>8337.1989999999987</v>
          </cell>
          <cell r="AO32">
            <v>5765.9279999999999</v>
          </cell>
          <cell r="AP32">
            <v>4933.6859999999997</v>
          </cell>
          <cell r="AQ32">
            <v>28840.673000000003</v>
          </cell>
        </row>
        <row r="33">
          <cell r="AL33">
            <v>220</v>
          </cell>
          <cell r="AM33">
            <v>1940.242</v>
          </cell>
          <cell r="AN33">
            <v>3421.67</v>
          </cell>
          <cell r="AO33">
            <v>2398.6680000000001</v>
          </cell>
          <cell r="AP33">
            <v>3629.6379999999999</v>
          </cell>
          <cell r="AQ33">
            <v>11390.218000000001</v>
          </cell>
        </row>
        <row r="34">
          <cell r="AL34">
            <v>225</v>
          </cell>
          <cell r="AM34">
            <v>751.16188000000011</v>
          </cell>
          <cell r="AN34">
            <v>33.798879999999997</v>
          </cell>
          <cell r="AO34">
            <v>285.41188000000011</v>
          </cell>
          <cell r="AP34">
            <v>397.82087999999999</v>
          </cell>
          <cell r="AQ34">
            <v>1468.1935200000003</v>
          </cell>
        </row>
        <row r="35">
          <cell r="AL35" t="str">
            <v>225.a</v>
          </cell>
          <cell r="AQ35">
            <v>0</v>
          </cell>
        </row>
        <row r="36">
          <cell r="AL36" t="str">
            <v>225.b</v>
          </cell>
          <cell r="AQ36">
            <v>0</v>
          </cell>
        </row>
        <row r="37">
          <cell r="AL37">
            <v>230</v>
          </cell>
          <cell r="AM37">
            <v>800</v>
          </cell>
          <cell r="AN37">
            <v>0</v>
          </cell>
          <cell r="AO37">
            <v>0</v>
          </cell>
          <cell r="AP37">
            <v>-800</v>
          </cell>
          <cell r="AQ37">
            <v>0</v>
          </cell>
        </row>
        <row r="38">
          <cell r="AL38">
            <v>255</v>
          </cell>
          <cell r="AM38">
            <v>304246.73053999554</v>
          </cell>
          <cell r="AN38">
            <v>582236.70602000097</v>
          </cell>
          <cell r="AO38">
            <v>747647.45567000273</v>
          </cell>
          <cell r="AP38">
            <v>5694418.4119600002</v>
          </cell>
          <cell r="AQ38">
            <v>7328549.0041899998</v>
          </cell>
        </row>
        <row r="39">
          <cell r="AL39">
            <v>260</v>
          </cell>
          <cell r="AM39">
            <v>-21081.481000000029</v>
          </cell>
          <cell r="AN39">
            <v>-33023.638000000006</v>
          </cell>
          <cell r="AO39">
            <v>-24281.429999999993</v>
          </cell>
          <cell r="AP39">
            <v>-27793.273000000016</v>
          </cell>
          <cell r="AQ39">
            <v>-106179.82200000016</v>
          </cell>
        </row>
        <row r="40">
          <cell r="AL40">
            <v>265</v>
          </cell>
          <cell r="AM40">
            <v>65858.267999999996</v>
          </cell>
          <cell r="AN40">
            <v>65858.244000000006</v>
          </cell>
          <cell r="AO40">
            <v>77616.928</v>
          </cell>
          <cell r="AP40">
            <v>71523.584999999992</v>
          </cell>
          <cell r="AQ40">
            <v>280857.02500000002</v>
          </cell>
        </row>
        <row r="41">
          <cell r="AL41">
            <v>270</v>
          </cell>
          <cell r="AM41">
            <v>80615.900999999998</v>
          </cell>
          <cell r="AN41">
            <v>77774.684000000008</v>
          </cell>
          <cell r="AO41">
            <v>75051.240999999995</v>
          </cell>
          <cell r="AP41">
            <v>77919.013999999996</v>
          </cell>
          <cell r="AQ41">
            <v>311360.83999999997</v>
          </cell>
        </row>
        <row r="42">
          <cell r="AL42">
            <v>275</v>
          </cell>
          <cell r="AM42">
            <v>25139.502999999997</v>
          </cell>
          <cell r="AN42">
            <v>26594.499000000003</v>
          </cell>
          <cell r="AO42">
            <v>25866.999000000003</v>
          </cell>
          <cell r="AP42">
            <v>25086.999000000003</v>
          </cell>
          <cell r="AQ42">
            <v>102688</v>
          </cell>
        </row>
        <row r="43">
          <cell r="AL43">
            <v>280</v>
          </cell>
          <cell r="AM43">
            <v>57466.77</v>
          </cell>
          <cell r="AN43">
            <v>57059.389000000003</v>
          </cell>
          <cell r="AO43">
            <v>60707.18</v>
          </cell>
          <cell r="AP43">
            <v>61829.279999999999</v>
          </cell>
          <cell r="AQ43">
            <v>237062.61900000001</v>
          </cell>
        </row>
        <row r="44">
          <cell r="AL44">
            <v>285</v>
          </cell>
          <cell r="AM44">
            <v>31.744</v>
          </cell>
          <cell r="AN44">
            <v>31.751999999999999</v>
          </cell>
          <cell r="AO44">
            <v>-63.496000000000002</v>
          </cell>
          <cell r="AP44">
            <v>-520</v>
          </cell>
          <cell r="AQ44">
            <v>-520</v>
          </cell>
        </row>
        <row r="45">
          <cell r="AL45">
            <v>295</v>
          </cell>
          <cell r="AM45">
            <v>4077.55</v>
          </cell>
          <cell r="AN45">
            <v>4657.0959999999995</v>
          </cell>
          <cell r="AO45">
            <v>5062.2849999999999</v>
          </cell>
          <cell r="AP45">
            <v>4046.2979999999998</v>
          </cell>
          <cell r="AQ45">
            <v>17843.228999999999</v>
          </cell>
        </row>
        <row r="46">
          <cell r="AL46">
            <v>310</v>
          </cell>
          <cell r="AM46">
            <v>-254271.217</v>
          </cell>
          <cell r="AN46">
            <v>-264999.30200000003</v>
          </cell>
          <cell r="AO46">
            <v>-268522.56699999998</v>
          </cell>
          <cell r="AP46">
            <v>-267678.44900000002</v>
          </cell>
          <cell r="AQ46">
            <v>-1055471.5350000001</v>
          </cell>
        </row>
        <row r="47">
          <cell r="AL47">
            <v>320</v>
          </cell>
          <cell r="AM47">
            <v>77809.788540000009</v>
          </cell>
          <cell r="AN47">
            <v>270971.13999999996</v>
          </cell>
          <cell r="AO47">
            <v>499846.59799999994</v>
          </cell>
          <cell r="AP47">
            <v>5045119.3072999995</v>
          </cell>
          <cell r="AQ47">
            <v>5893746.8338400004</v>
          </cell>
        </row>
        <row r="48">
          <cell r="AL48">
            <v>323</v>
          </cell>
          <cell r="AM48">
            <v>-65785.629999999903</v>
          </cell>
          <cell r="AN48">
            <v>-63398.930979999932</v>
          </cell>
          <cell r="AO48">
            <v>-90769.150329999946</v>
          </cell>
          <cell r="AP48">
            <v>-149576.20434</v>
          </cell>
          <cell r="AQ48">
            <v>-369529.91564999975</v>
          </cell>
        </row>
        <row r="49">
          <cell r="AL49">
            <v>325</v>
          </cell>
          <cell r="AM49">
            <v>-80981.270999999906</v>
          </cell>
          <cell r="AN49">
            <v>-71632.351979999934</v>
          </cell>
          <cell r="AO49">
            <v>-97315.05032999994</v>
          </cell>
          <cell r="AP49">
            <v>-115354.02133999998</v>
          </cell>
          <cell r="AQ49">
            <v>-365282.69464999973</v>
          </cell>
        </row>
        <row r="50">
          <cell r="AL50">
            <v>330</v>
          </cell>
          <cell r="AM50">
            <v>5084.6409999999996</v>
          </cell>
          <cell r="AN50">
            <v>-1003.5790000000003</v>
          </cell>
          <cell r="AO50">
            <v>-1986.1</v>
          </cell>
          <cell r="AP50">
            <v>-38143.183000000005</v>
          </cell>
          <cell r="AQ50">
            <v>-36048.221000000005</v>
          </cell>
        </row>
        <row r="51">
          <cell r="AL51">
            <v>335</v>
          </cell>
          <cell r="AM51">
            <v>10111</v>
          </cell>
          <cell r="AN51">
            <v>9237</v>
          </cell>
          <cell r="AO51">
            <v>8532</v>
          </cell>
          <cell r="AP51">
            <v>3921</v>
          </cell>
          <cell r="AQ51">
            <v>31801</v>
          </cell>
        </row>
        <row r="52">
          <cell r="AL52">
            <v>345</v>
          </cell>
          <cell r="AM52">
            <v>282711.88499999547</v>
          </cell>
          <cell r="AN52">
            <v>376908.7420000009</v>
          </cell>
          <cell r="AO52">
            <v>332225.59200000274</v>
          </cell>
          <cell r="AP52">
            <v>797310.29600000009</v>
          </cell>
          <cell r="AQ52">
            <v>1789156.514999999</v>
          </cell>
        </row>
        <row r="53">
          <cell r="AL53">
            <v>350</v>
          </cell>
          <cell r="AM53">
            <v>-19602.642000004424</v>
          </cell>
          <cell r="AN53">
            <v>-11968.640999998992</v>
          </cell>
          <cell r="AO53">
            <v>-8256.9139999972431</v>
          </cell>
          <cell r="AP53">
            <v>-14457.983000005206</v>
          </cell>
          <cell r="AQ53">
            <v>-54286.180000005857</v>
          </cell>
        </row>
        <row r="54">
          <cell r="AL54">
            <v>355</v>
          </cell>
          <cell r="AM54">
            <v>0</v>
          </cell>
          <cell r="AN54">
            <v>0</v>
          </cell>
          <cell r="AO54">
            <v>0</v>
          </cell>
          <cell r="AP54">
            <v>0</v>
          </cell>
          <cell r="AQ54">
            <v>0</v>
          </cell>
        </row>
        <row r="55">
          <cell r="AL55">
            <v>360</v>
          </cell>
          <cell r="AM55">
            <v>9.8040000000000003</v>
          </cell>
          <cell r="AN55">
            <v>9.8040000000000003</v>
          </cell>
          <cell r="AO55">
            <v>9.8040000000000003</v>
          </cell>
          <cell r="AP55">
            <v>9.8040000000000003</v>
          </cell>
          <cell r="AQ55">
            <v>39.216000000000001</v>
          </cell>
        </row>
        <row r="56">
          <cell r="AL56">
            <v>365</v>
          </cell>
          <cell r="AM56">
            <v>5983.5220000000008</v>
          </cell>
          <cell r="AN56">
            <v>7543.5249999999996</v>
          </cell>
          <cell r="AO56">
            <v>4197.2109999999984</v>
          </cell>
          <cell r="AP56">
            <v>50009.275000000001</v>
          </cell>
          <cell r="AQ56">
            <v>67733.532999999996</v>
          </cell>
        </row>
        <row r="57">
          <cell r="AL57">
            <v>370</v>
          </cell>
          <cell r="AM57">
            <v>4388.5460000000003</v>
          </cell>
          <cell r="AN57">
            <v>5234.0129999999999</v>
          </cell>
          <cell r="AO57">
            <v>4967.7070000000003</v>
          </cell>
          <cell r="AP57">
            <v>-113.53600000000006</v>
          </cell>
          <cell r="AQ57">
            <v>14476.730000000001</v>
          </cell>
        </row>
        <row r="58">
          <cell r="AL58">
            <v>375</v>
          </cell>
          <cell r="AM58">
            <v>18747.006000000001</v>
          </cell>
          <cell r="AN58">
            <v>9857.8909999999996</v>
          </cell>
          <cell r="AO58">
            <v>19836.886000000002</v>
          </cell>
          <cell r="AP58">
            <v>16670.392</v>
          </cell>
          <cell r="AQ58">
            <v>65112.175000000003</v>
          </cell>
        </row>
        <row r="59">
          <cell r="AL59">
            <v>380</v>
          </cell>
          <cell r="AM59">
            <v>51559.572</v>
          </cell>
          <cell r="AN59">
            <v>34693.997000000003</v>
          </cell>
          <cell r="AO59">
            <v>98748.596999999994</v>
          </cell>
          <cell r="AP59">
            <v>178423.89199999999</v>
          </cell>
          <cell r="AQ59">
            <v>363426.05799999996</v>
          </cell>
        </row>
        <row r="60">
          <cell r="AL60">
            <v>385</v>
          </cell>
          <cell r="AM60">
            <v>105765.97400000002</v>
          </cell>
          <cell r="AN60">
            <v>83982.531999999992</v>
          </cell>
          <cell r="AO60">
            <v>95190.45</v>
          </cell>
          <cell r="AP60">
            <v>144118.70000000001</v>
          </cell>
          <cell r="AQ60">
            <v>429057.65600000002</v>
          </cell>
        </row>
        <row r="61">
          <cell r="AL61">
            <v>390</v>
          </cell>
          <cell r="AM61">
            <v>4025.48</v>
          </cell>
          <cell r="AN61">
            <v>2000.84</v>
          </cell>
          <cell r="AO61">
            <v>3655.7449999999999</v>
          </cell>
          <cell r="AP61">
            <v>4643.308</v>
          </cell>
          <cell r="AQ61">
            <v>14325.373</v>
          </cell>
        </row>
        <row r="62">
          <cell r="AL62">
            <v>395</v>
          </cell>
          <cell r="AM62">
            <v>252.548</v>
          </cell>
          <cell r="AN62">
            <v>485.66100000000006</v>
          </cell>
          <cell r="AO62">
            <v>504.64499999999998</v>
          </cell>
          <cell r="AP62">
            <v>1345.76</v>
          </cell>
          <cell r="AQ62">
            <v>2588.614</v>
          </cell>
        </row>
        <row r="63">
          <cell r="AL63">
            <v>400</v>
          </cell>
          <cell r="AM63">
            <v>587.06799999999998</v>
          </cell>
          <cell r="AN63">
            <v>570.35199999999998</v>
          </cell>
          <cell r="AO63">
            <v>604.66399999999999</v>
          </cell>
          <cell r="AP63">
            <v>819.43100000000004</v>
          </cell>
          <cell r="AQ63">
            <v>2581.5150000000003</v>
          </cell>
        </row>
        <row r="64">
          <cell r="AL64">
            <v>405</v>
          </cell>
          <cell r="AM64">
            <v>63541.795000000006</v>
          </cell>
          <cell r="AN64">
            <v>45008.9</v>
          </cell>
          <cell r="AO64">
            <v>47474.845999999998</v>
          </cell>
          <cell r="AP64">
            <v>48209.147000000004</v>
          </cell>
          <cell r="AQ64">
            <v>204234.68799999999</v>
          </cell>
        </row>
        <row r="65">
          <cell r="AL65">
            <v>410</v>
          </cell>
          <cell r="AM65">
            <v>47453.211999999825</v>
          </cell>
          <cell r="AN65">
            <v>199489.86799999993</v>
          </cell>
          <cell r="AO65">
            <v>65291.951000000015</v>
          </cell>
          <cell r="AP65">
            <v>367632.10600000527</v>
          </cell>
          <cell r="AQ65">
            <v>679867.13700000499</v>
          </cell>
        </row>
        <row r="66">
          <cell r="AL66">
            <v>415</v>
          </cell>
          <cell r="AM66">
            <v>30591.867999999999</v>
          </cell>
          <cell r="AN66">
            <v>30779.392999999996</v>
          </cell>
          <cell r="AO66">
            <v>30625.845999999998</v>
          </cell>
          <cell r="AP66">
            <v>29358.286</v>
          </cell>
          <cell r="AQ66">
            <v>121355.39299999998</v>
          </cell>
        </row>
        <row r="67">
          <cell r="AL67">
            <v>416</v>
          </cell>
          <cell r="AM67">
            <v>30591.867999999999</v>
          </cell>
          <cell r="AN67">
            <v>30779.392999999996</v>
          </cell>
          <cell r="AO67">
            <v>30625.845999999998</v>
          </cell>
          <cell r="AP67">
            <v>29358.286</v>
          </cell>
          <cell r="AQ67">
            <v>121355.39299999998</v>
          </cell>
        </row>
        <row r="68">
          <cell r="AL68">
            <v>500</v>
          </cell>
          <cell r="AM68">
            <v>23061.166000000001</v>
          </cell>
          <cell r="AN68">
            <v>-15099.788</v>
          </cell>
          <cell r="AO68">
            <v>32950.938000000002</v>
          </cell>
          <cell r="AP68">
            <v>35497.119999999995</v>
          </cell>
          <cell r="AQ68">
            <v>76409.436000000002</v>
          </cell>
        </row>
        <row r="69">
          <cell r="AL69">
            <v>507</v>
          </cell>
          <cell r="AM69">
            <v>0</v>
          </cell>
          <cell r="AN69">
            <v>0</v>
          </cell>
          <cell r="AO69">
            <v>0</v>
          </cell>
          <cell r="AP69">
            <v>3300</v>
          </cell>
          <cell r="AQ69">
            <v>3300</v>
          </cell>
        </row>
        <row r="70">
          <cell r="AL70">
            <v>509</v>
          </cell>
          <cell r="AM70">
            <v>274.166</v>
          </cell>
          <cell r="AN70">
            <v>273.21199999999999</v>
          </cell>
          <cell r="AO70">
            <v>501.93799999999999</v>
          </cell>
          <cell r="AP70">
            <v>171.21800000000002</v>
          </cell>
          <cell r="AQ70">
            <v>1220.5339999999999</v>
          </cell>
        </row>
        <row r="71">
          <cell r="AL71">
            <v>510</v>
          </cell>
          <cell r="AM71">
            <v>0</v>
          </cell>
          <cell r="AN71">
            <v>0</v>
          </cell>
          <cell r="AO71">
            <v>0</v>
          </cell>
          <cell r="AP71">
            <v>0</v>
          </cell>
          <cell r="AQ71">
            <v>0</v>
          </cell>
        </row>
        <row r="72">
          <cell r="AL72">
            <v>511</v>
          </cell>
          <cell r="AM72">
            <v>1</v>
          </cell>
          <cell r="AN72">
            <v>0</v>
          </cell>
          <cell r="AO72">
            <v>1731</v>
          </cell>
          <cell r="AP72">
            <v>-0.43900000000007822</v>
          </cell>
          <cell r="AQ72">
            <v>1731.5609999999999</v>
          </cell>
        </row>
        <row r="73">
          <cell r="AL73">
            <v>512</v>
          </cell>
          <cell r="AM73">
            <v>-4018</v>
          </cell>
          <cell r="AN73">
            <v>0</v>
          </cell>
          <cell r="AO73">
            <v>0</v>
          </cell>
          <cell r="AP73">
            <v>0</v>
          </cell>
          <cell r="AQ73">
            <v>-4018</v>
          </cell>
        </row>
        <row r="74">
          <cell r="AL74">
            <v>514</v>
          </cell>
          <cell r="AM74">
            <v>19</v>
          </cell>
          <cell r="AN74">
            <v>10</v>
          </cell>
          <cell r="AO74">
            <v>0</v>
          </cell>
          <cell r="AP74">
            <v>10</v>
          </cell>
          <cell r="AQ74">
            <v>39</v>
          </cell>
        </row>
        <row r="75">
          <cell r="AL75">
            <v>522</v>
          </cell>
          <cell r="AM75">
            <v>8903</v>
          </cell>
          <cell r="AN75">
            <v>5682</v>
          </cell>
          <cell r="AO75">
            <v>19086</v>
          </cell>
          <cell r="AP75">
            <v>9782.2829999999994</v>
          </cell>
          <cell r="AQ75">
            <v>43453.282999999996</v>
          </cell>
        </row>
        <row r="76">
          <cell r="AL76">
            <v>525</v>
          </cell>
          <cell r="AM76">
            <v>21764</v>
          </cell>
          <cell r="AN76">
            <v>-17676</v>
          </cell>
          <cell r="AO76">
            <v>9168</v>
          </cell>
          <cell r="AP76">
            <v>22492</v>
          </cell>
          <cell r="AQ76">
            <v>35748</v>
          </cell>
        </row>
        <row r="77">
          <cell r="AL77">
            <v>529</v>
          </cell>
          <cell r="AM77">
            <v>1118</v>
          </cell>
          <cell r="AN77">
            <v>1134</v>
          </cell>
          <cell r="AO77">
            <v>3867</v>
          </cell>
          <cell r="AP77">
            <v>3337.058</v>
          </cell>
          <cell r="AQ77">
            <v>9456.0580000000009</v>
          </cell>
        </row>
        <row r="78">
          <cell r="AL78">
            <v>531</v>
          </cell>
          <cell r="AQ78">
            <v>0</v>
          </cell>
        </row>
        <row r="79">
          <cell r="AL79">
            <v>534</v>
          </cell>
          <cell r="AM79">
            <v>0</v>
          </cell>
          <cell r="AN79">
            <v>-2200</v>
          </cell>
          <cell r="AO79">
            <v>-2200</v>
          </cell>
          <cell r="AP79">
            <v>-2200</v>
          </cell>
          <cell r="AQ79">
            <v>-6600</v>
          </cell>
        </row>
        <row r="80">
          <cell r="AL80">
            <v>535</v>
          </cell>
          <cell r="AM80">
            <v>0</v>
          </cell>
          <cell r="AN80">
            <v>0</v>
          </cell>
          <cell r="AO80">
            <v>1849</v>
          </cell>
          <cell r="AP80">
            <v>0</v>
          </cell>
          <cell r="AQ80">
            <v>1849</v>
          </cell>
        </row>
        <row r="81">
          <cell r="AL81">
            <v>536</v>
          </cell>
          <cell r="AM81">
            <v>0</v>
          </cell>
          <cell r="AN81">
            <v>0</v>
          </cell>
          <cell r="AO81">
            <v>0</v>
          </cell>
          <cell r="AP81">
            <v>0</v>
          </cell>
          <cell r="AQ81">
            <v>0</v>
          </cell>
        </row>
        <row r="82">
          <cell r="AL82">
            <v>537</v>
          </cell>
          <cell r="AM82">
            <v>-5000</v>
          </cell>
          <cell r="AN82">
            <v>0</v>
          </cell>
          <cell r="AO82">
            <v>0</v>
          </cell>
          <cell r="AP82">
            <v>0</v>
          </cell>
          <cell r="AQ82">
            <v>-5000</v>
          </cell>
        </row>
        <row r="83">
          <cell r="AL83">
            <v>538</v>
          </cell>
          <cell r="AQ83">
            <v>0</v>
          </cell>
        </row>
        <row r="84">
          <cell r="AL84">
            <v>539</v>
          </cell>
          <cell r="AM84">
            <v>0</v>
          </cell>
          <cell r="AN84">
            <v>-2323</v>
          </cell>
          <cell r="AO84">
            <v>-1052</v>
          </cell>
          <cell r="AP84">
            <v>-1395</v>
          </cell>
          <cell r="AQ84">
            <v>-4770</v>
          </cell>
        </row>
        <row r="85">
          <cell r="AL85">
            <v>550</v>
          </cell>
          <cell r="AM85">
            <v>-33843.97</v>
          </cell>
          <cell r="AN85">
            <v>-10179.797999999999</v>
          </cell>
          <cell r="AO85">
            <v>2201.5960000000014</v>
          </cell>
          <cell r="AP85">
            <v>-5163.3289999999979</v>
          </cell>
          <cell r="AQ85">
            <v>-46985.500999999989</v>
          </cell>
        </row>
        <row r="86">
          <cell r="AL86">
            <v>551</v>
          </cell>
          <cell r="AM86">
            <v>821.99699999999996</v>
          </cell>
          <cell r="AN86">
            <v>258.81600000000003</v>
          </cell>
          <cell r="AO86">
            <v>5904.0439999999999</v>
          </cell>
          <cell r="AP86">
            <v>626.84800000000007</v>
          </cell>
          <cell r="AQ86">
            <v>7611.7049999999999</v>
          </cell>
        </row>
        <row r="87">
          <cell r="AL87">
            <v>557</v>
          </cell>
          <cell r="AQ87">
            <v>0</v>
          </cell>
        </row>
        <row r="88">
          <cell r="AL88">
            <v>558</v>
          </cell>
          <cell r="AQ88">
            <v>0</v>
          </cell>
        </row>
        <row r="89">
          <cell r="AL89">
            <v>565</v>
          </cell>
          <cell r="AM89">
            <v>1118</v>
          </cell>
          <cell r="AN89">
            <v>1134</v>
          </cell>
          <cell r="AO89">
            <v>3867</v>
          </cell>
          <cell r="AP89">
            <v>3337.058</v>
          </cell>
          <cell r="AQ89">
            <v>9456.0580000000009</v>
          </cell>
        </row>
        <row r="90">
          <cell r="AL90">
            <v>566</v>
          </cell>
          <cell r="AM90">
            <v>0</v>
          </cell>
          <cell r="AN90">
            <v>0</v>
          </cell>
          <cell r="AO90">
            <v>0</v>
          </cell>
          <cell r="AP90">
            <v>0</v>
          </cell>
          <cell r="AQ90">
            <v>0</v>
          </cell>
        </row>
        <row r="91">
          <cell r="AL91">
            <v>574</v>
          </cell>
          <cell r="AM91">
            <v>553.36800000000005</v>
          </cell>
          <cell r="AN91">
            <v>832.97199999999998</v>
          </cell>
          <cell r="AO91">
            <v>735.7170000000001</v>
          </cell>
          <cell r="AP91">
            <v>1471.7449999999999</v>
          </cell>
          <cell r="AQ91">
            <v>3593.8020000000001</v>
          </cell>
        </row>
        <row r="92">
          <cell r="AL92">
            <v>577</v>
          </cell>
          <cell r="AM92">
            <v>-9037.3460000000014</v>
          </cell>
          <cell r="AN92">
            <v>-10998.83</v>
          </cell>
          <cell r="AO92">
            <v>-9448.6779999999999</v>
          </cell>
          <cell r="AP92">
            <v>-13485.834999999999</v>
          </cell>
          <cell r="AQ92">
            <v>-42970.688999999998</v>
          </cell>
        </row>
        <row r="93">
          <cell r="AL93">
            <v>579</v>
          </cell>
          <cell r="AM93">
            <v>4</v>
          </cell>
          <cell r="AN93">
            <v>0</v>
          </cell>
          <cell r="AO93">
            <v>1731</v>
          </cell>
          <cell r="AP93">
            <v>0.33999999999991815</v>
          </cell>
          <cell r="AQ93">
            <v>1735.34</v>
          </cell>
        </row>
        <row r="94">
          <cell r="AL94">
            <v>585</v>
          </cell>
          <cell r="AM94">
            <v>2140</v>
          </cell>
          <cell r="AN94">
            <v>1094</v>
          </cell>
          <cell r="AO94">
            <v>1337</v>
          </cell>
          <cell r="AP94">
            <v>1349.664</v>
          </cell>
          <cell r="AQ94">
            <v>5920.6639999999998</v>
          </cell>
        </row>
        <row r="95">
          <cell r="AL95">
            <v>587</v>
          </cell>
          <cell r="AM95">
            <v>-43804</v>
          </cell>
          <cell r="AN95">
            <v>-2357</v>
          </cell>
          <cell r="AO95">
            <v>-2439</v>
          </cell>
          <cell r="AP95">
            <v>-3286.8530000000001</v>
          </cell>
          <cell r="AQ95">
            <v>-51886.853000000003</v>
          </cell>
        </row>
        <row r="96">
          <cell r="AL96">
            <v>588</v>
          </cell>
          <cell r="AM96">
            <v>457.01099999999946</v>
          </cell>
          <cell r="AN96">
            <v>650.2440000000006</v>
          </cell>
          <cell r="AO96">
            <v>538.5130000000006</v>
          </cell>
          <cell r="AP96">
            <v>325.42100000000175</v>
          </cell>
          <cell r="AQ96">
            <v>1971.1890000000026</v>
          </cell>
        </row>
        <row r="97">
          <cell r="AL97">
            <v>592</v>
          </cell>
          <cell r="AM97">
            <v>8903</v>
          </cell>
          <cell r="AN97">
            <v>5682</v>
          </cell>
          <cell r="AO97">
            <v>4335</v>
          </cell>
          <cell r="AP97">
            <v>9782.2829999999994</v>
          </cell>
          <cell r="AQ97">
            <v>28702.282999999999</v>
          </cell>
        </row>
        <row r="98">
          <cell r="AL98">
            <v>593</v>
          </cell>
          <cell r="AM98">
            <v>5000</v>
          </cell>
          <cell r="AN98">
            <v>0</v>
          </cell>
          <cell r="AO98">
            <v>0</v>
          </cell>
          <cell r="AP98">
            <v>0</v>
          </cell>
          <cell r="AQ98">
            <v>5000</v>
          </cell>
        </row>
        <row r="99">
          <cell r="AL99">
            <v>594</v>
          </cell>
          <cell r="AQ99">
            <v>0</v>
          </cell>
        </row>
        <row r="100">
          <cell r="AL100">
            <v>595</v>
          </cell>
          <cell r="AM100">
            <v>0</v>
          </cell>
          <cell r="AN100">
            <v>-6476</v>
          </cell>
          <cell r="AO100">
            <v>-4359</v>
          </cell>
          <cell r="AP100">
            <v>-5284</v>
          </cell>
          <cell r="AQ100">
            <v>-16119</v>
          </cell>
        </row>
        <row r="101">
          <cell r="AL101">
            <v>599</v>
          </cell>
          <cell r="AM101">
            <v>77809.788540000009</v>
          </cell>
          <cell r="AN101">
            <v>270971.13999999996</v>
          </cell>
          <cell r="AO101">
            <v>499846.59799999994</v>
          </cell>
          <cell r="AP101">
            <v>5045119.3072999995</v>
          </cell>
          <cell r="AQ101">
            <v>5893746.8338400004</v>
          </cell>
        </row>
        <row r="102">
          <cell r="AL102">
            <v>600</v>
          </cell>
          <cell r="AM102">
            <v>0</v>
          </cell>
          <cell r="AN102">
            <v>0</v>
          </cell>
          <cell r="AO102">
            <v>0</v>
          </cell>
          <cell r="AP102">
            <v>0</v>
          </cell>
          <cell r="AQ102">
            <v>0</v>
          </cell>
        </row>
        <row r="103">
          <cell r="AL103">
            <v>604</v>
          </cell>
          <cell r="AM103">
            <v>0</v>
          </cell>
          <cell r="AN103">
            <v>0</v>
          </cell>
          <cell r="AO103">
            <v>0</v>
          </cell>
          <cell r="AP103">
            <v>0</v>
          </cell>
          <cell r="AQ103">
            <v>0</v>
          </cell>
        </row>
        <row r="104">
          <cell r="AL104">
            <v>648</v>
          </cell>
          <cell r="AM104">
            <v>0</v>
          </cell>
          <cell r="AN104">
            <v>0</v>
          </cell>
          <cell r="AO104">
            <v>0</v>
          </cell>
          <cell r="AP104">
            <v>5.9020000000000001</v>
          </cell>
          <cell r="AQ104">
            <v>5.9020000000000001</v>
          </cell>
        </row>
        <row r="105">
          <cell r="AL105">
            <v>656</v>
          </cell>
          <cell r="AM105">
            <v>0</v>
          </cell>
          <cell r="AN105">
            <v>0</v>
          </cell>
          <cell r="AO105">
            <v>0</v>
          </cell>
          <cell r="AP105">
            <v>0</v>
          </cell>
          <cell r="AQ105">
            <v>0</v>
          </cell>
        </row>
        <row r="106">
          <cell r="AL106">
            <v>661</v>
          </cell>
          <cell r="AM106">
            <v>-1218</v>
          </cell>
          <cell r="AN106">
            <v>0</v>
          </cell>
          <cell r="AO106">
            <v>0</v>
          </cell>
          <cell r="AP106">
            <v>4511</v>
          </cell>
          <cell r="AQ106">
            <v>3293</v>
          </cell>
        </row>
        <row r="107">
          <cell r="AL107">
            <v>666</v>
          </cell>
          <cell r="AM107">
            <v>-5095</v>
          </cell>
          <cell r="AN107">
            <v>928</v>
          </cell>
          <cell r="AO107">
            <v>633</v>
          </cell>
          <cell r="AP107">
            <v>0</v>
          </cell>
          <cell r="AQ107">
            <v>-3534</v>
          </cell>
        </row>
        <row r="108">
          <cell r="AL108">
            <v>670</v>
          </cell>
          <cell r="AM108">
            <v>25000</v>
          </cell>
          <cell r="AN108">
            <v>0</v>
          </cell>
          <cell r="AO108">
            <v>0</v>
          </cell>
          <cell r="AP108">
            <v>-25000</v>
          </cell>
          <cell r="AQ108">
            <v>0</v>
          </cell>
        </row>
        <row r="109">
          <cell r="AL109">
            <v>681</v>
          </cell>
          <cell r="AM109">
            <v>0</v>
          </cell>
          <cell r="AN109">
            <v>0</v>
          </cell>
          <cell r="AO109">
            <v>0</v>
          </cell>
          <cell r="AP109">
            <v>5668.0627699999995</v>
          </cell>
          <cell r="AQ109">
            <v>5668.0627699999995</v>
          </cell>
        </row>
        <row r="110">
          <cell r="AL110">
            <v>692</v>
          </cell>
          <cell r="AM110">
            <v>-1285.673</v>
          </cell>
          <cell r="AN110">
            <v>-1210</v>
          </cell>
          <cell r="AO110">
            <v>0</v>
          </cell>
          <cell r="AP110">
            <v>0</v>
          </cell>
          <cell r="AQ110">
            <v>-2495.6729999999998</v>
          </cell>
        </row>
        <row r="111">
          <cell r="AL111">
            <v>702</v>
          </cell>
          <cell r="AM111">
            <v>0</v>
          </cell>
          <cell r="AN111">
            <v>0</v>
          </cell>
          <cell r="AO111">
            <v>0</v>
          </cell>
          <cell r="AP111">
            <v>0</v>
          </cell>
          <cell r="AQ111">
            <v>0</v>
          </cell>
        </row>
        <row r="112">
          <cell r="AL112">
            <v>703</v>
          </cell>
          <cell r="AM112">
            <v>0</v>
          </cell>
          <cell r="AN112">
            <v>5330.6379999999999</v>
          </cell>
          <cell r="AO112">
            <v>705.38699999999994</v>
          </cell>
          <cell r="AP112">
            <v>956.92089999999996</v>
          </cell>
          <cell r="AQ112">
            <v>6992.9458999999997</v>
          </cell>
        </row>
        <row r="113">
          <cell r="AL113">
            <v>721</v>
          </cell>
          <cell r="AM113">
            <v>0</v>
          </cell>
          <cell r="AN113">
            <v>0</v>
          </cell>
          <cell r="AO113">
            <v>0</v>
          </cell>
          <cell r="AP113">
            <v>0</v>
          </cell>
          <cell r="AQ113">
            <v>0</v>
          </cell>
        </row>
        <row r="114">
          <cell r="AL114">
            <v>724</v>
          </cell>
          <cell r="AM114">
            <v>28334.778000000002</v>
          </cell>
          <cell r="AN114">
            <v>24399.223999999998</v>
          </cell>
          <cell r="AO114">
            <v>19638.967000000001</v>
          </cell>
          <cell r="AP114">
            <v>11951.108999999999</v>
          </cell>
          <cell r="AQ114">
            <v>84324.077999999994</v>
          </cell>
        </row>
        <row r="115">
          <cell r="AL115">
            <v>728</v>
          </cell>
          <cell r="AM115">
            <v>15.6</v>
          </cell>
          <cell r="AN115">
            <v>-452.36300000000006</v>
          </cell>
          <cell r="AO115">
            <v>34.568000000000005</v>
          </cell>
          <cell r="AP115">
            <v>625.64062999999999</v>
          </cell>
          <cell r="AQ115">
            <v>223.44562999999994</v>
          </cell>
        </row>
        <row r="116">
          <cell r="AL116">
            <v>734</v>
          </cell>
          <cell r="AQ116">
            <v>0</v>
          </cell>
        </row>
        <row r="117">
          <cell r="AL117">
            <v>737</v>
          </cell>
          <cell r="AM117">
            <v>-400</v>
          </cell>
          <cell r="AN117">
            <v>0</v>
          </cell>
          <cell r="AO117">
            <v>0</v>
          </cell>
          <cell r="AP117">
            <v>0</v>
          </cell>
          <cell r="AQ117">
            <v>-400</v>
          </cell>
        </row>
        <row r="118">
          <cell r="AL118">
            <v>738</v>
          </cell>
          <cell r="AM118">
            <v>-10493.284</v>
          </cell>
          <cell r="AN118">
            <v>-2482.058</v>
          </cell>
          <cell r="AO118">
            <v>12833.319</v>
          </cell>
          <cell r="AP118">
            <v>5643.3889999999992</v>
          </cell>
          <cell r="AQ118">
            <v>5501.3659999999982</v>
          </cell>
        </row>
        <row r="119">
          <cell r="AL119">
            <v>741</v>
          </cell>
          <cell r="AM119">
            <v>886.25099999999998</v>
          </cell>
          <cell r="AN119">
            <v>3596.4590000000003</v>
          </cell>
          <cell r="AO119">
            <v>1834.2359999999999</v>
          </cell>
          <cell r="AP119">
            <v>4936.0366900000008</v>
          </cell>
          <cell r="AQ119">
            <v>11252.982690000001</v>
          </cell>
        </row>
        <row r="120">
          <cell r="AL120">
            <v>744</v>
          </cell>
          <cell r="AQ120">
            <v>0</v>
          </cell>
        </row>
        <row r="121">
          <cell r="AL121">
            <v>758</v>
          </cell>
          <cell r="AM121">
            <v>2.6360899999999998</v>
          </cell>
          <cell r="AN121">
            <v>0</v>
          </cell>
          <cell r="AO121">
            <v>0</v>
          </cell>
          <cell r="AP121">
            <v>3.552</v>
          </cell>
          <cell r="AQ121">
            <v>6.1880899999999999</v>
          </cell>
        </row>
        <row r="122">
          <cell r="AL122">
            <v>759</v>
          </cell>
          <cell r="AM122">
            <v>1550</v>
          </cell>
          <cell r="AN122">
            <v>-4.5477510646207975E-14</v>
          </cell>
          <cell r="AO122">
            <v>0</v>
          </cell>
          <cell r="AP122">
            <v>0</v>
          </cell>
          <cell r="AQ122">
            <v>1550</v>
          </cell>
        </row>
        <row r="123">
          <cell r="AL123">
            <v>763</v>
          </cell>
          <cell r="AM123">
            <v>0</v>
          </cell>
          <cell r="AN123">
            <v>0</v>
          </cell>
          <cell r="AO123">
            <v>0</v>
          </cell>
          <cell r="AP123">
            <v>20</v>
          </cell>
          <cell r="AQ123">
            <v>20</v>
          </cell>
        </row>
        <row r="124">
          <cell r="AL124">
            <v>764</v>
          </cell>
          <cell r="AM124">
            <v>0</v>
          </cell>
          <cell r="AN124">
            <v>0</v>
          </cell>
          <cell r="AO124">
            <v>0.747</v>
          </cell>
          <cell r="AP124">
            <v>0</v>
          </cell>
          <cell r="AQ124">
            <v>0.747</v>
          </cell>
        </row>
        <row r="125">
          <cell r="AL125">
            <v>765</v>
          </cell>
          <cell r="AM125">
            <v>12.362</v>
          </cell>
          <cell r="AN125">
            <v>0</v>
          </cell>
          <cell r="AO125">
            <v>0</v>
          </cell>
          <cell r="AP125">
            <v>0</v>
          </cell>
          <cell r="AQ125">
            <v>12.362</v>
          </cell>
        </row>
        <row r="126">
          <cell r="AL126">
            <v>769</v>
          </cell>
          <cell r="AM126">
            <v>12.353000000000002</v>
          </cell>
          <cell r="AN126">
            <v>4.3999999999999997E-2</v>
          </cell>
          <cell r="AO126">
            <v>0</v>
          </cell>
          <cell r="AP126">
            <v>0</v>
          </cell>
          <cell r="AQ126">
            <v>12.397000000000002</v>
          </cell>
        </row>
        <row r="127">
          <cell r="AL127">
            <v>782</v>
          </cell>
          <cell r="AQ127">
            <v>0</v>
          </cell>
        </row>
        <row r="128">
          <cell r="AL128">
            <v>786</v>
          </cell>
          <cell r="AM128">
            <v>0</v>
          </cell>
          <cell r="AN128">
            <v>0</v>
          </cell>
          <cell r="AO128">
            <v>101.7</v>
          </cell>
          <cell r="AP128">
            <v>51.707000000000001</v>
          </cell>
          <cell r="AQ128">
            <v>153.40700000000001</v>
          </cell>
        </row>
        <row r="129">
          <cell r="AL129">
            <v>787</v>
          </cell>
          <cell r="AM129">
            <v>0</v>
          </cell>
          <cell r="AN129">
            <v>0</v>
          </cell>
          <cell r="AO129">
            <v>0</v>
          </cell>
          <cell r="AP129">
            <v>0</v>
          </cell>
          <cell r="AQ129">
            <v>0</v>
          </cell>
        </row>
        <row r="130">
          <cell r="AL130">
            <v>795</v>
          </cell>
          <cell r="AM130">
            <v>56.888529999999996</v>
          </cell>
          <cell r="AN130">
            <v>416.39499999999998</v>
          </cell>
          <cell r="AO130">
            <v>78.480999999999995</v>
          </cell>
          <cell r="AP130">
            <v>840.76167000000009</v>
          </cell>
          <cell r="AQ130">
            <v>1392.5262</v>
          </cell>
        </row>
        <row r="131">
          <cell r="AL131">
            <v>828</v>
          </cell>
          <cell r="AM131">
            <v>-5024.7529999999997</v>
          </cell>
          <cell r="AN131">
            <v>2177.8269999999998</v>
          </cell>
          <cell r="AO131">
            <v>1928.0240000000001</v>
          </cell>
          <cell r="AP131">
            <v>1552.8183899999999</v>
          </cell>
          <cell r="AQ131">
            <v>633.91639000000009</v>
          </cell>
        </row>
        <row r="132">
          <cell r="AL132">
            <v>831</v>
          </cell>
          <cell r="AM132">
            <v>-68</v>
          </cell>
          <cell r="AN132">
            <v>0</v>
          </cell>
          <cell r="AO132">
            <v>0</v>
          </cell>
          <cell r="AP132">
            <v>0</v>
          </cell>
          <cell r="AQ132">
            <v>-68</v>
          </cell>
        </row>
        <row r="133">
          <cell r="AL133">
            <v>837</v>
          </cell>
          <cell r="AM133">
            <v>-545</v>
          </cell>
          <cell r="AN133">
            <v>-545</v>
          </cell>
          <cell r="AO133">
            <v>-545</v>
          </cell>
          <cell r="AP133">
            <v>-545</v>
          </cell>
          <cell r="AQ133">
            <v>-2180</v>
          </cell>
        </row>
        <row r="134">
          <cell r="AL134">
            <v>839</v>
          </cell>
          <cell r="AM134">
            <v>343.00698</v>
          </cell>
          <cell r="AN134">
            <v>641.56899999999996</v>
          </cell>
          <cell r="AO134">
            <v>-225.68100000000001</v>
          </cell>
          <cell r="AP134">
            <v>-856.26347999999996</v>
          </cell>
          <cell r="AQ134">
            <v>-97.36850000000004</v>
          </cell>
        </row>
        <row r="135">
          <cell r="AL135">
            <v>843</v>
          </cell>
          <cell r="AM135">
            <v>-713</v>
          </cell>
          <cell r="AN135">
            <v>-713</v>
          </cell>
          <cell r="AO135">
            <v>-713</v>
          </cell>
          <cell r="AP135">
            <v>-713</v>
          </cell>
          <cell r="AQ135">
            <v>-2852</v>
          </cell>
        </row>
        <row r="136">
          <cell r="AL136">
            <v>846</v>
          </cell>
          <cell r="AQ136">
            <v>0</v>
          </cell>
        </row>
        <row r="137">
          <cell r="AL137">
            <v>848</v>
          </cell>
          <cell r="AQ137">
            <v>0</v>
          </cell>
        </row>
        <row r="138">
          <cell r="AL138">
            <v>850</v>
          </cell>
          <cell r="AM138">
            <v>1509.306</v>
          </cell>
          <cell r="AN138">
            <v>8492.125</v>
          </cell>
          <cell r="AO138">
            <v>1374.355</v>
          </cell>
          <cell r="AP138">
            <v>6527.9889999999996</v>
          </cell>
          <cell r="AQ138">
            <v>17903.775000000001</v>
          </cell>
        </row>
        <row r="139">
          <cell r="AL139">
            <v>851</v>
          </cell>
          <cell r="AM139">
            <v>105.27199999999999</v>
          </cell>
          <cell r="AN139">
            <v>80</v>
          </cell>
          <cell r="AO139">
            <v>107.5</v>
          </cell>
          <cell r="AP139">
            <v>225.71583999999999</v>
          </cell>
          <cell r="AQ139">
            <v>518.48784000000001</v>
          </cell>
        </row>
        <row r="140">
          <cell r="AL140">
            <v>852</v>
          </cell>
          <cell r="AM140">
            <v>11281.861999999999</v>
          </cell>
          <cell r="AN140">
            <v>1036.8130000000001</v>
          </cell>
          <cell r="AO140">
            <v>9410.0329999999994</v>
          </cell>
          <cell r="AP140">
            <v>496.52143000000001</v>
          </cell>
          <cell r="AQ140">
            <v>22225.229429999999</v>
          </cell>
        </row>
        <row r="141">
          <cell r="AL141">
            <v>865</v>
          </cell>
          <cell r="AM141">
            <v>116.789</v>
          </cell>
          <cell r="AN141">
            <v>477.56100000000004</v>
          </cell>
          <cell r="AO141">
            <v>107.251</v>
          </cell>
          <cell r="AP141">
            <v>494.7</v>
          </cell>
          <cell r="AQ141">
            <v>1196.3009999999999</v>
          </cell>
        </row>
        <row r="142">
          <cell r="AL142">
            <v>874</v>
          </cell>
          <cell r="AM142">
            <v>225</v>
          </cell>
          <cell r="AN142">
            <v>0</v>
          </cell>
          <cell r="AO142">
            <v>22.5</v>
          </cell>
          <cell r="AP142">
            <v>0</v>
          </cell>
          <cell r="AQ142">
            <v>247.5</v>
          </cell>
        </row>
        <row r="143">
          <cell r="AL143">
            <v>876</v>
          </cell>
          <cell r="AQ143">
            <v>0</v>
          </cell>
        </row>
        <row r="144">
          <cell r="AL144">
            <v>878</v>
          </cell>
          <cell r="AQ144">
            <v>0</v>
          </cell>
        </row>
        <row r="145">
          <cell r="AL145">
            <v>880</v>
          </cell>
          <cell r="AM145">
            <v>363.04752999999999</v>
          </cell>
          <cell r="AN145">
            <v>363.048</v>
          </cell>
          <cell r="AO145">
            <v>363.048</v>
          </cell>
          <cell r="AP145">
            <v>363.04705999999999</v>
          </cell>
          <cell r="AQ145">
            <v>1452.1905900000002</v>
          </cell>
        </row>
        <row r="146">
          <cell r="AL146">
            <v>881</v>
          </cell>
          <cell r="AQ146">
            <v>0</v>
          </cell>
        </row>
        <row r="147">
          <cell r="AL147">
            <v>885</v>
          </cell>
          <cell r="AQ147">
            <v>0</v>
          </cell>
        </row>
        <row r="148">
          <cell r="AL148">
            <v>877</v>
          </cell>
          <cell r="AQ148">
            <v>0</v>
          </cell>
        </row>
        <row r="149">
          <cell r="AL149">
            <v>879</v>
          </cell>
          <cell r="AQ149">
            <v>0</v>
          </cell>
        </row>
        <row r="150">
          <cell r="AL150">
            <v>909</v>
          </cell>
          <cell r="AM150">
            <v>851.70300000000009</v>
          </cell>
          <cell r="AN150">
            <v>857.51599999999996</v>
          </cell>
          <cell r="AO150">
            <v>857.49599999999998</v>
          </cell>
          <cell r="AP150">
            <v>12.064719999999998</v>
          </cell>
          <cell r="AQ150">
            <v>2578.77972</v>
          </cell>
        </row>
        <row r="151">
          <cell r="AL151">
            <v>926</v>
          </cell>
          <cell r="AM151">
            <v>-11694</v>
          </cell>
          <cell r="AN151">
            <v>-30363</v>
          </cell>
          <cell r="AO151">
            <v>-6459</v>
          </cell>
          <cell r="AP151">
            <v>-37019</v>
          </cell>
          <cell r="AQ151">
            <v>-85535</v>
          </cell>
        </row>
        <row r="152">
          <cell r="AL152">
            <v>927</v>
          </cell>
          <cell r="AQ152">
            <v>0</v>
          </cell>
        </row>
        <row r="153">
          <cell r="AL153">
            <v>947</v>
          </cell>
          <cell r="AQ153">
            <v>0</v>
          </cell>
        </row>
        <row r="154">
          <cell r="AL154">
            <v>962</v>
          </cell>
          <cell r="AQ154">
            <v>0</v>
          </cell>
        </row>
        <row r="155">
          <cell r="AL155">
            <v>963</v>
          </cell>
          <cell r="AM155">
            <v>-548.303</v>
          </cell>
          <cell r="AN155">
            <v>-772</v>
          </cell>
          <cell r="AO155">
            <v>549.79999999999995</v>
          </cell>
          <cell r="AP155">
            <v>-206.31399999999999</v>
          </cell>
          <cell r="AQ155">
            <v>-976.81699999999989</v>
          </cell>
        </row>
        <row r="156">
          <cell r="AL156">
            <v>971</v>
          </cell>
          <cell r="AM156">
            <v>2121.2269999999999</v>
          </cell>
          <cell r="AN156">
            <v>1084.26</v>
          </cell>
          <cell r="AO156">
            <v>1336.518</v>
          </cell>
          <cell r="AP156">
            <v>1340.12</v>
          </cell>
          <cell r="AQ156">
            <v>5882.125</v>
          </cell>
        </row>
        <row r="157">
          <cell r="AL157">
            <v>978</v>
          </cell>
          <cell r="AM157">
            <v>0</v>
          </cell>
          <cell r="AN157">
            <v>0</v>
          </cell>
          <cell r="AO157">
            <v>35.417000000000002</v>
          </cell>
          <cell r="AP157">
            <v>0</v>
          </cell>
          <cell r="AQ157">
            <v>35.417000000000002</v>
          </cell>
        </row>
        <row r="158">
          <cell r="AL158">
            <v>981</v>
          </cell>
          <cell r="AQ158">
            <v>0</v>
          </cell>
        </row>
        <row r="159">
          <cell r="AL159">
            <v>985</v>
          </cell>
          <cell r="AM159">
            <v>7</v>
          </cell>
          <cell r="AN159">
            <v>0</v>
          </cell>
          <cell r="AO159">
            <v>0</v>
          </cell>
          <cell r="AP159">
            <v>0</v>
          </cell>
          <cell r="AQ159">
            <v>7</v>
          </cell>
        </row>
        <row r="160">
          <cell r="AL160">
            <v>1005</v>
          </cell>
          <cell r="AM160">
            <v>0</v>
          </cell>
          <cell r="AN160">
            <v>0.25800000000000001</v>
          </cell>
          <cell r="AO160">
            <v>-0.39</v>
          </cell>
          <cell r="AP160">
            <v>0</v>
          </cell>
          <cell r="AQ160">
            <v>-0.13200000000000001</v>
          </cell>
        </row>
        <row r="161">
          <cell r="AL161">
            <v>1011</v>
          </cell>
          <cell r="AM161">
            <v>-583.57500000000005</v>
          </cell>
          <cell r="AN161">
            <v>-243.04600000000002</v>
          </cell>
          <cell r="AO161">
            <v>-347.22500000000002</v>
          </cell>
          <cell r="AP161">
            <v>0.83667999999999998</v>
          </cell>
          <cell r="AQ161">
            <v>-1173.0093200000001</v>
          </cell>
        </row>
        <row r="162">
          <cell r="AL162">
            <v>1017</v>
          </cell>
          <cell r="AM162">
            <v>-294.16637000000003</v>
          </cell>
          <cell r="AN162">
            <v>-278.71699999999998</v>
          </cell>
          <cell r="AO162">
            <v>-806.47299999999996</v>
          </cell>
          <cell r="AP162">
            <v>-9.7297099999999901</v>
          </cell>
          <cell r="AQ162">
            <v>-1389.08608</v>
          </cell>
        </row>
        <row r="163">
          <cell r="AL163">
            <v>1024</v>
          </cell>
          <cell r="AM163">
            <v>536.97394000000008</v>
          </cell>
          <cell r="AN163">
            <v>650.55700000000002</v>
          </cell>
          <cell r="AO163">
            <v>802.02600000000007</v>
          </cell>
          <cell r="AP163">
            <v>2039.165</v>
          </cell>
          <cell r="AQ163">
            <v>4028.7219400000004</v>
          </cell>
        </row>
        <row r="164">
          <cell r="AL164">
            <v>1029</v>
          </cell>
          <cell r="AM164">
            <v>0</v>
          </cell>
          <cell r="AN164">
            <v>-9.9999999999766942E-4</v>
          </cell>
          <cell r="AO164">
            <v>1478.972</v>
          </cell>
          <cell r="AP164">
            <v>1030.2280000000001</v>
          </cell>
          <cell r="AQ164">
            <v>2509.1990000000001</v>
          </cell>
        </row>
        <row r="165">
          <cell r="AL165">
            <v>1031</v>
          </cell>
          <cell r="AM165">
            <v>0</v>
          </cell>
          <cell r="AN165">
            <v>210000</v>
          </cell>
          <cell r="AO165">
            <v>70000</v>
          </cell>
          <cell r="AP165">
            <v>0</v>
          </cell>
          <cell r="AQ165">
            <v>280000</v>
          </cell>
        </row>
        <row r="166">
          <cell r="AL166">
            <v>1033</v>
          </cell>
          <cell r="AQ166">
            <v>0</v>
          </cell>
        </row>
        <row r="167">
          <cell r="AL167">
            <v>1034</v>
          </cell>
          <cell r="AM167">
            <v>3569</v>
          </cell>
          <cell r="AN167">
            <v>2173</v>
          </cell>
          <cell r="AO167">
            <v>2772</v>
          </cell>
          <cell r="AP167">
            <v>2820.489</v>
          </cell>
          <cell r="AQ167">
            <v>11334.489</v>
          </cell>
        </row>
        <row r="168">
          <cell r="AL168">
            <v>1036</v>
          </cell>
          <cell r="AM168">
            <v>0</v>
          </cell>
          <cell r="AN168">
            <v>0</v>
          </cell>
          <cell r="AO168">
            <v>0</v>
          </cell>
          <cell r="AP168">
            <v>-500</v>
          </cell>
          <cell r="AQ168">
            <v>-500</v>
          </cell>
        </row>
        <row r="169">
          <cell r="AL169">
            <v>1037</v>
          </cell>
          <cell r="AM169">
            <v>36.762999999999998</v>
          </cell>
          <cell r="AN169">
            <v>4.0469999999999988</v>
          </cell>
          <cell r="AO169">
            <v>-3.3230000000000004</v>
          </cell>
          <cell r="AP169">
            <v>0</v>
          </cell>
          <cell r="AQ169">
            <v>37.486999999999995</v>
          </cell>
        </row>
        <row r="170">
          <cell r="AL170">
            <v>1038</v>
          </cell>
          <cell r="AQ170">
            <v>0</v>
          </cell>
        </row>
        <row r="171">
          <cell r="AL171">
            <v>1044</v>
          </cell>
          <cell r="AQ171">
            <v>0</v>
          </cell>
        </row>
        <row r="172">
          <cell r="AL172">
            <v>1046</v>
          </cell>
          <cell r="AM172">
            <v>0</v>
          </cell>
          <cell r="AN172">
            <v>0</v>
          </cell>
          <cell r="AO172">
            <v>0</v>
          </cell>
          <cell r="AP172">
            <v>12050</v>
          </cell>
          <cell r="AQ172">
            <v>12050</v>
          </cell>
        </row>
        <row r="173">
          <cell r="AL173">
            <v>1051</v>
          </cell>
          <cell r="AM173">
            <v>0</v>
          </cell>
          <cell r="AN173">
            <v>275</v>
          </cell>
          <cell r="AO173">
            <v>0</v>
          </cell>
          <cell r="AP173">
            <v>0</v>
          </cell>
          <cell r="AQ173">
            <v>275</v>
          </cell>
        </row>
        <row r="174">
          <cell r="AL174">
            <v>1058</v>
          </cell>
          <cell r="AM174">
            <v>9.2799999999999994</v>
          </cell>
          <cell r="AN174">
            <v>6.53</v>
          </cell>
          <cell r="AO174">
            <v>18.600000000000001</v>
          </cell>
          <cell r="AP174">
            <v>31</v>
          </cell>
          <cell r="AQ174">
            <v>65.41</v>
          </cell>
        </row>
        <row r="175">
          <cell r="AL175">
            <v>1062</v>
          </cell>
          <cell r="AQ175">
            <v>0</v>
          </cell>
        </row>
        <row r="176">
          <cell r="AL176">
            <v>1087</v>
          </cell>
          <cell r="AM176">
            <v>0</v>
          </cell>
          <cell r="AN176">
            <v>91</v>
          </cell>
          <cell r="AO176">
            <v>273</v>
          </cell>
          <cell r="AP176">
            <v>273</v>
          </cell>
          <cell r="AQ176">
            <v>637</v>
          </cell>
        </row>
        <row r="177">
          <cell r="AL177">
            <v>1091</v>
          </cell>
          <cell r="AQ177">
            <v>0</v>
          </cell>
        </row>
        <row r="178">
          <cell r="AL178">
            <v>1093</v>
          </cell>
          <cell r="AQ178">
            <v>0</v>
          </cell>
        </row>
        <row r="179">
          <cell r="AL179">
            <v>1094</v>
          </cell>
          <cell r="AQ179">
            <v>0</v>
          </cell>
        </row>
        <row r="180">
          <cell r="AL180">
            <v>1095</v>
          </cell>
          <cell r="AM180">
            <v>24.438999999999997</v>
          </cell>
          <cell r="AN180">
            <v>26.606000000000002</v>
          </cell>
          <cell r="AO180">
            <v>26.253</v>
          </cell>
          <cell r="AP180">
            <v>53.894019999999998</v>
          </cell>
          <cell r="AQ180">
            <v>131.19202000000001</v>
          </cell>
        </row>
        <row r="181">
          <cell r="AL181">
            <v>1109</v>
          </cell>
          <cell r="AQ181">
            <v>0</v>
          </cell>
        </row>
        <row r="182">
          <cell r="AL182">
            <v>1114</v>
          </cell>
          <cell r="AM182">
            <v>74.191000000000003</v>
          </cell>
          <cell r="AN182">
            <v>0</v>
          </cell>
          <cell r="AO182">
            <v>-2</v>
          </cell>
          <cell r="AP182">
            <v>0</v>
          </cell>
          <cell r="AQ182">
            <v>72.191000000000003</v>
          </cell>
        </row>
        <row r="183">
          <cell r="AL183">
            <v>1115</v>
          </cell>
          <cell r="AM183">
            <v>506.37200000000001</v>
          </cell>
          <cell r="AN183">
            <v>-13.731000000000002</v>
          </cell>
          <cell r="AO183">
            <v>44.875</v>
          </cell>
          <cell r="AP183">
            <v>104.45036</v>
          </cell>
          <cell r="AQ183">
            <v>641.96636000000012</v>
          </cell>
        </row>
        <row r="184">
          <cell r="AL184">
            <v>1118</v>
          </cell>
          <cell r="AM184">
            <v>117</v>
          </cell>
          <cell r="AN184">
            <v>0.43999999999999773</v>
          </cell>
          <cell r="AO184">
            <v>247</v>
          </cell>
          <cell r="AP184">
            <v>-521.99700000000007</v>
          </cell>
          <cell r="AQ184">
            <v>-157.55700000000007</v>
          </cell>
        </row>
        <row r="185">
          <cell r="AL185">
            <v>1124</v>
          </cell>
          <cell r="AM185">
            <v>0</v>
          </cell>
          <cell r="AN185">
            <v>0</v>
          </cell>
          <cell r="AO185">
            <v>3184</v>
          </cell>
          <cell r="AP185">
            <v>0</v>
          </cell>
          <cell r="AQ185">
            <v>3184</v>
          </cell>
        </row>
        <row r="186">
          <cell r="AL186">
            <v>1125</v>
          </cell>
          <cell r="AM186">
            <v>0</v>
          </cell>
          <cell r="AN186">
            <v>0</v>
          </cell>
          <cell r="AO186">
            <v>0</v>
          </cell>
          <cell r="AP186">
            <v>0</v>
          </cell>
          <cell r="AQ186">
            <v>0</v>
          </cell>
        </row>
        <row r="187">
          <cell r="AL187">
            <v>1135</v>
          </cell>
          <cell r="AM187">
            <v>0</v>
          </cell>
          <cell r="AN187">
            <v>0</v>
          </cell>
          <cell r="AO187">
            <v>0</v>
          </cell>
          <cell r="AP187">
            <v>-110</v>
          </cell>
          <cell r="AQ187">
            <v>-110</v>
          </cell>
        </row>
        <row r="188">
          <cell r="AL188">
            <v>1137</v>
          </cell>
          <cell r="AM188">
            <v>32</v>
          </cell>
          <cell r="AN188">
            <v>0</v>
          </cell>
          <cell r="AO188">
            <v>0</v>
          </cell>
          <cell r="AP188">
            <v>0</v>
          </cell>
          <cell r="AQ188">
            <v>32</v>
          </cell>
        </row>
        <row r="189">
          <cell r="AL189">
            <v>1146</v>
          </cell>
          <cell r="AM189">
            <v>60.987000000000002</v>
          </cell>
          <cell r="AN189">
            <v>233.858</v>
          </cell>
          <cell r="AO189">
            <v>215.101</v>
          </cell>
          <cell r="AP189">
            <v>190.25700000000001</v>
          </cell>
          <cell r="AQ189">
            <v>700.20299999999997</v>
          </cell>
        </row>
        <row r="190">
          <cell r="AL190">
            <v>1153</v>
          </cell>
          <cell r="AM190">
            <v>-88.883999999999986</v>
          </cell>
          <cell r="AN190">
            <v>152.51400000000001</v>
          </cell>
          <cell r="AO190">
            <v>167.76900000000001</v>
          </cell>
          <cell r="AP190">
            <v>515.69462999999996</v>
          </cell>
          <cell r="AQ190">
            <v>747.09362999999996</v>
          </cell>
        </row>
        <row r="191">
          <cell r="AL191">
            <v>1173</v>
          </cell>
          <cell r="AM191">
            <v>-16.741</v>
          </cell>
          <cell r="AN191">
            <v>5.4910000000000005</v>
          </cell>
          <cell r="AO191">
            <v>4.548</v>
          </cell>
          <cell r="AP191">
            <v>9.5157599999999984</v>
          </cell>
          <cell r="AQ191">
            <v>2.8137599999999985</v>
          </cell>
        </row>
        <row r="192">
          <cell r="AL192">
            <v>1174</v>
          </cell>
          <cell r="AM192">
            <v>99.523280000000014</v>
          </cell>
          <cell r="AN192">
            <v>18.696000000000002</v>
          </cell>
          <cell r="AO192">
            <v>2.2570000000000001</v>
          </cell>
          <cell r="AP192">
            <v>0</v>
          </cell>
          <cell r="AQ192">
            <v>120.47628000000002</v>
          </cell>
        </row>
        <row r="193">
          <cell r="AL193">
            <v>1175</v>
          </cell>
          <cell r="AM193">
            <v>12380</v>
          </cell>
          <cell r="AN193">
            <v>-2282</v>
          </cell>
          <cell r="AO193">
            <v>-2282</v>
          </cell>
          <cell r="AP193">
            <v>6607</v>
          </cell>
          <cell r="AQ193">
            <v>14423</v>
          </cell>
        </row>
        <row r="194">
          <cell r="AL194">
            <v>1178</v>
          </cell>
          <cell r="AM194">
            <v>-1506</v>
          </cell>
          <cell r="AN194">
            <v>0</v>
          </cell>
          <cell r="AO194">
            <v>0</v>
          </cell>
          <cell r="AP194">
            <v>0</v>
          </cell>
          <cell r="AQ194">
            <v>-1506</v>
          </cell>
        </row>
        <row r="195">
          <cell r="AL195">
            <v>1183</v>
          </cell>
          <cell r="AM195">
            <v>122</v>
          </cell>
          <cell r="AN195">
            <v>74</v>
          </cell>
          <cell r="AO195">
            <v>56</v>
          </cell>
          <cell r="AP195">
            <v>99</v>
          </cell>
          <cell r="AQ195">
            <v>351</v>
          </cell>
        </row>
        <row r="196">
          <cell r="AL196">
            <v>1184</v>
          </cell>
          <cell r="AM196">
            <v>231.38</v>
          </cell>
          <cell r="AN196">
            <v>203</v>
          </cell>
          <cell r="AO196">
            <v>-8</v>
          </cell>
          <cell r="AP196">
            <v>5.77</v>
          </cell>
          <cell r="AQ196">
            <v>432.15</v>
          </cell>
        </row>
        <row r="197">
          <cell r="AL197">
            <v>1188</v>
          </cell>
          <cell r="AM197">
            <v>-115.089</v>
          </cell>
          <cell r="AN197">
            <v>-179.809</v>
          </cell>
          <cell r="AO197">
            <v>-302.05399999999997</v>
          </cell>
          <cell r="AP197">
            <v>-430.78399999999999</v>
          </cell>
          <cell r="AQ197">
            <v>-1027.7359999999999</v>
          </cell>
        </row>
        <row r="198">
          <cell r="AL198">
            <v>1191</v>
          </cell>
          <cell r="AM198">
            <v>0</v>
          </cell>
          <cell r="AN198">
            <v>0</v>
          </cell>
          <cell r="AO198">
            <v>0</v>
          </cell>
          <cell r="AP198">
            <v>0</v>
          </cell>
          <cell r="AQ198">
            <v>0</v>
          </cell>
        </row>
        <row r="199">
          <cell r="AL199">
            <v>1196</v>
          </cell>
          <cell r="AM199">
            <v>89.2</v>
          </cell>
          <cell r="AN199">
            <v>1073.175</v>
          </cell>
          <cell r="AO199">
            <v>63.556999999999952</v>
          </cell>
          <cell r="AP199">
            <v>-463.46206000000001</v>
          </cell>
          <cell r="AQ199">
            <v>762.46993999999995</v>
          </cell>
        </row>
        <row r="200">
          <cell r="AL200">
            <v>1197</v>
          </cell>
          <cell r="AM200">
            <v>0</v>
          </cell>
          <cell r="AN200">
            <v>246.27</v>
          </cell>
          <cell r="AO200">
            <v>146.16900000000001</v>
          </cell>
          <cell r="AP200">
            <v>1433.5038999999999</v>
          </cell>
          <cell r="AQ200">
            <v>1825.9429</v>
          </cell>
        </row>
        <row r="201">
          <cell r="AL201">
            <v>1198</v>
          </cell>
          <cell r="AQ201">
            <v>0</v>
          </cell>
        </row>
        <row r="202">
          <cell r="AL202">
            <v>1200</v>
          </cell>
          <cell r="AM202">
            <v>0</v>
          </cell>
          <cell r="AN202">
            <v>0</v>
          </cell>
          <cell r="AO202">
            <v>294.23500000000001</v>
          </cell>
          <cell r="AP202">
            <v>500.42718000000002</v>
          </cell>
          <cell r="AQ202">
            <v>794.66218000000003</v>
          </cell>
        </row>
        <row r="203">
          <cell r="AL203">
            <v>1202</v>
          </cell>
          <cell r="AM203">
            <v>4.0789999999999997</v>
          </cell>
          <cell r="AN203">
            <v>0</v>
          </cell>
          <cell r="AO203">
            <v>0</v>
          </cell>
          <cell r="AP203">
            <v>0</v>
          </cell>
          <cell r="AQ203">
            <v>4.0789999999999997</v>
          </cell>
        </row>
        <row r="204">
          <cell r="AL204">
            <v>1203</v>
          </cell>
          <cell r="AM204">
            <v>1682.3240000000001</v>
          </cell>
          <cell r="AN204">
            <v>-181.55500000000001</v>
          </cell>
          <cell r="AO204">
            <v>-456.08400000000006</v>
          </cell>
          <cell r="AP204">
            <v>0</v>
          </cell>
          <cell r="AQ204">
            <v>1044.6849999999999</v>
          </cell>
        </row>
        <row r="205">
          <cell r="AL205">
            <v>1204</v>
          </cell>
          <cell r="AM205">
            <v>6754.2360000000008</v>
          </cell>
          <cell r="AN205">
            <v>362.41300000000001</v>
          </cell>
          <cell r="AO205">
            <v>1429.2049999999999</v>
          </cell>
          <cell r="AP205">
            <v>2438.3848800000001</v>
          </cell>
          <cell r="AQ205">
            <v>10984.238880000001</v>
          </cell>
        </row>
        <row r="206">
          <cell r="AL206">
            <v>1205</v>
          </cell>
          <cell r="AM206">
            <v>10.625999999999999</v>
          </cell>
          <cell r="AN206">
            <v>41.86</v>
          </cell>
          <cell r="AO206">
            <v>285.61599999999999</v>
          </cell>
          <cell r="AP206">
            <v>283.29270000000002</v>
          </cell>
          <cell r="AQ206">
            <v>621.39470000000006</v>
          </cell>
        </row>
        <row r="207">
          <cell r="AL207">
            <v>1206</v>
          </cell>
          <cell r="AM207">
            <v>0</v>
          </cell>
          <cell r="AN207">
            <v>401.01400000000001</v>
          </cell>
          <cell r="AO207">
            <v>552.31899999999996</v>
          </cell>
          <cell r="AP207">
            <v>0</v>
          </cell>
          <cell r="AQ207">
            <v>953.33299999999997</v>
          </cell>
        </row>
        <row r="208">
          <cell r="AL208">
            <v>1207</v>
          </cell>
          <cell r="AM208">
            <v>0</v>
          </cell>
          <cell r="AN208">
            <v>0</v>
          </cell>
          <cell r="AO208">
            <v>0</v>
          </cell>
          <cell r="AP208">
            <v>0</v>
          </cell>
          <cell r="AQ208">
            <v>0</v>
          </cell>
        </row>
        <row r="209">
          <cell r="AL209">
            <v>1208</v>
          </cell>
          <cell r="AM209">
            <v>244.83600000000001</v>
          </cell>
          <cell r="AN209">
            <v>95.277000000000001</v>
          </cell>
          <cell r="AO209">
            <v>42.597999999999999</v>
          </cell>
          <cell r="AP209">
            <v>73.382000000000005</v>
          </cell>
          <cell r="AQ209">
            <v>456.09300000000002</v>
          </cell>
        </row>
        <row r="210">
          <cell r="AL210">
            <v>1209</v>
          </cell>
          <cell r="AM210">
            <v>6.9645599999998922</v>
          </cell>
          <cell r="AN210">
            <v>4.6580000000000004</v>
          </cell>
          <cell r="AO210">
            <v>3.25</v>
          </cell>
          <cell r="AP210">
            <v>0</v>
          </cell>
          <cell r="AQ210">
            <v>14.872559999999893</v>
          </cell>
        </row>
        <row r="211">
          <cell r="AL211">
            <v>1210</v>
          </cell>
          <cell r="AM211">
            <v>0</v>
          </cell>
          <cell r="AN211">
            <v>0</v>
          </cell>
          <cell r="AO211">
            <v>4500</v>
          </cell>
          <cell r="AP211">
            <v>0</v>
          </cell>
          <cell r="AQ211">
            <v>4500</v>
          </cell>
        </row>
        <row r="212">
          <cell r="AL212">
            <v>1211</v>
          </cell>
          <cell r="AM212">
            <v>0</v>
          </cell>
          <cell r="AN212">
            <v>0</v>
          </cell>
          <cell r="AO212">
            <v>0</v>
          </cell>
          <cell r="AP212">
            <v>0</v>
          </cell>
          <cell r="AQ212">
            <v>0</v>
          </cell>
        </row>
        <row r="213">
          <cell r="AL213">
            <v>1212</v>
          </cell>
          <cell r="AM213">
            <v>0</v>
          </cell>
          <cell r="AN213">
            <v>0</v>
          </cell>
          <cell r="AO213">
            <v>0</v>
          </cell>
          <cell r="AP213">
            <v>0</v>
          </cell>
          <cell r="AQ213">
            <v>0</v>
          </cell>
        </row>
        <row r="214">
          <cell r="AL214">
            <v>1213</v>
          </cell>
          <cell r="AM214">
            <v>-1594</v>
          </cell>
          <cell r="AN214">
            <v>0</v>
          </cell>
          <cell r="AO214">
            <v>0</v>
          </cell>
          <cell r="AP214">
            <v>6381</v>
          </cell>
          <cell r="AQ214">
            <v>4787</v>
          </cell>
        </row>
        <row r="215">
          <cell r="AL215">
            <v>1214</v>
          </cell>
          <cell r="AM215">
            <v>0</v>
          </cell>
          <cell r="AN215">
            <v>0</v>
          </cell>
          <cell r="AO215">
            <v>0</v>
          </cell>
          <cell r="AP215">
            <v>100.943</v>
          </cell>
          <cell r="AQ215">
            <v>100.943</v>
          </cell>
        </row>
        <row r="216">
          <cell r="AL216">
            <v>1215</v>
          </cell>
          <cell r="AM216">
            <v>0</v>
          </cell>
          <cell r="AN216">
            <v>0</v>
          </cell>
          <cell r="AO216">
            <v>0</v>
          </cell>
          <cell r="AP216">
            <v>0</v>
          </cell>
          <cell r="AQ216">
            <v>0</v>
          </cell>
        </row>
        <row r="217">
          <cell r="AL217">
            <v>1216</v>
          </cell>
          <cell r="AM217">
            <v>0</v>
          </cell>
          <cell r="AN217">
            <v>0</v>
          </cell>
          <cell r="AO217">
            <v>70.674000000000007</v>
          </cell>
          <cell r="AP217">
            <v>24.162210000000002</v>
          </cell>
          <cell r="AQ217">
            <v>94.836210000000008</v>
          </cell>
        </row>
        <row r="218">
          <cell r="AL218">
            <v>1217</v>
          </cell>
          <cell r="AM218">
            <v>12779</v>
          </cell>
          <cell r="AN218">
            <v>12778.572000000004</v>
          </cell>
          <cell r="AO218">
            <v>12778.576000000001</v>
          </cell>
          <cell r="AP218">
            <v>12778.571619999999</v>
          </cell>
          <cell r="AQ218">
            <v>51114.719620000003</v>
          </cell>
        </row>
        <row r="219">
          <cell r="AL219">
            <v>1220</v>
          </cell>
          <cell r="AM219">
            <v>527</v>
          </cell>
          <cell r="AN219">
            <v>394.70499999999998</v>
          </cell>
          <cell r="AO219">
            <v>398.69499999999999</v>
          </cell>
          <cell r="AP219">
            <v>271.11799999999999</v>
          </cell>
          <cell r="AQ219">
            <v>1591.5179999999998</v>
          </cell>
        </row>
        <row r="220">
          <cell r="AL220">
            <v>1221</v>
          </cell>
          <cell r="AM220">
            <v>6400</v>
          </cell>
          <cell r="AN220">
            <v>0</v>
          </cell>
          <cell r="AO220">
            <v>0</v>
          </cell>
          <cell r="AP220">
            <v>0</v>
          </cell>
          <cell r="AQ220">
            <v>6400</v>
          </cell>
        </row>
        <row r="221">
          <cell r="AL221">
            <v>1222</v>
          </cell>
          <cell r="AM221">
            <v>0</v>
          </cell>
          <cell r="AN221">
            <v>0</v>
          </cell>
          <cell r="AO221">
            <v>978.97800000000007</v>
          </cell>
          <cell r="AP221">
            <v>76.702380000000005</v>
          </cell>
          <cell r="AQ221">
            <v>1055.68038</v>
          </cell>
        </row>
        <row r="222">
          <cell r="AL222">
            <v>1224</v>
          </cell>
          <cell r="AM222">
            <v>0</v>
          </cell>
          <cell r="AN222">
            <v>14750</v>
          </cell>
          <cell r="AO222">
            <v>-14750</v>
          </cell>
          <cell r="AP222">
            <v>0</v>
          </cell>
          <cell r="AQ222">
            <v>0</v>
          </cell>
        </row>
        <row r="223">
          <cell r="AL223">
            <v>1226</v>
          </cell>
          <cell r="AM223">
            <v>0</v>
          </cell>
          <cell r="AN223">
            <v>0</v>
          </cell>
          <cell r="AO223">
            <v>0</v>
          </cell>
          <cell r="AP223">
            <v>0</v>
          </cell>
          <cell r="AQ223">
            <v>0</v>
          </cell>
        </row>
        <row r="224">
          <cell r="AL224">
            <v>1225</v>
          </cell>
          <cell r="AM224">
            <v>0</v>
          </cell>
          <cell r="AN224">
            <v>0</v>
          </cell>
          <cell r="AO224">
            <v>617.61400000000003</v>
          </cell>
          <cell r="AP224">
            <v>75.350090000000009</v>
          </cell>
          <cell r="AQ224">
            <v>692.96409000000006</v>
          </cell>
        </row>
        <row r="225">
          <cell r="AL225">
            <v>1227</v>
          </cell>
          <cell r="AM225">
            <v>0</v>
          </cell>
          <cell r="AN225">
            <v>9100</v>
          </cell>
          <cell r="AO225">
            <v>-9100</v>
          </cell>
          <cell r="AP225">
            <v>0</v>
          </cell>
          <cell r="AQ225">
            <v>0</v>
          </cell>
        </row>
        <row r="226">
          <cell r="AL226">
            <v>1228</v>
          </cell>
          <cell r="AM226">
            <v>0</v>
          </cell>
          <cell r="AN226">
            <v>7643</v>
          </cell>
          <cell r="AO226">
            <v>-130</v>
          </cell>
          <cell r="AP226">
            <v>0</v>
          </cell>
          <cell r="AQ226">
            <v>7513</v>
          </cell>
        </row>
        <row r="227">
          <cell r="AL227">
            <v>1229</v>
          </cell>
          <cell r="AM227">
            <v>0</v>
          </cell>
          <cell r="AN227">
            <v>0</v>
          </cell>
          <cell r="AO227">
            <v>332.46300000000002</v>
          </cell>
          <cell r="AP227">
            <v>392.65938999999997</v>
          </cell>
          <cell r="AQ227">
            <v>725.12239</v>
          </cell>
        </row>
        <row r="228">
          <cell r="AL228">
            <v>1230</v>
          </cell>
          <cell r="AM228">
            <v>0</v>
          </cell>
          <cell r="AN228">
            <v>0</v>
          </cell>
          <cell r="AO228">
            <v>325139.93099999998</v>
          </cell>
          <cell r="AP228">
            <v>1.036</v>
          </cell>
          <cell r="AQ228">
            <v>325140.967</v>
          </cell>
        </row>
        <row r="229">
          <cell r="AL229">
            <v>1233</v>
          </cell>
          <cell r="AM229">
            <v>0</v>
          </cell>
          <cell r="AN229">
            <v>0</v>
          </cell>
          <cell r="AO229">
            <v>0</v>
          </cell>
          <cell r="AP229">
            <v>0</v>
          </cell>
          <cell r="AQ229">
            <v>0</v>
          </cell>
        </row>
        <row r="230">
          <cell r="AL230">
            <v>1232</v>
          </cell>
          <cell r="AM230">
            <v>0</v>
          </cell>
          <cell r="AN230">
            <v>0</v>
          </cell>
          <cell r="AO230">
            <v>3624.6</v>
          </cell>
          <cell r="AP230">
            <v>1435</v>
          </cell>
          <cell r="AQ230">
            <v>5059.6000000000004</v>
          </cell>
        </row>
        <row r="231">
          <cell r="AL231">
            <v>1233</v>
          </cell>
          <cell r="AM231">
            <v>0</v>
          </cell>
          <cell r="AN231">
            <v>0</v>
          </cell>
          <cell r="AO231">
            <v>45000</v>
          </cell>
          <cell r="AP231">
            <v>-45000</v>
          </cell>
          <cell r="AQ231">
            <v>0</v>
          </cell>
        </row>
        <row r="232">
          <cell r="AL232">
            <v>1234</v>
          </cell>
          <cell r="AM232">
            <v>0</v>
          </cell>
          <cell r="AN232">
            <v>0</v>
          </cell>
          <cell r="AO232">
            <v>8473.6</v>
          </cell>
          <cell r="AP232">
            <v>-8474.0339999999997</v>
          </cell>
          <cell r="AQ232">
            <v>-0.43399999999928696</v>
          </cell>
        </row>
        <row r="233">
          <cell r="AL233">
            <v>1235</v>
          </cell>
          <cell r="AM233">
            <v>0</v>
          </cell>
          <cell r="AN233">
            <v>0</v>
          </cell>
          <cell r="AO233">
            <v>0</v>
          </cell>
          <cell r="AP233">
            <v>-454568.00035000005</v>
          </cell>
          <cell r="AQ233">
            <v>-454568.00035000005</v>
          </cell>
        </row>
        <row r="234">
          <cell r="AL234">
            <v>1236</v>
          </cell>
          <cell r="AM234">
            <v>0</v>
          </cell>
          <cell r="AN234">
            <v>0</v>
          </cell>
          <cell r="AO234">
            <v>0</v>
          </cell>
          <cell r="AP234">
            <v>125</v>
          </cell>
          <cell r="AQ234">
            <v>125</v>
          </cell>
        </row>
        <row r="235">
          <cell r="AL235">
            <v>1237</v>
          </cell>
          <cell r="AM235">
            <v>0</v>
          </cell>
          <cell r="AN235">
            <v>0</v>
          </cell>
          <cell r="AO235">
            <v>0</v>
          </cell>
          <cell r="AP235">
            <v>4850000</v>
          </cell>
          <cell r="AQ235">
            <v>4850000</v>
          </cell>
        </row>
        <row r="236">
          <cell r="AL236">
            <v>1238</v>
          </cell>
          <cell r="AM236">
            <v>0</v>
          </cell>
          <cell r="AN236">
            <v>0</v>
          </cell>
          <cell r="AO236">
            <v>0</v>
          </cell>
          <cell r="AP236">
            <v>671089</v>
          </cell>
          <cell r="AQ236">
            <v>671089</v>
          </cell>
        </row>
      </sheetData>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thly Plan_Prior_CSV"/>
      <sheetName val="08DATA-Restated Monthly"/>
      <sheetName val="Current Month CSV"/>
      <sheetName val="09DATA-CurrMoPIEVO"/>
      <sheetName val="Summary"/>
    </sheetNames>
    <sheetDataSet>
      <sheetData sheetId="0" refreshError="1"/>
      <sheetData sheetId="1" refreshError="1"/>
      <sheetData sheetId="2" refreshError="1"/>
      <sheetData sheetId="3" refreshError="1">
        <row r="1">
          <cell r="A1" t="str">
            <v>Don't Change Row</v>
          </cell>
          <cell r="C1" t="str">
            <v>Actual|Trend</v>
          </cell>
          <cell r="D1" t="str">
            <v>Plan|Trend</v>
          </cell>
          <cell r="E1" t="str">
            <v>Prior|Trend</v>
          </cell>
          <cell r="F1" t="str">
            <v>Total|Actual vs Plan</v>
          </cell>
          <cell r="G1" t="str">
            <v>%|Actual vs Plan</v>
          </cell>
          <cell r="H1" t="str">
            <v>DTE|Actual vs Plan</v>
          </cell>
          <cell r="I1" t="str">
            <v>DTE %|Actual vs Plan</v>
          </cell>
          <cell r="J1" t="str">
            <v>ExExch|Actual vs Plan</v>
          </cell>
          <cell r="K1" t="str">
            <v>ExExch %|Actual vs Plan</v>
          </cell>
          <cell r="L1" t="str">
            <v>Total|Actual vs Prior</v>
          </cell>
          <cell r="M1" t="str">
            <v>%|Actual vs Prior</v>
          </cell>
          <cell r="N1" t="str">
            <v>DTE|Actual vs Prior</v>
          </cell>
        </row>
        <row r="2">
          <cell r="C2" t="str">
            <v>Apr</v>
          </cell>
          <cell r="D2" t="str">
            <v>Apr</v>
          </cell>
          <cell r="E2" t="str">
            <v>Apr</v>
          </cell>
          <cell r="F2" t="str">
            <v>Apr</v>
          </cell>
          <cell r="G2" t="str">
            <v>Apr</v>
          </cell>
          <cell r="H2" t="str">
            <v>Apr</v>
          </cell>
          <cell r="I2" t="str">
            <v>Apr</v>
          </cell>
          <cell r="J2" t="str">
            <v>Apr</v>
          </cell>
          <cell r="K2" t="str">
            <v>Apr</v>
          </cell>
          <cell r="L2" t="str">
            <v>Apr</v>
          </cell>
          <cell r="M2" t="str">
            <v>Apr</v>
          </cell>
          <cell r="N2" t="str">
            <v>Apr</v>
          </cell>
        </row>
        <row r="3">
          <cell r="C3" t="str">
            <v>Actual</v>
          </cell>
          <cell r="D3" t="str">
            <v>Plan</v>
          </cell>
          <cell r="E3" t="str">
            <v>Prior</v>
          </cell>
          <cell r="F3" t="str">
            <v>Total</v>
          </cell>
          <cell r="G3" t="str">
            <v>%</v>
          </cell>
          <cell r="H3" t="str">
            <v>DTE</v>
          </cell>
          <cell r="I3" t="str">
            <v>DTE %</v>
          </cell>
          <cell r="J3" t="str">
            <v>ExExch</v>
          </cell>
          <cell r="K3" t="str">
            <v>ExExch %</v>
          </cell>
          <cell r="L3" t="str">
            <v>Total</v>
          </cell>
          <cell r="M3" t="str">
            <v>%</v>
          </cell>
          <cell r="N3" t="str">
            <v>DTE</v>
          </cell>
        </row>
        <row r="4">
          <cell r="C4" t="str">
            <v>Trend</v>
          </cell>
          <cell r="D4" t="str">
            <v>Trend</v>
          </cell>
          <cell r="E4" t="str">
            <v>Trend</v>
          </cell>
          <cell r="F4" t="str">
            <v>Actual vs Plan</v>
          </cell>
          <cell r="G4" t="str">
            <v>Actual vs Plan</v>
          </cell>
          <cell r="H4" t="str">
            <v>Actual vs Plan</v>
          </cell>
          <cell r="I4" t="str">
            <v>Actual vs Plan</v>
          </cell>
          <cell r="J4" t="str">
            <v>Actual vs Plan</v>
          </cell>
          <cell r="K4" t="str">
            <v>Actual vs Plan</v>
          </cell>
          <cell r="L4" t="str">
            <v>Actual vs Prior</v>
          </cell>
          <cell r="M4" t="str">
            <v>Actual vs Prior</v>
          </cell>
          <cell r="N4" t="str">
            <v>Actual vs Prior</v>
          </cell>
        </row>
        <row r="6">
          <cell r="A6" t="str">
            <v>Line Number</v>
          </cell>
          <cell r="B6" t="str">
            <v>Reporting Line</v>
          </cell>
          <cell r="C6">
            <v>1</v>
          </cell>
          <cell r="D6">
            <v>2</v>
          </cell>
          <cell r="E6">
            <v>3</v>
          </cell>
          <cell r="F6">
            <v>4</v>
          </cell>
          <cell r="G6">
            <v>5</v>
          </cell>
          <cell r="H6">
            <v>6</v>
          </cell>
          <cell r="I6">
            <v>7</v>
          </cell>
          <cell r="J6">
            <v>8</v>
          </cell>
          <cell r="K6">
            <v>9</v>
          </cell>
          <cell r="L6">
            <v>10</v>
          </cell>
          <cell r="M6">
            <v>11</v>
          </cell>
          <cell r="N6">
            <v>12</v>
          </cell>
        </row>
        <row r="7">
          <cell r="A7">
            <v>5</v>
          </cell>
          <cell r="B7" t="str">
            <v>TOTAL CORPORATE DIVISION - (INC)/EXP</v>
          </cell>
          <cell r="C7">
            <v>245123.77599999993</v>
          </cell>
          <cell r="D7">
            <v>297604.7575477098</v>
          </cell>
          <cell r="E7">
            <v>247213.55700000096</v>
          </cell>
          <cell r="F7">
            <v>-52480.981547709875</v>
          </cell>
          <cell r="G7">
            <v>-0.17634456512106164</v>
          </cell>
          <cell r="H7">
            <v>-11811.729038555186</v>
          </cell>
          <cell r="I7">
            <v>-3.9689315237716308E-2</v>
          </cell>
          <cell r="J7">
            <v>-40669.252509154685</v>
          </cell>
          <cell r="K7">
            <v>-0.13665524988334532</v>
          </cell>
          <cell r="L7">
            <v>-2089.7810000010359</v>
          </cell>
          <cell r="M7">
            <v>-8.4533430340999784E-3</v>
          </cell>
          <cell r="N7">
            <v>-22224.850000001101</v>
          </cell>
        </row>
        <row r="8">
          <cell r="A8">
            <v>10</v>
          </cell>
          <cell r="B8" t="str">
            <v>CORPORATE SERVICE AREAS (INC)/EXP</v>
          </cell>
          <cell r="C8">
            <v>196191.45900000003</v>
          </cell>
          <cell r="D8">
            <v>208485.50817208627</v>
          </cell>
          <cell r="E8">
            <v>208668.87</v>
          </cell>
          <cell r="F8">
            <v>-12294.049172086234</v>
          </cell>
          <cell r="G8">
            <v>-5.8968363220423876E-2</v>
          </cell>
          <cell r="H8">
            <v>-1590.3990000000003</v>
          </cell>
          <cell r="I8">
            <v>-7.6283431589272248E-3</v>
          </cell>
          <cell r="J8">
            <v>-10703.650172086232</v>
          </cell>
          <cell r="K8">
            <v>-5.1340020061496648E-2</v>
          </cell>
          <cell r="L8">
            <v>-12477.410999999905</v>
          </cell>
          <cell r="M8">
            <v>-5.9795267976483074E-2</v>
          </cell>
          <cell r="N8">
            <v>-9286.7279999999992</v>
          </cell>
        </row>
        <row r="9">
          <cell r="A9">
            <v>15</v>
          </cell>
          <cell r="B9" t="str">
            <v>FINANCE</v>
          </cell>
          <cell r="C9">
            <v>19485.974000000002</v>
          </cell>
          <cell r="D9">
            <v>21472.048117681479</v>
          </cell>
          <cell r="E9">
            <v>21299.685000000001</v>
          </cell>
          <cell r="F9">
            <v>-1986.0741176814772</v>
          </cell>
          <cell r="G9">
            <v>-9.2495792986138789E-2</v>
          </cell>
          <cell r="H9">
            <v>-186.655</v>
          </cell>
          <cell r="I9">
            <v>-8.6929294763593672E-3</v>
          </cell>
          <cell r="J9">
            <v>-1799.4191176814772</v>
          </cell>
          <cell r="K9">
            <v>-8.3802863509779432E-2</v>
          </cell>
          <cell r="L9">
            <v>-1813.7109999999993</v>
          </cell>
          <cell r="M9">
            <v>-8.5152010464004474E-2</v>
          </cell>
          <cell r="N9">
            <v>-1535.1</v>
          </cell>
        </row>
        <row r="10">
          <cell r="A10">
            <v>145</v>
          </cell>
          <cell r="B10" t="str">
            <v>GLOBAL SERVICES</v>
          </cell>
          <cell r="C10">
            <v>144376.671</v>
          </cell>
          <cell r="D10">
            <v>147560.20013231921</v>
          </cell>
          <cell r="E10">
            <v>150148.92899999995</v>
          </cell>
          <cell r="F10">
            <v>-3183.5291323192068</v>
          </cell>
          <cell r="G10">
            <v>-2.1574443037245095E-2</v>
          </cell>
          <cell r="H10">
            <v>-1199.43</v>
          </cell>
          <cell r="I10">
            <v>-8.1284113122946124E-3</v>
          </cell>
          <cell r="J10">
            <v>-1984.0991323192065</v>
          </cell>
          <cell r="K10">
            <v>-1.3446031724950482E-2</v>
          </cell>
          <cell r="L10">
            <v>-5772.2579999999434</v>
          </cell>
          <cell r="M10">
            <v>-3.8443550936017305E-2</v>
          </cell>
          <cell r="N10">
            <v>-6678.3890000000001</v>
          </cell>
        </row>
        <row r="11">
          <cell r="A11">
            <v>150</v>
          </cell>
          <cell r="B11" t="str">
            <v>GLOBAL BUSINESS SERVICES</v>
          </cell>
          <cell r="C11">
            <v>92056.623999999996</v>
          </cell>
          <cell r="D11">
            <v>91051.370325784228</v>
          </cell>
          <cell r="E11">
            <v>95341.182999999961</v>
          </cell>
          <cell r="F11">
            <v>1005.2536742157681</v>
          </cell>
          <cell r="G11">
            <v>1.1040511203938433E-2</v>
          </cell>
          <cell r="H11">
            <v>-893.88900000000024</v>
          </cell>
          <cell r="I11">
            <v>-9.8174140246504969E-3</v>
          </cell>
          <cell r="J11">
            <v>1899.1426742157682</v>
          </cell>
          <cell r="K11">
            <v>2.0857925228588928E-2</v>
          </cell>
          <cell r="L11">
            <v>-3284.5589999999647</v>
          </cell>
          <cell r="M11">
            <v>-3.4450579452113217E-2</v>
          </cell>
          <cell r="N11">
            <v>-4683.5959999999995</v>
          </cell>
        </row>
        <row r="12">
          <cell r="A12">
            <v>155</v>
          </cell>
          <cell r="B12" t="str">
            <v>MERCK SIGMA / GLOBAL OE</v>
          </cell>
          <cell r="C12">
            <v>1591.8179999999998</v>
          </cell>
          <cell r="D12">
            <v>2409.2762877342502</v>
          </cell>
          <cell r="E12">
            <v>1719.5640000000001</v>
          </cell>
          <cell r="F12">
            <v>-817.45828773425046</v>
          </cell>
          <cell r="G12">
            <v>-0.33929619940061367</v>
          </cell>
          <cell r="H12">
            <v>0.22600000000000001</v>
          </cell>
          <cell r="I12">
            <v>9.3804102564150761E-5</v>
          </cell>
          <cell r="J12">
            <v>-817.68428773425046</v>
          </cell>
          <cell r="K12">
            <v>-0.33939000350317783</v>
          </cell>
          <cell r="L12">
            <v>-127.74600000000032</v>
          </cell>
          <cell r="M12">
            <v>-7.4289761823346095E-2</v>
          </cell>
          <cell r="N12">
            <v>-2.8319999999999999</v>
          </cell>
        </row>
        <row r="13">
          <cell r="A13">
            <v>160</v>
          </cell>
          <cell r="B13" t="str">
            <v>COMET</v>
          </cell>
          <cell r="C13">
            <v>5681.809000000002</v>
          </cell>
          <cell r="D13">
            <v>5652.4228000000003</v>
          </cell>
          <cell r="E13">
            <v>-262.49899999999747</v>
          </cell>
          <cell r="F13">
            <v>29.386200000001736</v>
          </cell>
          <cell r="G13">
            <v>5.1988679969236793E-3</v>
          </cell>
          <cell r="H13">
            <v>0</v>
          </cell>
          <cell r="I13">
            <v>0</v>
          </cell>
          <cell r="J13">
            <v>29.386200000001736</v>
          </cell>
          <cell r="K13">
            <v>5.1988679969236793E-3</v>
          </cell>
          <cell r="L13">
            <v>5944.3079999999991</v>
          </cell>
          <cell r="M13">
            <v>-22.645069124073068</v>
          </cell>
          <cell r="N13">
            <v>0</v>
          </cell>
        </row>
        <row r="14">
          <cell r="A14">
            <v>165</v>
          </cell>
          <cell r="B14" t="str">
            <v>INFORMATION SERVICES (NET)</v>
          </cell>
          <cell r="C14">
            <v>45046.42</v>
          </cell>
          <cell r="D14">
            <v>48447.130718800741</v>
          </cell>
          <cell r="E14">
            <v>53350.680999999982</v>
          </cell>
          <cell r="F14">
            <v>-3400.7107188007431</v>
          </cell>
          <cell r="G14">
            <v>-7.0194264724144723E-2</v>
          </cell>
          <cell r="H14">
            <v>-305.76699999999994</v>
          </cell>
          <cell r="I14">
            <v>-6.3113541599552729E-3</v>
          </cell>
          <cell r="J14">
            <v>-3094.9437188007432</v>
          </cell>
          <cell r="K14">
            <v>-6.3882910564189446E-2</v>
          </cell>
          <cell r="L14">
            <v>-8304.2609999999841</v>
          </cell>
          <cell r="M14">
            <v>-0.15565426428202456</v>
          </cell>
          <cell r="N14">
            <v>-1991.9610000000002</v>
          </cell>
        </row>
        <row r="15">
          <cell r="A15">
            <v>180</v>
          </cell>
          <cell r="B15" t="str">
            <v>HUMAN RESOURCES</v>
          </cell>
          <cell r="C15">
            <v>12683.047999999995</v>
          </cell>
          <cell r="D15">
            <v>14419.881018363998</v>
          </cell>
          <cell r="E15">
            <v>14130.316000000001</v>
          </cell>
          <cell r="F15">
            <v>-1736.8330183640028</v>
          </cell>
          <cell r="G15">
            <v>-0.12044711160599123</v>
          </cell>
          <cell r="H15">
            <v>-204.28399999999999</v>
          </cell>
          <cell r="I15">
            <v>-1.4166829791441439E-2</v>
          </cell>
          <cell r="J15">
            <v>-1532.5490183640027</v>
          </cell>
          <cell r="K15">
            <v>-0.10628028181454978</v>
          </cell>
          <cell r="L15">
            <v>-1447.2680000000055</v>
          </cell>
          <cell r="M15">
            <v>-0.10242290405961235</v>
          </cell>
          <cell r="N15">
            <v>-1073.1210000000001</v>
          </cell>
        </row>
        <row r="16">
          <cell r="A16">
            <v>185</v>
          </cell>
          <cell r="B16" t="str">
            <v>SENIOR V.P. &amp; GENERAL COUNSEL</v>
          </cell>
          <cell r="C16">
            <v>12040.146000000001</v>
          </cell>
          <cell r="D16">
            <v>13038.318568533003</v>
          </cell>
          <cell r="E16">
            <v>13870.331000000002</v>
          </cell>
          <cell r="F16">
            <v>-998.17256853300205</v>
          </cell>
          <cell r="G16">
            <v>-7.6556847670681716E-2</v>
          </cell>
          <cell r="H16">
            <v>-0.03</v>
          </cell>
          <cell r="I16">
            <v>-2.3009101857967127E-6</v>
          </cell>
          <cell r="J16">
            <v>-998.14256853300208</v>
          </cell>
          <cell r="K16">
            <v>-7.6554546760495931E-2</v>
          </cell>
          <cell r="L16">
            <v>-1830.1849999999999</v>
          </cell>
          <cell r="M16">
            <v>-0.13194962686903441</v>
          </cell>
          <cell r="N16">
            <v>-0.11800000000000001</v>
          </cell>
        </row>
        <row r="17">
          <cell r="A17">
            <v>190</v>
          </cell>
          <cell r="B17" t="str">
            <v>LITIGATION MANAGEMENT GROUP</v>
          </cell>
          <cell r="C17">
            <v>598.505</v>
          </cell>
          <cell r="D17">
            <v>3364.4516287989113</v>
          </cell>
          <cell r="E17">
            <v>645.76400000000001</v>
          </cell>
          <cell r="F17">
            <v>-2765.9466287989112</v>
          </cell>
          <cell r="G17">
            <v>-0.82210919756523215</v>
          </cell>
          <cell r="H17">
            <v>0</v>
          </cell>
          <cell r="I17">
            <v>0</v>
          </cell>
          <cell r="J17">
            <v>-2765.9466287989112</v>
          </cell>
          <cell r="K17">
            <v>-0.82210919756523215</v>
          </cell>
          <cell r="L17">
            <v>-47.259000000000015</v>
          </cell>
          <cell r="M17">
            <v>-7.3183082364455143E-2</v>
          </cell>
          <cell r="N17">
            <v>0</v>
          </cell>
        </row>
        <row r="18">
          <cell r="A18">
            <v>195</v>
          </cell>
          <cell r="B18" t="str">
            <v>PUBLIC AFFAIRS</v>
          </cell>
          <cell r="C18">
            <v>3457.3509999999997</v>
          </cell>
          <cell r="D18">
            <v>3806.7670661230004</v>
          </cell>
          <cell r="E18">
            <v>3475.643</v>
          </cell>
          <cell r="F18">
            <v>-349.41606612300075</v>
          </cell>
          <cell r="G18">
            <v>-9.178813939852204E-2</v>
          </cell>
          <cell r="H18">
            <v>0</v>
          </cell>
          <cell r="I18">
            <v>0</v>
          </cell>
          <cell r="J18">
            <v>-349.41606612300075</v>
          </cell>
          <cell r="K18">
            <v>-9.178813939852204E-2</v>
          </cell>
          <cell r="L18">
            <v>-18.292000000000371</v>
          </cell>
          <cell r="M18">
            <v>-5.262911064226208E-3</v>
          </cell>
          <cell r="N18">
            <v>0</v>
          </cell>
        </row>
        <row r="19">
          <cell r="A19">
            <v>200</v>
          </cell>
          <cell r="B19" t="str">
            <v>OFFICE OF THE SECRETARY</v>
          </cell>
          <cell r="C19">
            <v>1405.33</v>
          </cell>
          <cell r="D19">
            <v>2219.2742869999997</v>
          </cell>
          <cell r="E19">
            <v>1559.8879999999999</v>
          </cell>
          <cell r="F19">
            <v>-813.9442869999998</v>
          </cell>
          <cell r="G19">
            <v>-0.36676146421733397</v>
          </cell>
          <cell r="H19">
            <v>0</v>
          </cell>
          <cell r="I19">
            <v>0</v>
          </cell>
          <cell r="J19">
            <v>-813.9442869999998</v>
          </cell>
          <cell r="K19">
            <v>-0.36676146421733397</v>
          </cell>
          <cell r="L19">
            <v>-154.55799999999999</v>
          </cell>
          <cell r="M19">
            <v>-9.908275465930888E-2</v>
          </cell>
          <cell r="N19">
            <v>0</v>
          </cell>
        </row>
        <row r="20">
          <cell r="A20">
            <v>205</v>
          </cell>
          <cell r="B20" t="str">
            <v>BUS. PROCESS IMPROVEMENT</v>
          </cell>
          <cell r="C20">
            <v>7.39</v>
          </cell>
          <cell r="D20">
            <v>0</v>
          </cell>
          <cell r="E20">
            <v>13.595000000000001</v>
          </cell>
          <cell r="F20">
            <v>7.39</v>
          </cell>
          <cell r="G20">
            <v>0</v>
          </cell>
          <cell r="H20">
            <v>0</v>
          </cell>
          <cell r="I20">
            <v>0</v>
          </cell>
          <cell r="J20">
            <v>7.39</v>
          </cell>
          <cell r="K20">
            <v>0</v>
          </cell>
          <cell r="L20">
            <v>-6.2050000000000001</v>
          </cell>
          <cell r="M20">
            <v>-0.45641780066200816</v>
          </cell>
          <cell r="N20">
            <v>0</v>
          </cell>
        </row>
        <row r="21">
          <cell r="A21">
            <v>210</v>
          </cell>
          <cell r="B21" t="str">
            <v>MERCK CAPITAL VENTURES</v>
          </cell>
          <cell r="C21">
            <v>1.609</v>
          </cell>
          <cell r="D21">
            <v>2.0666666666666669</v>
          </cell>
          <cell r="E21">
            <v>98.408000000000001</v>
          </cell>
          <cell r="F21">
            <v>-0.45766666666666689</v>
          </cell>
          <cell r="G21">
            <v>-0.2214516129032259</v>
          </cell>
          <cell r="H21">
            <v>0</v>
          </cell>
          <cell r="I21">
            <v>0</v>
          </cell>
          <cell r="J21">
            <v>-0.45766666666666689</v>
          </cell>
          <cell r="K21">
            <v>-0.2214516129032259</v>
          </cell>
          <cell r="L21">
            <v>-96.799000000000007</v>
          </cell>
          <cell r="M21">
            <v>-0.98364970327615642</v>
          </cell>
          <cell r="N21">
            <v>0</v>
          </cell>
        </row>
        <row r="22">
          <cell r="A22">
            <v>215</v>
          </cell>
          <cell r="B22" t="str">
            <v>EXECUTIVE</v>
          </cell>
          <cell r="C22">
            <v>1640.874</v>
          </cell>
          <cell r="D22">
            <v>1811.6846866000001</v>
          </cell>
          <cell r="E22">
            <v>2248.9839999999999</v>
          </cell>
          <cell r="F22">
            <v>-170.81068660000005</v>
          </cell>
          <cell r="G22">
            <v>-9.4282789860393165E-2</v>
          </cell>
          <cell r="H22">
            <v>0</v>
          </cell>
          <cell r="I22">
            <v>0</v>
          </cell>
          <cell r="J22">
            <v>-170.81068660000005</v>
          </cell>
          <cell r="K22">
            <v>-9.4282789860393165E-2</v>
          </cell>
          <cell r="L22">
            <v>-608.11</v>
          </cell>
          <cell r="M22">
            <v>-0.27039320866666899</v>
          </cell>
          <cell r="N22">
            <v>0</v>
          </cell>
        </row>
        <row r="23">
          <cell r="A23">
            <v>220</v>
          </cell>
          <cell r="B23" t="str">
            <v>CORPORATE STRATEGY GROUP</v>
          </cell>
          <cell r="C23">
            <v>445.04</v>
          </cell>
          <cell r="D23">
            <v>600.81600000000003</v>
          </cell>
          <cell r="E23">
            <v>1080.7670000000001</v>
          </cell>
          <cell r="F23">
            <v>-155.77600000000001</v>
          </cell>
          <cell r="G23">
            <v>-0.25927405395329017</v>
          </cell>
          <cell r="H23">
            <v>0</v>
          </cell>
          <cell r="I23">
            <v>0</v>
          </cell>
          <cell r="J23">
            <v>-155.77600000000001</v>
          </cell>
          <cell r="K23">
            <v>-0.25927405395329017</v>
          </cell>
          <cell r="L23">
            <v>-635.72700000000009</v>
          </cell>
          <cell r="M23">
            <v>-0.58821836714111375</v>
          </cell>
          <cell r="N23">
            <v>0</v>
          </cell>
        </row>
        <row r="24">
          <cell r="A24">
            <v>225</v>
          </cell>
          <cell r="B24" t="str">
            <v>GENERAL ADMINISTRATION</v>
          </cell>
          <cell r="C24">
            <v>49.521000000000022</v>
          </cell>
          <cell r="D24">
            <v>190</v>
          </cell>
          <cell r="E24">
            <v>96.560000000000059</v>
          </cell>
          <cell r="F24">
            <v>-140.47899999999998</v>
          </cell>
          <cell r="G24">
            <v>-0.73936315789473672</v>
          </cell>
          <cell r="H24">
            <v>0</v>
          </cell>
          <cell r="I24">
            <v>0</v>
          </cell>
          <cell r="J24">
            <v>-140.47899999999998</v>
          </cell>
          <cell r="K24">
            <v>-0.73936315789473672</v>
          </cell>
          <cell r="L24">
            <v>-47.039000000000037</v>
          </cell>
          <cell r="M24">
            <v>-0.48714788732394376</v>
          </cell>
          <cell r="N24">
            <v>0</v>
          </cell>
        </row>
        <row r="25">
          <cell r="A25">
            <v>230</v>
          </cell>
          <cell r="B25" t="str">
            <v>EXPENSE RESERVE</v>
          </cell>
          <cell r="C25">
            <v>0</v>
          </cell>
          <cell r="D25">
            <v>0</v>
          </cell>
          <cell r="E25">
            <v>0</v>
          </cell>
          <cell r="F25">
            <v>0</v>
          </cell>
          <cell r="G25">
            <v>0</v>
          </cell>
          <cell r="H25">
            <v>0</v>
          </cell>
          <cell r="I25">
            <v>0</v>
          </cell>
          <cell r="J25">
            <v>0</v>
          </cell>
          <cell r="K25">
            <v>0</v>
          </cell>
          <cell r="L25">
            <v>0</v>
          </cell>
          <cell r="M25">
            <v>0</v>
          </cell>
          <cell r="N25">
            <v>0</v>
          </cell>
        </row>
        <row r="26">
          <cell r="A26">
            <v>255</v>
          </cell>
          <cell r="B26" t="str">
            <v>MISCELLANEOUS (INC)/EXP</v>
          </cell>
          <cell r="C26">
            <v>52801.552000000083</v>
          </cell>
          <cell r="D26">
            <v>89297.708397325012</v>
          </cell>
          <cell r="E26">
            <v>31416.659000001047</v>
          </cell>
          <cell r="F26">
            <v>-36496.156397324929</v>
          </cell>
          <cell r="G26">
            <v>-0.4087020490485308</v>
          </cell>
          <cell r="H26">
            <v>-7843.6333935900029</v>
          </cell>
          <cell r="I26">
            <v>-8.7836894522423881E-2</v>
          </cell>
          <cell r="J26">
            <v>-28652.523003734925</v>
          </cell>
          <cell r="K26">
            <v>-0.32086515452610692</v>
          </cell>
          <cell r="L26">
            <v>21384.892999999036</v>
          </cell>
          <cell r="M26">
            <v>0.68068641544596842</v>
          </cell>
          <cell r="N26">
            <v>-2058.8760000011025</v>
          </cell>
        </row>
        <row r="27">
          <cell r="A27">
            <v>260</v>
          </cell>
          <cell r="B27" t="str">
            <v>DOMESTIC BENEFITS</v>
          </cell>
          <cell r="C27">
            <v>-7308.0629999999946</v>
          </cell>
          <cell r="D27">
            <v>-20937.403999999995</v>
          </cell>
          <cell r="E27">
            <v>-14993.988999999987</v>
          </cell>
          <cell r="F27">
            <v>13629.341</v>
          </cell>
          <cell r="G27">
            <v>-0.65095658468451978</v>
          </cell>
          <cell r="H27">
            <v>0</v>
          </cell>
          <cell r="I27">
            <v>0</v>
          </cell>
          <cell r="J27">
            <v>13629.341</v>
          </cell>
          <cell r="K27">
            <v>-0.65095658468451978</v>
          </cell>
          <cell r="L27">
            <v>7685.9259999999922</v>
          </cell>
          <cell r="M27">
            <v>-0.51260048276679404</v>
          </cell>
          <cell r="N27">
            <v>0</v>
          </cell>
        </row>
        <row r="28">
          <cell r="A28">
            <v>265</v>
          </cell>
          <cell r="B28" t="str">
            <v>PENSION</v>
          </cell>
          <cell r="C28">
            <v>18345.582999999999</v>
          </cell>
          <cell r="D28">
            <v>7766</v>
          </cell>
          <cell r="E28">
            <v>15950</v>
          </cell>
          <cell r="F28">
            <v>10579.582999999999</v>
          </cell>
          <cell r="G28">
            <v>1.3622950038629924</v>
          </cell>
          <cell r="H28">
            <v>0</v>
          </cell>
          <cell r="I28">
            <v>0</v>
          </cell>
          <cell r="J28">
            <v>10579.582999999999</v>
          </cell>
          <cell r="K28">
            <v>1.3622950038629924</v>
          </cell>
          <cell r="L28">
            <v>2395.5829999999987</v>
          </cell>
          <cell r="M28">
            <v>0.15019329153605007</v>
          </cell>
          <cell r="N28">
            <v>0</v>
          </cell>
        </row>
        <row r="29">
          <cell r="A29">
            <v>270</v>
          </cell>
          <cell r="B29" t="str">
            <v>MEDICAL/DENTAL/LIFE</v>
          </cell>
          <cell r="C29">
            <v>30772.165999999997</v>
          </cell>
          <cell r="D29">
            <v>30409.666666666668</v>
          </cell>
          <cell r="E29">
            <v>27039.667000000001</v>
          </cell>
          <cell r="F29">
            <v>362.49933333332956</v>
          </cell>
          <cell r="G29">
            <v>1.1920529656139919E-2</v>
          </cell>
          <cell r="H29">
            <v>0</v>
          </cell>
          <cell r="I29">
            <v>0</v>
          </cell>
          <cell r="J29">
            <v>362.49933333332956</v>
          </cell>
          <cell r="K29">
            <v>1.1920529656139919E-2</v>
          </cell>
          <cell r="L29">
            <v>3732.4989999999962</v>
          </cell>
          <cell r="M29">
            <v>0.13803790557036061</v>
          </cell>
          <cell r="N29">
            <v>0</v>
          </cell>
        </row>
        <row r="30">
          <cell r="A30">
            <v>275</v>
          </cell>
          <cell r="B30" t="str">
            <v>SAVINGS PLAN</v>
          </cell>
          <cell r="C30">
            <v>8734.25</v>
          </cell>
          <cell r="D30">
            <v>8812.3333333333339</v>
          </cell>
          <cell r="E30">
            <v>8987.5</v>
          </cell>
          <cell r="F30">
            <v>-78.08333333333394</v>
          </cell>
          <cell r="G30">
            <v>-8.8606876725801642E-3</v>
          </cell>
          <cell r="H30">
            <v>0</v>
          </cell>
          <cell r="I30">
            <v>0</v>
          </cell>
          <cell r="J30">
            <v>-78.08333333333394</v>
          </cell>
          <cell r="K30">
            <v>-8.8606876725801642E-3</v>
          </cell>
          <cell r="L30">
            <v>-253.25</v>
          </cell>
          <cell r="M30">
            <v>-2.8178025034770515E-2</v>
          </cell>
          <cell r="N30">
            <v>0</v>
          </cell>
        </row>
        <row r="31">
          <cell r="A31">
            <v>280</v>
          </cell>
          <cell r="B31" t="str">
            <v>LEGALLY REQUIRED</v>
          </cell>
          <cell r="C31">
            <v>17663.908000000003</v>
          </cell>
          <cell r="D31">
            <v>19663.862666666664</v>
          </cell>
          <cell r="E31">
            <v>20486.626</v>
          </cell>
          <cell r="F31">
            <v>-1999.9546666666611</v>
          </cell>
          <cell r="G31">
            <v>-0.10170711119015789</v>
          </cell>
          <cell r="H31">
            <v>0</v>
          </cell>
          <cell r="I31">
            <v>0</v>
          </cell>
          <cell r="J31">
            <v>-1999.9546666666611</v>
          </cell>
          <cell r="K31">
            <v>-0.10170711119015789</v>
          </cell>
          <cell r="L31">
            <v>-2822.7179999999971</v>
          </cell>
          <cell r="M31">
            <v>-0.13778344955386979</v>
          </cell>
          <cell r="N31">
            <v>0</v>
          </cell>
        </row>
        <row r="32">
          <cell r="A32">
            <v>285</v>
          </cell>
          <cell r="B32" t="str">
            <v>VACATION ACCRUAL</v>
          </cell>
          <cell r="C32">
            <v>-0.41699999999999998</v>
          </cell>
          <cell r="D32">
            <v>-0.41666666666666669</v>
          </cell>
          <cell r="E32">
            <v>10.583</v>
          </cell>
          <cell r="F32">
            <v>-3.3333333333329662E-4</v>
          </cell>
          <cell r="G32">
            <v>7.9999999999991189E-4</v>
          </cell>
          <cell r="H32">
            <v>0</v>
          </cell>
          <cell r="I32">
            <v>0</v>
          </cell>
          <cell r="J32">
            <v>-3.3333333333329662E-4</v>
          </cell>
          <cell r="K32">
            <v>7.9999999999991189E-4</v>
          </cell>
          <cell r="L32">
            <v>-11</v>
          </cell>
          <cell r="M32">
            <v>-1.0394028158367192</v>
          </cell>
          <cell r="N32">
            <v>0</v>
          </cell>
        </row>
        <row r="33">
          <cell r="A33">
            <v>295</v>
          </cell>
          <cell r="B33" t="str">
            <v>OTHER</v>
          </cell>
          <cell r="C33">
            <v>2229.5459999999998</v>
          </cell>
          <cell r="D33">
            <v>1918.4833333333333</v>
          </cell>
          <cell r="E33">
            <v>1400.5360000000001</v>
          </cell>
          <cell r="F33">
            <v>311.06266666666647</v>
          </cell>
          <cell r="G33">
            <v>0.16213988480483704</v>
          </cell>
          <cell r="H33">
            <v>0</v>
          </cell>
          <cell r="I33">
            <v>0</v>
          </cell>
          <cell r="J33">
            <v>311.06266666666647</v>
          </cell>
          <cell r="K33">
            <v>0.16213988480483704</v>
          </cell>
          <cell r="L33">
            <v>829.01</v>
          </cell>
          <cell r="M33">
            <v>0.5919233779067441</v>
          </cell>
          <cell r="N33">
            <v>0</v>
          </cell>
        </row>
        <row r="34">
          <cell r="A34">
            <v>310</v>
          </cell>
          <cell r="B34" t="str">
            <v>CHARGEOUTS</v>
          </cell>
          <cell r="C34">
            <v>-85053.099000000002</v>
          </cell>
          <cell r="D34">
            <v>-89507.333333333328</v>
          </cell>
          <cell r="E34">
            <v>-88868.900999999998</v>
          </cell>
          <cell r="F34">
            <v>4454.2343333333265</v>
          </cell>
          <cell r="G34">
            <v>-4.9763903888694332E-2</v>
          </cell>
          <cell r="H34">
            <v>0</v>
          </cell>
          <cell r="I34">
            <v>0</v>
          </cell>
          <cell r="J34">
            <v>4454.2343333333265</v>
          </cell>
          <cell r="K34">
            <v>-4.9763903888694332E-2</v>
          </cell>
          <cell r="L34">
            <v>3815.801999999996</v>
          </cell>
          <cell r="M34">
            <v>-4.2937427570978917E-2</v>
          </cell>
          <cell r="N34">
            <v>0</v>
          </cell>
        </row>
        <row r="35">
          <cell r="A35">
            <v>320</v>
          </cell>
          <cell r="B35" t="str">
            <v>MISCELLANEOUS/ADJUSTMENTS</v>
          </cell>
          <cell r="C35">
            <v>17487.363000000001</v>
          </cell>
          <cell r="D35">
            <v>4867.3218080163606</v>
          </cell>
          <cell r="E35">
            <v>12795.21200000001</v>
          </cell>
          <cell r="F35">
            <v>12620.041191983641</v>
          </cell>
          <cell r="G35">
            <v>2.5928101099045353</v>
          </cell>
          <cell r="H35">
            <v>-146.66900000000001</v>
          </cell>
          <cell r="I35">
            <v>-3.0133409251560012E-2</v>
          </cell>
          <cell r="J35">
            <v>12766.71019198364</v>
          </cell>
          <cell r="K35">
            <v>2.6229435191560952</v>
          </cell>
          <cell r="L35">
            <v>4692.1509999999907</v>
          </cell>
          <cell r="M35">
            <v>0.36671146988420256</v>
          </cell>
          <cell r="N35">
            <v>-91.759</v>
          </cell>
        </row>
        <row r="36">
          <cell r="A36">
            <v>323</v>
          </cell>
          <cell r="B36" t="str">
            <v>INTEREST NET</v>
          </cell>
          <cell r="C36">
            <v>-34757.092999999892</v>
          </cell>
          <cell r="D36">
            <v>-8956.6601376146791</v>
          </cell>
          <cell r="E36">
            <v>-34991.023000000052</v>
          </cell>
          <cell r="F36">
            <v>-25800.432862385213</v>
          </cell>
          <cell r="G36">
            <v>2.880586342004078</v>
          </cell>
          <cell r="H36">
            <v>47</v>
          </cell>
          <cell r="I36">
            <v>-5.247491729938181E-3</v>
          </cell>
          <cell r="J36">
            <v>-25847.432862385213</v>
          </cell>
          <cell r="K36">
            <v>2.8858338337340164</v>
          </cell>
          <cell r="L36">
            <v>233.93000000016036</v>
          </cell>
          <cell r="M36">
            <v>-6.6854290027519346E-3</v>
          </cell>
          <cell r="N36">
            <v>-40</v>
          </cell>
        </row>
        <row r="37">
          <cell r="A37">
            <v>325</v>
          </cell>
          <cell r="B37" t="str">
            <v>INTEREST/DIVIDEND INC/EXP</v>
          </cell>
          <cell r="C37">
            <v>-11683.973999999893</v>
          </cell>
          <cell r="D37">
            <v>-16666.666666666668</v>
          </cell>
          <cell r="E37">
            <v>-33800.242000000057</v>
          </cell>
          <cell r="F37">
            <v>4982.692666666775</v>
          </cell>
          <cell r="G37">
            <v>-0.29896156000000645</v>
          </cell>
          <cell r="H37">
            <v>47</v>
          </cell>
          <cell r="I37">
            <v>-2.8199999999999996E-3</v>
          </cell>
          <cell r="J37">
            <v>4935.692666666775</v>
          </cell>
          <cell r="K37">
            <v>-0.29614156000000647</v>
          </cell>
          <cell r="L37">
            <v>22116.268000000164</v>
          </cell>
          <cell r="M37">
            <v>-0.65432277082513568</v>
          </cell>
          <cell r="N37">
            <v>-40</v>
          </cell>
        </row>
        <row r="38">
          <cell r="A38">
            <v>330</v>
          </cell>
          <cell r="B38" t="str">
            <v>REALIZED (G)/L SECURITY SALE</v>
          </cell>
          <cell r="C38">
            <v>-26616.119000000002</v>
          </cell>
          <cell r="D38">
            <v>4166.666666666667</v>
          </cell>
          <cell r="E38">
            <v>-3780.7809999999949</v>
          </cell>
          <cell r="F38">
            <v>-30782.78566666667</v>
          </cell>
          <cell r="G38">
            <v>-7.3878685600000003</v>
          </cell>
          <cell r="H38">
            <v>0</v>
          </cell>
          <cell r="I38">
            <v>0</v>
          </cell>
          <cell r="J38">
            <v>-30782.78566666667</v>
          </cell>
          <cell r="K38">
            <v>-7.3878685600000003</v>
          </cell>
          <cell r="L38">
            <v>-22835.338000000007</v>
          </cell>
          <cell r="M38">
            <v>6.0398467935593301</v>
          </cell>
          <cell r="N38">
            <v>0</v>
          </cell>
        </row>
        <row r="39">
          <cell r="A39">
            <v>335</v>
          </cell>
          <cell r="B39" t="str">
            <v>INTEREST CAPITALIZED</v>
          </cell>
          <cell r="C39">
            <v>3543</v>
          </cell>
          <cell r="D39">
            <v>3543.3398623853209</v>
          </cell>
          <cell r="E39">
            <v>2590</v>
          </cell>
          <cell r="F39">
            <v>-0.33986238532088464</v>
          </cell>
          <cell r="G39">
            <v>-9.5915830408685275E-5</v>
          </cell>
          <cell r="H39">
            <v>0</v>
          </cell>
          <cell r="I39">
            <v>0</v>
          </cell>
          <cell r="J39">
            <v>-0.33986238532088464</v>
          </cell>
          <cell r="K39">
            <v>-9.5915830408685275E-5</v>
          </cell>
          <cell r="L39">
            <v>953</v>
          </cell>
          <cell r="M39">
            <v>0.36795366795366796</v>
          </cell>
          <cell r="N39">
            <v>0</v>
          </cell>
        </row>
        <row r="40">
          <cell r="A40">
            <v>345</v>
          </cell>
          <cell r="B40" t="str">
            <v>OTHER EXPENSES</v>
          </cell>
          <cell r="C40">
            <v>66972.913999999975</v>
          </cell>
          <cell r="D40">
            <v>103903.45072692333</v>
          </cell>
          <cell r="E40">
            <v>58600.736000001081</v>
          </cell>
          <cell r="F40">
            <v>-36930.536726923354</v>
          </cell>
          <cell r="G40">
            <v>-0.35543128229670973</v>
          </cell>
          <cell r="H40">
            <v>-7743.9643935900031</v>
          </cell>
          <cell r="I40">
            <v>-7.4530387002665704E-2</v>
          </cell>
          <cell r="J40">
            <v>-29186.572333333352</v>
          </cell>
          <cell r="K40">
            <v>-0.280900895294044</v>
          </cell>
          <cell r="L40">
            <v>8372.1779999988939</v>
          </cell>
          <cell r="M40">
            <v>0.14286813735579601</v>
          </cell>
          <cell r="N40">
            <v>-1927.1170000011027</v>
          </cell>
        </row>
        <row r="41">
          <cell r="A41">
            <v>350</v>
          </cell>
          <cell r="B41" t="str">
            <v>EXCHANGE (GAIN)/LOSS</v>
          </cell>
          <cell r="C41">
            <v>-1774.2310000000116</v>
          </cell>
          <cell r="D41">
            <v>5765.2993935899904</v>
          </cell>
          <cell r="E41">
            <v>-1838.463999998909</v>
          </cell>
          <cell r="F41">
            <v>-7539.5303935900019</v>
          </cell>
          <cell r="G41">
            <v>-1.3077430812999318</v>
          </cell>
          <cell r="H41">
            <v>-7539.5303935900019</v>
          </cell>
          <cell r="I41">
            <v>-1.3077430812999318</v>
          </cell>
          <cell r="J41">
            <v>0</v>
          </cell>
          <cell r="K41">
            <v>0</v>
          </cell>
          <cell r="L41">
            <v>64.232999998897412</v>
          </cell>
          <cell r="M41">
            <v>-3.4938405102811654E-2</v>
          </cell>
          <cell r="N41">
            <v>64.232999998897412</v>
          </cell>
        </row>
        <row r="42">
          <cell r="A42">
            <v>360</v>
          </cell>
          <cell r="B42" t="str">
            <v>LEASES</v>
          </cell>
          <cell r="C42">
            <v>0</v>
          </cell>
          <cell r="D42">
            <v>0</v>
          </cell>
          <cell r="E42">
            <v>2.3069999999999999</v>
          </cell>
          <cell r="F42">
            <v>0</v>
          </cell>
          <cell r="G42">
            <v>0</v>
          </cell>
          <cell r="H42">
            <v>0</v>
          </cell>
          <cell r="I42">
            <v>0</v>
          </cell>
          <cell r="J42">
            <v>0</v>
          </cell>
          <cell r="K42">
            <v>0</v>
          </cell>
          <cell r="L42">
            <v>-2.3069999999999999</v>
          </cell>
          <cell r="M42">
            <v>-1</v>
          </cell>
          <cell r="N42">
            <v>0</v>
          </cell>
        </row>
        <row r="43">
          <cell r="A43">
            <v>365</v>
          </cell>
          <cell r="B43" t="str">
            <v>CONTRIBUTIONS</v>
          </cell>
          <cell r="C43">
            <v>6784.7339999999995</v>
          </cell>
          <cell r="D43">
            <v>5366</v>
          </cell>
          <cell r="E43">
            <v>1493.874</v>
          </cell>
          <cell r="F43">
            <v>1418.7339999999995</v>
          </cell>
          <cell r="G43">
            <v>0.26439321654863951</v>
          </cell>
          <cell r="H43">
            <v>0.17799999999999999</v>
          </cell>
          <cell r="I43">
            <v>3.3171822586656727E-5</v>
          </cell>
          <cell r="J43">
            <v>1418.5559999999994</v>
          </cell>
          <cell r="K43">
            <v>0.26436004472605279</v>
          </cell>
          <cell r="L43">
            <v>5290.86</v>
          </cell>
          <cell r="M43">
            <v>3.5417043204446959</v>
          </cell>
          <cell r="N43">
            <v>0.17799999999999999</v>
          </cell>
        </row>
        <row r="44">
          <cell r="A44">
            <v>370</v>
          </cell>
          <cell r="B44" t="str">
            <v>FRANCHISE/OTHER</v>
          </cell>
          <cell r="C44">
            <v>1012.458</v>
          </cell>
          <cell r="D44">
            <v>1257</v>
          </cell>
          <cell r="E44">
            <v>355.53</v>
          </cell>
          <cell r="F44">
            <v>-244.54200000000003</v>
          </cell>
          <cell r="G44">
            <v>-0.19454415274463011</v>
          </cell>
          <cell r="H44">
            <v>0</v>
          </cell>
          <cell r="I44">
            <v>0</v>
          </cell>
          <cell r="J44">
            <v>-244.54200000000003</v>
          </cell>
          <cell r="K44">
            <v>-0.19454415274463011</v>
          </cell>
          <cell r="L44">
            <v>656.928</v>
          </cell>
          <cell r="M44">
            <v>1.8477428065142183</v>
          </cell>
          <cell r="N44">
            <v>0</v>
          </cell>
        </row>
        <row r="45">
          <cell r="A45">
            <v>375</v>
          </cell>
          <cell r="B45" t="str">
            <v>INSURANCE</v>
          </cell>
          <cell r="C45">
            <v>3995.6929999999998</v>
          </cell>
          <cell r="D45">
            <v>4613.7380000000003</v>
          </cell>
          <cell r="E45">
            <v>4341.387999999999</v>
          </cell>
          <cell r="F45">
            <v>-618.04500000000053</v>
          </cell>
          <cell r="G45">
            <v>-0.13395754158558645</v>
          </cell>
          <cell r="H45">
            <v>-16.033000000000001</v>
          </cell>
          <cell r="I45">
            <v>-3.4750564509731588E-3</v>
          </cell>
          <cell r="J45">
            <v>-602.01200000000051</v>
          </cell>
          <cell r="K45">
            <v>-0.1304824851346133</v>
          </cell>
          <cell r="L45">
            <v>-345.69499999999925</v>
          </cell>
          <cell r="M45">
            <v>-7.962775960130708E-2</v>
          </cell>
          <cell r="N45">
            <v>-149.74100000000001</v>
          </cell>
        </row>
        <row r="46">
          <cell r="A46">
            <v>380</v>
          </cell>
          <cell r="B46" t="str">
            <v>LICENSING EXPENSE</v>
          </cell>
          <cell r="C46">
            <v>17883.575999999997</v>
          </cell>
          <cell r="D46">
            <v>30500</v>
          </cell>
          <cell r="E46">
            <v>11470.467000000001</v>
          </cell>
          <cell r="F46">
            <v>-12616.424000000003</v>
          </cell>
          <cell r="G46">
            <v>-0.41365324590163943</v>
          </cell>
          <cell r="H46">
            <v>0</v>
          </cell>
          <cell r="I46">
            <v>0</v>
          </cell>
          <cell r="J46">
            <v>-12616.424000000003</v>
          </cell>
          <cell r="K46">
            <v>-0.41365324590163943</v>
          </cell>
          <cell r="L46">
            <v>6413.1089999999967</v>
          </cell>
          <cell r="M46">
            <v>0.55909746307626329</v>
          </cell>
          <cell r="N46">
            <v>0</v>
          </cell>
        </row>
        <row r="47">
          <cell r="A47">
            <v>385</v>
          </cell>
          <cell r="B47" t="str">
            <v>INCENTIVE PLAN</v>
          </cell>
          <cell r="C47">
            <v>28712.807000000001</v>
          </cell>
          <cell r="D47">
            <v>28335.333333333332</v>
          </cell>
          <cell r="E47">
            <v>31001.170999999998</v>
          </cell>
          <cell r="F47">
            <v>377.47366666666858</v>
          </cell>
          <cell r="G47">
            <v>1.3321659647554359E-2</v>
          </cell>
          <cell r="H47">
            <v>-206.011</v>
          </cell>
          <cell r="I47">
            <v>-7.2704632614168417E-3</v>
          </cell>
          <cell r="J47">
            <v>583.48466666666855</v>
          </cell>
          <cell r="K47">
            <v>2.0592122908971198E-2</v>
          </cell>
          <cell r="L47">
            <v>-2288.3639999999978</v>
          </cell>
          <cell r="M47">
            <v>-7.3815405230982983E-2</v>
          </cell>
          <cell r="N47">
            <v>-1540.2619999999999</v>
          </cell>
        </row>
        <row r="48">
          <cell r="A48">
            <v>390</v>
          </cell>
          <cell r="B48" t="str">
            <v>WORLDWIDE AUDIT FEES</v>
          </cell>
          <cell r="C48">
            <v>1306.1080000000002</v>
          </cell>
          <cell r="D48">
            <v>1500</v>
          </cell>
          <cell r="E48">
            <v>1446.13</v>
          </cell>
          <cell r="F48">
            <v>-193.89199999999983</v>
          </cell>
          <cell r="G48">
            <v>-0.12926133333333323</v>
          </cell>
          <cell r="H48">
            <v>-5.5679999999999996</v>
          </cell>
          <cell r="I48">
            <v>-3.7119999999999996E-3</v>
          </cell>
          <cell r="J48">
            <v>-188.32399999999981</v>
          </cell>
          <cell r="K48">
            <v>-0.12554933333333321</v>
          </cell>
          <cell r="L48">
            <v>-140.02199999999993</v>
          </cell>
          <cell r="M48">
            <v>-9.6825319991978534E-2</v>
          </cell>
          <cell r="N48">
            <v>-60.524999999999999</v>
          </cell>
        </row>
        <row r="49">
          <cell r="A49">
            <v>395</v>
          </cell>
          <cell r="B49" t="str">
            <v>MERCK PUBLICATION EXPENSE</v>
          </cell>
          <cell r="C49">
            <v>201.495</v>
          </cell>
          <cell r="D49">
            <v>241</v>
          </cell>
          <cell r="E49">
            <v>67.239999999999995</v>
          </cell>
          <cell r="F49">
            <v>-39.505000000000003</v>
          </cell>
          <cell r="G49">
            <v>-0.16392116182572614</v>
          </cell>
          <cell r="H49">
            <v>0</v>
          </cell>
          <cell r="I49">
            <v>0</v>
          </cell>
          <cell r="J49">
            <v>-39.505000000000003</v>
          </cell>
          <cell r="K49">
            <v>-0.16392116182572614</v>
          </cell>
          <cell r="L49">
            <v>134.255</v>
          </cell>
          <cell r="M49">
            <v>1.996653777513385</v>
          </cell>
          <cell r="N49">
            <v>0</v>
          </cell>
        </row>
        <row r="50">
          <cell r="A50">
            <v>400</v>
          </cell>
          <cell r="B50" t="str">
            <v>MERCK CAPITAL VENTURES EXPENSE</v>
          </cell>
          <cell r="C50">
            <v>417.27100000000002</v>
          </cell>
          <cell r="D50">
            <v>427</v>
          </cell>
          <cell r="E50">
            <v>312.76600000000002</v>
          </cell>
          <cell r="F50">
            <v>-9.728999999999985</v>
          </cell>
          <cell r="G50">
            <v>-2.2784543325526898E-2</v>
          </cell>
          <cell r="H50">
            <v>0</v>
          </cell>
          <cell r="I50">
            <v>0</v>
          </cell>
          <cell r="J50">
            <v>-9.728999999999985</v>
          </cell>
          <cell r="K50">
            <v>-2.2784543325526898E-2</v>
          </cell>
          <cell r="L50">
            <v>104.505</v>
          </cell>
          <cell r="M50">
            <v>0.33413158719298131</v>
          </cell>
          <cell r="N50">
            <v>0</v>
          </cell>
        </row>
        <row r="51">
          <cell r="A51">
            <v>405</v>
          </cell>
          <cell r="B51" t="str">
            <v>CORPORATE STOCK OPTION EXPENSE</v>
          </cell>
          <cell r="C51">
            <v>0</v>
          </cell>
          <cell r="D51">
            <v>23383.5</v>
          </cell>
          <cell r="E51">
            <v>0</v>
          </cell>
          <cell r="F51">
            <v>-23383.5</v>
          </cell>
          <cell r="G51">
            <v>-1</v>
          </cell>
          <cell r="H51">
            <v>0</v>
          </cell>
          <cell r="I51">
            <v>0</v>
          </cell>
          <cell r="J51">
            <v>-23383.5</v>
          </cell>
          <cell r="K51">
            <v>-1</v>
          </cell>
          <cell r="L51">
            <v>0</v>
          </cell>
          <cell r="M51">
            <v>0</v>
          </cell>
          <cell r="N51">
            <v>0</v>
          </cell>
        </row>
        <row r="52">
          <cell r="A52">
            <v>410</v>
          </cell>
          <cell r="B52" t="str">
            <v>MISCELLANEOUS</v>
          </cell>
          <cell r="C52">
            <v>8433.0029999999842</v>
          </cell>
          <cell r="D52">
            <v>2514.58</v>
          </cell>
          <cell r="E52">
            <v>9948.3269999999902</v>
          </cell>
          <cell r="F52">
            <v>5918.4229999999843</v>
          </cell>
          <cell r="G52">
            <v>2.3536427554502084</v>
          </cell>
          <cell r="H52">
            <v>23</v>
          </cell>
          <cell r="I52">
            <v>9.1466566981364683E-3</v>
          </cell>
          <cell r="J52">
            <v>5895.4229999999843</v>
          </cell>
          <cell r="K52">
            <v>2.3444960987520718</v>
          </cell>
          <cell r="L52">
            <v>-1515.324000000006</v>
          </cell>
          <cell r="M52">
            <v>-0.15231948045133695</v>
          </cell>
          <cell r="N52">
            <v>-241</v>
          </cell>
        </row>
        <row r="53">
          <cell r="A53">
            <v>415</v>
          </cell>
          <cell r="B53" t="str">
            <v>MINORITY INTEREST (NET)</v>
          </cell>
          <cell r="C53">
            <v>10406.431</v>
          </cell>
          <cell r="D53">
            <v>10421</v>
          </cell>
          <cell r="E53">
            <v>10005.723</v>
          </cell>
          <cell r="F53">
            <v>-14.568999999999505</v>
          </cell>
          <cell r="G53">
            <v>-1.3980424143555806E-3</v>
          </cell>
          <cell r="H53">
            <v>0</v>
          </cell>
          <cell r="I53">
            <v>0</v>
          </cell>
          <cell r="J53">
            <v>-14.568999999999505</v>
          </cell>
          <cell r="K53">
            <v>-1.3980424143555806E-3</v>
          </cell>
          <cell r="L53">
            <v>400.70800000000054</v>
          </cell>
          <cell r="M53">
            <v>4.0047880597933856E-2</v>
          </cell>
          <cell r="N53">
            <v>0</v>
          </cell>
        </row>
        <row r="54">
          <cell r="A54">
            <v>416</v>
          </cell>
          <cell r="B54" t="str">
            <v>MINORITY INTEREST</v>
          </cell>
          <cell r="C54">
            <v>10406.431</v>
          </cell>
          <cell r="D54">
            <v>10421</v>
          </cell>
          <cell r="E54">
            <v>10005.723</v>
          </cell>
          <cell r="F54">
            <v>-14.568999999999505</v>
          </cell>
          <cell r="G54">
            <v>-1.3980424143555806E-3</v>
          </cell>
          <cell r="H54">
            <v>0</v>
          </cell>
          <cell r="I54">
            <v>0</v>
          </cell>
          <cell r="J54">
            <v>-14.568999999999505</v>
          </cell>
          <cell r="K54">
            <v>-1.3980424143555806E-3</v>
          </cell>
          <cell r="L54">
            <v>400.70800000000054</v>
          </cell>
          <cell r="M54">
            <v>4.0047880597933856E-2</v>
          </cell>
          <cell r="N54">
            <v>0</v>
          </cell>
        </row>
        <row r="55">
          <cell r="A55">
            <v>500</v>
          </cell>
          <cell r="B55" t="str">
            <v>CORPORATE PRODUCT COST (INC)/EXP</v>
          </cell>
          <cell r="C55">
            <v>-32.640000000174041</v>
          </cell>
          <cell r="D55">
            <v>-733.09733333333327</v>
          </cell>
          <cell r="E55">
            <v>889.47800000000007</v>
          </cell>
          <cell r="F55">
            <v>700.45733333315923</v>
          </cell>
          <cell r="G55">
            <v>-0.95547658064480656</v>
          </cell>
          <cell r="H55">
            <v>0</v>
          </cell>
          <cell r="I55">
            <v>0</v>
          </cell>
          <cell r="J55">
            <v>700.45733333315923</v>
          </cell>
          <cell r="K55">
            <v>-0.95547658064480656</v>
          </cell>
          <cell r="L55">
            <v>-922.11800000017411</v>
          </cell>
          <cell r="M55">
            <v>-1.0366956799383167</v>
          </cell>
          <cell r="N55">
            <v>0</v>
          </cell>
        </row>
        <row r="56">
          <cell r="A56">
            <v>501</v>
          </cell>
          <cell r="B56" t="str">
            <v>LIFO RESERVE</v>
          </cell>
          <cell r="C56">
            <v>0</v>
          </cell>
          <cell r="D56">
            <v>0</v>
          </cell>
          <cell r="E56">
            <v>0</v>
          </cell>
          <cell r="F56">
            <v>0</v>
          </cell>
          <cell r="G56">
            <v>0</v>
          </cell>
          <cell r="H56">
            <v>0</v>
          </cell>
          <cell r="I56">
            <v>0</v>
          </cell>
          <cell r="J56">
            <v>0</v>
          </cell>
          <cell r="K56">
            <v>0</v>
          </cell>
          <cell r="L56">
            <v>0</v>
          </cell>
          <cell r="M56">
            <v>0</v>
          </cell>
          <cell r="N56">
            <v>0</v>
          </cell>
        </row>
        <row r="57">
          <cell r="A57">
            <v>507</v>
          </cell>
          <cell r="B57" t="str">
            <v>ROYALTY EXPENSE</v>
          </cell>
          <cell r="C57">
            <v>0</v>
          </cell>
          <cell r="D57">
            <v>0</v>
          </cell>
          <cell r="E57">
            <v>0</v>
          </cell>
          <cell r="F57">
            <v>0</v>
          </cell>
          <cell r="G57">
            <v>0</v>
          </cell>
          <cell r="H57">
            <v>0</v>
          </cell>
          <cell r="I57">
            <v>0</v>
          </cell>
          <cell r="J57">
            <v>0</v>
          </cell>
          <cell r="K57">
            <v>0</v>
          </cell>
          <cell r="L57">
            <v>0</v>
          </cell>
          <cell r="M57">
            <v>0</v>
          </cell>
          <cell r="N57">
            <v>0</v>
          </cell>
        </row>
        <row r="58">
          <cell r="A58">
            <v>509</v>
          </cell>
          <cell r="B58" t="str">
            <v>MERCK PUBLICATIONS</v>
          </cell>
          <cell r="C58">
            <v>-32.64</v>
          </cell>
          <cell r="D58">
            <v>42</v>
          </cell>
          <cell r="E58">
            <v>8.0229999999999997</v>
          </cell>
          <cell r="F58">
            <v>-74.64</v>
          </cell>
          <cell r="G58">
            <v>-1.7771428571428571</v>
          </cell>
          <cell r="H58">
            <v>0</v>
          </cell>
          <cell r="I58">
            <v>0</v>
          </cell>
          <cell r="J58">
            <v>-74.64</v>
          </cell>
          <cell r="K58">
            <v>-1.7771428571428571</v>
          </cell>
          <cell r="L58">
            <v>-40.662999999999997</v>
          </cell>
          <cell r="M58">
            <v>-5.0683036270721669</v>
          </cell>
          <cell r="N58">
            <v>0</v>
          </cell>
        </row>
        <row r="59">
          <cell r="A59">
            <v>512</v>
          </cell>
          <cell r="B59" t="str">
            <v>INVENTORY EXCESS</v>
          </cell>
          <cell r="C59">
            <v>0</v>
          </cell>
          <cell r="D59">
            <v>0</v>
          </cell>
          <cell r="E59">
            <v>0</v>
          </cell>
          <cell r="F59">
            <v>0</v>
          </cell>
          <cell r="G59">
            <v>0</v>
          </cell>
          <cell r="H59">
            <v>0</v>
          </cell>
          <cell r="I59">
            <v>0</v>
          </cell>
          <cell r="J59">
            <v>0</v>
          </cell>
          <cell r="K59">
            <v>0</v>
          </cell>
          <cell r="L59">
            <v>0</v>
          </cell>
          <cell r="M59">
            <v>0</v>
          </cell>
          <cell r="N59">
            <v>0</v>
          </cell>
        </row>
        <row r="60">
          <cell r="A60">
            <v>514</v>
          </cell>
          <cell r="B60" t="str">
            <v>ROSETTA PRODUCT COST</v>
          </cell>
          <cell r="C60">
            <v>0</v>
          </cell>
          <cell r="D60">
            <v>0</v>
          </cell>
          <cell r="E60">
            <v>0</v>
          </cell>
          <cell r="F60">
            <v>0</v>
          </cell>
          <cell r="G60">
            <v>0</v>
          </cell>
          <cell r="H60">
            <v>0</v>
          </cell>
          <cell r="I60">
            <v>0</v>
          </cell>
          <cell r="J60">
            <v>0</v>
          </cell>
          <cell r="K60">
            <v>0</v>
          </cell>
          <cell r="L60">
            <v>0</v>
          </cell>
          <cell r="M60">
            <v>0</v>
          </cell>
          <cell r="N60">
            <v>0</v>
          </cell>
        </row>
        <row r="61">
          <cell r="A61">
            <v>522</v>
          </cell>
          <cell r="B61" t="str">
            <v>MMD REV GEN</v>
          </cell>
          <cell r="C61">
            <v>0</v>
          </cell>
          <cell r="D61">
            <v>0</v>
          </cell>
          <cell r="E61">
            <v>0</v>
          </cell>
          <cell r="F61">
            <v>0</v>
          </cell>
          <cell r="G61">
            <v>0</v>
          </cell>
          <cell r="H61">
            <v>0</v>
          </cell>
          <cell r="I61">
            <v>0</v>
          </cell>
          <cell r="J61">
            <v>0</v>
          </cell>
          <cell r="K61">
            <v>0</v>
          </cell>
          <cell r="L61">
            <v>0</v>
          </cell>
          <cell r="M61">
            <v>0</v>
          </cell>
          <cell r="N61">
            <v>0</v>
          </cell>
        </row>
        <row r="62">
          <cell r="A62">
            <v>526</v>
          </cell>
          <cell r="B62" t="str">
            <v>RECOMBIVAX &amp; COMVAX  ADJUSTMENTS</v>
          </cell>
          <cell r="C62">
            <v>0</v>
          </cell>
          <cell r="D62">
            <v>0</v>
          </cell>
          <cell r="E62">
            <v>0</v>
          </cell>
          <cell r="F62">
            <v>0</v>
          </cell>
          <cell r="G62">
            <v>0</v>
          </cell>
          <cell r="H62">
            <v>0</v>
          </cell>
          <cell r="I62">
            <v>0</v>
          </cell>
          <cell r="J62">
            <v>0</v>
          </cell>
          <cell r="K62">
            <v>0</v>
          </cell>
          <cell r="L62">
            <v>0</v>
          </cell>
          <cell r="M62">
            <v>0</v>
          </cell>
          <cell r="N62">
            <v>0</v>
          </cell>
        </row>
        <row r="63">
          <cell r="A63">
            <v>528</v>
          </cell>
          <cell r="B63" t="str">
            <v>DIVISTITURE RELATED - PRODUCT COST</v>
          </cell>
          <cell r="C63">
            <v>0</v>
          </cell>
          <cell r="D63">
            <v>0</v>
          </cell>
          <cell r="E63">
            <v>0</v>
          </cell>
          <cell r="F63">
            <v>0</v>
          </cell>
          <cell r="G63">
            <v>0</v>
          </cell>
          <cell r="H63">
            <v>0</v>
          </cell>
          <cell r="I63">
            <v>0</v>
          </cell>
          <cell r="J63">
            <v>0</v>
          </cell>
          <cell r="K63">
            <v>0</v>
          </cell>
          <cell r="L63">
            <v>0</v>
          </cell>
          <cell r="M63">
            <v>0</v>
          </cell>
          <cell r="N63">
            <v>0</v>
          </cell>
        </row>
        <row r="64">
          <cell r="A64">
            <v>529</v>
          </cell>
          <cell r="B64" t="str">
            <v>DR. REDDY REV GEN SIMVASTATIN/PROSCAR</v>
          </cell>
          <cell r="C64">
            <v>0</v>
          </cell>
          <cell r="D64">
            <v>0</v>
          </cell>
          <cell r="E64">
            <v>881.45500000000004</v>
          </cell>
          <cell r="F64">
            <v>0</v>
          </cell>
          <cell r="G64">
            <v>0</v>
          </cell>
          <cell r="H64">
            <v>0</v>
          </cell>
          <cell r="I64">
            <v>0</v>
          </cell>
          <cell r="J64">
            <v>0</v>
          </cell>
          <cell r="K64">
            <v>0</v>
          </cell>
          <cell r="L64">
            <v>-881.45500000000004</v>
          </cell>
          <cell r="M64">
            <v>-1</v>
          </cell>
          <cell r="N64">
            <v>0</v>
          </cell>
        </row>
        <row r="65">
          <cell r="A65">
            <v>531</v>
          </cell>
          <cell r="B65" t="str">
            <v>INVENTORY WRITEOFFS</v>
          </cell>
          <cell r="C65">
            <v>0</v>
          </cell>
          <cell r="D65">
            <v>0</v>
          </cell>
          <cell r="E65">
            <v>0</v>
          </cell>
          <cell r="F65">
            <v>0</v>
          </cell>
          <cell r="G65">
            <v>0</v>
          </cell>
          <cell r="H65">
            <v>0</v>
          </cell>
          <cell r="I65">
            <v>0</v>
          </cell>
          <cell r="J65">
            <v>0</v>
          </cell>
          <cell r="K65">
            <v>0</v>
          </cell>
          <cell r="L65">
            <v>0</v>
          </cell>
          <cell r="M65">
            <v>0</v>
          </cell>
          <cell r="N65">
            <v>0</v>
          </cell>
        </row>
        <row r="66">
          <cell r="A66">
            <v>534</v>
          </cell>
          <cell r="B66" t="str">
            <v>ARCOXIA</v>
          </cell>
          <cell r="C66">
            <v>0</v>
          </cell>
          <cell r="D66">
            <v>0</v>
          </cell>
          <cell r="E66">
            <v>0</v>
          </cell>
          <cell r="F66">
            <v>0</v>
          </cell>
          <cell r="G66">
            <v>0</v>
          </cell>
          <cell r="H66">
            <v>0</v>
          </cell>
          <cell r="I66">
            <v>0</v>
          </cell>
          <cell r="J66">
            <v>0</v>
          </cell>
          <cell r="K66">
            <v>0</v>
          </cell>
          <cell r="L66">
            <v>0</v>
          </cell>
          <cell r="M66">
            <v>0</v>
          </cell>
          <cell r="N66">
            <v>0</v>
          </cell>
        </row>
        <row r="67">
          <cell r="A67">
            <v>535</v>
          </cell>
          <cell r="B67" t="str">
            <v>INTERCOMPANY PROFIT DIFFERENCES WRITE OFF</v>
          </cell>
          <cell r="C67">
            <v>0</v>
          </cell>
          <cell r="D67">
            <v>0</v>
          </cell>
          <cell r="E67">
            <v>0</v>
          </cell>
          <cell r="F67">
            <v>0</v>
          </cell>
          <cell r="G67">
            <v>0</v>
          </cell>
          <cell r="H67">
            <v>0</v>
          </cell>
          <cell r="I67">
            <v>0</v>
          </cell>
          <cell r="J67">
            <v>0</v>
          </cell>
          <cell r="K67">
            <v>0</v>
          </cell>
          <cell r="L67">
            <v>0</v>
          </cell>
          <cell r="M67">
            <v>0</v>
          </cell>
          <cell r="N67">
            <v>0</v>
          </cell>
        </row>
        <row r="68">
          <cell r="A68">
            <v>536</v>
          </cell>
          <cell r="B68" t="str">
            <v>CORDAPTIVE RELATED</v>
          </cell>
          <cell r="C68">
            <v>0</v>
          </cell>
          <cell r="D68">
            <v>0</v>
          </cell>
          <cell r="E68">
            <v>0</v>
          </cell>
          <cell r="F68">
            <v>0</v>
          </cell>
          <cell r="G68">
            <v>0</v>
          </cell>
          <cell r="H68">
            <v>0</v>
          </cell>
          <cell r="I68">
            <v>0</v>
          </cell>
          <cell r="J68">
            <v>0</v>
          </cell>
          <cell r="K68">
            <v>0</v>
          </cell>
          <cell r="L68">
            <v>0</v>
          </cell>
          <cell r="M68">
            <v>0</v>
          </cell>
          <cell r="N68">
            <v>0</v>
          </cell>
        </row>
        <row r="69">
          <cell r="A69">
            <v>538</v>
          </cell>
          <cell r="B69" t="str">
            <v>PROJECT TEXAS - PROD COST</v>
          </cell>
          <cell r="C69">
            <v>0</v>
          </cell>
          <cell r="D69">
            <v>-41.097333333333303</v>
          </cell>
          <cell r="E69">
            <v>0</v>
          </cell>
          <cell r="F69">
            <v>41.097333333333303</v>
          </cell>
          <cell r="G69">
            <v>-1</v>
          </cell>
          <cell r="H69">
            <v>0</v>
          </cell>
          <cell r="I69">
            <v>0</v>
          </cell>
          <cell r="J69">
            <v>41.097333333333303</v>
          </cell>
          <cell r="K69">
            <v>-1</v>
          </cell>
          <cell r="L69">
            <v>0</v>
          </cell>
          <cell r="M69">
            <v>0</v>
          </cell>
          <cell r="N69">
            <v>0</v>
          </cell>
        </row>
        <row r="70">
          <cell r="A70">
            <v>539</v>
          </cell>
          <cell r="B70" t="str">
            <v>PROJECT VIRGINIA - PROD COST</v>
          </cell>
          <cell r="C70">
            <v>0</v>
          </cell>
          <cell r="D70">
            <v>-734</v>
          </cell>
          <cell r="E70">
            <v>0</v>
          </cell>
          <cell r="F70">
            <v>734</v>
          </cell>
          <cell r="G70">
            <v>-1</v>
          </cell>
          <cell r="H70">
            <v>0</v>
          </cell>
          <cell r="I70">
            <v>0</v>
          </cell>
          <cell r="J70">
            <v>734</v>
          </cell>
          <cell r="K70">
            <v>-1</v>
          </cell>
          <cell r="L70">
            <v>0</v>
          </cell>
          <cell r="M70">
            <v>0</v>
          </cell>
          <cell r="N70">
            <v>0</v>
          </cell>
        </row>
        <row r="71">
          <cell r="A71">
            <v>541</v>
          </cell>
          <cell r="B71" t="str">
            <v>ADJSTMTS FOR ACCTG CHANGES - PROD COST</v>
          </cell>
          <cell r="C71">
            <v>0</v>
          </cell>
          <cell r="D71">
            <v>0</v>
          </cell>
          <cell r="E71">
            <v>0</v>
          </cell>
          <cell r="F71">
            <v>0</v>
          </cell>
          <cell r="G71">
            <v>0</v>
          </cell>
          <cell r="H71">
            <v>0</v>
          </cell>
          <cell r="I71">
            <v>0</v>
          </cell>
          <cell r="J71">
            <v>0</v>
          </cell>
          <cell r="K71">
            <v>0</v>
          </cell>
          <cell r="L71">
            <v>0</v>
          </cell>
          <cell r="M71">
            <v>0</v>
          </cell>
          <cell r="N71">
            <v>0</v>
          </cell>
        </row>
        <row r="72">
          <cell r="A72">
            <v>542</v>
          </cell>
          <cell r="B72" t="str">
            <v>TARANABANT RALATED</v>
          </cell>
          <cell r="C72">
            <v>0</v>
          </cell>
          <cell r="D72">
            <v>0</v>
          </cell>
          <cell r="E72">
            <v>0</v>
          </cell>
          <cell r="F72">
            <v>0</v>
          </cell>
          <cell r="G72">
            <v>0</v>
          </cell>
          <cell r="H72">
            <v>0</v>
          </cell>
          <cell r="I72">
            <v>0</v>
          </cell>
          <cell r="J72">
            <v>0</v>
          </cell>
          <cell r="K72">
            <v>0</v>
          </cell>
          <cell r="L72">
            <v>0</v>
          </cell>
          <cell r="M72">
            <v>0</v>
          </cell>
          <cell r="N72">
            <v>0</v>
          </cell>
        </row>
        <row r="73">
          <cell r="A73">
            <v>543</v>
          </cell>
          <cell r="B73" t="str">
            <v>PAKISTAN RELATED</v>
          </cell>
          <cell r="C73">
            <v>0</v>
          </cell>
          <cell r="D73">
            <v>0</v>
          </cell>
          <cell r="E73">
            <v>0</v>
          </cell>
          <cell r="F73">
            <v>0</v>
          </cell>
          <cell r="G73">
            <v>0</v>
          </cell>
          <cell r="H73">
            <v>0</v>
          </cell>
          <cell r="I73">
            <v>0</v>
          </cell>
          <cell r="J73">
            <v>0</v>
          </cell>
          <cell r="K73">
            <v>0</v>
          </cell>
          <cell r="L73">
            <v>0</v>
          </cell>
          <cell r="M73">
            <v>0</v>
          </cell>
          <cell r="N73">
            <v>0</v>
          </cell>
        </row>
        <row r="74">
          <cell r="A74">
            <v>544</v>
          </cell>
          <cell r="B74" t="str">
            <v>DUPONT MFG AUDIT EXPOSURE</v>
          </cell>
          <cell r="C74">
            <v>0</v>
          </cell>
          <cell r="D74">
            <v>0</v>
          </cell>
          <cell r="E74">
            <v>0</v>
          </cell>
          <cell r="F74">
            <v>0</v>
          </cell>
          <cell r="G74">
            <v>0</v>
          </cell>
          <cell r="H74">
            <v>0</v>
          </cell>
          <cell r="I74">
            <v>0</v>
          </cell>
          <cell r="J74">
            <v>0</v>
          </cell>
          <cell r="K74">
            <v>0</v>
          </cell>
          <cell r="L74">
            <v>0</v>
          </cell>
          <cell r="M74">
            <v>0</v>
          </cell>
          <cell r="N74">
            <v>0</v>
          </cell>
        </row>
        <row r="75">
          <cell r="A75">
            <v>550</v>
          </cell>
          <cell r="B75" t="str">
            <v>OTHER REVENUES INC/(EXP)</v>
          </cell>
          <cell r="C75">
            <v>3836.5950000000012</v>
          </cell>
          <cell r="D75">
            <v>-554.63831163185023</v>
          </cell>
          <cell r="E75">
            <v>-6238.55</v>
          </cell>
          <cell r="F75">
            <v>4391.2333116318514</v>
          </cell>
          <cell r="G75">
            <v>-7.9172917188356804</v>
          </cell>
          <cell r="H75">
            <v>2377.6966449651832</v>
          </cell>
          <cell r="I75">
            <v>-4.2869318528854459</v>
          </cell>
          <cell r="J75">
            <v>2013.5366666666682</v>
          </cell>
          <cell r="K75">
            <v>-3.6303598659502345</v>
          </cell>
          <cell r="L75">
            <v>10075.145</v>
          </cell>
          <cell r="M75">
            <v>-1.6149818467432335</v>
          </cell>
          <cell r="N75">
            <v>10879.245999999999</v>
          </cell>
        </row>
        <row r="76">
          <cell r="A76">
            <v>551</v>
          </cell>
          <cell r="B76" t="str">
            <v>ROYALTIES</v>
          </cell>
          <cell r="C76">
            <v>42.745000000000118</v>
          </cell>
          <cell r="D76">
            <v>120</v>
          </cell>
          <cell r="E76">
            <v>120</v>
          </cell>
          <cell r="F76">
            <v>-77.254999999999882</v>
          </cell>
          <cell r="G76">
            <v>-0.64379166666666565</v>
          </cell>
          <cell r="H76">
            <v>0</v>
          </cell>
          <cell r="I76">
            <v>0</v>
          </cell>
          <cell r="J76">
            <v>-77.254999999999882</v>
          </cell>
          <cell r="K76">
            <v>-0.64379166666666565</v>
          </cell>
          <cell r="L76">
            <v>-77.254999999999882</v>
          </cell>
          <cell r="M76">
            <v>-0.64379166666666565</v>
          </cell>
          <cell r="N76">
            <v>0</v>
          </cell>
        </row>
        <row r="77">
          <cell r="A77">
            <v>557</v>
          </cell>
          <cell r="B77" t="str">
            <v>SIGMA TAU REVENUE</v>
          </cell>
          <cell r="C77">
            <v>0</v>
          </cell>
          <cell r="D77">
            <v>0</v>
          </cell>
          <cell r="E77">
            <v>0</v>
          </cell>
          <cell r="F77">
            <v>0</v>
          </cell>
          <cell r="G77">
            <v>0</v>
          </cell>
          <cell r="H77">
            <v>0</v>
          </cell>
          <cell r="I77">
            <v>0</v>
          </cell>
          <cell r="J77">
            <v>0</v>
          </cell>
          <cell r="K77">
            <v>0</v>
          </cell>
          <cell r="L77">
            <v>0</v>
          </cell>
          <cell r="M77">
            <v>0</v>
          </cell>
          <cell r="N77">
            <v>0</v>
          </cell>
        </row>
        <row r="78">
          <cell r="A78">
            <v>558</v>
          </cell>
          <cell r="B78" t="str">
            <v>CORP REVENUE ADJ.</v>
          </cell>
          <cell r="C78">
            <v>0</v>
          </cell>
          <cell r="D78">
            <v>0</v>
          </cell>
          <cell r="E78">
            <v>0</v>
          </cell>
          <cell r="F78">
            <v>0</v>
          </cell>
          <cell r="G78">
            <v>0</v>
          </cell>
          <cell r="H78">
            <v>0</v>
          </cell>
          <cell r="I78">
            <v>0</v>
          </cell>
          <cell r="J78">
            <v>0</v>
          </cell>
          <cell r="K78">
            <v>0</v>
          </cell>
          <cell r="L78">
            <v>0</v>
          </cell>
          <cell r="M78">
            <v>0</v>
          </cell>
          <cell r="N78">
            <v>0</v>
          </cell>
        </row>
        <row r="79">
          <cell r="A79">
            <v>561</v>
          </cell>
          <cell r="B79" t="str">
            <v xml:space="preserve">PERIACTINE SALES </v>
          </cell>
          <cell r="C79">
            <v>0</v>
          </cell>
          <cell r="D79">
            <v>0</v>
          </cell>
          <cell r="E79">
            <v>0</v>
          </cell>
          <cell r="F79">
            <v>0</v>
          </cell>
          <cell r="G79">
            <v>0</v>
          </cell>
          <cell r="H79">
            <v>0</v>
          </cell>
          <cell r="I79">
            <v>0</v>
          </cell>
          <cell r="J79">
            <v>0</v>
          </cell>
          <cell r="K79">
            <v>0</v>
          </cell>
          <cell r="L79">
            <v>0</v>
          </cell>
          <cell r="M79">
            <v>0</v>
          </cell>
          <cell r="N79">
            <v>0</v>
          </cell>
        </row>
        <row r="80">
          <cell r="A80">
            <v>565</v>
          </cell>
          <cell r="B80" t="str">
            <v>DR. REDDY MMD REV GEN PROSCAR</v>
          </cell>
          <cell r="C80">
            <v>0</v>
          </cell>
          <cell r="D80">
            <v>0</v>
          </cell>
          <cell r="E80">
            <v>881.45500000000004</v>
          </cell>
          <cell r="F80">
            <v>0</v>
          </cell>
          <cell r="G80">
            <v>0</v>
          </cell>
          <cell r="H80">
            <v>0</v>
          </cell>
          <cell r="I80">
            <v>0</v>
          </cell>
          <cell r="J80">
            <v>0</v>
          </cell>
          <cell r="K80">
            <v>0</v>
          </cell>
          <cell r="L80">
            <v>-881.45500000000004</v>
          </cell>
          <cell r="M80">
            <v>-1</v>
          </cell>
          <cell r="N80">
            <v>0</v>
          </cell>
        </row>
        <row r="81">
          <cell r="A81">
            <v>566</v>
          </cell>
          <cell r="B81" t="str">
            <v>SALE OF K-D SHARES</v>
          </cell>
          <cell r="C81">
            <v>0</v>
          </cell>
          <cell r="D81">
            <v>0</v>
          </cell>
          <cell r="E81">
            <v>0</v>
          </cell>
          <cell r="F81">
            <v>0</v>
          </cell>
          <cell r="G81">
            <v>0</v>
          </cell>
          <cell r="H81">
            <v>0</v>
          </cell>
          <cell r="I81">
            <v>0</v>
          </cell>
          <cell r="J81">
            <v>0</v>
          </cell>
          <cell r="K81">
            <v>0</v>
          </cell>
          <cell r="L81">
            <v>0</v>
          </cell>
          <cell r="M81">
            <v>0</v>
          </cell>
          <cell r="N81">
            <v>0</v>
          </cell>
        </row>
        <row r="82">
          <cell r="A82">
            <v>567</v>
          </cell>
          <cell r="B82" t="str">
            <v>DIVISTITURE RELATED - REVENUE</v>
          </cell>
          <cell r="C82">
            <v>0</v>
          </cell>
          <cell r="D82">
            <v>0</v>
          </cell>
          <cell r="E82">
            <v>0</v>
          </cell>
          <cell r="F82">
            <v>0</v>
          </cell>
          <cell r="G82">
            <v>0</v>
          </cell>
          <cell r="H82">
            <v>0</v>
          </cell>
          <cell r="I82">
            <v>0</v>
          </cell>
          <cell r="J82">
            <v>0</v>
          </cell>
          <cell r="K82">
            <v>0</v>
          </cell>
          <cell r="L82">
            <v>0</v>
          </cell>
          <cell r="M82">
            <v>0</v>
          </cell>
          <cell r="N82">
            <v>0</v>
          </cell>
        </row>
        <row r="83">
          <cell r="A83">
            <v>574</v>
          </cell>
          <cell r="B83" t="str">
            <v>PUBLICATION SALES</v>
          </cell>
          <cell r="C83">
            <v>151.23400000000001</v>
          </cell>
          <cell r="D83">
            <v>233</v>
          </cell>
          <cell r="E83">
            <v>135.45699999999999</v>
          </cell>
          <cell r="F83">
            <v>-81.765999999999991</v>
          </cell>
          <cell r="G83">
            <v>-0.3509270386266094</v>
          </cell>
          <cell r="H83">
            <v>0</v>
          </cell>
          <cell r="I83">
            <v>0</v>
          </cell>
          <cell r="J83">
            <v>-81.765999999999991</v>
          </cell>
          <cell r="K83">
            <v>-0.3509270386266094</v>
          </cell>
          <cell r="L83">
            <v>15.777000000000015</v>
          </cell>
          <cell r="M83">
            <v>0.11647238607085655</v>
          </cell>
          <cell r="N83">
            <v>0</v>
          </cell>
        </row>
        <row r="84">
          <cell r="A84">
            <v>577</v>
          </cell>
          <cell r="B84" t="str">
            <v>EXCHANGE HEDGE</v>
          </cell>
          <cell r="C84">
            <v>3146.9349999999999</v>
          </cell>
          <cell r="D84">
            <v>769.23835503481678</v>
          </cell>
          <cell r="E84">
            <v>-7732.3109999999997</v>
          </cell>
          <cell r="F84">
            <v>2377.6966449651832</v>
          </cell>
          <cell r="G84">
            <v>3.0909751566633274</v>
          </cell>
          <cell r="H84">
            <v>2377.6966449651832</v>
          </cell>
          <cell r="I84">
            <v>3.0909751566633274</v>
          </cell>
          <cell r="J84">
            <v>0</v>
          </cell>
          <cell r="K84">
            <v>0</v>
          </cell>
          <cell r="L84">
            <v>10879.245999999999</v>
          </cell>
          <cell r="M84">
            <v>-1.4069850527222714</v>
          </cell>
          <cell r="N84">
            <v>10879.245999999999</v>
          </cell>
        </row>
        <row r="85">
          <cell r="A85">
            <v>578</v>
          </cell>
          <cell r="B85" t="str">
            <v>ENALAPRIL</v>
          </cell>
          <cell r="C85">
            <v>0</v>
          </cell>
          <cell r="D85">
            <v>0</v>
          </cell>
          <cell r="E85">
            <v>0</v>
          </cell>
          <cell r="F85">
            <v>0</v>
          </cell>
          <cell r="G85">
            <v>0</v>
          </cell>
          <cell r="H85">
            <v>0</v>
          </cell>
          <cell r="I85">
            <v>0</v>
          </cell>
          <cell r="J85">
            <v>0</v>
          </cell>
          <cell r="K85">
            <v>0</v>
          </cell>
          <cell r="L85">
            <v>0</v>
          </cell>
          <cell r="M85">
            <v>0</v>
          </cell>
          <cell r="N85">
            <v>0</v>
          </cell>
        </row>
        <row r="86">
          <cell r="A86">
            <v>585</v>
          </cell>
          <cell r="B86" t="str">
            <v>ROSETTA REVENUE</v>
          </cell>
          <cell r="C86">
            <v>395.76799999999997</v>
          </cell>
          <cell r="D86">
            <v>504</v>
          </cell>
          <cell r="E86">
            <v>273.08199999999999</v>
          </cell>
          <cell r="F86">
            <v>-108.23200000000003</v>
          </cell>
          <cell r="G86">
            <v>-0.2147460317460318</v>
          </cell>
          <cell r="H86">
            <v>0</v>
          </cell>
          <cell r="I86">
            <v>0</v>
          </cell>
          <cell r="J86">
            <v>-108.23200000000003</v>
          </cell>
          <cell r="K86">
            <v>-0.2147460317460318</v>
          </cell>
          <cell r="L86">
            <v>122.68599999999998</v>
          </cell>
          <cell r="M86">
            <v>0.44926432353652007</v>
          </cell>
          <cell r="N86">
            <v>0</v>
          </cell>
        </row>
        <row r="87">
          <cell r="A87">
            <v>587</v>
          </cell>
          <cell r="B87" t="str">
            <v>DIVISIONAL REVENUE RECLASS</v>
          </cell>
          <cell r="C87">
            <v>0</v>
          </cell>
          <cell r="D87">
            <v>0</v>
          </cell>
          <cell r="E87">
            <v>0</v>
          </cell>
          <cell r="F87">
            <v>0</v>
          </cell>
          <cell r="G87">
            <v>0</v>
          </cell>
          <cell r="H87">
            <v>0</v>
          </cell>
          <cell r="I87">
            <v>0</v>
          </cell>
          <cell r="J87">
            <v>0</v>
          </cell>
          <cell r="K87">
            <v>0</v>
          </cell>
          <cell r="L87">
            <v>0</v>
          </cell>
          <cell r="M87">
            <v>0</v>
          </cell>
          <cell r="N87">
            <v>0</v>
          </cell>
        </row>
        <row r="88">
          <cell r="A88">
            <v>588</v>
          </cell>
          <cell r="B88" t="str">
            <v>MISCELLANEOUS</v>
          </cell>
          <cell r="C88">
            <v>99.913000000000011</v>
          </cell>
          <cell r="D88">
            <v>0</v>
          </cell>
          <cell r="E88">
            <v>83.766999999999825</v>
          </cell>
          <cell r="F88">
            <v>99.913000000000011</v>
          </cell>
          <cell r="G88">
            <v>0</v>
          </cell>
          <cell r="H88">
            <v>0</v>
          </cell>
          <cell r="I88">
            <v>0</v>
          </cell>
          <cell r="J88">
            <v>99.913000000000011</v>
          </cell>
          <cell r="K88">
            <v>0</v>
          </cell>
          <cell r="L88">
            <v>16.146000000000186</v>
          </cell>
          <cell r="M88">
            <v>0.19274893454463235</v>
          </cell>
          <cell r="N88">
            <v>0</v>
          </cell>
        </row>
        <row r="89">
          <cell r="A89">
            <v>592</v>
          </cell>
          <cell r="B89" t="str">
            <v>MMD SALES</v>
          </cell>
          <cell r="C89">
            <v>0</v>
          </cell>
          <cell r="D89">
            <v>0</v>
          </cell>
          <cell r="E89">
            <v>0</v>
          </cell>
          <cell r="F89">
            <v>0</v>
          </cell>
          <cell r="G89">
            <v>0</v>
          </cell>
          <cell r="H89">
            <v>0</v>
          </cell>
          <cell r="I89">
            <v>0</v>
          </cell>
          <cell r="J89">
            <v>0</v>
          </cell>
          <cell r="K89">
            <v>0</v>
          </cell>
          <cell r="L89">
            <v>0</v>
          </cell>
          <cell r="M89">
            <v>0</v>
          </cell>
          <cell r="N89">
            <v>0</v>
          </cell>
        </row>
        <row r="90">
          <cell r="A90">
            <v>594</v>
          </cell>
          <cell r="B90" t="str">
            <v>PROJECT TEXAS - SALES</v>
          </cell>
          <cell r="C90">
            <v>0</v>
          </cell>
          <cell r="D90">
            <v>-512.87666666666701</v>
          </cell>
          <cell r="E90">
            <v>0</v>
          </cell>
          <cell r="F90">
            <v>512.87666666666701</v>
          </cell>
          <cell r="G90">
            <v>-1</v>
          </cell>
          <cell r="H90">
            <v>0</v>
          </cell>
          <cell r="I90">
            <v>0</v>
          </cell>
          <cell r="J90">
            <v>512.87666666666701</v>
          </cell>
          <cell r="K90">
            <v>-1</v>
          </cell>
          <cell r="L90">
            <v>0</v>
          </cell>
          <cell r="M90">
            <v>0</v>
          </cell>
          <cell r="N90">
            <v>0</v>
          </cell>
        </row>
        <row r="91">
          <cell r="A91">
            <v>595</v>
          </cell>
          <cell r="B91" t="str">
            <v>PROJECT VIRGINIA - SALES</v>
          </cell>
          <cell r="C91">
            <v>0</v>
          </cell>
          <cell r="D91">
            <v>-1668</v>
          </cell>
          <cell r="E91">
            <v>0</v>
          </cell>
          <cell r="F91">
            <v>1668</v>
          </cell>
          <cell r="G91">
            <v>-1</v>
          </cell>
          <cell r="H91">
            <v>0</v>
          </cell>
          <cell r="I91">
            <v>0</v>
          </cell>
          <cell r="J91">
            <v>1668</v>
          </cell>
          <cell r="K91">
            <v>-1</v>
          </cell>
          <cell r="L91">
            <v>0</v>
          </cell>
          <cell r="M91">
            <v>0</v>
          </cell>
          <cell r="N91">
            <v>0</v>
          </cell>
        </row>
        <row r="92">
          <cell r="A92">
            <v>599</v>
          </cell>
          <cell r="B92" t="str">
            <v>TOTAL MISCELLANEOUS ADJUSTMENTS (Line 320)</v>
          </cell>
          <cell r="C92">
            <v>17487.42193</v>
          </cell>
          <cell r="D92">
            <v>4867.3218080163606</v>
          </cell>
          <cell r="E92">
            <v>12795.036490000002</v>
          </cell>
          <cell r="F92">
            <v>12620.10012198364</v>
          </cell>
          <cell r="G92">
            <v>2.5928222171787865</v>
          </cell>
          <cell r="H92">
            <v>-146.66900000000001</v>
          </cell>
          <cell r="I92">
            <v>-3.0133409251560012E-2</v>
          </cell>
          <cell r="J92">
            <v>12766.76912198364</v>
          </cell>
          <cell r="K92">
            <v>2.6229556264303464</v>
          </cell>
          <cell r="L92">
            <v>4692.3854399999982</v>
          </cell>
          <cell r="M92">
            <v>0.36673482280940312</v>
          </cell>
          <cell r="N92">
            <v>-91.759</v>
          </cell>
        </row>
        <row r="93">
          <cell r="A93">
            <v>600</v>
          </cell>
          <cell r="B93" t="str">
            <v>PUERTO RICO - SUPPORT AGREEMENT</v>
          </cell>
          <cell r="C93">
            <v>0</v>
          </cell>
          <cell r="D93">
            <v>0</v>
          </cell>
          <cell r="E93">
            <v>0</v>
          </cell>
          <cell r="F93">
            <v>0</v>
          </cell>
          <cell r="G93">
            <v>0</v>
          </cell>
          <cell r="H93">
            <v>0</v>
          </cell>
          <cell r="I93">
            <v>0</v>
          </cell>
          <cell r="J93">
            <v>0</v>
          </cell>
          <cell r="K93">
            <v>0</v>
          </cell>
          <cell r="L93">
            <v>0</v>
          </cell>
          <cell r="M93">
            <v>0</v>
          </cell>
          <cell r="N93">
            <v>0</v>
          </cell>
        </row>
        <row r="94">
          <cell r="A94">
            <v>604</v>
          </cell>
          <cell r="B94" t="str">
            <v>ADJ. TO FAS 158</v>
          </cell>
          <cell r="C94">
            <v>0</v>
          </cell>
          <cell r="D94">
            <v>0</v>
          </cell>
          <cell r="E94">
            <v>0</v>
          </cell>
          <cell r="F94">
            <v>0</v>
          </cell>
          <cell r="G94">
            <v>0</v>
          </cell>
          <cell r="H94">
            <v>0</v>
          </cell>
          <cell r="I94">
            <v>0</v>
          </cell>
          <cell r="J94">
            <v>0</v>
          </cell>
          <cell r="K94">
            <v>0</v>
          </cell>
          <cell r="L94">
            <v>0</v>
          </cell>
          <cell r="M94">
            <v>0</v>
          </cell>
          <cell r="N94">
            <v>0</v>
          </cell>
        </row>
        <row r="95">
          <cell r="A95">
            <v>632</v>
          </cell>
          <cell r="B95" t="str">
            <v>ADJUSTMENTS FOR ACCOUNTING CHANGES</v>
          </cell>
          <cell r="C95">
            <v>0</v>
          </cell>
          <cell r="D95">
            <v>0</v>
          </cell>
          <cell r="E95">
            <v>0</v>
          </cell>
          <cell r="F95">
            <v>0</v>
          </cell>
          <cell r="G95">
            <v>0</v>
          </cell>
          <cell r="H95">
            <v>0</v>
          </cell>
          <cell r="I95">
            <v>0</v>
          </cell>
          <cell r="J95">
            <v>0</v>
          </cell>
          <cell r="K95">
            <v>0</v>
          </cell>
          <cell r="L95">
            <v>0</v>
          </cell>
          <cell r="M95">
            <v>0</v>
          </cell>
          <cell r="N95">
            <v>0</v>
          </cell>
        </row>
        <row r="96">
          <cell r="A96">
            <v>638</v>
          </cell>
          <cell r="B96" t="str">
            <v>FIXED ASSETS WRITEOFFS</v>
          </cell>
          <cell r="C96">
            <v>-1.7256400000000269</v>
          </cell>
          <cell r="D96">
            <v>0</v>
          </cell>
          <cell r="E96">
            <v>0</v>
          </cell>
          <cell r="F96">
            <v>-1.7256400000000269</v>
          </cell>
          <cell r="G96">
            <v>0</v>
          </cell>
          <cell r="H96">
            <v>0</v>
          </cell>
          <cell r="I96">
            <v>0</v>
          </cell>
          <cell r="J96">
            <v>-1.7256400000000269</v>
          </cell>
          <cell r="K96">
            <v>0</v>
          </cell>
          <cell r="L96">
            <v>-1.7256400000000269</v>
          </cell>
          <cell r="M96">
            <v>0</v>
          </cell>
          <cell r="N96">
            <v>0</v>
          </cell>
        </row>
        <row r="97">
          <cell r="A97">
            <v>648</v>
          </cell>
          <cell r="B97" t="str">
            <v>CROP DIVESTITURE-NOVARTIS</v>
          </cell>
          <cell r="C97">
            <v>0</v>
          </cell>
          <cell r="D97">
            <v>0</v>
          </cell>
          <cell r="E97">
            <v>0</v>
          </cell>
          <cell r="F97">
            <v>0</v>
          </cell>
          <cell r="G97">
            <v>0</v>
          </cell>
          <cell r="H97">
            <v>0</v>
          </cell>
          <cell r="I97">
            <v>0</v>
          </cell>
          <cell r="J97">
            <v>0</v>
          </cell>
          <cell r="K97">
            <v>0</v>
          </cell>
          <cell r="L97">
            <v>0</v>
          </cell>
          <cell r="M97">
            <v>0</v>
          </cell>
          <cell r="N97">
            <v>0</v>
          </cell>
        </row>
        <row r="98">
          <cell r="A98">
            <v>661</v>
          </cell>
          <cell r="B98" t="str">
            <v>DOUBTFUL ACCOUNTS</v>
          </cell>
          <cell r="C98">
            <v>0</v>
          </cell>
          <cell r="D98">
            <v>0</v>
          </cell>
          <cell r="E98">
            <v>0</v>
          </cell>
          <cell r="F98">
            <v>0</v>
          </cell>
          <cell r="G98">
            <v>0</v>
          </cell>
          <cell r="H98">
            <v>0</v>
          </cell>
          <cell r="I98">
            <v>0</v>
          </cell>
          <cell r="J98">
            <v>0</v>
          </cell>
          <cell r="K98">
            <v>0</v>
          </cell>
          <cell r="L98">
            <v>0</v>
          </cell>
          <cell r="M98">
            <v>0</v>
          </cell>
          <cell r="N98">
            <v>0</v>
          </cell>
        </row>
        <row r="99">
          <cell r="A99">
            <v>666</v>
          </cell>
          <cell r="B99" t="str">
            <v>ENVIR. CONTING. REV. 97 INFLATION</v>
          </cell>
          <cell r="C99">
            <v>-50</v>
          </cell>
          <cell r="D99">
            <v>0</v>
          </cell>
          <cell r="E99">
            <v>1016</v>
          </cell>
          <cell r="F99">
            <v>-50</v>
          </cell>
          <cell r="G99">
            <v>0</v>
          </cell>
          <cell r="H99">
            <v>0</v>
          </cell>
          <cell r="I99">
            <v>0</v>
          </cell>
          <cell r="J99">
            <v>-50</v>
          </cell>
          <cell r="K99">
            <v>0</v>
          </cell>
          <cell r="L99">
            <v>-1066</v>
          </cell>
          <cell r="M99">
            <v>-1.0492125984251968</v>
          </cell>
          <cell r="N99">
            <v>0</v>
          </cell>
        </row>
        <row r="100">
          <cell r="A100">
            <v>670</v>
          </cell>
          <cell r="B100" t="str">
            <v>EXPENSE RESERVE F/I</v>
          </cell>
          <cell r="C100">
            <v>0</v>
          </cell>
          <cell r="D100">
            <v>0</v>
          </cell>
          <cell r="E100">
            <v>0</v>
          </cell>
          <cell r="F100">
            <v>0</v>
          </cell>
          <cell r="G100">
            <v>0</v>
          </cell>
          <cell r="H100">
            <v>0</v>
          </cell>
          <cell r="I100">
            <v>0</v>
          </cell>
          <cell r="J100">
            <v>0</v>
          </cell>
          <cell r="K100">
            <v>0</v>
          </cell>
          <cell r="L100">
            <v>0</v>
          </cell>
          <cell r="M100">
            <v>0</v>
          </cell>
          <cell r="N100">
            <v>0</v>
          </cell>
        </row>
        <row r="101">
          <cell r="A101">
            <v>681</v>
          </cell>
          <cell r="B101" t="str">
            <v>GENERAL ACCOUNTING - ACCT. REC WRITEOFFS</v>
          </cell>
          <cell r="C101">
            <v>-11.03768</v>
          </cell>
          <cell r="D101">
            <v>0</v>
          </cell>
          <cell r="E101">
            <v>0</v>
          </cell>
          <cell r="F101">
            <v>-11.03768</v>
          </cell>
          <cell r="G101">
            <v>0</v>
          </cell>
          <cell r="H101">
            <v>0</v>
          </cell>
          <cell r="I101">
            <v>0</v>
          </cell>
          <cell r="J101">
            <v>-11.03768</v>
          </cell>
          <cell r="K101">
            <v>0</v>
          </cell>
          <cell r="L101">
            <v>-11.03768</v>
          </cell>
          <cell r="M101">
            <v>0</v>
          </cell>
          <cell r="N101">
            <v>0</v>
          </cell>
        </row>
        <row r="102">
          <cell r="A102">
            <v>703</v>
          </cell>
          <cell r="B102" t="str">
            <v>LEASED FACILITY CLOSURES</v>
          </cell>
          <cell r="C102">
            <v>132.23104000000001</v>
          </cell>
          <cell r="D102">
            <v>0</v>
          </cell>
          <cell r="E102">
            <v>79.357939999999999</v>
          </cell>
          <cell r="F102">
            <v>132.23104000000001</v>
          </cell>
          <cell r="G102">
            <v>0</v>
          </cell>
          <cell r="H102">
            <v>0</v>
          </cell>
          <cell r="I102">
            <v>0</v>
          </cell>
          <cell r="J102">
            <v>132.23104000000001</v>
          </cell>
          <cell r="K102">
            <v>0</v>
          </cell>
          <cell r="L102">
            <v>52.873100000000008</v>
          </cell>
          <cell r="M102">
            <v>0.66626099417399198</v>
          </cell>
          <cell r="N102">
            <v>0</v>
          </cell>
        </row>
        <row r="103">
          <cell r="A103">
            <v>721</v>
          </cell>
          <cell r="B103" t="str">
            <v>MERCK GENOME RESEARCH INST</v>
          </cell>
          <cell r="C103">
            <v>0</v>
          </cell>
          <cell r="D103">
            <v>0</v>
          </cell>
          <cell r="E103">
            <v>0</v>
          </cell>
          <cell r="F103">
            <v>0</v>
          </cell>
          <cell r="G103">
            <v>0</v>
          </cell>
          <cell r="H103">
            <v>0</v>
          </cell>
          <cell r="I103">
            <v>0</v>
          </cell>
          <cell r="J103">
            <v>0</v>
          </cell>
          <cell r="K103">
            <v>0</v>
          </cell>
          <cell r="L103">
            <v>0</v>
          </cell>
          <cell r="M103">
            <v>0</v>
          </cell>
          <cell r="N103">
            <v>0</v>
          </cell>
        </row>
        <row r="104">
          <cell r="A104">
            <v>724</v>
          </cell>
          <cell r="B104" t="str">
            <v>MERIAL TAX</v>
          </cell>
          <cell r="C104">
            <v>5119</v>
          </cell>
          <cell r="D104">
            <v>6898.5</v>
          </cell>
          <cell r="E104">
            <v>5714.5</v>
          </cell>
          <cell r="F104">
            <v>-1779.5</v>
          </cell>
          <cell r="G104">
            <v>-0.2579546278176415</v>
          </cell>
          <cell r="H104">
            <v>-192.5</v>
          </cell>
          <cell r="I104">
            <v>-2.7904616945712835E-2</v>
          </cell>
          <cell r="J104">
            <v>-1587</v>
          </cell>
          <cell r="K104">
            <v>-0.23005001087192867</v>
          </cell>
          <cell r="L104">
            <v>-595.5</v>
          </cell>
          <cell r="M104">
            <v>-0.10420859217779334</v>
          </cell>
          <cell r="N104">
            <v>469.5</v>
          </cell>
        </row>
        <row r="105">
          <cell r="A105">
            <v>728</v>
          </cell>
          <cell r="B105" t="str">
            <v>MISCELLANEOUS EXPENSE</v>
          </cell>
          <cell r="C105">
            <v>2.9483999999999999</v>
          </cell>
          <cell r="D105">
            <v>-7500</v>
          </cell>
          <cell r="E105">
            <v>0.97645999999999999</v>
          </cell>
          <cell r="F105">
            <v>7502.9484000000002</v>
          </cell>
          <cell r="G105">
            <v>-1.00039312</v>
          </cell>
          <cell r="H105">
            <v>0</v>
          </cell>
          <cell r="I105">
            <v>0</v>
          </cell>
          <cell r="J105">
            <v>7502.9484000000002</v>
          </cell>
          <cell r="K105">
            <v>-1.00039312</v>
          </cell>
          <cell r="L105">
            <v>1.97194</v>
          </cell>
          <cell r="M105">
            <v>2.0194785244659279</v>
          </cell>
          <cell r="N105">
            <v>0</v>
          </cell>
        </row>
        <row r="106">
          <cell r="A106">
            <v>738</v>
          </cell>
          <cell r="B106" t="str">
            <v>MVD EQUITY TAX</v>
          </cell>
          <cell r="C106">
            <v>3208.0920000000001</v>
          </cell>
          <cell r="D106">
            <v>1673.9884746830305</v>
          </cell>
          <cell r="E106">
            <v>2403.7269999999999</v>
          </cell>
          <cell r="F106">
            <v>1534.1035253169696</v>
          </cell>
          <cell r="G106">
            <v>0.91643613353279019</v>
          </cell>
          <cell r="H106">
            <v>47</v>
          </cell>
          <cell r="I106">
            <v>2.8076656865214943E-2</v>
          </cell>
          <cell r="J106">
            <v>1487.1035253169696</v>
          </cell>
          <cell r="K106">
            <v>0.88835947666757531</v>
          </cell>
          <cell r="L106">
            <v>804.36500000000001</v>
          </cell>
          <cell r="M106">
            <v>0.33463242706014462</v>
          </cell>
          <cell r="N106">
            <v>-576</v>
          </cell>
        </row>
        <row r="107">
          <cell r="A107">
            <v>741</v>
          </cell>
          <cell r="B107" t="str">
            <v>NET RESULT PAT. INFRING. - ASTRA</v>
          </cell>
          <cell r="C107">
            <v>864.28774999999996</v>
          </cell>
          <cell r="D107">
            <v>500</v>
          </cell>
          <cell r="E107">
            <v>33.188650000000003</v>
          </cell>
          <cell r="F107">
            <v>364.28774999999996</v>
          </cell>
          <cell r="G107">
            <v>0.72857549999999993</v>
          </cell>
          <cell r="H107">
            <v>0</v>
          </cell>
          <cell r="I107">
            <v>0</v>
          </cell>
          <cell r="J107">
            <v>364.28774999999996</v>
          </cell>
          <cell r="K107">
            <v>0.72857549999999993</v>
          </cell>
          <cell r="L107">
            <v>831.09909999999991</v>
          </cell>
          <cell r="M107">
            <v>25.041666352804341</v>
          </cell>
          <cell r="N107">
            <v>0</v>
          </cell>
        </row>
        <row r="108">
          <cell r="A108">
            <v>744</v>
          </cell>
          <cell r="B108" t="str">
            <v>DIRECTORS AWARDS / SCHOLARSHIPS</v>
          </cell>
          <cell r="C108">
            <v>0</v>
          </cell>
          <cell r="D108">
            <v>0</v>
          </cell>
          <cell r="E108">
            <v>50</v>
          </cell>
          <cell r="F108">
            <v>0</v>
          </cell>
          <cell r="G108">
            <v>0</v>
          </cell>
          <cell r="H108">
            <v>0</v>
          </cell>
          <cell r="I108">
            <v>0</v>
          </cell>
          <cell r="J108">
            <v>0</v>
          </cell>
          <cell r="K108">
            <v>0</v>
          </cell>
          <cell r="L108">
            <v>-50</v>
          </cell>
          <cell r="M108">
            <v>-1</v>
          </cell>
          <cell r="N108">
            <v>0</v>
          </cell>
        </row>
        <row r="109">
          <cell r="A109">
            <v>758</v>
          </cell>
          <cell r="B109" t="str">
            <v>PROJECT CAFE</v>
          </cell>
          <cell r="C109">
            <v>0</v>
          </cell>
          <cell r="D109">
            <v>0</v>
          </cell>
          <cell r="E109">
            <v>0</v>
          </cell>
          <cell r="F109">
            <v>0</v>
          </cell>
          <cell r="G109">
            <v>0</v>
          </cell>
          <cell r="H109">
            <v>0</v>
          </cell>
          <cell r="I109">
            <v>0</v>
          </cell>
          <cell r="J109">
            <v>0</v>
          </cell>
          <cell r="K109">
            <v>0</v>
          </cell>
          <cell r="L109">
            <v>0</v>
          </cell>
          <cell r="M109">
            <v>0</v>
          </cell>
          <cell r="N109">
            <v>0</v>
          </cell>
        </row>
        <row r="110">
          <cell r="A110">
            <v>763</v>
          </cell>
          <cell r="B110" t="str">
            <v>PROJECT NOBEL</v>
          </cell>
          <cell r="C110">
            <v>0</v>
          </cell>
          <cell r="D110">
            <v>0</v>
          </cell>
          <cell r="E110">
            <v>0</v>
          </cell>
          <cell r="F110">
            <v>0</v>
          </cell>
          <cell r="G110">
            <v>0</v>
          </cell>
          <cell r="H110">
            <v>0</v>
          </cell>
          <cell r="I110">
            <v>0</v>
          </cell>
          <cell r="J110">
            <v>0</v>
          </cell>
          <cell r="K110">
            <v>0</v>
          </cell>
          <cell r="L110">
            <v>0</v>
          </cell>
          <cell r="M110">
            <v>0</v>
          </cell>
          <cell r="N110">
            <v>0</v>
          </cell>
        </row>
        <row r="111">
          <cell r="A111">
            <v>777</v>
          </cell>
          <cell r="B111" t="str">
            <v>MERCK WELCOME TRUST</v>
          </cell>
          <cell r="C111">
            <v>62.62312</v>
          </cell>
          <cell r="D111">
            <v>833.33333333333337</v>
          </cell>
          <cell r="E111">
            <v>0</v>
          </cell>
          <cell r="F111">
            <v>-770.7102133333334</v>
          </cell>
          <cell r="G111">
            <v>-0.92485225599999998</v>
          </cell>
          <cell r="H111">
            <v>0</v>
          </cell>
          <cell r="I111">
            <v>0</v>
          </cell>
          <cell r="J111">
            <v>-770.7102133333334</v>
          </cell>
          <cell r="K111">
            <v>-0.92485225599999998</v>
          </cell>
          <cell r="L111">
            <v>62.62312</v>
          </cell>
          <cell r="M111">
            <v>0</v>
          </cell>
          <cell r="N111">
            <v>0</v>
          </cell>
        </row>
        <row r="112">
          <cell r="A112">
            <v>778</v>
          </cell>
          <cell r="B112" t="str">
            <v>BANYU ENVIRONMENTAL RELATED</v>
          </cell>
          <cell r="C112">
            <v>0</v>
          </cell>
          <cell r="D112">
            <v>0</v>
          </cell>
          <cell r="E112">
            <v>0</v>
          </cell>
          <cell r="F112">
            <v>0</v>
          </cell>
          <cell r="G112">
            <v>0</v>
          </cell>
          <cell r="H112">
            <v>0</v>
          </cell>
          <cell r="I112">
            <v>0</v>
          </cell>
          <cell r="J112">
            <v>0</v>
          </cell>
          <cell r="K112">
            <v>0</v>
          </cell>
          <cell r="L112">
            <v>0</v>
          </cell>
          <cell r="M112">
            <v>0</v>
          </cell>
          <cell r="N112">
            <v>0</v>
          </cell>
        </row>
        <row r="113">
          <cell r="A113">
            <v>782</v>
          </cell>
          <cell r="B113" t="str">
            <v>PROJECT CHARIOT</v>
          </cell>
          <cell r="C113">
            <v>0</v>
          </cell>
          <cell r="D113">
            <v>0</v>
          </cell>
          <cell r="E113">
            <v>51.435970000000005</v>
          </cell>
          <cell r="F113">
            <v>0</v>
          </cell>
          <cell r="G113">
            <v>0</v>
          </cell>
          <cell r="H113">
            <v>0</v>
          </cell>
          <cell r="I113">
            <v>0</v>
          </cell>
          <cell r="J113">
            <v>0</v>
          </cell>
          <cell r="K113">
            <v>0</v>
          </cell>
          <cell r="L113">
            <v>-51.435970000000005</v>
          </cell>
          <cell r="M113">
            <v>-1</v>
          </cell>
          <cell r="N113">
            <v>0</v>
          </cell>
        </row>
        <row r="114">
          <cell r="A114">
            <v>786</v>
          </cell>
          <cell r="B114" t="str">
            <v>REAL &amp; PERSONAL PROPERTY TAX</v>
          </cell>
          <cell r="C114">
            <v>0</v>
          </cell>
          <cell r="D114">
            <v>0</v>
          </cell>
          <cell r="E114">
            <v>0</v>
          </cell>
          <cell r="F114">
            <v>0</v>
          </cell>
          <cell r="G114">
            <v>0</v>
          </cell>
          <cell r="H114">
            <v>0</v>
          </cell>
          <cell r="I114">
            <v>0</v>
          </cell>
          <cell r="J114">
            <v>0</v>
          </cell>
          <cell r="K114">
            <v>0</v>
          </cell>
          <cell r="L114">
            <v>0</v>
          </cell>
          <cell r="M114">
            <v>0</v>
          </cell>
          <cell r="N114">
            <v>0</v>
          </cell>
        </row>
        <row r="115">
          <cell r="A115">
            <v>795</v>
          </cell>
          <cell r="B115" t="str">
            <v>TAX AUDIT</v>
          </cell>
          <cell r="C115">
            <v>-14.385999999999999</v>
          </cell>
          <cell r="D115">
            <v>233</v>
          </cell>
          <cell r="E115">
            <v>-43.069580000000002</v>
          </cell>
          <cell r="F115">
            <v>-247.386</v>
          </cell>
          <cell r="G115">
            <v>-1.0617424892703862</v>
          </cell>
          <cell r="H115">
            <v>0</v>
          </cell>
          <cell r="I115">
            <v>0</v>
          </cell>
          <cell r="J115">
            <v>-247.386</v>
          </cell>
          <cell r="K115">
            <v>-1.0617424892703862</v>
          </cell>
          <cell r="L115">
            <v>28.683580000000003</v>
          </cell>
          <cell r="M115">
            <v>-0.66598234763375919</v>
          </cell>
          <cell r="N115">
            <v>0</v>
          </cell>
        </row>
        <row r="116">
          <cell r="A116">
            <v>828</v>
          </cell>
          <cell r="B116" t="str">
            <v>VALUE ADDED TAX REFUNDS</v>
          </cell>
          <cell r="C116">
            <v>624.41670999999997</v>
          </cell>
          <cell r="D116">
            <v>0</v>
          </cell>
          <cell r="E116">
            <v>727.43799999999999</v>
          </cell>
          <cell r="F116">
            <v>624.41670999999997</v>
          </cell>
          <cell r="G116">
            <v>0</v>
          </cell>
          <cell r="H116">
            <v>0</v>
          </cell>
          <cell r="I116">
            <v>0</v>
          </cell>
          <cell r="J116">
            <v>624.41670999999997</v>
          </cell>
          <cell r="K116">
            <v>0</v>
          </cell>
          <cell r="L116">
            <v>-103.02129000000002</v>
          </cell>
          <cell r="M116">
            <v>-0.14162209013001797</v>
          </cell>
          <cell r="N116">
            <v>0</v>
          </cell>
        </row>
        <row r="117">
          <cell r="A117">
            <v>837</v>
          </cell>
          <cell r="B117" t="str">
            <v>WMD RELATED EXPENSES</v>
          </cell>
          <cell r="C117">
            <v>0</v>
          </cell>
          <cell r="D117">
            <v>0</v>
          </cell>
          <cell r="E117">
            <v>0</v>
          </cell>
          <cell r="F117">
            <v>0</v>
          </cell>
          <cell r="G117">
            <v>0</v>
          </cell>
          <cell r="H117">
            <v>0</v>
          </cell>
          <cell r="I117">
            <v>0</v>
          </cell>
          <cell r="J117">
            <v>0</v>
          </cell>
          <cell r="K117">
            <v>0</v>
          </cell>
          <cell r="L117">
            <v>0</v>
          </cell>
          <cell r="M117">
            <v>0</v>
          </cell>
          <cell r="N117">
            <v>0</v>
          </cell>
        </row>
        <row r="118">
          <cell r="A118">
            <v>839</v>
          </cell>
          <cell r="B118" t="str">
            <v>WP ASSET ABANDONMENT</v>
          </cell>
          <cell r="C118">
            <v>0</v>
          </cell>
          <cell r="D118">
            <v>0</v>
          </cell>
          <cell r="E118">
            <v>0</v>
          </cell>
          <cell r="F118">
            <v>0</v>
          </cell>
          <cell r="G118">
            <v>0</v>
          </cell>
          <cell r="H118">
            <v>0</v>
          </cell>
          <cell r="I118">
            <v>0</v>
          </cell>
          <cell r="J118">
            <v>0</v>
          </cell>
          <cell r="K118">
            <v>0</v>
          </cell>
          <cell r="L118">
            <v>0</v>
          </cell>
          <cell r="M118">
            <v>0</v>
          </cell>
          <cell r="N118">
            <v>0</v>
          </cell>
        </row>
        <row r="119">
          <cell r="A119">
            <v>843</v>
          </cell>
          <cell r="B119" t="str">
            <v>WRITEDOWN OF MYLANTA INTANGIBLES</v>
          </cell>
          <cell r="C119">
            <v>0</v>
          </cell>
          <cell r="D119">
            <v>0</v>
          </cell>
          <cell r="E119">
            <v>0</v>
          </cell>
          <cell r="F119">
            <v>0</v>
          </cell>
          <cell r="G119">
            <v>0</v>
          </cell>
          <cell r="H119">
            <v>0</v>
          </cell>
          <cell r="I119">
            <v>0</v>
          </cell>
          <cell r="J119">
            <v>0</v>
          </cell>
          <cell r="K119">
            <v>0</v>
          </cell>
          <cell r="L119">
            <v>0</v>
          </cell>
          <cell r="M119">
            <v>0</v>
          </cell>
          <cell r="N119">
            <v>0</v>
          </cell>
        </row>
        <row r="120">
          <cell r="A120">
            <v>850</v>
          </cell>
          <cell r="B120" t="str">
            <v>ACCOUNTING FOR STOCK COMPENSATION</v>
          </cell>
          <cell r="C120">
            <v>0</v>
          </cell>
          <cell r="D120">
            <v>216.66666666666666</v>
          </cell>
          <cell r="E120">
            <v>0</v>
          </cell>
          <cell r="F120">
            <v>-216.66666666666666</v>
          </cell>
          <cell r="G120">
            <v>-1</v>
          </cell>
          <cell r="H120">
            <v>0</v>
          </cell>
          <cell r="I120">
            <v>0</v>
          </cell>
          <cell r="J120">
            <v>-216.66666666666666</v>
          </cell>
          <cell r="K120">
            <v>-1</v>
          </cell>
          <cell r="L120">
            <v>0</v>
          </cell>
          <cell r="M120">
            <v>0</v>
          </cell>
          <cell r="N120">
            <v>0</v>
          </cell>
        </row>
        <row r="121">
          <cell r="A121">
            <v>851</v>
          </cell>
          <cell r="B121" t="str">
            <v xml:space="preserve">MEDICARE RELATED </v>
          </cell>
          <cell r="C121">
            <v>75</v>
          </cell>
          <cell r="D121">
            <v>25</v>
          </cell>
          <cell r="E121">
            <v>15</v>
          </cell>
          <cell r="F121">
            <v>50</v>
          </cell>
          <cell r="G121">
            <v>2</v>
          </cell>
          <cell r="H121">
            <v>0</v>
          </cell>
          <cell r="I121">
            <v>0</v>
          </cell>
          <cell r="J121">
            <v>50</v>
          </cell>
          <cell r="K121">
            <v>2</v>
          </cell>
          <cell r="L121">
            <v>60</v>
          </cell>
          <cell r="M121">
            <v>4</v>
          </cell>
          <cell r="N121">
            <v>0</v>
          </cell>
        </row>
        <row r="122">
          <cell r="A122">
            <v>852</v>
          </cell>
          <cell r="B122" t="str">
            <v>PHRMA DUES</v>
          </cell>
          <cell r="C122">
            <v>1343.9051100000001</v>
          </cell>
          <cell r="D122">
            <v>1133.3333333333301</v>
          </cell>
          <cell r="E122">
            <v>726.81848000000002</v>
          </cell>
          <cell r="F122">
            <v>210.57177666667008</v>
          </cell>
          <cell r="G122">
            <v>0.18579862647059178</v>
          </cell>
          <cell r="H122">
            <v>0</v>
          </cell>
          <cell r="I122">
            <v>0</v>
          </cell>
          <cell r="J122">
            <v>210.57177666667008</v>
          </cell>
          <cell r="K122">
            <v>0.18579862647059178</v>
          </cell>
          <cell r="L122">
            <v>617.08663000000013</v>
          </cell>
          <cell r="M122">
            <v>0.84902440840524596</v>
          </cell>
          <cell r="N122">
            <v>0</v>
          </cell>
        </row>
        <row r="123">
          <cell r="A123">
            <v>865</v>
          </cell>
          <cell r="B123" t="str">
            <v>STOCK OPTIONS - OVERSEAS</v>
          </cell>
          <cell r="C123">
            <v>12.882</v>
          </cell>
          <cell r="D123">
            <v>0</v>
          </cell>
          <cell r="E123">
            <v>95.980999999999995</v>
          </cell>
          <cell r="F123">
            <v>12.882</v>
          </cell>
          <cell r="G123">
            <v>0</v>
          </cell>
          <cell r="H123">
            <v>0</v>
          </cell>
          <cell r="I123">
            <v>0</v>
          </cell>
          <cell r="J123">
            <v>12.882</v>
          </cell>
          <cell r="K123">
            <v>0</v>
          </cell>
          <cell r="L123">
            <v>-83.09899999999999</v>
          </cell>
          <cell r="M123">
            <v>-0.86578593679999161</v>
          </cell>
          <cell r="N123">
            <v>0</v>
          </cell>
        </row>
        <row r="124">
          <cell r="A124">
            <v>874</v>
          </cell>
          <cell r="B124" t="str">
            <v>SIBIA OPERATING EXPENSES</v>
          </cell>
          <cell r="C124">
            <v>0</v>
          </cell>
          <cell r="D124">
            <v>0</v>
          </cell>
          <cell r="E124">
            <v>0</v>
          </cell>
          <cell r="F124">
            <v>0</v>
          </cell>
          <cell r="G124">
            <v>0</v>
          </cell>
          <cell r="H124">
            <v>0</v>
          </cell>
          <cell r="I124">
            <v>0</v>
          </cell>
          <cell r="J124">
            <v>0</v>
          </cell>
          <cell r="K124">
            <v>0</v>
          </cell>
          <cell r="L124">
            <v>0</v>
          </cell>
          <cell r="M124">
            <v>0</v>
          </cell>
          <cell r="N124">
            <v>0</v>
          </cell>
        </row>
        <row r="125">
          <cell r="A125">
            <v>877</v>
          </cell>
          <cell r="B125" t="str">
            <v>MSP-LEGAL FEES</v>
          </cell>
          <cell r="C125">
            <v>0</v>
          </cell>
          <cell r="D125">
            <v>0</v>
          </cell>
          <cell r="E125">
            <v>0</v>
          </cell>
          <cell r="F125">
            <v>0</v>
          </cell>
          <cell r="G125">
            <v>0</v>
          </cell>
          <cell r="H125">
            <v>0</v>
          </cell>
          <cell r="I125">
            <v>0</v>
          </cell>
          <cell r="J125">
            <v>0</v>
          </cell>
          <cell r="K125">
            <v>0</v>
          </cell>
          <cell r="L125">
            <v>0</v>
          </cell>
          <cell r="M125">
            <v>0</v>
          </cell>
          <cell r="N125">
            <v>0</v>
          </cell>
        </row>
        <row r="126">
          <cell r="A126">
            <v>879</v>
          </cell>
          <cell r="B126" t="str">
            <v>JVs-LICENSING REIMBURSEMENTS</v>
          </cell>
          <cell r="C126">
            <v>0</v>
          </cell>
          <cell r="D126">
            <v>0</v>
          </cell>
          <cell r="E126">
            <v>0</v>
          </cell>
          <cell r="F126">
            <v>0</v>
          </cell>
          <cell r="G126">
            <v>0</v>
          </cell>
          <cell r="H126">
            <v>0</v>
          </cell>
          <cell r="I126">
            <v>0</v>
          </cell>
          <cell r="J126">
            <v>0</v>
          </cell>
          <cell r="K126">
            <v>0</v>
          </cell>
          <cell r="L126">
            <v>0</v>
          </cell>
          <cell r="M126">
            <v>0</v>
          </cell>
          <cell r="N126">
            <v>0</v>
          </cell>
        </row>
        <row r="127">
          <cell r="A127">
            <v>880</v>
          </cell>
          <cell r="B127" t="str">
            <v>SIBIA AMORTIZATION</v>
          </cell>
          <cell r="C127">
            <v>121.01553</v>
          </cell>
          <cell r="D127">
            <v>121</v>
          </cell>
          <cell r="E127">
            <v>121.01553</v>
          </cell>
          <cell r="F127">
            <v>1.5529999999998267E-2</v>
          </cell>
          <cell r="G127">
            <v>1.2834710743800222E-4</v>
          </cell>
          <cell r="H127">
            <v>0</v>
          </cell>
          <cell r="I127">
            <v>0</v>
          </cell>
          <cell r="J127">
            <v>1.5529999999998267E-2</v>
          </cell>
          <cell r="K127">
            <v>1.2834710743800222E-4</v>
          </cell>
          <cell r="L127">
            <v>0</v>
          </cell>
          <cell r="M127">
            <v>0</v>
          </cell>
          <cell r="N127">
            <v>0</v>
          </cell>
        </row>
        <row r="128">
          <cell r="A128">
            <v>885</v>
          </cell>
          <cell r="B128" t="str">
            <v>ANTITRUST LITIGATION - FEDERAL</v>
          </cell>
          <cell r="C128">
            <v>0</v>
          </cell>
          <cell r="D128">
            <v>0</v>
          </cell>
          <cell r="E128">
            <v>0</v>
          </cell>
          <cell r="F128">
            <v>0</v>
          </cell>
          <cell r="G128">
            <v>0</v>
          </cell>
          <cell r="H128">
            <v>0</v>
          </cell>
          <cell r="I128">
            <v>0</v>
          </cell>
          <cell r="J128">
            <v>0</v>
          </cell>
          <cell r="K128">
            <v>0</v>
          </cell>
          <cell r="L128">
            <v>0</v>
          </cell>
          <cell r="M128">
            <v>0</v>
          </cell>
          <cell r="N128">
            <v>0</v>
          </cell>
        </row>
        <row r="129">
          <cell r="A129">
            <v>889</v>
          </cell>
          <cell r="B129" t="str">
            <v>LIQUIDATION OF MSD ICELAND</v>
          </cell>
          <cell r="C129">
            <v>0</v>
          </cell>
          <cell r="D129">
            <v>0</v>
          </cell>
          <cell r="E129">
            <v>0</v>
          </cell>
          <cell r="F129">
            <v>0</v>
          </cell>
          <cell r="G129">
            <v>0</v>
          </cell>
          <cell r="H129">
            <v>0</v>
          </cell>
          <cell r="I129">
            <v>0</v>
          </cell>
          <cell r="J129">
            <v>0</v>
          </cell>
          <cell r="K129">
            <v>0</v>
          </cell>
          <cell r="L129">
            <v>0</v>
          </cell>
          <cell r="M129">
            <v>0</v>
          </cell>
          <cell r="N129">
            <v>0</v>
          </cell>
        </row>
        <row r="130">
          <cell r="A130">
            <v>890</v>
          </cell>
          <cell r="B130" t="str">
            <v>LEGAL RESERVES - EQUADOR LITIGATION</v>
          </cell>
          <cell r="C130">
            <v>0</v>
          </cell>
          <cell r="D130">
            <v>0</v>
          </cell>
          <cell r="E130">
            <v>0</v>
          </cell>
          <cell r="F130">
            <v>0</v>
          </cell>
          <cell r="G130">
            <v>0</v>
          </cell>
          <cell r="H130">
            <v>0</v>
          </cell>
          <cell r="I130">
            <v>0</v>
          </cell>
          <cell r="J130">
            <v>0</v>
          </cell>
          <cell r="K130">
            <v>0</v>
          </cell>
          <cell r="L130">
            <v>0</v>
          </cell>
          <cell r="M130">
            <v>0</v>
          </cell>
          <cell r="N130">
            <v>0</v>
          </cell>
        </row>
        <row r="131">
          <cell r="A131">
            <v>909</v>
          </cell>
          <cell r="B131" t="str">
            <v>FEES FOR SENECA/VOF FINANCING</v>
          </cell>
          <cell r="C131">
            <v>0</v>
          </cell>
          <cell r="D131">
            <v>0</v>
          </cell>
          <cell r="E131">
            <v>2.91933</v>
          </cell>
          <cell r="F131">
            <v>0</v>
          </cell>
          <cell r="G131">
            <v>0</v>
          </cell>
          <cell r="H131">
            <v>0</v>
          </cell>
          <cell r="I131">
            <v>0</v>
          </cell>
          <cell r="J131">
            <v>0</v>
          </cell>
          <cell r="K131">
            <v>0</v>
          </cell>
          <cell r="L131">
            <v>-2.91933</v>
          </cell>
          <cell r="M131">
            <v>-1</v>
          </cell>
          <cell r="N131">
            <v>0</v>
          </cell>
        </row>
        <row r="132">
          <cell r="A132">
            <v>926</v>
          </cell>
          <cell r="B132" t="str">
            <v>AZLP CUMULATIVE EQUITY PICK-UP ADJ.</v>
          </cell>
          <cell r="C132">
            <v>0</v>
          </cell>
          <cell r="D132">
            <v>0</v>
          </cell>
          <cell r="E132">
            <v>0</v>
          </cell>
          <cell r="F132">
            <v>0</v>
          </cell>
          <cell r="G132">
            <v>0</v>
          </cell>
          <cell r="H132">
            <v>0</v>
          </cell>
          <cell r="I132">
            <v>0</v>
          </cell>
          <cell r="J132">
            <v>0</v>
          </cell>
          <cell r="K132">
            <v>0</v>
          </cell>
          <cell r="L132">
            <v>0</v>
          </cell>
          <cell r="M132">
            <v>0</v>
          </cell>
          <cell r="N132">
            <v>0</v>
          </cell>
        </row>
        <row r="133">
          <cell r="A133">
            <v>934</v>
          </cell>
          <cell r="B133" t="str">
            <v>GLOBAL VACCINE INITIATIVE - MERCK FOUNDATION</v>
          </cell>
          <cell r="C133">
            <v>0</v>
          </cell>
          <cell r="D133">
            <v>0</v>
          </cell>
          <cell r="E133">
            <v>0</v>
          </cell>
          <cell r="F133">
            <v>0</v>
          </cell>
          <cell r="G133">
            <v>0</v>
          </cell>
          <cell r="H133">
            <v>0</v>
          </cell>
          <cell r="I133">
            <v>0</v>
          </cell>
          <cell r="J133">
            <v>0</v>
          </cell>
          <cell r="K133">
            <v>0</v>
          </cell>
          <cell r="L133">
            <v>0</v>
          </cell>
          <cell r="M133">
            <v>0</v>
          </cell>
          <cell r="N133">
            <v>0</v>
          </cell>
        </row>
        <row r="134">
          <cell r="A134">
            <v>947</v>
          </cell>
          <cell r="B134" t="str">
            <v>OTHER EXPENSE REIMBURSEMENTS</v>
          </cell>
          <cell r="C134">
            <v>0</v>
          </cell>
          <cell r="D134">
            <v>0</v>
          </cell>
          <cell r="E134">
            <v>0</v>
          </cell>
          <cell r="F134">
            <v>0</v>
          </cell>
          <cell r="G134">
            <v>0</v>
          </cell>
          <cell r="H134">
            <v>0</v>
          </cell>
          <cell r="I134">
            <v>0</v>
          </cell>
          <cell r="J134">
            <v>0</v>
          </cell>
          <cell r="K134">
            <v>0</v>
          </cell>
          <cell r="L134">
            <v>0</v>
          </cell>
          <cell r="M134">
            <v>0</v>
          </cell>
          <cell r="N134">
            <v>0</v>
          </cell>
        </row>
        <row r="135">
          <cell r="A135">
            <v>963</v>
          </cell>
          <cell r="B135" t="str">
            <v>COZAAR CREDIT</v>
          </cell>
          <cell r="C135">
            <v>-11.189</v>
          </cell>
          <cell r="D135">
            <v>-59</v>
          </cell>
          <cell r="E135">
            <v>-50.82</v>
          </cell>
          <cell r="F135">
            <v>47.811</v>
          </cell>
          <cell r="G135">
            <v>-0.81035593220338986</v>
          </cell>
          <cell r="H135">
            <v>0</v>
          </cell>
          <cell r="I135">
            <v>0</v>
          </cell>
          <cell r="J135">
            <v>47.811</v>
          </cell>
          <cell r="K135">
            <v>-0.81035593220338986</v>
          </cell>
          <cell r="L135">
            <v>39.631</v>
          </cell>
          <cell r="M135">
            <v>-0.77983077528532074</v>
          </cell>
          <cell r="N135">
            <v>0</v>
          </cell>
        </row>
        <row r="136">
          <cell r="A136">
            <v>971</v>
          </cell>
          <cell r="B136" t="str">
            <v>ROSETTA EXPENSE</v>
          </cell>
          <cell r="C136">
            <v>395.76799999999997</v>
          </cell>
          <cell r="D136">
            <v>501</v>
          </cell>
          <cell r="E136">
            <v>273.08199999999999</v>
          </cell>
          <cell r="F136">
            <v>-105.23200000000003</v>
          </cell>
          <cell r="G136">
            <v>-0.21004391217564874</v>
          </cell>
          <cell r="H136">
            <v>0</v>
          </cell>
          <cell r="I136">
            <v>0</v>
          </cell>
          <cell r="J136">
            <v>-105.23200000000003</v>
          </cell>
          <cell r="K136">
            <v>-0.21004391217564874</v>
          </cell>
          <cell r="L136">
            <v>122.68599999999998</v>
          </cell>
          <cell r="M136">
            <v>0.44926432353652007</v>
          </cell>
          <cell r="N136">
            <v>0</v>
          </cell>
        </row>
        <row r="137">
          <cell r="A137">
            <v>974</v>
          </cell>
          <cell r="B137" t="str">
            <v>ODYSSEY THERA INVESTMENT</v>
          </cell>
          <cell r="C137">
            <v>0</v>
          </cell>
          <cell r="D137">
            <v>0</v>
          </cell>
          <cell r="E137">
            <v>0</v>
          </cell>
          <cell r="F137">
            <v>0</v>
          </cell>
          <cell r="G137">
            <v>0</v>
          </cell>
          <cell r="H137">
            <v>0</v>
          </cell>
          <cell r="I137">
            <v>0</v>
          </cell>
          <cell r="J137">
            <v>0</v>
          </cell>
          <cell r="K137">
            <v>0</v>
          </cell>
          <cell r="L137">
            <v>0</v>
          </cell>
          <cell r="M137">
            <v>0</v>
          </cell>
          <cell r="N137">
            <v>0</v>
          </cell>
        </row>
        <row r="138">
          <cell r="A138">
            <v>978</v>
          </cell>
          <cell r="B138" t="str">
            <v>TAX STRUCTURE PRODUCT</v>
          </cell>
          <cell r="C138">
            <v>0</v>
          </cell>
          <cell r="D138">
            <v>0</v>
          </cell>
          <cell r="E138">
            <v>0</v>
          </cell>
          <cell r="F138">
            <v>0</v>
          </cell>
          <cell r="G138">
            <v>0</v>
          </cell>
          <cell r="H138">
            <v>0</v>
          </cell>
          <cell r="I138">
            <v>0</v>
          </cell>
          <cell r="J138">
            <v>0</v>
          </cell>
          <cell r="K138">
            <v>0</v>
          </cell>
          <cell r="L138">
            <v>0</v>
          </cell>
          <cell r="M138">
            <v>0</v>
          </cell>
          <cell r="N138">
            <v>0</v>
          </cell>
        </row>
        <row r="139">
          <cell r="A139">
            <v>981</v>
          </cell>
          <cell r="B139" t="str">
            <v>SETTLEMENT AGREEMENTS</v>
          </cell>
          <cell r="C139">
            <v>0</v>
          </cell>
          <cell r="D139">
            <v>0</v>
          </cell>
          <cell r="E139">
            <v>0</v>
          </cell>
          <cell r="F139">
            <v>0</v>
          </cell>
          <cell r="G139">
            <v>0</v>
          </cell>
          <cell r="H139">
            <v>0</v>
          </cell>
          <cell r="I139">
            <v>0</v>
          </cell>
          <cell r="J139">
            <v>0</v>
          </cell>
          <cell r="K139">
            <v>0</v>
          </cell>
          <cell r="L139">
            <v>0</v>
          </cell>
          <cell r="M139">
            <v>0</v>
          </cell>
          <cell r="N139">
            <v>0</v>
          </cell>
        </row>
        <row r="140">
          <cell r="A140">
            <v>1010</v>
          </cell>
          <cell r="B140" t="str">
            <v>HUNGARY PATENT LITIGATION</v>
          </cell>
          <cell r="C140">
            <v>0</v>
          </cell>
          <cell r="D140">
            <v>0</v>
          </cell>
          <cell r="E140">
            <v>0</v>
          </cell>
          <cell r="F140">
            <v>0</v>
          </cell>
          <cell r="G140">
            <v>0</v>
          </cell>
          <cell r="H140">
            <v>0</v>
          </cell>
          <cell r="I140">
            <v>0</v>
          </cell>
          <cell r="J140">
            <v>0</v>
          </cell>
          <cell r="K140">
            <v>0</v>
          </cell>
          <cell r="L140">
            <v>0</v>
          </cell>
          <cell r="M140">
            <v>0</v>
          </cell>
          <cell r="N140">
            <v>0</v>
          </cell>
        </row>
        <row r="141">
          <cell r="A141">
            <v>1011</v>
          </cell>
          <cell r="B141" t="str">
            <v>WRITE_OFF FIN 7/7C UNRESOLVED ITEMS</v>
          </cell>
          <cell r="C141">
            <v>-22.50198</v>
          </cell>
          <cell r="D141">
            <v>0</v>
          </cell>
          <cell r="E141">
            <v>11.440959999999999</v>
          </cell>
          <cell r="F141">
            <v>-22.50198</v>
          </cell>
          <cell r="G141">
            <v>0</v>
          </cell>
          <cell r="H141">
            <v>0</v>
          </cell>
          <cell r="I141">
            <v>0</v>
          </cell>
          <cell r="J141">
            <v>-22.50198</v>
          </cell>
          <cell r="K141">
            <v>0</v>
          </cell>
          <cell r="L141">
            <v>-33.94294</v>
          </cell>
          <cell r="M141">
            <v>-2.9667912482868575</v>
          </cell>
          <cell r="N141">
            <v>0</v>
          </cell>
        </row>
        <row r="142">
          <cell r="A142">
            <v>1017</v>
          </cell>
          <cell r="B142" t="str">
            <v>ESCHEAT REIMBURSEMENT</v>
          </cell>
          <cell r="C142">
            <v>-262.61021999999997</v>
          </cell>
          <cell r="D142">
            <v>0</v>
          </cell>
          <cell r="E142">
            <v>-143.21779999999998</v>
          </cell>
          <cell r="F142">
            <v>-262.61021999999997</v>
          </cell>
          <cell r="G142">
            <v>0</v>
          </cell>
          <cell r="H142">
            <v>0</v>
          </cell>
          <cell r="I142">
            <v>0</v>
          </cell>
          <cell r="J142">
            <v>-262.61021999999997</v>
          </cell>
          <cell r="K142">
            <v>0</v>
          </cell>
          <cell r="L142">
            <v>-119.39241999999999</v>
          </cell>
          <cell r="M142">
            <v>0.8336423265823103</v>
          </cell>
          <cell r="N142">
            <v>0</v>
          </cell>
        </row>
        <row r="143">
          <cell r="A143">
            <v>1024</v>
          </cell>
          <cell r="B143" t="str">
            <v xml:space="preserve">PROJECT HALLEY - MSDJ BANYU </v>
          </cell>
          <cell r="C143">
            <v>245.20299999999952</v>
          </cell>
          <cell r="D143">
            <v>41.666666666666664</v>
          </cell>
          <cell r="E143">
            <v>162.49199999999999</v>
          </cell>
          <cell r="F143">
            <v>203.53633333333286</v>
          </cell>
          <cell r="G143">
            <v>4.884871999999989</v>
          </cell>
          <cell r="H143">
            <v>0</v>
          </cell>
          <cell r="I143">
            <v>0</v>
          </cell>
          <cell r="J143">
            <v>203.53633333333286</v>
          </cell>
          <cell r="K143">
            <v>4.884871999999989</v>
          </cell>
          <cell r="L143">
            <v>82.71099999999953</v>
          </cell>
          <cell r="M143">
            <v>0.50901582847155269</v>
          </cell>
          <cell r="N143">
            <v>0</v>
          </cell>
        </row>
        <row r="144">
          <cell r="A144">
            <v>1029</v>
          </cell>
          <cell r="B144" t="str">
            <v>MERCK FROSST CANADA CAPITAL TAX</v>
          </cell>
          <cell r="C144">
            <v>17.797999999999998</v>
          </cell>
          <cell r="D144">
            <v>0</v>
          </cell>
          <cell r="E144">
            <v>685.46600000000001</v>
          </cell>
          <cell r="F144">
            <v>17.797999999999998</v>
          </cell>
          <cell r="G144">
            <v>0</v>
          </cell>
          <cell r="H144">
            <v>0</v>
          </cell>
          <cell r="I144">
            <v>0</v>
          </cell>
          <cell r="J144">
            <v>17.797999999999998</v>
          </cell>
          <cell r="K144">
            <v>0</v>
          </cell>
          <cell r="L144">
            <v>-667.66800000000001</v>
          </cell>
          <cell r="M144">
            <v>-0.97403518190544824</v>
          </cell>
          <cell r="N144">
            <v>0</v>
          </cell>
        </row>
        <row r="145">
          <cell r="A145">
            <v>1031</v>
          </cell>
          <cell r="B145" t="str">
            <v>PRODUCT LIABILITY LEGAL FEES</v>
          </cell>
          <cell r="C145">
            <v>0</v>
          </cell>
          <cell r="D145">
            <v>0</v>
          </cell>
          <cell r="E145">
            <v>0</v>
          </cell>
          <cell r="F145">
            <v>0</v>
          </cell>
          <cell r="G145">
            <v>0</v>
          </cell>
          <cell r="H145">
            <v>0</v>
          </cell>
          <cell r="I145">
            <v>0</v>
          </cell>
          <cell r="J145">
            <v>0</v>
          </cell>
          <cell r="K145">
            <v>0</v>
          </cell>
          <cell r="L145">
            <v>0</v>
          </cell>
          <cell r="M145">
            <v>0</v>
          </cell>
          <cell r="N145">
            <v>0</v>
          </cell>
        </row>
        <row r="146">
          <cell r="A146">
            <v>1032</v>
          </cell>
          <cell r="B146" t="str">
            <v>WRITE-OFF OF INTERCOMPANY DIFFERENCES</v>
          </cell>
          <cell r="C146">
            <v>0</v>
          </cell>
          <cell r="D146">
            <v>0</v>
          </cell>
          <cell r="E146">
            <v>0</v>
          </cell>
          <cell r="F146">
            <v>0</v>
          </cell>
          <cell r="G146">
            <v>0</v>
          </cell>
          <cell r="H146">
            <v>0</v>
          </cell>
          <cell r="I146">
            <v>0</v>
          </cell>
          <cell r="J146">
            <v>0</v>
          </cell>
          <cell r="K146">
            <v>0</v>
          </cell>
          <cell r="L146">
            <v>0</v>
          </cell>
          <cell r="M146">
            <v>0</v>
          </cell>
          <cell r="N146">
            <v>0</v>
          </cell>
        </row>
        <row r="147">
          <cell r="A147">
            <v>1034</v>
          </cell>
          <cell r="B147" t="str">
            <v>MERIAL R&amp;D COMMITMENT RESERVE</v>
          </cell>
          <cell r="C147">
            <v>0</v>
          </cell>
          <cell r="D147">
            <v>0</v>
          </cell>
          <cell r="E147">
            <v>0</v>
          </cell>
          <cell r="F147">
            <v>0</v>
          </cell>
          <cell r="G147">
            <v>0</v>
          </cell>
          <cell r="H147">
            <v>0</v>
          </cell>
          <cell r="I147">
            <v>0</v>
          </cell>
          <cell r="J147">
            <v>0</v>
          </cell>
          <cell r="K147">
            <v>0</v>
          </cell>
          <cell r="L147">
            <v>0</v>
          </cell>
          <cell r="M147">
            <v>0</v>
          </cell>
          <cell r="N147">
            <v>0</v>
          </cell>
        </row>
        <row r="148">
          <cell r="A148">
            <v>1035</v>
          </cell>
          <cell r="B148" t="str">
            <v>MMRII PRODUCT LIABILITY LEGAL FEES</v>
          </cell>
          <cell r="C148">
            <v>0</v>
          </cell>
          <cell r="D148">
            <v>0</v>
          </cell>
          <cell r="E148">
            <v>0</v>
          </cell>
          <cell r="F148">
            <v>0</v>
          </cell>
          <cell r="G148">
            <v>0</v>
          </cell>
          <cell r="H148">
            <v>0</v>
          </cell>
          <cell r="I148">
            <v>0</v>
          </cell>
          <cell r="J148">
            <v>0</v>
          </cell>
          <cell r="K148">
            <v>0</v>
          </cell>
          <cell r="L148">
            <v>0</v>
          </cell>
          <cell r="M148">
            <v>0</v>
          </cell>
          <cell r="N148">
            <v>0</v>
          </cell>
        </row>
        <row r="149">
          <cell r="A149">
            <v>1036</v>
          </cell>
          <cell r="B149" t="str">
            <v>FOSTER WHEELER CIP OVERCHARGES</v>
          </cell>
          <cell r="C149">
            <v>0</v>
          </cell>
          <cell r="D149">
            <v>0</v>
          </cell>
          <cell r="E149">
            <v>0</v>
          </cell>
          <cell r="F149">
            <v>0</v>
          </cell>
          <cell r="G149">
            <v>0</v>
          </cell>
          <cell r="H149">
            <v>0</v>
          </cell>
          <cell r="I149">
            <v>0</v>
          </cell>
          <cell r="J149">
            <v>0</v>
          </cell>
          <cell r="K149">
            <v>0</v>
          </cell>
          <cell r="L149">
            <v>0</v>
          </cell>
          <cell r="M149">
            <v>0</v>
          </cell>
          <cell r="N149">
            <v>0</v>
          </cell>
        </row>
        <row r="150">
          <cell r="A150">
            <v>1037</v>
          </cell>
          <cell r="B150" t="str">
            <v>LATIN AMERICA HUB</v>
          </cell>
          <cell r="C150">
            <v>0</v>
          </cell>
          <cell r="D150">
            <v>45.833333333333336</v>
          </cell>
          <cell r="E150">
            <v>0</v>
          </cell>
          <cell r="F150">
            <v>-45.833333333333336</v>
          </cell>
          <cell r="G150">
            <v>-1</v>
          </cell>
          <cell r="H150">
            <v>0</v>
          </cell>
          <cell r="I150">
            <v>0</v>
          </cell>
          <cell r="J150">
            <v>-45.833333333333336</v>
          </cell>
          <cell r="K150">
            <v>-1</v>
          </cell>
          <cell r="L150">
            <v>0</v>
          </cell>
          <cell r="M150">
            <v>0</v>
          </cell>
          <cell r="N150">
            <v>0</v>
          </cell>
        </row>
        <row r="151">
          <cell r="A151">
            <v>1044</v>
          </cell>
          <cell r="B151" t="str">
            <v>SPECIAL PROJECTS - A&amp;D</v>
          </cell>
          <cell r="C151">
            <v>0</v>
          </cell>
          <cell r="D151">
            <v>0</v>
          </cell>
          <cell r="E151">
            <v>0</v>
          </cell>
          <cell r="F151">
            <v>0</v>
          </cell>
          <cell r="G151">
            <v>0</v>
          </cell>
          <cell r="H151">
            <v>0</v>
          </cell>
          <cell r="I151">
            <v>0</v>
          </cell>
          <cell r="J151">
            <v>0</v>
          </cell>
          <cell r="K151">
            <v>0</v>
          </cell>
          <cell r="L151">
            <v>0</v>
          </cell>
          <cell r="M151">
            <v>0</v>
          </cell>
          <cell r="N151">
            <v>0</v>
          </cell>
        </row>
        <row r="152">
          <cell r="A152">
            <v>1054</v>
          </cell>
          <cell r="B152" t="str">
            <v>BANYU LEASEHOLD IMPROVEMENT ADJS</v>
          </cell>
          <cell r="C152">
            <v>0</v>
          </cell>
          <cell r="D152">
            <v>0</v>
          </cell>
          <cell r="E152">
            <v>0</v>
          </cell>
          <cell r="F152">
            <v>0</v>
          </cell>
          <cell r="G152">
            <v>0</v>
          </cell>
          <cell r="H152">
            <v>0</v>
          </cell>
          <cell r="I152">
            <v>0</v>
          </cell>
          <cell r="J152">
            <v>0</v>
          </cell>
          <cell r="K152">
            <v>0</v>
          </cell>
          <cell r="L152">
            <v>0</v>
          </cell>
          <cell r="M152">
            <v>0</v>
          </cell>
          <cell r="N152">
            <v>0</v>
          </cell>
        </row>
        <row r="153">
          <cell r="A153">
            <v>1058</v>
          </cell>
          <cell r="B153" t="str">
            <v>MERCER CONSULTING</v>
          </cell>
          <cell r="C153">
            <v>26.138999999999999</v>
          </cell>
          <cell r="D153">
            <v>0</v>
          </cell>
          <cell r="E153">
            <v>30.1</v>
          </cell>
          <cell r="F153">
            <v>26.138999999999999</v>
          </cell>
          <cell r="G153">
            <v>0</v>
          </cell>
          <cell r="H153">
            <v>0</v>
          </cell>
          <cell r="I153">
            <v>0</v>
          </cell>
          <cell r="J153">
            <v>26.138999999999999</v>
          </cell>
          <cell r="K153">
            <v>0</v>
          </cell>
          <cell r="L153">
            <v>-3.9610000000000021</v>
          </cell>
          <cell r="M153">
            <v>-0.13159468438538213</v>
          </cell>
          <cell r="N153">
            <v>0</v>
          </cell>
        </row>
        <row r="154">
          <cell r="A154">
            <v>1062</v>
          </cell>
          <cell r="B154" t="str">
            <v>TRANSFER PRICING ANALYSIS</v>
          </cell>
          <cell r="C154">
            <v>0</v>
          </cell>
          <cell r="D154">
            <v>0</v>
          </cell>
          <cell r="E154">
            <v>0</v>
          </cell>
          <cell r="F154">
            <v>0</v>
          </cell>
          <cell r="G154">
            <v>0</v>
          </cell>
          <cell r="H154">
            <v>0</v>
          </cell>
          <cell r="I154">
            <v>0</v>
          </cell>
          <cell r="J154">
            <v>0</v>
          </cell>
          <cell r="K154">
            <v>0</v>
          </cell>
          <cell r="L154">
            <v>0</v>
          </cell>
          <cell r="M154">
            <v>0</v>
          </cell>
          <cell r="N154">
            <v>0</v>
          </cell>
        </row>
        <row r="155">
          <cell r="A155">
            <v>1087</v>
          </cell>
          <cell r="B155" t="str">
            <v>ACCOUTING SUPPORT FEE</v>
          </cell>
          <cell r="C155">
            <v>0</v>
          </cell>
          <cell r="D155">
            <v>0</v>
          </cell>
          <cell r="E155">
            <v>0</v>
          </cell>
          <cell r="F155">
            <v>0</v>
          </cell>
          <cell r="G155">
            <v>0</v>
          </cell>
          <cell r="H155">
            <v>0</v>
          </cell>
          <cell r="I155">
            <v>0</v>
          </cell>
          <cell r="J155">
            <v>0</v>
          </cell>
          <cell r="K155">
            <v>0</v>
          </cell>
          <cell r="L155">
            <v>0</v>
          </cell>
          <cell r="M155">
            <v>0</v>
          </cell>
          <cell r="N155">
            <v>0</v>
          </cell>
        </row>
        <row r="156">
          <cell r="A156">
            <v>1089</v>
          </cell>
          <cell r="B156" t="str">
            <v>BANYU LEASE ADJUSTMENTS</v>
          </cell>
          <cell r="C156">
            <v>2847.6149999999989</v>
          </cell>
          <cell r="D156">
            <v>0</v>
          </cell>
          <cell r="E156">
            <v>0</v>
          </cell>
          <cell r="F156">
            <v>2847.6149999999989</v>
          </cell>
          <cell r="G156">
            <v>0</v>
          </cell>
          <cell r="H156">
            <v>0</v>
          </cell>
          <cell r="I156">
            <v>0</v>
          </cell>
          <cell r="J156">
            <v>2847.6149999999989</v>
          </cell>
          <cell r="K156">
            <v>0</v>
          </cell>
          <cell r="L156">
            <v>2847.6149999999989</v>
          </cell>
          <cell r="M156">
            <v>0</v>
          </cell>
          <cell r="N156">
            <v>0</v>
          </cell>
        </row>
        <row r="157">
          <cell r="A157">
            <v>1095</v>
          </cell>
          <cell r="B157" t="str">
            <v>EMPLOYEE BUSINESS BRIEFINGS</v>
          </cell>
          <cell r="C157">
            <v>22.360610000000001</v>
          </cell>
          <cell r="D157">
            <v>12</v>
          </cell>
          <cell r="E157">
            <v>14.081379999999999</v>
          </cell>
          <cell r="F157">
            <v>10.360610000000001</v>
          </cell>
          <cell r="G157">
            <v>0.86338416666666673</v>
          </cell>
          <cell r="H157">
            <v>0</v>
          </cell>
          <cell r="I157">
            <v>0</v>
          </cell>
          <cell r="J157">
            <v>10.360610000000001</v>
          </cell>
          <cell r="K157">
            <v>0.86338416666666673</v>
          </cell>
          <cell r="L157">
            <v>8.2792300000000019</v>
          </cell>
          <cell r="M157">
            <v>0.58795586796180499</v>
          </cell>
          <cell r="N157">
            <v>0</v>
          </cell>
        </row>
        <row r="158">
          <cell r="A158">
            <v>1103</v>
          </cell>
          <cell r="B158" t="str">
            <v>PENSION ADJUSTMENTS</v>
          </cell>
          <cell r="C158">
            <v>0</v>
          </cell>
          <cell r="D158">
            <v>0</v>
          </cell>
          <cell r="E158">
            <v>0</v>
          </cell>
          <cell r="F158">
            <v>0</v>
          </cell>
          <cell r="G158">
            <v>0</v>
          </cell>
          <cell r="H158">
            <v>0</v>
          </cell>
          <cell r="I158">
            <v>0</v>
          </cell>
          <cell r="J158">
            <v>0</v>
          </cell>
          <cell r="K158">
            <v>0</v>
          </cell>
          <cell r="L158">
            <v>0</v>
          </cell>
          <cell r="M158">
            <v>0</v>
          </cell>
          <cell r="N158">
            <v>0</v>
          </cell>
        </row>
        <row r="159">
          <cell r="A159">
            <v>1105</v>
          </cell>
          <cell r="B159" t="str">
            <v xml:space="preserve">GALAPAGOS LICENSE </v>
          </cell>
          <cell r="C159">
            <v>0</v>
          </cell>
          <cell r="D159">
            <v>0</v>
          </cell>
          <cell r="E159">
            <v>0</v>
          </cell>
          <cell r="F159">
            <v>0</v>
          </cell>
          <cell r="G159">
            <v>0</v>
          </cell>
          <cell r="H159">
            <v>0</v>
          </cell>
          <cell r="I159">
            <v>0</v>
          </cell>
          <cell r="J159">
            <v>0</v>
          </cell>
          <cell r="K159">
            <v>0</v>
          </cell>
          <cell r="L159">
            <v>0</v>
          </cell>
          <cell r="M159">
            <v>0</v>
          </cell>
          <cell r="N159">
            <v>0</v>
          </cell>
        </row>
        <row r="160">
          <cell r="A160">
            <v>1109</v>
          </cell>
          <cell r="B160" t="str">
            <v>DEPRECIATION ADJUSTMENTS</v>
          </cell>
          <cell r="C160">
            <v>-114.52980000000001</v>
          </cell>
          <cell r="D160">
            <v>0</v>
          </cell>
          <cell r="E160">
            <v>-114.52979999999981</v>
          </cell>
          <cell r="F160">
            <v>-114.52980000000001</v>
          </cell>
          <cell r="G160">
            <v>0</v>
          </cell>
          <cell r="H160">
            <v>0</v>
          </cell>
          <cell r="I160">
            <v>0</v>
          </cell>
          <cell r="J160">
            <v>-114.52980000000001</v>
          </cell>
          <cell r="K160">
            <v>0</v>
          </cell>
          <cell r="L160">
            <v>-1.9895196601282805E-13</v>
          </cell>
          <cell r="M160">
            <v>1.7371196493212106E-15</v>
          </cell>
          <cell r="N160">
            <v>0</v>
          </cell>
        </row>
        <row r="161">
          <cell r="A161">
            <v>1115</v>
          </cell>
          <cell r="B161" t="str">
            <v>PROJECT BULLS EYE</v>
          </cell>
          <cell r="C161">
            <v>2508.1653200000005</v>
          </cell>
          <cell r="D161">
            <v>0</v>
          </cell>
          <cell r="E161">
            <v>0</v>
          </cell>
          <cell r="F161">
            <v>2508.1653200000005</v>
          </cell>
          <cell r="G161">
            <v>0</v>
          </cell>
          <cell r="H161">
            <v>0</v>
          </cell>
          <cell r="I161">
            <v>0</v>
          </cell>
          <cell r="J161">
            <v>2508.1653200000005</v>
          </cell>
          <cell r="K161">
            <v>0</v>
          </cell>
          <cell r="L161">
            <v>2508.1653200000005</v>
          </cell>
          <cell r="M161">
            <v>0</v>
          </cell>
          <cell r="N161">
            <v>0</v>
          </cell>
        </row>
        <row r="162">
          <cell r="A162">
            <v>1118</v>
          </cell>
          <cell r="B162" t="str">
            <v>ATON TARRYTOWN ADDITIONAL LEASE OBLIGATION</v>
          </cell>
          <cell r="C162">
            <v>0</v>
          </cell>
          <cell r="D162">
            <v>0</v>
          </cell>
          <cell r="E162">
            <v>0</v>
          </cell>
          <cell r="F162">
            <v>0</v>
          </cell>
          <cell r="G162">
            <v>0</v>
          </cell>
          <cell r="H162">
            <v>0</v>
          </cell>
          <cell r="I162">
            <v>0</v>
          </cell>
          <cell r="J162">
            <v>0</v>
          </cell>
          <cell r="K162">
            <v>0</v>
          </cell>
          <cell r="L162">
            <v>0</v>
          </cell>
          <cell r="M162">
            <v>0</v>
          </cell>
          <cell r="N162">
            <v>0</v>
          </cell>
        </row>
        <row r="163">
          <cell r="A163">
            <v>1122</v>
          </cell>
          <cell r="B163" t="str">
            <v>8 P.M. CHEMIST LIMITED LEGAL RESERVE - UK</v>
          </cell>
          <cell r="C163">
            <v>0</v>
          </cell>
          <cell r="D163">
            <v>0</v>
          </cell>
          <cell r="E163">
            <v>0</v>
          </cell>
          <cell r="F163">
            <v>0</v>
          </cell>
          <cell r="G163">
            <v>0</v>
          </cell>
          <cell r="H163">
            <v>0</v>
          </cell>
          <cell r="I163">
            <v>0</v>
          </cell>
          <cell r="J163">
            <v>0</v>
          </cell>
          <cell r="K163">
            <v>0</v>
          </cell>
          <cell r="L163">
            <v>0</v>
          </cell>
          <cell r="M163">
            <v>0</v>
          </cell>
          <cell r="N163">
            <v>0</v>
          </cell>
        </row>
        <row r="164">
          <cell r="A164">
            <v>1125</v>
          </cell>
          <cell r="B164" t="str">
            <v>FOSAMAX EXCLUSIVITY</v>
          </cell>
          <cell r="C164">
            <v>0</v>
          </cell>
          <cell r="D164">
            <v>0</v>
          </cell>
          <cell r="E164">
            <v>0</v>
          </cell>
          <cell r="F164">
            <v>0</v>
          </cell>
          <cell r="G164">
            <v>0</v>
          </cell>
          <cell r="H164">
            <v>0</v>
          </cell>
          <cell r="I164">
            <v>0</v>
          </cell>
          <cell r="J164">
            <v>0</v>
          </cell>
          <cell r="K164">
            <v>0</v>
          </cell>
          <cell r="L164">
            <v>0</v>
          </cell>
          <cell r="M164">
            <v>0</v>
          </cell>
          <cell r="N164">
            <v>0</v>
          </cell>
        </row>
        <row r="165">
          <cell r="A165">
            <v>1144</v>
          </cell>
          <cell r="B165" t="str">
            <v>MILESTONE PAYMENTS</v>
          </cell>
          <cell r="C165">
            <v>0</v>
          </cell>
          <cell r="D165">
            <v>0</v>
          </cell>
          <cell r="E165">
            <v>0</v>
          </cell>
          <cell r="F165">
            <v>0</v>
          </cell>
          <cell r="G165">
            <v>0</v>
          </cell>
          <cell r="H165">
            <v>0</v>
          </cell>
          <cell r="I165">
            <v>0</v>
          </cell>
          <cell r="J165">
            <v>0</v>
          </cell>
          <cell r="K165">
            <v>0</v>
          </cell>
          <cell r="L165">
            <v>0</v>
          </cell>
          <cell r="M165">
            <v>0</v>
          </cell>
          <cell r="N165">
            <v>0</v>
          </cell>
        </row>
        <row r="166">
          <cell r="A166">
            <v>1146</v>
          </cell>
          <cell r="B166" t="str">
            <v>GREEN WAVE</v>
          </cell>
          <cell r="C166">
            <v>0</v>
          </cell>
          <cell r="D166">
            <v>0</v>
          </cell>
          <cell r="E166">
            <v>0</v>
          </cell>
          <cell r="F166">
            <v>0</v>
          </cell>
          <cell r="G166">
            <v>0</v>
          </cell>
          <cell r="H166">
            <v>0</v>
          </cell>
          <cell r="I166">
            <v>0</v>
          </cell>
          <cell r="J166">
            <v>0</v>
          </cell>
          <cell r="K166">
            <v>0</v>
          </cell>
          <cell r="L166">
            <v>0</v>
          </cell>
          <cell r="M166">
            <v>0</v>
          </cell>
          <cell r="N166">
            <v>0</v>
          </cell>
        </row>
        <row r="167">
          <cell r="A167">
            <v>1152</v>
          </cell>
          <cell r="B167" t="str">
            <v>MSP ADJUSTMENTS</v>
          </cell>
          <cell r="C167">
            <v>0</v>
          </cell>
          <cell r="D167">
            <v>0</v>
          </cell>
          <cell r="E167">
            <v>0</v>
          </cell>
          <cell r="F167">
            <v>0</v>
          </cell>
          <cell r="G167">
            <v>0</v>
          </cell>
          <cell r="H167">
            <v>0</v>
          </cell>
          <cell r="I167">
            <v>0</v>
          </cell>
          <cell r="J167">
            <v>0</v>
          </cell>
          <cell r="K167">
            <v>0</v>
          </cell>
          <cell r="L167">
            <v>0</v>
          </cell>
          <cell r="M167">
            <v>0</v>
          </cell>
          <cell r="N167">
            <v>0</v>
          </cell>
        </row>
        <row r="168">
          <cell r="A168">
            <v>1153</v>
          </cell>
          <cell r="B168" t="str">
            <v>HEALTH &amp; HUMAN PERFORMANCE FUNCTION</v>
          </cell>
          <cell r="C168">
            <v>73.698359999999994</v>
          </cell>
          <cell r="D168">
            <v>191</v>
          </cell>
          <cell r="E168">
            <v>125.51348000000003</v>
          </cell>
          <cell r="F168">
            <v>-117.30164000000001</v>
          </cell>
          <cell r="G168">
            <v>-0.61414471204188481</v>
          </cell>
          <cell r="H168">
            <v>0</v>
          </cell>
          <cell r="I168">
            <v>0</v>
          </cell>
          <cell r="J168">
            <v>-117.30164000000001</v>
          </cell>
          <cell r="K168">
            <v>-0.61414471204188481</v>
          </cell>
          <cell r="L168">
            <v>-51.815120000000036</v>
          </cell>
          <cell r="M168">
            <v>-0.41282514037536067</v>
          </cell>
          <cell r="N168">
            <v>0</v>
          </cell>
        </row>
        <row r="169">
          <cell r="A169">
            <v>1172</v>
          </cell>
          <cell r="B169" t="str">
            <v>ACQUISITIONS AND DIVESTITURES EXPENSES</v>
          </cell>
          <cell r="C169">
            <v>184.22618</v>
          </cell>
          <cell r="D169">
            <v>0</v>
          </cell>
          <cell r="E169">
            <v>0</v>
          </cell>
          <cell r="F169">
            <v>184.22618</v>
          </cell>
          <cell r="G169">
            <v>0</v>
          </cell>
          <cell r="H169">
            <v>0</v>
          </cell>
          <cell r="I169">
            <v>0</v>
          </cell>
          <cell r="J169">
            <v>184.22618</v>
          </cell>
          <cell r="K169">
            <v>0</v>
          </cell>
          <cell r="L169">
            <v>184.22618</v>
          </cell>
          <cell r="M169">
            <v>0</v>
          </cell>
          <cell r="N169">
            <v>0</v>
          </cell>
        </row>
        <row r="170">
          <cell r="A170">
            <v>1173</v>
          </cell>
          <cell r="B170" t="str">
            <v>PROJECT BREWER</v>
          </cell>
          <cell r="C170">
            <v>0</v>
          </cell>
          <cell r="D170">
            <v>0</v>
          </cell>
          <cell r="E170">
            <v>7.0580000000000004E-2</v>
          </cell>
          <cell r="F170">
            <v>0</v>
          </cell>
          <cell r="G170">
            <v>0</v>
          </cell>
          <cell r="H170">
            <v>0</v>
          </cell>
          <cell r="I170">
            <v>0</v>
          </cell>
          <cell r="J170">
            <v>0</v>
          </cell>
          <cell r="K170">
            <v>0</v>
          </cell>
          <cell r="L170">
            <v>-7.0580000000000004E-2</v>
          </cell>
          <cell r="M170">
            <v>-1</v>
          </cell>
          <cell r="N170">
            <v>0</v>
          </cell>
        </row>
        <row r="171">
          <cell r="A171">
            <v>1174</v>
          </cell>
          <cell r="B171" t="str">
            <v>Projet Augustus</v>
          </cell>
          <cell r="C171">
            <v>0</v>
          </cell>
          <cell r="D171">
            <v>0</v>
          </cell>
          <cell r="E171">
            <v>1.2188699999999999</v>
          </cell>
          <cell r="F171">
            <v>0</v>
          </cell>
          <cell r="G171">
            <v>0</v>
          </cell>
          <cell r="H171">
            <v>0</v>
          </cell>
          <cell r="I171">
            <v>0</v>
          </cell>
          <cell r="J171">
            <v>0</v>
          </cell>
          <cell r="K171">
            <v>0</v>
          </cell>
          <cell r="L171">
            <v>-1.2188699999999999</v>
          </cell>
          <cell r="M171">
            <v>-1</v>
          </cell>
          <cell r="N171">
            <v>0</v>
          </cell>
        </row>
        <row r="172">
          <cell r="A172">
            <v>1175</v>
          </cell>
          <cell r="B172" t="str">
            <v>Research and Lic Items</v>
          </cell>
          <cell r="C172">
            <v>0</v>
          </cell>
          <cell r="D172">
            <v>0</v>
          </cell>
          <cell r="E172">
            <v>0</v>
          </cell>
          <cell r="F172">
            <v>0</v>
          </cell>
          <cell r="G172">
            <v>0</v>
          </cell>
          <cell r="H172">
            <v>0</v>
          </cell>
          <cell r="I172">
            <v>0</v>
          </cell>
          <cell r="J172">
            <v>0</v>
          </cell>
          <cell r="K172">
            <v>0</v>
          </cell>
          <cell r="L172">
            <v>0</v>
          </cell>
          <cell r="M172">
            <v>0</v>
          </cell>
          <cell r="N172">
            <v>0</v>
          </cell>
        </row>
        <row r="173">
          <cell r="A173">
            <v>1183</v>
          </cell>
          <cell r="B173" t="str">
            <v>JV RSU EXPENSE</v>
          </cell>
          <cell r="C173">
            <v>0</v>
          </cell>
          <cell r="D173">
            <v>0</v>
          </cell>
          <cell r="E173">
            <v>0</v>
          </cell>
          <cell r="F173">
            <v>0</v>
          </cell>
          <cell r="G173">
            <v>0</v>
          </cell>
          <cell r="H173">
            <v>0</v>
          </cell>
          <cell r="I173">
            <v>0</v>
          </cell>
          <cell r="J173">
            <v>0</v>
          </cell>
          <cell r="K173">
            <v>0</v>
          </cell>
          <cell r="L173">
            <v>0</v>
          </cell>
          <cell r="M173">
            <v>0</v>
          </cell>
          <cell r="N173">
            <v>0</v>
          </cell>
        </row>
        <row r="174">
          <cell r="A174">
            <v>1184</v>
          </cell>
          <cell r="B174" t="str">
            <v>FOX HOLLOW</v>
          </cell>
          <cell r="C174">
            <v>0</v>
          </cell>
          <cell r="D174">
            <v>0</v>
          </cell>
          <cell r="E174">
            <v>0</v>
          </cell>
          <cell r="F174">
            <v>0</v>
          </cell>
          <cell r="G174">
            <v>0</v>
          </cell>
          <cell r="H174">
            <v>0</v>
          </cell>
          <cell r="I174">
            <v>0</v>
          </cell>
          <cell r="J174">
            <v>0</v>
          </cell>
          <cell r="K174">
            <v>0</v>
          </cell>
          <cell r="L174">
            <v>0</v>
          </cell>
          <cell r="M174">
            <v>0</v>
          </cell>
          <cell r="N174">
            <v>0</v>
          </cell>
        </row>
        <row r="175">
          <cell r="A175">
            <v>1187</v>
          </cell>
          <cell r="B175" t="str">
            <v>OTHER LITIGATION ACCRUAL</v>
          </cell>
          <cell r="C175">
            <v>0</v>
          </cell>
          <cell r="D175">
            <v>0</v>
          </cell>
          <cell r="E175">
            <v>0</v>
          </cell>
          <cell r="F175">
            <v>0</v>
          </cell>
          <cell r="G175">
            <v>0</v>
          </cell>
          <cell r="H175">
            <v>0</v>
          </cell>
          <cell r="I175">
            <v>0</v>
          </cell>
          <cell r="J175">
            <v>0</v>
          </cell>
          <cell r="K175">
            <v>0</v>
          </cell>
          <cell r="L175">
            <v>0</v>
          </cell>
          <cell r="M175">
            <v>0</v>
          </cell>
          <cell r="N175">
            <v>0</v>
          </cell>
        </row>
        <row r="176">
          <cell r="A176">
            <v>1188</v>
          </cell>
          <cell r="B176" t="str">
            <v>MSP Single Presence Tax Equity</v>
          </cell>
          <cell r="C176">
            <v>-81.512</v>
          </cell>
          <cell r="D176">
            <v>0</v>
          </cell>
          <cell r="E176">
            <v>-87.058999999999997</v>
          </cell>
          <cell r="F176">
            <v>-81.512</v>
          </cell>
          <cell r="G176">
            <v>0</v>
          </cell>
          <cell r="H176">
            <v>-1.169</v>
          </cell>
          <cell r="I176">
            <v>0</v>
          </cell>
          <cell r="J176">
            <v>-80.343000000000004</v>
          </cell>
          <cell r="K176">
            <v>0</v>
          </cell>
          <cell r="L176">
            <v>5.546999999999997</v>
          </cell>
          <cell r="M176">
            <v>-6.3715411387679582E-2</v>
          </cell>
          <cell r="N176">
            <v>14.741</v>
          </cell>
        </row>
        <row r="177">
          <cell r="A177">
            <v>1191</v>
          </cell>
          <cell r="B177" t="str">
            <v>FILING FEES</v>
          </cell>
          <cell r="C177">
            <v>170</v>
          </cell>
          <cell r="D177">
            <v>0</v>
          </cell>
          <cell r="E177">
            <v>0</v>
          </cell>
          <cell r="F177">
            <v>170</v>
          </cell>
          <cell r="G177">
            <v>0</v>
          </cell>
          <cell r="H177">
            <v>0</v>
          </cell>
          <cell r="I177">
            <v>0</v>
          </cell>
          <cell r="J177">
            <v>170</v>
          </cell>
          <cell r="K177">
            <v>0</v>
          </cell>
          <cell r="L177">
            <v>170</v>
          </cell>
          <cell r="M177">
            <v>0</v>
          </cell>
          <cell r="N177">
            <v>0</v>
          </cell>
        </row>
        <row r="178">
          <cell r="A178">
            <v>1197</v>
          </cell>
          <cell r="B178" t="str">
            <v>E2 (END TO END)</v>
          </cell>
          <cell r="C178">
            <v>4.3319999999999997E-2</v>
          </cell>
          <cell r="D178">
            <v>0</v>
          </cell>
          <cell r="E178">
            <v>33.497660000000003</v>
          </cell>
          <cell r="F178">
            <v>4.3319999999999997E-2</v>
          </cell>
          <cell r="G178">
            <v>0</v>
          </cell>
          <cell r="H178">
            <v>0</v>
          </cell>
          <cell r="I178">
            <v>0</v>
          </cell>
          <cell r="J178">
            <v>4.3319999999999997E-2</v>
          </cell>
          <cell r="K178">
            <v>0</v>
          </cell>
          <cell r="L178">
            <v>-33.454340000000002</v>
          </cell>
          <cell r="M178">
            <v>-0.99870677533893404</v>
          </cell>
          <cell r="N178">
            <v>0</v>
          </cell>
        </row>
        <row r="179">
          <cell r="A179">
            <v>1200</v>
          </cell>
          <cell r="B179" t="str">
            <v>RESTRUCTURING FINANCIAL SUPPLY CHAIN</v>
          </cell>
          <cell r="C179">
            <v>0</v>
          </cell>
          <cell r="D179">
            <v>0</v>
          </cell>
          <cell r="E179">
            <v>0</v>
          </cell>
          <cell r="F179">
            <v>0</v>
          </cell>
          <cell r="G179">
            <v>0</v>
          </cell>
          <cell r="H179">
            <v>0</v>
          </cell>
          <cell r="I179">
            <v>0</v>
          </cell>
          <cell r="J179">
            <v>0</v>
          </cell>
          <cell r="K179">
            <v>0</v>
          </cell>
          <cell r="L179">
            <v>0</v>
          </cell>
          <cell r="M179">
            <v>0</v>
          </cell>
          <cell r="N179">
            <v>0</v>
          </cell>
        </row>
        <row r="180">
          <cell r="A180">
            <v>1204</v>
          </cell>
          <cell r="B180" t="str">
            <v>SIRNA ACQUISITION EXP</v>
          </cell>
          <cell r="C180">
            <v>0</v>
          </cell>
          <cell r="D180">
            <v>0</v>
          </cell>
          <cell r="E180">
            <v>832.80237999999997</v>
          </cell>
          <cell r="F180">
            <v>0</v>
          </cell>
          <cell r="G180">
            <v>0</v>
          </cell>
          <cell r="H180">
            <v>0</v>
          </cell>
          <cell r="I180">
            <v>0</v>
          </cell>
          <cell r="J180">
            <v>0</v>
          </cell>
          <cell r="K180">
            <v>0</v>
          </cell>
          <cell r="L180">
            <v>-832.80237999999997</v>
          </cell>
          <cell r="M180">
            <v>-1</v>
          </cell>
          <cell r="N180">
            <v>0</v>
          </cell>
        </row>
        <row r="181">
          <cell r="A181">
            <v>1205</v>
          </cell>
          <cell r="B181" t="str">
            <v>PROJECT GALAXY</v>
          </cell>
          <cell r="C181">
            <v>0</v>
          </cell>
          <cell r="D181">
            <v>0</v>
          </cell>
          <cell r="E181">
            <v>0</v>
          </cell>
          <cell r="F181">
            <v>0</v>
          </cell>
          <cell r="G181">
            <v>0</v>
          </cell>
          <cell r="H181">
            <v>0</v>
          </cell>
          <cell r="I181">
            <v>0</v>
          </cell>
          <cell r="J181">
            <v>0</v>
          </cell>
          <cell r="K181">
            <v>0</v>
          </cell>
          <cell r="L181">
            <v>0</v>
          </cell>
          <cell r="M181">
            <v>0</v>
          </cell>
          <cell r="N181">
            <v>0</v>
          </cell>
        </row>
        <row r="182">
          <cell r="A182">
            <v>1208</v>
          </cell>
          <cell r="B182" t="str">
            <v>PROJECT YELLOWSTONE</v>
          </cell>
          <cell r="C182">
            <v>-0.78700000000000003</v>
          </cell>
          <cell r="D182">
            <v>0</v>
          </cell>
          <cell r="E182">
            <v>25.609000000000002</v>
          </cell>
          <cell r="F182">
            <v>-0.78700000000000003</v>
          </cell>
          <cell r="G182">
            <v>0</v>
          </cell>
          <cell r="H182">
            <v>0</v>
          </cell>
          <cell r="I182">
            <v>0</v>
          </cell>
          <cell r="J182">
            <v>-0.78700000000000003</v>
          </cell>
          <cell r="K182">
            <v>0</v>
          </cell>
          <cell r="L182">
            <v>-26.396000000000001</v>
          </cell>
          <cell r="M182">
            <v>-1.030731383497989</v>
          </cell>
          <cell r="N182">
            <v>0</v>
          </cell>
        </row>
        <row r="183">
          <cell r="A183">
            <v>1213</v>
          </cell>
          <cell r="B183" t="str">
            <v>PAYROLL ACCRUAL</v>
          </cell>
          <cell r="C183">
            <v>0</v>
          </cell>
          <cell r="D183">
            <v>0</v>
          </cell>
          <cell r="E183">
            <v>0</v>
          </cell>
          <cell r="F183">
            <v>0</v>
          </cell>
          <cell r="G183">
            <v>0</v>
          </cell>
          <cell r="H183">
            <v>0</v>
          </cell>
          <cell r="I183">
            <v>0</v>
          </cell>
          <cell r="J183">
            <v>0</v>
          </cell>
          <cell r="K183">
            <v>0</v>
          </cell>
          <cell r="L183">
            <v>0</v>
          </cell>
          <cell r="M183">
            <v>0</v>
          </cell>
          <cell r="N183">
            <v>0</v>
          </cell>
        </row>
        <row r="184">
          <cell r="A184">
            <v>1216</v>
          </cell>
          <cell r="B184" t="str">
            <v>PROJECT TEXAS</v>
          </cell>
          <cell r="C184">
            <v>0</v>
          </cell>
          <cell r="D184">
            <v>0</v>
          </cell>
          <cell r="E184">
            <v>0</v>
          </cell>
          <cell r="F184">
            <v>0</v>
          </cell>
          <cell r="G184">
            <v>0</v>
          </cell>
          <cell r="H184">
            <v>0</v>
          </cell>
          <cell r="I184">
            <v>0</v>
          </cell>
          <cell r="J184">
            <v>0</v>
          </cell>
          <cell r="K184">
            <v>0</v>
          </cell>
          <cell r="L184">
            <v>0</v>
          </cell>
          <cell r="M184">
            <v>0</v>
          </cell>
          <cell r="N184">
            <v>0</v>
          </cell>
        </row>
        <row r="185">
          <cell r="A185">
            <v>1220</v>
          </cell>
          <cell r="B185" t="str">
            <v>MMD RENTAL INCOME</v>
          </cell>
          <cell r="C185">
            <v>0</v>
          </cell>
          <cell r="D185">
            <v>0</v>
          </cell>
          <cell r="E185">
            <v>0</v>
          </cell>
          <cell r="F185">
            <v>0</v>
          </cell>
          <cell r="G185">
            <v>0</v>
          </cell>
          <cell r="H185">
            <v>0</v>
          </cell>
          <cell r="I185">
            <v>0</v>
          </cell>
          <cell r="J185">
            <v>0</v>
          </cell>
          <cell r="K185">
            <v>0</v>
          </cell>
          <cell r="L185">
            <v>0</v>
          </cell>
          <cell r="M185">
            <v>0</v>
          </cell>
          <cell r="N185">
            <v>0</v>
          </cell>
        </row>
        <row r="186">
          <cell r="A186">
            <v>1225</v>
          </cell>
          <cell r="B186" t="str">
            <v>GAIN ON SALE OF HAWTHORNE SITE</v>
          </cell>
          <cell r="C186">
            <v>0</v>
          </cell>
          <cell r="D186">
            <v>0</v>
          </cell>
          <cell r="E186">
            <v>0</v>
          </cell>
          <cell r="F186">
            <v>0</v>
          </cell>
          <cell r="G186">
            <v>0</v>
          </cell>
          <cell r="H186">
            <v>0</v>
          </cell>
          <cell r="I186">
            <v>0</v>
          </cell>
          <cell r="J186">
            <v>0</v>
          </cell>
          <cell r="K186">
            <v>0</v>
          </cell>
          <cell r="L186">
            <v>0</v>
          </cell>
          <cell r="M186">
            <v>0</v>
          </cell>
          <cell r="N186">
            <v>0</v>
          </cell>
        </row>
        <row r="187">
          <cell r="A187">
            <v>1226</v>
          </cell>
          <cell r="B187" t="str">
            <v>PROJECT STAR</v>
          </cell>
          <cell r="C187">
            <v>0</v>
          </cell>
          <cell r="D187">
            <v>0</v>
          </cell>
          <cell r="E187">
            <v>0</v>
          </cell>
          <cell r="F187">
            <v>0</v>
          </cell>
          <cell r="G187">
            <v>0</v>
          </cell>
          <cell r="H187">
            <v>0</v>
          </cell>
          <cell r="I187">
            <v>0</v>
          </cell>
          <cell r="J187">
            <v>0</v>
          </cell>
          <cell r="K187">
            <v>0</v>
          </cell>
          <cell r="L187">
            <v>0</v>
          </cell>
          <cell r="M187">
            <v>0</v>
          </cell>
          <cell r="N187">
            <v>0</v>
          </cell>
        </row>
        <row r="188">
          <cell r="A188">
            <v>1229</v>
          </cell>
          <cell r="B188" t="str">
            <v>ENTITY RESTRUCTURING</v>
          </cell>
          <cell r="C188">
            <v>0</v>
          </cell>
          <cell r="D188">
            <v>0</v>
          </cell>
          <cell r="E188">
            <v>0</v>
          </cell>
          <cell r="F188">
            <v>0</v>
          </cell>
          <cell r="G188">
            <v>0</v>
          </cell>
          <cell r="H188">
            <v>0</v>
          </cell>
          <cell r="I188">
            <v>0</v>
          </cell>
          <cell r="J188">
            <v>0</v>
          </cell>
          <cell r="K188">
            <v>0</v>
          </cell>
          <cell r="L188">
            <v>0</v>
          </cell>
          <cell r="M188">
            <v>0</v>
          </cell>
          <cell r="N188">
            <v>0</v>
          </cell>
        </row>
        <row r="189">
          <cell r="A189">
            <v>1232</v>
          </cell>
          <cell r="B189" t="str">
            <v>LOSS ON SALE OF SECURITIES - OPERATING EXPENSES</v>
          </cell>
          <cell r="C189">
            <v>0</v>
          </cell>
          <cell r="D189">
            <v>0</v>
          </cell>
          <cell r="E189">
            <v>0</v>
          </cell>
          <cell r="F189">
            <v>0</v>
          </cell>
          <cell r="G189">
            <v>0</v>
          </cell>
          <cell r="H189">
            <v>0</v>
          </cell>
          <cell r="I189">
            <v>0</v>
          </cell>
          <cell r="J189">
            <v>0</v>
          </cell>
          <cell r="K189">
            <v>0</v>
          </cell>
          <cell r="L189">
            <v>0</v>
          </cell>
          <cell r="M189">
            <v>0</v>
          </cell>
          <cell r="N189">
            <v>0</v>
          </cell>
        </row>
        <row r="190">
          <cell r="A190">
            <v>1235</v>
          </cell>
          <cell r="B190" t="str">
            <v>INSURANCE SETTLEMENT FROM LITIGATION</v>
          </cell>
          <cell r="C190">
            <v>0</v>
          </cell>
          <cell r="D190">
            <v>0</v>
          </cell>
          <cell r="E190">
            <v>0</v>
          </cell>
          <cell r="F190">
            <v>0</v>
          </cell>
          <cell r="G190">
            <v>0</v>
          </cell>
          <cell r="H190">
            <v>0</v>
          </cell>
          <cell r="I190">
            <v>0</v>
          </cell>
          <cell r="J190">
            <v>0</v>
          </cell>
          <cell r="K190">
            <v>0</v>
          </cell>
          <cell r="L190">
            <v>0</v>
          </cell>
          <cell r="M190">
            <v>0</v>
          </cell>
          <cell r="N190">
            <v>0</v>
          </cell>
        </row>
        <row r="191">
          <cell r="A191">
            <v>1238</v>
          </cell>
          <cell r="B191" t="str">
            <v>DOJ SETTLEMENT</v>
          </cell>
          <cell r="C191">
            <v>0</v>
          </cell>
          <cell r="D191">
            <v>0</v>
          </cell>
          <cell r="E191">
            <v>0</v>
          </cell>
          <cell r="F191">
            <v>0</v>
          </cell>
          <cell r="G191">
            <v>0</v>
          </cell>
          <cell r="H191">
            <v>0</v>
          </cell>
          <cell r="I191">
            <v>0</v>
          </cell>
          <cell r="J191">
            <v>0</v>
          </cell>
          <cell r="K191">
            <v>0</v>
          </cell>
          <cell r="L191">
            <v>0</v>
          </cell>
          <cell r="M191">
            <v>0</v>
          </cell>
          <cell r="N191">
            <v>0</v>
          </cell>
        </row>
        <row r="192">
          <cell r="A192">
            <v>1239</v>
          </cell>
          <cell r="B192" t="str">
            <v>FINANCIAL ITEMS</v>
          </cell>
          <cell r="C192">
            <v>0</v>
          </cell>
          <cell r="D192">
            <v>0</v>
          </cell>
          <cell r="E192">
            <v>0</v>
          </cell>
          <cell r="F192">
            <v>0</v>
          </cell>
          <cell r="G192" t="e">
            <v>#DIV/0!</v>
          </cell>
          <cell r="H192">
            <v>0</v>
          </cell>
          <cell r="I192">
            <v>0</v>
          </cell>
          <cell r="J192">
            <v>0</v>
          </cell>
          <cell r="K192">
            <v>0</v>
          </cell>
          <cell r="L192">
            <v>0</v>
          </cell>
          <cell r="M192">
            <v>0</v>
          </cell>
          <cell r="N192">
            <v>0</v>
          </cell>
        </row>
      </sheetData>
      <sheetData sheetId="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Interface"/>
      <sheetName val="Notes and Toggles"/>
      <sheetName val="Inputs"/>
      <sheetName val="SharesDilution"/>
      <sheetName val="Post Teva stock prices"/>
      <sheetName val="Revenue Sheet"/>
      <sheetName val="Target Build"/>
      <sheetName val="Chart2"/>
      <sheetName val="NPV Summary"/>
      <sheetName val="NPV-IRR-Payback"/>
      <sheetName val="Synergies"/>
      <sheetName val="Discount Rate Sens"/>
      <sheetName val="Current v Prior slide"/>
      <sheetName val="Total Sales Slide"/>
      <sheetName val="Cubicin Slide"/>
      <sheetName val="R&amp;D Forecast"/>
      <sheetName val="Disc Rate Sens Slide"/>
      <sheetName val="Target_AnalystConsensus"/>
      <sheetName val="Analyst Price Targets"/>
      <sheetName val="Revenue Spend Comparison"/>
      <sheetName val="For Treasury"/>
      <sheetName val="Debt Financing"/>
      <sheetName val="Incremental P&amp;L"/>
      <sheetName val="2015 &amp; 2016"/>
      <sheetName val="CAGR Analysis"/>
      <sheetName val="GAAP P&amp;L"/>
      <sheetName val="Graphs and Charts"/>
      <sheetName val="Sum"/>
      <sheetName val="CAGR Summary"/>
      <sheetName val="NewCo"/>
      <sheetName val="Legacy &amp; Separation Costs"/>
      <sheetName val="Optimer Co-Promo"/>
      <sheetName val="Target 10-year"/>
      <sheetName val="ValNotes"/>
      <sheetName val="Merck Val"/>
      <sheetName val="PurchaseConversion"/>
      <sheetName val="Chart3"/>
      <sheetName val="AccretionDilution"/>
      <sheetName val="GAAP Charges"/>
      <sheetName val="Evaluate IS 3.28.13"/>
      <sheetName val="Evaluate Revenue by Product"/>
      <sheetName val="StockData"/>
      <sheetName val="Chart4"/>
      <sheetName val="vbMacros"/>
    </sheetNames>
    <sheetDataSet>
      <sheetData sheetId="0"/>
      <sheetData sheetId="1">
        <row r="3">
          <cell r="C3" t="str">
            <v>Pablo (AC)</v>
          </cell>
        </row>
        <row r="5">
          <cell r="B5">
            <v>0.54733009708737868</v>
          </cell>
        </row>
        <row r="6">
          <cell r="B6">
            <v>0.5</v>
          </cell>
        </row>
        <row r="10">
          <cell r="B10">
            <v>0.08</v>
          </cell>
        </row>
      </sheetData>
      <sheetData sheetId="2"/>
      <sheetData sheetId="3">
        <row r="3">
          <cell r="A3" t="str">
            <v>A</v>
          </cell>
          <cell r="B3">
            <v>562.14400000000001</v>
          </cell>
          <cell r="C3">
            <v>0</v>
          </cell>
          <cell r="D3">
            <v>0</v>
          </cell>
          <cell r="E3">
            <v>0</v>
          </cell>
          <cell r="F3">
            <v>0</v>
          </cell>
          <cell r="G3">
            <v>0</v>
          </cell>
          <cell r="H3">
            <v>0</v>
          </cell>
          <cell r="I3">
            <v>0</v>
          </cell>
          <cell r="J3">
            <v>0</v>
          </cell>
          <cell r="K3">
            <v>0</v>
          </cell>
          <cell r="L3">
            <v>0</v>
          </cell>
          <cell r="M3">
            <v>0</v>
          </cell>
        </row>
        <row r="4">
          <cell r="A4" t="str">
            <v>B</v>
          </cell>
          <cell r="B4">
            <v>562.14400000000001</v>
          </cell>
          <cell r="C4">
            <v>636.45799999999997</v>
          </cell>
          <cell r="D4">
            <v>753.97199999999998</v>
          </cell>
          <cell r="E4">
            <v>926.35900000000004</v>
          </cell>
          <cell r="F4">
            <v>1054.442</v>
          </cell>
          <cell r="G4">
            <v>1221.762606</v>
          </cell>
          <cell r="H4">
            <v>1479.0862789533301</v>
          </cell>
          <cell r="I4">
            <v>1747.476803283</v>
          </cell>
          <cell r="J4">
            <v>2057.6936860372698</v>
          </cell>
          <cell r="K4">
            <v>2114.5116430282001</v>
          </cell>
          <cell r="L4">
            <v>2047.9196371405301</v>
          </cell>
          <cell r="M4">
            <v>2086.9685997479401</v>
          </cell>
        </row>
        <row r="5">
          <cell r="A5" t="str">
            <v>C</v>
          </cell>
        </row>
        <row r="6">
          <cell r="A6" t="str">
            <v>D</v>
          </cell>
        </row>
        <row r="7">
          <cell r="A7" t="str">
            <v>E</v>
          </cell>
        </row>
        <row r="8">
          <cell r="A8" t="str">
            <v>F</v>
          </cell>
        </row>
        <row r="9">
          <cell r="A9" t="str">
            <v>G</v>
          </cell>
        </row>
        <row r="10">
          <cell r="A10" t="str">
            <v>H</v>
          </cell>
        </row>
        <row r="11">
          <cell r="A11" t="str">
            <v>I</v>
          </cell>
        </row>
        <row r="12">
          <cell r="A12" t="str">
            <v>J</v>
          </cell>
        </row>
        <row r="13">
          <cell r="A13" t="str">
            <v>K</v>
          </cell>
        </row>
        <row r="14">
          <cell r="A14" t="str">
            <v>L</v>
          </cell>
        </row>
        <row r="15">
          <cell r="A15" t="str">
            <v>M</v>
          </cell>
        </row>
        <row r="16">
          <cell r="A16" t="str">
            <v>N</v>
          </cell>
          <cell r="G16">
            <v>42736.544983562126</v>
          </cell>
          <cell r="H16">
            <v>40435.508672634096</v>
          </cell>
          <cell r="I16">
            <v>42496.754615183017</v>
          </cell>
          <cell r="J16">
            <v>45472.249568090687</v>
          </cell>
          <cell r="K16">
            <v>47014.611136784581</v>
          </cell>
        </row>
        <row r="19">
          <cell r="A19" t="str">
            <v>A</v>
          </cell>
          <cell r="B19">
            <v>116.889</v>
          </cell>
          <cell r="C19">
            <v>0</v>
          </cell>
          <cell r="D19">
            <v>0</v>
          </cell>
          <cell r="E19">
            <v>0</v>
          </cell>
          <cell r="F19">
            <v>0</v>
          </cell>
          <cell r="G19">
            <v>0</v>
          </cell>
          <cell r="H19">
            <v>0</v>
          </cell>
          <cell r="I19">
            <v>0</v>
          </cell>
          <cell r="J19">
            <v>0</v>
          </cell>
          <cell r="K19">
            <v>0</v>
          </cell>
          <cell r="L19">
            <v>0</v>
          </cell>
          <cell r="M19">
            <v>0</v>
          </cell>
        </row>
        <row r="20">
          <cell r="A20" t="str">
            <v>B</v>
          </cell>
          <cell r="B20">
            <v>116.889</v>
          </cell>
          <cell r="C20">
            <v>140.76499999999999</v>
          </cell>
          <cell r="D20">
            <v>172.864</v>
          </cell>
          <cell r="E20">
            <v>230.05699999999999</v>
          </cell>
          <cell r="F20">
            <v>260.31</v>
          </cell>
          <cell r="G20">
            <v>318.11221009952402</v>
          </cell>
          <cell r="H20">
            <v>353.01785905426198</v>
          </cell>
          <cell r="I20">
            <v>316.78194460735199</v>
          </cell>
          <cell r="J20">
            <v>317.14601023075602</v>
          </cell>
          <cell r="K20">
            <v>313.653075854159</v>
          </cell>
          <cell r="L20">
            <v>290.37330814422899</v>
          </cell>
          <cell r="M20">
            <v>281.43354043429798</v>
          </cell>
        </row>
        <row r="21">
          <cell r="A21" t="str">
            <v>C</v>
          </cell>
        </row>
        <row r="22">
          <cell r="A22" t="str">
            <v>D</v>
          </cell>
        </row>
        <row r="23">
          <cell r="A23" t="str">
            <v>E</v>
          </cell>
        </row>
        <row r="24">
          <cell r="A24" t="str">
            <v>F</v>
          </cell>
        </row>
        <row r="25">
          <cell r="A25" t="str">
            <v>G</v>
          </cell>
        </row>
        <row r="26">
          <cell r="A26" t="str">
            <v>H</v>
          </cell>
        </row>
        <row r="27">
          <cell r="A27" t="str">
            <v>I</v>
          </cell>
        </row>
        <row r="28">
          <cell r="A28" t="str">
            <v>J</v>
          </cell>
        </row>
        <row r="29">
          <cell r="A29" t="str">
            <v>K</v>
          </cell>
        </row>
        <row r="30">
          <cell r="A30" t="str">
            <v>L</v>
          </cell>
        </row>
        <row r="31">
          <cell r="A31" t="str">
            <v>M</v>
          </cell>
        </row>
        <row r="32">
          <cell r="A32" t="str">
            <v>N</v>
          </cell>
          <cell r="G32">
            <v>11218.492060113387</v>
          </cell>
          <cell r="H32">
            <v>10388.644866731274</v>
          </cell>
          <cell r="I32">
            <v>10145.403729644393</v>
          </cell>
          <cell r="J32">
            <v>10976.227643751339</v>
          </cell>
          <cell r="K32">
            <v>11444.935554132373</v>
          </cell>
        </row>
        <row r="35">
          <cell r="A35" t="str">
            <v>A</v>
          </cell>
          <cell r="B35">
            <v>136.91999999999999</v>
          </cell>
          <cell r="C35">
            <v>0</v>
          </cell>
          <cell r="D35">
            <v>0</v>
          </cell>
          <cell r="E35">
            <v>0</v>
          </cell>
          <cell r="F35">
            <v>0</v>
          </cell>
          <cell r="G35">
            <v>0</v>
          </cell>
          <cell r="H35">
            <v>0</v>
          </cell>
          <cell r="I35">
            <v>0</v>
          </cell>
          <cell r="J35">
            <v>0</v>
          </cell>
          <cell r="K35">
            <v>0</v>
          </cell>
          <cell r="L35">
            <v>0</v>
          </cell>
          <cell r="M35">
            <v>0</v>
          </cell>
        </row>
        <row r="36">
          <cell r="A36" t="str">
            <v>B</v>
          </cell>
          <cell r="B36">
            <v>136.91999999999999</v>
          </cell>
          <cell r="C36">
            <v>143.34299999999999</v>
          </cell>
          <cell r="D36">
            <v>163.22800000000001</v>
          </cell>
          <cell r="E36">
            <v>171.78800000000001</v>
          </cell>
          <cell r="F36">
            <v>257.94</v>
          </cell>
          <cell r="G36">
            <v>310.73222631183103</v>
          </cell>
          <cell r="H36">
            <v>368.93483326027501</v>
          </cell>
          <cell r="I36">
            <v>401.05203490476401</v>
          </cell>
          <cell r="J36">
            <v>438.11947355670702</v>
          </cell>
          <cell r="K36">
            <v>466.94087723082703</v>
          </cell>
          <cell r="L36">
            <v>495.08878090494699</v>
          </cell>
          <cell r="M36">
            <v>523.33568457906699</v>
          </cell>
        </row>
        <row r="37">
          <cell r="A37" t="str">
            <v>C</v>
          </cell>
        </row>
        <row r="38">
          <cell r="A38" t="str">
            <v>D</v>
          </cell>
        </row>
        <row r="39">
          <cell r="A39" t="str">
            <v>E</v>
          </cell>
        </row>
        <row r="40">
          <cell r="A40" t="str">
            <v>F</v>
          </cell>
        </row>
        <row r="41">
          <cell r="A41" t="str">
            <v>G</v>
          </cell>
        </row>
        <row r="42">
          <cell r="A42" t="str">
            <v>H</v>
          </cell>
        </row>
        <row r="43">
          <cell r="A43" t="str">
            <v>I</v>
          </cell>
        </row>
        <row r="44">
          <cell r="A44" t="str">
            <v>J</v>
          </cell>
        </row>
        <row r="45">
          <cell r="A45" t="str">
            <v>K</v>
          </cell>
        </row>
        <row r="46">
          <cell r="A46" t="str">
            <v>L</v>
          </cell>
        </row>
        <row r="47">
          <cell r="A47" t="str">
            <v>M</v>
          </cell>
        </row>
        <row r="48">
          <cell r="A48" t="str">
            <v>N</v>
          </cell>
          <cell r="G48">
            <v>11019.839684897071</v>
          </cell>
          <cell r="H48">
            <v>9928.3312183645012</v>
          </cell>
          <cell r="I48">
            <v>10378.952497857555</v>
          </cell>
          <cell r="J48">
            <v>10337.401754333638</v>
          </cell>
          <cell r="K48">
            <v>10506.934652441307</v>
          </cell>
        </row>
        <row r="51">
          <cell r="A51" t="str">
            <v>A</v>
          </cell>
          <cell r="B51">
            <v>145.57499999999999</v>
          </cell>
          <cell r="C51">
            <v>0</v>
          </cell>
          <cell r="D51">
            <v>0</v>
          </cell>
          <cell r="E51">
            <v>0</v>
          </cell>
          <cell r="F51">
            <v>0</v>
          </cell>
          <cell r="G51">
            <v>0</v>
          </cell>
          <cell r="H51">
            <v>0</v>
          </cell>
          <cell r="I51">
            <v>0</v>
          </cell>
          <cell r="J51">
            <v>0</v>
          </cell>
          <cell r="K51">
            <v>0</v>
          </cell>
          <cell r="L51">
            <v>0</v>
          </cell>
          <cell r="M51">
            <v>0</v>
          </cell>
        </row>
        <row r="52">
          <cell r="A52" t="str">
            <v>B</v>
          </cell>
          <cell r="B52">
            <v>145.57499999999999</v>
          </cell>
          <cell r="C52">
            <v>157.85400000000001</v>
          </cell>
          <cell r="D52">
            <v>184.53299999999999</v>
          </cell>
          <cell r="E52">
            <v>277.72899999999998</v>
          </cell>
          <cell r="F52">
            <v>477.74</v>
          </cell>
          <cell r="G52">
            <v>486.334476266438</v>
          </cell>
          <cell r="H52">
            <v>478.75109543433598</v>
          </cell>
          <cell r="I52">
            <v>472.01384829974302</v>
          </cell>
          <cell r="J52">
            <v>465.00186764972898</v>
          </cell>
          <cell r="K52">
            <v>463.67336764972902</v>
          </cell>
          <cell r="L52">
            <v>465.89920098306197</v>
          </cell>
          <cell r="M52">
            <v>463.16803431639602</v>
          </cell>
        </row>
        <row r="53">
          <cell r="A53" t="str">
            <v>C</v>
          </cell>
        </row>
        <row r="54">
          <cell r="A54" t="str">
            <v>D</v>
          </cell>
        </row>
        <row r="55">
          <cell r="A55" t="str">
            <v>E</v>
          </cell>
        </row>
        <row r="56">
          <cell r="A56" t="str">
            <v>F</v>
          </cell>
        </row>
        <row r="57">
          <cell r="A57" t="str">
            <v>G</v>
          </cell>
        </row>
        <row r="58">
          <cell r="A58" t="str">
            <v>H</v>
          </cell>
        </row>
        <row r="59">
          <cell r="A59" t="str">
            <v>I</v>
          </cell>
        </row>
        <row r="60">
          <cell r="A60" t="str">
            <v>J</v>
          </cell>
        </row>
        <row r="61">
          <cell r="A61" t="str">
            <v>K</v>
          </cell>
        </row>
        <row r="62">
          <cell r="A62" t="str">
            <v>L</v>
          </cell>
        </row>
        <row r="63">
          <cell r="A63" t="str">
            <v>M</v>
          </cell>
        </row>
        <row r="64">
          <cell r="A64" t="str">
            <v>N</v>
          </cell>
          <cell r="G64">
            <v>6803.8272834648687</v>
          </cell>
          <cell r="H64">
            <v>6615.2737533582913</v>
          </cell>
          <cell r="I64">
            <v>6723.5679129053124</v>
          </cell>
          <cell r="J64">
            <v>6624.7698964422734</v>
          </cell>
          <cell r="K64">
            <v>6632.0923863370317</v>
          </cell>
        </row>
        <row r="67">
          <cell r="A67" t="str">
            <v>A</v>
          </cell>
          <cell r="B67">
            <v>-5.9020000000000197</v>
          </cell>
          <cell r="C67">
            <v>0</v>
          </cell>
          <cell r="D67">
            <v>0</v>
          </cell>
          <cell r="E67">
            <v>0</v>
          </cell>
          <cell r="F67">
            <v>0</v>
          </cell>
          <cell r="G67">
            <v>0</v>
          </cell>
          <cell r="H67">
            <v>0</v>
          </cell>
          <cell r="I67">
            <v>0</v>
          </cell>
          <cell r="J67">
            <v>0</v>
          </cell>
          <cell r="K67">
            <v>0</v>
          </cell>
          <cell r="L67">
            <v>0</v>
          </cell>
          <cell r="M67">
            <v>0</v>
          </cell>
        </row>
        <row r="68">
          <cell r="A68" t="str">
            <v>B</v>
          </cell>
          <cell r="B68">
            <v>-5.9020000000000197</v>
          </cell>
          <cell r="C68">
            <v>-0.76900000000000501</v>
          </cell>
          <cell r="D68">
            <v>-30.649000000000001</v>
          </cell>
          <cell r="E68">
            <v>-45.121000000000002</v>
          </cell>
          <cell r="F68">
            <v>-151.244</v>
          </cell>
          <cell r="G68">
            <v>15.180581765901</v>
          </cell>
          <cell r="H68">
            <v>-10.6280157491647</v>
          </cell>
          <cell r="I68">
            <v>-23.4827591772221</v>
          </cell>
          <cell r="J68">
            <v>-2.5864394379097999</v>
          </cell>
          <cell r="K68">
            <v>-3.9025153555647898</v>
          </cell>
          <cell r="L68">
            <v>-14.621022097142101</v>
          </cell>
          <cell r="M68">
            <v>-19.641354717854501</v>
          </cell>
        </row>
        <row r="69">
          <cell r="A69" t="str">
            <v>C</v>
          </cell>
        </row>
        <row r="70">
          <cell r="A70" t="str">
            <v>D</v>
          </cell>
        </row>
        <row r="71">
          <cell r="A71" t="str">
            <v>E</v>
          </cell>
        </row>
        <row r="72">
          <cell r="A72" t="str">
            <v>F</v>
          </cell>
        </row>
        <row r="73">
          <cell r="A73" t="str">
            <v>G</v>
          </cell>
        </row>
        <row r="74">
          <cell r="A74" t="str">
            <v>H</v>
          </cell>
        </row>
        <row r="75">
          <cell r="A75" t="str">
            <v>I</v>
          </cell>
        </row>
        <row r="76">
          <cell r="A76" t="str">
            <v>J</v>
          </cell>
        </row>
        <row r="77">
          <cell r="A77" t="str">
            <v>K</v>
          </cell>
        </row>
        <row r="78">
          <cell r="A78" t="str">
            <v>L</v>
          </cell>
        </row>
        <row r="79">
          <cell r="A79" t="str">
            <v>M</v>
          </cell>
        </row>
        <row r="80">
          <cell r="A80" t="str">
            <v>N</v>
          </cell>
        </row>
        <row r="83">
          <cell r="A83" t="str">
            <v>A</v>
          </cell>
          <cell r="B83">
            <v>0</v>
          </cell>
          <cell r="C83">
            <v>0</v>
          </cell>
          <cell r="D83">
            <v>0</v>
          </cell>
          <cell r="E83">
            <v>0</v>
          </cell>
          <cell r="F83">
            <v>0</v>
          </cell>
          <cell r="G83">
            <v>0</v>
          </cell>
          <cell r="H83">
            <v>0</v>
          </cell>
          <cell r="I83">
            <v>0</v>
          </cell>
          <cell r="J83">
            <v>0</v>
          </cell>
          <cell r="K83">
            <v>0</v>
          </cell>
          <cell r="L83">
            <v>0</v>
          </cell>
          <cell r="M83">
            <v>0</v>
          </cell>
        </row>
        <row r="84">
          <cell r="A84" t="str">
            <v>B</v>
          </cell>
        </row>
        <row r="85">
          <cell r="A85" t="str">
            <v>C</v>
          </cell>
        </row>
        <row r="86">
          <cell r="A86" t="str">
            <v>D</v>
          </cell>
        </row>
        <row r="87">
          <cell r="A87" t="str">
            <v>E</v>
          </cell>
        </row>
        <row r="88">
          <cell r="A88" t="str">
            <v>F</v>
          </cell>
        </row>
        <row r="89">
          <cell r="A89" t="str">
            <v>G</v>
          </cell>
        </row>
        <row r="90">
          <cell r="A90" t="str">
            <v>H</v>
          </cell>
        </row>
        <row r="91">
          <cell r="A91" t="str">
            <v>I</v>
          </cell>
        </row>
        <row r="92">
          <cell r="A92" t="str">
            <v>J</v>
          </cell>
        </row>
        <row r="93">
          <cell r="A93" t="str">
            <v>K</v>
          </cell>
        </row>
        <row r="94">
          <cell r="A94" t="str">
            <v>L</v>
          </cell>
        </row>
        <row r="95">
          <cell r="A95" t="str">
            <v>M</v>
          </cell>
        </row>
        <row r="96">
          <cell r="A96" t="str">
            <v>N</v>
          </cell>
        </row>
        <row r="99">
          <cell r="A99" t="str">
            <v>A</v>
          </cell>
        </row>
        <row r="100">
          <cell r="A100" t="str">
            <v>B</v>
          </cell>
          <cell r="B100">
            <v>-16.631</v>
          </cell>
          <cell r="C100">
            <v>-20.88</v>
          </cell>
          <cell r="D100">
            <v>-28.745000000000001</v>
          </cell>
          <cell r="E100">
            <v>-29.914999999999999</v>
          </cell>
          <cell r="F100">
            <v>-35.164000000000001</v>
          </cell>
          <cell r="G100">
            <v>-48.9724761904762</v>
          </cell>
          <cell r="H100">
            <v>-43.121023809523798</v>
          </cell>
          <cell r="I100">
            <v>-43.594023809523797</v>
          </cell>
          <cell r="J100">
            <v>-40.341000000000001</v>
          </cell>
          <cell r="K100">
            <v>-27.434976190476199</v>
          </cell>
          <cell r="L100">
            <v>-15.045619047619001</v>
          </cell>
          <cell r="M100">
            <v>-5.8712619047619103</v>
          </cell>
        </row>
        <row r="101">
          <cell r="A101" t="str">
            <v>C</v>
          </cell>
        </row>
        <row r="102">
          <cell r="A102" t="str">
            <v>D</v>
          </cell>
        </row>
        <row r="103">
          <cell r="A103" t="str">
            <v>E</v>
          </cell>
        </row>
        <row r="104">
          <cell r="A104" t="str">
            <v>F</v>
          </cell>
        </row>
        <row r="105">
          <cell r="A105" t="str">
            <v>G</v>
          </cell>
        </row>
        <row r="106">
          <cell r="A106" t="str">
            <v>H</v>
          </cell>
        </row>
        <row r="107">
          <cell r="A107" t="str">
            <v>I</v>
          </cell>
        </row>
        <row r="108">
          <cell r="A108" t="str">
            <v>J</v>
          </cell>
        </row>
        <row r="109">
          <cell r="A109" t="str">
            <v>K</v>
          </cell>
        </row>
        <row r="110">
          <cell r="A110" t="str">
            <v>L</v>
          </cell>
        </row>
        <row r="111">
          <cell r="A111" t="str">
            <v>M</v>
          </cell>
        </row>
        <row r="112">
          <cell r="A112" t="str">
            <v>N</v>
          </cell>
        </row>
        <row r="115">
          <cell r="A115" t="str">
            <v>A</v>
          </cell>
        </row>
        <row r="116">
          <cell r="A116" t="str">
            <v>B</v>
          </cell>
          <cell r="B116">
            <v>-32.128</v>
          </cell>
          <cell r="C116">
            <v>-20.076000000000001</v>
          </cell>
          <cell r="D116">
            <v>-130.46199999999999</v>
          </cell>
          <cell r="E116">
            <v>-62.395000000000003</v>
          </cell>
        </row>
        <row r="117">
          <cell r="A117" t="str">
            <v>C</v>
          </cell>
        </row>
        <row r="118">
          <cell r="A118" t="str">
            <v>D</v>
          </cell>
        </row>
        <row r="119">
          <cell r="A119" t="str">
            <v>E</v>
          </cell>
        </row>
        <row r="120">
          <cell r="A120" t="str">
            <v>F</v>
          </cell>
        </row>
        <row r="121">
          <cell r="A121" t="str">
            <v>G</v>
          </cell>
        </row>
        <row r="122">
          <cell r="A122" t="str">
            <v>H</v>
          </cell>
        </row>
        <row r="123">
          <cell r="A123" t="str">
            <v>I</v>
          </cell>
        </row>
        <row r="124">
          <cell r="A124" t="str">
            <v>J</v>
          </cell>
        </row>
        <row r="125">
          <cell r="A125" t="str">
            <v>K</v>
          </cell>
        </row>
        <row r="126">
          <cell r="A126" t="str">
            <v>L</v>
          </cell>
        </row>
        <row r="127">
          <cell r="A127" t="str">
            <v>M</v>
          </cell>
        </row>
        <row r="128">
          <cell r="A128" t="str">
            <v>N</v>
          </cell>
          <cell r="G128">
            <v>-207.43281863762803</v>
          </cell>
          <cell r="H128">
            <v>-436.80304893471299</v>
          </cell>
          <cell r="I128">
            <v>-508.82398850769528</v>
          </cell>
          <cell r="J128">
            <v>-400.92162505975119</v>
          </cell>
          <cell r="K128">
            <v>-321.63668840991943</v>
          </cell>
        </row>
        <row r="131">
          <cell r="A131" t="str">
            <v>A</v>
          </cell>
        </row>
        <row r="132">
          <cell r="A132" t="str">
            <v>B</v>
          </cell>
          <cell r="B132">
            <v>40.302999999999997</v>
          </cell>
          <cell r="C132">
            <v>59.984000000000002</v>
          </cell>
          <cell r="D132">
            <v>71.766000000000005</v>
          </cell>
          <cell r="E132">
            <v>45.521000000000001</v>
          </cell>
          <cell r="F132">
            <v>-25.073</v>
          </cell>
          <cell r="G132">
            <v>3.6135530649372698</v>
          </cell>
          <cell r="H132">
            <v>69.172025963181099</v>
          </cell>
          <cell r="I132">
            <v>174.18523697976801</v>
          </cell>
          <cell r="J132">
            <v>260.74364771921603</v>
          </cell>
          <cell r="K132">
            <v>270.281061575477</v>
          </cell>
          <cell r="L132">
            <v>245.47221209928199</v>
          </cell>
          <cell r="M132">
            <v>251.856343326733</v>
          </cell>
        </row>
        <row r="133">
          <cell r="A133" t="str">
            <v>C</v>
          </cell>
        </row>
        <row r="134">
          <cell r="A134" t="str">
            <v>D</v>
          </cell>
        </row>
        <row r="135">
          <cell r="A135" t="str">
            <v>E</v>
          </cell>
        </row>
        <row r="136">
          <cell r="A136" t="str">
            <v>F</v>
          </cell>
        </row>
        <row r="137">
          <cell r="A137" t="str">
            <v>G</v>
          </cell>
        </row>
        <row r="138">
          <cell r="A138" t="str">
            <v>H</v>
          </cell>
        </row>
        <row r="139">
          <cell r="A139" t="str">
            <v>I</v>
          </cell>
        </row>
        <row r="140">
          <cell r="A140" t="str">
            <v>J</v>
          </cell>
        </row>
        <row r="141">
          <cell r="A141" t="str">
            <v>K</v>
          </cell>
        </row>
        <row r="142">
          <cell r="A142" t="str">
            <v>L</v>
          </cell>
        </row>
        <row r="143">
          <cell r="A143" t="str">
            <v>M</v>
          </cell>
        </row>
        <row r="144">
          <cell r="A144" t="str">
            <v>N</v>
          </cell>
          <cell r="G144">
            <v>3259.4143538477765</v>
          </cell>
          <cell r="H144">
            <v>3266.6139463105287</v>
          </cell>
          <cell r="I144">
            <v>3726.0469615420011</v>
          </cell>
          <cell r="J144">
            <v>4335.8895958904877</v>
          </cell>
          <cell r="K144">
            <v>4582.6076071515317</v>
          </cell>
        </row>
        <row r="147">
          <cell r="A147" t="str">
            <v>A</v>
          </cell>
          <cell r="B147">
            <v>68.382230000000007</v>
          </cell>
          <cell r="C147">
            <v>62.659632000000002</v>
          </cell>
          <cell r="D147">
            <v>62.937140999999997</v>
          </cell>
          <cell r="E147">
            <v>81.444658000000004</v>
          </cell>
          <cell r="F147">
            <v>68.160798</v>
          </cell>
          <cell r="G147">
            <v>82.287512917391695</v>
          </cell>
          <cell r="H147">
            <v>85.686662077586206</v>
          </cell>
          <cell r="I147">
            <v>88.507982193181803</v>
          </cell>
          <cell r="J147">
            <v>88.507982193181803</v>
          </cell>
          <cell r="K147">
            <v>88.507982193181803</v>
          </cell>
          <cell r="L147">
            <v>88.507982193181803</v>
          </cell>
          <cell r="M147">
            <v>88.507982193181803</v>
          </cell>
        </row>
        <row r="148">
          <cell r="A148" t="str">
            <v>B</v>
          </cell>
          <cell r="B148">
            <v>68.382230000000007</v>
          </cell>
          <cell r="C148">
            <v>62.659632000000002</v>
          </cell>
          <cell r="D148">
            <v>62.937140999999997</v>
          </cell>
          <cell r="E148">
            <v>81.444658000000004</v>
          </cell>
          <cell r="F148">
            <v>68.160798</v>
          </cell>
          <cell r="G148">
            <v>82.287512917391695</v>
          </cell>
          <cell r="H148">
            <v>85.686662077586206</v>
          </cell>
          <cell r="I148">
            <v>88.507982193181803</v>
          </cell>
          <cell r="J148">
            <v>92.274284320337003</v>
          </cell>
          <cell r="K148">
            <v>94.502753114158807</v>
          </cell>
          <cell r="L148">
            <v>95.478055241313996</v>
          </cell>
          <cell r="M148">
            <v>97.266857368469203</v>
          </cell>
        </row>
        <row r="149">
          <cell r="A149" t="str">
            <v>C</v>
          </cell>
        </row>
        <row r="150">
          <cell r="A150" t="str">
            <v>D</v>
          </cell>
        </row>
        <row r="151">
          <cell r="A151" t="str">
            <v>E</v>
          </cell>
        </row>
        <row r="152">
          <cell r="A152" t="str">
            <v>F</v>
          </cell>
        </row>
        <row r="153">
          <cell r="A153" t="str">
            <v>G</v>
          </cell>
        </row>
        <row r="154">
          <cell r="A154" t="str">
            <v>H</v>
          </cell>
        </row>
        <row r="155">
          <cell r="A155" t="str">
            <v>I</v>
          </cell>
        </row>
        <row r="156">
          <cell r="A156" t="str">
            <v>J</v>
          </cell>
        </row>
        <row r="157">
          <cell r="A157" t="str">
            <v>K</v>
          </cell>
        </row>
        <row r="158">
          <cell r="A158" t="str">
            <v>L</v>
          </cell>
        </row>
        <row r="159">
          <cell r="A159" t="str">
            <v>M</v>
          </cell>
        </row>
        <row r="160">
          <cell r="A160" t="str">
            <v>N</v>
          </cell>
          <cell r="G160">
            <v>2931.3122979999998</v>
          </cell>
          <cell r="H160">
            <v>2830.709852</v>
          </cell>
          <cell r="I160">
            <v>2768.0596140000002</v>
          </cell>
          <cell r="J160">
            <v>2730.3170449999998</v>
          </cell>
          <cell r="K160">
            <v>2690.571019</v>
          </cell>
        </row>
        <row r="163">
          <cell r="A163" t="str">
            <v>A</v>
          </cell>
          <cell r="B163">
            <v>-11.106999999999999</v>
          </cell>
          <cell r="C163">
            <v>0</v>
          </cell>
          <cell r="D163">
            <v>0</v>
          </cell>
          <cell r="E163">
            <v>0</v>
          </cell>
          <cell r="F163">
            <v>0</v>
          </cell>
          <cell r="G163">
            <v>0</v>
          </cell>
          <cell r="H163">
            <v>0</v>
          </cell>
          <cell r="I163">
            <v>0</v>
          </cell>
          <cell r="J163">
            <v>0</v>
          </cell>
          <cell r="K163">
            <v>0</v>
          </cell>
          <cell r="L163">
            <v>0</v>
          </cell>
          <cell r="M163">
            <v>0</v>
          </cell>
        </row>
        <row r="164">
          <cell r="A164" t="str">
            <v>B</v>
          </cell>
          <cell r="B164">
            <v>-11.106999999999999</v>
          </cell>
          <cell r="C164">
            <v>-17.474</v>
          </cell>
          <cell r="D164">
            <v>-100.068</v>
          </cell>
          <cell r="E164">
            <v>-18.129000000000001</v>
          </cell>
          <cell r="F164">
            <v>-15.509</v>
          </cell>
          <cell r="G164">
            <v>-39.5</v>
          </cell>
          <cell r="H164">
            <v>-62</v>
          </cell>
          <cell r="I164">
            <v>-59.5</v>
          </cell>
          <cell r="J164">
            <v>-59.5</v>
          </cell>
          <cell r="K164">
            <v>-61.5</v>
          </cell>
          <cell r="L164">
            <v>-61</v>
          </cell>
          <cell r="M164">
            <v>-60</v>
          </cell>
        </row>
        <row r="165">
          <cell r="A165" t="str">
            <v>C</v>
          </cell>
        </row>
        <row r="166">
          <cell r="A166" t="str">
            <v>D</v>
          </cell>
        </row>
        <row r="167">
          <cell r="A167" t="str">
            <v>E</v>
          </cell>
        </row>
        <row r="168">
          <cell r="A168" t="str">
            <v>F</v>
          </cell>
        </row>
        <row r="169">
          <cell r="A169" t="str">
            <v>G</v>
          </cell>
        </row>
        <row r="170">
          <cell r="A170" t="str">
            <v>H</v>
          </cell>
        </row>
        <row r="171">
          <cell r="A171" t="str">
            <v>I</v>
          </cell>
        </row>
        <row r="172">
          <cell r="A172" t="str">
            <v>J</v>
          </cell>
        </row>
        <row r="173">
          <cell r="A173" t="str">
            <v>K</v>
          </cell>
        </row>
        <row r="174">
          <cell r="A174" t="str">
            <v>L</v>
          </cell>
        </row>
        <row r="175">
          <cell r="A175" t="str">
            <v>M</v>
          </cell>
        </row>
        <row r="176">
          <cell r="A176" t="str">
            <v>N</v>
          </cell>
          <cell r="D176">
            <v>-1822</v>
          </cell>
          <cell r="E176">
            <v>-1784</v>
          </cell>
          <cell r="F176">
            <v>-1715</v>
          </cell>
          <cell r="G176">
            <v>-1489</v>
          </cell>
          <cell r="H176">
            <v>-1368</v>
          </cell>
        </row>
        <row r="179">
          <cell r="A179" t="str">
            <v>A</v>
          </cell>
          <cell r="B179">
            <v>12.942</v>
          </cell>
          <cell r="C179">
            <v>0</v>
          </cell>
          <cell r="D179">
            <v>0</v>
          </cell>
          <cell r="E179">
            <v>0</v>
          </cell>
          <cell r="F179">
            <v>0</v>
          </cell>
          <cell r="G179">
            <v>0</v>
          </cell>
          <cell r="H179">
            <v>0</v>
          </cell>
          <cell r="I179">
            <v>0</v>
          </cell>
          <cell r="J179">
            <v>0</v>
          </cell>
          <cell r="K179">
            <v>0</v>
          </cell>
          <cell r="L179">
            <v>0</v>
          </cell>
          <cell r="M179">
            <v>0</v>
          </cell>
        </row>
        <row r="180">
          <cell r="A180" t="str">
            <v>B</v>
          </cell>
          <cell r="B180">
            <v>12.942</v>
          </cell>
          <cell r="C180">
            <v>11.968999999999999</v>
          </cell>
          <cell r="D180">
            <v>12.507999999999999</v>
          </cell>
          <cell r="E180">
            <v>33.279000000000003</v>
          </cell>
          <cell r="F180">
            <v>43.194000000000003</v>
          </cell>
          <cell r="G180">
            <v>43.1252023666312</v>
          </cell>
          <cell r="H180">
            <v>43.476729547868501</v>
          </cell>
          <cell r="I180">
            <v>43.775149441191303</v>
          </cell>
          <cell r="J180">
            <v>44.068011515778103</v>
          </cell>
          <cell r="K180">
            <v>44.392667593911902</v>
          </cell>
          <cell r="L180">
            <v>44.701965148353501</v>
          </cell>
          <cell r="M180">
            <v>44.9868781404993</v>
          </cell>
        </row>
        <row r="181">
          <cell r="A181" t="str">
            <v>C</v>
          </cell>
        </row>
        <row r="182">
          <cell r="A182" t="str">
            <v>D</v>
          </cell>
        </row>
        <row r="183">
          <cell r="A183" t="str">
            <v>E</v>
          </cell>
        </row>
        <row r="184">
          <cell r="A184" t="str">
            <v>F</v>
          </cell>
        </row>
        <row r="185">
          <cell r="A185" t="str">
            <v>G</v>
          </cell>
        </row>
        <row r="186">
          <cell r="A186" t="str">
            <v>H</v>
          </cell>
        </row>
        <row r="187">
          <cell r="A187" t="str">
            <v>I</v>
          </cell>
        </row>
        <row r="188">
          <cell r="A188" t="str">
            <v>J</v>
          </cell>
        </row>
        <row r="189">
          <cell r="A189" t="str">
            <v>K</v>
          </cell>
        </row>
        <row r="190">
          <cell r="A190" t="str">
            <v>L</v>
          </cell>
        </row>
        <row r="191">
          <cell r="A191" t="str">
            <v>M</v>
          </cell>
        </row>
        <row r="192">
          <cell r="A192" t="str">
            <v>N</v>
          </cell>
          <cell r="D192">
            <v>1700</v>
          </cell>
          <cell r="E192">
            <v>1675</v>
          </cell>
          <cell r="F192">
            <v>1743</v>
          </cell>
          <cell r="G192">
            <v>1764</v>
          </cell>
          <cell r="H192">
            <v>1826</v>
          </cell>
        </row>
        <row r="195">
          <cell r="A195" t="str">
            <v>A</v>
          </cell>
          <cell r="B195">
            <v>39.167000000000002</v>
          </cell>
          <cell r="C195">
            <v>0</v>
          </cell>
          <cell r="D195">
            <v>0</v>
          </cell>
          <cell r="E195">
            <v>0</v>
          </cell>
          <cell r="F195">
            <v>0</v>
          </cell>
          <cell r="G195">
            <v>0</v>
          </cell>
          <cell r="H195">
            <v>0</v>
          </cell>
          <cell r="I195">
            <v>0</v>
          </cell>
          <cell r="J195">
            <v>0</v>
          </cell>
          <cell r="K195">
            <v>0</v>
          </cell>
          <cell r="L195">
            <v>0</v>
          </cell>
          <cell r="M195">
            <v>0</v>
          </cell>
        </row>
        <row r="196">
          <cell r="A196" t="str">
            <v>B</v>
          </cell>
          <cell r="B196">
            <v>39.167000000000002</v>
          </cell>
          <cell r="C196">
            <v>37.713000000000001</v>
          </cell>
          <cell r="D196">
            <v>55.215999999999994</v>
          </cell>
          <cell r="E196">
            <v>47.863999999999997</v>
          </cell>
          <cell r="F196">
            <v>91.278000000000006</v>
          </cell>
          <cell r="G196">
            <v>102.36977629261199</v>
          </cell>
          <cell r="H196">
            <v>124.8563068490609</v>
          </cell>
          <cell r="I196">
            <v>156.698649026195</v>
          </cell>
          <cell r="J196">
            <v>190.89074662004862</v>
          </cell>
          <cell r="K196">
            <v>208.58284421390323</v>
          </cell>
          <cell r="L196">
            <v>212.52494180775784</v>
          </cell>
          <cell r="M196">
            <v>237.21703940161129</v>
          </cell>
        </row>
        <row r="197">
          <cell r="A197" t="str">
            <v>C</v>
          </cell>
          <cell r="C197">
            <v>0</v>
          </cell>
          <cell r="D197">
            <v>0</v>
          </cell>
          <cell r="E197">
            <v>0</v>
          </cell>
          <cell r="F197">
            <v>0</v>
          </cell>
          <cell r="G197">
            <v>0</v>
          </cell>
          <cell r="H197">
            <v>0</v>
          </cell>
          <cell r="I197">
            <v>0</v>
          </cell>
          <cell r="J197">
            <v>0</v>
          </cell>
          <cell r="K197">
            <v>0</v>
          </cell>
          <cell r="L197">
            <v>0</v>
          </cell>
          <cell r="M197">
            <v>0</v>
          </cell>
        </row>
        <row r="198">
          <cell r="A198" t="str">
            <v>D</v>
          </cell>
          <cell r="C198">
            <v>0</v>
          </cell>
          <cell r="D198">
            <v>0</v>
          </cell>
          <cell r="E198">
            <v>0</v>
          </cell>
          <cell r="F198">
            <v>0</v>
          </cell>
          <cell r="G198">
            <v>0</v>
          </cell>
          <cell r="H198">
            <v>0</v>
          </cell>
          <cell r="I198">
            <v>0</v>
          </cell>
          <cell r="J198">
            <v>0</v>
          </cell>
          <cell r="K198">
            <v>0</v>
          </cell>
          <cell r="L198">
            <v>0</v>
          </cell>
          <cell r="M198">
            <v>0</v>
          </cell>
        </row>
        <row r="199">
          <cell r="A199" t="str">
            <v>E</v>
          </cell>
          <cell r="C199">
            <v>0</v>
          </cell>
          <cell r="D199">
            <v>0</v>
          </cell>
          <cell r="E199">
            <v>0</v>
          </cell>
          <cell r="F199">
            <v>0</v>
          </cell>
          <cell r="G199">
            <v>0</v>
          </cell>
          <cell r="H199">
            <v>0</v>
          </cell>
          <cell r="I199">
            <v>0</v>
          </cell>
          <cell r="J199">
            <v>0</v>
          </cell>
          <cell r="K199">
            <v>0</v>
          </cell>
          <cell r="L199">
            <v>0</v>
          </cell>
          <cell r="M199">
            <v>0</v>
          </cell>
        </row>
        <row r="200">
          <cell r="A200" t="str">
            <v>F</v>
          </cell>
          <cell r="C200">
            <v>0</v>
          </cell>
          <cell r="D200">
            <v>0</v>
          </cell>
          <cell r="E200">
            <v>0</v>
          </cell>
          <cell r="F200">
            <v>0</v>
          </cell>
          <cell r="G200">
            <v>0</v>
          </cell>
          <cell r="H200">
            <v>0</v>
          </cell>
          <cell r="I200">
            <v>0</v>
          </cell>
          <cell r="J200">
            <v>0</v>
          </cell>
          <cell r="K200">
            <v>0</v>
          </cell>
          <cell r="L200">
            <v>0</v>
          </cell>
          <cell r="M200">
            <v>0</v>
          </cell>
        </row>
        <row r="201">
          <cell r="A201" t="str">
            <v>G</v>
          </cell>
          <cell r="C201">
            <v>0</v>
          </cell>
          <cell r="D201">
            <v>0</v>
          </cell>
          <cell r="E201">
            <v>0</v>
          </cell>
          <cell r="F201">
            <v>0</v>
          </cell>
          <cell r="G201">
            <v>0</v>
          </cell>
          <cell r="H201">
            <v>0</v>
          </cell>
          <cell r="I201">
            <v>0</v>
          </cell>
          <cell r="J201">
            <v>0</v>
          </cell>
          <cell r="K201">
            <v>0</v>
          </cell>
          <cell r="L201">
            <v>0</v>
          </cell>
          <cell r="M201">
            <v>0</v>
          </cell>
        </row>
        <row r="202">
          <cell r="A202" t="str">
            <v>H</v>
          </cell>
          <cell r="C202">
            <v>0</v>
          </cell>
          <cell r="D202">
            <v>0</v>
          </cell>
          <cell r="E202">
            <v>0</v>
          </cell>
          <cell r="F202">
            <v>0</v>
          </cell>
          <cell r="G202">
            <v>0</v>
          </cell>
          <cell r="H202">
            <v>0</v>
          </cell>
          <cell r="I202">
            <v>0</v>
          </cell>
          <cell r="J202">
            <v>0</v>
          </cell>
          <cell r="K202">
            <v>0</v>
          </cell>
          <cell r="L202">
            <v>0</v>
          </cell>
          <cell r="M202">
            <v>0</v>
          </cell>
        </row>
        <row r="203">
          <cell r="A203" t="str">
            <v>I</v>
          </cell>
          <cell r="C203">
            <v>0</v>
          </cell>
          <cell r="D203">
            <v>0</v>
          </cell>
          <cell r="E203">
            <v>0</v>
          </cell>
          <cell r="F203">
            <v>0</v>
          </cell>
          <cell r="G203">
            <v>0</v>
          </cell>
          <cell r="H203">
            <v>0</v>
          </cell>
          <cell r="I203">
            <v>0</v>
          </cell>
          <cell r="J203">
            <v>0</v>
          </cell>
          <cell r="K203">
            <v>0</v>
          </cell>
          <cell r="L203">
            <v>0</v>
          </cell>
          <cell r="M203">
            <v>0</v>
          </cell>
        </row>
        <row r="204">
          <cell r="A204" t="str">
            <v>J</v>
          </cell>
          <cell r="C204">
            <v>0</v>
          </cell>
          <cell r="D204">
            <v>0</v>
          </cell>
          <cell r="E204">
            <v>0</v>
          </cell>
          <cell r="F204">
            <v>0</v>
          </cell>
          <cell r="G204">
            <v>0</v>
          </cell>
          <cell r="H204">
            <v>0</v>
          </cell>
          <cell r="I204">
            <v>0</v>
          </cell>
          <cell r="J204">
            <v>0</v>
          </cell>
          <cell r="K204">
            <v>0</v>
          </cell>
          <cell r="L204">
            <v>0</v>
          </cell>
          <cell r="M204">
            <v>0</v>
          </cell>
        </row>
        <row r="205">
          <cell r="A205" t="str">
            <v>K</v>
          </cell>
          <cell r="C205">
            <v>0</v>
          </cell>
          <cell r="D205">
            <v>0</v>
          </cell>
          <cell r="E205">
            <v>0</v>
          </cell>
          <cell r="F205">
            <v>0</v>
          </cell>
          <cell r="G205">
            <v>0</v>
          </cell>
          <cell r="H205">
            <v>0</v>
          </cell>
          <cell r="I205">
            <v>0</v>
          </cell>
          <cell r="J205">
            <v>0</v>
          </cell>
          <cell r="K205">
            <v>0</v>
          </cell>
          <cell r="L205">
            <v>0</v>
          </cell>
          <cell r="M205">
            <v>0</v>
          </cell>
        </row>
        <row r="206">
          <cell r="A206" t="str">
            <v>L</v>
          </cell>
          <cell r="C206">
            <v>0</v>
          </cell>
          <cell r="D206">
            <v>0</v>
          </cell>
          <cell r="E206">
            <v>0</v>
          </cell>
          <cell r="F206">
            <v>0</v>
          </cell>
          <cell r="G206">
            <v>0</v>
          </cell>
          <cell r="H206">
            <v>0</v>
          </cell>
          <cell r="I206">
            <v>0</v>
          </cell>
          <cell r="J206">
            <v>0</v>
          </cell>
          <cell r="K206">
            <v>0</v>
          </cell>
          <cell r="L206">
            <v>0</v>
          </cell>
          <cell r="M206">
            <v>0</v>
          </cell>
        </row>
        <row r="207">
          <cell r="A207" t="str">
            <v>M</v>
          </cell>
          <cell r="C207">
            <v>0</v>
          </cell>
          <cell r="D207">
            <v>0</v>
          </cell>
          <cell r="E207">
            <v>0</v>
          </cell>
          <cell r="F207">
            <v>0</v>
          </cell>
          <cell r="G207">
            <v>0</v>
          </cell>
          <cell r="H207">
            <v>0</v>
          </cell>
          <cell r="I207">
            <v>0</v>
          </cell>
          <cell r="J207">
            <v>0</v>
          </cell>
          <cell r="K207">
            <v>0</v>
          </cell>
          <cell r="L207">
            <v>0</v>
          </cell>
          <cell r="M207">
            <v>0</v>
          </cell>
        </row>
        <row r="208">
          <cell r="A208" t="str">
            <v>N</v>
          </cell>
          <cell r="C208">
            <v>0</v>
          </cell>
          <cell r="D208">
            <v>0</v>
          </cell>
          <cell r="E208">
            <v>0</v>
          </cell>
          <cell r="F208">
            <v>0</v>
          </cell>
          <cell r="G208">
            <v>4997.8015105776822</v>
          </cell>
          <cell r="H208">
            <v>4728.7080975497092</v>
          </cell>
          <cell r="I208">
            <v>4969.7593591644581</v>
          </cell>
          <cell r="J208">
            <v>5317.726963379494</v>
          </cell>
          <cell r="K208">
            <v>5498.0975801628629</v>
          </cell>
          <cell r="L208">
            <v>0</v>
          </cell>
          <cell r="M208">
            <v>0</v>
          </cell>
        </row>
        <row r="211">
          <cell r="A211" t="str">
            <v>A</v>
          </cell>
          <cell r="B211">
            <v>25.497</v>
          </cell>
          <cell r="C211">
            <v>0</v>
          </cell>
          <cell r="D211">
            <v>0</v>
          </cell>
          <cell r="E211">
            <v>0</v>
          </cell>
          <cell r="F211">
            <v>0</v>
          </cell>
          <cell r="G211">
            <v>0</v>
          </cell>
          <cell r="H211">
            <v>0</v>
          </cell>
          <cell r="I211">
            <v>0</v>
          </cell>
          <cell r="J211">
            <v>0</v>
          </cell>
          <cell r="K211">
            <v>0</v>
          </cell>
          <cell r="L211">
            <v>0</v>
          </cell>
          <cell r="M211">
            <v>0</v>
          </cell>
        </row>
        <row r="212">
          <cell r="A212" t="str">
            <v>B</v>
          </cell>
          <cell r="B212">
            <v>25.497</v>
          </cell>
          <cell r="C212">
            <v>23.824000000000002</v>
          </cell>
          <cell r="D212">
            <v>34.89</v>
          </cell>
          <cell r="E212">
            <v>41.947000000000003</v>
          </cell>
          <cell r="F212">
            <v>57.662999999999997</v>
          </cell>
          <cell r="G212">
            <v>43.772740528791402</v>
          </cell>
          <cell r="H212">
            <v>52.876080822297297</v>
          </cell>
          <cell r="I212">
            <v>64.582429655609303</v>
          </cell>
          <cell r="J212">
            <v>76.871710668899894</v>
          </cell>
          <cell r="K212">
            <v>82.160991682190499</v>
          </cell>
          <cell r="L212">
            <v>79.950272695481203</v>
          </cell>
          <cell r="M212">
            <v>87.739553708771794</v>
          </cell>
        </row>
        <row r="213">
          <cell r="A213" t="str">
            <v>C</v>
          </cell>
          <cell r="C213">
            <v>0</v>
          </cell>
          <cell r="D213">
            <v>0</v>
          </cell>
          <cell r="E213">
            <v>0</v>
          </cell>
          <cell r="F213">
            <v>0</v>
          </cell>
          <cell r="G213">
            <v>0</v>
          </cell>
          <cell r="H213">
            <v>0</v>
          </cell>
          <cell r="I213">
            <v>0</v>
          </cell>
          <cell r="J213">
            <v>0</v>
          </cell>
          <cell r="K213">
            <v>0</v>
          </cell>
          <cell r="L213">
            <v>0</v>
          </cell>
          <cell r="M213">
            <v>0</v>
          </cell>
        </row>
        <row r="214">
          <cell r="A214" t="str">
            <v>D</v>
          </cell>
          <cell r="C214">
            <v>0</v>
          </cell>
          <cell r="D214">
            <v>0</v>
          </cell>
          <cell r="E214">
            <v>0</v>
          </cell>
          <cell r="F214">
            <v>0</v>
          </cell>
          <cell r="G214">
            <v>0</v>
          </cell>
          <cell r="H214">
            <v>0</v>
          </cell>
          <cell r="I214">
            <v>0</v>
          </cell>
          <cell r="J214">
            <v>0</v>
          </cell>
          <cell r="K214">
            <v>0</v>
          </cell>
          <cell r="L214">
            <v>0</v>
          </cell>
          <cell r="M214">
            <v>0</v>
          </cell>
        </row>
        <row r="215">
          <cell r="A215" t="str">
            <v>E</v>
          </cell>
          <cell r="C215">
            <v>0</v>
          </cell>
          <cell r="D215">
            <v>0</v>
          </cell>
          <cell r="E215">
            <v>0</v>
          </cell>
          <cell r="F215">
            <v>0</v>
          </cell>
          <cell r="G215">
            <v>0</v>
          </cell>
          <cell r="H215">
            <v>0</v>
          </cell>
          <cell r="I215">
            <v>0</v>
          </cell>
          <cell r="J215">
            <v>0</v>
          </cell>
          <cell r="K215">
            <v>0</v>
          </cell>
          <cell r="L215">
            <v>0</v>
          </cell>
          <cell r="M215">
            <v>0</v>
          </cell>
        </row>
        <row r="216">
          <cell r="A216" t="str">
            <v>F</v>
          </cell>
          <cell r="C216">
            <v>0</v>
          </cell>
          <cell r="D216">
            <v>0</v>
          </cell>
          <cell r="E216">
            <v>0</v>
          </cell>
          <cell r="F216">
            <v>0</v>
          </cell>
          <cell r="G216">
            <v>0</v>
          </cell>
          <cell r="H216">
            <v>0</v>
          </cell>
          <cell r="I216">
            <v>0</v>
          </cell>
          <cell r="J216">
            <v>0</v>
          </cell>
          <cell r="K216">
            <v>0</v>
          </cell>
          <cell r="L216">
            <v>0</v>
          </cell>
          <cell r="M216">
            <v>0</v>
          </cell>
        </row>
        <row r="217">
          <cell r="A217" t="str">
            <v>G</v>
          </cell>
          <cell r="C217">
            <v>0</v>
          </cell>
          <cell r="D217">
            <v>0</v>
          </cell>
          <cell r="E217">
            <v>0</v>
          </cell>
          <cell r="F217">
            <v>0</v>
          </cell>
          <cell r="G217">
            <v>0</v>
          </cell>
          <cell r="H217">
            <v>0</v>
          </cell>
          <cell r="I217">
            <v>0</v>
          </cell>
          <cell r="J217">
            <v>0</v>
          </cell>
          <cell r="K217">
            <v>0</v>
          </cell>
          <cell r="L217">
            <v>0</v>
          </cell>
          <cell r="M217">
            <v>0</v>
          </cell>
        </row>
        <row r="218">
          <cell r="A218" t="str">
            <v>H</v>
          </cell>
          <cell r="C218">
            <v>0</v>
          </cell>
          <cell r="D218">
            <v>0</v>
          </cell>
          <cell r="E218">
            <v>0</v>
          </cell>
          <cell r="F218">
            <v>0</v>
          </cell>
          <cell r="G218">
            <v>0</v>
          </cell>
          <cell r="H218">
            <v>0</v>
          </cell>
          <cell r="I218">
            <v>0</v>
          </cell>
          <cell r="J218">
            <v>0</v>
          </cell>
          <cell r="K218">
            <v>0</v>
          </cell>
          <cell r="L218">
            <v>0</v>
          </cell>
          <cell r="M218">
            <v>0</v>
          </cell>
        </row>
        <row r="219">
          <cell r="A219" t="str">
            <v>I</v>
          </cell>
          <cell r="C219">
            <v>0</v>
          </cell>
          <cell r="D219">
            <v>0</v>
          </cell>
          <cell r="E219">
            <v>0</v>
          </cell>
          <cell r="F219">
            <v>0</v>
          </cell>
          <cell r="G219">
            <v>0</v>
          </cell>
          <cell r="H219">
            <v>0</v>
          </cell>
          <cell r="I219">
            <v>0</v>
          </cell>
          <cell r="J219">
            <v>0</v>
          </cell>
          <cell r="K219">
            <v>0</v>
          </cell>
          <cell r="L219">
            <v>0</v>
          </cell>
          <cell r="M219">
            <v>0</v>
          </cell>
        </row>
        <row r="220">
          <cell r="A220" t="str">
            <v>J</v>
          </cell>
          <cell r="C220">
            <v>0</v>
          </cell>
          <cell r="D220">
            <v>0</v>
          </cell>
          <cell r="E220">
            <v>0</v>
          </cell>
          <cell r="F220">
            <v>0</v>
          </cell>
          <cell r="G220">
            <v>0</v>
          </cell>
          <cell r="H220">
            <v>0</v>
          </cell>
          <cell r="I220">
            <v>0</v>
          </cell>
          <cell r="J220">
            <v>0</v>
          </cell>
          <cell r="K220">
            <v>0</v>
          </cell>
          <cell r="L220">
            <v>0</v>
          </cell>
          <cell r="M220">
            <v>0</v>
          </cell>
        </row>
        <row r="221">
          <cell r="A221" t="str">
            <v>K</v>
          </cell>
          <cell r="C221">
            <v>0</v>
          </cell>
          <cell r="D221">
            <v>0</v>
          </cell>
          <cell r="E221">
            <v>0</v>
          </cell>
          <cell r="F221">
            <v>0</v>
          </cell>
          <cell r="G221">
            <v>0</v>
          </cell>
          <cell r="H221">
            <v>0</v>
          </cell>
          <cell r="I221">
            <v>0</v>
          </cell>
          <cell r="J221">
            <v>0</v>
          </cell>
          <cell r="K221">
            <v>0</v>
          </cell>
          <cell r="L221">
            <v>0</v>
          </cell>
          <cell r="M221">
            <v>0</v>
          </cell>
        </row>
        <row r="222">
          <cell r="A222" t="str">
            <v>L</v>
          </cell>
          <cell r="C222">
            <v>0</v>
          </cell>
          <cell r="D222">
            <v>0</v>
          </cell>
          <cell r="E222">
            <v>0</v>
          </cell>
          <cell r="F222">
            <v>0</v>
          </cell>
          <cell r="G222">
            <v>0</v>
          </cell>
          <cell r="H222">
            <v>0</v>
          </cell>
          <cell r="I222">
            <v>0</v>
          </cell>
          <cell r="J222">
            <v>0</v>
          </cell>
          <cell r="K222">
            <v>0</v>
          </cell>
          <cell r="L222">
            <v>0</v>
          </cell>
          <cell r="M222">
            <v>0</v>
          </cell>
        </row>
        <row r="223">
          <cell r="A223" t="str">
            <v>M</v>
          </cell>
          <cell r="C223">
            <v>0</v>
          </cell>
          <cell r="D223">
            <v>0</v>
          </cell>
          <cell r="E223">
            <v>0</v>
          </cell>
          <cell r="F223">
            <v>0</v>
          </cell>
          <cell r="G223">
            <v>0</v>
          </cell>
          <cell r="H223">
            <v>0</v>
          </cell>
          <cell r="I223">
            <v>0</v>
          </cell>
          <cell r="J223">
            <v>0</v>
          </cell>
          <cell r="K223">
            <v>0</v>
          </cell>
          <cell r="L223">
            <v>0</v>
          </cell>
          <cell r="M223">
            <v>0</v>
          </cell>
        </row>
        <row r="224">
          <cell r="A224" t="str">
            <v>N</v>
          </cell>
          <cell r="C224">
            <v>0</v>
          </cell>
          <cell r="D224">
            <v>0</v>
          </cell>
          <cell r="E224">
            <v>0</v>
          </cell>
          <cell r="F224">
            <v>0</v>
          </cell>
          <cell r="G224">
            <v>6263.6580668966417</v>
          </cell>
          <cell r="H224">
            <v>5800.3267172582955</v>
          </cell>
          <cell r="I224">
            <v>5664.5170823847866</v>
          </cell>
          <cell r="J224">
            <v>6128.3937677611648</v>
          </cell>
          <cell r="K224">
            <v>6390.0890177239089</v>
          </cell>
          <cell r="L224">
            <v>0</v>
          </cell>
          <cell r="M224">
            <v>0</v>
          </cell>
        </row>
        <row r="227">
          <cell r="A227" t="str">
            <v>A</v>
          </cell>
          <cell r="C227">
            <v>65.92</v>
          </cell>
          <cell r="D227">
            <v>41885</v>
          </cell>
          <cell r="E227">
            <v>76.421535000000006</v>
          </cell>
          <cell r="F227">
            <v>41855</v>
          </cell>
          <cell r="G227">
            <v>0.71105398942271136</v>
          </cell>
          <cell r="H227">
            <v>2.0309594004191385</v>
          </cell>
          <cell r="I227">
            <v>644.18600000000004</v>
          </cell>
          <cell r="J227">
            <v>1028.809</v>
          </cell>
          <cell r="K227">
            <v>0</v>
          </cell>
        </row>
        <row r="228">
          <cell r="A228" t="str">
            <v>B</v>
          </cell>
          <cell r="C228">
            <v>65.92</v>
          </cell>
          <cell r="D228">
            <v>41885</v>
          </cell>
          <cell r="E228">
            <v>76.421535000000006</v>
          </cell>
          <cell r="F228">
            <v>41855</v>
          </cell>
          <cell r="G228">
            <v>0.71105398942271136</v>
          </cell>
          <cell r="H228">
            <v>2.0309594004191385</v>
          </cell>
          <cell r="I228">
            <v>644.18600000000004</v>
          </cell>
          <cell r="J228">
            <v>1028.809</v>
          </cell>
        </row>
        <row r="229">
          <cell r="A229" t="str">
            <v>C</v>
          </cell>
        </row>
        <row r="230">
          <cell r="A230" t="str">
            <v>D</v>
          </cell>
        </row>
        <row r="231">
          <cell r="A231" t="str">
            <v>E</v>
          </cell>
        </row>
        <row r="232">
          <cell r="A232" t="str">
            <v>F</v>
          </cell>
        </row>
        <row r="233">
          <cell r="A233" t="str">
            <v>G</v>
          </cell>
        </row>
        <row r="234">
          <cell r="A234" t="str">
            <v>H</v>
          </cell>
        </row>
        <row r="235">
          <cell r="A235" t="str">
            <v>I</v>
          </cell>
        </row>
        <row r="236">
          <cell r="A236" t="str">
            <v>J</v>
          </cell>
        </row>
        <row r="237">
          <cell r="A237" t="str">
            <v>K</v>
          </cell>
        </row>
        <row r="238">
          <cell r="A238" t="str">
            <v>L</v>
          </cell>
        </row>
        <row r="239">
          <cell r="A239" t="str">
            <v>M</v>
          </cell>
        </row>
        <row r="240">
          <cell r="A240" t="str">
            <v>N</v>
          </cell>
          <cell r="C240">
            <v>60</v>
          </cell>
          <cell r="D240">
            <v>41892</v>
          </cell>
          <cell r="E240">
            <v>2940.6224609999999</v>
          </cell>
          <cell r="F240">
            <v>41670</v>
          </cell>
          <cell r="G240">
            <v>1.4033333333333333</v>
          </cell>
          <cell r="H240">
            <v>6.7</v>
          </cell>
          <cell r="I240">
            <v>27256</v>
          </cell>
          <cell r="J240">
            <v>25060</v>
          </cell>
          <cell r="K240">
            <v>16224</v>
          </cell>
        </row>
      </sheetData>
      <sheetData sheetId="4"/>
      <sheetData sheetId="5"/>
      <sheetData sheetId="6"/>
      <sheetData sheetId="7"/>
      <sheetData sheetId="8" refreshError="1"/>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28">
          <cell r="C28">
            <v>6.755960425727652E-3</v>
          </cell>
        </row>
      </sheetData>
      <sheetData sheetId="26"/>
      <sheetData sheetId="27">
        <row r="169">
          <cell r="N169">
            <v>7</v>
          </cell>
        </row>
        <row r="170">
          <cell r="N170">
            <v>20.3</v>
          </cell>
        </row>
      </sheetData>
      <sheetData sheetId="28"/>
      <sheetData sheetId="29"/>
      <sheetData sheetId="30">
        <row r="106">
          <cell r="O106">
            <v>-229.02130785503599</v>
          </cell>
        </row>
      </sheetData>
      <sheetData sheetId="31">
        <row r="5">
          <cell r="Q5">
            <v>607.87828707543224</v>
          </cell>
        </row>
      </sheetData>
      <sheetData sheetId="32"/>
      <sheetData sheetId="33">
        <row r="1">
          <cell r="A1" t="str">
            <v>Pablo (AC)</v>
          </cell>
        </row>
      </sheetData>
      <sheetData sheetId="34"/>
      <sheetData sheetId="35">
        <row r="1">
          <cell r="A1" t="str">
            <v>Merck</v>
          </cell>
        </row>
        <row r="11">
          <cell r="E11">
            <v>2005</v>
          </cell>
        </row>
      </sheetData>
      <sheetData sheetId="36">
        <row r="10">
          <cell r="D10">
            <v>9226.8514943098035</v>
          </cell>
        </row>
      </sheetData>
      <sheetData sheetId="37" refreshError="1"/>
      <sheetData sheetId="38"/>
      <sheetData sheetId="39"/>
      <sheetData sheetId="40"/>
      <sheetData sheetId="41"/>
      <sheetData sheetId="42"/>
      <sheetData sheetId="43" refreshError="1"/>
      <sheetData sheetId="4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NPLSales2009.10.1"/>
      <sheetName val="NPLSales2009.9.29"/>
      <sheetName val="NPLSalesBaseCase"/>
      <sheetName val="Revenue Sheet"/>
      <sheetName val="Revenue Graph"/>
      <sheetName val="ISTA_Unsynergized"/>
      <sheetName val="ISTA_Synergized"/>
      <sheetName val="NPVBridge"/>
      <sheetName val="NPV Summary"/>
      <sheetName val="NPV_BODformat"/>
      <sheetName val="Inputs"/>
      <sheetName val="Interface"/>
      <sheetName val="Option"/>
      <sheetName val="Revenue - Total"/>
      <sheetName val="ISTABuild"/>
      <sheetName val="Syn Sum"/>
      <sheetName val="EPS Extension"/>
      <sheetName val="NOL NPV for Tax"/>
      <sheetName val="MRK 2008-2012"/>
      <sheetName val="MerckVal"/>
      <sheetName val="NPVSumSyn"/>
      <sheetName val="PurchaseConversion"/>
      <sheetName val="NewCoWITHsyn"/>
      <sheetName val="NewCoValwoSyn"/>
      <sheetName val="SumExtended"/>
      <sheetName val="Sum"/>
      <sheetName val="Revenue CAGR"/>
      <sheetName val="PurchaseEPSSum"/>
      <sheetName val="vbMacros"/>
    </sheetNames>
    <sheetDataSet>
      <sheetData sheetId="0" refreshError="1"/>
      <sheetData sheetId="1" refreshError="1"/>
      <sheetData sheetId="2" refreshError="1"/>
      <sheetData sheetId="3" refreshError="1"/>
      <sheetData sheetId="4" refreshError="1">
        <row r="2">
          <cell r="C2">
            <v>0</v>
          </cell>
        </row>
        <row r="3">
          <cell r="C3">
            <v>0</v>
          </cell>
        </row>
        <row r="4">
          <cell r="C4">
            <v>0</v>
          </cell>
        </row>
        <row r="42">
          <cell r="D42">
            <v>0</v>
          </cell>
        </row>
      </sheetData>
      <sheetData sheetId="5" refreshError="1"/>
      <sheetData sheetId="6" refreshError="1"/>
      <sheetData sheetId="7" refreshError="1"/>
      <sheetData sheetId="8" refreshError="1"/>
      <sheetData sheetId="9" refreshError="1">
        <row r="18">
          <cell r="M18">
            <v>1</v>
          </cell>
        </row>
      </sheetData>
      <sheetData sheetId="10" refreshError="1"/>
      <sheetData sheetId="11" refreshError="1"/>
      <sheetData sheetId="12" refreshError="1">
        <row r="18">
          <cell r="C18">
            <v>0.4</v>
          </cell>
        </row>
        <row r="30">
          <cell r="O30">
            <v>0.1</v>
          </cell>
          <cell r="V30">
            <v>1</v>
          </cell>
        </row>
        <row r="31">
          <cell r="O31">
            <v>1</v>
          </cell>
          <cell r="V31">
            <v>1</v>
          </cell>
        </row>
        <row r="32">
          <cell r="O32">
            <v>0.2</v>
          </cell>
          <cell r="V32">
            <v>1</v>
          </cell>
        </row>
        <row r="33">
          <cell r="O33">
            <v>0.5</v>
          </cell>
        </row>
        <row r="34">
          <cell r="O34">
            <v>1</v>
          </cell>
        </row>
        <row r="36">
          <cell r="O36">
            <v>0.35</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Prdts -RTC all prods"/>
      <sheetName val="Prdts -RTC Trends"/>
      <sheetName val="Prdts -RTC"/>
      <sheetName val="CONSOL_data MRK"/>
      <sheetName val="CONSOL_data SGP"/>
      <sheetName val="CONSOL_data Adj"/>
      <sheetName val="EAM"/>
      <sheetName val="SP Fcst"/>
      <sheetName val="jv sales"/>
      <sheetName val="SGP Sales Submission"/>
      <sheetName val="Prdts -RTC 2009"/>
      <sheetName val="Prdts -RTC Trends 2009"/>
      <sheetName val="Prdt Trends-Qtr"/>
      <sheetName val="EB"/>
      <sheetName val="EB trends"/>
      <sheetName val="EA E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5">
          <cell r="A5" t="str">
            <v>All Products</v>
          </cell>
        </row>
      </sheetData>
      <sheetData sheetId="15">
        <row r="6">
          <cell r="A6" t="str">
            <v>All Products</v>
          </cell>
          <cell r="B6" t="str">
            <v>Net Sales</v>
          </cell>
          <cell r="C6" t="str">
            <v>Global Human Health</v>
          </cell>
          <cell r="D6">
            <v>5019014.2501196694</v>
          </cell>
          <cell r="E6">
            <v>5163753.4139447305</v>
          </cell>
          <cell r="F6">
            <v>5405396.5741579998</v>
          </cell>
          <cell r="G6">
            <v>-130629.01582506117</v>
          </cell>
          <cell r="H6">
            <v>-2.5297299338945414</v>
          </cell>
          <cell r="I6">
            <v>-144739.16382506117</v>
          </cell>
          <cell r="J6">
            <v>-2.8029836481771699</v>
          </cell>
          <cell r="K6">
            <v>-386382.32403833047</v>
          </cell>
          <cell r="L6">
            <v>-7.148084673112395</v>
          </cell>
          <cell r="M6">
            <v>-177846.31403833046</v>
          </cell>
          <cell r="N6">
            <v>-3.2901621851128215</v>
          </cell>
          <cell r="O6">
            <v>5019014.2501196694</v>
          </cell>
          <cell r="P6">
            <v>1838392.0523746202</v>
          </cell>
          <cell r="Q6" t="str">
            <v xml:space="preserve"> 0</v>
          </cell>
          <cell r="R6" t="str">
            <v xml:space="preserve"> 0</v>
          </cell>
          <cell r="S6">
            <v>5405396.5741579998</v>
          </cell>
          <cell r="T6">
            <v>5609463.7466639997</v>
          </cell>
          <cell r="U6">
            <v>5528944.1567910006</v>
          </cell>
          <cell r="V6">
            <v>5537475.3879920002</v>
          </cell>
          <cell r="W6">
            <v>5163753.4139447305</v>
          </cell>
          <cell r="X6">
            <v>5543828.5154815605</v>
          </cell>
          <cell r="Y6">
            <v>5765962.2873965101</v>
          </cell>
          <cell r="Z6">
            <v>5981343.28658354</v>
          </cell>
          <cell r="AA6">
            <v>3289190.1609730003</v>
          </cell>
          <cell r="AB6">
            <v>1729824.08914667</v>
          </cell>
          <cell r="AC6">
            <v>1838392.0523746202</v>
          </cell>
          <cell r="AD6" t="str">
            <v xml:space="preserve"> 0</v>
          </cell>
          <cell r="AE6" t="str">
            <v xml:space="preserve"> 0</v>
          </cell>
          <cell r="AF6" t="str">
            <v xml:space="preserve"> 0</v>
          </cell>
          <cell r="AG6" t="str">
            <v xml:space="preserve"> 0</v>
          </cell>
          <cell r="AH6" t="str">
            <v xml:space="preserve"> 0</v>
          </cell>
          <cell r="AI6" t="str">
            <v xml:space="preserve"> 0</v>
          </cell>
          <cell r="AJ6" t="str">
            <v xml:space="preserve"> 0</v>
          </cell>
          <cell r="AK6" t="str">
            <v xml:space="preserve"> 0</v>
          </cell>
          <cell r="AL6">
            <v>3558282.4480659999</v>
          </cell>
          <cell r="AM6">
            <v>1847114.1260919999</v>
          </cell>
          <cell r="AN6">
            <v>1938267.3246860001</v>
          </cell>
          <cell r="AO6">
            <v>1821497.403951</v>
          </cell>
          <cell r="AP6">
            <v>1849699.0180269997</v>
          </cell>
          <cell r="AQ6">
            <v>1992707.0997030002</v>
          </cell>
          <cell r="AR6">
            <v>1711908.2223960003</v>
          </cell>
          <cell r="AS6">
            <v>1824328.8346919999</v>
          </cell>
          <cell r="AT6">
            <v>1986613.5026780001</v>
          </cell>
          <cell r="AU6">
            <v>1612534.019208</v>
          </cell>
          <cell r="AV6">
            <v>1938327.866106</v>
          </cell>
          <cell r="AW6">
            <v>3347858.3242870201</v>
          </cell>
          <cell r="AX6">
            <v>1815895.0896577102</v>
          </cell>
          <cell r="AY6">
            <v>1818058.4507154501</v>
          </cell>
          <cell r="AZ6">
            <v>1833797.9961454901</v>
          </cell>
          <cell r="BA6">
            <v>1891972.0686206201</v>
          </cell>
          <cell r="BB6">
            <v>1924876.9850361501</v>
          </cell>
          <cell r="BC6">
            <v>1892718.6179785198</v>
          </cell>
          <cell r="BD6">
            <v>1948366.6843818403</v>
          </cell>
          <cell r="BE6">
            <v>2030130.3741379697</v>
          </cell>
          <cell r="BF6">
            <v>1976107.5882789798</v>
          </cell>
          <cell r="BG6">
            <v>1975105.3241665903</v>
          </cell>
        </row>
        <row r="7">
          <cell r="A7" t="str">
            <v>BRIE</v>
          </cell>
          <cell r="B7" t="str">
            <v>Net Sales</v>
          </cell>
          <cell r="C7" t="str">
            <v>Global Human Health</v>
          </cell>
          <cell r="D7">
            <v>1471930.6968872999</v>
          </cell>
          <cell r="E7">
            <v>1515039.8796957</v>
          </cell>
          <cell r="F7">
            <v>1752003.9793849997</v>
          </cell>
          <cell r="G7">
            <v>-37211.253808400128</v>
          </cell>
          <cell r="H7">
            <v>-2.4561237170782668</v>
          </cell>
          <cell r="I7">
            <v>-43109.182808400132</v>
          </cell>
          <cell r="J7">
            <v>-2.8454157138793423</v>
          </cell>
          <cell r="K7">
            <v>-280073.28249769984</v>
          </cell>
          <cell r="L7">
            <v>-15.985881641434002</v>
          </cell>
          <cell r="M7">
            <v>-216512.46449769987</v>
          </cell>
          <cell r="N7">
            <v>-12.357989310829165</v>
          </cell>
          <cell r="O7">
            <v>1471930.6968872999</v>
          </cell>
          <cell r="P7">
            <v>567447.25106630009</v>
          </cell>
          <cell r="Q7" t="str">
            <v xml:space="preserve"> 0</v>
          </cell>
          <cell r="R7" t="str">
            <v xml:space="preserve"> 0</v>
          </cell>
          <cell r="S7">
            <v>1752003.9793849997</v>
          </cell>
          <cell r="T7">
            <v>1682653.5407760001</v>
          </cell>
          <cell r="U7">
            <v>1560833.7545370001</v>
          </cell>
          <cell r="V7">
            <v>1594941.1249410002</v>
          </cell>
          <cell r="W7">
            <v>1515039.8796957</v>
          </cell>
          <cell r="X7">
            <v>1626056.0641516</v>
          </cell>
          <cell r="Y7">
            <v>1592777.1199129</v>
          </cell>
          <cell r="Z7">
            <v>1738155.1603975</v>
          </cell>
          <cell r="AA7">
            <v>967842.04055000003</v>
          </cell>
          <cell r="AB7">
            <v>504088.65633730002</v>
          </cell>
          <cell r="AC7">
            <v>567447.25106630009</v>
          </cell>
          <cell r="AD7" t="str">
            <v xml:space="preserve"> 0</v>
          </cell>
          <cell r="AE7" t="str">
            <v xml:space="preserve"> 0</v>
          </cell>
          <cell r="AF7" t="str">
            <v xml:space="preserve"> 0</v>
          </cell>
          <cell r="AG7" t="str">
            <v xml:space="preserve"> 0</v>
          </cell>
          <cell r="AH7" t="str">
            <v xml:space="preserve"> 0</v>
          </cell>
          <cell r="AI7" t="str">
            <v xml:space="preserve"> 0</v>
          </cell>
          <cell r="AJ7" t="str">
            <v xml:space="preserve"> 0</v>
          </cell>
          <cell r="AK7" t="str">
            <v xml:space="preserve"> 0</v>
          </cell>
          <cell r="AL7">
            <v>1145010.5015159999</v>
          </cell>
          <cell r="AM7">
            <v>606993.47786900005</v>
          </cell>
          <cell r="AN7">
            <v>571721.12270599999</v>
          </cell>
          <cell r="AO7">
            <v>574233.32978000003</v>
          </cell>
          <cell r="AP7">
            <v>536699.08828999999</v>
          </cell>
          <cell r="AQ7">
            <v>543688.56842899998</v>
          </cell>
          <cell r="AR7">
            <v>470055.48778199998</v>
          </cell>
          <cell r="AS7">
            <v>547089.69832600001</v>
          </cell>
          <cell r="AT7">
            <v>570044.98000099999</v>
          </cell>
          <cell r="AU7">
            <v>488902.16426799999</v>
          </cell>
          <cell r="AV7">
            <v>535993.98067199998</v>
          </cell>
          <cell r="AW7">
            <v>952183.91483239993</v>
          </cell>
          <cell r="AX7">
            <v>562855.96486329997</v>
          </cell>
          <cell r="AY7">
            <v>530585.54542779992</v>
          </cell>
          <cell r="AZ7">
            <v>540246.71067059995</v>
          </cell>
          <cell r="BA7">
            <v>555223.80805320002</v>
          </cell>
          <cell r="BB7">
            <v>535615.26908470003</v>
          </cell>
          <cell r="BC7">
            <v>499666.64847660001</v>
          </cell>
          <cell r="BD7">
            <v>557495.20235159993</v>
          </cell>
          <cell r="BE7">
            <v>575947.20890570001</v>
          </cell>
          <cell r="BF7">
            <v>561103.83015700011</v>
          </cell>
          <cell r="BG7">
            <v>601104.12133480003</v>
          </cell>
        </row>
        <row r="8">
          <cell r="A8" t="str">
            <v>Singulair Products</v>
          </cell>
          <cell r="B8" t="str">
            <v>Net Sales</v>
          </cell>
          <cell r="C8" t="str">
            <v>Global Human Health</v>
          </cell>
          <cell r="D8">
            <v>1057240.9626</v>
          </cell>
          <cell r="E8">
            <v>1090516.0736</v>
          </cell>
          <cell r="F8">
            <v>1103766.6836000001</v>
          </cell>
          <cell r="G8">
            <v>-29776.321000000033</v>
          </cell>
          <cell r="H8">
            <v>-2.7304797903347504</v>
          </cell>
          <cell r="I8">
            <v>-33275.111000000034</v>
          </cell>
          <cell r="J8">
            <v>-3.0513177939828608</v>
          </cell>
          <cell r="K8">
            <v>-46525.721000000136</v>
          </cell>
          <cell r="L8">
            <v>-4.2151771467004018</v>
          </cell>
          <cell r="M8">
            <v>-20362.400000000136</v>
          </cell>
          <cell r="N8">
            <v>-1.8448101670895671</v>
          </cell>
          <cell r="O8">
            <v>1057240.9626</v>
          </cell>
          <cell r="P8">
            <v>420560.1678</v>
          </cell>
          <cell r="Q8" t="str">
            <v xml:space="preserve"> 0</v>
          </cell>
          <cell r="R8" t="str">
            <v xml:space="preserve"> 0</v>
          </cell>
          <cell r="S8">
            <v>1103766.6836000001</v>
          </cell>
          <cell r="T8">
            <v>1081565.5048</v>
          </cell>
          <cell r="U8">
            <v>1029298.0320000001</v>
          </cell>
          <cell r="V8">
            <v>1122289.9206999999</v>
          </cell>
          <cell r="W8">
            <v>1090516.0736</v>
          </cell>
          <cell r="X8">
            <v>1181629.9944</v>
          </cell>
          <cell r="Y8">
            <v>1171336.1522000001</v>
          </cell>
          <cell r="Z8">
            <v>1298125.4514000001</v>
          </cell>
          <cell r="AA8">
            <v>689538.81050000002</v>
          </cell>
          <cell r="AB8">
            <v>367702.15210000001</v>
          </cell>
          <cell r="AC8">
            <v>420560.1678</v>
          </cell>
          <cell r="AD8" t="str">
            <v xml:space="preserve"> 0</v>
          </cell>
          <cell r="AE8" t="str">
            <v xml:space="preserve"> 0</v>
          </cell>
          <cell r="AF8" t="str">
            <v xml:space="preserve"> 0</v>
          </cell>
          <cell r="AG8" t="str">
            <v xml:space="preserve"> 0</v>
          </cell>
          <cell r="AH8" t="str">
            <v xml:space="preserve"> 0</v>
          </cell>
          <cell r="AI8" t="str">
            <v xml:space="preserve"> 0</v>
          </cell>
          <cell r="AJ8" t="str">
            <v xml:space="preserve"> 0</v>
          </cell>
          <cell r="AK8" t="str">
            <v xml:space="preserve"> 0</v>
          </cell>
          <cell r="AL8">
            <v>706308.09740000009</v>
          </cell>
          <cell r="AM8">
            <v>397458.58620000002</v>
          </cell>
          <cell r="AN8">
            <v>365698.45049999998</v>
          </cell>
          <cell r="AO8">
            <v>373032.87829999998</v>
          </cell>
          <cell r="AP8">
            <v>342834.17599999998</v>
          </cell>
          <cell r="AQ8">
            <v>348885.36499999999</v>
          </cell>
          <cell r="AR8">
            <v>310560.02110000001</v>
          </cell>
          <cell r="AS8">
            <v>369852.6459</v>
          </cell>
          <cell r="AT8">
            <v>393716.11339999997</v>
          </cell>
          <cell r="AU8">
            <v>351077.16689999995</v>
          </cell>
          <cell r="AV8">
            <v>377496.64040000003</v>
          </cell>
          <cell r="AW8">
            <v>675905.7879</v>
          </cell>
          <cell r="AX8">
            <v>414610.28570000001</v>
          </cell>
          <cell r="AY8">
            <v>389366.0821</v>
          </cell>
          <cell r="AZ8">
            <v>389117.9007</v>
          </cell>
          <cell r="BA8">
            <v>403146.01159999997</v>
          </cell>
          <cell r="BB8">
            <v>387031.772</v>
          </cell>
          <cell r="BC8">
            <v>370978.28969999996</v>
          </cell>
          <cell r="BD8">
            <v>413326.09049999999</v>
          </cell>
          <cell r="BE8">
            <v>428099.1128</v>
          </cell>
          <cell r="BF8">
            <v>415307.41729999997</v>
          </cell>
          <cell r="BG8">
            <v>454718.92130000005</v>
          </cell>
        </row>
        <row r="9">
          <cell r="A9" t="str">
            <v>Fosamax Products</v>
          </cell>
          <cell r="B9" t="str">
            <v>Net Sales</v>
          </cell>
          <cell r="C9" t="str">
            <v>Global Human Health</v>
          </cell>
          <cell r="D9">
            <v>261295.95619999996</v>
          </cell>
          <cell r="E9">
            <v>267734.83741000004</v>
          </cell>
          <cell r="F9">
            <v>469795.73082</v>
          </cell>
          <cell r="G9">
            <v>-6474.0562100000807</v>
          </cell>
          <cell r="H9">
            <v>-2.4180850996562433</v>
          </cell>
          <cell r="I9">
            <v>-6438.8812100000796</v>
          </cell>
          <cell r="J9">
            <v>-2.4049471007539434</v>
          </cell>
          <cell r="K9">
            <v>-208499.77462000004</v>
          </cell>
          <cell r="L9">
            <v>-44.38094281020313</v>
          </cell>
          <cell r="M9">
            <v>-190196.79262000005</v>
          </cell>
          <cell r="N9">
            <v>-40.48499808374654</v>
          </cell>
          <cell r="O9">
            <v>261295.95619999996</v>
          </cell>
          <cell r="P9">
            <v>93217.649025999999</v>
          </cell>
          <cell r="Q9" t="str">
            <v xml:space="preserve"> 0</v>
          </cell>
          <cell r="R9" t="str">
            <v xml:space="preserve"> 0</v>
          </cell>
          <cell r="S9">
            <v>469795.73082</v>
          </cell>
          <cell r="T9">
            <v>411168.93371999997</v>
          </cell>
          <cell r="U9">
            <v>353883.42836999998</v>
          </cell>
          <cell r="V9">
            <v>317808.71733700001</v>
          </cell>
          <cell r="W9">
            <v>267734.83741000004</v>
          </cell>
          <cell r="X9">
            <v>273647.68466500001</v>
          </cell>
          <cell r="Y9">
            <v>254210.71416</v>
          </cell>
          <cell r="Z9">
            <v>262977.69157380005</v>
          </cell>
          <cell r="AA9">
            <v>175058.58793799998</v>
          </cell>
          <cell r="AB9">
            <v>86237.368261999989</v>
          </cell>
          <cell r="AC9">
            <v>93217.649025999999</v>
          </cell>
          <cell r="AD9" t="str">
            <v xml:space="preserve"> 0</v>
          </cell>
          <cell r="AE9" t="str">
            <v xml:space="preserve"> 0</v>
          </cell>
          <cell r="AF9" t="str">
            <v xml:space="preserve"> 0</v>
          </cell>
          <cell r="AG9" t="str">
            <v xml:space="preserve"> 0</v>
          </cell>
          <cell r="AH9" t="str">
            <v xml:space="preserve"> 0</v>
          </cell>
          <cell r="AI9" t="str">
            <v xml:space="preserve"> 0</v>
          </cell>
          <cell r="AJ9" t="str">
            <v xml:space="preserve"> 0</v>
          </cell>
          <cell r="AK9" t="str">
            <v xml:space="preserve"> 0</v>
          </cell>
          <cell r="AL9">
            <v>318518.95874000003</v>
          </cell>
          <cell r="AM9">
            <v>151276.77208</v>
          </cell>
          <cell r="AN9">
            <v>143440.51415</v>
          </cell>
          <cell r="AO9">
            <v>138944.86787000002</v>
          </cell>
          <cell r="AP9">
            <v>128783.5517</v>
          </cell>
          <cell r="AQ9">
            <v>130151.84844999999</v>
          </cell>
          <cell r="AR9">
            <v>104151.08397000001</v>
          </cell>
          <cell r="AS9">
            <v>119580.49595000001</v>
          </cell>
          <cell r="AT9">
            <v>116835.63764500001</v>
          </cell>
          <cell r="AU9">
            <v>91386.344419999994</v>
          </cell>
          <cell r="AV9">
            <v>109586.73527199999</v>
          </cell>
          <cell r="AW9">
            <v>173978.233523</v>
          </cell>
          <cell r="AX9">
            <v>93756.603887000005</v>
          </cell>
          <cell r="AY9">
            <v>85770.059984999985</v>
          </cell>
          <cell r="AZ9">
            <v>94464.063976999998</v>
          </cell>
          <cell r="BA9">
            <v>93413.56070300001</v>
          </cell>
          <cell r="BB9">
            <v>89248.622446000008</v>
          </cell>
          <cell r="BC9">
            <v>78229.218840900008</v>
          </cell>
          <cell r="BD9">
            <v>86732.872873100001</v>
          </cell>
          <cell r="BE9">
            <v>87590.560715400003</v>
          </cell>
          <cell r="BF9">
            <v>85834.331399999995</v>
          </cell>
          <cell r="BG9">
            <v>89552.799458399997</v>
          </cell>
        </row>
        <row r="10">
          <cell r="A10" t="str">
            <v>Fosamax Daily/Weekly Products</v>
          </cell>
          <cell r="B10" t="str">
            <v>Net Sales</v>
          </cell>
          <cell r="C10" t="str">
            <v>Global Human Health</v>
          </cell>
          <cell r="D10">
            <v>120445.53834999999</v>
          </cell>
          <cell r="E10">
            <v>123492.201484</v>
          </cell>
          <cell r="F10">
            <v>275266.00069999998</v>
          </cell>
          <cell r="G10">
            <v>-3700.028134000017</v>
          </cell>
          <cell r="H10">
            <v>-2.9961633929405678</v>
          </cell>
          <cell r="I10">
            <v>-3046.6631340000167</v>
          </cell>
          <cell r="J10">
            <v>-2.4670894982747158</v>
          </cell>
          <cell r="K10">
            <v>-154820.46234999999</v>
          </cell>
          <cell r="L10">
            <v>-56.243946566699989</v>
          </cell>
          <cell r="M10">
            <v>-153655.18435</v>
          </cell>
          <cell r="N10">
            <v>-55.820618586841697</v>
          </cell>
          <cell r="O10">
            <v>120445.53834999999</v>
          </cell>
          <cell r="P10">
            <v>44150.803866000002</v>
          </cell>
          <cell r="Q10" t="str">
            <v xml:space="preserve"> 0</v>
          </cell>
          <cell r="R10" t="str">
            <v xml:space="preserve"> 0</v>
          </cell>
          <cell r="S10">
            <v>275266.00069999998</v>
          </cell>
          <cell r="T10">
            <v>208113.29976000002</v>
          </cell>
          <cell r="U10">
            <v>170829.97586000001</v>
          </cell>
          <cell r="V10">
            <v>139643.59295699999</v>
          </cell>
          <cell r="W10">
            <v>123492.201484</v>
          </cell>
          <cell r="X10">
            <v>124437.2018</v>
          </cell>
          <cell r="Y10">
            <v>107354.06953000001</v>
          </cell>
          <cell r="Z10">
            <v>105518.67855880001</v>
          </cell>
          <cell r="AA10">
            <v>84355.338257999989</v>
          </cell>
          <cell r="AB10">
            <v>36090.200091999999</v>
          </cell>
          <cell r="AC10">
            <v>44150.803866000002</v>
          </cell>
          <cell r="AD10" t="str">
            <v xml:space="preserve"> 0</v>
          </cell>
          <cell r="AE10" t="str">
            <v xml:space="preserve"> 0</v>
          </cell>
          <cell r="AF10" t="str">
            <v xml:space="preserve"> 0</v>
          </cell>
          <cell r="AG10" t="str">
            <v xml:space="preserve"> 0</v>
          </cell>
          <cell r="AH10" t="str">
            <v xml:space="preserve"> 0</v>
          </cell>
          <cell r="AI10" t="str">
            <v xml:space="preserve"> 0</v>
          </cell>
          <cell r="AJ10" t="str">
            <v xml:space="preserve"> 0</v>
          </cell>
          <cell r="AK10" t="str">
            <v xml:space="preserve"> 0</v>
          </cell>
          <cell r="AL10">
            <v>189814.74015999999</v>
          </cell>
          <cell r="AM10">
            <v>85451.260539999988</v>
          </cell>
          <cell r="AN10">
            <v>71826.520650000006</v>
          </cell>
          <cell r="AO10">
            <v>71438.431250000009</v>
          </cell>
          <cell r="AP10">
            <v>64848.347860000002</v>
          </cell>
          <cell r="AQ10">
            <v>61115.509009999994</v>
          </cell>
          <cell r="AR10">
            <v>49302.04221</v>
          </cell>
          <cell r="AS10">
            <v>60412.424640000012</v>
          </cell>
          <cell r="AT10">
            <v>51215.486814999997</v>
          </cell>
          <cell r="AU10">
            <v>41784.084829999985</v>
          </cell>
          <cell r="AV10">
            <v>46644.021311999997</v>
          </cell>
          <cell r="AW10">
            <v>79027.22132099999</v>
          </cell>
          <cell r="AX10">
            <v>44464.980163</v>
          </cell>
          <cell r="AY10">
            <v>37688.365260999999</v>
          </cell>
          <cell r="AZ10">
            <v>43346.96976700001</v>
          </cell>
          <cell r="BA10">
            <v>43401.866771999994</v>
          </cell>
          <cell r="BB10">
            <v>38346.010146000001</v>
          </cell>
          <cell r="BC10">
            <v>32978.567280900003</v>
          </cell>
          <cell r="BD10">
            <v>36029.492103099998</v>
          </cell>
          <cell r="BE10">
            <v>35147.011845400011</v>
          </cell>
          <cell r="BF10">
            <v>33532.841006999995</v>
          </cell>
          <cell r="BG10">
            <v>36838.825706399999</v>
          </cell>
        </row>
        <row r="11">
          <cell r="A11" t="str">
            <v>Fosamax Plus Products</v>
          </cell>
          <cell r="B11" t="str">
            <v>Net Sales</v>
          </cell>
          <cell r="C11" t="str">
            <v>Global Human Health</v>
          </cell>
          <cell r="D11">
            <v>140850.41785</v>
          </cell>
          <cell r="E11">
            <v>144242.63592600002</v>
          </cell>
          <cell r="F11">
            <v>194529.73012000002</v>
          </cell>
          <cell r="G11">
            <v>-2774.0280760000196</v>
          </cell>
          <cell r="H11">
            <v>-1.9231679026048605</v>
          </cell>
          <cell r="I11">
            <v>-3392.2180760000192</v>
          </cell>
          <cell r="J11">
            <v>-2.3517443744859943</v>
          </cell>
          <cell r="K11">
            <v>-53679.312270000024</v>
          </cell>
          <cell r="L11">
            <v>-27.594400216813508</v>
          </cell>
          <cell r="M11">
            <v>-36541.608270000026</v>
          </cell>
          <cell r="N11">
            <v>-18.784587963731052</v>
          </cell>
          <cell r="O11">
            <v>140850.41785</v>
          </cell>
          <cell r="P11">
            <v>49066.845159999997</v>
          </cell>
          <cell r="Q11" t="str">
            <v xml:space="preserve"> 0</v>
          </cell>
          <cell r="R11" t="str">
            <v xml:space="preserve"> 0</v>
          </cell>
          <cell r="S11">
            <v>194529.73012000002</v>
          </cell>
          <cell r="T11">
            <v>203055.63396000001</v>
          </cell>
          <cell r="U11">
            <v>183053.45250999997</v>
          </cell>
          <cell r="V11">
            <v>178165.12437999999</v>
          </cell>
          <cell r="W11">
            <v>144242.63592600002</v>
          </cell>
          <cell r="X11">
            <v>149210.482865</v>
          </cell>
          <cell r="Y11">
            <v>146856.64463</v>
          </cell>
          <cell r="Z11">
            <v>157459.013015</v>
          </cell>
          <cell r="AA11">
            <v>90703.249680000008</v>
          </cell>
          <cell r="AB11">
            <v>50147.168169999997</v>
          </cell>
          <cell r="AC11">
            <v>49066.845159999997</v>
          </cell>
          <cell r="AD11" t="str">
            <v xml:space="preserve"> 0</v>
          </cell>
          <cell r="AE11" t="str">
            <v xml:space="preserve"> 0</v>
          </cell>
          <cell r="AF11" t="str">
            <v xml:space="preserve"> 0</v>
          </cell>
          <cell r="AG11" t="str">
            <v xml:space="preserve"> 0</v>
          </cell>
          <cell r="AH11" t="str">
            <v xml:space="preserve"> 0</v>
          </cell>
          <cell r="AI11" t="str">
            <v xml:space="preserve"> 0</v>
          </cell>
          <cell r="AJ11" t="str">
            <v xml:space="preserve"> 0</v>
          </cell>
          <cell r="AK11" t="str">
            <v xml:space="preserve"> 0</v>
          </cell>
          <cell r="AL11">
            <v>128704.21858</v>
          </cell>
          <cell r="AM11">
            <v>65825.511540000007</v>
          </cell>
          <cell r="AN11">
            <v>71613.993499999997</v>
          </cell>
          <cell r="AO11">
            <v>67506.436619999993</v>
          </cell>
          <cell r="AP11">
            <v>63935.203840000009</v>
          </cell>
          <cell r="AQ11">
            <v>69036.339439999996</v>
          </cell>
          <cell r="AR11">
            <v>54849.041759999993</v>
          </cell>
          <cell r="AS11">
            <v>59168.071309999999</v>
          </cell>
          <cell r="AT11">
            <v>65620.150830000013</v>
          </cell>
          <cell r="AU11">
            <v>49602.259590000001</v>
          </cell>
          <cell r="AV11">
            <v>62942.713959999994</v>
          </cell>
          <cell r="AW11">
            <v>94951.012202000013</v>
          </cell>
          <cell r="AX11">
            <v>49291.623724000005</v>
          </cell>
          <cell r="AY11">
            <v>48081.694724000001</v>
          </cell>
          <cell r="AZ11">
            <v>51117.094209999996</v>
          </cell>
          <cell r="BA11">
            <v>50011.693930999994</v>
          </cell>
          <cell r="BB11">
            <v>50902.612300000015</v>
          </cell>
          <cell r="BC11">
            <v>45250.651560000006</v>
          </cell>
          <cell r="BD11">
            <v>50703.380769999996</v>
          </cell>
          <cell r="BE11">
            <v>52443.548869999999</v>
          </cell>
          <cell r="BF11">
            <v>52301.490393</v>
          </cell>
          <cell r="BG11">
            <v>52713.973751999991</v>
          </cell>
        </row>
        <row r="12">
          <cell r="A12" t="str">
            <v>Arcoxia Products</v>
          </cell>
          <cell r="B12" t="str">
            <v>Net Sales</v>
          </cell>
          <cell r="C12" t="str">
            <v>Global Human Health</v>
          </cell>
          <cell r="D12">
            <v>81264.093999999997</v>
          </cell>
          <cell r="E12">
            <v>85691.604999999996</v>
          </cell>
          <cell r="F12">
            <v>93420.188999999998</v>
          </cell>
          <cell r="G12">
            <v>-2804.3839999999991</v>
          </cell>
          <cell r="H12">
            <v>-3.2726473030817891</v>
          </cell>
          <cell r="I12">
            <v>-4427.5109999999986</v>
          </cell>
          <cell r="J12">
            <v>-5.1667966774574925</v>
          </cell>
          <cell r="K12">
            <v>-12156.095000000001</v>
          </cell>
          <cell r="L12">
            <v>-13.012278320267583</v>
          </cell>
          <cell r="M12">
            <v>-540.16200000000026</v>
          </cell>
          <cell r="N12">
            <v>-0.57820692270275775</v>
          </cell>
          <cell r="O12">
            <v>81264.093999999997</v>
          </cell>
          <cell r="P12">
            <v>25695.864000000001</v>
          </cell>
          <cell r="Q12" t="str">
            <v xml:space="preserve"> 0</v>
          </cell>
          <cell r="R12" t="str">
            <v xml:space="preserve"> 0</v>
          </cell>
          <cell r="S12">
            <v>93420.188999999998</v>
          </cell>
          <cell r="T12">
            <v>103905.21299999999</v>
          </cell>
          <cell r="U12">
            <v>96790.845000000001</v>
          </cell>
          <cell r="V12">
            <v>83191.483999999997</v>
          </cell>
          <cell r="W12">
            <v>85691.604999999996</v>
          </cell>
          <cell r="X12">
            <v>98460.148000000016</v>
          </cell>
          <cell r="Y12">
            <v>100262.861</v>
          </cell>
          <cell r="Z12">
            <v>110123.12600000002</v>
          </cell>
          <cell r="AA12">
            <v>54567.361999999994</v>
          </cell>
          <cell r="AB12">
            <v>26696.732</v>
          </cell>
          <cell r="AC12">
            <v>25695.864000000001</v>
          </cell>
          <cell r="AD12" t="str">
            <v xml:space="preserve"> 0</v>
          </cell>
          <cell r="AE12" t="str">
            <v xml:space="preserve"> 0</v>
          </cell>
          <cell r="AF12" t="str">
            <v xml:space="preserve"> 0</v>
          </cell>
          <cell r="AG12" t="str">
            <v xml:space="preserve"> 0</v>
          </cell>
          <cell r="AH12" t="str">
            <v xml:space="preserve"> 0</v>
          </cell>
          <cell r="AI12" t="str">
            <v xml:space="preserve"> 0</v>
          </cell>
          <cell r="AJ12" t="str">
            <v xml:space="preserve"> 0</v>
          </cell>
          <cell r="AK12" t="str">
            <v xml:space="preserve"> 0</v>
          </cell>
          <cell r="AL12">
            <v>61750.142</v>
          </cell>
          <cell r="AM12">
            <v>31670.046999999999</v>
          </cell>
          <cell r="AN12">
            <v>34243.71</v>
          </cell>
          <cell r="AO12">
            <v>33427.173999999999</v>
          </cell>
          <cell r="AP12">
            <v>36234.328999999998</v>
          </cell>
          <cell r="AQ12">
            <v>34718.644999999997</v>
          </cell>
          <cell r="AR12">
            <v>32853.555</v>
          </cell>
          <cell r="AS12">
            <v>29218.645</v>
          </cell>
          <cell r="AT12">
            <v>32831.546000000002</v>
          </cell>
          <cell r="AU12">
            <v>23822.743999999999</v>
          </cell>
          <cell r="AV12">
            <v>26537.194</v>
          </cell>
          <cell r="AW12">
            <v>54923.415000000001</v>
          </cell>
          <cell r="AX12">
            <v>30768.19</v>
          </cell>
          <cell r="AY12">
            <v>31434.105</v>
          </cell>
          <cell r="AZ12">
            <v>32099.595000000008</v>
          </cell>
          <cell r="BA12">
            <v>34926.447999999997</v>
          </cell>
          <cell r="BB12">
            <v>35293.031000000003</v>
          </cell>
          <cell r="BC12">
            <v>30118.164000000001</v>
          </cell>
          <cell r="BD12">
            <v>34851.665999999997</v>
          </cell>
          <cell r="BE12">
            <v>37957.701000000001</v>
          </cell>
          <cell r="BF12">
            <v>36948.366999999991</v>
          </cell>
          <cell r="BG12">
            <v>35217.058000000012</v>
          </cell>
        </row>
        <row r="13">
          <cell r="A13" t="str">
            <v>Proscar Products</v>
          </cell>
          <cell r="B13" t="str">
            <v>Net Sales</v>
          </cell>
          <cell r="C13" t="str">
            <v>Global Human Health</v>
          </cell>
          <cell r="D13">
            <v>72129.684087299989</v>
          </cell>
          <cell r="E13">
            <v>71097.363685700009</v>
          </cell>
          <cell r="F13">
            <v>85021.375964999999</v>
          </cell>
          <cell r="G13">
            <v>1843.5074015999801</v>
          </cell>
          <cell r="H13">
            <v>2.5929335576345278</v>
          </cell>
          <cell r="I13">
            <v>1032.32040159998</v>
          </cell>
          <cell r="J13">
            <v>1.4519812663709402</v>
          </cell>
          <cell r="K13">
            <v>-12891.69187770001</v>
          </cell>
          <cell r="L13">
            <v>-15.162883135421168</v>
          </cell>
          <cell r="M13">
            <v>-5413.1098777000097</v>
          </cell>
          <cell r="N13">
            <v>-6.3667634359721212</v>
          </cell>
          <cell r="O13">
            <v>72129.684087299989</v>
          </cell>
          <cell r="P13">
            <v>27973.5702403</v>
          </cell>
          <cell r="Q13" t="str">
            <v xml:space="preserve"> 0</v>
          </cell>
          <cell r="R13" t="str">
            <v xml:space="preserve"> 0</v>
          </cell>
          <cell r="S13">
            <v>85021.375964999999</v>
          </cell>
          <cell r="T13">
            <v>86013.889256000009</v>
          </cell>
          <cell r="U13">
            <v>80861.449166999984</v>
          </cell>
          <cell r="V13">
            <v>71651.002903999994</v>
          </cell>
          <cell r="W13">
            <v>71097.363685700009</v>
          </cell>
          <cell r="X13">
            <v>72318.237086599998</v>
          </cell>
          <cell r="Y13">
            <v>66967.392552899997</v>
          </cell>
          <cell r="Z13">
            <v>66928.891423700014</v>
          </cell>
          <cell r="AA13">
            <v>48677.280112</v>
          </cell>
          <cell r="AB13">
            <v>23452.403975299989</v>
          </cell>
          <cell r="AC13">
            <v>27973.5702403</v>
          </cell>
          <cell r="AD13" t="str">
            <v xml:space="preserve"> 0</v>
          </cell>
          <cell r="AE13" t="str">
            <v xml:space="preserve"> 0</v>
          </cell>
          <cell r="AF13" t="str">
            <v xml:space="preserve"> 0</v>
          </cell>
          <cell r="AG13" t="str">
            <v xml:space="preserve"> 0</v>
          </cell>
          <cell r="AH13" t="str">
            <v xml:space="preserve"> 0</v>
          </cell>
          <cell r="AI13" t="str">
            <v xml:space="preserve"> 0</v>
          </cell>
          <cell r="AJ13" t="str">
            <v xml:space="preserve"> 0</v>
          </cell>
          <cell r="AK13" t="str">
            <v xml:space="preserve"> 0</v>
          </cell>
          <cell r="AL13">
            <v>58433.303376000003</v>
          </cell>
          <cell r="AM13">
            <v>26588.072588999999</v>
          </cell>
          <cell r="AN13">
            <v>28338.448056000001</v>
          </cell>
          <cell r="AO13">
            <v>28828.409610000002</v>
          </cell>
          <cell r="AP13">
            <v>28847.031590000002</v>
          </cell>
          <cell r="AQ13">
            <v>29932.709978999999</v>
          </cell>
          <cell r="AR13">
            <v>22490.827711999998</v>
          </cell>
          <cell r="AS13">
            <v>28437.911476000001</v>
          </cell>
          <cell r="AT13">
            <v>26661.682956000001</v>
          </cell>
          <cell r="AU13">
            <v>22615.908948</v>
          </cell>
          <cell r="AV13">
            <v>22373.411</v>
          </cell>
          <cell r="AW13">
            <v>47376.478409400006</v>
          </cell>
          <cell r="AX13">
            <v>23720.885276300007</v>
          </cell>
          <cell r="AY13">
            <v>24015.298342799997</v>
          </cell>
          <cell r="AZ13">
            <v>24565.1509936</v>
          </cell>
          <cell r="BA13">
            <v>23737.787750200001</v>
          </cell>
          <cell r="BB13">
            <v>24041.8436387</v>
          </cell>
          <cell r="BC13">
            <v>20340.9759357</v>
          </cell>
          <cell r="BD13">
            <v>22584.5729785</v>
          </cell>
          <cell r="BE13">
            <v>22299.834390299999</v>
          </cell>
          <cell r="BF13">
            <v>23013.714457000002</v>
          </cell>
          <cell r="BG13">
            <v>21615.342576399999</v>
          </cell>
        </row>
        <row r="15">
          <cell r="A15" t="str">
            <v>Atherosclerosis &amp; Cardiovascular</v>
          </cell>
          <cell r="B15" t="str">
            <v>Net Sales</v>
          </cell>
          <cell r="C15" t="str">
            <v>Global Human Health</v>
          </cell>
          <cell r="D15">
            <v>1053702.6324399998</v>
          </cell>
          <cell r="E15">
            <v>1089698.6905990001</v>
          </cell>
          <cell r="F15">
            <v>1121738.29412</v>
          </cell>
          <cell r="G15">
            <v>-35250.618159000238</v>
          </cell>
          <cell r="H15">
            <v>-3.234895890314708</v>
          </cell>
          <cell r="I15">
            <v>-35996.05815900024</v>
          </cell>
          <cell r="J15">
            <v>-3.3033037911804271</v>
          </cell>
          <cell r="K15">
            <v>-68035.661680000136</v>
          </cell>
          <cell r="L15">
            <v>-6.0651991678124784</v>
          </cell>
          <cell r="M15">
            <v>-32950.629680000115</v>
          </cell>
          <cell r="N15">
            <v>-2.9374614250688285</v>
          </cell>
          <cell r="O15">
            <v>1053702.6324399998</v>
          </cell>
          <cell r="P15">
            <v>392862.22702300001</v>
          </cell>
          <cell r="Q15" t="str">
            <v xml:space="preserve"> 0</v>
          </cell>
          <cell r="R15" t="str">
            <v xml:space="preserve"> 0</v>
          </cell>
          <cell r="S15">
            <v>1121738.29412</v>
          </cell>
          <cell r="T15">
            <v>1211532.1248590001</v>
          </cell>
          <cell r="U15">
            <v>1127608.211687</v>
          </cell>
          <cell r="V15">
            <v>1113636.6620510002</v>
          </cell>
          <cell r="W15">
            <v>1089698.6905990001</v>
          </cell>
          <cell r="X15">
            <v>1112186.4500190001</v>
          </cell>
          <cell r="Y15">
            <v>1102298.3510050001</v>
          </cell>
          <cell r="Z15">
            <v>1171241.1564509999</v>
          </cell>
          <cell r="AA15">
            <v>701167.17607699998</v>
          </cell>
          <cell r="AB15">
            <v>352535.45636299998</v>
          </cell>
          <cell r="AC15">
            <v>392862.22702300001</v>
          </cell>
          <cell r="AD15" t="str">
            <v xml:space="preserve"> 0</v>
          </cell>
          <cell r="AE15" t="str">
            <v xml:space="preserve"> 0</v>
          </cell>
          <cell r="AF15" t="str">
            <v xml:space="preserve"> 0</v>
          </cell>
          <cell r="AG15" t="str">
            <v xml:space="preserve"> 0</v>
          </cell>
          <cell r="AH15" t="str">
            <v xml:space="preserve"> 0</v>
          </cell>
          <cell r="AI15" t="str">
            <v xml:space="preserve"> 0</v>
          </cell>
          <cell r="AJ15" t="str">
            <v xml:space="preserve"> 0</v>
          </cell>
          <cell r="AK15" t="str">
            <v xml:space="preserve"> 0</v>
          </cell>
          <cell r="AL15">
            <v>722134.44124999992</v>
          </cell>
          <cell r="AM15">
            <v>399603.85287</v>
          </cell>
          <cell r="AN15">
            <v>423768.96691400005</v>
          </cell>
          <cell r="AO15">
            <v>391653.12534699996</v>
          </cell>
          <cell r="AP15">
            <v>396110.03259799996</v>
          </cell>
          <cell r="AQ15">
            <v>415013.44198399998</v>
          </cell>
          <cell r="AR15">
            <v>337806.29199599999</v>
          </cell>
          <cell r="AS15">
            <v>374788.47770699998</v>
          </cell>
          <cell r="AT15">
            <v>403037.82910099998</v>
          </cell>
          <cell r="AU15">
            <v>329891.42747500003</v>
          </cell>
          <cell r="AV15">
            <v>380707.40547500004</v>
          </cell>
          <cell r="AW15">
            <v>705892.645104</v>
          </cell>
          <cell r="AX15">
            <v>383806.04549500003</v>
          </cell>
          <cell r="AY15">
            <v>374925.67009499995</v>
          </cell>
          <cell r="AZ15">
            <v>356441.016863</v>
          </cell>
          <cell r="BA15">
            <v>380819.76306099998</v>
          </cell>
          <cell r="BB15">
            <v>383687.45840899996</v>
          </cell>
          <cell r="BC15">
            <v>359088.7708</v>
          </cell>
          <cell r="BD15">
            <v>359522.12179599999</v>
          </cell>
          <cell r="BE15">
            <v>385110.00851100002</v>
          </cell>
          <cell r="BF15">
            <v>383487.53296600003</v>
          </cell>
          <cell r="BG15">
            <v>402643.61497400003</v>
          </cell>
        </row>
        <row r="16">
          <cell r="A16" t="str">
            <v>Cozaar/Hyzaar Products</v>
          </cell>
          <cell r="B16" t="str">
            <v>Net Sales</v>
          </cell>
          <cell r="C16" t="str">
            <v>Global Human Health</v>
          </cell>
          <cell r="D16">
            <v>839223.28674000001</v>
          </cell>
          <cell r="E16">
            <v>870080.72156999994</v>
          </cell>
          <cell r="F16">
            <v>846872.08183999988</v>
          </cell>
          <cell r="G16">
            <v>-30371.139829999924</v>
          </cell>
          <cell r="H16">
            <v>-3.4906117417700417</v>
          </cell>
          <cell r="I16">
            <v>-30857.434829999926</v>
          </cell>
          <cell r="J16">
            <v>-3.5465025330431228</v>
          </cell>
          <cell r="K16">
            <v>-7648.795099999872</v>
          </cell>
          <cell r="L16">
            <v>-0.90318186937764278</v>
          </cell>
          <cell r="M16">
            <v>22512.71190000014</v>
          </cell>
          <cell r="N16">
            <v>2.658336764518999</v>
          </cell>
          <cell r="O16">
            <v>839223.28674000001</v>
          </cell>
          <cell r="P16">
            <v>311144.19959000003</v>
          </cell>
          <cell r="Q16" t="str">
            <v xml:space="preserve"> 0</v>
          </cell>
          <cell r="R16" t="str">
            <v xml:space="preserve"> 0</v>
          </cell>
          <cell r="S16">
            <v>846872.08183999988</v>
          </cell>
          <cell r="T16">
            <v>941099.50477</v>
          </cell>
          <cell r="U16">
            <v>888338.38697999995</v>
          </cell>
          <cell r="V16">
            <v>881365.33600000001</v>
          </cell>
          <cell r="W16">
            <v>870080.72156999994</v>
          </cell>
          <cell r="X16">
            <v>887164.41185999988</v>
          </cell>
          <cell r="Y16">
            <v>889259.71825000003</v>
          </cell>
          <cell r="Z16">
            <v>945822.63752999995</v>
          </cell>
          <cell r="AA16">
            <v>555873.64512</v>
          </cell>
          <cell r="AB16">
            <v>283349.64162000001</v>
          </cell>
          <cell r="AC16">
            <v>311144.19959000003</v>
          </cell>
          <cell r="AD16" t="str">
            <v xml:space="preserve"> 0</v>
          </cell>
          <cell r="AE16" t="str">
            <v xml:space="preserve"> 0</v>
          </cell>
          <cell r="AF16" t="str">
            <v xml:space="preserve"> 0</v>
          </cell>
          <cell r="AG16" t="str">
            <v xml:space="preserve"> 0</v>
          </cell>
          <cell r="AH16" t="str">
            <v xml:space="preserve"> 0</v>
          </cell>
          <cell r="AI16" t="str">
            <v xml:space="preserve"> 0</v>
          </cell>
          <cell r="AJ16" t="str">
            <v xml:space="preserve"> 0</v>
          </cell>
          <cell r="AK16" t="str">
            <v xml:space="preserve"> 0</v>
          </cell>
          <cell r="AL16">
            <v>547514.13080000004</v>
          </cell>
          <cell r="AM16">
            <v>299357.95103999996</v>
          </cell>
          <cell r="AN16">
            <v>320508.60120000003</v>
          </cell>
          <cell r="AO16">
            <v>303539.08165000001</v>
          </cell>
          <cell r="AP16">
            <v>317051.82192000002</v>
          </cell>
          <cell r="AQ16">
            <v>320827.42677999998</v>
          </cell>
          <cell r="AR16">
            <v>267192.51296999998</v>
          </cell>
          <cell r="AS16">
            <v>300318.44723000005</v>
          </cell>
          <cell r="AT16">
            <v>317044.96120999998</v>
          </cell>
          <cell r="AU16">
            <v>261437.99885</v>
          </cell>
          <cell r="AV16">
            <v>302882.37594</v>
          </cell>
          <cell r="AW16">
            <v>562868.95221999998</v>
          </cell>
          <cell r="AX16">
            <v>307211.76934999996</v>
          </cell>
          <cell r="AY16">
            <v>296731.12800999999</v>
          </cell>
          <cell r="AZ16">
            <v>286139.59869000001</v>
          </cell>
          <cell r="BA16">
            <v>304293.68515999999</v>
          </cell>
          <cell r="BB16">
            <v>305125.29165999999</v>
          </cell>
          <cell r="BC16">
            <v>289560.717</v>
          </cell>
          <cell r="BD16">
            <v>294573.70958999998</v>
          </cell>
          <cell r="BE16">
            <v>307916.25254000002</v>
          </cell>
          <cell r="BF16">
            <v>309706.84921000001</v>
          </cell>
          <cell r="BG16">
            <v>328199.53577999998</v>
          </cell>
        </row>
        <row r="17">
          <cell r="A17" t="str">
            <v>Cozaar Products</v>
          </cell>
          <cell r="B17" t="str">
            <v>Net Sales</v>
          </cell>
          <cell r="C17" t="str">
            <v>Global Human Health</v>
          </cell>
          <cell r="D17">
            <v>482871.16064999998</v>
          </cell>
          <cell r="E17">
            <v>507268.53168000001</v>
          </cell>
          <cell r="F17">
            <v>496094.36180000001</v>
          </cell>
          <cell r="G17">
            <v>-22163.705030000037</v>
          </cell>
          <cell r="H17">
            <v>-4.3692253009657529</v>
          </cell>
          <cell r="I17">
            <v>-24397.371030000038</v>
          </cell>
          <cell r="J17">
            <v>-4.8095573658392476</v>
          </cell>
          <cell r="K17">
            <v>-13223.201150000037</v>
          </cell>
          <cell r="L17">
            <v>-2.665460881680199</v>
          </cell>
          <cell r="M17">
            <v>983.32184999996389</v>
          </cell>
          <cell r="N17">
            <v>0.19821266390372511</v>
          </cell>
          <cell r="O17">
            <v>482871.16064999998</v>
          </cell>
          <cell r="P17">
            <v>181467.63102</v>
          </cell>
          <cell r="Q17" t="str">
            <v xml:space="preserve"> 0</v>
          </cell>
          <cell r="R17" t="str">
            <v xml:space="preserve"> 0</v>
          </cell>
          <cell r="S17">
            <v>496094.36180000001</v>
          </cell>
          <cell r="T17">
            <v>552294.22826999996</v>
          </cell>
          <cell r="U17">
            <v>523871.80478999997</v>
          </cell>
          <cell r="V17">
            <v>516117.65523999999</v>
          </cell>
          <cell r="W17">
            <v>507268.53168000001</v>
          </cell>
          <cell r="X17">
            <v>512198.98949999997</v>
          </cell>
          <cell r="Y17">
            <v>514009.80077999999</v>
          </cell>
          <cell r="Z17">
            <v>535837.00982000004</v>
          </cell>
          <cell r="AA17">
            <v>318664.63990000001</v>
          </cell>
          <cell r="AB17">
            <v>164206.52075</v>
          </cell>
          <cell r="AC17">
            <v>181467.63102</v>
          </cell>
          <cell r="AD17" t="str">
            <v xml:space="preserve"> 0</v>
          </cell>
          <cell r="AE17" t="str">
            <v xml:space="preserve"> 0</v>
          </cell>
          <cell r="AF17" t="str">
            <v xml:space="preserve"> 0</v>
          </cell>
          <cell r="AG17" t="str">
            <v xml:space="preserve"> 0</v>
          </cell>
          <cell r="AH17" t="str">
            <v xml:space="preserve"> 0</v>
          </cell>
          <cell r="AI17" t="str">
            <v xml:space="preserve"> 0</v>
          </cell>
          <cell r="AJ17" t="str">
            <v xml:space="preserve"> 0</v>
          </cell>
          <cell r="AK17" t="str">
            <v xml:space="preserve"> 0</v>
          </cell>
          <cell r="AL17">
            <v>318487.55840000004</v>
          </cell>
          <cell r="AM17">
            <v>177606.8034</v>
          </cell>
          <cell r="AN17">
            <v>193547.60394</v>
          </cell>
          <cell r="AO17">
            <v>175368.59901000001</v>
          </cell>
          <cell r="AP17">
            <v>183378.02531999999</v>
          </cell>
          <cell r="AQ17">
            <v>192152.1692</v>
          </cell>
          <cell r="AR17">
            <v>158504.60920000001</v>
          </cell>
          <cell r="AS17">
            <v>173215.02639000001</v>
          </cell>
          <cell r="AT17">
            <v>188634.53532999998</v>
          </cell>
          <cell r="AU17">
            <v>154056.55690999998</v>
          </cell>
          <cell r="AV17">
            <v>173426.56299999999</v>
          </cell>
          <cell r="AW17">
            <v>328843.85895999998</v>
          </cell>
          <cell r="AX17">
            <v>178424.67272</v>
          </cell>
          <cell r="AY17">
            <v>174121.74183999997</v>
          </cell>
          <cell r="AZ17">
            <v>162840.03037999998</v>
          </cell>
          <cell r="BA17">
            <v>175237.21727999998</v>
          </cell>
          <cell r="BB17">
            <v>177327.94391</v>
          </cell>
          <cell r="BC17">
            <v>169104.58447999999</v>
          </cell>
          <cell r="BD17">
            <v>167577.27239</v>
          </cell>
          <cell r="BE17">
            <v>175807.81627000001</v>
          </cell>
          <cell r="BF17">
            <v>174259.50951</v>
          </cell>
          <cell r="BG17">
            <v>185769.68403999999</v>
          </cell>
        </row>
        <row r="18">
          <cell r="A18" t="str">
            <v>Hyzaar Products</v>
          </cell>
          <cell r="B18" t="str">
            <v>Net Sales</v>
          </cell>
          <cell r="C18" t="str">
            <v>Global Human Health</v>
          </cell>
          <cell r="D18">
            <v>356352.12608999998</v>
          </cell>
          <cell r="E18">
            <v>362812.18988999998</v>
          </cell>
          <cell r="F18">
            <v>350777.72003999999</v>
          </cell>
          <cell r="G18">
            <v>-8207.4348000000027</v>
          </cell>
          <cell r="H18">
            <v>-2.2621717320160584</v>
          </cell>
          <cell r="I18">
            <v>-6460.0638000000035</v>
          </cell>
          <cell r="J18">
            <v>-1.7805531291433765</v>
          </cell>
          <cell r="K18">
            <v>5574.4060499999905</v>
          </cell>
          <cell r="L18">
            <v>1.5891562466864566</v>
          </cell>
          <cell r="M18">
            <v>21529.390049999995</v>
          </cell>
          <cell r="N18">
            <v>6.1376161654579855</v>
          </cell>
          <cell r="O18">
            <v>356352.12608999998</v>
          </cell>
          <cell r="P18">
            <v>129676.56857</v>
          </cell>
          <cell r="Q18" t="str">
            <v xml:space="preserve"> 0</v>
          </cell>
          <cell r="R18" t="str">
            <v xml:space="preserve"> 0</v>
          </cell>
          <cell r="S18">
            <v>350777.72003999999</v>
          </cell>
          <cell r="T18">
            <v>388805.27649999998</v>
          </cell>
          <cell r="U18">
            <v>364466.58218999999</v>
          </cell>
          <cell r="V18">
            <v>365247.68076000002</v>
          </cell>
          <cell r="W18">
            <v>362812.18988999998</v>
          </cell>
          <cell r="X18">
            <v>374965.42235999997</v>
          </cell>
          <cell r="Y18">
            <v>375249.91746999999</v>
          </cell>
          <cell r="Z18">
            <v>409985.62770999997</v>
          </cell>
          <cell r="AA18">
            <v>237209.00521999999</v>
          </cell>
          <cell r="AB18">
            <v>119143.12087000001</v>
          </cell>
          <cell r="AC18">
            <v>129676.56857</v>
          </cell>
          <cell r="AD18" t="str">
            <v xml:space="preserve"> 0</v>
          </cell>
          <cell r="AE18" t="str">
            <v xml:space="preserve"> 0</v>
          </cell>
          <cell r="AF18" t="str">
            <v xml:space="preserve"> 0</v>
          </cell>
          <cell r="AG18" t="str">
            <v xml:space="preserve"> 0</v>
          </cell>
          <cell r="AH18" t="str">
            <v xml:space="preserve"> 0</v>
          </cell>
          <cell r="AI18" t="str">
            <v xml:space="preserve"> 0</v>
          </cell>
          <cell r="AJ18" t="str">
            <v xml:space="preserve"> 0</v>
          </cell>
          <cell r="AK18" t="str">
            <v xml:space="preserve"> 0</v>
          </cell>
          <cell r="AL18">
            <v>229026.5724</v>
          </cell>
          <cell r="AM18">
            <v>121751.14764000001</v>
          </cell>
          <cell r="AN18">
            <v>126960.99726</v>
          </cell>
          <cell r="AO18">
            <v>128170.48264</v>
          </cell>
          <cell r="AP18">
            <v>133673.7966</v>
          </cell>
          <cell r="AQ18">
            <v>128675.25758</v>
          </cell>
          <cell r="AR18">
            <v>108687.90377</v>
          </cell>
          <cell r="AS18">
            <v>127103.42083999999</v>
          </cell>
          <cell r="AT18">
            <v>128410.42587999998</v>
          </cell>
          <cell r="AU18">
            <v>107381.44193999999</v>
          </cell>
          <cell r="AV18">
            <v>129455.81294</v>
          </cell>
          <cell r="AW18">
            <v>234025.09325999997</v>
          </cell>
          <cell r="AX18">
            <v>128787.09663</v>
          </cell>
          <cell r="AY18">
            <v>122609.38617000001</v>
          </cell>
          <cell r="AZ18">
            <v>123299.56831</v>
          </cell>
          <cell r="BA18">
            <v>129056.46787999998</v>
          </cell>
          <cell r="BB18">
            <v>127797.34775000002</v>
          </cell>
          <cell r="BC18">
            <v>120456.13252000001</v>
          </cell>
          <cell r="BD18">
            <v>126996.43719999999</v>
          </cell>
          <cell r="BE18">
            <v>132108.43627000001</v>
          </cell>
          <cell r="BF18">
            <v>135447.33970000001</v>
          </cell>
          <cell r="BG18">
            <v>142429.85173999998</v>
          </cell>
        </row>
        <row r="19">
          <cell r="A19" t="str">
            <v>MK-524A products</v>
          </cell>
          <cell r="B19" t="str">
            <v>Net Sales</v>
          </cell>
          <cell r="C19" t="str">
            <v>Global Human Health</v>
          </cell>
          <cell r="D19" t="str">
            <v xml:space="preserve"> 0</v>
          </cell>
          <cell r="E19" t="str">
            <v xml:space="preserve"> 0</v>
          </cell>
          <cell r="F19" t="str">
            <v xml:space="preserve"> 0</v>
          </cell>
          <cell r="G19" t="str">
            <v xml:space="preserve"> 0</v>
          </cell>
          <cell r="H19" t="str">
            <v xml:space="preserve"> 0</v>
          </cell>
          <cell r="I19" t="str">
            <v xml:space="preserve"> 0</v>
          </cell>
          <cell r="J19" t="str">
            <v xml:space="preserve"> 0</v>
          </cell>
          <cell r="K19" t="str">
            <v xml:space="preserve"> 0</v>
          </cell>
          <cell r="L19" t="str">
            <v xml:space="preserve"> 0</v>
          </cell>
          <cell r="M19" t="str">
            <v xml:space="preserve"> 0</v>
          </cell>
          <cell r="N19" t="str">
            <v xml:space="preserve"> 0</v>
          </cell>
          <cell r="O19" t="str">
            <v xml:space="preserve"> 0</v>
          </cell>
          <cell r="P19" t="str">
            <v xml:space="preserve"> 0</v>
          </cell>
          <cell r="Q19" t="str">
            <v xml:space="preserve"> 0</v>
          </cell>
          <cell r="R19" t="str">
            <v xml:space="preserve"> 0</v>
          </cell>
          <cell r="S19" t="str">
            <v xml:space="preserve"> 0</v>
          </cell>
          <cell r="T19" t="str">
            <v xml:space="preserve"> 0</v>
          </cell>
          <cell r="U19">
            <v>2.4489999999999998</v>
          </cell>
          <cell r="V19" t="str">
            <v xml:space="preserve"> 0</v>
          </cell>
          <cell r="W19" t="str">
            <v xml:space="preserve"> 0</v>
          </cell>
          <cell r="X19" t="str">
            <v xml:space="preserve"> 0</v>
          </cell>
          <cell r="Y19" t="str">
            <v xml:space="preserve"> 0</v>
          </cell>
          <cell r="Z19" t="str">
            <v xml:space="preserve"> 0</v>
          </cell>
          <cell r="AA19" t="str">
            <v xml:space="preserve"> 0</v>
          </cell>
          <cell r="AB19" t="str">
            <v xml:space="preserve"> 0</v>
          </cell>
          <cell r="AC19" t="str">
            <v xml:space="preserve"> 0</v>
          </cell>
          <cell r="AD19" t="str">
            <v xml:space="preserve"> 0</v>
          </cell>
          <cell r="AE19" t="str">
            <v xml:space="preserve"> 0</v>
          </cell>
          <cell r="AF19" t="str">
            <v xml:space="preserve"> 0</v>
          </cell>
          <cell r="AG19" t="str">
            <v xml:space="preserve"> 0</v>
          </cell>
          <cell r="AH19" t="str">
            <v xml:space="preserve"> 0</v>
          </cell>
          <cell r="AI19" t="str">
            <v xml:space="preserve"> 0</v>
          </cell>
          <cell r="AJ19" t="str">
            <v xml:space="preserve"> 0</v>
          </cell>
          <cell r="AK19" t="str">
            <v xml:space="preserve"> 0</v>
          </cell>
          <cell r="AL19" t="str">
            <v xml:space="preserve"> 0</v>
          </cell>
          <cell r="AM19" t="str">
            <v xml:space="preserve"> 0</v>
          </cell>
          <cell r="AN19" t="str">
            <v xml:space="preserve"> 0</v>
          </cell>
          <cell r="AO19" t="str">
            <v xml:space="preserve"> 0</v>
          </cell>
          <cell r="AP19" t="str">
            <v xml:space="preserve"> 0</v>
          </cell>
          <cell r="AQ19" t="str">
            <v xml:space="preserve"> 0</v>
          </cell>
          <cell r="AR19">
            <v>2.4489999999999998</v>
          </cell>
          <cell r="AS19" t="str">
            <v xml:space="preserve"> 0</v>
          </cell>
          <cell r="AT19" t="str">
            <v xml:space="preserve"> 0</v>
          </cell>
          <cell r="AU19" t="str">
            <v xml:space="preserve"> 0</v>
          </cell>
          <cell r="AV19" t="str">
            <v xml:space="preserve"> 0</v>
          </cell>
          <cell r="AW19" t="str">
            <v xml:space="preserve"> 0</v>
          </cell>
          <cell r="AX19" t="str">
            <v xml:space="preserve"> 0</v>
          </cell>
          <cell r="AY19" t="str">
            <v xml:space="preserve"> 0</v>
          </cell>
          <cell r="AZ19" t="str">
            <v xml:space="preserve"> 0</v>
          </cell>
          <cell r="BA19" t="str">
            <v xml:space="preserve"> 0</v>
          </cell>
          <cell r="BB19" t="str">
            <v xml:space="preserve"> 0</v>
          </cell>
          <cell r="BC19" t="str">
            <v xml:space="preserve"> 0</v>
          </cell>
          <cell r="BD19" t="str">
            <v xml:space="preserve"> 0</v>
          </cell>
          <cell r="BE19" t="str">
            <v xml:space="preserve"> 0</v>
          </cell>
          <cell r="BF19" t="str">
            <v xml:space="preserve"> 0</v>
          </cell>
          <cell r="BG19" t="str">
            <v xml:space="preserve"> 0</v>
          </cell>
        </row>
        <row r="20">
          <cell r="A20" t="str">
            <v>Zocor Products</v>
          </cell>
          <cell r="B20" t="str">
            <v>Net Sales</v>
          </cell>
          <cell r="C20" t="str">
            <v>Global Human Health</v>
          </cell>
          <cell r="D20">
            <v>137363.61869999999</v>
          </cell>
          <cell r="E20">
            <v>142867.10902900001</v>
          </cell>
          <cell r="F20">
            <v>179130.91828000001</v>
          </cell>
          <cell r="G20">
            <v>-4769.9673290000228</v>
          </cell>
          <cell r="H20">
            <v>-3.3387442088100112</v>
          </cell>
          <cell r="I20">
            <v>-5503.490329000022</v>
          </cell>
          <cell r="J20">
            <v>-3.8521744902690593</v>
          </cell>
          <cell r="K20">
            <v>-41767.299580000021</v>
          </cell>
          <cell r="L20">
            <v>-23.316633432712852</v>
          </cell>
          <cell r="M20">
            <v>-38244.462580000021</v>
          </cell>
          <cell r="N20">
            <v>-21.350006435081184</v>
          </cell>
          <cell r="O20">
            <v>137363.61869999999</v>
          </cell>
          <cell r="P20">
            <v>53116.466433000001</v>
          </cell>
          <cell r="Q20" t="str">
            <v xml:space="preserve"> 0</v>
          </cell>
          <cell r="R20" t="str">
            <v xml:space="preserve"> 0</v>
          </cell>
          <cell r="S20">
            <v>179130.91828000001</v>
          </cell>
          <cell r="T20">
            <v>176775.47908900003</v>
          </cell>
          <cell r="U20">
            <v>157186.91770700002</v>
          </cell>
          <cell r="V20">
            <v>146998.072051</v>
          </cell>
          <cell r="W20">
            <v>142867.10902900001</v>
          </cell>
          <cell r="X20">
            <v>145882.60815900002</v>
          </cell>
          <cell r="Y20">
            <v>139189.58075499997</v>
          </cell>
          <cell r="Z20">
            <v>146901.57092100001</v>
          </cell>
          <cell r="AA20">
            <v>92687.873957000003</v>
          </cell>
          <cell r="AB20">
            <v>44675.744743000003</v>
          </cell>
          <cell r="AC20">
            <v>53116.466433000001</v>
          </cell>
          <cell r="AD20" t="str">
            <v xml:space="preserve"> 0</v>
          </cell>
          <cell r="AE20" t="str">
            <v xml:space="preserve"> 0</v>
          </cell>
          <cell r="AF20" t="str">
            <v xml:space="preserve"> 0</v>
          </cell>
          <cell r="AG20" t="str">
            <v xml:space="preserve"> 0</v>
          </cell>
          <cell r="AH20" t="str">
            <v xml:space="preserve"> 0</v>
          </cell>
          <cell r="AI20" t="str">
            <v xml:space="preserve"> 0</v>
          </cell>
          <cell r="AJ20" t="str">
            <v xml:space="preserve"> 0</v>
          </cell>
          <cell r="AK20" t="str">
            <v xml:space="preserve"> 0</v>
          </cell>
          <cell r="AL20">
            <v>110447.55845000001</v>
          </cell>
          <cell r="AM20">
            <v>68683.359830000001</v>
          </cell>
          <cell r="AN20">
            <v>65687.761713999993</v>
          </cell>
          <cell r="AO20">
            <v>58876.737697000004</v>
          </cell>
          <cell r="AP20">
            <v>52210.979678000003</v>
          </cell>
          <cell r="AQ20">
            <v>61114.432204000004</v>
          </cell>
          <cell r="AR20">
            <v>46666.746025999993</v>
          </cell>
          <cell r="AS20">
            <v>49405.739477000003</v>
          </cell>
          <cell r="AT20">
            <v>54549.315890999984</v>
          </cell>
          <cell r="AU20">
            <v>43370.244624999999</v>
          </cell>
          <cell r="AV20">
            <v>49078.511534999998</v>
          </cell>
          <cell r="AW20">
            <v>93511.490884000013</v>
          </cell>
          <cell r="AX20">
            <v>49355.618145</v>
          </cell>
          <cell r="AY20">
            <v>50427.537085000004</v>
          </cell>
          <cell r="AZ20">
            <v>44769.726173000003</v>
          </cell>
          <cell r="BA20">
            <v>50685.344901000004</v>
          </cell>
          <cell r="BB20">
            <v>50235.966748999999</v>
          </cell>
          <cell r="BC20">
            <v>46420.94279999999</v>
          </cell>
          <cell r="BD20">
            <v>42532.671205999999</v>
          </cell>
          <cell r="BE20">
            <v>50823.523971000002</v>
          </cell>
          <cell r="BF20">
            <v>47894.972756000003</v>
          </cell>
          <cell r="BG20">
            <v>48183.074194000001</v>
          </cell>
        </row>
        <row r="21">
          <cell r="A21" t="str">
            <v>Vasotec/Vaseretic Products</v>
          </cell>
          <cell r="B21" t="str">
            <v>Net Sales</v>
          </cell>
          <cell r="C21" t="str">
            <v>Global Human Health</v>
          </cell>
          <cell r="D21">
            <v>77115.726999999999</v>
          </cell>
          <cell r="E21">
            <v>76750.86</v>
          </cell>
          <cell r="F21">
            <v>95735.293999999994</v>
          </cell>
          <cell r="G21">
            <v>-109.51100000000156</v>
          </cell>
          <cell r="H21">
            <v>-0.14268374321799335</v>
          </cell>
          <cell r="I21">
            <v>364.86699999999837</v>
          </cell>
          <cell r="J21">
            <v>0.47539141580954064</v>
          </cell>
          <cell r="K21">
            <v>-18619.566999999995</v>
          </cell>
          <cell r="L21">
            <v>-19.449010100705387</v>
          </cell>
          <cell r="M21">
            <v>-17218.878999999997</v>
          </cell>
          <cell r="N21">
            <v>-17.985925859276097</v>
          </cell>
          <cell r="O21">
            <v>77115.726999999999</v>
          </cell>
          <cell r="P21">
            <v>28601.560999999998</v>
          </cell>
          <cell r="Q21" t="str">
            <v xml:space="preserve"> 0</v>
          </cell>
          <cell r="R21" t="str">
            <v xml:space="preserve"> 0</v>
          </cell>
          <cell r="S21">
            <v>95735.293999999994</v>
          </cell>
          <cell r="T21">
            <v>93657.141000000003</v>
          </cell>
          <cell r="U21">
            <v>82080.457999999999</v>
          </cell>
          <cell r="V21">
            <v>85273.254000000001</v>
          </cell>
          <cell r="W21">
            <v>76750.86</v>
          </cell>
          <cell r="X21">
            <v>79139.429999999993</v>
          </cell>
          <cell r="Y21">
            <v>73849.051999999996</v>
          </cell>
          <cell r="Z21">
            <v>78516.948000000004</v>
          </cell>
          <cell r="AA21">
            <v>52605.656999999999</v>
          </cell>
          <cell r="AB21">
            <v>24510.07</v>
          </cell>
          <cell r="AC21">
            <v>28601.560999999998</v>
          </cell>
          <cell r="AD21" t="str">
            <v xml:space="preserve"> 0</v>
          </cell>
          <cell r="AE21" t="str">
            <v xml:space="preserve"> 0</v>
          </cell>
          <cell r="AF21" t="str">
            <v xml:space="preserve"> 0</v>
          </cell>
          <cell r="AG21" t="str">
            <v xml:space="preserve"> 0</v>
          </cell>
          <cell r="AH21" t="str">
            <v xml:space="preserve"> 0</v>
          </cell>
          <cell r="AI21" t="str">
            <v xml:space="preserve"> 0</v>
          </cell>
          <cell r="AJ21" t="str">
            <v xml:space="preserve"> 0</v>
          </cell>
          <cell r="AK21" t="str">
            <v xml:space="preserve"> 0</v>
          </cell>
          <cell r="AL21">
            <v>64172.752</v>
          </cell>
          <cell r="AM21">
            <v>31562.542000000001</v>
          </cell>
          <cell r="AN21">
            <v>37572.603999999999</v>
          </cell>
          <cell r="AO21">
            <v>29237.306</v>
          </cell>
          <cell r="AP21">
            <v>26847.231</v>
          </cell>
          <cell r="AQ21">
            <v>33071.582999999999</v>
          </cell>
          <cell r="AR21">
            <v>23944.583999999999</v>
          </cell>
          <cell r="AS21">
            <v>25064.291000000001</v>
          </cell>
          <cell r="AT21">
            <v>31443.552</v>
          </cell>
          <cell r="AU21">
            <v>25083.184000000001</v>
          </cell>
          <cell r="AV21">
            <v>28746.518</v>
          </cell>
          <cell r="AW21">
            <v>49512.202000000005</v>
          </cell>
          <cell r="AX21">
            <v>27238.657999999999</v>
          </cell>
          <cell r="AY21">
            <v>27767.005000000001</v>
          </cell>
          <cell r="AZ21">
            <v>25531.691999999999</v>
          </cell>
          <cell r="BA21">
            <v>25840.733</v>
          </cell>
          <cell r="BB21">
            <v>28326.2</v>
          </cell>
          <cell r="BC21">
            <v>23107.111000000001</v>
          </cell>
          <cell r="BD21">
            <v>22415.741000000002</v>
          </cell>
          <cell r="BE21">
            <v>26370.232</v>
          </cell>
          <cell r="BF21">
            <v>25885.710999999999</v>
          </cell>
          <cell r="BG21">
            <v>26261.005000000001</v>
          </cell>
        </row>
        <row r="23">
          <cell r="A23" t="str">
            <v>Vaccines &amp; Infectious Diseases</v>
          </cell>
          <cell r="B23" t="str">
            <v>Net Sales</v>
          </cell>
          <cell r="C23" t="str">
            <v>Global Human Health</v>
          </cell>
          <cell r="D23">
            <v>1384352.3470000001</v>
          </cell>
          <cell r="E23">
            <v>1463100.5410000002</v>
          </cell>
          <cell r="F23">
            <v>1515423.8909999998</v>
          </cell>
          <cell r="G23">
            <v>-72655.729000000138</v>
          </cell>
          <cell r="H23">
            <v>-4.9658739754372165</v>
          </cell>
          <cell r="I23">
            <v>-78748.194000000134</v>
          </cell>
          <cell r="J23">
            <v>-5.382281790845167</v>
          </cell>
          <cell r="K23">
            <v>-131071.54399999976</v>
          </cell>
          <cell r="L23">
            <v>-8.6491670600169908</v>
          </cell>
          <cell r="M23">
            <v>-61229.532999999763</v>
          </cell>
          <cell r="N23">
            <v>-4.0404228390246333</v>
          </cell>
          <cell r="O23">
            <v>1384352.3470000001</v>
          </cell>
          <cell r="P23">
            <v>474825.62600000005</v>
          </cell>
          <cell r="Q23" t="str">
            <v xml:space="preserve"> 0</v>
          </cell>
          <cell r="R23" t="str">
            <v xml:space="preserve"> 0</v>
          </cell>
          <cell r="S23">
            <v>1515423.8909999998</v>
          </cell>
          <cell r="T23">
            <v>1586135.93</v>
          </cell>
          <cell r="U23">
            <v>1682606.2569999998</v>
          </cell>
          <cell r="V23">
            <v>1640378.7370000002</v>
          </cell>
          <cell r="W23">
            <v>1463100.5410000002</v>
          </cell>
          <cell r="X23">
            <v>1634529.6910000001</v>
          </cell>
          <cell r="Y23">
            <v>1892353.8859999999</v>
          </cell>
          <cell r="Z23">
            <v>1860162.1059999999</v>
          </cell>
          <cell r="AA23">
            <v>891324.36499999999</v>
          </cell>
          <cell r="AB23">
            <v>493027.98199999996</v>
          </cell>
          <cell r="AC23">
            <v>474825.62600000005</v>
          </cell>
          <cell r="AD23" t="str">
            <v xml:space="preserve"> 0</v>
          </cell>
          <cell r="AE23" t="str">
            <v xml:space="preserve"> 0</v>
          </cell>
          <cell r="AF23" t="str">
            <v xml:space="preserve"> 0</v>
          </cell>
          <cell r="AG23" t="str">
            <v xml:space="preserve"> 0</v>
          </cell>
          <cell r="AH23" t="str">
            <v xml:space="preserve"> 0</v>
          </cell>
          <cell r="AI23" t="str">
            <v xml:space="preserve"> 0</v>
          </cell>
          <cell r="AJ23" t="str">
            <v xml:space="preserve"> 0</v>
          </cell>
          <cell r="AK23" t="str">
            <v xml:space="preserve"> 0</v>
          </cell>
          <cell r="AL23">
            <v>1025471.449</v>
          </cell>
          <cell r="AM23">
            <v>489952.44200000004</v>
          </cell>
          <cell r="AN23">
            <v>570964.31599999999</v>
          </cell>
          <cell r="AO23">
            <v>464915.65599999996</v>
          </cell>
          <cell r="AP23">
            <v>550255.95799999998</v>
          </cell>
          <cell r="AQ23">
            <v>616251.98</v>
          </cell>
          <cell r="AR23">
            <v>546407.93799999997</v>
          </cell>
          <cell r="AS23">
            <v>519946.33899999998</v>
          </cell>
          <cell r="AT23">
            <v>599026.46499999997</v>
          </cell>
          <cell r="AU23">
            <v>437977.30900000001</v>
          </cell>
          <cell r="AV23">
            <v>603374.96299999999</v>
          </cell>
          <cell r="AW23">
            <v>964347.26900000009</v>
          </cell>
          <cell r="AX23">
            <v>498753.272</v>
          </cell>
          <cell r="AY23">
            <v>523743.95400000003</v>
          </cell>
          <cell r="AZ23">
            <v>548177.89399999997</v>
          </cell>
          <cell r="BA23">
            <v>562607.84299999999</v>
          </cell>
          <cell r="BB23">
            <v>597671.076</v>
          </cell>
          <cell r="BC23">
            <v>649716</v>
          </cell>
          <cell r="BD23">
            <v>644966.81000000006</v>
          </cell>
          <cell r="BE23">
            <v>651393.63399999985</v>
          </cell>
          <cell r="BF23">
            <v>626341.69999999995</v>
          </cell>
          <cell r="BG23">
            <v>582426.772</v>
          </cell>
        </row>
        <row r="24">
          <cell r="A24" t="str">
            <v>Vaccines</v>
          </cell>
          <cell r="B24" t="str">
            <v>Net Sales</v>
          </cell>
          <cell r="C24" t="str">
            <v>Global Human Health</v>
          </cell>
          <cell r="D24">
            <v>813643.04399999999</v>
          </cell>
          <cell r="E24">
            <v>903500.44299999997</v>
          </cell>
          <cell r="F24">
            <v>986144.29900000012</v>
          </cell>
          <cell r="G24">
            <v>-86869.611999999979</v>
          </cell>
          <cell r="H24">
            <v>-9.6147835535704296</v>
          </cell>
          <cell r="I24">
            <v>-89857.398999999976</v>
          </cell>
          <cell r="J24">
            <v>-9.9454737068678973</v>
          </cell>
          <cell r="K24">
            <v>-172501.25500000012</v>
          </cell>
          <cell r="L24">
            <v>-17.492496298455009</v>
          </cell>
          <cell r="M24">
            <v>-146152.48300000012</v>
          </cell>
          <cell r="N24">
            <v>-14.820598075576372</v>
          </cell>
          <cell r="O24">
            <v>813643.04399999999</v>
          </cell>
          <cell r="P24">
            <v>276259.64800000004</v>
          </cell>
          <cell r="Q24" t="str">
            <v xml:space="preserve"> 0</v>
          </cell>
          <cell r="R24" t="str">
            <v xml:space="preserve"> 0</v>
          </cell>
          <cell r="S24">
            <v>986144.29900000012</v>
          </cell>
          <cell r="T24">
            <v>994713.92799999984</v>
          </cell>
          <cell r="U24">
            <v>1093798.21</v>
          </cell>
          <cell r="V24">
            <v>1076430.2089999998</v>
          </cell>
          <cell r="W24">
            <v>903500.44299999997</v>
          </cell>
          <cell r="X24">
            <v>1050499.912</v>
          </cell>
          <cell r="Y24">
            <v>1320693.915</v>
          </cell>
          <cell r="Z24">
            <v>1242502.3569999998</v>
          </cell>
          <cell r="AA24">
            <v>518112.98800000001</v>
          </cell>
          <cell r="AB24">
            <v>295530.05599999998</v>
          </cell>
          <cell r="AC24">
            <v>276259.64800000004</v>
          </cell>
          <cell r="AD24" t="str">
            <v xml:space="preserve"> 0</v>
          </cell>
          <cell r="AE24" t="str">
            <v xml:space="preserve"> 0</v>
          </cell>
          <cell r="AF24" t="str">
            <v xml:space="preserve"> 0</v>
          </cell>
          <cell r="AG24" t="str">
            <v xml:space="preserve"> 0</v>
          </cell>
          <cell r="AH24" t="str">
            <v xml:space="preserve"> 0</v>
          </cell>
          <cell r="AI24" t="str">
            <v xml:space="preserve"> 0</v>
          </cell>
          <cell r="AJ24" t="str">
            <v xml:space="preserve"> 0</v>
          </cell>
          <cell r="AK24" t="str">
            <v xml:space="preserve"> 0</v>
          </cell>
          <cell r="AL24">
            <v>678154.99300000002</v>
          </cell>
          <cell r="AM24">
            <v>307989.30599999998</v>
          </cell>
          <cell r="AN24">
            <v>357063.06400000001</v>
          </cell>
          <cell r="AO24">
            <v>278826.22699999996</v>
          </cell>
          <cell r="AP24">
            <v>358824.63699999999</v>
          </cell>
          <cell r="AQ24">
            <v>390840.717</v>
          </cell>
          <cell r="AR24">
            <v>376795.39400000003</v>
          </cell>
          <cell r="AS24">
            <v>326162.09899999999</v>
          </cell>
          <cell r="AT24">
            <v>399294.81699999998</v>
          </cell>
          <cell r="AU24">
            <v>267593.42300000001</v>
          </cell>
          <cell r="AV24">
            <v>409541.96899999998</v>
          </cell>
          <cell r="AW24">
            <v>600096.54300000006</v>
          </cell>
          <cell r="AX24">
            <v>303403.90000000002</v>
          </cell>
          <cell r="AY24">
            <v>329837.22399999999</v>
          </cell>
          <cell r="AZ24">
            <v>355775.09900000005</v>
          </cell>
          <cell r="BA24">
            <v>364887.58900000004</v>
          </cell>
          <cell r="BB24">
            <v>404746.14799999999</v>
          </cell>
          <cell r="BC24">
            <v>463424.016</v>
          </cell>
          <cell r="BD24">
            <v>452523.75099999999</v>
          </cell>
          <cell r="BE24">
            <v>443619.27900000004</v>
          </cell>
          <cell r="BF24">
            <v>423103.81599999999</v>
          </cell>
          <cell r="BG24">
            <v>375779.26199999999</v>
          </cell>
        </row>
        <row r="25">
          <cell r="A25" t="str">
            <v>Adolescent/Adult Franchise</v>
          </cell>
          <cell r="B25" t="str">
            <v>Net Sales</v>
          </cell>
          <cell r="C25" t="str">
            <v>Global Human Health</v>
          </cell>
          <cell r="D25">
            <v>388026.239</v>
          </cell>
          <cell r="E25">
            <v>457031.42099999997</v>
          </cell>
          <cell r="F25">
            <v>519145.62400000013</v>
          </cell>
          <cell r="G25">
            <v>-66100.144999999975</v>
          </cell>
          <cell r="H25">
            <v>-14.462932298039959</v>
          </cell>
          <cell r="I25">
            <v>-69005.181999999972</v>
          </cell>
          <cell r="J25">
            <v>-15.098564087566308</v>
          </cell>
          <cell r="K25">
            <v>-131119.38500000013</v>
          </cell>
          <cell r="L25">
            <v>-25.256763986514908</v>
          </cell>
          <cell r="M25">
            <v>-111233.17600000012</v>
          </cell>
          <cell r="N25">
            <v>-21.426199289315417</v>
          </cell>
          <cell r="O25">
            <v>388026.239</v>
          </cell>
          <cell r="P25">
            <v>112704.41100000001</v>
          </cell>
          <cell r="Q25" t="str">
            <v xml:space="preserve"> 0</v>
          </cell>
          <cell r="R25" t="str">
            <v xml:space="preserve"> 0</v>
          </cell>
          <cell r="S25">
            <v>519145.62400000013</v>
          </cell>
          <cell r="T25">
            <v>455278.79800000001</v>
          </cell>
          <cell r="U25">
            <v>488204.549</v>
          </cell>
          <cell r="V25">
            <v>576044.46299999999</v>
          </cell>
          <cell r="W25">
            <v>457031.42099999997</v>
          </cell>
          <cell r="X25">
            <v>483080.59600000002</v>
          </cell>
          <cell r="Y25">
            <v>656150.97100000014</v>
          </cell>
          <cell r="Z25">
            <v>689233.26900000009</v>
          </cell>
          <cell r="AA25">
            <v>245286.60200000001</v>
          </cell>
          <cell r="AB25">
            <v>142739.63700000002</v>
          </cell>
          <cell r="AC25">
            <v>112704.41100000001</v>
          </cell>
          <cell r="AD25" t="str">
            <v xml:space="preserve"> 0</v>
          </cell>
          <cell r="AE25" t="str">
            <v xml:space="preserve"> 0</v>
          </cell>
          <cell r="AF25" t="str">
            <v xml:space="preserve"> 0</v>
          </cell>
          <cell r="AG25" t="str">
            <v xml:space="preserve"> 0</v>
          </cell>
          <cell r="AH25" t="str">
            <v xml:space="preserve"> 0</v>
          </cell>
          <cell r="AI25" t="str">
            <v xml:space="preserve"> 0</v>
          </cell>
          <cell r="AJ25" t="str">
            <v xml:space="preserve"> 0</v>
          </cell>
          <cell r="AK25" t="str">
            <v xml:space="preserve"> 0</v>
          </cell>
          <cell r="AL25">
            <v>364021.09600000008</v>
          </cell>
          <cell r="AM25">
            <v>155124.52799999999</v>
          </cell>
          <cell r="AN25">
            <v>167753.603</v>
          </cell>
          <cell r="AO25">
            <v>123837.239</v>
          </cell>
          <cell r="AP25">
            <v>163687.95600000001</v>
          </cell>
          <cell r="AQ25">
            <v>176073.72</v>
          </cell>
          <cell r="AR25">
            <v>169093.19299999997</v>
          </cell>
          <cell r="AS25">
            <v>143037.636</v>
          </cell>
          <cell r="AT25">
            <v>200422.69699999999</v>
          </cell>
          <cell r="AU25">
            <v>133464.02100000001</v>
          </cell>
          <cell r="AV25">
            <v>242157.745</v>
          </cell>
          <cell r="AW25">
            <v>317053.53700000001</v>
          </cell>
          <cell r="AX25">
            <v>139977.88400000002</v>
          </cell>
          <cell r="AY25">
            <v>137533.94099999999</v>
          </cell>
          <cell r="AZ25">
            <v>162572.155</v>
          </cell>
          <cell r="BA25">
            <v>182974.5</v>
          </cell>
          <cell r="BB25">
            <v>190946.46</v>
          </cell>
          <cell r="BC25">
            <v>223790.72200000001</v>
          </cell>
          <cell r="BD25">
            <v>241413.78899999999</v>
          </cell>
          <cell r="BE25">
            <v>248221.361</v>
          </cell>
          <cell r="BF25">
            <v>249240.63499999998</v>
          </cell>
          <cell r="BG25">
            <v>191771.27300000002</v>
          </cell>
        </row>
        <row r="26">
          <cell r="A26" t="str">
            <v>Gardasil</v>
          </cell>
          <cell r="B26" t="str">
            <v>Net Sales</v>
          </cell>
          <cell r="C26" t="str">
            <v>Global Human Health</v>
          </cell>
          <cell r="D26">
            <v>262035.01199999999</v>
          </cell>
          <cell r="E26">
            <v>326695.09000000003</v>
          </cell>
          <cell r="F26">
            <v>390427.527</v>
          </cell>
          <cell r="G26">
            <v>-61814.233999999982</v>
          </cell>
          <cell r="H26">
            <v>-18.921078366987391</v>
          </cell>
          <cell r="I26">
            <v>-64660.07799999998</v>
          </cell>
          <cell r="J26">
            <v>-19.792179307010702</v>
          </cell>
          <cell r="K26">
            <v>-128392.51500000001</v>
          </cell>
          <cell r="L26">
            <v>-32.885108277726538</v>
          </cell>
          <cell r="M26">
            <v>-110123.15500000001</v>
          </cell>
          <cell r="N26">
            <v>-28.205786576108917</v>
          </cell>
          <cell r="O26">
            <v>262035.01199999999</v>
          </cell>
          <cell r="P26">
            <v>85764.109000000011</v>
          </cell>
          <cell r="Q26" t="str">
            <v xml:space="preserve"> 0</v>
          </cell>
          <cell r="R26" t="str">
            <v xml:space="preserve"> 0</v>
          </cell>
          <cell r="S26">
            <v>390427.527</v>
          </cell>
          <cell r="T26">
            <v>325675.88199999998</v>
          </cell>
          <cell r="U26">
            <v>401044.77199999994</v>
          </cell>
          <cell r="V26">
            <v>285646.17599999998</v>
          </cell>
          <cell r="W26">
            <v>326695.09000000003</v>
          </cell>
          <cell r="X26">
            <v>318507.21699999995</v>
          </cell>
          <cell r="Y26">
            <v>430490.22700000001</v>
          </cell>
          <cell r="Z26">
            <v>393958.32799999998</v>
          </cell>
          <cell r="AA26">
            <v>166897.73300000001</v>
          </cell>
          <cell r="AB26">
            <v>95137.278999999995</v>
          </cell>
          <cell r="AC26">
            <v>85764.109000000011</v>
          </cell>
          <cell r="AD26" t="str">
            <v xml:space="preserve"> 0</v>
          </cell>
          <cell r="AE26" t="str">
            <v xml:space="preserve"> 0</v>
          </cell>
          <cell r="AF26" t="str">
            <v xml:space="preserve"> 0</v>
          </cell>
          <cell r="AG26" t="str">
            <v xml:space="preserve"> 0</v>
          </cell>
          <cell r="AH26" t="str">
            <v xml:space="preserve"> 0</v>
          </cell>
          <cell r="AI26" t="str">
            <v xml:space="preserve"> 0</v>
          </cell>
          <cell r="AJ26" t="str">
            <v xml:space="preserve"> 0</v>
          </cell>
          <cell r="AK26" t="str">
            <v xml:space="preserve"> 0</v>
          </cell>
          <cell r="AL26">
            <v>275117.80900000001</v>
          </cell>
          <cell r="AM26">
            <v>115309.71800000001</v>
          </cell>
          <cell r="AN26">
            <v>119053.47</v>
          </cell>
          <cell r="AO26">
            <v>83722.475000000006</v>
          </cell>
          <cell r="AP26">
            <v>122899.93700000001</v>
          </cell>
          <cell r="AQ26">
            <v>143664.02800000002</v>
          </cell>
          <cell r="AR26">
            <v>144732.83299999998</v>
          </cell>
          <cell r="AS26">
            <v>112647.91099999999</v>
          </cell>
          <cell r="AT26">
            <v>107241.85100000001</v>
          </cell>
          <cell r="AU26">
            <v>89688.639999999999</v>
          </cell>
          <cell r="AV26">
            <v>88715.684999999998</v>
          </cell>
          <cell r="AW26">
            <v>229953.36799999999</v>
          </cell>
          <cell r="AX26">
            <v>96741.722000000009</v>
          </cell>
          <cell r="AY26">
            <v>89545.362999999998</v>
          </cell>
          <cell r="AZ26">
            <v>112781.788</v>
          </cell>
          <cell r="BA26">
            <v>116180.06600000001</v>
          </cell>
          <cell r="BB26">
            <v>124544.895</v>
          </cell>
          <cell r="BC26">
            <v>150948.09</v>
          </cell>
          <cell r="BD26">
            <v>154997.242</v>
          </cell>
          <cell r="BE26">
            <v>133706.77399999998</v>
          </cell>
          <cell r="BF26">
            <v>138352.06599999999</v>
          </cell>
          <cell r="BG26">
            <v>121899.488</v>
          </cell>
        </row>
        <row r="27">
          <cell r="A27" t="str">
            <v>Zostavax</v>
          </cell>
          <cell r="B27" t="str">
            <v>Net Sales</v>
          </cell>
          <cell r="C27" t="str">
            <v>Global Human Health</v>
          </cell>
          <cell r="D27">
            <v>75159.351999999999</v>
          </cell>
          <cell r="E27">
            <v>74752.187999999995</v>
          </cell>
          <cell r="F27">
            <v>73520.718000000008</v>
          </cell>
          <cell r="G27">
            <v>407.17000000000428</v>
          </cell>
          <cell r="H27">
            <v>0.54469308644183678</v>
          </cell>
          <cell r="I27">
            <v>407.16400000000431</v>
          </cell>
          <cell r="J27">
            <v>0.54468505992092742</v>
          </cell>
          <cell r="K27">
            <v>1638.6339999999909</v>
          </cell>
          <cell r="L27">
            <v>2.2288057632951719</v>
          </cell>
          <cell r="M27">
            <v>1637.795999999991</v>
          </cell>
          <cell r="N27">
            <v>2.2276659485289447</v>
          </cell>
          <cell r="O27">
            <v>75159.351999999999</v>
          </cell>
          <cell r="P27">
            <v>12260.352000000001</v>
          </cell>
          <cell r="Q27" t="str">
            <v xml:space="preserve"> 0</v>
          </cell>
          <cell r="R27" t="str">
            <v xml:space="preserve"> 0</v>
          </cell>
          <cell r="S27">
            <v>73520.718000000008</v>
          </cell>
          <cell r="T27">
            <v>66088.153999999995</v>
          </cell>
          <cell r="U27">
            <v>11172.783000000001</v>
          </cell>
          <cell r="V27">
            <v>161585.50200000001</v>
          </cell>
          <cell r="W27">
            <v>74752.187999999995</v>
          </cell>
          <cell r="X27">
            <v>99394.27900000001</v>
          </cell>
          <cell r="Y27">
            <v>139187.20600000001</v>
          </cell>
          <cell r="Z27">
            <v>141686.33499999999</v>
          </cell>
          <cell r="AA27">
            <v>40542.637999999999</v>
          </cell>
          <cell r="AB27">
            <v>34616.714</v>
          </cell>
          <cell r="AC27">
            <v>12260.352000000001</v>
          </cell>
          <cell r="AD27" t="str">
            <v xml:space="preserve"> 0</v>
          </cell>
          <cell r="AE27" t="str">
            <v xml:space="preserve"> 0</v>
          </cell>
          <cell r="AF27" t="str">
            <v xml:space="preserve"> 0</v>
          </cell>
          <cell r="AG27" t="str">
            <v xml:space="preserve"> 0</v>
          </cell>
          <cell r="AH27" t="str">
            <v xml:space="preserve"> 0</v>
          </cell>
          <cell r="AI27" t="str">
            <v xml:space="preserve"> 0</v>
          </cell>
          <cell r="AJ27" t="str">
            <v xml:space="preserve"> 0</v>
          </cell>
          <cell r="AK27" t="str">
            <v xml:space="preserve"> 0</v>
          </cell>
          <cell r="AL27">
            <v>50866.577000000005</v>
          </cell>
          <cell r="AM27">
            <v>22654.141</v>
          </cell>
          <cell r="AN27">
            <v>26455.829000000002</v>
          </cell>
          <cell r="AO27">
            <v>22194.234</v>
          </cell>
          <cell r="AP27">
            <v>17438.091</v>
          </cell>
          <cell r="AQ27">
            <v>9544.4519999999993</v>
          </cell>
          <cell r="AR27">
            <v>1261.549</v>
          </cell>
          <cell r="AS27">
            <v>366.78200000000004</v>
          </cell>
          <cell r="AT27">
            <v>29178.151999999998</v>
          </cell>
          <cell r="AU27">
            <v>9714.6309999999994</v>
          </cell>
          <cell r="AV27">
            <v>122692.719</v>
          </cell>
          <cell r="AW27">
            <v>50793.095000000001</v>
          </cell>
          <cell r="AX27">
            <v>23959.093000000001</v>
          </cell>
          <cell r="AY27">
            <v>29572.011999999999</v>
          </cell>
          <cell r="AZ27">
            <v>30073.981</v>
          </cell>
          <cell r="BA27">
            <v>39748.286</v>
          </cell>
          <cell r="BB27">
            <v>42577.567000000003</v>
          </cell>
          <cell r="BC27">
            <v>46273.877</v>
          </cell>
          <cell r="BD27">
            <v>50335.762000000002</v>
          </cell>
          <cell r="BE27">
            <v>54899.112999999998</v>
          </cell>
          <cell r="BF27">
            <v>52090.83</v>
          </cell>
          <cell r="BG27">
            <v>34696.392</v>
          </cell>
        </row>
        <row r="28">
          <cell r="A28" t="str">
            <v>Recombivax Hb - Adult</v>
          </cell>
          <cell r="B28" t="str">
            <v>Net Sales</v>
          </cell>
          <cell r="C28" t="str">
            <v>Global Human Health</v>
          </cell>
          <cell r="D28">
            <v>10220.633999999998</v>
          </cell>
          <cell r="E28">
            <v>4840.25</v>
          </cell>
          <cell r="F28">
            <v>14991.767</v>
          </cell>
          <cell r="G28">
            <v>5401.5089999999982</v>
          </cell>
          <cell r="H28">
            <v>111.59566138112697</v>
          </cell>
          <cell r="I28">
            <v>5380.3839999999982</v>
          </cell>
          <cell r="J28">
            <v>111.15921698259383</v>
          </cell>
          <cell r="K28">
            <v>-4771.1330000000016</v>
          </cell>
          <cell r="L28">
            <v>-31.825021026540778</v>
          </cell>
          <cell r="M28">
            <v>-4331.1010000000015</v>
          </cell>
          <cell r="N28">
            <v>-28.889863349663862</v>
          </cell>
          <cell r="O28">
            <v>10220.633999999998</v>
          </cell>
          <cell r="P28">
            <v>1112.2369999999999</v>
          </cell>
          <cell r="Q28" t="str">
            <v xml:space="preserve"> 0</v>
          </cell>
          <cell r="R28" t="str">
            <v xml:space="preserve"> 0</v>
          </cell>
          <cell r="S28">
            <v>14991.767</v>
          </cell>
          <cell r="T28">
            <v>18294.459000000003</v>
          </cell>
          <cell r="U28">
            <v>17732.693000000003</v>
          </cell>
          <cell r="V28">
            <v>16485.771000000001</v>
          </cell>
          <cell r="W28">
            <v>4840.25</v>
          </cell>
          <cell r="X28">
            <v>7724.0510000000004</v>
          </cell>
          <cell r="Y28">
            <v>10505.894</v>
          </cell>
          <cell r="Z28">
            <v>10378.39</v>
          </cell>
          <cell r="AA28">
            <v>9223.527</v>
          </cell>
          <cell r="AB28">
            <v>997.10699999999997</v>
          </cell>
          <cell r="AC28">
            <v>1112.2369999999999</v>
          </cell>
          <cell r="AD28" t="str">
            <v xml:space="preserve"> 0</v>
          </cell>
          <cell r="AE28" t="str">
            <v xml:space="preserve"> 0</v>
          </cell>
          <cell r="AF28" t="str">
            <v xml:space="preserve"> 0</v>
          </cell>
          <cell r="AG28" t="str">
            <v xml:space="preserve"> 0</v>
          </cell>
          <cell r="AH28" t="str">
            <v xml:space="preserve"> 0</v>
          </cell>
          <cell r="AI28" t="str">
            <v xml:space="preserve"> 0</v>
          </cell>
          <cell r="AJ28" t="str">
            <v xml:space="preserve"> 0</v>
          </cell>
          <cell r="AK28" t="str">
            <v xml:space="preserve"> 0</v>
          </cell>
          <cell r="AL28">
            <v>10230.049999999999</v>
          </cell>
          <cell r="AM28">
            <v>4761.7169999999996</v>
          </cell>
          <cell r="AN28">
            <v>6223.6779999999999</v>
          </cell>
          <cell r="AO28">
            <v>5667.08</v>
          </cell>
          <cell r="AP28">
            <v>6403.701</v>
          </cell>
          <cell r="AQ28">
            <v>6919.9480000000003</v>
          </cell>
          <cell r="AR28">
            <v>5832.6689999999999</v>
          </cell>
          <cell r="AS28">
            <v>4980.076</v>
          </cell>
          <cell r="AT28">
            <v>7322.3980000000001</v>
          </cell>
          <cell r="AU28">
            <v>4248.228000000001</v>
          </cell>
          <cell r="AV28">
            <v>4915.1449999999995</v>
          </cell>
          <cell r="AW28">
            <v>3086.2170000000001</v>
          </cell>
          <cell r="AX28">
            <v>1754.0329999999999</v>
          </cell>
          <cell r="AY28">
            <v>2069.2750000000001</v>
          </cell>
          <cell r="AZ28">
            <v>2371.2159999999999</v>
          </cell>
          <cell r="BA28">
            <v>3283.56</v>
          </cell>
          <cell r="BB28">
            <v>3742.5009999999997</v>
          </cell>
          <cell r="BC28">
            <v>3644.7980000000002</v>
          </cell>
          <cell r="BD28">
            <v>3118.5950000000003</v>
          </cell>
          <cell r="BE28">
            <v>4369.2969999999996</v>
          </cell>
          <cell r="BF28">
            <v>3243.9790000000003</v>
          </cell>
          <cell r="BG28">
            <v>2765.114</v>
          </cell>
        </row>
        <row r="29">
          <cell r="A29" t="str">
            <v>Vaqta - Adult</v>
          </cell>
          <cell r="B29" t="str">
            <v>Net Sales</v>
          </cell>
          <cell r="C29" t="str">
            <v>Global Human Health</v>
          </cell>
          <cell r="D29">
            <v>-68.52</v>
          </cell>
          <cell r="E29">
            <v>2799.78</v>
          </cell>
          <cell r="F29">
            <v>3319.2640000000001</v>
          </cell>
          <cell r="G29">
            <v>-2868.3130000000001</v>
          </cell>
          <cell r="H29">
            <v>-102.44779946995834</v>
          </cell>
          <cell r="I29">
            <v>-2868.3</v>
          </cell>
          <cell r="J29">
            <v>-102.44733514776161</v>
          </cell>
          <cell r="K29">
            <v>-3387.7840000000001</v>
          </cell>
          <cell r="L29">
            <v>-102.06431305253211</v>
          </cell>
          <cell r="M29">
            <v>-3387.9850000000001</v>
          </cell>
          <cell r="N29">
            <v>-102.07036861183684</v>
          </cell>
          <cell r="O29">
            <v>-68.52</v>
          </cell>
          <cell r="P29">
            <v>-114.05200000000001</v>
          </cell>
          <cell r="Q29" t="str">
            <v xml:space="preserve"> 0</v>
          </cell>
          <cell r="R29" t="str">
            <v xml:space="preserve"> 0</v>
          </cell>
          <cell r="S29">
            <v>3319.2640000000001</v>
          </cell>
          <cell r="T29">
            <v>2702.74</v>
          </cell>
          <cell r="U29">
            <v>621.89799999999991</v>
          </cell>
          <cell r="V29">
            <v>80.824000000000012</v>
          </cell>
          <cell r="W29">
            <v>2799.78</v>
          </cell>
          <cell r="X29">
            <v>3062.444</v>
          </cell>
          <cell r="Y29">
            <v>2945.4360000000001</v>
          </cell>
          <cell r="Z29">
            <v>2402.7729999999997</v>
          </cell>
          <cell r="AA29">
            <v>-15.85</v>
          </cell>
          <cell r="AB29">
            <v>-52.67</v>
          </cell>
          <cell r="AC29">
            <v>-114.05200000000001</v>
          </cell>
          <cell r="AD29" t="str">
            <v xml:space="preserve"> 0</v>
          </cell>
          <cell r="AE29" t="str">
            <v xml:space="preserve"> 0</v>
          </cell>
          <cell r="AF29" t="str">
            <v xml:space="preserve"> 0</v>
          </cell>
          <cell r="AG29" t="str">
            <v xml:space="preserve"> 0</v>
          </cell>
          <cell r="AH29" t="str">
            <v xml:space="preserve"> 0</v>
          </cell>
          <cell r="AI29" t="str">
            <v xml:space="preserve"> 0</v>
          </cell>
          <cell r="AJ29" t="str">
            <v xml:space="preserve"> 0</v>
          </cell>
          <cell r="AK29" t="str">
            <v xml:space="preserve"> 0</v>
          </cell>
          <cell r="AL29">
            <v>2625.3159999999998</v>
          </cell>
          <cell r="AM29">
            <v>693.94799999999998</v>
          </cell>
          <cell r="AN29">
            <v>920.41099999999994</v>
          </cell>
          <cell r="AO29">
            <v>628.20500000000004</v>
          </cell>
          <cell r="AP29">
            <v>1154.124</v>
          </cell>
          <cell r="AQ29">
            <v>586.25800000000004</v>
          </cell>
          <cell r="AR29">
            <v>27.656999999999996</v>
          </cell>
          <cell r="AS29">
            <v>7.982999999999997</v>
          </cell>
          <cell r="AT29">
            <v>1.1270000000000024</v>
          </cell>
          <cell r="AU29">
            <v>-54.444000000000003</v>
          </cell>
          <cell r="AV29">
            <v>134.14099999999999</v>
          </cell>
          <cell r="AW29">
            <v>1855.6</v>
          </cell>
          <cell r="AX29">
            <v>944.18</v>
          </cell>
          <cell r="AY29">
            <v>946.89400000000001</v>
          </cell>
          <cell r="AZ29">
            <v>1015.95</v>
          </cell>
          <cell r="BA29">
            <v>1099.5999999999999</v>
          </cell>
          <cell r="BB29">
            <v>1155.6379999999999</v>
          </cell>
          <cell r="BC29">
            <v>867.255</v>
          </cell>
          <cell r="BD29">
            <v>922.54299999999989</v>
          </cell>
          <cell r="BE29">
            <v>895.79899999999998</v>
          </cell>
          <cell r="BF29">
            <v>940.99699999999996</v>
          </cell>
          <cell r="BG29">
            <v>565.97699999999998</v>
          </cell>
        </row>
        <row r="30">
          <cell r="A30" t="str">
            <v>Pneumovax 23</v>
          </cell>
          <cell r="B30" t="str">
            <v>Net Sales</v>
          </cell>
          <cell r="C30" t="str">
            <v>Global Human Health</v>
          </cell>
          <cell r="D30">
            <v>40679.760999999999</v>
          </cell>
          <cell r="E30">
            <v>47944.113000000005</v>
          </cell>
          <cell r="F30">
            <v>36886.347999999998</v>
          </cell>
          <cell r="G30">
            <v>-7226.2770000000064</v>
          </cell>
          <cell r="H30">
            <v>-15.072292608687965</v>
          </cell>
          <cell r="I30">
            <v>-7264.3520000000062</v>
          </cell>
          <cell r="J30">
            <v>-15.151707989675407</v>
          </cell>
          <cell r="K30">
            <v>3793.4130000000005</v>
          </cell>
          <cell r="L30">
            <v>10.284056854855896</v>
          </cell>
          <cell r="M30">
            <v>4971.2690000000002</v>
          </cell>
          <cell r="N30">
            <v>13.477259933675192</v>
          </cell>
          <cell r="O30">
            <v>40679.760999999999</v>
          </cell>
          <cell r="P30">
            <v>13681.765000000001</v>
          </cell>
          <cell r="Q30" t="str">
            <v xml:space="preserve"> 0</v>
          </cell>
          <cell r="R30" t="str">
            <v xml:space="preserve"> 0</v>
          </cell>
          <cell r="S30">
            <v>36886.347999999998</v>
          </cell>
          <cell r="T30">
            <v>42517.563000000002</v>
          </cell>
          <cell r="U30">
            <v>57632.402999999998</v>
          </cell>
          <cell r="V30">
            <v>112246.19</v>
          </cell>
          <cell r="W30">
            <v>47944.113000000005</v>
          </cell>
          <cell r="X30">
            <v>54392.605000000003</v>
          </cell>
          <cell r="Y30">
            <v>73022.207999999984</v>
          </cell>
          <cell r="Z30">
            <v>140807.443</v>
          </cell>
          <cell r="AA30">
            <v>28638.554</v>
          </cell>
          <cell r="AB30">
            <v>12041.207</v>
          </cell>
          <cell r="AC30">
            <v>13681.765000000001</v>
          </cell>
          <cell r="AD30" t="str">
            <v xml:space="preserve"> 0</v>
          </cell>
          <cell r="AE30" t="str">
            <v xml:space="preserve"> 0</v>
          </cell>
          <cell r="AF30" t="str">
            <v xml:space="preserve"> 0</v>
          </cell>
          <cell r="AG30" t="str">
            <v xml:space="preserve"> 0</v>
          </cell>
          <cell r="AH30" t="str">
            <v xml:space="preserve"> 0</v>
          </cell>
          <cell r="AI30" t="str">
            <v xml:space="preserve"> 0</v>
          </cell>
          <cell r="AJ30" t="str">
            <v xml:space="preserve"> 0</v>
          </cell>
          <cell r="AK30" t="str">
            <v xml:space="preserve"> 0</v>
          </cell>
          <cell r="AL30">
            <v>25181.344000000001</v>
          </cell>
          <cell r="AM30">
            <v>11705.003999999999</v>
          </cell>
          <cell r="AN30">
            <v>15100.215</v>
          </cell>
          <cell r="AO30">
            <v>11625.245000000001</v>
          </cell>
          <cell r="AP30">
            <v>15792.103000000001</v>
          </cell>
          <cell r="AQ30">
            <v>15359.034</v>
          </cell>
          <cell r="AR30">
            <v>17238.485000000001</v>
          </cell>
          <cell r="AS30">
            <v>25034.883999999998</v>
          </cell>
          <cell r="AT30">
            <v>56679.169000000002</v>
          </cell>
          <cell r="AU30">
            <v>29866.966</v>
          </cell>
          <cell r="AV30">
            <v>25700.055</v>
          </cell>
          <cell r="AW30">
            <v>31365.257000000001</v>
          </cell>
          <cell r="AX30">
            <v>16578.856</v>
          </cell>
          <cell r="AY30">
            <v>15400.397000000001</v>
          </cell>
          <cell r="AZ30">
            <v>16329.22</v>
          </cell>
          <cell r="BA30">
            <v>22662.988000000001</v>
          </cell>
          <cell r="BB30">
            <v>18925.859</v>
          </cell>
          <cell r="BC30">
            <v>22056.701999999997</v>
          </cell>
          <cell r="BD30">
            <v>32039.647000000001</v>
          </cell>
          <cell r="BE30">
            <v>54350.378000000004</v>
          </cell>
          <cell r="BF30">
            <v>54612.762999999999</v>
          </cell>
          <cell r="BG30">
            <v>31844.302</v>
          </cell>
        </row>
        <row r="31">
          <cell r="A31" t="str">
            <v>Other Adult Vaccines</v>
          </cell>
          <cell r="B31" t="str">
            <v>Net Sales</v>
          </cell>
          <cell r="C31" t="str">
            <v>Global Human Health</v>
          </cell>
          <cell r="D31">
            <v>0</v>
          </cell>
          <cell r="E31" t="str">
            <v xml:space="preserve"> 0</v>
          </cell>
          <cell r="F31" t="str">
            <v xml:space="preserve"> 0</v>
          </cell>
          <cell r="G31">
            <v>0</v>
          </cell>
          <cell r="H31">
            <v>0</v>
          </cell>
          <cell r="I31">
            <v>0</v>
          </cell>
          <cell r="J31">
            <v>0</v>
          </cell>
          <cell r="K31">
            <v>0</v>
          </cell>
          <cell r="L31">
            <v>0</v>
          </cell>
          <cell r="M31">
            <v>0</v>
          </cell>
          <cell r="N31">
            <v>0</v>
          </cell>
          <cell r="O31">
            <v>0</v>
          </cell>
          <cell r="P31">
            <v>0</v>
          </cell>
          <cell r="Q31" t="str">
            <v xml:space="preserve"> 0</v>
          </cell>
          <cell r="R31" t="str">
            <v xml:space="preserve"> 0</v>
          </cell>
          <cell r="S31" t="str">
            <v xml:space="preserve"> 0</v>
          </cell>
          <cell r="T31" t="str">
            <v xml:space="preserve"> 0</v>
          </cell>
          <cell r="U31" t="str">
            <v xml:space="preserve"> 0</v>
          </cell>
          <cell r="V31" t="str">
            <v xml:space="preserve"> 0</v>
          </cell>
          <cell r="W31" t="str">
            <v xml:space="preserve"> 0</v>
          </cell>
          <cell r="X31" t="str">
            <v xml:space="preserve"> 0</v>
          </cell>
          <cell r="Y31" t="str">
            <v xml:space="preserve"> 0</v>
          </cell>
          <cell r="Z31" t="str">
            <v xml:space="preserve"> 0</v>
          </cell>
          <cell r="AA31">
            <v>0</v>
          </cell>
          <cell r="AB31">
            <v>0</v>
          </cell>
          <cell r="AC31">
            <v>0</v>
          </cell>
          <cell r="AD31" t="str">
            <v xml:space="preserve"> 0</v>
          </cell>
          <cell r="AE31" t="str">
            <v xml:space="preserve"> 0</v>
          </cell>
          <cell r="AF31" t="str">
            <v xml:space="preserve"> 0</v>
          </cell>
          <cell r="AG31" t="str">
            <v xml:space="preserve"> 0</v>
          </cell>
          <cell r="AH31" t="str">
            <v xml:space="preserve"> 0</v>
          </cell>
          <cell r="AI31" t="str">
            <v xml:space="preserve"> 0</v>
          </cell>
          <cell r="AJ31" t="str">
            <v xml:space="preserve"> 0</v>
          </cell>
          <cell r="AK31" t="str">
            <v xml:space="preserve"> 0</v>
          </cell>
          <cell r="AL31" t="str">
            <v xml:space="preserve"> 0</v>
          </cell>
          <cell r="AM31" t="str">
            <v xml:space="preserve"> 0</v>
          </cell>
          <cell r="AN31" t="str">
            <v xml:space="preserve"> 0</v>
          </cell>
          <cell r="AO31" t="str">
            <v xml:space="preserve"> 0</v>
          </cell>
          <cell r="AP31" t="str">
            <v xml:space="preserve"> 0</v>
          </cell>
          <cell r="AQ31" t="str">
            <v xml:space="preserve"> 0</v>
          </cell>
          <cell r="AR31" t="str">
            <v xml:space="preserve"> 0</v>
          </cell>
          <cell r="AS31" t="str">
            <v xml:space="preserve"> 0</v>
          </cell>
          <cell r="AT31" t="str">
            <v xml:space="preserve"> 0</v>
          </cell>
          <cell r="AU31" t="str">
            <v xml:space="preserve"> 0</v>
          </cell>
          <cell r="AV31" t="str">
            <v xml:space="preserve"> 0</v>
          </cell>
          <cell r="AW31" t="str">
            <v xml:space="preserve"> 0</v>
          </cell>
          <cell r="AX31" t="str">
            <v xml:space="preserve"> 0</v>
          </cell>
          <cell r="AY31" t="str">
            <v xml:space="preserve"> 0</v>
          </cell>
          <cell r="AZ31" t="str">
            <v xml:space="preserve"> 0</v>
          </cell>
          <cell r="BA31" t="str">
            <v xml:space="preserve"> 0</v>
          </cell>
          <cell r="BB31" t="str">
            <v xml:space="preserve"> 0</v>
          </cell>
          <cell r="BC31" t="str">
            <v xml:space="preserve"> 0</v>
          </cell>
          <cell r="BD31" t="str">
            <v xml:space="preserve"> 0</v>
          </cell>
          <cell r="BE31" t="str">
            <v xml:space="preserve"> 0</v>
          </cell>
          <cell r="BF31" t="str">
            <v xml:space="preserve"> 0</v>
          </cell>
          <cell r="BG31" t="str">
            <v xml:space="preserve"> 0</v>
          </cell>
        </row>
        <row r="32">
          <cell r="A32" t="str">
            <v>Pediatric A Vaccines</v>
          </cell>
          <cell r="B32" t="str">
            <v>Net Sales</v>
          </cell>
          <cell r="C32" t="str">
            <v>Global Human Health</v>
          </cell>
          <cell r="D32">
            <v>252830.93199999997</v>
          </cell>
          <cell r="E32">
            <v>255066.90499999997</v>
          </cell>
          <cell r="F32">
            <v>228881.24600000001</v>
          </cell>
          <cell r="G32">
            <v>-2121.9549999999999</v>
          </cell>
          <cell r="H32">
            <v>-0.83192094246801562</v>
          </cell>
          <cell r="I32">
            <v>-2235.9729999999981</v>
          </cell>
          <cell r="J32">
            <v>-0.87662215527333831</v>
          </cell>
          <cell r="K32">
            <v>23949.685999999958</v>
          </cell>
          <cell r="L32">
            <v>10.463804448180939</v>
          </cell>
          <cell r="M32">
            <v>25999.63</v>
          </cell>
          <cell r="N32">
            <v>11.359440956556115</v>
          </cell>
          <cell r="O32">
            <v>252830.93199999997</v>
          </cell>
          <cell r="P32">
            <v>107048.91299999999</v>
          </cell>
          <cell r="Q32" t="str">
            <v xml:space="preserve"> 0</v>
          </cell>
          <cell r="R32" t="str">
            <v xml:space="preserve"> 0</v>
          </cell>
          <cell r="S32">
            <v>228881.24600000001</v>
          </cell>
          <cell r="T32">
            <v>318334.04900000006</v>
          </cell>
          <cell r="U32">
            <v>430822.79499999998</v>
          </cell>
          <cell r="V32">
            <v>297018.40999999997</v>
          </cell>
          <cell r="W32">
            <v>255066.90499999997</v>
          </cell>
          <cell r="X32">
            <v>371006.89799999999</v>
          </cell>
          <cell r="Y32">
            <v>462165.56200000003</v>
          </cell>
          <cell r="Z32">
            <v>354735.21900000004</v>
          </cell>
          <cell r="AA32">
            <v>164952.788</v>
          </cell>
          <cell r="AB32">
            <v>87878.144</v>
          </cell>
          <cell r="AC32">
            <v>107048.91299999999</v>
          </cell>
          <cell r="AD32" t="str">
            <v xml:space="preserve"> 0</v>
          </cell>
          <cell r="AE32" t="str">
            <v xml:space="preserve"> 0</v>
          </cell>
          <cell r="AF32" t="str">
            <v xml:space="preserve"> 0</v>
          </cell>
          <cell r="AG32" t="str">
            <v xml:space="preserve"> 0</v>
          </cell>
          <cell r="AH32" t="str">
            <v xml:space="preserve"> 0</v>
          </cell>
          <cell r="AI32" t="str">
            <v xml:space="preserve"> 0</v>
          </cell>
          <cell r="AJ32" t="str">
            <v xml:space="preserve"> 0</v>
          </cell>
          <cell r="AK32" t="str">
            <v xml:space="preserve"> 0</v>
          </cell>
          <cell r="AL32">
            <v>146354.68900000001</v>
          </cell>
          <cell r="AM32">
            <v>82526.556999999986</v>
          </cell>
          <cell r="AN32">
            <v>112538.927</v>
          </cell>
          <cell r="AO32">
            <v>90932.623000000007</v>
          </cell>
          <cell r="AP32">
            <v>114862.49900000001</v>
          </cell>
          <cell r="AQ32">
            <v>150723.95599999998</v>
          </cell>
          <cell r="AR32">
            <v>156074.14500000002</v>
          </cell>
          <cell r="AS32">
            <v>124024.69399999999</v>
          </cell>
          <cell r="AT32">
            <v>130384.50600000001</v>
          </cell>
          <cell r="AU32">
            <v>71336.818999999989</v>
          </cell>
          <cell r="AV32">
            <v>95297.084999999992</v>
          </cell>
          <cell r="AW32">
            <v>157739.66800000001</v>
          </cell>
          <cell r="AX32">
            <v>97327.236999999994</v>
          </cell>
          <cell r="AY32">
            <v>127649.145</v>
          </cell>
          <cell r="AZ32">
            <v>129109.208</v>
          </cell>
          <cell r="BA32">
            <v>114248.545</v>
          </cell>
          <cell r="BB32">
            <v>144933.90299999999</v>
          </cell>
          <cell r="BC32">
            <v>173313.02100000001</v>
          </cell>
          <cell r="BD32">
            <v>143918.63799999998</v>
          </cell>
          <cell r="BE32">
            <v>131844.62800000003</v>
          </cell>
          <cell r="BF32">
            <v>113940.719</v>
          </cell>
          <cell r="BG32">
            <v>108949.872</v>
          </cell>
        </row>
        <row r="33">
          <cell r="A33" t="str">
            <v>Varivax</v>
          </cell>
          <cell r="B33" t="str">
            <v>Net Sales</v>
          </cell>
          <cell r="C33" t="str">
            <v>Global Human Health</v>
          </cell>
          <cell r="D33">
            <v>191423.61599999998</v>
          </cell>
          <cell r="E33">
            <v>174985.796</v>
          </cell>
          <cell r="F33">
            <v>148727.94500000001</v>
          </cell>
          <cell r="G33">
            <v>16500.234999999979</v>
          </cell>
          <cell r="H33">
            <v>9.4294710640399515</v>
          </cell>
          <cell r="I33">
            <v>16437.82</v>
          </cell>
          <cell r="J33">
            <v>9.3938024546860799</v>
          </cell>
          <cell r="K33">
            <v>42695.670999999973</v>
          </cell>
          <cell r="L33">
            <v>28.707228490247726</v>
          </cell>
          <cell r="M33">
            <v>43647.984999999971</v>
          </cell>
          <cell r="N33">
            <v>29.347534520160263</v>
          </cell>
          <cell r="O33">
            <v>191423.61599999998</v>
          </cell>
          <cell r="P33">
            <v>69904.758999999991</v>
          </cell>
          <cell r="Q33" t="str">
            <v xml:space="preserve"> 0</v>
          </cell>
          <cell r="R33" t="str">
            <v xml:space="preserve"> 0</v>
          </cell>
          <cell r="S33">
            <v>148727.94500000001</v>
          </cell>
          <cell r="T33">
            <v>225250.60400000002</v>
          </cell>
          <cell r="U33">
            <v>336654.435</v>
          </cell>
          <cell r="V33">
            <v>213985.82</v>
          </cell>
          <cell r="W33">
            <v>174985.796</v>
          </cell>
          <cell r="X33">
            <v>280322.28000000003</v>
          </cell>
          <cell r="Y33">
            <v>344692.04800000001</v>
          </cell>
          <cell r="Z33">
            <v>279070.19399999996</v>
          </cell>
          <cell r="AA33">
            <v>124478.47899999999</v>
          </cell>
          <cell r="AB33">
            <v>66945.137000000002</v>
          </cell>
          <cell r="AC33">
            <v>69904.758999999991</v>
          </cell>
          <cell r="AD33" t="str">
            <v xml:space="preserve"> 0</v>
          </cell>
          <cell r="AE33" t="str">
            <v xml:space="preserve"> 0</v>
          </cell>
          <cell r="AF33" t="str">
            <v xml:space="preserve"> 0</v>
          </cell>
          <cell r="AG33" t="str">
            <v xml:space="preserve"> 0</v>
          </cell>
          <cell r="AH33" t="str">
            <v xml:space="preserve"> 0</v>
          </cell>
          <cell r="AI33" t="str">
            <v xml:space="preserve"> 0</v>
          </cell>
          <cell r="AJ33" t="str">
            <v xml:space="preserve"> 0</v>
          </cell>
          <cell r="AK33" t="str">
            <v xml:space="preserve"> 0</v>
          </cell>
          <cell r="AL33">
            <v>93150.709000000003</v>
          </cell>
          <cell r="AM33">
            <v>55577.235999999997</v>
          </cell>
          <cell r="AN33">
            <v>77183.838000000003</v>
          </cell>
          <cell r="AO33">
            <v>66611.034000000014</v>
          </cell>
          <cell r="AP33">
            <v>81455.732000000004</v>
          </cell>
          <cell r="AQ33">
            <v>114507.11</v>
          </cell>
          <cell r="AR33">
            <v>124995.08199999999</v>
          </cell>
          <cell r="AS33">
            <v>97152.243000000002</v>
          </cell>
          <cell r="AT33">
            <v>94325.150999999998</v>
          </cell>
          <cell r="AU33">
            <v>48796.934999999998</v>
          </cell>
          <cell r="AV33">
            <v>70863.733999999997</v>
          </cell>
          <cell r="AW33">
            <v>109380.288</v>
          </cell>
          <cell r="AX33">
            <v>65605.508000000002</v>
          </cell>
          <cell r="AY33">
            <v>97501.748000000007</v>
          </cell>
          <cell r="AZ33">
            <v>96984.361000000004</v>
          </cell>
          <cell r="BA33">
            <v>85836.171000000002</v>
          </cell>
          <cell r="BB33">
            <v>108530.88</v>
          </cell>
          <cell r="BC33">
            <v>127780.163</v>
          </cell>
          <cell r="BD33">
            <v>108381.00499999999</v>
          </cell>
          <cell r="BE33">
            <v>106563.186</v>
          </cell>
          <cell r="BF33">
            <v>87049.567999999999</v>
          </cell>
          <cell r="BG33">
            <v>85457.44</v>
          </cell>
        </row>
        <row r="34">
          <cell r="A34" t="str">
            <v>ProQUAD</v>
          </cell>
          <cell r="B34" t="str">
            <v>Net Sales</v>
          </cell>
          <cell r="C34" t="str">
            <v>Global Human Health</v>
          </cell>
          <cell r="D34">
            <v>-1152.692</v>
          </cell>
          <cell r="E34">
            <v>0</v>
          </cell>
          <cell r="F34">
            <v>10055.395</v>
          </cell>
          <cell r="G34">
            <v>-1152.692</v>
          </cell>
          <cell r="H34">
            <v>100</v>
          </cell>
          <cell r="I34">
            <v>-1152.692</v>
          </cell>
          <cell r="J34">
            <v>100</v>
          </cell>
          <cell r="K34">
            <v>-11208.087</v>
          </cell>
          <cell r="L34">
            <v>-111.46341839380749</v>
          </cell>
          <cell r="M34">
            <v>-11208.087</v>
          </cell>
          <cell r="N34">
            <v>-111.46341839380749</v>
          </cell>
          <cell r="O34">
            <v>-1152.692</v>
          </cell>
          <cell r="P34">
            <v>-655.38499999999999</v>
          </cell>
          <cell r="Q34" t="str">
            <v xml:space="preserve"> 0</v>
          </cell>
          <cell r="R34" t="str">
            <v xml:space="preserve"> 0</v>
          </cell>
          <cell r="S34">
            <v>10055.395</v>
          </cell>
          <cell r="T34">
            <v>-414.56200000000001</v>
          </cell>
          <cell r="U34">
            <v>-166.47800000000001</v>
          </cell>
          <cell r="V34">
            <v>18.186000000000007</v>
          </cell>
          <cell r="W34">
            <v>0</v>
          </cell>
          <cell r="X34">
            <v>0</v>
          </cell>
          <cell r="Y34">
            <v>0</v>
          </cell>
          <cell r="Z34">
            <v>70</v>
          </cell>
          <cell r="AA34">
            <v>-742.37699999999995</v>
          </cell>
          <cell r="AB34">
            <v>-410.315</v>
          </cell>
          <cell r="AC34">
            <v>-655.38499999999999</v>
          </cell>
          <cell r="AD34" t="str">
            <v xml:space="preserve"> 0</v>
          </cell>
          <cell r="AE34" t="str">
            <v xml:space="preserve"> 0</v>
          </cell>
          <cell r="AF34" t="str">
            <v xml:space="preserve"> 0</v>
          </cell>
          <cell r="AG34" t="str">
            <v xml:space="preserve"> 0</v>
          </cell>
          <cell r="AH34" t="str">
            <v xml:space="preserve"> 0</v>
          </cell>
          <cell r="AI34" t="str">
            <v xml:space="preserve"> 0</v>
          </cell>
          <cell r="AJ34" t="str">
            <v xml:space="preserve"> 0</v>
          </cell>
          <cell r="AK34" t="str">
            <v xml:space="preserve"> 0</v>
          </cell>
          <cell r="AL34">
            <v>2637.3789999999999</v>
          </cell>
          <cell r="AM34">
            <v>7418.0159999999996</v>
          </cell>
          <cell r="AN34">
            <v>807.76400000000001</v>
          </cell>
          <cell r="AO34">
            <v>-74.366</v>
          </cell>
          <cell r="AP34">
            <v>-1147.96</v>
          </cell>
          <cell r="AQ34">
            <v>-46.720999999999997</v>
          </cell>
          <cell r="AR34">
            <v>-71.376000000000005</v>
          </cell>
          <cell r="AS34">
            <v>-48.381</v>
          </cell>
          <cell r="AT34">
            <v>-111.319</v>
          </cell>
          <cell r="AU34">
            <v>274.09800000000001</v>
          </cell>
          <cell r="AV34">
            <v>-144.59299999999999</v>
          </cell>
          <cell r="AW34">
            <v>0</v>
          </cell>
          <cell r="AX34">
            <v>0</v>
          </cell>
          <cell r="AY34">
            <v>0</v>
          </cell>
          <cell r="AZ34">
            <v>0</v>
          </cell>
          <cell r="BA34">
            <v>0</v>
          </cell>
          <cell r="BB34">
            <v>0</v>
          </cell>
          <cell r="BC34">
            <v>0</v>
          </cell>
          <cell r="BD34">
            <v>0</v>
          </cell>
          <cell r="BE34">
            <v>15</v>
          </cell>
          <cell r="BF34">
            <v>25</v>
          </cell>
          <cell r="BG34">
            <v>30</v>
          </cell>
        </row>
        <row r="35">
          <cell r="A35" t="str">
            <v>M-M-R II</v>
          </cell>
          <cell r="B35" t="str">
            <v>Net Sales</v>
          </cell>
          <cell r="C35" t="str">
            <v>Global Human Health</v>
          </cell>
          <cell r="D35">
            <v>61686.852999999996</v>
          </cell>
          <cell r="E35">
            <v>80073.307000000001</v>
          </cell>
          <cell r="F35">
            <v>66858.972000000009</v>
          </cell>
          <cell r="G35">
            <v>-18346.884000000005</v>
          </cell>
          <cell r="H35">
            <v>-22.91260931686012</v>
          </cell>
          <cell r="I35">
            <v>-18386.454000000005</v>
          </cell>
          <cell r="J35">
            <v>-22.962026534010896</v>
          </cell>
          <cell r="K35">
            <v>-5172.1190000000133</v>
          </cell>
          <cell r="L35">
            <v>-7.7358637820515881</v>
          </cell>
          <cell r="M35">
            <v>-4318.7440000000133</v>
          </cell>
          <cell r="N35">
            <v>-6.4594831042272274</v>
          </cell>
          <cell r="O35">
            <v>61686.852999999996</v>
          </cell>
          <cell r="P35">
            <v>36890.364999999998</v>
          </cell>
          <cell r="Q35" t="str">
            <v xml:space="preserve"> 0</v>
          </cell>
          <cell r="R35" t="str">
            <v xml:space="preserve"> 0</v>
          </cell>
          <cell r="S35">
            <v>66858.972000000009</v>
          </cell>
          <cell r="T35">
            <v>92979.311000000002</v>
          </cell>
          <cell r="U35">
            <v>93902.014999999999</v>
          </cell>
          <cell r="V35">
            <v>80622.478000000003</v>
          </cell>
          <cell r="W35">
            <v>80073.307000000001</v>
          </cell>
          <cell r="X35">
            <v>90638.493999999992</v>
          </cell>
          <cell r="Y35">
            <v>117465.71199999998</v>
          </cell>
          <cell r="Z35">
            <v>75556.703000000009</v>
          </cell>
          <cell r="AA35">
            <v>40768.252999999997</v>
          </cell>
          <cell r="AB35">
            <v>20918.599999999999</v>
          </cell>
          <cell r="AC35">
            <v>36890.364999999998</v>
          </cell>
          <cell r="AD35" t="str">
            <v xml:space="preserve"> 0</v>
          </cell>
          <cell r="AE35" t="str">
            <v xml:space="preserve"> 0</v>
          </cell>
          <cell r="AF35" t="str">
            <v xml:space="preserve"> 0</v>
          </cell>
          <cell r="AG35" t="str">
            <v xml:space="preserve"> 0</v>
          </cell>
          <cell r="AH35" t="str">
            <v xml:space="preserve"> 0</v>
          </cell>
          <cell r="AI35" t="str">
            <v xml:space="preserve"> 0</v>
          </cell>
          <cell r="AJ35" t="str">
            <v xml:space="preserve"> 0</v>
          </cell>
          <cell r="AK35" t="str">
            <v xml:space="preserve"> 0</v>
          </cell>
          <cell r="AL35">
            <v>47639.879000000001</v>
          </cell>
          <cell r="AM35">
            <v>19219.093000000001</v>
          </cell>
          <cell r="AN35">
            <v>34290.277999999991</v>
          </cell>
          <cell r="AO35">
            <v>24099.562000000002</v>
          </cell>
          <cell r="AP35">
            <v>34589.471000000005</v>
          </cell>
          <cell r="AQ35">
            <v>36307.762000000002</v>
          </cell>
          <cell r="AR35">
            <v>31169.402999999998</v>
          </cell>
          <cell r="AS35">
            <v>26424.85</v>
          </cell>
          <cell r="AT35">
            <v>34744.673999999999</v>
          </cell>
          <cell r="AU35">
            <v>21646.843999999997</v>
          </cell>
          <cell r="AV35">
            <v>24230.959999999999</v>
          </cell>
          <cell r="AW35">
            <v>48351.577999999994</v>
          </cell>
          <cell r="AX35">
            <v>31721.728999999999</v>
          </cell>
          <cell r="AY35">
            <v>30139.595000000001</v>
          </cell>
          <cell r="AZ35">
            <v>32124.846999999998</v>
          </cell>
          <cell r="BA35">
            <v>28374.052</v>
          </cell>
          <cell r="BB35">
            <v>36403.022999999994</v>
          </cell>
          <cell r="BC35">
            <v>45525.055999999997</v>
          </cell>
          <cell r="BD35">
            <v>35537.633000000002</v>
          </cell>
          <cell r="BE35">
            <v>25258.639999999999</v>
          </cell>
          <cell r="BF35">
            <v>26866.151000000002</v>
          </cell>
          <cell r="BG35">
            <v>23431.912</v>
          </cell>
        </row>
        <row r="36">
          <cell r="A36" t="str">
            <v>Other MMR Vaccines</v>
          </cell>
          <cell r="B36" t="str">
            <v>Net Sales</v>
          </cell>
          <cell r="C36" t="str">
            <v>Global Human Health</v>
          </cell>
          <cell r="D36">
            <v>-69.124000000000009</v>
          </cell>
          <cell r="E36">
            <v>7.8019999999999996</v>
          </cell>
          <cell r="F36">
            <v>2852.828</v>
          </cell>
          <cell r="G36">
            <v>-76.782000000000011</v>
          </cell>
          <cell r="H36">
            <v>-984.13227377595513</v>
          </cell>
          <cell r="I36">
            <v>-76.926000000000016</v>
          </cell>
          <cell r="J36">
            <v>-985.97795437067452</v>
          </cell>
          <cell r="K36">
            <v>-2921.9519999999998</v>
          </cell>
          <cell r="L36">
            <v>-102.4229992134121</v>
          </cell>
          <cell r="M36">
            <v>-2913.1959999999999</v>
          </cell>
          <cell r="N36">
            <v>-102.1160756975184</v>
          </cell>
          <cell r="O36">
            <v>-69.124000000000009</v>
          </cell>
          <cell r="P36">
            <v>-32.283000000000001</v>
          </cell>
          <cell r="Q36" t="str">
            <v xml:space="preserve"> 0</v>
          </cell>
          <cell r="R36" t="str">
            <v xml:space="preserve"> 0</v>
          </cell>
          <cell r="S36">
            <v>2852.828</v>
          </cell>
          <cell r="T36">
            <v>442.92</v>
          </cell>
          <cell r="U36">
            <v>-99.573000000000008</v>
          </cell>
          <cell r="V36">
            <v>1809.557</v>
          </cell>
          <cell r="W36">
            <v>7.8019999999999996</v>
          </cell>
          <cell r="X36">
            <v>15.603999999999999</v>
          </cell>
          <cell r="Y36">
            <v>7.8019999999999996</v>
          </cell>
          <cell r="Z36">
            <v>7.8019999999999996</v>
          </cell>
          <cell r="AA36">
            <v>-35.911999999999999</v>
          </cell>
          <cell r="AB36">
            <v>-33.212000000000003</v>
          </cell>
          <cell r="AC36">
            <v>-32.283000000000001</v>
          </cell>
          <cell r="AD36" t="str">
            <v xml:space="preserve"> 0</v>
          </cell>
          <cell r="AE36" t="str">
            <v xml:space="preserve"> 0</v>
          </cell>
          <cell r="AF36" t="str">
            <v xml:space="preserve"> 0</v>
          </cell>
          <cell r="AG36" t="str">
            <v xml:space="preserve"> 0</v>
          </cell>
          <cell r="AH36" t="str">
            <v xml:space="preserve"> 0</v>
          </cell>
          <cell r="AI36" t="str">
            <v xml:space="preserve"> 0</v>
          </cell>
          <cell r="AJ36" t="str">
            <v xml:space="preserve"> 0</v>
          </cell>
          <cell r="AK36" t="str">
            <v xml:space="preserve"> 0</v>
          </cell>
          <cell r="AL36">
            <v>2540.7909999999997</v>
          </cell>
          <cell r="AM36">
            <v>312.03700000000003</v>
          </cell>
          <cell r="AN36">
            <v>191.96100000000001</v>
          </cell>
          <cell r="AO36">
            <v>286.221</v>
          </cell>
          <cell r="AP36">
            <v>-35.262</v>
          </cell>
          <cell r="AQ36">
            <v>-44.365000000000002</v>
          </cell>
          <cell r="AR36">
            <v>-35.742999999999995</v>
          </cell>
          <cell r="AS36">
            <v>-19.465</v>
          </cell>
          <cell r="AT36">
            <v>1396.8409999999999</v>
          </cell>
          <cell r="AU36">
            <v>408.24199999999996</v>
          </cell>
          <cell r="AV36">
            <v>4.4740000000000002</v>
          </cell>
          <cell r="AW36">
            <v>7.8019999999999996</v>
          </cell>
          <cell r="AX36">
            <v>0</v>
          </cell>
          <cell r="AY36">
            <v>7.8019999999999996</v>
          </cell>
          <cell r="AZ36">
            <v>0</v>
          </cell>
          <cell r="BA36">
            <v>7.8019999999999996</v>
          </cell>
          <cell r="BB36">
            <v>0</v>
          </cell>
          <cell r="BC36">
            <v>7.8019999999999996</v>
          </cell>
          <cell r="BD36">
            <v>0</v>
          </cell>
          <cell r="BE36">
            <v>7.8019999999999996</v>
          </cell>
          <cell r="BF36">
            <v>0</v>
          </cell>
          <cell r="BG36">
            <v>0</v>
          </cell>
        </row>
        <row r="37">
          <cell r="A37" t="str">
            <v>Other Pediatric A Vaccines</v>
          </cell>
          <cell r="B37" t="str">
            <v>Net Sales</v>
          </cell>
          <cell r="C37" t="str">
            <v>Global Human Health</v>
          </cell>
          <cell r="D37">
            <v>942.279</v>
          </cell>
          <cell r="E37">
            <v>0</v>
          </cell>
          <cell r="F37">
            <v>386.10599999999999</v>
          </cell>
          <cell r="G37">
            <v>954.16800000000001</v>
          </cell>
          <cell r="H37">
            <v>100</v>
          </cell>
          <cell r="I37">
            <v>942.279</v>
          </cell>
          <cell r="J37">
            <v>100</v>
          </cell>
          <cell r="K37">
            <v>556.173</v>
          </cell>
          <cell r="L37">
            <v>144.04671256079936</v>
          </cell>
          <cell r="M37">
            <v>791.67200000000003</v>
          </cell>
          <cell r="N37">
            <v>205.04006671742997</v>
          </cell>
          <cell r="O37">
            <v>942.279</v>
          </cell>
          <cell r="P37">
            <v>941.45699999999999</v>
          </cell>
          <cell r="Q37" t="str">
            <v xml:space="preserve"> 0</v>
          </cell>
          <cell r="R37" t="str">
            <v xml:space="preserve"> 0</v>
          </cell>
          <cell r="S37">
            <v>386.10599999999999</v>
          </cell>
          <cell r="T37">
            <v>75.775999999999996</v>
          </cell>
          <cell r="U37">
            <v>532.39599999999996</v>
          </cell>
          <cell r="V37">
            <v>582.36900000000003</v>
          </cell>
          <cell r="W37">
            <v>0</v>
          </cell>
          <cell r="X37">
            <v>30.52</v>
          </cell>
          <cell r="Y37">
            <v>0</v>
          </cell>
          <cell r="Z37">
            <v>30.52</v>
          </cell>
          <cell r="AA37">
            <v>484.34500000000003</v>
          </cell>
          <cell r="AB37">
            <v>457.93400000000003</v>
          </cell>
          <cell r="AC37">
            <v>941.45699999999999</v>
          </cell>
          <cell r="AD37" t="str">
            <v xml:space="preserve"> 0</v>
          </cell>
          <cell r="AE37" t="str">
            <v xml:space="preserve"> 0</v>
          </cell>
          <cell r="AF37" t="str">
            <v xml:space="preserve"> 0</v>
          </cell>
          <cell r="AG37" t="str">
            <v xml:space="preserve"> 0</v>
          </cell>
          <cell r="AH37" t="str">
            <v xml:space="preserve"> 0</v>
          </cell>
          <cell r="AI37" t="str">
            <v xml:space="preserve"> 0</v>
          </cell>
          <cell r="AJ37" t="str">
            <v xml:space="preserve"> 0</v>
          </cell>
          <cell r="AK37" t="str">
            <v xml:space="preserve"> 0</v>
          </cell>
          <cell r="AL37">
            <v>385.93099999999998</v>
          </cell>
          <cell r="AM37">
            <v>0.17499999999999999</v>
          </cell>
          <cell r="AN37">
            <v>65.085999999999999</v>
          </cell>
          <cell r="AO37">
            <v>10.172000000000001</v>
          </cell>
          <cell r="AP37">
            <v>0.51800000000000002</v>
          </cell>
          <cell r="AQ37">
            <v>0.17</v>
          </cell>
          <cell r="AR37">
            <v>16.779</v>
          </cell>
          <cell r="AS37">
            <v>515.447</v>
          </cell>
          <cell r="AT37">
            <v>29.158999999999999</v>
          </cell>
          <cell r="AU37">
            <v>210.7</v>
          </cell>
          <cell r="AV37">
            <v>342.51</v>
          </cell>
          <cell r="AW37">
            <v>0</v>
          </cell>
          <cell r="AX37">
            <v>0</v>
          </cell>
          <cell r="AY37">
            <v>0</v>
          </cell>
          <cell r="AZ37">
            <v>0</v>
          </cell>
          <cell r="BA37">
            <v>30.52</v>
          </cell>
          <cell r="BB37">
            <v>0</v>
          </cell>
          <cell r="BC37">
            <v>0</v>
          </cell>
          <cell r="BD37">
            <v>0</v>
          </cell>
          <cell r="BE37">
            <v>0</v>
          </cell>
          <cell r="BF37">
            <v>0</v>
          </cell>
          <cell r="BG37">
            <v>30.52</v>
          </cell>
        </row>
        <row r="38">
          <cell r="A38" t="str">
            <v>Pediatric B Vaccines</v>
          </cell>
          <cell r="B38" t="str">
            <v>Net Sales</v>
          </cell>
          <cell r="C38" t="str">
            <v>Global Human Health</v>
          </cell>
          <cell r="D38">
            <v>24745.572</v>
          </cell>
          <cell r="E38">
            <v>42740.135999999999</v>
          </cell>
          <cell r="F38">
            <v>17861.478999999999</v>
          </cell>
          <cell r="G38">
            <v>-17965.634999999998</v>
          </cell>
          <cell r="H38">
            <v>-42.034576118335231</v>
          </cell>
          <cell r="I38">
            <v>-17994.563999999998</v>
          </cell>
          <cell r="J38">
            <v>-42.102261911379976</v>
          </cell>
          <cell r="K38">
            <v>6884.0930000000008</v>
          </cell>
          <cell r="L38">
            <v>38.541561983752864</v>
          </cell>
          <cell r="M38">
            <v>7437.2420000000011</v>
          </cell>
          <cell r="N38">
            <v>41.638444386380328</v>
          </cell>
          <cell r="O38">
            <v>24745.572</v>
          </cell>
          <cell r="P38">
            <v>10360.725</v>
          </cell>
          <cell r="Q38" t="str">
            <v xml:space="preserve"> 0</v>
          </cell>
          <cell r="R38" t="str">
            <v xml:space="preserve"> 0</v>
          </cell>
          <cell r="S38">
            <v>17861.478999999999</v>
          </cell>
          <cell r="T38">
            <v>19208.648999999998</v>
          </cell>
          <cell r="U38">
            <v>17760.170999999998</v>
          </cell>
          <cell r="V38">
            <v>24273.612000000001</v>
          </cell>
          <cell r="W38">
            <v>42740.135999999999</v>
          </cell>
          <cell r="X38">
            <v>49922.597000000002</v>
          </cell>
          <cell r="Y38">
            <v>67689.516999999993</v>
          </cell>
          <cell r="Z38">
            <v>70639.327000000005</v>
          </cell>
          <cell r="AA38">
            <v>12871.814999999999</v>
          </cell>
          <cell r="AB38">
            <v>11873.757000000001</v>
          </cell>
          <cell r="AC38">
            <v>10360.725</v>
          </cell>
          <cell r="AD38" t="str">
            <v xml:space="preserve"> 0</v>
          </cell>
          <cell r="AE38" t="str">
            <v xml:space="preserve"> 0</v>
          </cell>
          <cell r="AF38" t="str">
            <v xml:space="preserve"> 0</v>
          </cell>
          <cell r="AG38" t="str">
            <v xml:space="preserve"> 0</v>
          </cell>
          <cell r="AH38" t="str">
            <v xml:space="preserve"> 0</v>
          </cell>
          <cell r="AI38" t="str">
            <v xml:space="preserve"> 0</v>
          </cell>
          <cell r="AJ38" t="str">
            <v xml:space="preserve"> 0</v>
          </cell>
          <cell r="AK38" t="str">
            <v xml:space="preserve"> 0</v>
          </cell>
          <cell r="AL38">
            <v>11862.983</v>
          </cell>
          <cell r="AM38">
            <v>5998.4959999999992</v>
          </cell>
          <cell r="AN38">
            <v>6863.9409999999989</v>
          </cell>
          <cell r="AO38">
            <v>4733.7759999999998</v>
          </cell>
          <cell r="AP38">
            <v>7610.9320000000007</v>
          </cell>
          <cell r="AQ38">
            <v>6992.1409999999996</v>
          </cell>
          <cell r="AR38">
            <v>6301.8969999999999</v>
          </cell>
          <cell r="AS38">
            <v>4466.1329999999998</v>
          </cell>
          <cell r="AT38">
            <v>7434.1770000000015</v>
          </cell>
          <cell r="AU38">
            <v>6282.4839999999995</v>
          </cell>
          <cell r="AV38">
            <v>10556.951000000001</v>
          </cell>
          <cell r="AW38">
            <v>27947.661</v>
          </cell>
          <cell r="AX38">
            <v>14792.475</v>
          </cell>
          <cell r="AY38">
            <v>15398.315000000001</v>
          </cell>
          <cell r="AZ38">
            <v>15820.344999999999</v>
          </cell>
          <cell r="BA38">
            <v>18703.936999999998</v>
          </cell>
          <cell r="BB38">
            <v>24882.602999999999</v>
          </cell>
          <cell r="BC38">
            <v>22485.867000000002</v>
          </cell>
          <cell r="BD38">
            <v>20321.047000000002</v>
          </cell>
          <cell r="BE38">
            <v>20028.027000000002</v>
          </cell>
          <cell r="BF38">
            <v>17407.032999999999</v>
          </cell>
          <cell r="BG38">
            <v>33204.267</v>
          </cell>
        </row>
        <row r="39">
          <cell r="A39" t="str">
            <v>Recombivax Hb - Pediatric</v>
          </cell>
          <cell r="B39" t="str">
            <v>Net Sales</v>
          </cell>
          <cell r="C39" t="str">
            <v>Global Human Health</v>
          </cell>
          <cell r="D39">
            <v>8663.7469999999994</v>
          </cell>
          <cell r="E39">
            <v>16285.618000000002</v>
          </cell>
          <cell r="F39">
            <v>13534.492</v>
          </cell>
          <cell r="G39">
            <v>-7604.2990000000027</v>
          </cell>
          <cell r="H39">
            <v>-46.693340099221295</v>
          </cell>
          <cell r="I39">
            <v>-7621.8710000000028</v>
          </cell>
          <cell r="J39">
            <v>-46.80123898276382</v>
          </cell>
          <cell r="K39">
            <v>-4870.7450000000008</v>
          </cell>
          <cell r="L39">
            <v>-35.987645491238247</v>
          </cell>
          <cell r="M39">
            <v>-4407.844000000001</v>
          </cell>
          <cell r="N39">
            <v>-32.567487571753716</v>
          </cell>
          <cell r="O39">
            <v>8663.7469999999994</v>
          </cell>
          <cell r="P39">
            <v>4049.9270000000001</v>
          </cell>
          <cell r="Q39" t="str">
            <v xml:space="preserve"> 0</v>
          </cell>
          <cell r="R39" t="str">
            <v xml:space="preserve"> 0</v>
          </cell>
          <cell r="S39">
            <v>13534.492</v>
          </cell>
          <cell r="T39">
            <v>14849.332999999999</v>
          </cell>
          <cell r="U39">
            <v>15966.563999999998</v>
          </cell>
          <cell r="V39">
            <v>17725.721000000001</v>
          </cell>
          <cell r="W39">
            <v>16285.618000000002</v>
          </cell>
          <cell r="X39">
            <v>16703.071000000004</v>
          </cell>
          <cell r="Y39">
            <v>19776.768</v>
          </cell>
          <cell r="Z39">
            <v>17060.129000000001</v>
          </cell>
          <cell r="AA39">
            <v>2833.7629999999999</v>
          </cell>
          <cell r="AB39">
            <v>5829.9839999999995</v>
          </cell>
          <cell r="AC39">
            <v>4049.9270000000001</v>
          </cell>
          <cell r="AD39" t="str">
            <v xml:space="preserve"> 0</v>
          </cell>
          <cell r="AE39" t="str">
            <v xml:space="preserve"> 0</v>
          </cell>
          <cell r="AF39" t="str">
            <v xml:space="preserve"> 0</v>
          </cell>
          <cell r="AG39" t="str">
            <v xml:space="preserve"> 0</v>
          </cell>
          <cell r="AH39" t="str">
            <v xml:space="preserve"> 0</v>
          </cell>
          <cell r="AI39" t="str">
            <v xml:space="preserve"> 0</v>
          </cell>
          <cell r="AJ39" t="str">
            <v xml:space="preserve"> 0</v>
          </cell>
          <cell r="AK39" t="str">
            <v xml:space="preserve"> 0</v>
          </cell>
          <cell r="AL39">
            <v>9435.2659999999996</v>
          </cell>
          <cell r="AM39">
            <v>4099.2259999999997</v>
          </cell>
          <cell r="AN39">
            <v>5972.8359999999993</v>
          </cell>
          <cell r="AO39">
            <v>3780.42</v>
          </cell>
          <cell r="AP39">
            <v>5096.0770000000002</v>
          </cell>
          <cell r="AQ39">
            <v>5814.7140000000009</v>
          </cell>
          <cell r="AR39">
            <v>5840.8819999999996</v>
          </cell>
          <cell r="AS39">
            <v>4310.9679999999998</v>
          </cell>
          <cell r="AT39">
            <v>6381.47</v>
          </cell>
          <cell r="AU39">
            <v>5337.8719999999994</v>
          </cell>
          <cell r="AV39">
            <v>6006.3789999999999</v>
          </cell>
          <cell r="AW39">
            <v>11060.713</v>
          </cell>
          <cell r="AX39">
            <v>5224.9050000000007</v>
          </cell>
          <cell r="AY39">
            <v>5404.9619999999995</v>
          </cell>
          <cell r="AZ39">
            <v>5543.42</v>
          </cell>
          <cell r="BA39">
            <v>5754.6889999999994</v>
          </cell>
          <cell r="BB39">
            <v>6625.3909999999996</v>
          </cell>
          <cell r="BC39">
            <v>6573.9269999999997</v>
          </cell>
          <cell r="BD39">
            <v>6577.45</v>
          </cell>
          <cell r="BE39">
            <v>5891.0190000000002</v>
          </cell>
          <cell r="BF39">
            <v>5409.9539999999997</v>
          </cell>
          <cell r="BG39">
            <v>5759.1559999999999</v>
          </cell>
        </row>
        <row r="40">
          <cell r="A40" t="str">
            <v>Vaqta Pediatric</v>
          </cell>
          <cell r="B40" t="str">
            <v>Net Sales</v>
          </cell>
          <cell r="C40" t="str">
            <v>Global Human Health</v>
          </cell>
          <cell r="D40">
            <v>15722.526999999998</v>
          </cell>
          <cell r="E40">
            <v>25730.071000000004</v>
          </cell>
          <cell r="F40">
            <v>2045.0069999999998</v>
          </cell>
          <cell r="G40">
            <v>-9996.5520000000051</v>
          </cell>
          <cell r="H40">
            <v>-38.851630063515969</v>
          </cell>
          <cell r="I40">
            <v>-10007.544000000005</v>
          </cell>
          <cell r="J40">
            <v>-38.894350505290106</v>
          </cell>
          <cell r="K40">
            <v>13677.52</v>
          </cell>
          <cell r="L40">
            <v>668.8250944862292</v>
          </cell>
          <cell r="M40">
            <v>13767.096999999998</v>
          </cell>
          <cell r="N40">
            <v>673.20537289114407</v>
          </cell>
          <cell r="O40">
            <v>15722.526999999998</v>
          </cell>
          <cell r="P40">
            <v>6273.7359999999999</v>
          </cell>
          <cell r="Q40" t="str">
            <v xml:space="preserve"> 0</v>
          </cell>
          <cell r="R40" t="str">
            <v xml:space="preserve"> 0</v>
          </cell>
          <cell r="S40">
            <v>2045.0069999999998</v>
          </cell>
          <cell r="T40">
            <v>2018.6889999999999</v>
          </cell>
          <cell r="U40">
            <v>1842.96</v>
          </cell>
          <cell r="V40">
            <v>6097.3719999999994</v>
          </cell>
          <cell r="W40">
            <v>25730.071000000004</v>
          </cell>
          <cell r="X40">
            <v>32445.814999999995</v>
          </cell>
          <cell r="Y40">
            <v>36607.046999999999</v>
          </cell>
          <cell r="Z40">
            <v>22965.677000000003</v>
          </cell>
          <cell r="AA40">
            <v>9713.0400000000009</v>
          </cell>
          <cell r="AB40">
            <v>6009.4870000000001</v>
          </cell>
          <cell r="AC40">
            <v>6273.7359999999999</v>
          </cell>
          <cell r="AD40" t="str">
            <v xml:space="preserve"> 0</v>
          </cell>
          <cell r="AE40" t="str">
            <v xml:space="preserve"> 0</v>
          </cell>
          <cell r="AF40" t="str">
            <v xml:space="preserve"> 0</v>
          </cell>
          <cell r="AG40" t="str">
            <v xml:space="preserve"> 0</v>
          </cell>
          <cell r="AH40" t="str">
            <v xml:space="preserve"> 0</v>
          </cell>
          <cell r="AI40" t="str">
            <v xml:space="preserve"> 0</v>
          </cell>
          <cell r="AJ40" t="str">
            <v xml:space="preserve"> 0</v>
          </cell>
          <cell r="AK40" t="str">
            <v xml:space="preserve"> 0</v>
          </cell>
          <cell r="AL40">
            <v>1405.6469999999999</v>
          </cell>
          <cell r="AM40">
            <v>639.36</v>
          </cell>
          <cell r="AN40">
            <v>544.89099999999996</v>
          </cell>
          <cell r="AO40">
            <v>465.63900000000001</v>
          </cell>
          <cell r="AP40">
            <v>1008.1589999999999</v>
          </cell>
          <cell r="AQ40">
            <v>887.64</v>
          </cell>
          <cell r="AR40">
            <v>401.23599999999999</v>
          </cell>
          <cell r="AS40">
            <v>554.08400000000006</v>
          </cell>
          <cell r="AT40">
            <v>731.66099999999994</v>
          </cell>
          <cell r="AU40">
            <v>740.83299999999986</v>
          </cell>
          <cell r="AV40">
            <v>4624.8779999999997</v>
          </cell>
          <cell r="AW40">
            <v>16335.700999999999</v>
          </cell>
          <cell r="AX40">
            <v>9394.3700000000008</v>
          </cell>
          <cell r="AY40">
            <v>9557.3490000000002</v>
          </cell>
          <cell r="AZ40">
            <v>10114.790000000001</v>
          </cell>
          <cell r="BA40">
            <v>12773.675999999999</v>
          </cell>
          <cell r="BB40">
            <v>13031.85</v>
          </cell>
          <cell r="BC40">
            <v>13176.559000000001</v>
          </cell>
          <cell r="BD40">
            <v>10398.638000000001</v>
          </cell>
          <cell r="BE40">
            <v>8998.8050000000003</v>
          </cell>
          <cell r="BF40">
            <v>7637.7520000000004</v>
          </cell>
          <cell r="BG40">
            <v>6329.12</v>
          </cell>
        </row>
        <row r="41">
          <cell r="A41" t="str">
            <v>Pedvaxhib</v>
          </cell>
          <cell r="B41" t="str">
            <v>Net Sales</v>
          </cell>
          <cell r="C41" t="str">
            <v>Global Human Health</v>
          </cell>
          <cell r="D41">
            <v>524.08399999999995</v>
          </cell>
          <cell r="E41">
            <v>687.69399999999996</v>
          </cell>
          <cell r="F41">
            <v>1054.2429999999999</v>
          </cell>
          <cell r="G41">
            <v>-163.245</v>
          </cell>
          <cell r="H41">
            <v>-23.738028832591244</v>
          </cell>
          <cell r="I41">
            <v>-163.61000000000001</v>
          </cell>
          <cell r="J41">
            <v>-23.791104764619149</v>
          </cell>
          <cell r="K41">
            <v>-530.15899999999999</v>
          </cell>
          <cell r="L41">
            <v>-50.288121429309939</v>
          </cell>
          <cell r="M41">
            <v>-529.48799999999994</v>
          </cell>
          <cell r="N41">
            <v>-50.224473864185015</v>
          </cell>
          <cell r="O41">
            <v>524.08399999999995</v>
          </cell>
          <cell r="P41">
            <v>98.046000000000006</v>
          </cell>
          <cell r="Q41" t="str">
            <v xml:space="preserve"> 0</v>
          </cell>
          <cell r="R41" t="str">
            <v xml:space="preserve"> 0</v>
          </cell>
          <cell r="S41">
            <v>1054.2429999999999</v>
          </cell>
          <cell r="T41">
            <v>532.04</v>
          </cell>
          <cell r="U41">
            <v>233.26600000000002</v>
          </cell>
          <cell r="V41">
            <v>643.72700000000009</v>
          </cell>
          <cell r="W41">
            <v>687.69399999999996</v>
          </cell>
          <cell r="X41">
            <v>732.745</v>
          </cell>
          <cell r="Y41">
            <v>6524.91</v>
          </cell>
          <cell r="Z41">
            <v>19276.195</v>
          </cell>
          <cell r="AA41">
            <v>418.22899999999998</v>
          </cell>
          <cell r="AB41">
            <v>105.855</v>
          </cell>
          <cell r="AC41">
            <v>98.046000000000006</v>
          </cell>
          <cell r="AD41" t="str">
            <v xml:space="preserve"> 0</v>
          </cell>
          <cell r="AE41" t="str">
            <v xml:space="preserve"> 0</v>
          </cell>
          <cell r="AF41" t="str">
            <v xml:space="preserve"> 0</v>
          </cell>
          <cell r="AG41" t="str">
            <v xml:space="preserve"> 0</v>
          </cell>
          <cell r="AH41" t="str">
            <v xml:space="preserve"> 0</v>
          </cell>
          <cell r="AI41" t="str">
            <v xml:space="preserve"> 0</v>
          </cell>
          <cell r="AJ41" t="str">
            <v xml:space="preserve"> 0</v>
          </cell>
          <cell r="AK41" t="str">
            <v xml:space="preserve"> 0</v>
          </cell>
          <cell r="AL41">
            <v>685.82199999999989</v>
          </cell>
          <cell r="AM41">
            <v>368.42099999999999</v>
          </cell>
          <cell r="AN41">
            <v>371.30200000000002</v>
          </cell>
          <cell r="AO41">
            <v>196.435</v>
          </cell>
          <cell r="AP41">
            <v>-35.696999999999989</v>
          </cell>
          <cell r="AQ41">
            <v>339.29600000000005</v>
          </cell>
          <cell r="AR41">
            <v>143.08199999999999</v>
          </cell>
          <cell r="AS41">
            <v>-249.11199999999997</v>
          </cell>
          <cell r="AT41">
            <v>375.51400000000001</v>
          </cell>
          <cell r="AU41">
            <v>252.68600000000001</v>
          </cell>
          <cell r="AV41">
            <v>15.527000000000005</v>
          </cell>
          <cell r="AW41">
            <v>527.745</v>
          </cell>
          <cell r="AX41">
            <v>159.94900000000001</v>
          </cell>
          <cell r="AY41">
            <v>417.75299999999999</v>
          </cell>
          <cell r="AZ41">
            <v>152.88399999999999</v>
          </cell>
          <cell r="BA41">
            <v>162.108</v>
          </cell>
          <cell r="BB41">
            <v>3057.4030000000002</v>
          </cell>
          <cell r="BC41">
            <v>1599.2079999999999</v>
          </cell>
          <cell r="BD41">
            <v>1868.299</v>
          </cell>
          <cell r="BE41">
            <v>3569.06</v>
          </cell>
          <cell r="BF41">
            <v>3055.6309999999999</v>
          </cell>
          <cell r="BG41">
            <v>12651.503999999999</v>
          </cell>
        </row>
        <row r="42">
          <cell r="A42" t="str">
            <v>Comvax</v>
          </cell>
          <cell r="B42" t="str">
            <v>Net Sales</v>
          </cell>
          <cell r="C42" t="str">
            <v>Global Human Health</v>
          </cell>
          <cell r="D42">
            <v>-164.786</v>
          </cell>
          <cell r="E42">
            <v>36.753</v>
          </cell>
          <cell r="F42">
            <v>1227.7369999999999</v>
          </cell>
          <cell r="G42">
            <v>-201.53899999999999</v>
          </cell>
          <cell r="H42">
            <v>-548.36067803988783</v>
          </cell>
          <cell r="I42">
            <v>-201.53899999999999</v>
          </cell>
          <cell r="J42">
            <v>-548.36067803988783</v>
          </cell>
          <cell r="K42">
            <v>-1392.5229999999999</v>
          </cell>
          <cell r="L42">
            <v>-113.42192994102159</v>
          </cell>
          <cell r="M42">
            <v>-1392.5229999999999</v>
          </cell>
          <cell r="N42">
            <v>-113.42192994102159</v>
          </cell>
          <cell r="O42">
            <v>-164.786</v>
          </cell>
          <cell r="P42">
            <v>-60.984000000000002</v>
          </cell>
          <cell r="Q42" t="str">
            <v xml:space="preserve"> 0</v>
          </cell>
          <cell r="R42" t="str">
            <v xml:space="preserve"> 0</v>
          </cell>
          <cell r="S42">
            <v>1227.7369999999999</v>
          </cell>
          <cell r="T42">
            <v>1808.587</v>
          </cell>
          <cell r="U42">
            <v>-282.61900000000003</v>
          </cell>
          <cell r="V42">
            <v>-193.208</v>
          </cell>
          <cell r="W42">
            <v>36.753</v>
          </cell>
          <cell r="X42">
            <v>40.966000000000001</v>
          </cell>
          <cell r="Y42">
            <v>4780.7919999999995</v>
          </cell>
          <cell r="Z42">
            <v>11337.325999999999</v>
          </cell>
          <cell r="AA42">
            <v>-93.216999999999999</v>
          </cell>
          <cell r="AB42">
            <v>-71.569000000000003</v>
          </cell>
          <cell r="AC42">
            <v>-60.984000000000002</v>
          </cell>
          <cell r="AD42" t="str">
            <v xml:space="preserve"> 0</v>
          </cell>
          <cell r="AE42" t="str">
            <v xml:space="preserve"> 0</v>
          </cell>
          <cell r="AF42" t="str">
            <v xml:space="preserve"> 0</v>
          </cell>
          <cell r="AG42" t="str">
            <v xml:space="preserve"> 0</v>
          </cell>
          <cell r="AH42" t="str">
            <v xml:space="preserve"> 0</v>
          </cell>
          <cell r="AI42" t="str">
            <v xml:space="preserve"> 0</v>
          </cell>
          <cell r="AJ42" t="str">
            <v xml:space="preserve"> 0</v>
          </cell>
          <cell r="AK42" t="str">
            <v xml:space="preserve"> 0</v>
          </cell>
          <cell r="AL42">
            <v>336.24799999999999</v>
          </cell>
          <cell r="AM42">
            <v>891.48900000000003</v>
          </cell>
          <cell r="AN42">
            <v>-25.088000000000001</v>
          </cell>
          <cell r="AO42">
            <v>291.28200000000004</v>
          </cell>
          <cell r="AP42">
            <v>1542.393</v>
          </cell>
          <cell r="AQ42">
            <v>-49.509</v>
          </cell>
          <cell r="AR42">
            <v>-83.302999999999997</v>
          </cell>
          <cell r="AS42">
            <v>-149.80700000000002</v>
          </cell>
          <cell r="AT42">
            <v>-54.468000000000004</v>
          </cell>
          <cell r="AU42">
            <v>-48.906999999999996</v>
          </cell>
          <cell r="AV42">
            <v>-89.832999999999998</v>
          </cell>
          <cell r="AW42">
            <v>23.502000000000002</v>
          </cell>
          <cell r="AX42">
            <v>13.251000000000001</v>
          </cell>
          <cell r="AY42">
            <v>18.251000000000001</v>
          </cell>
          <cell r="AZ42">
            <v>9.2510000000000012</v>
          </cell>
          <cell r="BA42">
            <v>13.464</v>
          </cell>
          <cell r="BB42">
            <v>2167.9589999999998</v>
          </cell>
          <cell r="BC42">
            <v>1136.173</v>
          </cell>
          <cell r="BD42">
            <v>1476.66</v>
          </cell>
          <cell r="BE42">
            <v>1569.143</v>
          </cell>
          <cell r="BF42">
            <v>1303.6959999999999</v>
          </cell>
          <cell r="BG42">
            <v>8464.4869999999992</v>
          </cell>
        </row>
        <row r="43">
          <cell r="A43" t="str">
            <v>Other Pediatric B Vaccines</v>
          </cell>
          <cell r="B43" t="str">
            <v>Net Sales</v>
          </cell>
          <cell r="C43" t="str">
            <v>Global Human Health</v>
          </cell>
          <cell r="D43">
            <v>0</v>
          </cell>
          <cell r="E43" t="str">
            <v xml:space="preserve"> 0</v>
          </cell>
          <cell r="F43" t="str">
            <v xml:space="preserve"> 0</v>
          </cell>
          <cell r="G43">
            <v>0</v>
          </cell>
          <cell r="H43">
            <v>0</v>
          </cell>
          <cell r="I43">
            <v>0</v>
          </cell>
          <cell r="J43">
            <v>0</v>
          </cell>
          <cell r="K43">
            <v>0</v>
          </cell>
          <cell r="L43">
            <v>0</v>
          </cell>
          <cell r="M43">
            <v>0</v>
          </cell>
          <cell r="N43">
            <v>0</v>
          </cell>
          <cell r="O43">
            <v>0</v>
          </cell>
          <cell r="P43">
            <v>0</v>
          </cell>
          <cell r="Q43" t="str">
            <v xml:space="preserve"> 0</v>
          </cell>
          <cell r="R43" t="str">
            <v xml:space="preserve"> 0</v>
          </cell>
          <cell r="S43" t="str">
            <v xml:space="preserve"> 0</v>
          </cell>
          <cell r="T43" t="str">
            <v xml:space="preserve"> 0</v>
          </cell>
          <cell r="U43" t="str">
            <v xml:space="preserve"> 0</v>
          </cell>
          <cell r="V43" t="str">
            <v xml:space="preserve"> 0</v>
          </cell>
          <cell r="W43" t="str">
            <v xml:space="preserve"> 0</v>
          </cell>
          <cell r="X43" t="str">
            <v xml:space="preserve"> 0</v>
          </cell>
          <cell r="Y43" t="str">
            <v xml:space="preserve"> 0</v>
          </cell>
          <cell r="Z43" t="str">
            <v xml:space="preserve"> 0</v>
          </cell>
          <cell r="AA43">
            <v>0</v>
          </cell>
          <cell r="AB43">
            <v>0</v>
          </cell>
          <cell r="AC43">
            <v>0</v>
          </cell>
          <cell r="AD43" t="str">
            <v xml:space="preserve"> 0</v>
          </cell>
          <cell r="AE43" t="str">
            <v xml:space="preserve"> 0</v>
          </cell>
          <cell r="AF43" t="str">
            <v xml:space="preserve"> 0</v>
          </cell>
          <cell r="AG43" t="str">
            <v xml:space="preserve"> 0</v>
          </cell>
          <cell r="AH43" t="str">
            <v xml:space="preserve"> 0</v>
          </cell>
          <cell r="AI43" t="str">
            <v xml:space="preserve"> 0</v>
          </cell>
          <cell r="AJ43" t="str">
            <v xml:space="preserve"> 0</v>
          </cell>
          <cell r="AK43" t="str">
            <v xml:space="preserve"> 0</v>
          </cell>
          <cell r="AL43" t="str">
            <v xml:space="preserve"> 0</v>
          </cell>
          <cell r="AM43" t="str">
            <v xml:space="preserve"> 0</v>
          </cell>
          <cell r="AN43" t="str">
            <v xml:space="preserve"> 0</v>
          </cell>
          <cell r="AO43" t="str">
            <v xml:space="preserve"> 0</v>
          </cell>
          <cell r="AP43" t="str">
            <v xml:space="preserve"> 0</v>
          </cell>
          <cell r="AQ43" t="str">
            <v xml:space="preserve"> 0</v>
          </cell>
          <cell r="AR43" t="str">
            <v xml:space="preserve"> 0</v>
          </cell>
          <cell r="AS43" t="str">
            <v xml:space="preserve"> 0</v>
          </cell>
          <cell r="AT43" t="str">
            <v xml:space="preserve"> 0</v>
          </cell>
          <cell r="AU43" t="str">
            <v xml:space="preserve"> 0</v>
          </cell>
          <cell r="AV43" t="str">
            <v xml:space="preserve"> 0</v>
          </cell>
          <cell r="AW43" t="str">
            <v xml:space="preserve"> 0</v>
          </cell>
          <cell r="AX43" t="str">
            <v xml:space="preserve"> 0</v>
          </cell>
          <cell r="AY43" t="str">
            <v xml:space="preserve"> 0</v>
          </cell>
          <cell r="AZ43" t="str">
            <v xml:space="preserve"> 0</v>
          </cell>
          <cell r="BA43" t="str">
            <v xml:space="preserve"> 0</v>
          </cell>
          <cell r="BB43" t="str">
            <v xml:space="preserve"> 0</v>
          </cell>
          <cell r="BC43" t="str">
            <v xml:space="preserve"> 0</v>
          </cell>
          <cell r="BD43" t="str">
            <v xml:space="preserve"> 0</v>
          </cell>
          <cell r="BE43" t="str">
            <v xml:space="preserve"> 0</v>
          </cell>
          <cell r="BF43" t="str">
            <v xml:space="preserve"> 0</v>
          </cell>
          <cell r="BG43" t="str">
            <v xml:space="preserve"> 0</v>
          </cell>
        </row>
        <row r="44">
          <cell r="A44" t="str">
            <v>RotaTeq</v>
          </cell>
          <cell r="B44" t="str">
            <v>Net Sales</v>
          </cell>
          <cell r="C44" t="str">
            <v>Global Human Health</v>
          </cell>
          <cell r="D44">
            <v>134427.32500000001</v>
          </cell>
          <cell r="E44">
            <v>127109.55900000001</v>
          </cell>
          <cell r="F44">
            <v>190090.00100000002</v>
          </cell>
          <cell r="G44">
            <v>7602.787000000003</v>
          </cell>
          <cell r="H44">
            <v>5.9812865844338283</v>
          </cell>
          <cell r="I44">
            <v>7317.7660000000033</v>
          </cell>
          <cell r="J44">
            <v>5.7570540387131723</v>
          </cell>
          <cell r="K44">
            <v>-55662.676000000007</v>
          </cell>
          <cell r="L44">
            <v>-29.282274557934272</v>
          </cell>
          <cell r="M44">
            <v>-53149.397000000004</v>
          </cell>
          <cell r="N44">
            <v>-27.960122426428942</v>
          </cell>
          <cell r="O44">
            <v>134427.32500000001</v>
          </cell>
          <cell r="P44">
            <v>39725.434000000001</v>
          </cell>
          <cell r="Q44" t="str">
            <v xml:space="preserve"> 0</v>
          </cell>
          <cell r="R44" t="str">
            <v xml:space="preserve"> 0</v>
          </cell>
          <cell r="S44">
            <v>190090.00100000002</v>
          </cell>
          <cell r="T44">
            <v>177818.06699999998</v>
          </cell>
          <cell r="U44">
            <v>134462.15700000001</v>
          </cell>
          <cell r="V44">
            <v>162144.57499999998</v>
          </cell>
          <cell r="W44">
            <v>127109.55900000001</v>
          </cell>
          <cell r="X44">
            <v>125663.125</v>
          </cell>
          <cell r="Y44">
            <v>116643.79199999999</v>
          </cell>
          <cell r="Z44">
            <v>110728.75600000001</v>
          </cell>
          <cell r="AA44">
            <v>85294.012000000002</v>
          </cell>
          <cell r="AB44">
            <v>49133.313000000002</v>
          </cell>
          <cell r="AC44">
            <v>39725.434000000001</v>
          </cell>
          <cell r="AD44" t="str">
            <v xml:space="preserve"> 0</v>
          </cell>
          <cell r="AE44" t="str">
            <v xml:space="preserve"> 0</v>
          </cell>
          <cell r="AF44" t="str">
            <v xml:space="preserve"> 0</v>
          </cell>
          <cell r="AG44" t="str">
            <v xml:space="preserve"> 0</v>
          </cell>
          <cell r="AH44" t="str">
            <v xml:space="preserve"> 0</v>
          </cell>
          <cell r="AI44" t="str">
            <v xml:space="preserve"> 0</v>
          </cell>
          <cell r="AJ44" t="str">
            <v xml:space="preserve"> 0</v>
          </cell>
          <cell r="AK44" t="str">
            <v xml:space="preserve"> 0</v>
          </cell>
          <cell r="AL44">
            <v>135454.02500000002</v>
          </cell>
          <cell r="AM44">
            <v>54635.976000000002</v>
          </cell>
          <cell r="AN44">
            <v>60469.101999999999</v>
          </cell>
          <cell r="AO44">
            <v>52868.4</v>
          </cell>
          <cell r="AP44">
            <v>64480.565000000002</v>
          </cell>
          <cell r="AQ44">
            <v>48520.883000000002</v>
          </cell>
          <cell r="AR44">
            <v>39646.898999999998</v>
          </cell>
          <cell r="AS44">
            <v>46294.375</v>
          </cell>
          <cell r="AT44">
            <v>54959.111000000004</v>
          </cell>
          <cell r="AU44">
            <v>50674.449000000001</v>
          </cell>
          <cell r="AV44">
            <v>56511.015000000007</v>
          </cell>
          <cell r="AW44">
            <v>82848.898000000001</v>
          </cell>
          <cell r="AX44">
            <v>44260.661</v>
          </cell>
          <cell r="AY44">
            <v>41330.716</v>
          </cell>
          <cell r="AZ44">
            <v>41716.417000000001</v>
          </cell>
          <cell r="BA44">
            <v>42615.992000000006</v>
          </cell>
          <cell r="BB44">
            <v>38090.245999999999</v>
          </cell>
          <cell r="BC44">
            <v>37567.817999999999</v>
          </cell>
          <cell r="BD44">
            <v>40985.727999999996</v>
          </cell>
          <cell r="BE44">
            <v>37957.947999999997</v>
          </cell>
          <cell r="BF44">
            <v>36950.316000000006</v>
          </cell>
          <cell r="BG44">
            <v>35820.491999999998</v>
          </cell>
        </row>
        <row r="45">
          <cell r="A45" t="str">
            <v>Vaccines - Other</v>
          </cell>
          <cell r="B45" t="str">
            <v>Net Sales</v>
          </cell>
          <cell r="C45" t="str">
            <v>Global Human Health</v>
          </cell>
          <cell r="D45">
            <v>13612.975999999995</v>
          </cell>
          <cell r="E45">
            <v>21552.422000000006</v>
          </cell>
          <cell r="F45">
            <v>30165.949000000008</v>
          </cell>
          <cell r="G45">
            <v>-8284.6640000000116</v>
          </cell>
          <cell r="H45">
            <v>-38.439596255121629</v>
          </cell>
          <cell r="I45">
            <v>-7939.4460000000108</v>
          </cell>
          <cell r="J45">
            <v>-36.837836601380616</v>
          </cell>
          <cell r="K45">
            <v>-16552.973000000013</v>
          </cell>
          <cell r="L45">
            <v>-54.873039134290146</v>
          </cell>
          <cell r="M45">
            <v>-15206.782000000012</v>
          </cell>
          <cell r="N45">
            <v>-50.410421366156946</v>
          </cell>
          <cell r="O45">
            <v>13612.975999999995</v>
          </cell>
          <cell r="P45">
            <v>6420.1649999999972</v>
          </cell>
          <cell r="Q45" t="str">
            <v xml:space="preserve"> 0</v>
          </cell>
          <cell r="R45" t="str">
            <v xml:space="preserve"> 0</v>
          </cell>
          <cell r="S45">
            <v>30165.949000000008</v>
          </cell>
          <cell r="T45">
            <v>24074.365000000005</v>
          </cell>
          <cell r="U45">
            <v>22548.538</v>
          </cell>
          <cell r="V45">
            <v>16949.149000000005</v>
          </cell>
          <cell r="W45">
            <v>21552.422000000006</v>
          </cell>
          <cell r="X45">
            <v>20826.695999999996</v>
          </cell>
          <cell r="Y45">
            <v>18044.073000000004</v>
          </cell>
          <cell r="Z45">
            <v>17165.785999999993</v>
          </cell>
          <cell r="AA45">
            <v>9707.7710000000006</v>
          </cell>
          <cell r="AB45">
            <v>3905.2050000000017</v>
          </cell>
          <cell r="AC45">
            <v>6420.1649999999972</v>
          </cell>
          <cell r="AD45" t="str">
            <v xml:space="preserve"> 0</v>
          </cell>
          <cell r="AE45" t="str">
            <v xml:space="preserve"> 0</v>
          </cell>
          <cell r="AF45" t="str">
            <v xml:space="preserve"> 0</v>
          </cell>
          <cell r="AG45" t="str">
            <v xml:space="preserve"> 0</v>
          </cell>
          <cell r="AH45" t="str">
            <v xml:space="preserve"> 0</v>
          </cell>
          <cell r="AI45" t="str">
            <v xml:space="preserve"> 0</v>
          </cell>
          <cell r="AJ45" t="str">
            <v xml:space="preserve"> 0</v>
          </cell>
          <cell r="AK45" t="str">
            <v xml:space="preserve"> 0</v>
          </cell>
          <cell r="AL45">
            <v>20462.2</v>
          </cell>
          <cell r="AM45">
            <v>9703.7489999999998</v>
          </cell>
          <cell r="AN45">
            <v>9437.4910000000018</v>
          </cell>
          <cell r="AO45">
            <v>6454.1889999999985</v>
          </cell>
          <cell r="AP45">
            <v>8182.6849999999977</v>
          </cell>
          <cell r="AQ45">
            <v>8530.0169999999962</v>
          </cell>
          <cell r="AR45">
            <v>5679.26</v>
          </cell>
          <cell r="AS45">
            <v>8339.2610000000022</v>
          </cell>
          <cell r="AT45">
            <v>6094.3260000000009</v>
          </cell>
          <cell r="AU45">
            <v>5835.65</v>
          </cell>
          <cell r="AV45">
            <v>5019.1730000000025</v>
          </cell>
          <cell r="AW45">
            <v>14506.778999999995</v>
          </cell>
          <cell r="AX45">
            <v>7045.6429999999964</v>
          </cell>
          <cell r="AY45">
            <v>7925.1069999999963</v>
          </cell>
          <cell r="AZ45">
            <v>6556.974000000002</v>
          </cell>
          <cell r="BA45">
            <v>6344.614999999998</v>
          </cell>
          <cell r="BB45">
            <v>5892.9360000000015</v>
          </cell>
          <cell r="BC45">
            <v>6266.5880000000034</v>
          </cell>
          <cell r="BD45">
            <v>5884.5489999999991</v>
          </cell>
          <cell r="BE45">
            <v>5567.3150000000023</v>
          </cell>
          <cell r="BF45">
            <v>5565.1129999999976</v>
          </cell>
          <cell r="BG45">
            <v>6033.3580000000002</v>
          </cell>
        </row>
        <row r="46">
          <cell r="A46" t="str">
            <v>Other Vaccines (guidance)</v>
          </cell>
          <cell r="D46">
            <v>551608.03200000001</v>
          </cell>
          <cell r="E46">
            <v>576805.35299999989</v>
          </cell>
          <cell r="F46">
            <v>595716.77200000011</v>
          </cell>
          <cell r="G46">
            <v>-25055.377999999997</v>
          </cell>
          <cell r="H46">
            <v>-4.343818563694918</v>
          </cell>
          <cell r="I46">
            <v>-25197.320999999996</v>
          </cell>
          <cell r="J46">
            <v>-4.3684270385056578</v>
          </cell>
          <cell r="K46">
            <v>-44108.740000000107</v>
          </cell>
          <cell r="L46">
            <v>-7.4043139413237968</v>
          </cell>
          <cell r="M46">
            <v>-36029.32800000011</v>
          </cell>
          <cell r="N46">
            <v>-6.0480633907685419</v>
          </cell>
          <cell r="O46">
            <v>551608.03200000001</v>
          </cell>
          <cell r="P46">
            <v>190495.53900000005</v>
          </cell>
          <cell r="Q46">
            <v>0</v>
          </cell>
          <cell r="R46">
            <v>0</v>
          </cell>
          <cell r="S46">
            <v>595716.77200000011</v>
          </cell>
          <cell r="T46">
            <v>669038.04599999986</v>
          </cell>
          <cell r="U46">
            <v>692753.43800000008</v>
          </cell>
          <cell r="V46">
            <v>790784.03299999982</v>
          </cell>
          <cell r="W46">
            <v>576805.35299999989</v>
          </cell>
          <cell r="X46">
            <v>731992.69500000007</v>
          </cell>
          <cell r="Y46">
            <v>890203.68800000008</v>
          </cell>
          <cell r="Z46">
            <v>848544.02899999986</v>
          </cell>
          <cell r="AA46">
            <v>351215.255</v>
          </cell>
          <cell r="AB46">
            <v>200392.777</v>
          </cell>
          <cell r="AC46">
            <v>190495.53900000005</v>
          </cell>
          <cell r="AD46">
            <v>0</v>
          </cell>
          <cell r="AE46">
            <v>0</v>
          </cell>
          <cell r="AF46">
            <v>0</v>
          </cell>
          <cell r="AG46">
            <v>0</v>
          </cell>
          <cell r="AH46">
            <v>0</v>
          </cell>
          <cell r="AI46">
            <v>0</v>
          </cell>
          <cell r="AJ46">
            <v>0</v>
          </cell>
          <cell r="AK46">
            <v>0</v>
          </cell>
          <cell r="AL46">
            <v>403037.18400000001</v>
          </cell>
          <cell r="AM46">
            <v>192679.58799999999</v>
          </cell>
          <cell r="AN46">
            <v>238009.59400000001</v>
          </cell>
          <cell r="AO46">
            <v>195103.75199999995</v>
          </cell>
          <cell r="AP46">
            <v>235924.69999999998</v>
          </cell>
          <cell r="AQ46">
            <v>247176.68899999998</v>
          </cell>
          <cell r="AR46">
            <v>232062.56100000005</v>
          </cell>
          <cell r="AS46">
            <v>213514.18799999999</v>
          </cell>
          <cell r="AT46">
            <v>292052.96599999996</v>
          </cell>
          <cell r="AU46">
            <v>177904.783</v>
          </cell>
          <cell r="AV46">
            <v>320826.28399999999</v>
          </cell>
          <cell r="AW46">
            <v>370143.17500000005</v>
          </cell>
          <cell r="AX46">
            <v>206662.17800000001</v>
          </cell>
          <cell r="AY46">
            <v>240291.86099999998</v>
          </cell>
          <cell r="AZ46">
            <v>242993.31100000005</v>
          </cell>
          <cell r="BA46">
            <v>248707.52300000004</v>
          </cell>
          <cell r="BB46">
            <v>280201.25299999997</v>
          </cell>
          <cell r="BC46">
            <v>312475.92599999998</v>
          </cell>
          <cell r="BD46">
            <v>297526.50899999996</v>
          </cell>
          <cell r="BE46">
            <v>309912.50500000006</v>
          </cell>
          <cell r="BF46">
            <v>284751.75</v>
          </cell>
          <cell r="BG46">
            <v>253879.77399999998</v>
          </cell>
        </row>
        <row r="48">
          <cell r="A48" t="str">
            <v>Neuroscience, Dermatology &amp; Opthalmics</v>
          </cell>
          <cell r="B48" t="str">
            <v>Net Sales</v>
          </cell>
          <cell r="C48" t="str">
            <v>Global Human Health</v>
          </cell>
          <cell r="D48">
            <v>384706.70633851003</v>
          </cell>
          <cell r="E48">
            <v>370779.41920220002</v>
          </cell>
          <cell r="F48">
            <v>456730.97386499995</v>
          </cell>
          <cell r="G48">
            <v>16045.305136310013</v>
          </cell>
          <cell r="H48">
            <v>4.3274530098877744</v>
          </cell>
          <cell r="I48">
            <v>13927.287136310013</v>
          </cell>
          <cell r="J48">
            <v>3.7562190388768415</v>
          </cell>
          <cell r="K48">
            <v>-72024.267526489915</v>
          </cell>
          <cell r="L48">
            <v>-15.769516771984632</v>
          </cell>
          <cell r="M48">
            <v>-52692.409526489915</v>
          </cell>
          <cell r="N48">
            <v>-11.536859232600388</v>
          </cell>
          <cell r="O48">
            <v>384706.70633851003</v>
          </cell>
          <cell r="P48">
            <v>133623.11273433</v>
          </cell>
          <cell r="Q48" t="str">
            <v xml:space="preserve"> 0</v>
          </cell>
          <cell r="R48" t="str">
            <v xml:space="preserve"> 0</v>
          </cell>
          <cell r="S48">
            <v>456730.97386499995</v>
          </cell>
          <cell r="T48">
            <v>487316.95838800003</v>
          </cell>
          <cell r="U48">
            <v>482921.46996799996</v>
          </cell>
          <cell r="V48">
            <v>434123.33577299997</v>
          </cell>
          <cell r="W48">
            <v>370779.41920220002</v>
          </cell>
          <cell r="X48">
            <v>378875.09374610003</v>
          </cell>
          <cell r="Y48">
            <v>373711.21313270001</v>
          </cell>
          <cell r="Z48">
            <v>402771.92272519995</v>
          </cell>
          <cell r="AA48">
            <v>252132.84240710002</v>
          </cell>
          <cell r="AB48">
            <v>132573.86393141001</v>
          </cell>
          <cell r="AC48">
            <v>133623.11273433</v>
          </cell>
          <cell r="AD48" t="str">
            <v xml:space="preserve"> 0</v>
          </cell>
          <cell r="AE48" t="str">
            <v xml:space="preserve"> 0</v>
          </cell>
          <cell r="AF48" t="str">
            <v xml:space="preserve"> 0</v>
          </cell>
          <cell r="AG48" t="str">
            <v xml:space="preserve"> 0</v>
          </cell>
          <cell r="AH48" t="str">
            <v xml:space="preserve"> 0</v>
          </cell>
          <cell r="AI48" t="str">
            <v xml:space="preserve"> 0</v>
          </cell>
          <cell r="AJ48" t="str">
            <v xml:space="preserve"> 0</v>
          </cell>
          <cell r="AK48" t="str">
            <v xml:space="preserve"> 0</v>
          </cell>
          <cell r="AL48">
            <v>296446.507583</v>
          </cell>
          <cell r="AM48">
            <v>160284.46628200001</v>
          </cell>
          <cell r="AN48">
            <v>163554.471147</v>
          </cell>
          <cell r="AO48">
            <v>161511.27970000001</v>
          </cell>
          <cell r="AP48">
            <v>162251.20754100001</v>
          </cell>
          <cell r="AQ48">
            <v>170201.26515300001</v>
          </cell>
          <cell r="AR48">
            <v>147893.20303799998</v>
          </cell>
          <cell r="AS48">
            <v>164827.001777</v>
          </cell>
          <cell r="AT48">
            <v>162861.36979599998</v>
          </cell>
          <cell r="AU48">
            <v>128603.526942</v>
          </cell>
          <cell r="AV48">
            <v>142658.43903499999</v>
          </cell>
          <cell r="AW48">
            <v>241263.89600159999</v>
          </cell>
          <cell r="AX48">
            <v>129515.5232006</v>
          </cell>
          <cell r="AY48">
            <v>129172.8183519</v>
          </cell>
          <cell r="AZ48">
            <v>121951.60855550002</v>
          </cell>
          <cell r="BA48">
            <v>127750.66683870001</v>
          </cell>
          <cell r="BB48">
            <v>133559.51714040001</v>
          </cell>
          <cell r="BC48">
            <v>118361.02439250001</v>
          </cell>
          <cell r="BD48">
            <v>121790.6715998</v>
          </cell>
          <cell r="BE48">
            <v>135797.00773479999</v>
          </cell>
          <cell r="BF48">
            <v>129301.48991189999</v>
          </cell>
          <cell r="BG48">
            <v>137673.4250785</v>
          </cell>
        </row>
        <row r="49">
          <cell r="A49" t="str">
            <v>Cosopt/Trusopt</v>
          </cell>
          <cell r="B49" t="str">
            <v>Net Sales</v>
          </cell>
          <cell r="C49" t="str">
            <v>Global Human Health</v>
          </cell>
          <cell r="D49">
            <v>121148.68748369999</v>
          </cell>
          <cell r="E49">
            <v>115186.5196704</v>
          </cell>
          <cell r="F49">
            <v>201316.20559500001</v>
          </cell>
          <cell r="G49">
            <v>7780.3628132999947</v>
          </cell>
          <cell r="H49">
            <v>6.7545775630369622</v>
          </cell>
          <cell r="I49">
            <v>5962.167813299995</v>
          </cell>
          <cell r="J49">
            <v>5.176098583723526</v>
          </cell>
          <cell r="K49">
            <v>-80167.518111300014</v>
          </cell>
          <cell r="L49">
            <v>-39.821691390596676</v>
          </cell>
          <cell r="M49">
            <v>-65410.72411130002</v>
          </cell>
          <cell r="N49">
            <v>-32.491534359082216</v>
          </cell>
          <cell r="O49">
            <v>121148.68748369999</v>
          </cell>
          <cell r="P49">
            <v>41632.013387899999</v>
          </cell>
          <cell r="Q49" t="str">
            <v xml:space="preserve"> 0</v>
          </cell>
          <cell r="R49" t="str">
            <v xml:space="preserve"> 0</v>
          </cell>
          <cell r="S49">
            <v>201316.20559500001</v>
          </cell>
          <cell r="T49">
            <v>217441.65576699999</v>
          </cell>
          <cell r="U49">
            <v>208648.52595700001</v>
          </cell>
          <cell r="V49">
            <v>153793.76087399997</v>
          </cell>
          <cell r="W49">
            <v>115186.5196704</v>
          </cell>
          <cell r="X49">
            <v>115219.8059701</v>
          </cell>
          <cell r="Y49">
            <v>113084.1380011</v>
          </cell>
          <cell r="Z49">
            <v>121510.76861049999</v>
          </cell>
          <cell r="AA49">
            <v>78901.10843149999</v>
          </cell>
          <cell r="AB49">
            <v>42247.579052200002</v>
          </cell>
          <cell r="AC49">
            <v>41632.013387899999</v>
          </cell>
          <cell r="AD49" t="str">
            <v xml:space="preserve"> 0</v>
          </cell>
          <cell r="AE49" t="str">
            <v xml:space="preserve"> 0</v>
          </cell>
          <cell r="AF49" t="str">
            <v xml:space="preserve"> 0</v>
          </cell>
          <cell r="AG49" t="str">
            <v xml:space="preserve"> 0</v>
          </cell>
          <cell r="AH49" t="str">
            <v xml:space="preserve"> 0</v>
          </cell>
          <cell r="AI49" t="str">
            <v xml:space="preserve"> 0</v>
          </cell>
          <cell r="AJ49" t="str">
            <v xml:space="preserve"> 0</v>
          </cell>
          <cell r="AK49" t="str">
            <v xml:space="preserve"> 0</v>
          </cell>
          <cell r="AL49">
            <v>131859.468417</v>
          </cell>
          <cell r="AM49">
            <v>69456.737177999981</v>
          </cell>
          <cell r="AN49">
            <v>68750.838049999991</v>
          </cell>
          <cell r="AO49">
            <v>73366.386009000009</v>
          </cell>
          <cell r="AP49">
            <v>75324.431707999989</v>
          </cell>
          <cell r="AQ49">
            <v>71145.590025999991</v>
          </cell>
          <cell r="AR49">
            <v>65303.472269999998</v>
          </cell>
          <cell r="AS49">
            <v>72199.463661000002</v>
          </cell>
          <cell r="AT49">
            <v>60065.243873999993</v>
          </cell>
          <cell r="AU49">
            <v>47132.637713000004</v>
          </cell>
          <cell r="AV49">
            <v>46595.879286999989</v>
          </cell>
          <cell r="AW49">
            <v>75838.970587499993</v>
          </cell>
          <cell r="AX49">
            <v>39347.549082900012</v>
          </cell>
          <cell r="AY49">
            <v>38787.357078599998</v>
          </cell>
          <cell r="AZ49">
            <v>38270.7244708</v>
          </cell>
          <cell r="BA49">
            <v>38161.724420699997</v>
          </cell>
          <cell r="BB49">
            <v>40858.3250807</v>
          </cell>
          <cell r="BC49">
            <v>35013.228502800004</v>
          </cell>
          <cell r="BD49">
            <v>37212.584417600003</v>
          </cell>
          <cell r="BE49">
            <v>42772.215568699998</v>
          </cell>
          <cell r="BF49">
            <v>40556.162552599999</v>
          </cell>
          <cell r="BG49">
            <v>38182.390489199999</v>
          </cell>
        </row>
        <row r="50">
          <cell r="A50" t="str">
            <v>Cosopt</v>
          </cell>
          <cell r="B50" t="str">
            <v>Net Sales</v>
          </cell>
          <cell r="C50" t="str">
            <v>Global Human Health</v>
          </cell>
          <cell r="D50">
            <v>89782.69258599999</v>
          </cell>
          <cell r="E50">
            <v>84526.370085000017</v>
          </cell>
          <cell r="F50">
            <v>157983.22662999999</v>
          </cell>
          <cell r="G50">
            <v>6694.0745009999737</v>
          </cell>
          <cell r="H50">
            <v>7.9195102005071183</v>
          </cell>
          <cell r="I50">
            <v>5256.3225009999733</v>
          </cell>
          <cell r="J50">
            <v>6.2185593628523224</v>
          </cell>
          <cell r="K50">
            <v>-68200.534044</v>
          </cell>
          <cell r="L50">
            <v>-43.169477860916885</v>
          </cell>
          <cell r="M50">
            <v>-55037.811044000002</v>
          </cell>
          <cell r="N50">
            <v>-34.837756018808065</v>
          </cell>
          <cell r="O50">
            <v>89782.69258599999</v>
          </cell>
          <cell r="P50">
            <v>29794.867729999998</v>
          </cell>
          <cell r="Q50" t="str">
            <v xml:space="preserve"> 0</v>
          </cell>
          <cell r="R50" t="str">
            <v xml:space="preserve"> 0</v>
          </cell>
          <cell r="S50">
            <v>157983.22662999999</v>
          </cell>
          <cell r="T50">
            <v>170004.16207999998</v>
          </cell>
          <cell r="U50">
            <v>161801.86113</v>
          </cell>
          <cell r="V50">
            <v>114654.437122</v>
          </cell>
          <cell r="W50">
            <v>84526.370085000017</v>
          </cell>
          <cell r="X50">
            <v>83859.731409999993</v>
          </cell>
          <cell r="Y50">
            <v>82775.405717000001</v>
          </cell>
          <cell r="Z50">
            <v>90768.441254200006</v>
          </cell>
          <cell r="AA50">
            <v>58372.675537999996</v>
          </cell>
          <cell r="AB50">
            <v>31410.017047999998</v>
          </cell>
          <cell r="AC50">
            <v>29794.867729999998</v>
          </cell>
          <cell r="AD50" t="str">
            <v xml:space="preserve"> 0</v>
          </cell>
          <cell r="AE50" t="str">
            <v xml:space="preserve"> 0</v>
          </cell>
          <cell r="AF50" t="str">
            <v xml:space="preserve"> 0</v>
          </cell>
          <cell r="AG50" t="str">
            <v xml:space="preserve"> 0</v>
          </cell>
          <cell r="AH50" t="str">
            <v xml:space="preserve"> 0</v>
          </cell>
          <cell r="AI50" t="str">
            <v xml:space="preserve"> 0</v>
          </cell>
          <cell r="AJ50" t="str">
            <v xml:space="preserve"> 0</v>
          </cell>
          <cell r="AK50" t="str">
            <v xml:space="preserve"> 0</v>
          </cell>
          <cell r="AL50">
            <v>103871.79281000001</v>
          </cell>
          <cell r="AM50">
            <v>54111.433819999998</v>
          </cell>
          <cell r="AN50">
            <v>52743.901469999997</v>
          </cell>
          <cell r="AO50">
            <v>57784.439530000011</v>
          </cell>
          <cell r="AP50">
            <v>59475.821079999994</v>
          </cell>
          <cell r="AQ50">
            <v>54654.756150000001</v>
          </cell>
          <cell r="AR50">
            <v>50146.616119999999</v>
          </cell>
          <cell r="AS50">
            <v>57000.488859999998</v>
          </cell>
          <cell r="AT50">
            <v>43623.336089999997</v>
          </cell>
          <cell r="AU50">
            <v>36216.311560000002</v>
          </cell>
          <cell r="AV50">
            <v>34814.789471999997</v>
          </cell>
          <cell r="AW50">
            <v>55596.241640000007</v>
          </cell>
          <cell r="AX50">
            <v>28930.128445000013</v>
          </cell>
          <cell r="AY50">
            <v>27912.184052000001</v>
          </cell>
          <cell r="AZ50">
            <v>28078.326359000002</v>
          </cell>
          <cell r="BA50">
            <v>27869.220999000001</v>
          </cell>
          <cell r="BB50">
            <v>30043.859603000001</v>
          </cell>
          <cell r="BC50">
            <v>25340.285226999997</v>
          </cell>
          <cell r="BD50">
            <v>27391.260887</v>
          </cell>
          <cell r="BE50">
            <v>31967.655186100001</v>
          </cell>
          <cell r="BF50">
            <v>30658.427308499999</v>
          </cell>
          <cell r="BG50">
            <v>28142.3587596</v>
          </cell>
        </row>
        <row r="51">
          <cell r="A51" t="str">
            <v>Trusopt</v>
          </cell>
          <cell r="B51" t="str">
            <v>Net Sales</v>
          </cell>
          <cell r="C51" t="str">
            <v>Global Human Health</v>
          </cell>
          <cell r="D51">
            <v>31365.994897700002</v>
          </cell>
          <cell r="E51">
            <v>30660.149585399999</v>
          </cell>
          <cell r="F51">
            <v>43332.978965000002</v>
          </cell>
          <cell r="G51">
            <v>1086.2883123000036</v>
          </cell>
          <cell r="H51">
            <v>3.5429974314844217</v>
          </cell>
          <cell r="I51">
            <v>705.84531230000357</v>
          </cell>
          <cell r="J51">
            <v>2.3021587364861351</v>
          </cell>
          <cell r="K51">
            <v>-11966.9840673</v>
          </cell>
          <cell r="L51">
            <v>-27.61634291740182</v>
          </cell>
          <cell r="M51">
            <v>-10372.9130673</v>
          </cell>
          <cell r="N51">
            <v>-23.937687449732429</v>
          </cell>
          <cell r="O51">
            <v>31365.994897700002</v>
          </cell>
          <cell r="P51">
            <v>11837.145657900001</v>
          </cell>
          <cell r="Q51" t="str">
            <v xml:space="preserve"> 0</v>
          </cell>
          <cell r="R51" t="str">
            <v xml:space="preserve"> 0</v>
          </cell>
          <cell r="S51">
            <v>43332.978965000002</v>
          </cell>
          <cell r="T51">
            <v>47437.493687000002</v>
          </cell>
          <cell r="U51">
            <v>46846.664827000001</v>
          </cell>
          <cell r="V51">
            <v>39139.323752000004</v>
          </cell>
          <cell r="W51">
            <v>30660.149585399999</v>
          </cell>
          <cell r="X51">
            <v>31360.074560100002</v>
          </cell>
          <cell r="Y51">
            <v>30308.732284099999</v>
          </cell>
          <cell r="Z51">
            <v>30742.327356299997</v>
          </cell>
          <cell r="AA51">
            <v>20528.432893499998</v>
          </cell>
          <cell r="AB51">
            <v>10837.562004200001</v>
          </cell>
          <cell r="AC51">
            <v>11837.145657900001</v>
          </cell>
          <cell r="AD51" t="str">
            <v xml:space="preserve"> 0</v>
          </cell>
          <cell r="AE51" t="str">
            <v xml:space="preserve"> 0</v>
          </cell>
          <cell r="AF51" t="str">
            <v xml:space="preserve"> 0</v>
          </cell>
          <cell r="AG51" t="str">
            <v xml:space="preserve"> 0</v>
          </cell>
          <cell r="AH51" t="str">
            <v xml:space="preserve"> 0</v>
          </cell>
          <cell r="AI51" t="str">
            <v xml:space="preserve"> 0</v>
          </cell>
          <cell r="AJ51" t="str">
            <v xml:space="preserve"> 0</v>
          </cell>
          <cell r="AK51" t="str">
            <v xml:space="preserve"> 0</v>
          </cell>
          <cell r="AL51">
            <v>27987.675607000001</v>
          </cell>
          <cell r="AM51">
            <v>15345.303358000001</v>
          </cell>
          <cell r="AN51">
            <v>16006.93658</v>
          </cell>
          <cell r="AO51">
            <v>15581.946479</v>
          </cell>
          <cell r="AP51">
            <v>15848.610628</v>
          </cell>
          <cell r="AQ51">
            <v>16490.833876000001</v>
          </cell>
          <cell r="AR51">
            <v>15156.85615</v>
          </cell>
          <cell r="AS51">
            <v>15198.974801</v>
          </cell>
          <cell r="AT51">
            <v>16441.907783999999</v>
          </cell>
          <cell r="AU51">
            <v>10916.326153</v>
          </cell>
          <cell r="AV51">
            <v>11781.089814999999</v>
          </cell>
          <cell r="AW51">
            <v>20242.7289475</v>
          </cell>
          <cell r="AX51">
            <v>10417.420637899999</v>
          </cell>
          <cell r="AY51">
            <v>10875.173026600001</v>
          </cell>
          <cell r="AZ51">
            <v>10192.398111799999</v>
          </cell>
          <cell r="BA51">
            <v>10292.503421700001</v>
          </cell>
          <cell r="BB51">
            <v>10814.4654777</v>
          </cell>
          <cell r="BC51">
            <v>9672.9432758000003</v>
          </cell>
          <cell r="BD51">
            <v>9821.3235305999988</v>
          </cell>
          <cell r="BE51">
            <v>10804.560382599999</v>
          </cell>
          <cell r="BF51">
            <v>9897.7352441000003</v>
          </cell>
          <cell r="BG51">
            <v>10040.031729599999</v>
          </cell>
        </row>
        <row r="52">
          <cell r="A52" t="str">
            <v>Maxalt Products</v>
          </cell>
          <cell r="B52" t="str">
            <v>Net Sales</v>
          </cell>
          <cell r="C52" t="str">
            <v>Global Human Health</v>
          </cell>
          <cell r="D52">
            <v>133217.40499000001</v>
          </cell>
          <cell r="E52">
            <v>125950.93799000001</v>
          </cell>
          <cell r="F52">
            <v>121563.29986999999</v>
          </cell>
          <cell r="G52">
            <v>7752.5840000000044</v>
          </cell>
          <cell r="H52">
            <v>6.1552411786052179</v>
          </cell>
          <cell r="I52">
            <v>7266.4670000000042</v>
          </cell>
          <cell r="J52">
            <v>5.7692837512468014</v>
          </cell>
          <cell r="K52">
            <v>11654.105120000022</v>
          </cell>
          <cell r="L52">
            <v>9.5868614396474463</v>
          </cell>
          <cell r="M52">
            <v>17418.733120000023</v>
          </cell>
          <cell r="N52">
            <v>14.328940674222935</v>
          </cell>
          <cell r="O52">
            <v>133217.40499000001</v>
          </cell>
          <cell r="P52">
            <v>45226.768400000001</v>
          </cell>
          <cell r="Q52" t="str">
            <v xml:space="preserve"> 0</v>
          </cell>
          <cell r="R52" t="str">
            <v xml:space="preserve"> 0</v>
          </cell>
          <cell r="S52">
            <v>121563.29986999999</v>
          </cell>
          <cell r="T52">
            <v>130318.57008</v>
          </cell>
          <cell r="U52">
            <v>136437.72089</v>
          </cell>
          <cell r="V52">
            <v>140914.42851</v>
          </cell>
          <cell r="W52">
            <v>125950.93799000001</v>
          </cell>
          <cell r="X52">
            <v>129035.30864999999</v>
          </cell>
          <cell r="Y52">
            <v>127734.18032</v>
          </cell>
          <cell r="Z52">
            <v>136844.25189000001</v>
          </cell>
          <cell r="AA52">
            <v>87321.719420000009</v>
          </cell>
          <cell r="AB52">
            <v>45895.685570000001</v>
          </cell>
          <cell r="AC52">
            <v>45226.768400000001</v>
          </cell>
          <cell r="AD52" t="str">
            <v xml:space="preserve"> 0</v>
          </cell>
          <cell r="AE52" t="str">
            <v xml:space="preserve"> 0</v>
          </cell>
          <cell r="AF52" t="str">
            <v xml:space="preserve"> 0</v>
          </cell>
          <cell r="AG52" t="str">
            <v xml:space="preserve"> 0</v>
          </cell>
          <cell r="AH52" t="str">
            <v xml:space="preserve"> 0</v>
          </cell>
          <cell r="AI52" t="str">
            <v xml:space="preserve"> 0</v>
          </cell>
          <cell r="AJ52" t="str">
            <v xml:space="preserve"> 0</v>
          </cell>
          <cell r="AK52" t="str">
            <v xml:space="preserve"> 0</v>
          </cell>
          <cell r="AL52">
            <v>81143.374960000001</v>
          </cell>
          <cell r="AM52">
            <v>40419.924910000002</v>
          </cell>
          <cell r="AN52">
            <v>44471.271789999999</v>
          </cell>
          <cell r="AO52">
            <v>44235.29679</v>
          </cell>
          <cell r="AP52">
            <v>41612.001499999998</v>
          </cell>
          <cell r="AQ52">
            <v>50248.086989999996</v>
          </cell>
          <cell r="AR52">
            <v>41299.15148</v>
          </cell>
          <cell r="AS52">
            <v>44890.48242</v>
          </cell>
          <cell r="AT52">
            <v>50125.21067</v>
          </cell>
          <cell r="AU52">
            <v>40817.759140000002</v>
          </cell>
          <cell r="AV52">
            <v>49971.458699999996</v>
          </cell>
          <cell r="AW52">
            <v>82483.976350000012</v>
          </cell>
          <cell r="AX52">
            <v>43466.961640000001</v>
          </cell>
          <cell r="AY52">
            <v>43620.989020000001</v>
          </cell>
          <cell r="AZ52">
            <v>41224.684129999994</v>
          </cell>
          <cell r="BA52">
            <v>44189.635499999997</v>
          </cell>
          <cell r="BB52">
            <v>45033.302779999998</v>
          </cell>
          <cell r="BC52">
            <v>40229.583870000002</v>
          </cell>
          <cell r="BD52">
            <v>42471.293669999999</v>
          </cell>
          <cell r="BE52">
            <v>43837.382689999999</v>
          </cell>
          <cell r="BF52">
            <v>43469.918109999999</v>
          </cell>
          <cell r="BG52">
            <v>49536.951090000002</v>
          </cell>
        </row>
        <row r="53">
          <cell r="A53" t="str">
            <v>Propecia</v>
          </cell>
          <cell r="B53" t="str">
            <v>Net Sales</v>
          </cell>
          <cell r="C53" t="str">
            <v>Global Human Health</v>
          </cell>
          <cell r="D53">
            <v>102838.37867999999</v>
          </cell>
          <cell r="E53">
            <v>102967.35881000001</v>
          </cell>
          <cell r="F53">
            <v>105011.92199</v>
          </cell>
          <cell r="G53">
            <v>-34.702130000010584</v>
          </cell>
          <cell r="H53">
            <v>-3.370206869542465E-2</v>
          </cell>
          <cell r="I53">
            <v>-128.98013000001083</v>
          </cell>
          <cell r="J53">
            <v>-0.12526312366427769</v>
          </cell>
          <cell r="K53">
            <v>-2173.5433100000082</v>
          </cell>
          <cell r="L53">
            <v>-2.0698062361024006</v>
          </cell>
          <cell r="M53">
            <v>-1101.9243100000083</v>
          </cell>
          <cell r="N53">
            <v>-1.049332579690277</v>
          </cell>
          <cell r="O53">
            <v>102838.37867999999</v>
          </cell>
          <cell r="P53">
            <v>37529.580149999994</v>
          </cell>
          <cell r="Q53" t="str">
            <v xml:space="preserve"> 0</v>
          </cell>
          <cell r="R53" t="str">
            <v xml:space="preserve"> 0</v>
          </cell>
          <cell r="S53">
            <v>105011.92199</v>
          </cell>
          <cell r="T53">
            <v>107629.65702999999</v>
          </cell>
          <cell r="U53">
            <v>107922.06122999999</v>
          </cell>
          <cell r="V53">
            <v>108496.73835</v>
          </cell>
          <cell r="W53">
            <v>102967.35881000001</v>
          </cell>
          <cell r="X53">
            <v>106835.53753</v>
          </cell>
          <cell r="Y53">
            <v>106089.96152000001</v>
          </cell>
          <cell r="Z53">
            <v>116292.98565</v>
          </cell>
          <cell r="AA53">
            <v>67231.337979999997</v>
          </cell>
          <cell r="AB53">
            <v>35607.040699999998</v>
          </cell>
          <cell r="AC53">
            <v>37529.580149999994</v>
          </cell>
          <cell r="AD53" t="str">
            <v xml:space="preserve"> 0</v>
          </cell>
          <cell r="AE53" t="str">
            <v xml:space="preserve"> 0</v>
          </cell>
          <cell r="AF53" t="str">
            <v xml:space="preserve"> 0</v>
          </cell>
          <cell r="AG53" t="str">
            <v xml:space="preserve"> 0</v>
          </cell>
          <cell r="AH53" t="str">
            <v xml:space="preserve"> 0</v>
          </cell>
          <cell r="AI53" t="str">
            <v xml:space="preserve"> 0</v>
          </cell>
          <cell r="AJ53" t="str">
            <v xml:space="preserve"> 0</v>
          </cell>
          <cell r="AK53" t="str">
            <v xml:space="preserve"> 0</v>
          </cell>
          <cell r="AL53">
            <v>65498.801340000005</v>
          </cell>
          <cell r="AM53">
            <v>39513.120649999997</v>
          </cell>
          <cell r="AN53">
            <v>38931.286460000003</v>
          </cell>
          <cell r="AO53">
            <v>33452.04148</v>
          </cell>
          <cell r="AP53">
            <v>35246.329089999999</v>
          </cell>
          <cell r="AQ53">
            <v>37284.622750000002</v>
          </cell>
          <cell r="AR53">
            <v>32573.492989999999</v>
          </cell>
          <cell r="AS53">
            <v>38063.945489999998</v>
          </cell>
          <cell r="AT53">
            <v>41748.109799999998</v>
          </cell>
          <cell r="AU53">
            <v>30814.656340000001</v>
          </cell>
          <cell r="AV53">
            <v>35933.97221</v>
          </cell>
          <cell r="AW53">
            <v>65400.07518</v>
          </cell>
          <cell r="AX53">
            <v>37567.283629999998</v>
          </cell>
          <cell r="AY53">
            <v>37252.898110000002</v>
          </cell>
          <cell r="AZ53">
            <v>33557.664779999999</v>
          </cell>
          <cell r="BA53">
            <v>36024.97464</v>
          </cell>
          <cell r="BB53">
            <v>38354.25</v>
          </cell>
          <cell r="BC53">
            <v>34248.781739999999</v>
          </cell>
          <cell r="BD53">
            <v>33486.929779999999</v>
          </cell>
          <cell r="BE53">
            <v>39813.997620000002</v>
          </cell>
          <cell r="BF53">
            <v>35490.648390000002</v>
          </cell>
          <cell r="BG53">
            <v>40988.339640000006</v>
          </cell>
        </row>
        <row r="54">
          <cell r="A54" t="str">
            <v>Oncology</v>
          </cell>
          <cell r="B54" t="str">
            <v>Net Sales</v>
          </cell>
          <cell r="C54" t="str">
            <v>Global Human Health</v>
          </cell>
          <cell r="D54">
            <v>72624.927840999997</v>
          </cell>
          <cell r="E54">
            <v>77593.369537999999</v>
          </cell>
          <cell r="F54">
            <v>62626.540351000003</v>
          </cell>
          <cell r="G54">
            <v>-5612.3676970000015</v>
          </cell>
          <cell r="H54">
            <v>-7.233050620712433</v>
          </cell>
          <cell r="I54">
            <v>-4968.441697000002</v>
          </cell>
          <cell r="J54">
            <v>-6.4031781666174377</v>
          </cell>
          <cell r="K54">
            <v>9998.3874899999937</v>
          </cell>
          <cell r="L54">
            <v>15.965096321723193</v>
          </cell>
          <cell r="M54">
            <v>13189.233489999993</v>
          </cell>
          <cell r="N54">
            <v>21.060134275466794</v>
          </cell>
          <cell r="O54">
            <v>72624.927840999997</v>
          </cell>
          <cell r="P54">
            <v>26657.653581999999</v>
          </cell>
          <cell r="Q54" t="str">
            <v xml:space="preserve"> 0</v>
          </cell>
          <cell r="R54" t="str">
            <v xml:space="preserve"> 0</v>
          </cell>
          <cell r="S54">
            <v>62626.540351000003</v>
          </cell>
          <cell r="T54">
            <v>67254.001260999998</v>
          </cell>
          <cell r="U54">
            <v>71051.014123000001</v>
          </cell>
          <cell r="V54">
            <v>73965.718179000003</v>
          </cell>
          <cell r="W54">
            <v>77593.369537999999</v>
          </cell>
          <cell r="X54">
            <v>79399.565193999995</v>
          </cell>
          <cell r="Y54">
            <v>76487.891491999995</v>
          </cell>
          <cell r="Z54">
            <v>79701.292027999996</v>
          </cell>
          <cell r="AA54">
            <v>47225.763455000008</v>
          </cell>
          <cell r="AB54">
            <v>25399.164386</v>
          </cell>
          <cell r="AC54">
            <v>26657.653581999999</v>
          </cell>
          <cell r="AD54" t="str">
            <v xml:space="preserve"> 0</v>
          </cell>
          <cell r="AE54" t="str">
            <v xml:space="preserve"> 0</v>
          </cell>
          <cell r="AF54" t="str">
            <v xml:space="preserve"> 0</v>
          </cell>
          <cell r="AG54" t="str">
            <v xml:space="preserve"> 0</v>
          </cell>
          <cell r="AH54" t="str">
            <v xml:space="preserve"> 0</v>
          </cell>
          <cell r="AI54" t="str">
            <v xml:space="preserve"> 0</v>
          </cell>
          <cell r="AJ54" t="str">
            <v xml:space="preserve"> 0</v>
          </cell>
          <cell r="AK54" t="str">
            <v xml:space="preserve"> 0</v>
          </cell>
          <cell r="AL54">
            <v>44545.775683</v>
          </cell>
          <cell r="AM54">
            <v>18080.764668000003</v>
          </cell>
          <cell r="AN54">
            <v>22415.759590000001</v>
          </cell>
          <cell r="AO54">
            <v>22035.879027999999</v>
          </cell>
          <cell r="AP54">
            <v>22802.362643</v>
          </cell>
          <cell r="AQ54">
            <v>24664.339415000002</v>
          </cell>
          <cell r="AR54">
            <v>22871.761121</v>
          </cell>
          <cell r="AS54">
            <v>23514.913587000003</v>
          </cell>
          <cell r="AT54">
            <v>25019.975610000001</v>
          </cell>
          <cell r="AU54">
            <v>22301.49181</v>
          </cell>
          <cell r="AV54">
            <v>26644.250759000002</v>
          </cell>
          <cell r="AW54">
            <v>51085.665018</v>
          </cell>
          <cell r="AX54">
            <v>26507.704519999999</v>
          </cell>
          <cell r="AY54">
            <v>27311.236265</v>
          </cell>
          <cell r="AZ54">
            <v>26926.135423</v>
          </cell>
          <cell r="BA54">
            <v>25162.193506</v>
          </cell>
          <cell r="BB54">
            <v>25761.333734</v>
          </cell>
          <cell r="BC54">
            <v>25214.624647999997</v>
          </cell>
          <cell r="BD54">
            <v>25511.933110000002</v>
          </cell>
          <cell r="BE54">
            <v>27802.944943000002</v>
          </cell>
          <cell r="BF54">
            <v>26148.530252</v>
          </cell>
          <cell r="BG54">
            <v>25749.816833000001</v>
          </cell>
        </row>
        <row r="55">
          <cell r="A55" t="str">
            <v>Emend CINV</v>
          </cell>
          <cell r="B55" t="str">
            <v>Net Sales</v>
          </cell>
          <cell r="C55" t="str">
            <v>Global Human Health</v>
          </cell>
          <cell r="D55">
            <v>68124.887220999997</v>
          </cell>
          <cell r="E55">
            <v>72493.769937999998</v>
          </cell>
          <cell r="F55">
            <v>58708.045685999998</v>
          </cell>
          <cell r="G55">
            <v>-5028.4937170000003</v>
          </cell>
          <cell r="H55">
            <v>-6.9364494649686446</v>
          </cell>
          <cell r="I55">
            <v>-4368.8827170000004</v>
          </cell>
          <cell r="J55">
            <v>-6.0265630008433408</v>
          </cell>
          <cell r="K55">
            <v>9416.8415349999996</v>
          </cell>
          <cell r="L55">
            <v>16.040120949291993</v>
          </cell>
          <cell r="M55">
            <v>12549.656534999998</v>
          </cell>
          <cell r="N55">
            <v>21.376382722943703</v>
          </cell>
          <cell r="O55">
            <v>68124.887220999997</v>
          </cell>
          <cell r="P55">
            <v>25253.564581999999</v>
          </cell>
          <cell r="Q55" t="str">
            <v xml:space="preserve"> 0</v>
          </cell>
          <cell r="R55" t="str">
            <v xml:space="preserve"> 0</v>
          </cell>
          <cell r="S55">
            <v>58708.045685999998</v>
          </cell>
          <cell r="T55">
            <v>64361.826218000002</v>
          </cell>
          <cell r="U55">
            <v>67241.989361999993</v>
          </cell>
          <cell r="V55">
            <v>69428.190503999998</v>
          </cell>
          <cell r="W55">
            <v>72493.769937999998</v>
          </cell>
          <cell r="X55">
            <v>73792.254778000002</v>
          </cell>
          <cell r="Y55">
            <v>70246.333639999997</v>
          </cell>
          <cell r="Z55">
            <v>72301.663757000002</v>
          </cell>
          <cell r="AA55">
            <v>44540.157810000004</v>
          </cell>
          <cell r="AB55">
            <v>23584.729411</v>
          </cell>
          <cell r="AC55">
            <v>25253.564581999999</v>
          </cell>
          <cell r="AD55" t="str">
            <v xml:space="preserve"> 0</v>
          </cell>
          <cell r="AE55" t="str">
            <v xml:space="preserve"> 0</v>
          </cell>
          <cell r="AF55" t="str">
            <v xml:space="preserve"> 0</v>
          </cell>
          <cell r="AG55" t="str">
            <v xml:space="preserve"> 0</v>
          </cell>
          <cell r="AH55" t="str">
            <v xml:space="preserve"> 0</v>
          </cell>
          <cell r="AI55" t="str">
            <v xml:space="preserve"> 0</v>
          </cell>
          <cell r="AJ55" t="str">
            <v xml:space="preserve"> 0</v>
          </cell>
          <cell r="AK55" t="str">
            <v xml:space="preserve"> 0</v>
          </cell>
          <cell r="AL55">
            <v>41757.09822</v>
          </cell>
          <cell r="AM55">
            <v>16950.947466000001</v>
          </cell>
          <cell r="AN55">
            <v>21392.825216000001</v>
          </cell>
          <cell r="AO55">
            <v>21323.137312999999</v>
          </cell>
          <cell r="AP55">
            <v>21645.863688999998</v>
          </cell>
          <cell r="AQ55">
            <v>23381.166692999999</v>
          </cell>
          <cell r="AR55">
            <v>21535.113858000001</v>
          </cell>
          <cell r="AS55">
            <v>22325.708811000004</v>
          </cell>
          <cell r="AT55">
            <v>23562.245890000002</v>
          </cell>
          <cell r="AU55">
            <v>20985.235016999999</v>
          </cell>
          <cell r="AV55">
            <v>24880.709597000001</v>
          </cell>
          <cell r="AW55">
            <v>47728.495437999998</v>
          </cell>
          <cell r="AX55">
            <v>24765.2745</v>
          </cell>
          <cell r="AY55">
            <v>25468.763677999999</v>
          </cell>
          <cell r="AZ55">
            <v>25064.234603000001</v>
          </cell>
          <cell r="BA55">
            <v>23259.256496999998</v>
          </cell>
          <cell r="BB55">
            <v>23763.841925000001</v>
          </cell>
          <cell r="BC55">
            <v>23139.660311</v>
          </cell>
          <cell r="BD55">
            <v>23342.831404000004</v>
          </cell>
          <cell r="BE55">
            <v>25504.281408000003</v>
          </cell>
          <cell r="BF55">
            <v>23709.254493</v>
          </cell>
          <cell r="BG55">
            <v>23088.127855999999</v>
          </cell>
        </row>
        <row r="56">
          <cell r="A56" t="str">
            <v>Timoptic/Timoptic-Xe</v>
          </cell>
          <cell r="B56" t="str">
            <v>Net Sales</v>
          </cell>
          <cell r="C56" t="str">
            <v>Global Human Health</v>
          </cell>
          <cell r="D56">
            <v>27502.235184810001</v>
          </cell>
          <cell r="E56">
            <v>26674.602731799998</v>
          </cell>
          <cell r="F56">
            <v>28839.546410000003</v>
          </cell>
          <cell r="G56">
            <v>547.06045301000268</v>
          </cell>
          <cell r="H56">
            <v>2.0508663559507383</v>
          </cell>
          <cell r="I56">
            <v>827.63245301000279</v>
          </cell>
          <cell r="J56">
            <v>3.1026983281867015</v>
          </cell>
          <cell r="K56">
            <v>-1337.311225190002</v>
          </cell>
          <cell r="L56">
            <v>-4.6370744053252322</v>
          </cell>
          <cell r="M56">
            <v>-3598.494225190002</v>
          </cell>
          <cell r="N56">
            <v>-12.477638080820293</v>
          </cell>
          <cell r="O56">
            <v>27502.235184810001</v>
          </cell>
          <cell r="P56">
            <v>9234.7507964300003</v>
          </cell>
          <cell r="Q56" t="str">
            <v xml:space="preserve"> 0</v>
          </cell>
          <cell r="R56" t="str">
            <v xml:space="preserve"> 0</v>
          </cell>
          <cell r="S56">
            <v>28839.546410000003</v>
          </cell>
          <cell r="T56">
            <v>31927.075510999999</v>
          </cell>
          <cell r="U56">
            <v>29913.161891</v>
          </cell>
          <cell r="V56">
            <v>30918.408039000002</v>
          </cell>
          <cell r="W56">
            <v>26674.602731799998</v>
          </cell>
          <cell r="X56">
            <v>27784.441596000004</v>
          </cell>
          <cell r="Y56">
            <v>26802.933291600002</v>
          </cell>
          <cell r="Z56">
            <v>28123.916574700004</v>
          </cell>
          <cell r="AA56">
            <v>18678.676575600002</v>
          </cell>
          <cell r="AB56">
            <v>8823.5586092099984</v>
          </cell>
          <cell r="AC56">
            <v>9234.7507964300003</v>
          </cell>
          <cell r="AD56" t="str">
            <v xml:space="preserve"> 0</v>
          </cell>
          <cell r="AE56" t="str">
            <v xml:space="preserve"> 0</v>
          </cell>
          <cell r="AF56" t="str">
            <v xml:space="preserve"> 0</v>
          </cell>
          <cell r="AG56" t="str">
            <v xml:space="preserve"> 0</v>
          </cell>
          <cell r="AH56" t="str">
            <v xml:space="preserve"> 0</v>
          </cell>
          <cell r="AI56" t="str">
            <v xml:space="preserve"> 0</v>
          </cell>
          <cell r="AJ56" t="str">
            <v xml:space="preserve"> 0</v>
          </cell>
          <cell r="AK56" t="str">
            <v xml:space="preserve"> 0</v>
          </cell>
          <cell r="AL56">
            <v>17944.862865999999</v>
          </cell>
          <cell r="AM56">
            <v>10894.683544000001</v>
          </cell>
          <cell r="AN56">
            <v>11401.074847</v>
          </cell>
          <cell r="AO56">
            <v>10457.555421000001</v>
          </cell>
          <cell r="AP56">
            <v>10068.445242999998</v>
          </cell>
          <cell r="AQ56">
            <v>11522.965387</v>
          </cell>
          <cell r="AR56">
            <v>8717.0862980000002</v>
          </cell>
          <cell r="AS56">
            <v>9673.1102060000012</v>
          </cell>
          <cell r="AT56">
            <v>10922.805452000001</v>
          </cell>
          <cell r="AU56">
            <v>9838.4737490000007</v>
          </cell>
          <cell r="AV56">
            <v>10157.128838000001</v>
          </cell>
          <cell r="AW56">
            <v>17540.873884099998</v>
          </cell>
          <cell r="AX56">
            <v>9133.7288477000002</v>
          </cell>
          <cell r="AY56">
            <v>9511.5741433000003</v>
          </cell>
          <cell r="AZ56">
            <v>8898.5351747000004</v>
          </cell>
          <cell r="BA56">
            <v>9374.3322779999999</v>
          </cell>
          <cell r="BB56">
            <v>9313.639279699999</v>
          </cell>
          <cell r="BC56">
            <v>8869.4302797</v>
          </cell>
          <cell r="BD56">
            <v>8619.8637321999995</v>
          </cell>
          <cell r="BE56">
            <v>9373.4118560999996</v>
          </cell>
          <cell r="BF56">
            <v>9784.7608593000004</v>
          </cell>
          <cell r="BG56">
            <v>8965.7438593000024</v>
          </cell>
        </row>
        <row r="57">
          <cell r="A57" t="str">
            <v>Zolinza</v>
          </cell>
          <cell r="B57" t="str">
            <v>Net Sales</v>
          </cell>
          <cell r="C57" t="str">
            <v>Global Human Health</v>
          </cell>
          <cell r="D57">
            <v>4500.0406199999998</v>
          </cell>
          <cell r="E57">
            <v>5099.5996000000005</v>
          </cell>
          <cell r="F57">
            <v>3918.4946650000002</v>
          </cell>
          <cell r="G57">
            <v>-583.87398000000076</v>
          </cell>
          <cell r="H57">
            <v>-11.449408302565573</v>
          </cell>
          <cell r="I57">
            <v>-599.5589800000007</v>
          </cell>
          <cell r="J57">
            <v>-11.756981469682456</v>
          </cell>
          <cell r="K57">
            <v>581.54595499999959</v>
          </cell>
          <cell r="L57">
            <v>14.841055168311671</v>
          </cell>
          <cell r="M57">
            <v>639.57695499999954</v>
          </cell>
          <cell r="N57">
            <v>16.322006527473466</v>
          </cell>
          <cell r="O57">
            <v>4500.0406199999998</v>
          </cell>
          <cell r="P57">
            <v>1404.0889999999999</v>
          </cell>
          <cell r="Q57" t="str">
            <v xml:space="preserve"> 0</v>
          </cell>
          <cell r="R57" t="str">
            <v xml:space="preserve"> 0</v>
          </cell>
          <cell r="S57">
            <v>3918.4946650000002</v>
          </cell>
          <cell r="T57">
            <v>2892.1750430000002</v>
          </cell>
          <cell r="U57">
            <v>3809.0247610000001</v>
          </cell>
          <cell r="V57">
            <v>4537.5276749999994</v>
          </cell>
          <cell r="W57">
            <v>5099.5996000000005</v>
          </cell>
          <cell r="X57">
            <v>5607.3104160000003</v>
          </cell>
          <cell r="Y57">
            <v>6241.5578519999999</v>
          </cell>
          <cell r="Z57">
            <v>7399.6282710000005</v>
          </cell>
          <cell r="AA57">
            <v>2685.6056449999996</v>
          </cell>
          <cell r="AB57">
            <v>1814.4349750000001</v>
          </cell>
          <cell r="AC57">
            <v>1404.0889999999999</v>
          </cell>
          <cell r="AD57" t="str">
            <v xml:space="preserve"> 0</v>
          </cell>
          <cell r="AE57" t="str">
            <v xml:space="preserve"> 0</v>
          </cell>
          <cell r="AF57" t="str">
            <v xml:space="preserve"> 0</v>
          </cell>
          <cell r="AG57" t="str">
            <v xml:space="preserve"> 0</v>
          </cell>
          <cell r="AH57" t="str">
            <v xml:space="preserve"> 0</v>
          </cell>
          <cell r="AI57" t="str">
            <v xml:space="preserve"> 0</v>
          </cell>
          <cell r="AJ57" t="str">
            <v xml:space="preserve"> 0</v>
          </cell>
          <cell r="AK57" t="str">
            <v xml:space="preserve"> 0</v>
          </cell>
          <cell r="AL57">
            <v>2788.677463</v>
          </cell>
          <cell r="AM57">
            <v>1129.817202</v>
          </cell>
          <cell r="AN57">
            <v>1022.934374</v>
          </cell>
          <cell r="AO57">
            <v>712.741715</v>
          </cell>
          <cell r="AP57">
            <v>1156.4989540000001</v>
          </cell>
          <cell r="AQ57">
            <v>1283.172722</v>
          </cell>
          <cell r="AR57">
            <v>1336.6472630000001</v>
          </cell>
          <cell r="AS57">
            <v>1189.204776</v>
          </cell>
          <cell r="AT57">
            <v>1457.72972</v>
          </cell>
          <cell r="AU57">
            <v>1316.256793</v>
          </cell>
          <cell r="AV57">
            <v>1763.541162</v>
          </cell>
          <cell r="AW57">
            <v>3357.1695799999998</v>
          </cell>
          <cell r="AX57">
            <v>1742.43002</v>
          </cell>
          <cell r="AY57">
            <v>1842.472587</v>
          </cell>
          <cell r="AZ57">
            <v>1861.9008199999998</v>
          </cell>
          <cell r="BA57">
            <v>1902.9370090000002</v>
          </cell>
          <cell r="BB57">
            <v>1997.4918089999999</v>
          </cell>
          <cell r="BC57">
            <v>2074.9643369999999</v>
          </cell>
          <cell r="BD57">
            <v>2169.1017060000004</v>
          </cell>
          <cell r="BE57">
            <v>2298.6635350000001</v>
          </cell>
          <cell r="BF57">
            <v>2439.2757590000001</v>
          </cell>
          <cell r="BG57">
            <v>2661.6889769999998</v>
          </cell>
        </row>
        <row r="58">
          <cell r="A58" t="str">
            <v>Vorinostat - Other Indications</v>
          </cell>
          <cell r="B58" t="str">
            <v>Net Sales</v>
          </cell>
          <cell r="C58" t="str">
            <v>Global Human Health</v>
          </cell>
          <cell r="D58" t="str">
            <v xml:space="preserve"> 0</v>
          </cell>
          <cell r="E58" t="str">
            <v xml:space="preserve"> 0</v>
          </cell>
          <cell r="F58" t="str">
            <v xml:space="preserve"> 0</v>
          </cell>
          <cell r="G58" t="str">
            <v xml:space="preserve"> 0</v>
          </cell>
          <cell r="H58" t="str">
            <v xml:space="preserve"> 0</v>
          </cell>
          <cell r="I58" t="str">
            <v xml:space="preserve"> 0</v>
          </cell>
          <cell r="J58" t="str">
            <v xml:space="preserve"> 0</v>
          </cell>
          <cell r="K58" t="str">
            <v xml:space="preserve"> 0</v>
          </cell>
          <cell r="L58" t="str">
            <v xml:space="preserve"> 0</v>
          </cell>
          <cell r="M58" t="str">
            <v xml:space="preserve"> 0</v>
          </cell>
          <cell r="N58" t="str">
            <v xml:space="preserve"> 0</v>
          </cell>
          <cell r="O58" t="str">
            <v xml:space="preserve"> 0</v>
          </cell>
          <cell r="P58" t="str">
            <v xml:space="preserve"> 0</v>
          </cell>
          <cell r="Q58" t="str">
            <v xml:space="preserve"> 0</v>
          </cell>
          <cell r="R58" t="str">
            <v xml:space="preserve"> 0</v>
          </cell>
          <cell r="S58" t="str">
            <v xml:space="preserve"> 0</v>
          </cell>
          <cell r="T58" t="str">
            <v xml:space="preserve"> 0</v>
          </cell>
          <cell r="U58" t="str">
            <v xml:space="preserve"> 0</v>
          </cell>
          <cell r="V58" t="str">
            <v xml:space="preserve"> 0</v>
          </cell>
          <cell r="W58" t="str">
            <v xml:space="preserve"> 0</v>
          </cell>
          <cell r="X58" t="str">
            <v xml:space="preserve"> 0</v>
          </cell>
          <cell r="Y58" t="str">
            <v xml:space="preserve"> 0</v>
          </cell>
          <cell r="Z58" t="str">
            <v xml:space="preserve"> 0</v>
          </cell>
          <cell r="AA58" t="str">
            <v xml:space="preserve"> 0</v>
          </cell>
          <cell r="AB58" t="str">
            <v xml:space="preserve"> 0</v>
          </cell>
          <cell r="AC58" t="str">
            <v xml:space="preserve"> 0</v>
          </cell>
          <cell r="AD58" t="str">
            <v xml:space="preserve"> 0</v>
          </cell>
          <cell r="AE58" t="str">
            <v xml:space="preserve"> 0</v>
          </cell>
          <cell r="AF58" t="str">
            <v xml:space="preserve"> 0</v>
          </cell>
          <cell r="AG58" t="str">
            <v xml:space="preserve"> 0</v>
          </cell>
          <cell r="AH58" t="str">
            <v xml:space="preserve"> 0</v>
          </cell>
          <cell r="AI58" t="str">
            <v xml:space="preserve"> 0</v>
          </cell>
          <cell r="AJ58" t="str">
            <v xml:space="preserve"> 0</v>
          </cell>
          <cell r="AK58" t="str">
            <v xml:space="preserve"> 0</v>
          </cell>
          <cell r="AL58" t="str">
            <v xml:space="preserve"> 0</v>
          </cell>
          <cell r="AM58" t="str">
            <v xml:space="preserve"> 0</v>
          </cell>
          <cell r="AN58" t="str">
            <v xml:space="preserve"> 0</v>
          </cell>
          <cell r="AO58" t="str">
            <v xml:space="preserve"> 0</v>
          </cell>
          <cell r="AP58" t="str">
            <v xml:space="preserve"> 0</v>
          </cell>
          <cell r="AQ58" t="str">
            <v xml:space="preserve"> 0</v>
          </cell>
          <cell r="AR58" t="str">
            <v xml:space="preserve"> 0</v>
          </cell>
          <cell r="AS58" t="str">
            <v xml:space="preserve"> 0</v>
          </cell>
          <cell r="AT58" t="str">
            <v xml:space="preserve"> 0</v>
          </cell>
          <cell r="AU58" t="str">
            <v xml:space="preserve"> 0</v>
          </cell>
          <cell r="AV58" t="str">
            <v xml:space="preserve"> 0</v>
          </cell>
          <cell r="AW58" t="str">
            <v xml:space="preserve"> 0</v>
          </cell>
          <cell r="AX58" t="str">
            <v xml:space="preserve"> 0</v>
          </cell>
          <cell r="AY58" t="str">
            <v xml:space="preserve"> 0</v>
          </cell>
          <cell r="AZ58" t="str">
            <v xml:space="preserve"> 0</v>
          </cell>
          <cell r="BA58" t="str">
            <v xml:space="preserve"> 0</v>
          </cell>
          <cell r="BB58" t="str">
            <v xml:space="preserve"> 0</v>
          </cell>
          <cell r="BC58" t="str">
            <v xml:space="preserve"> 0</v>
          </cell>
          <cell r="BD58" t="str">
            <v xml:space="preserve"> 0</v>
          </cell>
          <cell r="BE58" t="str">
            <v xml:space="preserve"> 0</v>
          </cell>
          <cell r="BF58" t="str">
            <v xml:space="preserve"> 0</v>
          </cell>
          <cell r="BG58" t="str">
            <v xml:space="preserve"> 0</v>
          </cell>
        </row>
        <row r="60">
          <cell r="A60" t="str">
            <v>Infectious Diseases</v>
          </cell>
          <cell r="B60" t="str">
            <v>Net Sales</v>
          </cell>
          <cell r="C60" t="str">
            <v>Global Human Health</v>
          </cell>
          <cell r="D60">
            <v>570709.30299999996</v>
          </cell>
          <cell r="E60">
            <v>559600.09800000011</v>
          </cell>
          <cell r="F60">
            <v>529279.59199999995</v>
          </cell>
          <cell r="G60">
            <v>14213.882999999842</v>
          </cell>
          <cell r="H60">
            <v>2.5400072392410196</v>
          </cell>
          <cell r="I60">
            <v>11109.204999999842</v>
          </cell>
          <cell r="J60">
            <v>1.9852042627769233</v>
          </cell>
          <cell r="K60">
            <v>41429.71100000001</v>
          </cell>
          <cell r="L60">
            <v>7.8275663045024437</v>
          </cell>
          <cell r="M60">
            <v>84922.95</v>
          </cell>
          <cell r="N60">
            <v>16.045007456097046</v>
          </cell>
          <cell r="O60">
            <v>570709.30299999996</v>
          </cell>
          <cell r="P60">
            <v>198565.97800000003</v>
          </cell>
          <cell r="Q60" t="str">
            <v xml:space="preserve"> 0</v>
          </cell>
          <cell r="R60" t="str">
            <v xml:space="preserve"> 0</v>
          </cell>
          <cell r="S60">
            <v>529279.59199999995</v>
          </cell>
          <cell r="T60">
            <v>591422.00200000009</v>
          </cell>
          <cell r="U60">
            <v>588808.0469999999</v>
          </cell>
          <cell r="V60">
            <v>563948.52800000005</v>
          </cell>
          <cell r="W60">
            <v>559600.09800000011</v>
          </cell>
          <cell r="X60">
            <v>584029.7790000001</v>
          </cell>
          <cell r="Y60">
            <v>571659.9709999999</v>
          </cell>
          <cell r="Z60">
            <v>617659.74899999995</v>
          </cell>
          <cell r="AA60">
            <v>373211.37699999998</v>
          </cell>
          <cell r="AB60">
            <v>197497.92600000001</v>
          </cell>
          <cell r="AC60">
            <v>198565.97800000003</v>
          </cell>
          <cell r="AD60" t="str">
            <v xml:space="preserve"> 0</v>
          </cell>
          <cell r="AE60" t="str">
            <v xml:space="preserve"> 0</v>
          </cell>
          <cell r="AF60" t="str">
            <v xml:space="preserve"> 0</v>
          </cell>
          <cell r="AG60" t="str">
            <v xml:space="preserve"> 0</v>
          </cell>
          <cell r="AH60" t="str">
            <v xml:space="preserve"> 0</v>
          </cell>
          <cell r="AI60" t="str">
            <v xml:space="preserve"> 0</v>
          </cell>
          <cell r="AJ60" t="str">
            <v xml:space="preserve"> 0</v>
          </cell>
          <cell r="AK60" t="str">
            <v xml:space="preserve"> 0</v>
          </cell>
          <cell r="AL60">
            <v>347316.45599999995</v>
          </cell>
          <cell r="AM60">
            <v>181963.136</v>
          </cell>
          <cell r="AN60">
            <v>213901.25200000004</v>
          </cell>
          <cell r="AO60">
            <v>186089.429</v>
          </cell>
          <cell r="AP60">
            <v>191431.321</v>
          </cell>
          <cell r="AQ60">
            <v>225411.26299999998</v>
          </cell>
          <cell r="AR60">
            <v>169612.54399999999</v>
          </cell>
          <cell r="AS60">
            <v>193784.24</v>
          </cell>
          <cell r="AT60">
            <v>199731.64800000002</v>
          </cell>
          <cell r="AU60">
            <v>170383.886</v>
          </cell>
          <cell r="AV60">
            <v>193832.99400000001</v>
          </cell>
          <cell r="AW60">
            <v>364250.72600000002</v>
          </cell>
          <cell r="AX60">
            <v>195349.372</v>
          </cell>
          <cell r="AY60">
            <v>193906.73</v>
          </cell>
          <cell r="AZ60">
            <v>192402.79499999998</v>
          </cell>
          <cell r="BA60">
            <v>197720.25400000002</v>
          </cell>
          <cell r="BB60">
            <v>192924.92799999999</v>
          </cell>
          <cell r="BC60">
            <v>186291.984</v>
          </cell>
          <cell r="BD60">
            <v>192443.05900000001</v>
          </cell>
          <cell r="BE60">
            <v>207774.35499999998</v>
          </cell>
          <cell r="BF60">
            <v>203237.88400000002</v>
          </cell>
          <cell r="BG60">
            <v>206647.51</v>
          </cell>
        </row>
        <row r="61">
          <cell r="A61" t="str">
            <v>Primaxin Products</v>
          </cell>
          <cell r="B61" t="str">
            <v>Net Sales</v>
          </cell>
          <cell r="C61" t="str">
            <v>Global Human Health</v>
          </cell>
          <cell r="D61">
            <v>164519.44399999999</v>
          </cell>
          <cell r="E61">
            <v>166484.524</v>
          </cell>
          <cell r="F61">
            <v>202635.72400000005</v>
          </cell>
          <cell r="G61">
            <v>-222.86200000001622</v>
          </cell>
          <cell r="H61">
            <v>-0.13386349352208629</v>
          </cell>
          <cell r="I61">
            <v>-1965.0800000000163</v>
          </cell>
          <cell r="J61">
            <v>-1.1803379393991098</v>
          </cell>
          <cell r="K61">
            <v>-38116.280000000057</v>
          </cell>
          <cell r="L61">
            <v>-18.810246903946734</v>
          </cell>
          <cell r="M61">
            <v>-29025.547000000057</v>
          </cell>
          <cell r="N61">
            <v>-14.324002908786237</v>
          </cell>
          <cell r="O61">
            <v>164519.44399999999</v>
          </cell>
          <cell r="P61">
            <v>53135.088000000003</v>
          </cell>
          <cell r="Q61" t="str">
            <v xml:space="preserve"> 0</v>
          </cell>
          <cell r="R61" t="str">
            <v xml:space="preserve"> 0</v>
          </cell>
          <cell r="S61">
            <v>202635.72400000005</v>
          </cell>
          <cell r="T61">
            <v>201347.91499999998</v>
          </cell>
          <cell r="U61">
            <v>187558.99500000002</v>
          </cell>
          <cell r="V61">
            <v>168842.31</v>
          </cell>
          <cell r="W61">
            <v>166484.524</v>
          </cell>
          <cell r="X61">
            <v>161692.99599999998</v>
          </cell>
          <cell r="Y61">
            <v>148154.79699999999</v>
          </cell>
          <cell r="Z61">
            <v>148799.04799999998</v>
          </cell>
          <cell r="AA61">
            <v>108685.109</v>
          </cell>
          <cell r="AB61">
            <v>55834.335000000006</v>
          </cell>
          <cell r="AC61">
            <v>53135.088000000003</v>
          </cell>
          <cell r="AD61" t="str">
            <v xml:space="preserve"> 0</v>
          </cell>
          <cell r="AE61" t="str">
            <v xml:space="preserve"> 0</v>
          </cell>
          <cell r="AF61" t="str">
            <v xml:space="preserve"> 0</v>
          </cell>
          <cell r="AG61" t="str">
            <v xml:space="preserve"> 0</v>
          </cell>
          <cell r="AH61" t="str">
            <v xml:space="preserve"> 0</v>
          </cell>
          <cell r="AI61" t="str">
            <v xml:space="preserve"> 0</v>
          </cell>
          <cell r="AJ61" t="str">
            <v xml:space="preserve"> 0</v>
          </cell>
          <cell r="AK61" t="str">
            <v xml:space="preserve"> 0</v>
          </cell>
          <cell r="AL61">
            <v>136655.25800000003</v>
          </cell>
          <cell r="AM61">
            <v>65980.466000000015</v>
          </cell>
          <cell r="AN61">
            <v>75936.06700000001</v>
          </cell>
          <cell r="AO61">
            <v>66098.476999999999</v>
          </cell>
          <cell r="AP61">
            <v>59313.370999999999</v>
          </cell>
          <cell r="AQ61">
            <v>74949.551000000007</v>
          </cell>
          <cell r="AR61">
            <v>50429.757999999994</v>
          </cell>
          <cell r="AS61">
            <v>62179.686000000002</v>
          </cell>
          <cell r="AT61">
            <v>58539.078000000009</v>
          </cell>
          <cell r="AU61">
            <v>49444.642000000014</v>
          </cell>
          <cell r="AV61">
            <v>60858.59</v>
          </cell>
          <cell r="AW61">
            <v>108651.13600000001</v>
          </cell>
          <cell r="AX61">
            <v>57833.387999999992</v>
          </cell>
          <cell r="AY61">
            <v>55969.875000000007</v>
          </cell>
          <cell r="AZ61">
            <v>53164.84599999999</v>
          </cell>
          <cell r="BA61">
            <v>52558.275000000009</v>
          </cell>
          <cell r="BB61">
            <v>51209.573000000004</v>
          </cell>
          <cell r="BC61">
            <v>48669.130999999994</v>
          </cell>
          <cell r="BD61">
            <v>48276.093000000001</v>
          </cell>
          <cell r="BE61">
            <v>48932.101999999999</v>
          </cell>
          <cell r="BF61">
            <v>48822.731</v>
          </cell>
          <cell r="BG61">
            <v>51044.214999999982</v>
          </cell>
        </row>
        <row r="62">
          <cell r="A62" t="str">
            <v>Cancidas</v>
          </cell>
          <cell r="B62" t="str">
            <v>Net Sales</v>
          </cell>
          <cell r="C62" t="str">
            <v>Global Human Health</v>
          </cell>
          <cell r="D62">
            <v>138663.54300000001</v>
          </cell>
          <cell r="E62">
            <v>130900.46</v>
          </cell>
          <cell r="F62">
            <v>148854.24</v>
          </cell>
          <cell r="G62">
            <v>8497.2909999999847</v>
          </cell>
          <cell r="H62">
            <v>6.491414163097657</v>
          </cell>
          <cell r="I62">
            <v>7763.0829999999842</v>
          </cell>
          <cell r="J62">
            <v>5.9305238499543727</v>
          </cell>
          <cell r="K62">
            <v>-10190.696999999986</v>
          </cell>
          <cell r="L62">
            <v>-6.8460911828913877</v>
          </cell>
          <cell r="M62">
            <v>5525.2110000000139</v>
          </cell>
          <cell r="N62">
            <v>3.711826414887486</v>
          </cell>
          <cell r="O62">
            <v>138663.54300000001</v>
          </cell>
          <cell r="P62">
            <v>45231.567999999992</v>
          </cell>
          <cell r="Q62" t="str">
            <v xml:space="preserve"> 0</v>
          </cell>
          <cell r="R62" t="str">
            <v xml:space="preserve"> 0</v>
          </cell>
          <cell r="S62">
            <v>148854.24</v>
          </cell>
          <cell r="T62">
            <v>160693.51799999998</v>
          </cell>
          <cell r="U62">
            <v>147883.64800000002</v>
          </cell>
          <cell r="V62">
            <v>138959.231</v>
          </cell>
          <cell r="W62">
            <v>130900.46</v>
          </cell>
          <cell r="X62">
            <v>139377.25499999998</v>
          </cell>
          <cell r="Y62">
            <v>128835.96100000002</v>
          </cell>
          <cell r="Z62">
            <v>140186.18700000001</v>
          </cell>
          <cell r="AA62">
            <v>90515.865000000005</v>
          </cell>
          <cell r="AB62">
            <v>48147.678000000014</v>
          </cell>
          <cell r="AC62">
            <v>45231.567999999992</v>
          </cell>
          <cell r="AD62" t="str">
            <v xml:space="preserve"> 0</v>
          </cell>
          <cell r="AE62" t="str">
            <v xml:space="preserve"> 0</v>
          </cell>
          <cell r="AF62" t="str">
            <v xml:space="preserve"> 0</v>
          </cell>
          <cell r="AG62" t="str">
            <v xml:space="preserve"> 0</v>
          </cell>
          <cell r="AH62" t="str">
            <v xml:space="preserve"> 0</v>
          </cell>
          <cell r="AI62" t="str">
            <v xml:space="preserve"> 0</v>
          </cell>
          <cell r="AJ62" t="str">
            <v xml:space="preserve"> 0</v>
          </cell>
          <cell r="AK62" t="str">
            <v xml:space="preserve"> 0</v>
          </cell>
          <cell r="AL62">
            <v>101166.78499999999</v>
          </cell>
          <cell r="AM62">
            <v>47687.455000000002</v>
          </cell>
          <cell r="AN62">
            <v>61609.652999999991</v>
          </cell>
          <cell r="AO62">
            <v>47059.272000000004</v>
          </cell>
          <cell r="AP62">
            <v>52024.593000000001</v>
          </cell>
          <cell r="AQ62">
            <v>55408.663000000008</v>
          </cell>
          <cell r="AR62">
            <v>45950.16</v>
          </cell>
          <cell r="AS62">
            <v>46524.824999999997</v>
          </cell>
          <cell r="AT62">
            <v>51374.704000000012</v>
          </cell>
          <cell r="AU62">
            <v>42132.881999999998</v>
          </cell>
          <cell r="AV62">
            <v>45451.645000000004</v>
          </cell>
          <cell r="AW62">
            <v>86129.234999999986</v>
          </cell>
          <cell r="AX62">
            <v>44771.225000000006</v>
          </cell>
          <cell r="AY62">
            <v>47359.349000000002</v>
          </cell>
          <cell r="AZ62">
            <v>42720.875999999997</v>
          </cell>
          <cell r="BA62">
            <v>49297.03</v>
          </cell>
          <cell r="BB62">
            <v>43318.875</v>
          </cell>
          <cell r="BC62">
            <v>43687.396000000001</v>
          </cell>
          <cell r="BD62">
            <v>41829.69</v>
          </cell>
          <cell r="BE62">
            <v>49074.58</v>
          </cell>
          <cell r="BF62">
            <v>44517.637000000002</v>
          </cell>
          <cell r="BG62">
            <v>46593.97</v>
          </cell>
        </row>
        <row r="63">
          <cell r="A63" t="str">
            <v>HIV</v>
          </cell>
          <cell r="B63" t="str">
            <v>Net Sales</v>
          </cell>
          <cell r="C63" t="str">
            <v>Global Human Health</v>
          </cell>
          <cell r="D63">
            <v>205799.25499999998</v>
          </cell>
          <cell r="E63">
            <v>194426.66100000002</v>
          </cell>
          <cell r="F63">
            <v>122323.11500000002</v>
          </cell>
          <cell r="G63">
            <v>11641.865999999955</v>
          </cell>
          <cell r="H63">
            <v>5.9877930012900613</v>
          </cell>
          <cell r="I63">
            <v>11372.593999999954</v>
          </cell>
          <cell r="J63">
            <v>5.849297591959342</v>
          </cell>
          <cell r="K63">
            <v>83476.14</v>
          </cell>
          <cell r="L63">
            <v>68.242326889729668</v>
          </cell>
          <cell r="M63">
            <v>97585.272999999957</v>
          </cell>
          <cell r="N63">
            <v>79.776641561163601</v>
          </cell>
          <cell r="O63">
            <v>205799.25499999998</v>
          </cell>
          <cell r="P63">
            <v>77814.618000000017</v>
          </cell>
          <cell r="Q63" t="str">
            <v xml:space="preserve"> 0</v>
          </cell>
          <cell r="R63" t="str">
            <v xml:space="preserve"> 0</v>
          </cell>
          <cell r="S63">
            <v>122323.11500000002</v>
          </cell>
          <cell r="T63">
            <v>158871.49500000002</v>
          </cell>
          <cell r="U63">
            <v>182304.204</v>
          </cell>
          <cell r="V63">
            <v>188175.43800000002</v>
          </cell>
          <cell r="W63">
            <v>194426.66100000002</v>
          </cell>
          <cell r="X63">
            <v>211252.69799999997</v>
          </cell>
          <cell r="Y63">
            <v>219269.58500000002</v>
          </cell>
          <cell r="Z63">
            <v>245621.01500000001</v>
          </cell>
          <cell r="AA63">
            <v>133619.41</v>
          </cell>
          <cell r="AB63">
            <v>72179.845000000001</v>
          </cell>
          <cell r="AC63">
            <v>77814.618000000017</v>
          </cell>
          <cell r="AD63" t="str">
            <v xml:space="preserve"> 0</v>
          </cell>
          <cell r="AE63" t="str">
            <v xml:space="preserve"> 0</v>
          </cell>
          <cell r="AF63" t="str">
            <v xml:space="preserve"> 0</v>
          </cell>
          <cell r="AG63" t="str">
            <v xml:space="preserve"> 0</v>
          </cell>
          <cell r="AH63" t="str">
            <v xml:space="preserve"> 0</v>
          </cell>
          <cell r="AI63" t="str">
            <v xml:space="preserve"> 0</v>
          </cell>
          <cell r="AJ63" t="str">
            <v xml:space="preserve"> 0</v>
          </cell>
          <cell r="AK63" t="str">
            <v xml:space="preserve"> 0</v>
          </cell>
          <cell r="AL63">
            <v>74263.542000000001</v>
          </cell>
          <cell r="AM63">
            <v>48059.573000000004</v>
          </cell>
          <cell r="AN63">
            <v>50976.288000000008</v>
          </cell>
          <cell r="AO63">
            <v>53682.996000000014</v>
          </cell>
          <cell r="AP63">
            <v>54212.210999999996</v>
          </cell>
          <cell r="AQ63">
            <v>68177.638000000006</v>
          </cell>
          <cell r="AR63">
            <v>51877.825000000004</v>
          </cell>
          <cell r="AS63">
            <v>62248.741000000009</v>
          </cell>
          <cell r="AT63">
            <v>66548.759999999995</v>
          </cell>
          <cell r="AU63">
            <v>57219.996000000006</v>
          </cell>
          <cell r="AV63">
            <v>64406.681999999993</v>
          </cell>
          <cell r="AW63">
            <v>125879.60500000001</v>
          </cell>
          <cell r="AX63">
            <v>68547.055999999997</v>
          </cell>
          <cell r="AY63">
            <v>66337.978999999992</v>
          </cell>
          <cell r="AZ63">
            <v>73344.945999999996</v>
          </cell>
          <cell r="BA63">
            <v>71569.773000000001</v>
          </cell>
          <cell r="BB63">
            <v>72541.842000000004</v>
          </cell>
          <cell r="BC63">
            <v>69838.327999999994</v>
          </cell>
          <cell r="BD63">
            <v>76889.415000000008</v>
          </cell>
          <cell r="BE63">
            <v>81759.247000000003</v>
          </cell>
          <cell r="BF63">
            <v>82945.944000000003</v>
          </cell>
          <cell r="BG63">
            <v>80915.823999999993</v>
          </cell>
        </row>
        <row r="64">
          <cell r="A64" t="str">
            <v>Crixivan</v>
          </cell>
          <cell r="B64" t="str">
            <v>Net Sales</v>
          </cell>
          <cell r="C64" t="str">
            <v>Global Human Health</v>
          </cell>
          <cell r="D64">
            <v>5419.9410000000007</v>
          </cell>
          <cell r="E64">
            <v>5089.6639999999998</v>
          </cell>
          <cell r="F64">
            <v>8399.2960000000021</v>
          </cell>
          <cell r="G64">
            <v>308.33800000000099</v>
          </cell>
          <cell r="H64">
            <v>6.0581209290043709</v>
          </cell>
          <cell r="I64">
            <v>330.27700000000095</v>
          </cell>
          <cell r="J64">
            <v>6.4891709943917908</v>
          </cell>
          <cell r="K64">
            <v>-2979.3550000000014</v>
          </cell>
          <cell r="L64">
            <v>-35.471484753007879</v>
          </cell>
          <cell r="M64">
            <v>-2737.8510000000015</v>
          </cell>
          <cell r="N64">
            <v>-32.596196157392249</v>
          </cell>
          <cell r="O64">
            <v>5419.9410000000007</v>
          </cell>
          <cell r="P64">
            <v>1652.5070000000001</v>
          </cell>
          <cell r="Q64" t="str">
            <v xml:space="preserve"> 0</v>
          </cell>
          <cell r="R64" t="str">
            <v xml:space="preserve"> 0</v>
          </cell>
          <cell r="S64">
            <v>8399.2960000000021</v>
          </cell>
          <cell r="T64">
            <v>6997.4950000000008</v>
          </cell>
          <cell r="U64">
            <v>6619.2270000000008</v>
          </cell>
          <cell r="V64">
            <v>5790.8890000000001</v>
          </cell>
          <cell r="W64">
            <v>5089.6639999999998</v>
          </cell>
          <cell r="X64">
            <v>5040.5810000000001</v>
          </cell>
          <cell r="Y64">
            <v>4433.6580000000004</v>
          </cell>
          <cell r="Z64">
            <v>3983.9219999999996</v>
          </cell>
          <cell r="AA64">
            <v>3856.3220000000001</v>
          </cell>
          <cell r="AB64">
            <v>1563.6190000000001</v>
          </cell>
          <cell r="AC64">
            <v>1652.5070000000001</v>
          </cell>
          <cell r="AD64" t="str">
            <v xml:space="preserve"> 0</v>
          </cell>
          <cell r="AE64" t="str">
            <v xml:space="preserve"> 0</v>
          </cell>
          <cell r="AF64" t="str">
            <v xml:space="preserve"> 0</v>
          </cell>
          <cell r="AG64" t="str">
            <v xml:space="preserve"> 0</v>
          </cell>
          <cell r="AH64" t="str">
            <v xml:space="preserve"> 0</v>
          </cell>
          <cell r="AI64" t="str">
            <v xml:space="preserve"> 0</v>
          </cell>
          <cell r="AJ64" t="str">
            <v xml:space="preserve"> 0</v>
          </cell>
          <cell r="AK64" t="str">
            <v xml:space="preserve"> 0</v>
          </cell>
          <cell r="AL64">
            <v>5353.0760000000009</v>
          </cell>
          <cell r="AM64">
            <v>3046.22</v>
          </cell>
          <cell r="AN64">
            <v>2582.9759999999997</v>
          </cell>
          <cell r="AO64">
            <v>1750.63</v>
          </cell>
          <cell r="AP64">
            <v>2663.8890000000001</v>
          </cell>
          <cell r="AQ64">
            <v>2697.799</v>
          </cell>
          <cell r="AR64">
            <v>1863.915</v>
          </cell>
          <cell r="AS64">
            <v>2057.5130000000004</v>
          </cell>
          <cell r="AT64">
            <v>2046.4769999999999</v>
          </cell>
          <cell r="AU64">
            <v>1854.114</v>
          </cell>
          <cell r="AV64">
            <v>1890.2980000000002</v>
          </cell>
          <cell r="AW64">
            <v>3340.1120000000001</v>
          </cell>
          <cell r="AX64">
            <v>1749.5520000000001</v>
          </cell>
          <cell r="AY64">
            <v>1721.4069999999999</v>
          </cell>
          <cell r="AZ64">
            <v>1810.1979999999999</v>
          </cell>
          <cell r="BA64">
            <v>1508.9759999999997</v>
          </cell>
          <cell r="BB64">
            <v>1633.982</v>
          </cell>
          <cell r="BC64">
            <v>1445.223</v>
          </cell>
          <cell r="BD64">
            <v>1354.453</v>
          </cell>
          <cell r="BE64">
            <v>1421.7830000000001</v>
          </cell>
          <cell r="BF64">
            <v>1285.6469999999999</v>
          </cell>
          <cell r="BG64">
            <v>1276.492</v>
          </cell>
        </row>
        <row r="65">
          <cell r="A65" t="str">
            <v>Stocrin</v>
          </cell>
          <cell r="B65" t="str">
            <v>Net Sales</v>
          </cell>
          <cell r="C65" t="str">
            <v>Global Human Health</v>
          </cell>
          <cell r="D65">
            <v>43674.182000000001</v>
          </cell>
          <cell r="E65">
            <v>40896.660000000003</v>
          </cell>
          <cell r="F65">
            <v>66895.272000000012</v>
          </cell>
          <cell r="G65">
            <v>3299.6460000000047</v>
          </cell>
          <cell r="H65">
            <v>8.0682530064802478</v>
          </cell>
          <cell r="I65">
            <v>2777.5220000000045</v>
          </cell>
          <cell r="J65">
            <v>6.7915619515139012</v>
          </cell>
          <cell r="K65">
            <v>-23221.09</v>
          </cell>
          <cell r="L65">
            <v>-34.71260270830502</v>
          </cell>
          <cell r="M65">
            <v>-18840.592000000011</v>
          </cell>
          <cell r="N65">
            <v>-28.164310326744779</v>
          </cell>
          <cell r="O65">
            <v>43674.182000000001</v>
          </cell>
          <cell r="P65">
            <v>18059.785000000003</v>
          </cell>
          <cell r="Q65" t="str">
            <v xml:space="preserve"> 0</v>
          </cell>
          <cell r="R65" t="str">
            <v xml:space="preserve"> 0</v>
          </cell>
          <cell r="S65">
            <v>66895.272000000012</v>
          </cell>
          <cell r="T65">
            <v>72031.111000000004</v>
          </cell>
          <cell r="U65">
            <v>61883.328999999998</v>
          </cell>
          <cell r="V65">
            <v>46473.226000000002</v>
          </cell>
          <cell r="W65">
            <v>40896.660000000003</v>
          </cell>
          <cell r="X65">
            <v>42469.104999999996</v>
          </cell>
          <cell r="Y65">
            <v>34923.112999999998</v>
          </cell>
          <cell r="Z65">
            <v>41763.798999999999</v>
          </cell>
          <cell r="AA65">
            <v>28121.571</v>
          </cell>
          <cell r="AB65">
            <v>15552.611000000001</v>
          </cell>
          <cell r="AC65">
            <v>18059.785000000003</v>
          </cell>
          <cell r="AD65" t="str">
            <v xml:space="preserve"> 0</v>
          </cell>
          <cell r="AE65" t="str">
            <v xml:space="preserve"> 0</v>
          </cell>
          <cell r="AF65" t="str">
            <v xml:space="preserve"> 0</v>
          </cell>
          <cell r="AG65" t="str">
            <v xml:space="preserve"> 0</v>
          </cell>
          <cell r="AH65" t="str">
            <v xml:space="preserve"> 0</v>
          </cell>
          <cell r="AI65" t="str">
            <v xml:space="preserve"> 0</v>
          </cell>
          <cell r="AJ65" t="str">
            <v xml:space="preserve"> 0</v>
          </cell>
          <cell r="AK65" t="str">
            <v xml:space="preserve"> 0</v>
          </cell>
          <cell r="AL65">
            <v>41282.523000000008</v>
          </cell>
          <cell r="AM65">
            <v>25612.749</v>
          </cell>
          <cell r="AN65">
            <v>25446.388000000003</v>
          </cell>
          <cell r="AO65">
            <v>24667.487000000001</v>
          </cell>
          <cell r="AP65">
            <v>21917.236000000001</v>
          </cell>
          <cell r="AQ65">
            <v>26633.996999999999</v>
          </cell>
          <cell r="AR65">
            <v>18064.152999999998</v>
          </cell>
          <cell r="AS65">
            <v>17185.179</v>
          </cell>
          <cell r="AT65">
            <v>16824.32</v>
          </cell>
          <cell r="AU65">
            <v>15719.061</v>
          </cell>
          <cell r="AV65">
            <v>13929.844999999999</v>
          </cell>
          <cell r="AW65">
            <v>26017.938999999998</v>
          </cell>
          <cell r="AX65">
            <v>14878.721</v>
          </cell>
          <cell r="AY65">
            <v>12977.444</v>
          </cell>
          <cell r="AZ65">
            <v>15320.569</v>
          </cell>
          <cell r="BA65">
            <v>14171.092000000001</v>
          </cell>
          <cell r="BB65">
            <v>12507.786</v>
          </cell>
          <cell r="BC65">
            <v>11480.475</v>
          </cell>
          <cell r="BD65">
            <v>10934.852000000001</v>
          </cell>
          <cell r="BE65">
            <v>17002.780999999999</v>
          </cell>
          <cell r="BF65">
            <v>13303.575999999999</v>
          </cell>
          <cell r="BG65">
            <v>11457.441999999999</v>
          </cell>
        </row>
        <row r="66">
          <cell r="A66" t="str">
            <v>Invanz</v>
          </cell>
          <cell r="B66" t="str">
            <v>Net Sales</v>
          </cell>
          <cell r="C66" t="str">
            <v>Global Human Health</v>
          </cell>
          <cell r="D66">
            <v>61727.061000000009</v>
          </cell>
          <cell r="E66">
            <v>67788.453000000009</v>
          </cell>
          <cell r="F66">
            <v>55466.512999999999</v>
          </cell>
          <cell r="G66">
            <v>-5702.4120000000003</v>
          </cell>
          <cell r="H66">
            <v>-8.4120698255202839</v>
          </cell>
          <cell r="I66">
            <v>-6061.3919999999998</v>
          </cell>
          <cell r="J66">
            <v>-8.9416290411583805</v>
          </cell>
          <cell r="K66">
            <v>6260.5480000000098</v>
          </cell>
          <cell r="L66">
            <v>11.287076943163905</v>
          </cell>
          <cell r="M66">
            <v>10838.01300000001</v>
          </cell>
          <cell r="N66">
            <v>19.539741032575836</v>
          </cell>
          <cell r="O66">
            <v>61727.061000000009</v>
          </cell>
          <cell r="P66">
            <v>22384.703999999998</v>
          </cell>
          <cell r="Q66" t="str">
            <v xml:space="preserve"> 0</v>
          </cell>
          <cell r="R66" t="str">
            <v xml:space="preserve"> 0</v>
          </cell>
          <cell r="S66">
            <v>55466.512999999999</v>
          </cell>
          <cell r="T66">
            <v>70509.073999999993</v>
          </cell>
          <cell r="U66">
            <v>71061.2</v>
          </cell>
          <cell r="V66">
            <v>67971.548999999999</v>
          </cell>
          <cell r="W66">
            <v>67788.453000000009</v>
          </cell>
          <cell r="X66">
            <v>71706.83</v>
          </cell>
          <cell r="Y66">
            <v>75399.627999999997</v>
          </cell>
          <cell r="Z66">
            <v>83053.499000000011</v>
          </cell>
          <cell r="AA66">
            <v>40390.993000000002</v>
          </cell>
          <cell r="AB66">
            <v>21336.067999999999</v>
          </cell>
          <cell r="AC66">
            <v>22384.703999999998</v>
          </cell>
          <cell r="AD66" t="str">
            <v xml:space="preserve"> 0</v>
          </cell>
          <cell r="AE66" t="str">
            <v xml:space="preserve"> 0</v>
          </cell>
          <cell r="AF66" t="str">
            <v xml:space="preserve"> 0</v>
          </cell>
          <cell r="AG66" t="str">
            <v xml:space="preserve"> 0</v>
          </cell>
          <cell r="AH66" t="str">
            <v xml:space="preserve"> 0</v>
          </cell>
          <cell r="AI66" t="str">
            <v xml:space="preserve"> 0</v>
          </cell>
          <cell r="AJ66" t="str">
            <v xml:space="preserve"> 0</v>
          </cell>
          <cell r="AK66" t="str">
            <v xml:space="preserve"> 0</v>
          </cell>
          <cell r="AL66">
            <v>35230.870999999999</v>
          </cell>
          <cell r="AM66">
            <v>20235.642</v>
          </cell>
          <cell r="AN66">
            <v>25379.244000000002</v>
          </cell>
          <cell r="AO66">
            <v>19248.684000000001</v>
          </cell>
          <cell r="AP66">
            <v>25881.145999999997</v>
          </cell>
          <cell r="AQ66">
            <v>26875.410999999996</v>
          </cell>
          <cell r="AR66">
            <v>21354.800999999999</v>
          </cell>
          <cell r="AS66">
            <v>22830.988000000005</v>
          </cell>
          <cell r="AT66">
            <v>23269.106</v>
          </cell>
          <cell r="AU66">
            <v>21586.366000000002</v>
          </cell>
          <cell r="AV66">
            <v>23116.076999999997</v>
          </cell>
          <cell r="AW66">
            <v>43590.75</v>
          </cell>
          <cell r="AX66">
            <v>24197.703000000001</v>
          </cell>
          <cell r="AY66">
            <v>24239.526999999998</v>
          </cell>
          <cell r="AZ66">
            <v>23172.127</v>
          </cell>
          <cell r="BA66">
            <v>24295.175999999999</v>
          </cell>
          <cell r="BB66">
            <v>25854.637999999999</v>
          </cell>
          <cell r="BC66">
            <v>24097.128999999997</v>
          </cell>
          <cell r="BD66">
            <v>25447.860999999997</v>
          </cell>
          <cell r="BE66">
            <v>28008.425999999999</v>
          </cell>
          <cell r="BF66">
            <v>26951.572</v>
          </cell>
          <cell r="BG66">
            <v>28093.500999999997</v>
          </cell>
        </row>
        <row r="67">
          <cell r="A67" t="str">
            <v>Isentress</v>
          </cell>
          <cell r="B67" t="str">
            <v>Net Sales</v>
          </cell>
          <cell r="C67" t="str">
            <v>Global Human Health</v>
          </cell>
          <cell r="D67">
            <v>148104.81800000003</v>
          </cell>
          <cell r="E67">
            <v>142268.18600000002</v>
          </cell>
          <cell r="F67">
            <v>46520.202000000005</v>
          </cell>
          <cell r="G67">
            <v>5467.8600000000124</v>
          </cell>
          <cell r="H67">
            <v>3.8433469588204434</v>
          </cell>
          <cell r="I67">
            <v>5836.6320000000123</v>
          </cell>
          <cell r="J67">
            <v>4.1025559994136787</v>
          </cell>
          <cell r="K67">
            <v>101584.61600000002</v>
          </cell>
          <cell r="L67">
            <v>218.36667003294616</v>
          </cell>
          <cell r="M67">
            <v>110384.39800000002</v>
          </cell>
          <cell r="N67">
            <v>237.28271429259914</v>
          </cell>
          <cell r="O67">
            <v>148104.81800000003</v>
          </cell>
          <cell r="P67">
            <v>54177.716</v>
          </cell>
          <cell r="Q67" t="str">
            <v xml:space="preserve"> 0</v>
          </cell>
          <cell r="R67" t="str">
            <v xml:space="preserve"> 0</v>
          </cell>
          <cell r="S67">
            <v>46520.202000000005</v>
          </cell>
          <cell r="T67">
            <v>77206.394</v>
          </cell>
          <cell r="U67">
            <v>107346.728</v>
          </cell>
          <cell r="V67">
            <v>130043.17500000002</v>
          </cell>
          <cell r="W67">
            <v>142268.18600000002</v>
          </cell>
          <cell r="X67">
            <v>156305.69</v>
          </cell>
          <cell r="Y67">
            <v>171777.42899999997</v>
          </cell>
          <cell r="Z67">
            <v>191519.80599999998</v>
          </cell>
          <cell r="AA67">
            <v>97071.556000000011</v>
          </cell>
          <cell r="AB67">
            <v>51033.262000000002</v>
          </cell>
          <cell r="AC67">
            <v>54177.716</v>
          </cell>
          <cell r="AD67" t="str">
            <v xml:space="preserve"> 0</v>
          </cell>
          <cell r="AE67" t="str">
            <v xml:space="preserve"> 0</v>
          </cell>
          <cell r="AF67" t="str">
            <v xml:space="preserve"> 0</v>
          </cell>
          <cell r="AG67" t="str">
            <v xml:space="preserve"> 0</v>
          </cell>
          <cell r="AH67" t="str">
            <v xml:space="preserve"> 0</v>
          </cell>
          <cell r="AI67" t="str">
            <v xml:space="preserve"> 0</v>
          </cell>
          <cell r="AJ67" t="str">
            <v xml:space="preserve"> 0</v>
          </cell>
          <cell r="AK67" t="str">
            <v xml:space="preserve"> 0</v>
          </cell>
          <cell r="AL67">
            <v>27434.574000000001</v>
          </cell>
          <cell r="AM67">
            <v>19085.628000000004</v>
          </cell>
          <cell r="AN67">
            <v>22707.316999999999</v>
          </cell>
          <cell r="AO67">
            <v>26610.326999999997</v>
          </cell>
          <cell r="AP67">
            <v>27888.75</v>
          </cell>
          <cell r="AQ67">
            <v>37659.602000000006</v>
          </cell>
          <cell r="AR67">
            <v>31563.502</v>
          </cell>
          <cell r="AS67">
            <v>38123.624000000003</v>
          </cell>
          <cell r="AT67">
            <v>46364.202999999994</v>
          </cell>
          <cell r="AU67">
            <v>39507.308999999994</v>
          </cell>
          <cell r="AV67">
            <v>44171.663</v>
          </cell>
          <cell r="AW67">
            <v>92676.784</v>
          </cell>
          <cell r="AX67">
            <v>49591.402000000002</v>
          </cell>
          <cell r="AY67">
            <v>49389.885000000002</v>
          </cell>
          <cell r="AZ67">
            <v>53794.614999999998</v>
          </cell>
          <cell r="BA67">
            <v>53121.19</v>
          </cell>
          <cell r="BB67">
            <v>55816.025999999998</v>
          </cell>
          <cell r="BC67">
            <v>54292.154999999999</v>
          </cell>
          <cell r="BD67">
            <v>61669.248</v>
          </cell>
          <cell r="BE67">
            <v>60700.315000000002</v>
          </cell>
          <cell r="BF67">
            <v>65639.380999999994</v>
          </cell>
          <cell r="BG67">
            <v>65180.11</v>
          </cell>
        </row>
        <row r="68">
          <cell r="A68" t="str">
            <v>Aggrastat</v>
          </cell>
          <cell r="B68" t="str">
            <v>Net Sales</v>
          </cell>
          <cell r="C68" t="str">
            <v>Global Human Health</v>
          </cell>
          <cell r="D68">
            <v>16580.545999999998</v>
          </cell>
          <cell r="E68">
            <v>1364.81</v>
          </cell>
          <cell r="F68">
            <v>23775.824000000001</v>
          </cell>
          <cell r="G68">
            <v>15354.195</v>
          </cell>
          <cell r="H68">
            <v>1125.0060447974442</v>
          </cell>
          <cell r="I68">
            <v>15215.735999999999</v>
          </cell>
          <cell r="J68">
            <v>1114.8611161993244</v>
          </cell>
          <cell r="K68">
            <v>-7195.2780000000021</v>
          </cell>
          <cell r="L68">
            <v>-30.263001610375323</v>
          </cell>
          <cell r="M68">
            <v>-4806.6760000000022</v>
          </cell>
          <cell r="N68">
            <v>-20.216653689899463</v>
          </cell>
          <cell r="O68">
            <v>16580.545999999998</v>
          </cell>
          <cell r="P68">
            <v>6182.4069999999992</v>
          </cell>
          <cell r="Q68" t="str">
            <v xml:space="preserve"> 0</v>
          </cell>
          <cell r="R68" t="str">
            <v xml:space="preserve"> 0</v>
          </cell>
          <cell r="S68">
            <v>23775.824000000001</v>
          </cell>
          <cell r="T68">
            <v>22006.738999999998</v>
          </cell>
          <cell r="U68">
            <v>19650.934000000001</v>
          </cell>
          <cell r="V68">
            <v>17733.37</v>
          </cell>
          <cell r="W68">
            <v>1364.81</v>
          </cell>
          <cell r="X68">
            <v>1538.6289999999999</v>
          </cell>
          <cell r="Y68">
            <v>1574.3029999999999</v>
          </cell>
          <cell r="Z68">
            <v>1822.91</v>
          </cell>
          <cell r="AA68">
            <v>10839.701999999999</v>
          </cell>
          <cell r="AB68">
            <v>5740.8440000000001</v>
          </cell>
          <cell r="AC68">
            <v>6182.4069999999992</v>
          </cell>
          <cell r="AD68" t="str">
            <v xml:space="preserve"> 0</v>
          </cell>
          <cell r="AE68" t="str">
            <v xml:space="preserve"> 0</v>
          </cell>
          <cell r="AF68" t="str">
            <v xml:space="preserve"> 0</v>
          </cell>
          <cell r="AG68" t="str">
            <v xml:space="preserve"> 0</v>
          </cell>
          <cell r="AH68" t="str">
            <v xml:space="preserve"> 0</v>
          </cell>
          <cell r="AI68" t="str">
            <v xml:space="preserve"> 0</v>
          </cell>
          <cell r="AJ68" t="str">
            <v xml:space="preserve"> 0</v>
          </cell>
          <cell r="AK68" t="str">
            <v xml:space="preserve"> 0</v>
          </cell>
          <cell r="AL68">
            <v>17239.103999999999</v>
          </cell>
          <cell r="AM68">
            <v>6536.72</v>
          </cell>
          <cell r="AN68">
            <v>8279.7119999999995</v>
          </cell>
          <cell r="AO68">
            <v>7339.4009999999998</v>
          </cell>
          <cell r="AP68">
            <v>6387.6259999999993</v>
          </cell>
          <cell r="AQ68">
            <v>8278.4070000000011</v>
          </cell>
          <cell r="AR68">
            <v>5328.896999999999</v>
          </cell>
          <cell r="AS68">
            <v>6043.63</v>
          </cell>
          <cell r="AT68">
            <v>7011.1139999999996</v>
          </cell>
          <cell r="AU68">
            <v>6370.6880000000001</v>
          </cell>
          <cell r="AV68">
            <v>4351.5680000000002</v>
          </cell>
          <cell r="AW68">
            <v>874.14699999999993</v>
          </cell>
          <cell r="AX68">
            <v>490.66300000000001</v>
          </cell>
          <cell r="AY68">
            <v>497.89399999999995</v>
          </cell>
          <cell r="AZ68">
            <v>526.12899999999991</v>
          </cell>
          <cell r="BA68">
            <v>514.60600000000011</v>
          </cell>
          <cell r="BB68">
            <v>545.91</v>
          </cell>
          <cell r="BC68">
            <v>533.02199999999993</v>
          </cell>
          <cell r="BD68">
            <v>495.37099999999998</v>
          </cell>
          <cell r="BE68">
            <v>488.48500000000001</v>
          </cell>
          <cell r="BF68">
            <v>528.2059999999999</v>
          </cell>
          <cell r="BG68">
            <v>806.21900000000005</v>
          </cell>
        </row>
        <row r="69">
          <cell r="A69" t="str">
            <v>Emend PONV</v>
          </cell>
          <cell r="B69" t="str">
            <v>Net Sales</v>
          </cell>
          <cell r="C69" t="str">
            <v>Global Human Health</v>
          </cell>
          <cell r="D69">
            <v>1025.7479191</v>
          </cell>
          <cell r="E69">
            <v>746.53407690000006</v>
          </cell>
          <cell r="F69">
            <v>891.85327200000006</v>
          </cell>
          <cell r="G69">
            <v>278.87184219999995</v>
          </cell>
          <cell r="H69">
            <v>37.355540869349419</v>
          </cell>
          <cell r="I69">
            <v>279.21384219999993</v>
          </cell>
          <cell r="J69">
            <v>37.40135257581835</v>
          </cell>
          <cell r="K69">
            <v>133.89464709999993</v>
          </cell>
          <cell r="L69">
            <v>15.013080212145022</v>
          </cell>
          <cell r="M69">
            <v>133.95364709999993</v>
          </cell>
          <cell r="N69">
            <v>15.019695650115855</v>
          </cell>
          <cell r="O69">
            <v>1025.7479191</v>
          </cell>
          <cell r="P69">
            <v>394.00580430000002</v>
          </cell>
          <cell r="Q69" t="str">
            <v xml:space="preserve"> 0</v>
          </cell>
          <cell r="R69" t="str">
            <v xml:space="preserve"> 0</v>
          </cell>
          <cell r="S69">
            <v>891.85327200000006</v>
          </cell>
          <cell r="T69">
            <v>1070.8101690000001</v>
          </cell>
          <cell r="U69">
            <v>992.40609900000004</v>
          </cell>
          <cell r="V69">
            <v>1139.663278</v>
          </cell>
          <cell r="W69">
            <v>746.53407690000006</v>
          </cell>
          <cell r="X69">
            <v>656.84364419999997</v>
          </cell>
          <cell r="Y69">
            <v>591.46409319999998</v>
          </cell>
          <cell r="Z69">
            <v>466.5589248</v>
          </cell>
          <cell r="AA69">
            <v>650.28505459999997</v>
          </cell>
          <cell r="AB69">
            <v>375.46286449999997</v>
          </cell>
          <cell r="AC69">
            <v>394.00580430000002</v>
          </cell>
          <cell r="AD69" t="str">
            <v xml:space="preserve"> 0</v>
          </cell>
          <cell r="AE69" t="str">
            <v xml:space="preserve"> 0</v>
          </cell>
          <cell r="AF69" t="str">
            <v xml:space="preserve"> 0</v>
          </cell>
          <cell r="AG69" t="str">
            <v xml:space="preserve"> 0</v>
          </cell>
          <cell r="AH69" t="str">
            <v xml:space="preserve"> 0</v>
          </cell>
          <cell r="AI69" t="str">
            <v xml:space="preserve"> 0</v>
          </cell>
          <cell r="AJ69" t="str">
            <v xml:space="preserve"> 0</v>
          </cell>
          <cell r="AK69" t="str">
            <v xml:space="preserve"> 0</v>
          </cell>
          <cell r="AL69">
            <v>613.54213600000003</v>
          </cell>
          <cell r="AM69">
            <v>278.31113599999998</v>
          </cell>
          <cell r="AN69">
            <v>331.33941900000002</v>
          </cell>
          <cell r="AO69">
            <v>343.27551</v>
          </cell>
          <cell r="AP69">
            <v>396.19524000000001</v>
          </cell>
          <cell r="AQ69">
            <v>389.74215299999997</v>
          </cell>
          <cell r="AR69">
            <v>322.586795</v>
          </cell>
          <cell r="AS69">
            <v>280.07715100000001</v>
          </cell>
          <cell r="AT69">
            <v>320.20115399999997</v>
          </cell>
          <cell r="AU69">
            <v>334.59072099999997</v>
          </cell>
          <cell r="AV69">
            <v>484.87140299999999</v>
          </cell>
          <cell r="AW69">
            <v>509.95930980000003</v>
          </cell>
          <cell r="AX69">
            <v>236.5747671</v>
          </cell>
          <cell r="AY69">
            <v>231.16304890000001</v>
          </cell>
          <cell r="AZ69">
            <v>218.57328759999999</v>
          </cell>
          <cell r="BA69">
            <v>207.10730770000001</v>
          </cell>
          <cell r="BB69">
            <v>201.94320730000001</v>
          </cell>
          <cell r="BC69">
            <v>201.853081</v>
          </cell>
          <cell r="BD69">
            <v>187.66780489999999</v>
          </cell>
          <cell r="BE69">
            <v>174.67538579999999</v>
          </cell>
          <cell r="BF69">
            <v>145.94176949999999</v>
          </cell>
          <cell r="BG69">
            <v>145.94176949999999</v>
          </cell>
        </row>
        <row r="70">
          <cell r="A70" t="str">
            <v>Atripla</v>
          </cell>
          <cell r="B70" t="str">
            <v>Net Sales</v>
          </cell>
          <cell r="C70" t="str">
            <v>Global Human Health</v>
          </cell>
          <cell r="D70">
            <v>8600.3140000000003</v>
          </cell>
          <cell r="E70">
            <v>6172.1509999999998</v>
          </cell>
          <cell r="F70">
            <v>508.34500000000003</v>
          </cell>
          <cell r="G70">
            <v>2566.0220000000004</v>
          </cell>
          <cell r="H70">
            <v>41.574193502394877</v>
          </cell>
          <cell r="I70">
            <v>2428.1630000000005</v>
          </cell>
          <cell r="J70">
            <v>39.34062857503001</v>
          </cell>
          <cell r="K70">
            <v>8091.9690000000001</v>
          </cell>
          <cell r="L70">
            <v>1591.8262203818272</v>
          </cell>
          <cell r="M70">
            <v>8779.3179999999993</v>
          </cell>
          <cell r="N70">
            <v>1727.0393138518129</v>
          </cell>
          <cell r="O70">
            <v>8600.3140000000003</v>
          </cell>
          <cell r="P70">
            <v>3924.61</v>
          </cell>
          <cell r="Q70" t="str">
            <v xml:space="preserve"> 0</v>
          </cell>
          <cell r="R70" t="str">
            <v xml:space="preserve"> 0</v>
          </cell>
          <cell r="S70">
            <v>508.34500000000003</v>
          </cell>
          <cell r="T70">
            <v>2636.4949999999999</v>
          </cell>
          <cell r="U70">
            <v>6454.92</v>
          </cell>
          <cell r="V70">
            <v>5868.1479999999992</v>
          </cell>
          <cell r="W70">
            <v>6172.1509999999998</v>
          </cell>
          <cell r="X70">
            <v>7437.3220000000001</v>
          </cell>
          <cell r="Y70">
            <v>8135.3850000000002</v>
          </cell>
          <cell r="Z70">
            <v>8353.4880000000012</v>
          </cell>
          <cell r="AA70">
            <v>4569.9610000000002</v>
          </cell>
          <cell r="AB70">
            <v>4030.3530000000001</v>
          </cell>
          <cell r="AC70">
            <v>3924.61</v>
          </cell>
          <cell r="AD70" t="str">
            <v xml:space="preserve"> 0</v>
          </cell>
          <cell r="AE70" t="str">
            <v xml:space="preserve"> 0</v>
          </cell>
          <cell r="AF70" t="str">
            <v xml:space="preserve"> 0</v>
          </cell>
          <cell r="AG70" t="str">
            <v xml:space="preserve"> 0</v>
          </cell>
          <cell r="AH70" t="str">
            <v xml:space="preserve"> 0</v>
          </cell>
          <cell r="AI70" t="str">
            <v xml:space="preserve"> 0</v>
          </cell>
          <cell r="AJ70" t="str">
            <v xml:space="preserve"> 0</v>
          </cell>
          <cell r="AK70" t="str">
            <v xml:space="preserve"> 0</v>
          </cell>
          <cell r="AL70">
            <v>193.369</v>
          </cell>
          <cell r="AM70">
            <v>314.976</v>
          </cell>
          <cell r="AN70">
            <v>239.607</v>
          </cell>
          <cell r="AO70">
            <v>654.55200000000002</v>
          </cell>
          <cell r="AP70">
            <v>1742.336</v>
          </cell>
          <cell r="AQ70">
            <v>1186.24</v>
          </cell>
          <cell r="AR70">
            <v>386.255</v>
          </cell>
          <cell r="AS70">
            <v>4882.4250000000002</v>
          </cell>
          <cell r="AT70">
            <v>1313.76</v>
          </cell>
          <cell r="AU70">
            <v>139.512</v>
          </cell>
          <cell r="AV70">
            <v>4414.8759999999993</v>
          </cell>
          <cell r="AW70">
            <v>3844.77</v>
          </cell>
          <cell r="AX70">
            <v>2327.3809999999999</v>
          </cell>
          <cell r="AY70">
            <v>2249.2429999999999</v>
          </cell>
          <cell r="AZ70">
            <v>2419.5639999999999</v>
          </cell>
          <cell r="BA70">
            <v>2768.5149999999999</v>
          </cell>
          <cell r="BB70">
            <v>2584.0479999999998</v>
          </cell>
          <cell r="BC70">
            <v>2620.4749999999999</v>
          </cell>
          <cell r="BD70">
            <v>2930.862000000001</v>
          </cell>
          <cell r="BE70">
            <v>2634.3679999999999</v>
          </cell>
          <cell r="BF70">
            <v>2717.34</v>
          </cell>
          <cell r="BG70">
            <v>3001.78</v>
          </cell>
        </row>
        <row r="72">
          <cell r="A72" t="str">
            <v>Diabetes &amp; Obesity</v>
          </cell>
          <cell r="B72" t="str">
            <v>Net Sales</v>
          </cell>
          <cell r="C72" t="str">
            <v>Global Human Health</v>
          </cell>
          <cell r="D72">
            <v>539585.02541</v>
          </cell>
          <cell r="E72">
            <v>545896.22946000006</v>
          </cell>
          <cell r="F72">
            <v>330500.34603999997</v>
          </cell>
          <cell r="G72">
            <v>-5570.273050000058</v>
          </cell>
          <cell r="H72">
            <v>-1.0203904605661347</v>
          </cell>
          <cell r="I72">
            <v>-6311.2040500000585</v>
          </cell>
          <cell r="J72">
            <v>-1.1561179047239609</v>
          </cell>
          <cell r="K72">
            <v>209084.67937000003</v>
          </cell>
          <cell r="L72">
            <v>63.263074267612055</v>
          </cell>
          <cell r="M72">
            <v>227036.27137000003</v>
          </cell>
          <cell r="N72">
            <v>68.694715176643768</v>
          </cell>
          <cell r="O72">
            <v>539585.02541</v>
          </cell>
          <cell r="P72">
            <v>207578.04425000001</v>
          </cell>
          <cell r="Q72" t="str">
            <v xml:space="preserve"> 0</v>
          </cell>
          <cell r="R72" t="str">
            <v xml:space="preserve"> 0</v>
          </cell>
          <cell r="S72">
            <v>330500.34603999997</v>
          </cell>
          <cell r="T72">
            <v>406219.75918000005</v>
          </cell>
          <cell r="U72">
            <v>479246.41011</v>
          </cell>
          <cell r="V72">
            <v>532238.58079000004</v>
          </cell>
          <cell r="W72">
            <v>545896.22946000006</v>
          </cell>
          <cell r="X72">
            <v>631184.67041000002</v>
          </cell>
          <cell r="Y72">
            <v>674157.47675999999</v>
          </cell>
          <cell r="Z72">
            <v>694527.82695000002</v>
          </cell>
          <cell r="AA72">
            <v>349804.84965000005</v>
          </cell>
          <cell r="AB72">
            <v>189780.17576000001</v>
          </cell>
          <cell r="AC72">
            <v>207578.04425000001</v>
          </cell>
          <cell r="AD72" t="str">
            <v xml:space="preserve"> 0</v>
          </cell>
          <cell r="AE72" t="str">
            <v xml:space="preserve"> 0</v>
          </cell>
          <cell r="AF72" t="str">
            <v xml:space="preserve"> 0</v>
          </cell>
          <cell r="AG72" t="str">
            <v xml:space="preserve"> 0</v>
          </cell>
          <cell r="AH72" t="str">
            <v xml:space="preserve"> 0</v>
          </cell>
          <cell r="AI72" t="str">
            <v xml:space="preserve"> 0</v>
          </cell>
          <cell r="AJ72" t="str">
            <v xml:space="preserve"> 0</v>
          </cell>
          <cell r="AK72" t="str">
            <v xml:space="preserve"> 0</v>
          </cell>
          <cell r="AL72">
            <v>209544.1684</v>
          </cell>
          <cell r="AM72">
            <v>120956.17764000001</v>
          </cell>
          <cell r="AN72">
            <v>124393.89823000001</v>
          </cell>
          <cell r="AO72">
            <v>139100.76043999998</v>
          </cell>
          <cell r="AP72">
            <v>142725.10050999999</v>
          </cell>
          <cell r="AQ72">
            <v>169110.90968000001</v>
          </cell>
          <cell r="AR72">
            <v>148047.03813</v>
          </cell>
          <cell r="AS72">
            <v>162088.46230000001</v>
          </cell>
          <cell r="AT72">
            <v>181684.82905</v>
          </cell>
          <cell r="AU72">
            <v>164319.76394</v>
          </cell>
          <cell r="AV72">
            <v>186233.9878</v>
          </cell>
          <cell r="AW72">
            <v>354896.51113000006</v>
          </cell>
          <cell r="AX72">
            <v>190999.71833</v>
          </cell>
          <cell r="AY72">
            <v>195255.94297999999</v>
          </cell>
          <cell r="AZ72">
            <v>209304.96805999998</v>
          </cell>
          <cell r="BA72">
            <v>226623.75937000001</v>
          </cell>
          <cell r="BB72">
            <v>230837.97905999998</v>
          </cell>
          <cell r="BC72">
            <v>219296.06253999998</v>
          </cell>
          <cell r="BD72">
            <v>224023.43515999999</v>
          </cell>
          <cell r="BE72">
            <v>235251.24747999999</v>
          </cell>
          <cell r="BF72">
            <v>224853.95361</v>
          </cell>
          <cell r="BG72">
            <v>234422.62586000003</v>
          </cell>
        </row>
        <row r="73">
          <cell r="A73" t="str">
            <v>Januvia Products</v>
          </cell>
          <cell r="B73" t="str">
            <v>Net Sales</v>
          </cell>
          <cell r="C73" t="str">
            <v>Global Human Health</v>
          </cell>
          <cell r="D73">
            <v>411110.23829999997</v>
          </cell>
          <cell r="E73">
            <v>413356.58250000002</v>
          </cell>
          <cell r="F73">
            <v>272141.02422000002</v>
          </cell>
          <cell r="G73">
            <v>-1787.4342000000504</v>
          </cell>
          <cell r="H73">
            <v>-0.43241943534310362</v>
          </cell>
          <cell r="I73">
            <v>-2246.3442000000505</v>
          </cell>
          <cell r="J73">
            <v>-0.54343980357444788</v>
          </cell>
          <cell r="K73">
            <v>138969.21407999995</v>
          </cell>
          <cell r="L73">
            <v>51.065147005420478</v>
          </cell>
          <cell r="M73">
            <v>153090.26807999995</v>
          </cell>
          <cell r="N73">
            <v>56.254020693418525</v>
          </cell>
          <cell r="O73">
            <v>411110.23829999997</v>
          </cell>
          <cell r="P73">
            <v>156085.73629999999</v>
          </cell>
          <cell r="Q73" t="str">
            <v xml:space="preserve"> 0</v>
          </cell>
          <cell r="R73" t="str">
            <v xml:space="preserve"> 0</v>
          </cell>
          <cell r="S73">
            <v>272141.02422000002</v>
          </cell>
          <cell r="T73">
            <v>333789.00095999998</v>
          </cell>
          <cell r="U73">
            <v>378511.90884000005</v>
          </cell>
          <cell r="V73">
            <v>412660.11272999994</v>
          </cell>
          <cell r="W73">
            <v>413356.58250000002</v>
          </cell>
          <cell r="X73">
            <v>464829.94</v>
          </cell>
          <cell r="Y73">
            <v>484764.00600000005</v>
          </cell>
          <cell r="Z73">
            <v>480938.7193</v>
          </cell>
          <cell r="AA73">
            <v>267154.35550000001</v>
          </cell>
          <cell r="AB73">
            <v>143955.88279999999</v>
          </cell>
          <cell r="AC73">
            <v>156085.73629999999</v>
          </cell>
          <cell r="AD73" t="str">
            <v xml:space="preserve"> 0</v>
          </cell>
          <cell r="AE73" t="str">
            <v xml:space="preserve"> 0</v>
          </cell>
          <cell r="AF73" t="str">
            <v xml:space="preserve"> 0</v>
          </cell>
          <cell r="AG73" t="str">
            <v xml:space="preserve"> 0</v>
          </cell>
          <cell r="AH73" t="str">
            <v xml:space="preserve"> 0</v>
          </cell>
          <cell r="AI73" t="str">
            <v xml:space="preserve"> 0</v>
          </cell>
          <cell r="AJ73" t="str">
            <v xml:space="preserve"> 0</v>
          </cell>
          <cell r="AK73" t="str">
            <v xml:space="preserve"> 0</v>
          </cell>
          <cell r="AL73">
            <v>172412.99</v>
          </cell>
          <cell r="AM73">
            <v>99728.034220000001</v>
          </cell>
          <cell r="AN73">
            <v>103087.87763</v>
          </cell>
          <cell r="AO73">
            <v>113508.78750000001</v>
          </cell>
          <cell r="AP73">
            <v>117192.33583</v>
          </cell>
          <cell r="AQ73">
            <v>135491.37940000001</v>
          </cell>
          <cell r="AR73">
            <v>116677.66681000001</v>
          </cell>
          <cell r="AS73">
            <v>126342.86263</v>
          </cell>
          <cell r="AT73">
            <v>139502.63269999999</v>
          </cell>
          <cell r="AU73">
            <v>127026.65723</v>
          </cell>
          <cell r="AV73">
            <v>146130.82280000002</v>
          </cell>
          <cell r="AW73">
            <v>269203.46419999999</v>
          </cell>
          <cell r="AX73">
            <v>144153.1183</v>
          </cell>
          <cell r="AY73">
            <v>143718.60080000001</v>
          </cell>
          <cell r="AZ73">
            <v>153833.0558</v>
          </cell>
          <cell r="BA73">
            <v>167278.28339999999</v>
          </cell>
          <cell r="BB73">
            <v>166482.00819999998</v>
          </cell>
          <cell r="BC73">
            <v>157796.73540000001</v>
          </cell>
          <cell r="BD73">
            <v>160485.26240000001</v>
          </cell>
          <cell r="BE73">
            <v>163553.54949999999</v>
          </cell>
          <cell r="BF73">
            <v>156232.2574</v>
          </cell>
          <cell r="BG73">
            <v>161152.9124</v>
          </cell>
        </row>
        <row r="74">
          <cell r="A74" t="str">
            <v>Janumet Products</v>
          </cell>
          <cell r="B74" t="str">
            <v>Net Sales</v>
          </cell>
          <cell r="C74" t="str">
            <v>Global Human Health</v>
          </cell>
          <cell r="D74">
            <v>128474.78711</v>
          </cell>
          <cell r="E74">
            <v>132539.64695999998</v>
          </cell>
          <cell r="F74">
            <v>58359.321820000005</v>
          </cell>
          <cell r="G74">
            <v>-3782.8388499999787</v>
          </cell>
          <cell r="H74">
            <v>-2.8541187009058704</v>
          </cell>
          <cell r="I74">
            <v>-4064.8598499999789</v>
          </cell>
          <cell r="J74">
            <v>-3.0669010694035874</v>
          </cell>
          <cell r="K74">
            <v>70115.465289999993</v>
          </cell>
          <cell r="L74">
            <v>120.14441412849163</v>
          </cell>
          <cell r="M74">
            <v>73946.003289999993</v>
          </cell>
          <cell r="N74">
            <v>126.70812645505822</v>
          </cell>
          <cell r="O74">
            <v>128474.78711</v>
          </cell>
          <cell r="P74">
            <v>51492.307950000002</v>
          </cell>
          <cell r="Q74" t="str">
            <v xml:space="preserve"> 0</v>
          </cell>
          <cell r="R74" t="str">
            <v xml:space="preserve"> 0</v>
          </cell>
          <cell r="S74">
            <v>58359.321820000005</v>
          </cell>
          <cell r="T74">
            <v>72430.758220000003</v>
          </cell>
          <cell r="U74">
            <v>100734.50126999999</v>
          </cell>
          <cell r="V74">
            <v>119578.46806</v>
          </cell>
          <cell r="W74">
            <v>132539.64695999998</v>
          </cell>
          <cell r="X74">
            <v>166354.73041000002</v>
          </cell>
          <cell r="Y74">
            <v>189393.47076</v>
          </cell>
          <cell r="Z74">
            <v>213589.10765000002</v>
          </cell>
          <cell r="AA74">
            <v>82650.494149999999</v>
          </cell>
          <cell r="AB74">
            <v>45824.292960000006</v>
          </cell>
          <cell r="AC74">
            <v>51492.307950000002</v>
          </cell>
          <cell r="AD74" t="str">
            <v xml:space="preserve"> 0</v>
          </cell>
          <cell r="AE74" t="str">
            <v xml:space="preserve"> 0</v>
          </cell>
          <cell r="AF74" t="str">
            <v xml:space="preserve"> 0</v>
          </cell>
          <cell r="AG74" t="str">
            <v xml:space="preserve"> 0</v>
          </cell>
          <cell r="AH74" t="str">
            <v xml:space="preserve"> 0</v>
          </cell>
          <cell r="AI74" t="str">
            <v xml:space="preserve"> 0</v>
          </cell>
          <cell r="AJ74" t="str">
            <v xml:space="preserve"> 0</v>
          </cell>
          <cell r="AK74" t="str">
            <v xml:space="preserve"> 0</v>
          </cell>
          <cell r="AL74">
            <v>37131.178400000004</v>
          </cell>
          <cell r="AM74">
            <v>21228.14342</v>
          </cell>
          <cell r="AN74">
            <v>21306.0206</v>
          </cell>
          <cell r="AO74">
            <v>25591.97294</v>
          </cell>
          <cell r="AP74">
            <v>25532.76468</v>
          </cell>
          <cell r="AQ74">
            <v>33619.530279999999</v>
          </cell>
          <cell r="AR74">
            <v>31369.371319999998</v>
          </cell>
          <cell r="AS74">
            <v>35745.599670000003</v>
          </cell>
          <cell r="AT74">
            <v>42182.196349999998</v>
          </cell>
          <cell r="AU74">
            <v>37293.10671</v>
          </cell>
          <cell r="AV74">
            <v>40103.165000000001</v>
          </cell>
          <cell r="AW74">
            <v>85693.046929999997</v>
          </cell>
          <cell r="AX74">
            <v>46846.600030000001</v>
          </cell>
          <cell r="AY74">
            <v>51537.34218</v>
          </cell>
          <cell r="AZ74">
            <v>55471.912260000005</v>
          </cell>
          <cell r="BA74">
            <v>59345.47597</v>
          </cell>
          <cell r="BB74">
            <v>64355.970860000001</v>
          </cell>
          <cell r="BC74">
            <v>61499.327140000001</v>
          </cell>
          <cell r="BD74">
            <v>63538.172760000001</v>
          </cell>
          <cell r="BE74">
            <v>71697.697979999997</v>
          </cell>
          <cell r="BF74">
            <v>68621.696209999995</v>
          </cell>
          <cell r="BG74">
            <v>73269.713459999999</v>
          </cell>
        </row>
        <row r="76">
          <cell r="A76" t="str">
            <v>Other Pharm Products + MSP Supply Sales</v>
          </cell>
          <cell r="B76" t="str">
            <v>Net Sales</v>
          </cell>
          <cell r="C76" t="str">
            <v>Global Human Health</v>
          </cell>
          <cell r="D76">
            <v>112111.91420286</v>
          </cell>
          <cell r="E76">
            <v>101645.28444982998</v>
          </cell>
          <cell r="F76">
            <v>166372.54939700002</v>
          </cell>
          <cell r="G76">
            <v>9625.9207530300064</v>
          </cell>
          <cell r="H76">
            <v>9.4701104976307704</v>
          </cell>
          <cell r="I76">
            <v>10466.629753030007</v>
          </cell>
          <cell r="J76">
            <v>10.297211336150196</v>
          </cell>
          <cell r="K76">
            <v>-54260.635194140028</v>
          </cell>
          <cell r="L76">
            <v>-32.613935045656298</v>
          </cell>
          <cell r="M76">
            <v>-54686.782194140025</v>
          </cell>
          <cell r="N76">
            <v>-32.870075257214346</v>
          </cell>
          <cell r="O76">
            <v>112111.91420286</v>
          </cell>
          <cell r="P76">
            <v>35398.137718990009</v>
          </cell>
          <cell r="Q76">
            <v>0</v>
          </cell>
          <cell r="R76">
            <v>0</v>
          </cell>
          <cell r="S76">
            <v>166372.54939700002</v>
          </cell>
          <cell r="T76">
            <v>168351.43220000001</v>
          </cell>
          <cell r="U76">
            <v>124677.039366</v>
          </cell>
          <cell r="V76">
            <v>148191.22925800001</v>
          </cell>
          <cell r="W76">
            <v>101645.28444982998</v>
          </cell>
          <cell r="X76">
            <v>81596.98096085999</v>
          </cell>
          <cell r="Y76">
            <v>54176.34909391003</v>
          </cell>
          <cell r="Z76">
            <v>34783.822031840027</v>
          </cell>
          <cell r="AA76">
            <v>79693.123833900012</v>
          </cell>
          <cell r="AB76">
            <v>32418.790368959999</v>
          </cell>
          <cell r="AC76">
            <v>35398.137718990009</v>
          </cell>
          <cell r="AD76">
            <v>0</v>
          </cell>
          <cell r="AE76">
            <v>0</v>
          </cell>
          <cell r="AF76">
            <v>0</v>
          </cell>
          <cell r="AG76">
            <v>0</v>
          </cell>
          <cell r="AH76">
            <v>0</v>
          </cell>
          <cell r="AI76">
            <v>0</v>
          </cell>
          <cell r="AJ76">
            <v>0</v>
          </cell>
          <cell r="AK76">
            <v>0</v>
          </cell>
          <cell r="AL76">
            <v>115129.60463400002</v>
          </cell>
          <cell r="AM76">
            <v>51242.944763</v>
          </cell>
          <cell r="AN76">
            <v>61448.790098999998</v>
          </cell>
          <cell r="AO76">
            <v>68047.373656000025</v>
          </cell>
          <cell r="AP76">
            <v>38855.268444999987</v>
          </cell>
          <cell r="AQ76">
            <v>53776.595042000008</v>
          </cell>
          <cell r="AR76">
            <v>38826.502329000003</v>
          </cell>
          <cell r="AS76">
            <v>32073.94199499999</v>
          </cell>
          <cell r="AT76">
            <v>44938.054120000001</v>
          </cell>
          <cell r="AU76">
            <v>40538.335773000013</v>
          </cell>
          <cell r="AV76">
            <v>62714.839365000007</v>
          </cell>
          <cell r="AW76">
            <v>78188.423201019992</v>
          </cell>
          <cell r="AX76">
            <v>23456.861248810012</v>
          </cell>
          <cell r="AY76">
            <v>37063.283595750006</v>
          </cell>
          <cell r="AZ76">
            <v>30749.662573389989</v>
          </cell>
          <cell r="BA76">
            <v>13784.034791719998</v>
          </cell>
          <cell r="BB76">
            <v>17744.351608050016</v>
          </cell>
          <cell r="BC76">
            <v>21375.48712142001</v>
          </cell>
          <cell r="BD76">
            <v>15056.510364440004</v>
          </cell>
          <cell r="BE76">
            <v>18828.32256347001</v>
          </cell>
          <cell r="BF76">
            <v>24870.551382079997</v>
          </cell>
          <cell r="BG76">
            <v>-8915.0519137099782</v>
          </cell>
        </row>
        <row r="77">
          <cell r="A77" t="str">
            <v>Prinivil/Prinzide Products</v>
          </cell>
          <cell r="B77" t="str">
            <v>Net Sales</v>
          </cell>
          <cell r="C77" t="str">
            <v>Global Human Health</v>
          </cell>
          <cell r="D77">
            <v>5996.373971160001</v>
          </cell>
          <cell r="E77">
            <v>5758.0889464299999</v>
          </cell>
          <cell r="F77">
            <v>12982.387440000002</v>
          </cell>
          <cell r="G77">
            <v>351.21902473000114</v>
          </cell>
          <cell r="H77">
            <v>6.0995762308909107</v>
          </cell>
          <cell r="I77">
            <v>238.28502473000117</v>
          </cell>
          <cell r="J77">
            <v>4.1382657848267046</v>
          </cell>
          <cell r="K77">
            <v>-6986.0134688400012</v>
          </cell>
          <cell r="L77">
            <v>-53.811469586213491</v>
          </cell>
          <cell r="M77">
            <v>-6183.2644688400014</v>
          </cell>
          <cell r="N77">
            <v>-47.628099973266551</v>
          </cell>
          <cell r="O77">
            <v>5996.373971160001</v>
          </cell>
          <cell r="P77">
            <v>1965.9046293900001</v>
          </cell>
          <cell r="Q77" t="str">
            <v xml:space="preserve"> 0</v>
          </cell>
          <cell r="R77" t="str">
            <v xml:space="preserve"> 0</v>
          </cell>
          <cell r="S77">
            <v>12982.387440000002</v>
          </cell>
          <cell r="T77">
            <v>9046.9852620000001</v>
          </cell>
          <cell r="U77">
            <v>8553.9666739999993</v>
          </cell>
          <cell r="V77">
            <v>7213.1260110000003</v>
          </cell>
          <cell r="W77">
            <v>5758.0889464299999</v>
          </cell>
          <cell r="X77">
            <v>4957.2886365599998</v>
          </cell>
          <cell r="Y77">
            <v>4569.3702717100005</v>
          </cell>
          <cell r="Z77">
            <v>4938.93148664</v>
          </cell>
          <cell r="AA77">
            <v>4040.8605898000001</v>
          </cell>
          <cell r="AB77">
            <v>1955.51338136</v>
          </cell>
          <cell r="AC77">
            <v>1965.9046293900001</v>
          </cell>
          <cell r="AD77" t="str">
            <v xml:space="preserve"> 0</v>
          </cell>
          <cell r="AE77" t="str">
            <v xml:space="preserve"> 0</v>
          </cell>
          <cell r="AF77" t="str">
            <v xml:space="preserve"> 0</v>
          </cell>
          <cell r="AG77" t="str">
            <v xml:space="preserve"> 0</v>
          </cell>
          <cell r="AH77" t="str">
            <v xml:space="preserve"> 0</v>
          </cell>
          <cell r="AI77" t="str">
            <v xml:space="preserve"> 0</v>
          </cell>
          <cell r="AJ77" t="str">
            <v xml:space="preserve"> 0</v>
          </cell>
          <cell r="AK77" t="str">
            <v xml:space="preserve"> 0</v>
          </cell>
          <cell r="AL77">
            <v>6842.557648</v>
          </cell>
          <cell r="AM77">
            <v>6139.8297920000014</v>
          </cell>
          <cell r="AN77">
            <v>3999.1216089999998</v>
          </cell>
          <cell r="AO77">
            <v>2564.2423739999999</v>
          </cell>
          <cell r="AP77">
            <v>2483.621279</v>
          </cell>
          <cell r="AQ77">
            <v>2924.3267820000001</v>
          </cell>
          <cell r="AR77">
            <v>2247.1550870000001</v>
          </cell>
          <cell r="AS77">
            <v>3382.4848050000001</v>
          </cell>
          <cell r="AT77">
            <v>2815.1732300000003</v>
          </cell>
          <cell r="AU77">
            <v>1929.936608</v>
          </cell>
          <cell r="AV77">
            <v>2468.016173</v>
          </cell>
          <cell r="AW77">
            <v>3926.4932632199998</v>
          </cell>
          <cell r="AX77">
            <v>1831.5956832100001</v>
          </cell>
          <cell r="AY77">
            <v>1777.27973015</v>
          </cell>
          <cell r="AZ77">
            <v>1612.74089209</v>
          </cell>
          <cell r="BA77">
            <v>1567.26801432</v>
          </cell>
          <cell r="BB77">
            <v>1539.80923725</v>
          </cell>
          <cell r="BC77">
            <v>1498.9368489200001</v>
          </cell>
          <cell r="BD77">
            <v>1530.6241855400001</v>
          </cell>
          <cell r="BE77">
            <v>1743.6102494700001</v>
          </cell>
          <cell r="BF77">
            <v>1750.71073198</v>
          </cell>
          <cell r="BG77">
            <v>1444.6105051900001</v>
          </cell>
        </row>
        <row r="78">
          <cell r="A78" t="str">
            <v>MSP Supply Sales</v>
          </cell>
          <cell r="B78" t="str">
            <v>Net Sales</v>
          </cell>
          <cell r="C78" t="str">
            <v>Global Human Health</v>
          </cell>
          <cell r="D78">
            <v>23394.580999999998</v>
          </cell>
          <cell r="E78">
            <v>25903.877700000005</v>
          </cell>
          <cell r="F78">
            <v>28281.182000000001</v>
          </cell>
          <cell r="G78">
            <v>-2256.920700000006</v>
          </cell>
          <cell r="H78">
            <v>-8.7126750911119597</v>
          </cell>
          <cell r="I78">
            <v>-2509.2967000000062</v>
          </cell>
          <cell r="J78">
            <v>-9.6869539343138804</v>
          </cell>
          <cell r="K78">
            <v>-4886.6010000000024</v>
          </cell>
          <cell r="L78">
            <v>-17.278630716354083</v>
          </cell>
          <cell r="M78">
            <v>-3288.5150000000021</v>
          </cell>
          <cell r="N78">
            <v>-11.627926300958716</v>
          </cell>
          <cell r="O78">
            <v>23394.580999999998</v>
          </cell>
          <cell r="P78">
            <v>7404.7609999999995</v>
          </cell>
          <cell r="Q78" t="str">
            <v xml:space="preserve"> 0</v>
          </cell>
          <cell r="R78" t="str">
            <v xml:space="preserve"> 0</v>
          </cell>
          <cell r="S78">
            <v>28281.182000000001</v>
          </cell>
          <cell r="T78">
            <v>25612.203000000001</v>
          </cell>
          <cell r="U78">
            <v>23765.218999999997</v>
          </cell>
          <cell r="V78">
            <v>23768.499000000003</v>
          </cell>
          <cell r="W78">
            <v>25903.877700000005</v>
          </cell>
          <cell r="X78">
            <v>23994.426399999997</v>
          </cell>
          <cell r="Y78">
            <v>23754.986500000003</v>
          </cell>
          <cell r="Z78">
            <v>24850.844900000004</v>
          </cell>
          <cell r="AA78">
            <v>15461.759</v>
          </cell>
          <cell r="AB78">
            <v>7932.8220000000001</v>
          </cell>
          <cell r="AC78">
            <v>7404.7609999999995</v>
          </cell>
          <cell r="AD78" t="str">
            <v xml:space="preserve"> 0</v>
          </cell>
          <cell r="AE78" t="str">
            <v xml:space="preserve"> 0</v>
          </cell>
          <cell r="AF78" t="str">
            <v xml:space="preserve"> 0</v>
          </cell>
          <cell r="AG78" t="str">
            <v xml:space="preserve"> 0</v>
          </cell>
          <cell r="AH78" t="str">
            <v xml:space="preserve"> 0</v>
          </cell>
          <cell r="AI78" t="str">
            <v xml:space="preserve"> 0</v>
          </cell>
          <cell r="AJ78" t="str">
            <v xml:space="preserve"> 0</v>
          </cell>
          <cell r="AK78" t="str">
            <v xml:space="preserve"> 0</v>
          </cell>
          <cell r="AL78">
            <v>18609.817000000003</v>
          </cell>
          <cell r="AM78">
            <v>9671.364999999998</v>
          </cell>
          <cell r="AN78">
            <v>9294.56</v>
          </cell>
          <cell r="AO78">
            <v>8597.1489999999994</v>
          </cell>
          <cell r="AP78">
            <v>7720.4940000000006</v>
          </cell>
          <cell r="AQ78">
            <v>8096.4069999999992</v>
          </cell>
          <cell r="AR78">
            <v>7728.7939999999999</v>
          </cell>
          <cell r="AS78">
            <v>7940.018</v>
          </cell>
          <cell r="AT78">
            <v>8147.8539999999994</v>
          </cell>
          <cell r="AU78">
            <v>7498.19</v>
          </cell>
          <cell r="AV78">
            <v>8122.4549999999999</v>
          </cell>
          <cell r="AW78">
            <v>16697.417800000003</v>
          </cell>
          <cell r="AX78">
            <v>9206.4599000000017</v>
          </cell>
          <cell r="AY78">
            <v>8005.9254999999994</v>
          </cell>
          <cell r="AZ78">
            <v>7832.9856</v>
          </cell>
          <cell r="BA78">
            <v>8155.5152999999991</v>
          </cell>
          <cell r="BB78">
            <v>8483.6308000000008</v>
          </cell>
          <cell r="BC78">
            <v>6942.4492000000009</v>
          </cell>
          <cell r="BD78">
            <v>8328.906500000001</v>
          </cell>
          <cell r="BE78">
            <v>8632.4593000000004</v>
          </cell>
          <cell r="BF78">
            <v>8315.8804</v>
          </cell>
          <cell r="BG78">
            <v>7902.5052000000014</v>
          </cell>
        </row>
        <row r="79">
          <cell r="A79" t="str">
            <v>Zetia Supply</v>
          </cell>
          <cell r="B79" t="str">
            <v>Net Sales</v>
          </cell>
          <cell r="C79" t="str">
            <v>Global Human Health</v>
          </cell>
          <cell r="D79">
            <v>1641.0219999999999</v>
          </cell>
          <cell r="E79">
            <v>4369.7809999999999</v>
          </cell>
          <cell r="F79">
            <v>1717.8209999999999</v>
          </cell>
          <cell r="G79">
            <v>-2690.07</v>
          </cell>
          <cell r="H79">
            <v>-61.560750985003601</v>
          </cell>
          <cell r="I79">
            <v>-2728.759</v>
          </cell>
          <cell r="J79">
            <v>-62.446127162894442</v>
          </cell>
          <cell r="K79">
            <v>-76.798999999999978</v>
          </cell>
          <cell r="L79">
            <v>-4.4707219203863486</v>
          </cell>
          <cell r="M79">
            <v>116.18800000000005</v>
          </cell>
          <cell r="N79">
            <v>6.7636849240986132</v>
          </cell>
          <cell r="O79">
            <v>1641.0219999999999</v>
          </cell>
          <cell r="P79">
            <v>571.01199999999994</v>
          </cell>
          <cell r="Q79" t="str">
            <v xml:space="preserve"> 0</v>
          </cell>
          <cell r="R79" t="str">
            <v xml:space="preserve"> 0</v>
          </cell>
          <cell r="S79">
            <v>1717.8209999999999</v>
          </cell>
          <cell r="T79">
            <v>1850.7349999999999</v>
          </cell>
          <cell r="U79">
            <v>1749.4580000000001</v>
          </cell>
          <cell r="V79">
            <v>1885.1610000000001</v>
          </cell>
          <cell r="W79">
            <v>4369.7809999999999</v>
          </cell>
          <cell r="X79">
            <v>2227.3220000000001</v>
          </cell>
          <cell r="Y79">
            <v>2257.3209999999999</v>
          </cell>
          <cell r="Z79">
            <v>2351.576</v>
          </cell>
          <cell r="AA79">
            <v>1050.723</v>
          </cell>
          <cell r="AB79">
            <v>590.29899999999998</v>
          </cell>
          <cell r="AC79">
            <v>571.01199999999994</v>
          </cell>
          <cell r="AD79" t="str">
            <v xml:space="preserve"> 0</v>
          </cell>
          <cell r="AE79" t="str">
            <v xml:space="preserve"> 0</v>
          </cell>
          <cell r="AF79" t="str">
            <v xml:space="preserve"> 0</v>
          </cell>
          <cell r="AG79" t="str">
            <v xml:space="preserve"> 0</v>
          </cell>
          <cell r="AH79" t="str">
            <v xml:space="preserve"> 0</v>
          </cell>
          <cell r="AI79" t="str">
            <v xml:space="preserve"> 0</v>
          </cell>
          <cell r="AJ79" t="str">
            <v xml:space="preserve"> 0</v>
          </cell>
          <cell r="AK79" t="str">
            <v xml:space="preserve"> 0</v>
          </cell>
          <cell r="AL79">
            <v>1129.1109999999999</v>
          </cell>
          <cell r="AM79">
            <v>588.71</v>
          </cell>
          <cell r="AN79">
            <v>618.86299999999994</v>
          </cell>
          <cell r="AO79">
            <v>610.91700000000003</v>
          </cell>
          <cell r="AP79">
            <v>620.95500000000004</v>
          </cell>
          <cell r="AQ79">
            <v>614.14199999999994</v>
          </cell>
          <cell r="AR79">
            <v>549.28200000000004</v>
          </cell>
          <cell r="AS79">
            <v>586.03399999999999</v>
          </cell>
          <cell r="AT79">
            <v>667.92699999999991</v>
          </cell>
          <cell r="AU79">
            <v>582.09100000000001</v>
          </cell>
          <cell r="AV79">
            <v>635.14299999999992</v>
          </cell>
          <cell r="AW79">
            <v>3470.2979999999998</v>
          </cell>
          <cell r="AX79">
            <v>899.48299999999995</v>
          </cell>
          <cell r="AY79">
            <v>744.41899999999998</v>
          </cell>
          <cell r="AZ79">
            <v>734.35599999999999</v>
          </cell>
          <cell r="BA79">
            <v>748.54700000000003</v>
          </cell>
          <cell r="BB79">
            <v>753.48299999999995</v>
          </cell>
          <cell r="BC79">
            <v>696.41899999999998</v>
          </cell>
          <cell r="BD79">
            <v>807.41899999999998</v>
          </cell>
          <cell r="BE79">
            <v>782.61</v>
          </cell>
          <cell r="BF79">
            <v>788.48299999999995</v>
          </cell>
          <cell r="BG79">
            <v>780.48299999999995</v>
          </cell>
        </row>
        <row r="80">
          <cell r="A80" t="str">
            <v>Vytorin Supply</v>
          </cell>
          <cell r="B80" t="str">
            <v>Net Sales</v>
          </cell>
          <cell r="C80" t="str">
            <v>Global Human Health</v>
          </cell>
          <cell r="D80">
            <v>21753.559000000001</v>
          </cell>
          <cell r="E80">
            <v>21534.096700000002</v>
          </cell>
          <cell r="F80">
            <v>26563.360999999997</v>
          </cell>
          <cell r="G80">
            <v>433.14929999999924</v>
          </cell>
          <cell r="H80">
            <v>2.0114579498475051</v>
          </cell>
          <cell r="I80">
            <v>219.46229999999923</v>
          </cell>
          <cell r="J80">
            <v>1.0191386388638222</v>
          </cell>
          <cell r="K80">
            <v>-4809.801999999996</v>
          </cell>
          <cell r="L80">
            <v>-18.106902963070059</v>
          </cell>
          <cell r="M80">
            <v>-3404.7029999999959</v>
          </cell>
          <cell r="N80">
            <v>-12.817289950620317</v>
          </cell>
          <cell r="O80">
            <v>21753.559000000001</v>
          </cell>
          <cell r="P80">
            <v>6833.7489999999998</v>
          </cell>
          <cell r="Q80" t="str">
            <v xml:space="preserve"> 0</v>
          </cell>
          <cell r="R80" t="str">
            <v xml:space="preserve"> 0</v>
          </cell>
          <cell r="S80">
            <v>26563.360999999997</v>
          </cell>
          <cell r="T80">
            <v>23761.468000000004</v>
          </cell>
          <cell r="U80">
            <v>22015.760999999999</v>
          </cell>
          <cell r="V80">
            <v>21883.338</v>
          </cell>
          <cell r="W80">
            <v>21534.096700000002</v>
          </cell>
          <cell r="X80">
            <v>21767.1044</v>
          </cell>
          <cell r="Y80">
            <v>21497.665500000003</v>
          </cell>
          <cell r="Z80">
            <v>22499.268899999999</v>
          </cell>
          <cell r="AA80">
            <v>14411.036</v>
          </cell>
          <cell r="AB80">
            <v>7342.5230000000001</v>
          </cell>
          <cell r="AC80">
            <v>6833.7489999999998</v>
          </cell>
          <cell r="AD80" t="str">
            <v xml:space="preserve"> 0</v>
          </cell>
          <cell r="AE80" t="str">
            <v xml:space="preserve"> 0</v>
          </cell>
          <cell r="AF80" t="str">
            <v xml:space="preserve"> 0</v>
          </cell>
          <cell r="AG80" t="str">
            <v xml:space="preserve"> 0</v>
          </cell>
          <cell r="AH80" t="str">
            <v xml:space="preserve"> 0</v>
          </cell>
          <cell r="AI80" t="str">
            <v xml:space="preserve"> 0</v>
          </cell>
          <cell r="AJ80" t="str">
            <v xml:space="preserve"> 0</v>
          </cell>
          <cell r="AK80" t="str">
            <v xml:space="preserve"> 0</v>
          </cell>
          <cell r="AL80">
            <v>17480.705999999998</v>
          </cell>
          <cell r="AM80">
            <v>9082.6549999999988</v>
          </cell>
          <cell r="AN80">
            <v>8675.6970000000019</v>
          </cell>
          <cell r="AO80">
            <v>7986.232</v>
          </cell>
          <cell r="AP80">
            <v>7099.5390000000007</v>
          </cell>
          <cell r="AQ80">
            <v>7482.2649999999994</v>
          </cell>
          <cell r="AR80">
            <v>7179.5119999999997</v>
          </cell>
          <cell r="AS80">
            <v>7353.9840000000004</v>
          </cell>
          <cell r="AT80">
            <v>7479.9269999999997</v>
          </cell>
          <cell r="AU80">
            <v>6916.0990000000002</v>
          </cell>
          <cell r="AV80">
            <v>7487.3119999999999</v>
          </cell>
          <cell r="AW80">
            <v>13227.1198</v>
          </cell>
          <cell r="AX80">
            <v>8306.9769000000015</v>
          </cell>
          <cell r="AY80">
            <v>7261.5064999999995</v>
          </cell>
          <cell r="AZ80">
            <v>7098.6296000000002</v>
          </cell>
          <cell r="BA80">
            <v>7406.9683000000014</v>
          </cell>
          <cell r="BB80">
            <v>7730.1478000000006</v>
          </cell>
          <cell r="BC80">
            <v>6246.0302000000011</v>
          </cell>
          <cell r="BD80">
            <v>7521.4875000000002</v>
          </cell>
          <cell r="BE80">
            <v>7849.8492999999999</v>
          </cell>
          <cell r="BF80">
            <v>7527.3973999999998</v>
          </cell>
          <cell r="BG80">
            <v>7122.0222000000003</v>
          </cell>
        </row>
        <row r="81">
          <cell r="A81" t="str">
            <v>Other Pharmaceutical Products</v>
          </cell>
          <cell r="B81" t="str">
            <v>Net Sales</v>
          </cell>
          <cell r="C81" t="str">
            <v>Global Human Health</v>
          </cell>
          <cell r="D81">
            <v>88717.333202859998</v>
          </cell>
          <cell r="E81">
            <v>75741.406749829985</v>
          </cell>
          <cell r="F81">
            <v>138091.36739700002</v>
          </cell>
          <cell r="G81">
            <v>11882.841453030012</v>
          </cell>
          <cell r="H81">
            <v>15.688699171218767</v>
          </cell>
          <cell r="I81">
            <v>12975.926453030013</v>
          </cell>
          <cell r="J81">
            <v>17.131879390475067</v>
          </cell>
          <cell r="K81">
            <v>-49374.034194140026</v>
          </cell>
          <cell r="L81">
            <v>-35.754613141163418</v>
          </cell>
          <cell r="M81">
            <v>-51398.267194140026</v>
          </cell>
          <cell r="N81">
            <v>-37.220478124729347</v>
          </cell>
          <cell r="O81">
            <v>88717.333202859998</v>
          </cell>
          <cell r="P81">
            <v>27993.37671899001</v>
          </cell>
          <cell r="Q81" t="str">
            <v xml:space="preserve"> 0</v>
          </cell>
          <cell r="R81" t="str">
            <v xml:space="preserve"> 0</v>
          </cell>
          <cell r="S81">
            <v>138091.36739700002</v>
          </cell>
          <cell r="T81">
            <v>142739.2292</v>
          </cell>
          <cell r="U81">
            <v>100911.820366</v>
          </cell>
          <cell r="V81">
            <v>124422.73025800001</v>
          </cell>
          <cell r="W81">
            <v>75741.406749829985</v>
          </cell>
          <cell r="X81">
            <v>57602.554560859993</v>
          </cell>
          <cell r="Y81">
            <v>30421.362593910027</v>
          </cell>
          <cell r="Z81">
            <v>9932.9771318400271</v>
          </cell>
          <cell r="AA81">
            <v>64231.364833900006</v>
          </cell>
          <cell r="AB81">
            <v>24485.968368959999</v>
          </cell>
          <cell r="AC81">
            <v>27993.37671899001</v>
          </cell>
          <cell r="AD81" t="str">
            <v xml:space="preserve"> 0</v>
          </cell>
          <cell r="AE81" t="str">
            <v xml:space="preserve"> 0</v>
          </cell>
          <cell r="AF81" t="str">
            <v xml:space="preserve"> 0</v>
          </cell>
          <cell r="AG81" t="str">
            <v xml:space="preserve"> 0</v>
          </cell>
          <cell r="AH81" t="str">
            <v xml:space="preserve"> 0</v>
          </cell>
          <cell r="AI81" t="str">
            <v xml:space="preserve"> 0</v>
          </cell>
          <cell r="AJ81" t="str">
            <v xml:space="preserve"> 0</v>
          </cell>
          <cell r="AK81" t="str">
            <v xml:space="preserve"> 0</v>
          </cell>
          <cell r="AL81">
            <v>96519.787634000008</v>
          </cell>
          <cell r="AM81">
            <v>41571.579763000002</v>
          </cell>
          <cell r="AN81">
            <v>52154.230099</v>
          </cell>
          <cell r="AO81">
            <v>59450.22465600002</v>
          </cell>
          <cell r="AP81">
            <v>31134.774444999988</v>
          </cell>
          <cell r="AQ81">
            <v>45680.188042000009</v>
          </cell>
          <cell r="AR81">
            <v>31097.708329000001</v>
          </cell>
          <cell r="AS81">
            <v>24133.92399499999</v>
          </cell>
          <cell r="AT81">
            <v>36790.200120000001</v>
          </cell>
          <cell r="AU81">
            <v>33040.145773000011</v>
          </cell>
          <cell r="AV81">
            <v>54592.384365000005</v>
          </cell>
          <cell r="AW81">
            <v>61491.005401019982</v>
          </cell>
          <cell r="AX81">
            <v>14250.40134881001</v>
          </cell>
          <cell r="AY81">
            <v>29057.358095750009</v>
          </cell>
          <cell r="AZ81">
            <v>22916.676973389989</v>
          </cell>
          <cell r="BA81">
            <v>5628.5194917199988</v>
          </cell>
          <cell r="BB81">
            <v>9260.720808050015</v>
          </cell>
          <cell r="BC81">
            <v>14433.037921420009</v>
          </cell>
          <cell r="BD81">
            <v>6727.6038644400032</v>
          </cell>
          <cell r="BE81">
            <v>10195.86326347001</v>
          </cell>
          <cell r="BF81">
            <v>16554.670982079995</v>
          </cell>
          <cell r="BG81">
            <v>-16817.55711370998</v>
          </cell>
        </row>
        <row r="82">
          <cell r="A82" t="str">
            <v>Telerx</v>
          </cell>
          <cell r="B82" t="str">
            <v>Net Sales</v>
          </cell>
          <cell r="C82" t="str">
            <v>Global Human Health</v>
          </cell>
          <cell r="D82">
            <v>18342.879000000001</v>
          </cell>
          <cell r="E82">
            <v>19437.501</v>
          </cell>
          <cell r="F82">
            <v>19466.984</v>
          </cell>
          <cell r="G82">
            <v>-1094.6219999999994</v>
          </cell>
          <cell r="H82">
            <v>-5.6314955302124456</v>
          </cell>
          <cell r="I82">
            <v>-1094.6219999999994</v>
          </cell>
          <cell r="J82">
            <v>-5.6314955302124456</v>
          </cell>
          <cell r="K82">
            <v>-1124.105</v>
          </cell>
          <cell r="L82">
            <v>-5.7744178553801637</v>
          </cell>
          <cell r="M82">
            <v>-1124.105</v>
          </cell>
          <cell r="N82">
            <v>-5.7744178553801637</v>
          </cell>
          <cell r="O82">
            <v>18342.879000000001</v>
          </cell>
          <cell r="P82">
            <v>6032.6350000000002</v>
          </cell>
          <cell r="Q82" t="str">
            <v xml:space="preserve"> 0</v>
          </cell>
          <cell r="R82" t="str">
            <v xml:space="preserve"> 0</v>
          </cell>
          <cell r="S82">
            <v>19466.984</v>
          </cell>
          <cell r="T82">
            <v>18412.09</v>
          </cell>
          <cell r="U82">
            <v>17211.043999999998</v>
          </cell>
          <cell r="V82">
            <v>16776.399000000001</v>
          </cell>
          <cell r="W82">
            <v>19437.501</v>
          </cell>
          <cell r="X82">
            <v>19437.501</v>
          </cell>
          <cell r="Y82">
            <v>19437.501</v>
          </cell>
          <cell r="Z82">
            <v>19437.501</v>
          </cell>
          <cell r="AA82">
            <v>11915.504999999999</v>
          </cell>
          <cell r="AB82">
            <v>6427.3739999999998</v>
          </cell>
          <cell r="AC82">
            <v>6032.6350000000002</v>
          </cell>
          <cell r="AD82" t="str">
            <v xml:space="preserve"> 0</v>
          </cell>
          <cell r="AE82" t="str">
            <v xml:space="preserve"> 0</v>
          </cell>
          <cell r="AF82" t="str">
            <v xml:space="preserve"> 0</v>
          </cell>
          <cell r="AG82" t="str">
            <v xml:space="preserve"> 0</v>
          </cell>
          <cell r="AH82" t="str">
            <v xml:space="preserve"> 0</v>
          </cell>
          <cell r="AI82" t="str">
            <v xml:space="preserve"> 0</v>
          </cell>
          <cell r="AJ82" t="str">
            <v xml:space="preserve"> 0</v>
          </cell>
          <cell r="AK82" t="str">
            <v xml:space="preserve"> 0</v>
          </cell>
          <cell r="AL82">
            <v>13012.174999999999</v>
          </cell>
          <cell r="AM82">
            <v>6454.8090000000002</v>
          </cell>
          <cell r="AN82">
            <v>6623.6670000000004</v>
          </cell>
          <cell r="AO82">
            <v>5957.2250000000004</v>
          </cell>
          <cell r="AP82">
            <v>5831.1980000000003</v>
          </cell>
          <cell r="AQ82">
            <v>6007.0950000000003</v>
          </cell>
          <cell r="AR82">
            <v>5521.3829999999998</v>
          </cell>
          <cell r="AS82">
            <v>5682.5659999999998</v>
          </cell>
          <cell r="AT82">
            <v>6274.97</v>
          </cell>
          <cell r="AU82">
            <v>4972</v>
          </cell>
          <cell r="AV82">
            <v>5529.4290000000001</v>
          </cell>
          <cell r="AW82">
            <v>12958.334000000001</v>
          </cell>
          <cell r="AX82">
            <v>6479.1670000000004</v>
          </cell>
          <cell r="AY82">
            <v>6479.1670000000004</v>
          </cell>
          <cell r="AZ82">
            <v>6479.1670000000004</v>
          </cell>
          <cell r="BA82">
            <v>6479.1670000000004</v>
          </cell>
          <cell r="BB82">
            <v>6479.1670000000004</v>
          </cell>
          <cell r="BC82">
            <v>6479.1670000000004</v>
          </cell>
          <cell r="BD82">
            <v>6479.1670000000004</v>
          </cell>
          <cell r="BE82">
            <v>6479.1670000000004</v>
          </cell>
          <cell r="BF82">
            <v>6479.1670000000004</v>
          </cell>
          <cell r="BG82">
            <v>6479.1670000000004</v>
          </cell>
        </row>
        <row r="83">
          <cell r="A83" t="str">
            <v>Emend PONV Oral</v>
          </cell>
          <cell r="B83" t="str">
            <v>Net Sales</v>
          </cell>
          <cell r="C83" t="str">
            <v>Global Human Health</v>
          </cell>
          <cell r="D83">
            <v>1025.7479191</v>
          </cell>
          <cell r="E83">
            <v>746.53407690000006</v>
          </cell>
          <cell r="F83">
            <v>891.85327200000006</v>
          </cell>
          <cell r="G83">
            <v>278.87184219999995</v>
          </cell>
          <cell r="H83">
            <v>37.355540869349419</v>
          </cell>
          <cell r="I83">
            <v>279.21384219999993</v>
          </cell>
          <cell r="J83">
            <v>37.40135257581835</v>
          </cell>
          <cell r="K83">
            <v>133.89464709999993</v>
          </cell>
          <cell r="L83">
            <v>15.013080212145022</v>
          </cell>
          <cell r="M83">
            <v>133.95364709999993</v>
          </cell>
          <cell r="N83">
            <v>15.019695650115855</v>
          </cell>
          <cell r="O83">
            <v>1025.7479191</v>
          </cell>
          <cell r="P83">
            <v>394.00580430000002</v>
          </cell>
          <cell r="Q83" t="str">
            <v xml:space="preserve"> 0</v>
          </cell>
          <cell r="R83" t="str">
            <v xml:space="preserve"> 0</v>
          </cell>
          <cell r="S83">
            <v>891.85327200000006</v>
          </cell>
          <cell r="T83">
            <v>1070.8101690000001</v>
          </cell>
          <cell r="U83">
            <v>992.40609900000004</v>
          </cell>
          <cell r="V83">
            <v>1139.663278</v>
          </cell>
          <cell r="W83">
            <v>746.53407690000006</v>
          </cell>
          <cell r="X83">
            <v>656.84364419999997</v>
          </cell>
          <cell r="Y83">
            <v>591.46409319999998</v>
          </cell>
          <cell r="Z83">
            <v>466.5589248</v>
          </cell>
          <cell r="AA83">
            <v>650.28505459999997</v>
          </cell>
          <cell r="AB83">
            <v>375.46286449999997</v>
          </cell>
          <cell r="AC83">
            <v>394.00580430000002</v>
          </cell>
          <cell r="AD83" t="str">
            <v xml:space="preserve"> 0</v>
          </cell>
          <cell r="AE83" t="str">
            <v xml:space="preserve"> 0</v>
          </cell>
          <cell r="AF83" t="str">
            <v xml:space="preserve"> 0</v>
          </cell>
          <cell r="AG83" t="str">
            <v xml:space="preserve"> 0</v>
          </cell>
          <cell r="AH83" t="str">
            <v xml:space="preserve"> 0</v>
          </cell>
          <cell r="AI83" t="str">
            <v xml:space="preserve"> 0</v>
          </cell>
          <cell r="AJ83" t="str">
            <v xml:space="preserve"> 0</v>
          </cell>
          <cell r="AK83" t="str">
            <v xml:space="preserve"> 0</v>
          </cell>
          <cell r="AL83">
            <v>613.54213600000003</v>
          </cell>
          <cell r="AM83">
            <v>278.31113599999998</v>
          </cell>
          <cell r="AN83">
            <v>331.33941900000002</v>
          </cell>
          <cell r="AO83">
            <v>343.27551</v>
          </cell>
          <cell r="AP83">
            <v>396.19524000000001</v>
          </cell>
          <cell r="AQ83">
            <v>389.74215299999997</v>
          </cell>
          <cell r="AR83">
            <v>322.586795</v>
          </cell>
          <cell r="AS83">
            <v>280.07715100000001</v>
          </cell>
          <cell r="AT83">
            <v>320.20115399999997</v>
          </cell>
          <cell r="AU83">
            <v>334.59072099999997</v>
          </cell>
          <cell r="AV83">
            <v>484.87140299999999</v>
          </cell>
          <cell r="AW83">
            <v>509.95930980000003</v>
          </cell>
          <cell r="AX83">
            <v>236.5747671</v>
          </cell>
          <cell r="AY83">
            <v>231.16304890000001</v>
          </cell>
          <cell r="AZ83">
            <v>218.57328759999999</v>
          </cell>
          <cell r="BA83">
            <v>207.10730770000001</v>
          </cell>
          <cell r="BB83">
            <v>201.94320730000001</v>
          </cell>
          <cell r="BC83">
            <v>201.853081</v>
          </cell>
          <cell r="BD83">
            <v>187.66780489999999</v>
          </cell>
          <cell r="BE83">
            <v>174.67538579999999</v>
          </cell>
          <cell r="BF83">
            <v>145.94176949999999</v>
          </cell>
          <cell r="BG83">
            <v>145.94176949999999</v>
          </cell>
        </row>
        <row r="84">
          <cell r="A84" t="str">
            <v>Authorized Generics</v>
          </cell>
          <cell r="B84" t="str">
            <v>Net Sales</v>
          </cell>
          <cell r="C84" t="str">
            <v>Global Human Health</v>
          </cell>
          <cell r="D84">
            <v>2533.2060000000015</v>
          </cell>
          <cell r="E84">
            <v>10500</v>
          </cell>
          <cell r="F84">
            <v>30123.475599999998</v>
          </cell>
          <cell r="G84">
            <v>-7966.7939999999981</v>
          </cell>
          <cell r="H84">
            <v>-75.874228571428546</v>
          </cell>
          <cell r="I84">
            <v>-7966.7939999999981</v>
          </cell>
          <cell r="J84">
            <v>-75.874228571428546</v>
          </cell>
          <cell r="K84">
            <v>-27590.269599999996</v>
          </cell>
          <cell r="L84">
            <v>-91.590591890399253</v>
          </cell>
          <cell r="M84">
            <v>-27590.269599999996</v>
          </cell>
          <cell r="N84">
            <v>-91.590591890399253</v>
          </cell>
          <cell r="O84">
            <v>2533.2060000000015</v>
          </cell>
          <cell r="P84">
            <v>0</v>
          </cell>
          <cell r="Q84" t="str">
            <v xml:space="preserve"> 0</v>
          </cell>
          <cell r="R84" t="str">
            <v xml:space="preserve"> 0</v>
          </cell>
          <cell r="S84">
            <v>30123.475599999998</v>
          </cell>
          <cell r="T84">
            <v>11631.109487</v>
          </cell>
          <cell r="U84">
            <v>3658.4209999999998</v>
          </cell>
          <cell r="V84">
            <v>4626.37</v>
          </cell>
          <cell r="W84">
            <v>10500</v>
          </cell>
          <cell r="X84">
            <v>13900</v>
          </cell>
          <cell r="Y84">
            <v>5500</v>
          </cell>
          <cell r="Z84">
            <v>5700</v>
          </cell>
          <cell r="AA84">
            <v>6268.4220000000014</v>
          </cell>
          <cell r="AB84">
            <v>-3735.2159999999999</v>
          </cell>
          <cell r="AC84">
            <v>0</v>
          </cell>
          <cell r="AD84" t="str">
            <v xml:space="preserve"> 0</v>
          </cell>
          <cell r="AE84" t="str">
            <v xml:space="preserve"> 0</v>
          </cell>
          <cell r="AF84" t="str">
            <v xml:space="preserve"> 0</v>
          </cell>
          <cell r="AG84" t="str">
            <v xml:space="preserve"> 0</v>
          </cell>
          <cell r="AH84" t="str">
            <v xml:space="preserve"> 0</v>
          </cell>
          <cell r="AI84" t="str">
            <v xml:space="preserve"> 0</v>
          </cell>
          <cell r="AJ84" t="str">
            <v xml:space="preserve"> 0</v>
          </cell>
          <cell r="AK84" t="str">
            <v xml:space="preserve"> 0</v>
          </cell>
          <cell r="AL84">
            <v>22861.564999999999</v>
          </cell>
          <cell r="AM84">
            <v>7261.9106000000002</v>
          </cell>
          <cell r="AN84">
            <v>1829.0300629999999</v>
          </cell>
          <cell r="AO84">
            <v>7391.983424</v>
          </cell>
          <cell r="AP84">
            <v>2410.096</v>
          </cell>
          <cell r="AQ84">
            <v>2262.6260000000002</v>
          </cell>
          <cell r="AR84">
            <v>3068.1590000000001</v>
          </cell>
          <cell r="AS84">
            <v>-1672.364</v>
          </cell>
          <cell r="AT84" t="str">
            <v xml:space="preserve"> 0</v>
          </cell>
          <cell r="AU84" t="str">
            <v xml:space="preserve"> 0</v>
          </cell>
          <cell r="AV84">
            <v>4626.37</v>
          </cell>
          <cell r="AW84">
            <v>10500</v>
          </cell>
          <cell r="AX84">
            <v>0</v>
          </cell>
          <cell r="AY84">
            <v>0</v>
          </cell>
          <cell r="AZ84">
            <v>13900</v>
          </cell>
          <cell r="BA84">
            <v>0</v>
          </cell>
          <cell r="BB84">
            <v>0</v>
          </cell>
          <cell r="BC84">
            <v>5500</v>
          </cell>
          <cell r="BD84">
            <v>0</v>
          </cell>
          <cell r="BE84">
            <v>0</v>
          </cell>
          <cell r="BF84">
            <v>5700</v>
          </cell>
          <cell r="BG84">
            <v>0</v>
          </cell>
        </row>
        <row r="85">
          <cell r="A85" t="str">
            <v>Generic Alendronate</v>
          </cell>
          <cell r="B85" t="str">
            <v>Net Sales</v>
          </cell>
          <cell r="C85" t="str">
            <v>Global Human Health</v>
          </cell>
          <cell r="D85">
            <v>0</v>
          </cell>
          <cell r="E85">
            <v>0</v>
          </cell>
          <cell r="F85">
            <v>26059.5016</v>
          </cell>
          <cell r="G85">
            <v>0</v>
          </cell>
          <cell r="H85">
            <v>0</v>
          </cell>
          <cell r="I85">
            <v>0</v>
          </cell>
          <cell r="J85">
            <v>0</v>
          </cell>
          <cell r="K85">
            <v>-26059.5016</v>
          </cell>
          <cell r="L85">
            <v>-100</v>
          </cell>
          <cell r="M85">
            <v>-26059.5016</v>
          </cell>
          <cell r="N85">
            <v>-100</v>
          </cell>
          <cell r="O85">
            <v>0</v>
          </cell>
          <cell r="P85">
            <v>0</v>
          </cell>
          <cell r="Q85" t="str">
            <v xml:space="preserve"> 0</v>
          </cell>
          <cell r="R85" t="str">
            <v xml:space="preserve"> 0</v>
          </cell>
          <cell r="S85">
            <v>26059.5016</v>
          </cell>
          <cell r="T85">
            <v>5239.3170630000004</v>
          </cell>
          <cell r="U85">
            <v>642.90900000000011</v>
          </cell>
          <cell r="V85" t="str">
            <v xml:space="preserve"> 0</v>
          </cell>
          <cell r="W85">
            <v>0</v>
          </cell>
          <cell r="X85">
            <v>0</v>
          </cell>
          <cell r="Y85">
            <v>0</v>
          </cell>
          <cell r="Z85">
            <v>0</v>
          </cell>
          <cell r="AA85">
            <v>0</v>
          </cell>
          <cell r="AB85">
            <v>0</v>
          </cell>
          <cell r="AC85">
            <v>0</v>
          </cell>
          <cell r="AD85" t="str">
            <v xml:space="preserve"> 0</v>
          </cell>
          <cell r="AE85" t="str">
            <v xml:space="preserve"> 0</v>
          </cell>
          <cell r="AF85" t="str">
            <v xml:space="preserve"> 0</v>
          </cell>
          <cell r="AG85" t="str">
            <v xml:space="preserve"> 0</v>
          </cell>
          <cell r="AH85" t="str">
            <v xml:space="preserve"> 0</v>
          </cell>
          <cell r="AI85" t="str">
            <v xml:space="preserve"> 0</v>
          </cell>
          <cell r="AJ85" t="str">
            <v xml:space="preserve"> 0</v>
          </cell>
          <cell r="AK85" t="str">
            <v xml:space="preserve"> 0</v>
          </cell>
          <cell r="AL85">
            <v>18797.591</v>
          </cell>
          <cell r="AM85">
            <v>7261.9106000000002</v>
          </cell>
          <cell r="AN85">
            <v>1829.0300629999999</v>
          </cell>
          <cell r="AO85">
            <v>1000.191</v>
          </cell>
          <cell r="AP85">
            <v>2410.096</v>
          </cell>
          <cell r="AQ85">
            <v>2262.6260000000002</v>
          </cell>
          <cell r="AR85">
            <v>52.646999999999998</v>
          </cell>
          <cell r="AS85">
            <v>-1672.364</v>
          </cell>
          <cell r="AT85" t="str">
            <v xml:space="preserve"> 0</v>
          </cell>
          <cell r="AU85" t="str">
            <v xml:space="preserve"> 0</v>
          </cell>
          <cell r="AV85" t="str">
            <v xml:space="preserve"> 0</v>
          </cell>
          <cell r="AW85">
            <v>0</v>
          </cell>
          <cell r="AX85">
            <v>0</v>
          </cell>
          <cell r="AY85">
            <v>0</v>
          </cell>
          <cell r="AZ85">
            <v>0</v>
          </cell>
          <cell r="BA85">
            <v>0</v>
          </cell>
          <cell r="BB85">
            <v>0</v>
          </cell>
          <cell r="BC85">
            <v>0</v>
          </cell>
          <cell r="BD85">
            <v>0</v>
          </cell>
          <cell r="BE85">
            <v>0</v>
          </cell>
          <cell r="BF85">
            <v>0</v>
          </cell>
          <cell r="BG85">
            <v>0</v>
          </cell>
        </row>
        <row r="86">
          <cell r="A86" t="str">
            <v>Generic Simvastatin</v>
          </cell>
          <cell r="B86" t="str">
            <v>Net Sales</v>
          </cell>
          <cell r="C86" t="str">
            <v>Global Human Health</v>
          </cell>
          <cell r="D86">
            <v>1063.2929999999999</v>
          </cell>
          <cell r="E86">
            <v>0</v>
          </cell>
          <cell r="F86" t="str">
            <v xml:space="preserve"> 0</v>
          </cell>
          <cell r="G86">
            <v>1063.2929999999999</v>
          </cell>
          <cell r="H86">
            <v>100</v>
          </cell>
          <cell r="I86">
            <v>1063.2929999999999</v>
          </cell>
          <cell r="J86">
            <v>100</v>
          </cell>
          <cell r="K86">
            <v>1063.2929999999999</v>
          </cell>
          <cell r="L86">
            <v>100</v>
          </cell>
          <cell r="M86">
            <v>1063.2929999999999</v>
          </cell>
          <cell r="N86">
            <v>100</v>
          </cell>
          <cell r="O86">
            <v>1063.2929999999999</v>
          </cell>
          <cell r="P86">
            <v>0</v>
          </cell>
          <cell r="Q86" t="str">
            <v xml:space="preserve"> 0</v>
          </cell>
          <cell r="R86" t="str">
            <v xml:space="preserve"> 0</v>
          </cell>
          <cell r="S86" t="str">
            <v xml:space="preserve"> 0</v>
          </cell>
          <cell r="T86">
            <v>1487.0542029999999</v>
          </cell>
          <cell r="U86" t="str">
            <v xml:space="preserve"> 0</v>
          </cell>
          <cell r="V86">
            <v>1886.43</v>
          </cell>
          <cell r="W86">
            <v>0</v>
          </cell>
          <cell r="X86">
            <v>0</v>
          </cell>
          <cell r="Y86">
            <v>0</v>
          </cell>
          <cell r="Z86">
            <v>0</v>
          </cell>
          <cell r="AA86">
            <v>1063.2929999999999</v>
          </cell>
          <cell r="AB86">
            <v>0</v>
          </cell>
          <cell r="AC86">
            <v>0</v>
          </cell>
          <cell r="AD86" t="str">
            <v xml:space="preserve"> 0</v>
          </cell>
          <cell r="AE86" t="str">
            <v xml:space="preserve"> 0</v>
          </cell>
          <cell r="AF86" t="str">
            <v xml:space="preserve"> 0</v>
          </cell>
          <cell r="AG86" t="str">
            <v xml:space="preserve"> 0</v>
          </cell>
          <cell r="AH86" t="str">
            <v xml:space="preserve"> 0</v>
          </cell>
          <cell r="AI86" t="str">
            <v xml:space="preserve"> 0</v>
          </cell>
          <cell r="AJ86" t="str">
            <v xml:space="preserve"> 0</v>
          </cell>
          <cell r="AK86" t="str">
            <v xml:space="preserve"> 0</v>
          </cell>
          <cell r="AL86" t="str">
            <v xml:space="preserve"> 0</v>
          </cell>
          <cell r="AM86" t="str">
            <v xml:space="preserve"> 0</v>
          </cell>
          <cell r="AN86" t="str">
            <v xml:space="preserve"> 0</v>
          </cell>
          <cell r="AO86">
            <v>1487.0542029999999</v>
          </cell>
          <cell r="AP86" t="str">
            <v xml:space="preserve"> 0</v>
          </cell>
          <cell r="AQ86" t="str">
            <v xml:space="preserve"> 0</v>
          </cell>
          <cell r="AR86" t="str">
            <v xml:space="preserve"> 0</v>
          </cell>
          <cell r="AS86" t="str">
            <v xml:space="preserve"> 0</v>
          </cell>
          <cell r="AT86" t="str">
            <v xml:space="preserve"> 0</v>
          </cell>
          <cell r="AU86" t="str">
            <v xml:space="preserve"> 0</v>
          </cell>
          <cell r="AV86">
            <v>1886.43</v>
          </cell>
          <cell r="AW86">
            <v>0</v>
          </cell>
          <cell r="AX86">
            <v>0</v>
          </cell>
          <cell r="AY86">
            <v>0</v>
          </cell>
          <cell r="AZ86">
            <v>0</v>
          </cell>
          <cell r="BA86">
            <v>0</v>
          </cell>
          <cell r="BB86">
            <v>0</v>
          </cell>
          <cell r="BC86">
            <v>0</v>
          </cell>
          <cell r="BD86">
            <v>0</v>
          </cell>
          <cell r="BE86">
            <v>0</v>
          </cell>
          <cell r="BF86">
            <v>0</v>
          </cell>
          <cell r="BG86">
            <v>0</v>
          </cell>
        </row>
        <row r="87">
          <cell r="A87" t="str">
            <v>Generic Finasteride</v>
          </cell>
          <cell r="B87" t="str">
            <v>Net Sales</v>
          </cell>
          <cell r="C87" t="str">
            <v>Global Human Health</v>
          </cell>
          <cell r="D87">
            <v>1469.913</v>
          </cell>
          <cell r="E87">
            <v>2500</v>
          </cell>
          <cell r="F87">
            <v>4063.9740000000002</v>
          </cell>
          <cell r="G87">
            <v>-1030.087</v>
          </cell>
          <cell r="H87">
            <v>-41.203479999999999</v>
          </cell>
          <cell r="I87">
            <v>-1030.087</v>
          </cell>
          <cell r="J87">
            <v>-41.203479999999999</v>
          </cell>
          <cell r="K87">
            <v>-2594.0610000000001</v>
          </cell>
          <cell r="L87">
            <v>-63.83064950710807</v>
          </cell>
          <cell r="M87">
            <v>-2594.0610000000001</v>
          </cell>
          <cell r="N87">
            <v>-63.83064950710807</v>
          </cell>
          <cell r="O87">
            <v>1469.913</v>
          </cell>
          <cell r="P87">
            <v>0</v>
          </cell>
          <cell r="Q87" t="str">
            <v xml:space="preserve"> 0</v>
          </cell>
          <cell r="R87" t="str">
            <v xml:space="preserve"> 0</v>
          </cell>
          <cell r="S87">
            <v>4063.9740000000002</v>
          </cell>
          <cell r="T87">
            <v>4904.7382209999996</v>
          </cell>
          <cell r="U87">
            <v>3015.5120000000002</v>
          </cell>
          <cell r="V87">
            <v>2739.94</v>
          </cell>
          <cell r="W87">
            <v>2500</v>
          </cell>
          <cell r="X87">
            <v>2000</v>
          </cell>
          <cell r="Y87">
            <v>2000</v>
          </cell>
          <cell r="Z87">
            <v>2000</v>
          </cell>
          <cell r="AA87">
            <v>1469.913</v>
          </cell>
          <cell r="AB87">
            <v>0</v>
          </cell>
          <cell r="AC87">
            <v>0</v>
          </cell>
          <cell r="AD87" t="str">
            <v xml:space="preserve"> 0</v>
          </cell>
          <cell r="AE87" t="str">
            <v xml:space="preserve"> 0</v>
          </cell>
          <cell r="AF87" t="str">
            <v xml:space="preserve"> 0</v>
          </cell>
          <cell r="AG87" t="str">
            <v xml:space="preserve"> 0</v>
          </cell>
          <cell r="AH87" t="str">
            <v xml:space="preserve"> 0</v>
          </cell>
          <cell r="AI87" t="str">
            <v xml:space="preserve"> 0</v>
          </cell>
          <cell r="AJ87" t="str">
            <v xml:space="preserve"> 0</v>
          </cell>
          <cell r="AK87" t="str">
            <v xml:space="preserve"> 0</v>
          </cell>
          <cell r="AL87">
            <v>4063.9740000000002</v>
          </cell>
          <cell r="AM87" t="str">
            <v xml:space="preserve"> 0</v>
          </cell>
          <cell r="AN87" t="str">
            <v xml:space="preserve"> 0</v>
          </cell>
          <cell r="AO87">
            <v>4904.7382209999996</v>
          </cell>
          <cell r="AP87" t="str">
            <v xml:space="preserve"> 0</v>
          </cell>
          <cell r="AQ87" t="str">
            <v xml:space="preserve"> 0</v>
          </cell>
          <cell r="AR87">
            <v>3015.5120000000002</v>
          </cell>
          <cell r="AS87" t="str">
            <v xml:space="preserve"> 0</v>
          </cell>
          <cell r="AT87" t="str">
            <v xml:space="preserve"> 0</v>
          </cell>
          <cell r="AU87" t="str">
            <v xml:space="preserve"> 0</v>
          </cell>
          <cell r="AV87">
            <v>2739.94</v>
          </cell>
          <cell r="AW87">
            <v>2500</v>
          </cell>
          <cell r="AX87">
            <v>0</v>
          </cell>
          <cell r="AY87">
            <v>0</v>
          </cell>
          <cell r="AZ87">
            <v>2000</v>
          </cell>
          <cell r="BA87">
            <v>0</v>
          </cell>
          <cell r="BB87">
            <v>0</v>
          </cell>
          <cell r="BC87">
            <v>2000</v>
          </cell>
          <cell r="BD87">
            <v>0</v>
          </cell>
          <cell r="BE87">
            <v>0</v>
          </cell>
          <cell r="BF87">
            <v>2000</v>
          </cell>
          <cell r="BG87">
            <v>0</v>
          </cell>
        </row>
        <row r="88">
          <cell r="A88" t="str">
            <v>Royalties</v>
          </cell>
          <cell r="B88" t="str">
            <v>Net Sales</v>
          </cell>
          <cell r="C88" t="str">
            <v>Global Human Health</v>
          </cell>
          <cell r="D88">
            <v>3225.94</v>
          </cell>
          <cell r="E88">
            <v>1867.1840000000002</v>
          </cell>
          <cell r="F88">
            <v>18694.647999999997</v>
          </cell>
          <cell r="G88">
            <v>1358.7560000000003</v>
          </cell>
          <cell r="H88">
            <v>72.770332222212701</v>
          </cell>
          <cell r="I88">
            <v>1358.7560000000003</v>
          </cell>
          <cell r="J88">
            <v>72.770332222212701</v>
          </cell>
          <cell r="K88">
            <v>-15468.707999999997</v>
          </cell>
          <cell r="L88">
            <v>-82.744045247602415</v>
          </cell>
          <cell r="M88">
            <v>-15468.707999999997</v>
          </cell>
          <cell r="N88">
            <v>-82.744045247602415</v>
          </cell>
          <cell r="O88">
            <v>3225.94</v>
          </cell>
          <cell r="P88">
            <v>1073.2220000000002</v>
          </cell>
          <cell r="Q88" t="str">
            <v xml:space="preserve"> 0</v>
          </cell>
          <cell r="R88" t="str">
            <v xml:space="preserve"> 0</v>
          </cell>
          <cell r="S88">
            <v>18694.647999999997</v>
          </cell>
          <cell r="T88">
            <v>3168.701</v>
          </cell>
          <cell r="U88">
            <v>3437.616</v>
          </cell>
          <cell r="V88">
            <v>6447.0769999999993</v>
          </cell>
          <cell r="W88">
            <v>1867.1840000000002</v>
          </cell>
          <cell r="X88">
            <v>2274.567</v>
          </cell>
          <cell r="Y88">
            <v>2641.444</v>
          </cell>
          <cell r="Z88">
            <v>3158.0460000000003</v>
          </cell>
          <cell r="AA88">
            <v>2276.9920000000002</v>
          </cell>
          <cell r="AB88">
            <v>948.94800000000009</v>
          </cell>
          <cell r="AC88">
            <v>1073.2220000000002</v>
          </cell>
          <cell r="AD88" t="str">
            <v xml:space="preserve"> 0</v>
          </cell>
          <cell r="AE88" t="str">
            <v xml:space="preserve"> 0</v>
          </cell>
          <cell r="AF88" t="str">
            <v xml:space="preserve"> 0</v>
          </cell>
          <cell r="AG88" t="str">
            <v xml:space="preserve"> 0</v>
          </cell>
          <cell r="AH88" t="str">
            <v xml:space="preserve"> 0</v>
          </cell>
          <cell r="AI88" t="str">
            <v xml:space="preserve"> 0</v>
          </cell>
          <cell r="AJ88" t="str">
            <v xml:space="preserve"> 0</v>
          </cell>
          <cell r="AK88" t="str">
            <v xml:space="preserve"> 0</v>
          </cell>
          <cell r="AL88">
            <v>2049.6729999999998</v>
          </cell>
          <cell r="AM88">
            <v>16644.974999999999</v>
          </cell>
          <cell r="AN88">
            <v>1096.6890000000001</v>
          </cell>
          <cell r="AO88">
            <v>1022.809</v>
          </cell>
          <cell r="AP88">
            <v>1049.203</v>
          </cell>
          <cell r="AQ88">
            <v>1312.1559999999999</v>
          </cell>
          <cell r="AR88">
            <v>1158.3019999999999</v>
          </cell>
          <cell r="AS88">
            <v>967.1579999999999</v>
          </cell>
          <cell r="AT88">
            <v>1178.568</v>
          </cell>
          <cell r="AU88">
            <v>1117.7619999999999</v>
          </cell>
          <cell r="AV88">
            <v>4150.7469999999994</v>
          </cell>
          <cell r="AW88">
            <v>1211.2130000000002</v>
          </cell>
          <cell r="AX88">
            <v>655.971</v>
          </cell>
          <cell r="AY88">
            <v>742.44900000000007</v>
          </cell>
          <cell r="AZ88">
            <v>743.88400000000001</v>
          </cell>
          <cell r="BA88">
            <v>788.23400000000004</v>
          </cell>
          <cell r="BB88">
            <v>843.44600000000003</v>
          </cell>
          <cell r="BC88">
            <v>874.77</v>
          </cell>
          <cell r="BD88">
            <v>923.22799999999995</v>
          </cell>
          <cell r="BE88">
            <v>1040.826</v>
          </cell>
          <cell r="BF88">
            <v>1032.327</v>
          </cell>
          <cell r="BG88">
            <v>1084.893</v>
          </cell>
        </row>
        <row r="89">
          <cell r="A89" t="str">
            <v>Discounts/Allowances</v>
          </cell>
          <cell r="B89" t="str">
            <v>Net Sales</v>
          </cell>
          <cell r="C89" t="str">
            <v>Global Human Health</v>
          </cell>
          <cell r="D89">
            <v>-67816.749000000011</v>
          </cell>
          <cell r="E89">
            <v>-78176.725000000006</v>
          </cell>
          <cell r="F89">
            <v>-75372.842000000004</v>
          </cell>
          <cell r="G89">
            <v>9660.3329999999951</v>
          </cell>
          <cell r="H89">
            <v>12.357044887720731</v>
          </cell>
          <cell r="I89">
            <v>10359.975999999995</v>
          </cell>
          <cell r="J89">
            <v>13.251995398886299</v>
          </cell>
          <cell r="K89">
            <v>7556.0929999999935</v>
          </cell>
          <cell r="L89">
            <v>10.024954346288272</v>
          </cell>
          <cell r="M89">
            <v>-643.34800000000541</v>
          </cell>
          <cell r="N89">
            <v>-0.85355412231902483</v>
          </cell>
          <cell r="O89">
            <v>-67816.749000000011</v>
          </cell>
          <cell r="P89">
            <v>-18228.965</v>
          </cell>
          <cell r="Q89" t="str">
            <v xml:space="preserve"> 0</v>
          </cell>
          <cell r="R89" t="str">
            <v xml:space="preserve"> 0</v>
          </cell>
          <cell r="S89">
            <v>-75372.842000000004</v>
          </cell>
          <cell r="T89">
            <v>-70336.324999999997</v>
          </cell>
          <cell r="U89">
            <v>-55376.705000000002</v>
          </cell>
          <cell r="V89">
            <v>-49130.190999999999</v>
          </cell>
          <cell r="W89">
            <v>-78176.725000000006</v>
          </cell>
          <cell r="X89">
            <v>-78639.604000000007</v>
          </cell>
          <cell r="Y89">
            <v>-74996.287000000011</v>
          </cell>
          <cell r="Z89">
            <v>-79447.509999999995</v>
          </cell>
          <cell r="AA89">
            <v>-44311.054000000004</v>
          </cell>
          <cell r="AB89">
            <v>-23505.695</v>
          </cell>
          <cell r="AC89">
            <v>-18228.965</v>
          </cell>
          <cell r="AD89" t="str">
            <v xml:space="preserve"> 0</v>
          </cell>
          <cell r="AE89" t="str">
            <v xml:space="preserve"> 0</v>
          </cell>
          <cell r="AF89" t="str">
            <v xml:space="preserve"> 0</v>
          </cell>
          <cell r="AG89" t="str">
            <v xml:space="preserve"> 0</v>
          </cell>
          <cell r="AH89" t="str">
            <v xml:space="preserve"> 0</v>
          </cell>
          <cell r="AI89" t="str">
            <v xml:space="preserve"> 0</v>
          </cell>
          <cell r="AJ89" t="str">
            <v xml:space="preserve"> 0</v>
          </cell>
          <cell r="AK89" t="str">
            <v xml:space="preserve"> 0</v>
          </cell>
          <cell r="AL89">
            <v>-46540.997000000003</v>
          </cell>
          <cell r="AM89">
            <v>-28831.845000000001</v>
          </cell>
          <cell r="AN89">
            <v>-18802.815999999999</v>
          </cell>
          <cell r="AO89">
            <v>-21271.885999999999</v>
          </cell>
          <cell r="AP89">
            <v>-30261.623</v>
          </cell>
          <cell r="AQ89">
            <v>-14636.924999999999</v>
          </cell>
          <cell r="AR89">
            <v>-14600.284</v>
          </cell>
          <cell r="AS89">
            <v>-26139.495999999999</v>
          </cell>
          <cell r="AT89">
            <v>-15823.037</v>
          </cell>
          <cell r="AU89">
            <v>-15166.786</v>
          </cell>
          <cell r="AV89">
            <v>-18140.367999999999</v>
          </cell>
          <cell r="AW89">
            <v>-49927.446000000011</v>
          </cell>
          <cell r="AX89">
            <v>-28249.278999999999</v>
          </cell>
          <cell r="AY89">
            <v>-23520.525000000001</v>
          </cell>
          <cell r="AZ89">
            <v>-25905.767</v>
          </cell>
          <cell r="BA89">
            <v>-29213.312000000002</v>
          </cell>
          <cell r="BB89">
            <v>-23526.453000000001</v>
          </cell>
          <cell r="BC89">
            <v>-23710.302</v>
          </cell>
          <cell r="BD89">
            <v>-27759.531999999999</v>
          </cell>
          <cell r="BE89">
            <v>-24412.187999999998</v>
          </cell>
          <cell r="BF89">
            <v>-27823.26</v>
          </cell>
          <cell r="BG89">
            <v>-27212.062000000002</v>
          </cell>
        </row>
      </sheetData>
      <sheetData sheetId="16">
        <row r="5">
          <cell r="A5" t="str">
            <v>All Products</v>
          </cell>
          <cell r="B5" t="str">
            <v>Net Sales</v>
          </cell>
          <cell r="C5" t="str">
            <v>All Divisions</v>
          </cell>
          <cell r="D5">
            <v>5403279.3502863999</v>
          </cell>
          <cell r="E5">
            <v>5712462.0699620005</v>
          </cell>
          <cell r="F5">
            <v>5963178.7286240002</v>
          </cell>
          <cell r="G5">
            <v>6163227.217393999</v>
          </cell>
          <cell r="H5">
            <v>23242147.3662664</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amp;L_DATA.XLS"/>
      <sheetName val="FOREIGN DOMESTIC SALES SPLIT"/>
      <sheetName val="FOREIGN DOMESTIC PIEVO"/>
      <sheetName val="FIN REVIEW"/>
      <sheetName val="INVEST"/>
      <sheetName val="INVESTYTD"/>
      <sheetName val="MACRO"/>
    </sheetNames>
    <sheetDataSet>
      <sheetData sheetId="0"/>
      <sheetData sheetId="1" refreshError="1">
        <row r="108">
          <cell r="E108">
            <v>1</v>
          </cell>
          <cell r="F108">
            <v>0</v>
          </cell>
          <cell r="G108">
            <v>0</v>
          </cell>
        </row>
        <row r="109">
          <cell r="E109">
            <v>2</v>
          </cell>
          <cell r="F109">
            <v>0</v>
          </cell>
          <cell r="G109">
            <v>0</v>
          </cell>
        </row>
        <row r="110">
          <cell r="E110">
            <v>3</v>
          </cell>
          <cell r="F110">
            <v>0</v>
          </cell>
          <cell r="G110">
            <v>0</v>
          </cell>
        </row>
        <row r="111">
          <cell r="E111">
            <v>4</v>
          </cell>
          <cell r="F111">
            <v>0</v>
          </cell>
          <cell r="G111">
            <v>0</v>
          </cell>
        </row>
      </sheetData>
      <sheetData sheetId="2"/>
      <sheetData sheetId="3" refreshError="1">
        <row r="6">
          <cell r="I6" t="str">
            <v>DIVISION BASIS</v>
          </cell>
          <cell r="AJ6" t="str">
            <v>DIVISION BASIS</v>
          </cell>
        </row>
        <row r="7">
          <cell r="I7" t="str">
            <v>4TH QUARTER DOMESTIC/FOREIGN SALES</v>
          </cell>
          <cell r="AJ7" t="str">
            <v>Y-T-D DOMESTIC/FOREIGN SALES</v>
          </cell>
        </row>
        <row r="8">
          <cell r="I8" t="str">
            <v>DUE TO PRICE, EXCHANGE, VOLUME/OTHER</v>
          </cell>
          <cell r="AJ8" t="str">
            <v>DUE TO PRICE, EXCHANGE, VOLUME/OTHER</v>
          </cell>
        </row>
        <row r="14">
          <cell r="C14" t="str">
            <v xml:space="preserve">       </v>
          </cell>
          <cell r="F14" t="str">
            <v>+/- Variation From Prior Year</v>
          </cell>
          <cell r="AD14" t="str">
            <v xml:space="preserve">       </v>
          </cell>
          <cell r="AG14" t="str">
            <v>+/- Variation From Prior Year</v>
          </cell>
        </row>
        <row r="15">
          <cell r="A15" t="str">
            <v>For Period Ended</v>
          </cell>
          <cell r="F15" t="str">
            <v>TOTAL</v>
          </cell>
          <cell r="AB15" t="str">
            <v>For Period Ended</v>
          </cell>
          <cell r="AG15" t="str">
            <v>TOTAL</v>
          </cell>
        </row>
        <row r="16">
          <cell r="A16" t="str">
            <v>December 31, 1999</v>
          </cell>
          <cell r="B16" t="str">
            <v>4TH QTR</v>
          </cell>
          <cell r="D16" t="str">
            <v>4TH QTR</v>
          </cell>
          <cell r="F16" t="str">
            <v>VARIATION</v>
          </cell>
          <cell r="J16" t="str">
            <v>PRICE</v>
          </cell>
          <cell r="N16" t="str">
            <v>AWP (D)</v>
          </cell>
          <cell r="R16" t="str">
            <v>EXCHANGE</v>
          </cell>
          <cell r="V16" t="str">
            <v xml:space="preserve">VOLUME/OTHER  </v>
          </cell>
          <cell r="AB16" t="str">
            <v>December 31, 1999</v>
          </cell>
          <cell r="AC16" t="str">
            <v>12 MOS</v>
          </cell>
          <cell r="AE16" t="str">
            <v>12 MOS</v>
          </cell>
          <cell r="AG16" t="str">
            <v>VARIATION</v>
          </cell>
          <cell r="AK16" t="str">
            <v>PRICE</v>
          </cell>
          <cell r="AO16" t="str">
            <v>AWP (D)</v>
          </cell>
          <cell r="AS16" t="str">
            <v>EXCHANGE</v>
          </cell>
          <cell r="AW16" t="str">
            <v xml:space="preserve">VOLUME/OTHER </v>
          </cell>
        </row>
        <row r="17">
          <cell r="A17" t="str">
            <v>($ Millions)</v>
          </cell>
          <cell r="B17">
            <v>1999</v>
          </cell>
          <cell r="D17">
            <v>1998</v>
          </cell>
          <cell r="F17" t="str">
            <v>AMOUNT</v>
          </cell>
          <cell r="H17" t="str">
            <v>%</v>
          </cell>
          <cell r="J17" t="str">
            <v>AMOUNT</v>
          </cell>
          <cell r="L17" t="str">
            <v>%</v>
          </cell>
          <cell r="N17" t="str">
            <v>AMOUNT</v>
          </cell>
          <cell r="P17" t="str">
            <v>%</v>
          </cell>
          <cell r="R17" t="str">
            <v>AMOUNT</v>
          </cell>
          <cell r="T17" t="str">
            <v>%</v>
          </cell>
          <cell r="V17" t="str">
            <v>AMOUNT</v>
          </cell>
          <cell r="X17" t="str">
            <v>%</v>
          </cell>
          <cell r="AB17" t="str">
            <v>($ Millions)</v>
          </cell>
          <cell r="AC17">
            <v>1999</v>
          </cell>
          <cell r="AE17">
            <v>1998</v>
          </cell>
          <cell r="AG17" t="str">
            <v>AMOUNT</v>
          </cell>
          <cell r="AI17" t="str">
            <v>%</v>
          </cell>
          <cell r="AK17" t="str">
            <v>AMOUNT</v>
          </cell>
          <cell r="AM17" t="str">
            <v>%</v>
          </cell>
          <cell r="AO17" t="str">
            <v>AMOUNT</v>
          </cell>
          <cell r="AQ17" t="str">
            <v>%</v>
          </cell>
          <cell r="AS17" t="str">
            <v>AMOUNT</v>
          </cell>
          <cell r="AU17" t="str">
            <v>%</v>
          </cell>
          <cell r="AW17" t="str">
            <v>AMOUNT</v>
          </cell>
          <cell r="AY17" t="str">
            <v>%</v>
          </cell>
        </row>
        <row r="18">
          <cell r="A18" t="str">
            <v xml:space="preserve"> TOTAL SALES</v>
          </cell>
          <cell r="B18" t="str">
            <v>$</v>
          </cell>
          <cell r="C18">
            <v>8963.393</v>
          </cell>
          <cell r="D18" t="str">
            <v>$</v>
          </cell>
          <cell r="E18">
            <v>7530.7180000000008</v>
          </cell>
          <cell r="F18" t="str">
            <v>$</v>
          </cell>
          <cell r="G18">
            <v>1432.6749999999993</v>
          </cell>
          <cell r="H18">
            <v>19.024414405107176</v>
          </cell>
          <cell r="I18" t="str">
            <v>%</v>
          </cell>
          <cell r="J18" t="str">
            <v>$</v>
          </cell>
          <cell r="K18">
            <v>-132.17109776299998</v>
          </cell>
          <cell r="L18">
            <v>-1.755092910968117</v>
          </cell>
          <cell r="M18" t="str">
            <v>%</v>
          </cell>
          <cell r="N18" t="str">
            <v>$</v>
          </cell>
          <cell r="O18">
            <v>367.46499999999997</v>
          </cell>
          <cell r="P18">
            <v>4.8795480059139109</v>
          </cell>
          <cell r="Q18" t="str">
            <v>%</v>
          </cell>
          <cell r="R18" t="str">
            <v>$</v>
          </cell>
          <cell r="S18">
            <v>-33.678999999999995</v>
          </cell>
          <cell r="T18"/>
          <cell r="U18" t="str">
            <v>%</v>
          </cell>
          <cell r="V18" t="str">
            <v>$</v>
          </cell>
          <cell r="W18">
            <v>1231.0600977629995</v>
          </cell>
          <cell r="X18">
            <v>16.347180942945936</v>
          </cell>
          <cell r="Y18" t="str">
            <v>%</v>
          </cell>
          <cell r="AB18" t="str">
            <v xml:space="preserve"> SALES</v>
          </cell>
          <cell r="AC18" t="str">
            <v>$</v>
          </cell>
          <cell r="AD18">
            <v>32713.968000000001</v>
          </cell>
          <cell r="AE18" t="str">
            <v>$</v>
          </cell>
          <cell r="AF18">
            <v>26898.202000000001</v>
          </cell>
          <cell r="AG18" t="str">
            <v>$</v>
          </cell>
          <cell r="AH18">
            <v>5815.7659999999996</v>
          </cell>
          <cell r="AI18">
            <v>21.621393132522389</v>
          </cell>
          <cell r="AJ18" t="str">
            <v>%</v>
          </cell>
          <cell r="AK18" t="str">
            <v>$</v>
          </cell>
          <cell r="AL18">
            <v>-150.499236325021</v>
          </cell>
          <cell r="AM18">
            <v>-0.55951411296941334</v>
          </cell>
          <cell r="AN18" t="str">
            <v>%</v>
          </cell>
          <cell r="AO18" t="str">
            <v>$</v>
          </cell>
          <cell r="AP18">
            <v>1393.2539999999999</v>
          </cell>
          <cell r="AQ18">
            <v>5.1797291134924182</v>
          </cell>
          <cell r="AR18" t="str">
            <v>%</v>
          </cell>
          <cell r="AS18" t="str">
            <v>$</v>
          </cell>
          <cell r="AT18">
            <v>-101.27299999999997</v>
          </cell>
          <cell r="AU18"/>
          <cell r="AV18" t="str">
            <v>%</v>
          </cell>
          <cell r="AW18" t="str">
            <v>$</v>
          </cell>
          <cell r="AX18">
            <v>4674.2842363250211</v>
          </cell>
          <cell r="AY18">
            <v>17.377682851534168</v>
          </cell>
          <cell r="AZ18" t="str">
            <v>%</v>
          </cell>
        </row>
        <row r="19">
          <cell r="A19" t="str">
            <v xml:space="preserve"> TOTAL SALES NORMALIZED</v>
          </cell>
          <cell r="C19">
            <v>8963.393</v>
          </cell>
          <cell r="E19">
            <v>7530.7180000000008</v>
          </cell>
          <cell r="G19">
            <v>1432.6749999999993</v>
          </cell>
          <cell r="H19">
            <v>19.024414405107176</v>
          </cell>
          <cell r="K19">
            <v>-132.17109776299998</v>
          </cell>
          <cell r="L19">
            <v>-1.755092910968117</v>
          </cell>
          <cell r="O19">
            <v>367.46499999999997</v>
          </cell>
          <cell r="P19">
            <v>4.8795480059139109</v>
          </cell>
          <cell r="S19">
            <v>-33.678999999999995</v>
          </cell>
          <cell r="T19"/>
          <cell r="W19">
            <v>1231.0600977629995</v>
          </cell>
          <cell r="X19">
            <v>16.347180942945936</v>
          </cell>
          <cell r="AB19" t="str">
            <v xml:space="preserve"> TOTAL SALES NORMALIZED </v>
          </cell>
          <cell r="AD19">
            <v>32713.968000000001</v>
          </cell>
          <cell r="AF19">
            <v>26899.921000000002</v>
          </cell>
          <cell r="AH19">
            <v>5814.0469999999987</v>
          </cell>
          <cell r="AI19">
            <v>21.61362109576455</v>
          </cell>
          <cell r="AL19">
            <v>-150.499236325021</v>
          </cell>
          <cell r="AM19">
            <v>-0.55947835804060908</v>
          </cell>
          <cell r="AP19">
            <v>1393.2539999999999</v>
          </cell>
          <cell r="AQ19">
            <v>5.179398110500026</v>
          </cell>
          <cell r="AT19">
            <v>-101.27299999999997</v>
          </cell>
          <cell r="AU19"/>
          <cell r="AX19">
            <v>4672.5652363250201</v>
          </cell>
          <cell r="AY19">
            <v>17.370182002858002</v>
          </cell>
        </row>
        <row r="20">
          <cell r="A20" t="str">
            <v xml:space="preserve">HUMAN/ANIMAL  </v>
          </cell>
          <cell r="C20">
            <v>4830.4559999999992</v>
          </cell>
          <cell r="E20">
            <v>4290.6379999999999</v>
          </cell>
          <cell r="G20">
            <v>539.8179999999993</v>
          </cell>
          <cell r="H20">
            <v>12.581299098176061</v>
          </cell>
          <cell r="K20">
            <v>-70.930097762999978</v>
          </cell>
          <cell r="L20">
            <v>-1.6531363811862008</v>
          </cell>
          <cell r="O20">
            <v>0</v>
          </cell>
          <cell r="P20"/>
          <cell r="S20">
            <v>-33.678999999999995</v>
          </cell>
          <cell r="T20">
            <v>-0.78494154016255857</v>
          </cell>
          <cell r="W20">
            <v>644.42709776299921</v>
          </cell>
          <cell r="X20">
            <v>15.019377019524818</v>
          </cell>
          <cell r="AB20" t="str">
            <v xml:space="preserve">HUMAN/ANIMAL  </v>
          </cell>
          <cell r="AD20">
            <v>17309.446999999996</v>
          </cell>
          <cell r="AF20">
            <v>15114.330999999998</v>
          </cell>
          <cell r="AH20">
            <v>2195.1159999999982</v>
          </cell>
          <cell r="AI20">
            <v>14.523408280525274</v>
          </cell>
          <cell r="AL20">
            <v>-21.176236325020994</v>
          </cell>
          <cell r="AM20"/>
          <cell r="AP20">
            <v>0</v>
          </cell>
          <cell r="AQ20"/>
          <cell r="AT20">
            <v>-101.27299999999997</v>
          </cell>
          <cell r="AU20">
            <v>-0.67004619655345632</v>
          </cell>
          <cell r="AX20">
            <v>2317.5652363250192</v>
          </cell>
          <cell r="AY20">
            <v>15.333561480987942</v>
          </cell>
        </row>
        <row r="21">
          <cell r="A21" t="str">
            <v xml:space="preserve">   HUMAN HEALTH</v>
          </cell>
          <cell r="C21">
            <v>4779.0779999999995</v>
          </cell>
          <cell r="E21">
            <v>4230.732</v>
          </cell>
          <cell r="G21">
            <v>548.34599999999955</v>
          </cell>
          <cell r="H21">
            <v>12.961019511517147</v>
          </cell>
          <cell r="K21">
            <v>-70.930097762999978</v>
          </cell>
          <cell r="L21">
            <v>-1.6765443370792568</v>
          </cell>
          <cell r="O21">
            <v>0</v>
          </cell>
          <cell r="P21"/>
          <cell r="S21">
            <v>-33.678999999999995</v>
          </cell>
          <cell r="T21">
            <v>-0.79605609620273743</v>
          </cell>
          <cell r="W21">
            <v>652.95509776299923</v>
          </cell>
          <cell r="X21">
            <v>15.433619944799132</v>
          </cell>
          <cell r="AB21" t="str">
            <v xml:space="preserve">   HUMAN HEALTH</v>
          </cell>
          <cell r="AD21">
            <v>17128.378999999997</v>
          </cell>
          <cell r="AF21">
            <v>14854.319999999998</v>
          </cell>
          <cell r="AH21">
            <v>2274.0589999999993</v>
          </cell>
          <cell r="AI21">
            <v>15.309075070417222</v>
          </cell>
          <cell r="AL21">
            <v>-21.176236325020994</v>
          </cell>
          <cell r="AM21"/>
          <cell r="AP21">
            <v>0</v>
          </cell>
          <cell r="AQ21"/>
          <cell r="AT21">
            <v>-101.19599999999997</v>
          </cell>
          <cell r="AU21">
            <v>-0.68125636178566229</v>
          </cell>
          <cell r="AX21">
            <v>2396.4312363250192</v>
          </cell>
          <cell r="AY21">
            <v>16.132890878377601</v>
          </cell>
        </row>
        <row r="22">
          <cell r="A22" t="str">
            <v xml:space="preserve">   HUMAN PHARM.</v>
          </cell>
          <cell r="C22">
            <v>4008.3739999999998</v>
          </cell>
          <cell r="E22">
            <v>3616.6990000000001</v>
          </cell>
          <cell r="G22">
            <v>391.67499999999973</v>
          </cell>
          <cell r="H22">
            <v>10.829626684443458</v>
          </cell>
          <cell r="K22">
            <v>-68.578097762999974</v>
          </cell>
          <cell r="L22">
            <v>-1.8961516499714233</v>
          </cell>
          <cell r="O22">
            <v>0</v>
          </cell>
          <cell r="P22"/>
          <cell r="S22">
            <v>-48.235999999999997</v>
          </cell>
          <cell r="T22">
            <v>-1.3337023622922448</v>
          </cell>
          <cell r="W22">
            <v>508.48909776299968</v>
          </cell>
          <cell r="X22">
            <v>14.059480696707126</v>
          </cell>
          <cell r="AB22" t="str">
            <v xml:space="preserve">   HUMAN PHARM.</v>
          </cell>
          <cell r="AD22">
            <v>14418.659999999998</v>
          </cell>
          <cell r="AF22">
            <v>12839.603999999999</v>
          </cell>
          <cell r="AH22">
            <v>1579.0559999999987</v>
          </cell>
          <cell r="AI22">
            <v>12.298323219314231</v>
          </cell>
          <cell r="AL22">
            <v>4.1027636749790037</v>
          </cell>
          <cell r="AM22"/>
          <cell r="AP22">
            <v>0</v>
          </cell>
          <cell r="AQ22"/>
          <cell r="AT22">
            <v>-43.531999999999968</v>
          </cell>
          <cell r="AU22"/>
          <cell r="AX22">
            <v>1618.4852363250195</v>
          </cell>
          <cell r="AY22">
            <v>12.60541397012727</v>
          </cell>
        </row>
        <row r="23">
          <cell r="A23" t="str">
            <v xml:space="preserve">     U.S.H.H. </v>
          </cell>
          <cell r="C23">
            <v>2125.317</v>
          </cell>
          <cell r="E23">
            <v>1865.58</v>
          </cell>
          <cell r="G23">
            <v>259.73700000000008</v>
          </cell>
          <cell r="H23">
            <v>13.92258707747725</v>
          </cell>
          <cell r="K23">
            <v>-50.038097762999968</v>
          </cell>
          <cell r="L23">
            <v>-2.6821737884732881</v>
          </cell>
          <cell r="O23">
            <v>0</v>
          </cell>
          <cell r="P23"/>
          <cell r="S23">
            <v>0</v>
          </cell>
          <cell r="T23"/>
          <cell r="W23">
            <v>309.77509776300008</v>
          </cell>
          <cell r="X23">
            <v>16.604760865950542</v>
          </cell>
          <cell r="AB23" t="str">
            <v xml:space="preserve">     U.S.H.H. </v>
          </cell>
          <cell r="AD23">
            <v>7569.1139999999996</v>
          </cell>
          <cell r="AF23">
            <v>6517.9390000000003</v>
          </cell>
          <cell r="AH23">
            <v>1051.1749999999993</v>
          </cell>
          <cell r="AI23">
            <v>16.127413895711502</v>
          </cell>
          <cell r="AL23">
            <v>65.93476367497901</v>
          </cell>
          <cell r="AM23">
            <v>1.0115891491923905</v>
          </cell>
          <cell r="AP23">
            <v>0</v>
          </cell>
          <cell r="AQ23"/>
          <cell r="AT23">
            <v>0</v>
          </cell>
          <cell r="AU23"/>
          <cell r="AX23">
            <v>985.24023632502031</v>
          </cell>
          <cell r="AY23">
            <v>15.11582474651911</v>
          </cell>
        </row>
        <row r="24">
          <cell r="A24" t="str">
            <v xml:space="preserve">     LATIN AMERICA. </v>
          </cell>
          <cell r="C24">
            <v>188.73</v>
          </cell>
          <cell r="E24">
            <v>186.49100000000001</v>
          </cell>
          <cell r="G24">
            <v>2.2389999999999759</v>
          </cell>
          <cell r="H24">
            <v>1.2005941305478418</v>
          </cell>
          <cell r="K24">
            <v>7.5620000000000003</v>
          </cell>
          <cell r="L24">
            <v>4.0548873672187931</v>
          </cell>
          <cell r="O24">
            <v>0</v>
          </cell>
          <cell r="P24"/>
          <cell r="S24">
            <v>-21.347999999999999</v>
          </cell>
          <cell r="T24">
            <v>-11.447201205420098</v>
          </cell>
          <cell r="W24">
            <v>16.024999999999974</v>
          </cell>
          <cell r="X24">
            <v>8.592907968749147</v>
          </cell>
          <cell r="AB24" t="str">
            <v xml:space="preserve">     LATIN AMERICA. </v>
          </cell>
          <cell r="AD24">
            <v>654.34699999999998</v>
          </cell>
          <cell r="AF24">
            <v>628.92899999999997</v>
          </cell>
          <cell r="AH24">
            <v>25.418000000000006</v>
          </cell>
          <cell r="AI24">
            <v>4.0414736798589361</v>
          </cell>
          <cell r="AL24">
            <v>26.609000000000002</v>
          </cell>
          <cell r="AM24">
            <v>4.2308432271369263</v>
          </cell>
          <cell r="AP24">
            <v>0</v>
          </cell>
          <cell r="AQ24"/>
          <cell r="AT24">
            <v>-76.893000000000001</v>
          </cell>
          <cell r="AU24">
            <v>-12.226022333204543</v>
          </cell>
          <cell r="AX24">
            <v>75.701999999999998</v>
          </cell>
          <cell r="AY24">
            <v>12.036652785926552</v>
          </cell>
        </row>
        <row r="25">
          <cell r="A25" t="str">
            <v xml:space="preserve">     CANADA</v>
          </cell>
          <cell r="C25">
            <v>108.65600000000001</v>
          </cell>
          <cell r="E25">
            <v>101.887</v>
          </cell>
          <cell r="G25">
            <v>6.7690000000000055</v>
          </cell>
          <cell r="H25">
            <v>6.6436346148183816</v>
          </cell>
          <cell r="K25">
            <v>-0.48799999999999999</v>
          </cell>
          <cell r="L25"/>
          <cell r="O25">
            <v>0</v>
          </cell>
          <cell r="P25"/>
          <cell r="S25">
            <v>4.6520000000000001</v>
          </cell>
          <cell r="T25">
            <v>4.5658425510614702</v>
          </cell>
          <cell r="W25">
            <v>2.6050000000000049</v>
          </cell>
          <cell r="X25">
            <v>2.5567540510565672</v>
          </cell>
          <cell r="AB25" t="str">
            <v xml:space="preserve">     CANADA</v>
          </cell>
          <cell r="AD25">
            <v>407.55399999999997</v>
          </cell>
          <cell r="AF25">
            <v>392.488</v>
          </cell>
          <cell r="AH25">
            <v>15.065999999999974</v>
          </cell>
          <cell r="AI25">
            <v>3.8385886957053397</v>
          </cell>
          <cell r="AL25">
            <v>-1.2</v>
          </cell>
          <cell r="AM25"/>
          <cell r="AP25">
            <v>0</v>
          </cell>
          <cell r="AQ25"/>
          <cell r="AT25">
            <v>-2.569</v>
          </cell>
          <cell r="AU25">
            <v>-0.65454230447809869</v>
          </cell>
          <cell r="AX25">
            <v>18.834999999999972</v>
          </cell>
          <cell r="AY25">
            <v>4.7988728317808373</v>
          </cell>
        </row>
        <row r="26">
          <cell r="A26" t="str">
            <v xml:space="preserve">     EUROPE / MIDDLE EAST &amp; AFRICA</v>
          </cell>
          <cell r="C26">
            <v>1057.3</v>
          </cell>
          <cell r="E26">
            <v>1012.542</v>
          </cell>
          <cell r="G26">
            <v>44.757999999999925</v>
          </cell>
          <cell r="H26">
            <v>4.4203598468014089</v>
          </cell>
          <cell r="K26">
            <v>-20.611999999999998</v>
          </cell>
          <cell r="L26">
            <v>-2.0356686438686</v>
          </cell>
          <cell r="O26">
            <v>0</v>
          </cell>
          <cell r="P26"/>
          <cell r="S26">
            <v>-97.497</v>
          </cell>
          <cell r="T26">
            <v>-9.6289339108896232</v>
          </cell>
          <cell r="W26">
            <v>162.8669999999999</v>
          </cell>
          <cell r="X26">
            <v>16.084962401559629</v>
          </cell>
          <cell r="AB26" t="str">
            <v xml:space="preserve">     EUROPE / MIDDLE EAST &amp; AFRICA</v>
          </cell>
          <cell r="AD26">
            <v>3943.7750000000001</v>
          </cell>
          <cell r="AF26">
            <v>3747.922</v>
          </cell>
          <cell r="AH26">
            <v>195.85300000000007</v>
          </cell>
          <cell r="AI26">
            <v>5.2256423692915721</v>
          </cell>
          <cell r="AL26">
            <v>-58.198999999999998</v>
          </cell>
          <cell r="AM26">
            <v>-1.5528338103087524</v>
          </cell>
          <cell r="AP26">
            <v>0</v>
          </cell>
          <cell r="AQ26"/>
          <cell r="AT26">
            <v>-143.86099999999999</v>
          </cell>
          <cell r="AU26">
            <v>-3.8384203299855222</v>
          </cell>
          <cell r="AX26">
            <v>397.91300000000007</v>
          </cell>
          <cell r="AY26">
            <v>10.616896509585846</v>
          </cell>
        </row>
        <row r="27">
          <cell r="A27" t="str">
            <v xml:space="preserve">     JAPAN</v>
          </cell>
          <cell r="C27">
            <v>419.3</v>
          </cell>
          <cell r="E27">
            <v>346.69900000000001</v>
          </cell>
          <cell r="G27">
            <v>72.600999999999999</v>
          </cell>
          <cell r="H27">
            <v>20.940643036178354</v>
          </cell>
          <cell r="K27">
            <v>-3.7839999999999998</v>
          </cell>
          <cell r="L27">
            <v>-1.0914366640803692</v>
          </cell>
          <cell r="O27">
            <v>0</v>
          </cell>
          <cell r="P27"/>
          <cell r="S27">
            <v>63.518000000000001</v>
          </cell>
          <cell r="T27">
            <v>18.320791233894532</v>
          </cell>
          <cell r="W27">
            <v>12.867000000000004</v>
          </cell>
          <cell r="X27">
            <v>3.7112884663641958</v>
          </cell>
          <cell r="AB27" t="str">
            <v xml:space="preserve">     JAPAN</v>
          </cell>
          <cell r="AD27">
            <v>1410.8889999999999</v>
          </cell>
          <cell r="AF27">
            <v>1157.0530000000001</v>
          </cell>
          <cell r="AH27">
            <v>253.83599999999979</v>
          </cell>
          <cell r="AI27">
            <v>21.938148036433919</v>
          </cell>
          <cell r="AL27">
            <v>-24.663</v>
          </cell>
          <cell r="AM27">
            <v>-2.1315358933428286</v>
          </cell>
          <cell r="AP27">
            <v>0</v>
          </cell>
          <cell r="AQ27"/>
          <cell r="AT27">
            <v>173.10400000000001</v>
          </cell>
          <cell r="AU27">
            <v>14.960766706451647</v>
          </cell>
          <cell r="AX27">
            <v>105.39499999999978</v>
          </cell>
          <cell r="AY27">
            <v>9.1089172233251006</v>
          </cell>
        </row>
        <row r="28">
          <cell r="A28" t="str">
            <v xml:space="preserve">     OTHER ASIA PACIFIC</v>
          </cell>
          <cell r="C28">
            <v>109.071</v>
          </cell>
          <cell r="E28">
            <v>103.5</v>
          </cell>
          <cell r="G28">
            <v>5.570999999999998</v>
          </cell>
          <cell r="H28">
            <v>5.3826086956521717</v>
          </cell>
          <cell r="K28">
            <v>-1.218</v>
          </cell>
          <cell r="L28">
            <v>-1.1768115942028985</v>
          </cell>
          <cell r="O28">
            <v>0</v>
          </cell>
          <cell r="P28"/>
          <cell r="S28">
            <v>2.4390000000000001</v>
          </cell>
          <cell r="T28">
            <v>2.3565217391304349</v>
          </cell>
          <cell r="W28">
            <v>4.3499999999999979</v>
          </cell>
          <cell r="X28">
            <v>4.202898550724635</v>
          </cell>
          <cell r="AB28" t="str">
            <v xml:space="preserve">     OTHER ASIA PACIFIC</v>
          </cell>
          <cell r="AD28">
            <v>432.98099999999999</v>
          </cell>
          <cell r="AF28">
            <v>395.27300000000002</v>
          </cell>
          <cell r="AH28">
            <v>37.70799999999997</v>
          </cell>
          <cell r="AI28">
            <v>9.5397358281491442</v>
          </cell>
          <cell r="AL28">
            <v>-4.3789999999999996</v>
          </cell>
          <cell r="AM28">
            <v>-1.1078419219121971</v>
          </cell>
          <cell r="AP28">
            <v>0</v>
          </cell>
          <cell r="AQ28"/>
          <cell r="AT28">
            <v>6.6870000000000003</v>
          </cell>
          <cell r="AU28">
            <v>1.6917421630113869</v>
          </cell>
          <cell r="AX28">
            <v>35.39999999999997</v>
          </cell>
          <cell r="AY28">
            <v>8.9558355870499557</v>
          </cell>
        </row>
        <row r="29">
          <cell r="A29" t="str">
            <v xml:space="preserve">   MVD</v>
          </cell>
          <cell r="C29">
            <v>214.25299999999999</v>
          </cell>
          <cell r="E29">
            <v>192.667</v>
          </cell>
          <cell r="G29">
            <v>21.585999999999984</v>
          </cell>
          <cell r="H29">
            <v>11.20378684465943</v>
          </cell>
          <cell r="K29">
            <v>-2.3519999999999999</v>
          </cell>
          <cell r="L29">
            <v>-1.2207591336347168</v>
          </cell>
          <cell r="O29">
            <v>0</v>
          </cell>
          <cell r="P29"/>
          <cell r="S29">
            <v>-7.9000000000000001E-2</v>
          </cell>
          <cell r="T29"/>
          <cell r="W29">
            <v>24.016999999999985</v>
          </cell>
          <cell r="X29">
            <v>12.465549367561641</v>
          </cell>
          <cell r="AB29" t="str">
            <v xml:space="preserve">   MVD</v>
          </cell>
          <cell r="AD29">
            <v>860.01800000000003</v>
          </cell>
          <cell r="AF29">
            <v>846.70299999999997</v>
          </cell>
          <cell r="AH29">
            <v>13.315000000000055</v>
          </cell>
          <cell r="AI29">
            <v>1.5725703109591032</v>
          </cell>
          <cell r="AL29">
            <v>-25.279</v>
          </cell>
          <cell r="AM29">
            <v>-2.9855805400476911</v>
          </cell>
          <cell r="AP29">
            <v>0</v>
          </cell>
          <cell r="AQ29"/>
          <cell r="AT29">
            <v>-1.272</v>
          </cell>
          <cell r="AU29"/>
          <cell r="AX29">
            <v>39.866000000000049</v>
          </cell>
          <cell r="AY29">
            <v>4.7083806246109976</v>
          </cell>
        </row>
        <row r="30">
          <cell r="W30">
            <v>0</v>
          </cell>
        </row>
        <row r="31">
          <cell r="W31">
            <v>0</v>
          </cell>
        </row>
        <row r="32">
          <cell r="W32">
            <v>0</v>
          </cell>
        </row>
        <row r="33">
          <cell r="W33">
            <v>0</v>
          </cell>
        </row>
        <row r="34">
          <cell r="A34" t="str">
            <v xml:space="preserve">   MISCELLANEOUS REVENUES</v>
          </cell>
          <cell r="C34">
            <v>607.82899999999995</v>
          </cell>
          <cell r="E34">
            <v>481.27199999999999</v>
          </cell>
          <cell r="G34">
            <v>126.55699999999996</v>
          </cell>
          <cell r="H34">
            <v>26.296356322412269</v>
          </cell>
          <cell r="K34"/>
          <cell r="L34">
            <v>0</v>
          </cell>
          <cell r="O34">
            <v>0</v>
          </cell>
          <cell r="P34"/>
          <cell r="S34">
            <v>14.636000000000001</v>
          </cell>
          <cell r="T34">
            <v>3.0411077311790424</v>
          </cell>
          <cell r="W34">
            <v>111.92100000000002</v>
          </cell>
          <cell r="X34">
            <v>23.255248591233237</v>
          </cell>
          <cell r="AB34" t="str">
            <v xml:space="preserve">   MISCELLANEOUS REVENUES</v>
          </cell>
          <cell r="AD34">
            <v>2030.769</v>
          </cell>
          <cell r="AF34">
            <v>1428.0240000000001</v>
          </cell>
          <cell r="AH34">
            <v>602.74499999999989</v>
          </cell>
          <cell r="AI34">
            <v>42.20832422984487</v>
          </cell>
          <cell r="AL34">
            <v>0</v>
          </cell>
          <cell r="AM34"/>
          <cell r="AP34">
            <v>0</v>
          </cell>
          <cell r="AQ34"/>
          <cell r="AT34">
            <v>-56.469000000000001</v>
          </cell>
          <cell r="AU34">
            <v>-3.9543453051209223</v>
          </cell>
          <cell r="AX34">
            <v>659.21399999999994</v>
          </cell>
          <cell r="AY34">
            <v>46.162669534965787</v>
          </cell>
        </row>
        <row r="35">
          <cell r="A35" t="str">
            <v xml:space="preserve">     ELAVIL</v>
          </cell>
          <cell r="C35">
            <v>-8.0000000000000002E-3</v>
          </cell>
          <cell r="E35">
            <v>0.72399999999999998</v>
          </cell>
          <cell r="G35">
            <v>-0.73199999999999998</v>
          </cell>
          <cell r="H35" t="str">
            <v xml:space="preserve">        *</v>
          </cell>
          <cell r="K35">
            <v>0</v>
          </cell>
          <cell r="L35"/>
          <cell r="O35">
            <v>0</v>
          </cell>
          <cell r="P35"/>
          <cell r="S35">
            <v>0</v>
          </cell>
          <cell r="T35"/>
          <cell r="W35">
            <v>-0.73199999999999998</v>
          </cell>
          <cell r="X35" t="str">
            <v xml:space="preserve">        *</v>
          </cell>
          <cell r="AB35" t="str">
            <v xml:space="preserve">     ELAVIL</v>
          </cell>
          <cell r="AD35">
            <v>0.42399999999999999</v>
          </cell>
          <cell r="AF35">
            <v>1.8069999999999999</v>
          </cell>
          <cell r="AH35">
            <v>-1.383</v>
          </cell>
          <cell r="AI35">
            <v>-76.535694521306027</v>
          </cell>
          <cell r="AL35">
            <v>0</v>
          </cell>
          <cell r="AM35"/>
          <cell r="AP35">
            <v>0</v>
          </cell>
          <cell r="AQ35"/>
          <cell r="AT35">
            <v>0</v>
          </cell>
          <cell r="AU35"/>
          <cell r="AX35">
            <v>-1.383</v>
          </cell>
          <cell r="AY35">
            <v>-76.535694521306027</v>
          </cell>
        </row>
        <row r="36">
          <cell r="A36" t="str">
            <v xml:space="preserve">     EXCHANGE HEDGE</v>
          </cell>
          <cell r="C36">
            <v>21.146000000000001</v>
          </cell>
          <cell r="E36">
            <v>6.5570000000000004</v>
          </cell>
          <cell r="G36">
            <v>14.589</v>
          </cell>
          <cell r="H36" t="str">
            <v xml:space="preserve">            *</v>
          </cell>
          <cell r="K36">
            <v>0</v>
          </cell>
          <cell r="L36"/>
          <cell r="O36">
            <v>0</v>
          </cell>
          <cell r="P36"/>
          <cell r="S36">
            <v>14.589</v>
          </cell>
          <cell r="T36" t="str">
            <v xml:space="preserve">            *</v>
          </cell>
          <cell r="W36">
            <v>0</v>
          </cell>
          <cell r="X36"/>
          <cell r="AB36" t="str">
            <v xml:space="preserve">     EXCHANGE HEDGE</v>
          </cell>
          <cell r="AD36">
            <v>23.594000000000001</v>
          </cell>
          <cell r="AF36">
            <v>79.944000000000003</v>
          </cell>
          <cell r="AH36">
            <v>-56.35</v>
          </cell>
          <cell r="AI36">
            <v>-70.486840788551987</v>
          </cell>
          <cell r="AL36">
            <v>0</v>
          </cell>
          <cell r="AM36"/>
          <cell r="AP36">
            <v>0</v>
          </cell>
          <cell r="AQ36"/>
          <cell r="AT36">
            <v>-56.35</v>
          </cell>
          <cell r="AU36">
            <v>-70.486840788551987</v>
          </cell>
          <cell r="AX36">
            <v>0</v>
          </cell>
          <cell r="AY36"/>
        </row>
        <row r="38">
          <cell r="A38" t="str">
            <v xml:space="preserve">     DUPONT</v>
          </cell>
          <cell r="C38">
            <v>49.21</v>
          </cell>
          <cell r="E38">
            <v>44.545000000000002</v>
          </cell>
          <cell r="G38">
            <v>4.6649999999999991</v>
          </cell>
          <cell r="H38">
            <v>10.472555842406553</v>
          </cell>
          <cell r="K38">
            <v>0</v>
          </cell>
          <cell r="L38"/>
          <cell r="O38">
            <v>0</v>
          </cell>
          <cell r="P38"/>
          <cell r="S38">
            <v>0</v>
          </cell>
          <cell r="T38"/>
          <cell r="W38">
            <v>4.6649999999999991</v>
          </cell>
          <cell r="X38">
            <v>10.472555842406553</v>
          </cell>
          <cell r="AB38" t="str">
            <v xml:space="preserve">     DUPONT</v>
          </cell>
          <cell r="AD38">
            <v>177.11500000000001</v>
          </cell>
          <cell r="AF38">
            <v>152.85599999999999</v>
          </cell>
          <cell r="AH38">
            <v>24.259000000000015</v>
          </cell>
          <cell r="AI38">
            <v>15.870492489663485</v>
          </cell>
          <cell r="AL38">
            <v>0</v>
          </cell>
          <cell r="AM38"/>
          <cell r="AP38">
            <v>0</v>
          </cell>
          <cell r="AQ38"/>
          <cell r="AT38">
            <v>0</v>
          </cell>
          <cell r="AU38"/>
          <cell r="AX38">
            <v>24.259000000000015</v>
          </cell>
          <cell r="AY38">
            <v>15.870492489663485</v>
          </cell>
        </row>
        <row r="39">
          <cell r="A39" t="str">
            <v xml:space="preserve">     MCH</v>
          </cell>
          <cell r="C39">
            <v>16.355</v>
          </cell>
          <cell r="E39">
            <v>23.172999999999998</v>
          </cell>
          <cell r="G39">
            <v>-6.8179999999999978</v>
          </cell>
          <cell r="H39">
            <v>-29.422172355758853</v>
          </cell>
          <cell r="K39">
            <v>0</v>
          </cell>
          <cell r="L39"/>
          <cell r="O39">
            <v>0</v>
          </cell>
          <cell r="P39"/>
          <cell r="S39">
            <v>4.7E-2</v>
          </cell>
          <cell r="T39"/>
          <cell r="W39">
            <v>-6.8649999999999975</v>
          </cell>
          <cell r="X39">
            <v>-29.624994605791215</v>
          </cell>
          <cell r="AB39" t="str">
            <v xml:space="preserve">     MCH</v>
          </cell>
          <cell r="AD39">
            <v>68.835999999999999</v>
          </cell>
          <cell r="AF39">
            <v>78.504999999999995</v>
          </cell>
          <cell r="AH39">
            <v>-9.6689999999999969</v>
          </cell>
          <cell r="AI39">
            <v>-12.316412967326919</v>
          </cell>
          <cell r="AL39">
            <v>0</v>
          </cell>
          <cell r="AM39"/>
          <cell r="AP39">
            <v>0</v>
          </cell>
          <cell r="AQ39"/>
          <cell r="AT39">
            <v>-4.2000000000000003E-2</v>
          </cell>
          <cell r="AU39"/>
          <cell r="AX39">
            <v>-9.6269999999999971</v>
          </cell>
          <cell r="AY39">
            <v>-12.262913190242656</v>
          </cell>
        </row>
        <row r="40">
          <cell r="A40" t="str">
            <v xml:space="preserve">     MERIAL SUPPLY</v>
          </cell>
          <cell r="C40">
            <v>51.378</v>
          </cell>
          <cell r="E40">
            <v>59.905999999999999</v>
          </cell>
          <cell r="G40">
            <v>-8.5279999999999987</v>
          </cell>
          <cell r="H40">
            <v>-14.235635829466162</v>
          </cell>
          <cell r="K40">
            <v>0</v>
          </cell>
          <cell r="L40"/>
          <cell r="O40">
            <v>0</v>
          </cell>
          <cell r="P40"/>
          <cell r="S40">
            <v>0</v>
          </cell>
          <cell r="T40"/>
          <cell r="W40">
            <v>-8.5279999999999987</v>
          </cell>
          <cell r="X40">
            <v>-14.235635829466162</v>
          </cell>
          <cell r="AB40" t="str">
            <v xml:space="preserve">     MERIAL SUPPLY</v>
          </cell>
          <cell r="AD40">
            <v>181.06800000000001</v>
          </cell>
          <cell r="AF40">
            <v>260.01100000000002</v>
          </cell>
          <cell r="AH40">
            <v>-78.943000000000012</v>
          </cell>
          <cell r="AI40">
            <v>-30.361407786593649</v>
          </cell>
          <cell r="AL40">
            <v>0</v>
          </cell>
          <cell r="AM40"/>
          <cell r="AP40">
            <v>0</v>
          </cell>
          <cell r="AQ40"/>
          <cell r="AT40">
            <v>-7.6999999999999999E-2</v>
          </cell>
          <cell r="AU40"/>
          <cell r="AX40">
            <v>-78.866000000000014</v>
          </cell>
          <cell r="AY40">
            <v>-30.331793654883832</v>
          </cell>
        </row>
        <row r="41">
          <cell r="A41" t="str">
            <v xml:space="preserve">     ASTRA</v>
          </cell>
          <cell r="C41">
            <v>469.74799999999999</v>
          </cell>
          <cell r="E41">
            <v>346.40699999999998</v>
          </cell>
          <cell r="G41">
            <v>123.34100000000001</v>
          </cell>
          <cell r="H41">
            <v>35.605804732583351</v>
          </cell>
          <cell r="K41">
            <v>0</v>
          </cell>
          <cell r="L41"/>
          <cell r="O41">
            <v>0</v>
          </cell>
          <cell r="P41"/>
          <cell r="S41">
            <v>0</v>
          </cell>
          <cell r="T41"/>
          <cell r="W41">
            <v>123.34100000000001</v>
          </cell>
          <cell r="X41">
            <v>35.605804732583351</v>
          </cell>
          <cell r="AB41" t="str">
            <v xml:space="preserve">     ASTRA</v>
          </cell>
          <cell r="AD41">
            <v>1579.732</v>
          </cell>
          <cell r="AF41">
            <v>854.59199999999998</v>
          </cell>
          <cell r="AH41">
            <v>725.14</v>
          </cell>
          <cell r="AI41">
            <v>84.852186774507601</v>
          </cell>
          <cell r="AL41">
            <v>0</v>
          </cell>
          <cell r="AM41"/>
          <cell r="AP41">
            <v>0</v>
          </cell>
          <cell r="AQ41"/>
          <cell r="AT41">
            <v>0</v>
          </cell>
          <cell r="AU41"/>
          <cell r="AX41">
            <v>725.14</v>
          </cell>
          <cell r="AY41">
            <v>84.852186774507601</v>
          </cell>
        </row>
        <row r="42">
          <cell r="A42" t="str">
            <v xml:space="preserve">   HH RESTATEMENTS</v>
          </cell>
          <cell r="C42">
            <v>0</v>
          </cell>
          <cell r="E42">
            <v>-0.04</v>
          </cell>
          <cell r="G42">
            <v>0.04</v>
          </cell>
          <cell r="H42" t="str">
            <v xml:space="preserve">            *</v>
          </cell>
          <cell r="W42">
            <v>0.04</v>
          </cell>
          <cell r="AB42" t="str">
            <v xml:space="preserve">     HH RESTATEMENTS</v>
          </cell>
          <cell r="AD42">
            <v>0</v>
          </cell>
          <cell r="AF42">
            <v>0.309</v>
          </cell>
        </row>
        <row r="43">
          <cell r="A43" t="str">
            <v>MEDCO (A)</v>
          </cell>
          <cell r="C43">
            <v>4874.8879999999999</v>
          </cell>
          <cell r="E43">
            <v>3886.1150000000002</v>
          </cell>
          <cell r="G43">
            <v>988.77299999999968</v>
          </cell>
          <cell r="H43">
            <v>25.443740084891971</v>
          </cell>
          <cell r="K43">
            <v>-39.984999999999999</v>
          </cell>
          <cell r="L43">
            <v>-1.0289196279574844</v>
          </cell>
          <cell r="O43">
            <v>367.46499999999997</v>
          </cell>
          <cell r="P43">
            <v>9.4558447189545323</v>
          </cell>
          <cell r="S43">
            <v>0</v>
          </cell>
          <cell r="T43"/>
          <cell r="W43">
            <v>661.29299999999967</v>
          </cell>
          <cell r="X43">
            <v>17.016814993894922</v>
          </cell>
          <cell r="AB43" t="str">
            <v>MEDCO (A)</v>
          </cell>
          <cell r="AD43">
            <v>18109.014999999999</v>
          </cell>
          <cell r="AF43">
            <v>14338.046</v>
          </cell>
          <cell r="AH43">
            <v>3770.9689999999991</v>
          </cell>
          <cell r="AI43">
            <v>26.300438706920033</v>
          </cell>
          <cell r="AL43">
            <v>64.865000000000009</v>
          </cell>
          <cell r="AM43"/>
          <cell r="AP43">
            <v>1393.2539999999999</v>
          </cell>
          <cell r="AQ43">
            <v>9.7171818251943112</v>
          </cell>
          <cell r="AT43">
            <v>0</v>
          </cell>
          <cell r="AU43"/>
          <cell r="AX43">
            <v>2312.8499999999995</v>
          </cell>
          <cell r="AY43">
            <v>16.130859114275399</v>
          </cell>
        </row>
        <row r="44">
          <cell r="A44" t="str">
            <v xml:space="preserve">   MERCK-MEDCO </v>
          </cell>
          <cell r="C44">
            <v>496.17899999999997</v>
          </cell>
          <cell r="E44">
            <v>385.44</v>
          </cell>
          <cell r="G44">
            <v>110.73899999999998</v>
          </cell>
          <cell r="H44">
            <v>28.730541718555415</v>
          </cell>
          <cell r="K44">
            <v>-14.013999999999999</v>
          </cell>
          <cell r="L44">
            <v>-3.6358447488584473</v>
          </cell>
          <cell r="O44">
            <v>0</v>
          </cell>
          <cell r="P44"/>
          <cell r="S44">
            <v>0</v>
          </cell>
          <cell r="T44"/>
          <cell r="W44">
            <v>124.75299999999997</v>
          </cell>
          <cell r="X44">
            <v>32.366386467413861</v>
          </cell>
          <cell r="AB44" t="str">
            <v xml:space="preserve">   MERCK-MEDCO </v>
          </cell>
          <cell r="AD44">
            <v>1746.6010000000001</v>
          </cell>
          <cell r="AF44">
            <v>1419.625</v>
          </cell>
          <cell r="AH44">
            <v>326.97600000000011</v>
          </cell>
          <cell r="AI44">
            <v>23.032561415866873</v>
          </cell>
          <cell r="AL44">
            <v>38.664000000000001</v>
          </cell>
          <cell r="AM44">
            <v>2.7235361451087439</v>
          </cell>
          <cell r="AP44">
            <v>0</v>
          </cell>
          <cell r="AQ44"/>
          <cell r="AT44">
            <v>0</v>
          </cell>
          <cell r="AU44"/>
          <cell r="AX44">
            <v>288.31200000000013</v>
          </cell>
          <cell r="AY44">
            <v>20.309025270758134</v>
          </cell>
        </row>
        <row r="45">
          <cell r="A45" t="str">
            <v xml:space="preserve">   MEDCO, EX-MERCK</v>
          </cell>
          <cell r="C45">
            <v>4378.7089999999998</v>
          </cell>
          <cell r="E45">
            <v>3500.6750000000002</v>
          </cell>
          <cell r="G45">
            <v>878.03399999999965</v>
          </cell>
          <cell r="H45">
            <v>25.081848500646291</v>
          </cell>
          <cell r="K45">
            <v>-25.971</v>
          </cell>
          <cell r="L45">
            <v>-0.74188549351196553</v>
          </cell>
          <cell r="O45">
            <v>367.46499999999997</v>
          </cell>
          <cell r="P45">
            <v>10.496975583280365</v>
          </cell>
          <cell r="S45">
            <v>0</v>
          </cell>
          <cell r="T45"/>
          <cell r="W45">
            <v>536.53999999999974</v>
          </cell>
          <cell r="X45">
            <v>15.326758410877893</v>
          </cell>
          <cell r="AB45" t="str">
            <v xml:space="preserve">   MEDCO, EX-MERCK</v>
          </cell>
          <cell r="AD45">
            <v>16362.414000000001</v>
          </cell>
          <cell r="AF45">
            <v>12918.421</v>
          </cell>
          <cell r="AH45">
            <v>3443.9930000000004</v>
          </cell>
          <cell r="AI45">
            <v>26.659550729922799</v>
          </cell>
          <cell r="AL45">
            <v>26.201000000000001</v>
          </cell>
          <cell r="AM45"/>
          <cell r="AP45">
            <v>1393.2539999999999</v>
          </cell>
          <cell r="AQ45">
            <v>10.785017766490192</v>
          </cell>
          <cell r="AT45">
            <v>0</v>
          </cell>
          <cell r="AU45"/>
          <cell r="AX45">
            <v>2024.5380000000005</v>
          </cell>
          <cell r="AY45">
            <v>15.671714058552515</v>
          </cell>
        </row>
        <row r="46">
          <cell r="A46" t="str">
            <v>CORPORATE REVENUES (B)</v>
          </cell>
          <cell r="C46">
            <v>-741.95100000000002</v>
          </cell>
          <cell r="E46">
            <v>-646.03499999999997</v>
          </cell>
          <cell r="G46">
            <v>-95.916000000000054</v>
          </cell>
          <cell r="H46">
            <v>-14.846873621398229</v>
          </cell>
          <cell r="K46">
            <v>-21.255999999999997</v>
          </cell>
          <cell r="L46">
            <v>-3.2902242138583815</v>
          </cell>
          <cell r="O46">
            <v>0</v>
          </cell>
          <cell r="P46"/>
          <cell r="S46">
            <v>0</v>
          </cell>
          <cell r="T46"/>
          <cell r="W46">
            <v>-74.660000000000053</v>
          </cell>
          <cell r="X46">
            <v>-11.556649407539849</v>
          </cell>
          <cell r="AB46" t="str">
            <v>CORPORATE REVENUES (B)</v>
          </cell>
          <cell r="AD46">
            <v>-2704.4939999999997</v>
          </cell>
          <cell r="AF46">
            <v>-2554.1750000000002</v>
          </cell>
          <cell r="AH46">
            <v>-150.31899999999951</v>
          </cell>
          <cell r="AI46">
            <v>-5.885227128133331</v>
          </cell>
          <cell r="AL46">
            <v>-194.18800000000002</v>
          </cell>
          <cell r="AM46">
            <v>-7.6027680170700913</v>
          </cell>
          <cell r="AP46">
            <v>0</v>
          </cell>
          <cell r="AQ46"/>
          <cell r="AT46">
            <v>0</v>
          </cell>
          <cell r="AU46"/>
          <cell r="AX46">
            <v>43.869000000000511</v>
          </cell>
          <cell r="AY46">
            <v>1.7175408889367607</v>
          </cell>
        </row>
        <row r="47">
          <cell r="W47">
            <v>0</v>
          </cell>
          <cell r="AX47">
            <v>0</v>
          </cell>
        </row>
        <row r="48">
          <cell r="A48" t="str">
            <v xml:space="preserve">   ELIMINATION OF DOUBLE COUNT</v>
          </cell>
          <cell r="C48">
            <v>-473.49</v>
          </cell>
          <cell r="E48">
            <v>-362.47899999999998</v>
          </cell>
          <cell r="G48">
            <v>-111.01100000000002</v>
          </cell>
          <cell r="H48">
            <v>-30.625498304729387</v>
          </cell>
          <cell r="K48">
            <v>12.419</v>
          </cell>
          <cell r="L48">
            <v>3.42612951370976</v>
          </cell>
          <cell r="O48">
            <v>0</v>
          </cell>
          <cell r="P48"/>
          <cell r="S48">
            <v>0</v>
          </cell>
          <cell r="T48"/>
          <cell r="W48">
            <v>-123.43000000000002</v>
          </cell>
          <cell r="X48">
            <v>-34.051627818439144</v>
          </cell>
          <cell r="AB48" t="str">
            <v xml:space="preserve">   ELIMINATION OF DOUBLE COUNT</v>
          </cell>
          <cell r="AD48">
            <v>-1659.769</v>
          </cell>
          <cell r="AF48">
            <v>-1317.549</v>
          </cell>
          <cell r="AH48">
            <v>-342.22</v>
          </cell>
          <cell r="AI48">
            <v>-25.973986546230922</v>
          </cell>
          <cell r="AL48">
            <v>-36.942</v>
          </cell>
          <cell r="AM48">
            <v>-2.8038425895355696</v>
          </cell>
          <cell r="AP48">
            <v>0</v>
          </cell>
          <cell r="AQ48"/>
          <cell r="AT48">
            <v>0</v>
          </cell>
          <cell r="AU48"/>
          <cell r="AX48">
            <v>-305.27800000000002</v>
          </cell>
          <cell r="AY48">
            <v>-23.170143956695348</v>
          </cell>
        </row>
        <row r="49">
          <cell r="A49" t="str">
            <v xml:space="preserve">   RETAIL NOT AT RISK</v>
          </cell>
          <cell r="C49">
            <v>-307.04899999999998</v>
          </cell>
          <cell r="E49">
            <v>-324.2</v>
          </cell>
          <cell r="G49">
            <v>17.15100000000001</v>
          </cell>
          <cell r="H49">
            <v>5.2902529302899479</v>
          </cell>
          <cell r="K49">
            <v>-33.674999999999997</v>
          </cell>
          <cell r="L49">
            <v>-10.387106724244294</v>
          </cell>
          <cell r="O49">
            <v>0</v>
          </cell>
          <cell r="P49"/>
          <cell r="S49">
            <v>0</v>
          </cell>
          <cell r="T49"/>
          <cell r="W49">
            <v>50.826000000000008</v>
          </cell>
          <cell r="X49">
            <v>15.677359654534239</v>
          </cell>
          <cell r="AB49" t="str">
            <v xml:space="preserve">   RETAIL NOT AT RISK</v>
          </cell>
          <cell r="AD49">
            <v>-1216.8889999999999</v>
          </cell>
          <cell r="AF49">
            <v>-1418.787</v>
          </cell>
          <cell r="AH49">
            <v>201.89800000000014</v>
          </cell>
          <cell r="AI49">
            <v>14.230324918398612</v>
          </cell>
          <cell r="AL49">
            <v>-157.24600000000001</v>
          </cell>
          <cell r="AM49">
            <v>-11.083129461998171</v>
          </cell>
          <cell r="AP49">
            <v>0</v>
          </cell>
          <cell r="AQ49"/>
          <cell r="AT49">
            <v>0</v>
          </cell>
          <cell r="AU49"/>
          <cell r="AX49">
            <v>359.14400000000012</v>
          </cell>
          <cell r="AY49">
            <v>25.313454380396784</v>
          </cell>
        </row>
        <row r="50">
          <cell r="C50">
            <v>0</v>
          </cell>
          <cell r="G50">
            <v>0</v>
          </cell>
          <cell r="H50">
            <v>0</v>
          </cell>
          <cell r="K50">
            <v>0</v>
          </cell>
          <cell r="L50">
            <v>0</v>
          </cell>
          <cell r="O50">
            <v>0</v>
          </cell>
          <cell r="P50">
            <v>0</v>
          </cell>
          <cell r="S50">
            <v>0</v>
          </cell>
          <cell r="T50">
            <v>0</v>
          </cell>
          <cell r="W50">
            <v>0</v>
          </cell>
          <cell r="X50">
            <v>0</v>
          </cell>
          <cell r="AD50">
            <v>0</v>
          </cell>
          <cell r="AH50">
            <v>0</v>
          </cell>
          <cell r="AI50">
            <v>0</v>
          </cell>
          <cell r="AL50">
            <v>0</v>
          </cell>
          <cell r="AM50">
            <v>0</v>
          </cell>
          <cell r="AP50">
            <v>0</v>
          </cell>
          <cell r="AQ50">
            <v>0</v>
          </cell>
          <cell r="AT50">
            <v>0</v>
          </cell>
          <cell r="AU50">
            <v>0</v>
          </cell>
          <cell r="AX50">
            <v>0</v>
          </cell>
          <cell r="AY50">
            <v>0</v>
          </cell>
        </row>
        <row r="51">
          <cell r="A51" t="str">
            <v xml:space="preserve">   MERCK AGVET </v>
          </cell>
          <cell r="C51">
            <v>0</v>
          </cell>
          <cell r="E51">
            <v>0</v>
          </cell>
          <cell r="G51">
            <v>0</v>
          </cell>
          <cell r="H51">
            <v>0</v>
          </cell>
          <cell r="K51">
            <v>0</v>
          </cell>
          <cell r="L51">
            <v>0</v>
          </cell>
          <cell r="O51">
            <v>0</v>
          </cell>
          <cell r="P51">
            <v>0</v>
          </cell>
          <cell r="S51">
            <v>0</v>
          </cell>
          <cell r="T51">
            <v>0</v>
          </cell>
          <cell r="W51">
            <v>0</v>
          </cell>
          <cell r="X51">
            <v>0</v>
          </cell>
          <cell r="AB51" t="str">
            <v xml:space="preserve">   MERCK AGVET </v>
          </cell>
          <cell r="AD51">
            <v>0</v>
          </cell>
          <cell r="AF51">
            <v>4.806</v>
          </cell>
          <cell r="AH51">
            <v>-4.806</v>
          </cell>
          <cell r="AI51" t="str">
            <v xml:space="preserve">        *</v>
          </cell>
          <cell r="AL51">
            <v>0</v>
          </cell>
          <cell r="AM51"/>
          <cell r="AP51">
            <v>0</v>
          </cell>
          <cell r="AQ51"/>
          <cell r="AT51">
            <v>0</v>
          </cell>
          <cell r="AU51"/>
          <cell r="AX51">
            <v>-4.806</v>
          </cell>
          <cell r="AY51" t="str">
            <v xml:space="preserve">         *</v>
          </cell>
        </row>
        <row r="52">
          <cell r="A52" t="str">
            <v xml:space="preserve">   MERCK AGVET (offset Merial)</v>
          </cell>
          <cell r="G52">
            <v>0</v>
          </cell>
          <cell r="H52">
            <v>0</v>
          </cell>
          <cell r="L52">
            <v>0</v>
          </cell>
          <cell r="P52">
            <v>0</v>
          </cell>
          <cell r="S52">
            <v>0</v>
          </cell>
          <cell r="T52">
            <v>0</v>
          </cell>
          <cell r="W52">
            <v>0</v>
          </cell>
          <cell r="X52">
            <v>0</v>
          </cell>
          <cell r="AB52" t="str">
            <v xml:space="preserve">   MERCK AGVET (offset Merial)</v>
          </cell>
          <cell r="AH52">
            <v>0</v>
          </cell>
          <cell r="AI52">
            <v>0</v>
          </cell>
          <cell r="AM52">
            <v>0</v>
          </cell>
          <cell r="AQ52">
            <v>0</v>
          </cell>
          <cell r="AT52">
            <v>0</v>
          </cell>
          <cell r="AU52">
            <v>0</v>
          </cell>
          <cell r="AX52">
            <v>0</v>
          </cell>
          <cell r="AY52">
            <v>0</v>
          </cell>
        </row>
        <row r="53">
          <cell r="A53" t="str">
            <v xml:space="preserve">   CROP PROTECTION</v>
          </cell>
          <cell r="C53">
            <v>0</v>
          </cell>
          <cell r="E53">
            <v>0</v>
          </cell>
          <cell r="G53">
            <v>0</v>
          </cell>
          <cell r="H53">
            <v>0</v>
          </cell>
          <cell r="K53">
            <v>0</v>
          </cell>
          <cell r="L53">
            <v>0</v>
          </cell>
          <cell r="O53">
            <v>0</v>
          </cell>
          <cell r="P53">
            <v>0</v>
          </cell>
          <cell r="S53">
            <v>0</v>
          </cell>
          <cell r="T53">
            <v>0</v>
          </cell>
          <cell r="W53">
            <v>0</v>
          </cell>
          <cell r="X53">
            <v>0</v>
          </cell>
          <cell r="AB53" t="str">
            <v xml:space="preserve">   CROP PROTECTION</v>
          </cell>
          <cell r="AD53">
            <v>0</v>
          </cell>
          <cell r="AF53">
            <v>0</v>
          </cell>
          <cell r="AH53">
            <v>0</v>
          </cell>
          <cell r="AI53">
            <v>0</v>
          </cell>
          <cell r="AL53">
            <v>0</v>
          </cell>
          <cell r="AM53">
            <v>0</v>
          </cell>
          <cell r="AP53">
            <v>0</v>
          </cell>
          <cell r="AQ53">
            <v>0</v>
          </cell>
          <cell r="AT53">
            <v>0</v>
          </cell>
          <cell r="AU53">
            <v>0</v>
          </cell>
          <cell r="AX53">
            <v>0</v>
          </cell>
          <cell r="AY53">
            <v>0</v>
          </cell>
        </row>
        <row r="54">
          <cell r="A54" t="str">
            <v xml:space="preserve">   OTHER</v>
          </cell>
          <cell r="C54">
            <v>38.588000000000001</v>
          </cell>
          <cell r="E54">
            <v>40.643999999999998</v>
          </cell>
          <cell r="G54">
            <v>-2.0559999999999974</v>
          </cell>
          <cell r="H54">
            <v>-5.0585572286192235</v>
          </cell>
          <cell r="K54">
            <v>0</v>
          </cell>
          <cell r="L54"/>
          <cell r="O54">
            <v>0</v>
          </cell>
          <cell r="P54"/>
          <cell r="S54">
            <v>0</v>
          </cell>
          <cell r="T54"/>
          <cell r="W54">
            <v>-2.0559999999999974</v>
          </cell>
          <cell r="X54">
            <v>-5.0585572286192235</v>
          </cell>
          <cell r="AB54" t="str">
            <v xml:space="preserve">   OTHER</v>
          </cell>
          <cell r="AD54">
            <v>172.16399999999999</v>
          </cell>
          <cell r="AF54">
            <v>177.35499999999999</v>
          </cell>
          <cell r="AH54">
            <v>-5.1910000000000025</v>
          </cell>
          <cell r="AI54">
            <v>-2.9268980293761118</v>
          </cell>
          <cell r="AL54">
            <v>0</v>
          </cell>
          <cell r="AM54"/>
          <cell r="AP54">
            <v>0</v>
          </cell>
          <cell r="AQ54"/>
          <cell r="AT54">
            <v>0</v>
          </cell>
          <cell r="AU54"/>
          <cell r="AX54">
            <v>-5.1910000000000025</v>
          </cell>
          <cell r="AY54">
            <v>-2.9268980293761118</v>
          </cell>
        </row>
        <row r="55">
          <cell r="A55" t="str">
            <v xml:space="preserve"> DOMESTIC SALES</v>
          </cell>
          <cell r="B55" t="str">
            <v>$</v>
          </cell>
          <cell r="C55">
            <v>7003.5089999999991</v>
          </cell>
          <cell r="D55" t="str">
            <v>$</v>
          </cell>
          <cell r="E55">
            <v>5733.3250000000007</v>
          </cell>
          <cell r="F55" t="str">
            <v>$</v>
          </cell>
          <cell r="G55">
            <v>1270.1839999999984</v>
          </cell>
          <cell r="H55">
            <v>22.154404294192258</v>
          </cell>
          <cell r="I55" t="str">
            <v>%</v>
          </cell>
          <cell r="J55" t="str">
            <v>$</v>
          </cell>
          <cell r="K55">
            <v>-110.17709776299996</v>
          </cell>
          <cell r="L55">
            <v>-1.9216963587970322</v>
          </cell>
          <cell r="M55" t="str">
            <v>%</v>
          </cell>
          <cell r="N55" t="str">
            <v>$</v>
          </cell>
          <cell r="O55">
            <v>367.46499999999997</v>
          </cell>
          <cell r="P55">
            <v>6.4092825716316426</v>
          </cell>
          <cell r="Q55" t="str">
            <v>%</v>
          </cell>
          <cell r="R55" t="str">
            <v>$</v>
          </cell>
          <cell r="S55">
            <v>0</v>
          </cell>
          <cell r="T55"/>
          <cell r="U55" t="str">
            <v>%</v>
          </cell>
          <cell r="V55" t="str">
            <v>$</v>
          </cell>
          <cell r="W55">
            <v>1012.8960977629984</v>
          </cell>
          <cell r="X55">
            <v>17.666818081357647</v>
          </cell>
          <cell r="Y55" t="str">
            <v>%</v>
          </cell>
          <cell r="AB55" t="str">
            <v xml:space="preserve"> DOMESTIC SALES</v>
          </cell>
          <cell r="AC55" t="str">
            <v>$</v>
          </cell>
          <cell r="AD55">
            <v>25748.025000000001</v>
          </cell>
          <cell r="AE55" t="str">
            <v>$</v>
          </cell>
          <cell r="AF55">
            <v>20336.627</v>
          </cell>
          <cell r="AG55" t="str">
            <v>$</v>
          </cell>
          <cell r="AH55">
            <v>5411.398000000001</v>
          </cell>
          <cell r="AI55">
            <v>26.609122545248042</v>
          </cell>
          <cell r="AJ55" t="str">
            <v>%</v>
          </cell>
          <cell r="AK55" t="str">
            <v>$</v>
          </cell>
          <cell r="AL55">
            <v>-85.874236325021002</v>
          </cell>
          <cell r="AM55"/>
          <cell r="AN55" t="str">
            <v>%</v>
          </cell>
          <cell r="AO55" t="str">
            <v>$</v>
          </cell>
          <cell r="AP55">
            <v>1393.2539999999999</v>
          </cell>
          <cell r="AQ55">
            <v>6.8509591093940987</v>
          </cell>
          <cell r="AR55" t="str">
            <v>%</v>
          </cell>
          <cell r="AS55" t="str">
            <v>$</v>
          </cell>
          <cell r="AT55">
            <v>0</v>
          </cell>
          <cell r="AU55"/>
          <cell r="AV55" t="str">
            <v>%</v>
          </cell>
          <cell r="AW55" t="str">
            <v>$</v>
          </cell>
          <cell r="AX55">
            <v>4104.0182363250224</v>
          </cell>
          <cell r="AY55">
            <v>20.180427345818078</v>
          </cell>
          <cell r="AZ55" t="str">
            <v>%</v>
          </cell>
        </row>
        <row r="56">
          <cell r="A56" t="str">
            <v xml:space="preserve"> DOMESTIC SALES NORMALIZED</v>
          </cell>
          <cell r="C56">
            <v>7003.5089999999991</v>
          </cell>
          <cell r="E56">
            <v>5733.3250000000007</v>
          </cell>
          <cell r="G56">
            <v>1270.1839999999984</v>
          </cell>
          <cell r="H56">
            <v>22.154404294192258</v>
          </cell>
          <cell r="K56">
            <v>-110.17709776299996</v>
          </cell>
          <cell r="L56">
            <v>-1.9216963587970322</v>
          </cell>
          <cell r="O56">
            <v>367.46499999999997</v>
          </cell>
          <cell r="P56">
            <v>6.4092825716316426</v>
          </cell>
          <cell r="S56">
            <v>0</v>
          </cell>
          <cell r="T56"/>
          <cell r="W56">
            <v>1012.8960977629984</v>
          </cell>
          <cell r="X56">
            <v>17.666818081357647</v>
          </cell>
          <cell r="AB56" t="str">
            <v xml:space="preserve"> DOMESTIC SALES NORMALIZED</v>
          </cell>
          <cell r="AD56">
            <v>25748.025000000001</v>
          </cell>
          <cell r="AF56">
            <v>20336.627</v>
          </cell>
          <cell r="AH56">
            <v>5411.398000000001</v>
          </cell>
          <cell r="AI56">
            <v>26.609122545248042</v>
          </cell>
          <cell r="AL56">
            <v>-85.874236325021002</v>
          </cell>
          <cell r="AM56"/>
          <cell r="AP56">
            <v>1393.2539999999999</v>
          </cell>
          <cell r="AQ56">
            <v>6.8509591093940987</v>
          </cell>
          <cell r="AT56">
            <v>0</v>
          </cell>
          <cell r="AU56"/>
          <cell r="AX56">
            <v>4104.0182363250224</v>
          </cell>
          <cell r="AY56">
            <v>20.180427345818078</v>
          </cell>
        </row>
        <row r="57">
          <cell r="A57" t="str">
            <v xml:space="preserve">HUMAN/ANIMAL </v>
          </cell>
          <cell r="C57">
            <v>2871.377</v>
          </cell>
          <cell r="E57">
            <v>2503.5569999999998</v>
          </cell>
          <cell r="G57">
            <v>367.82000000000016</v>
          </cell>
          <cell r="H57">
            <v>14.691896369844992</v>
          </cell>
          <cell r="K57">
            <v>-48.936097762999964</v>
          </cell>
          <cell r="L57">
            <v>-1.9546628162650168</v>
          </cell>
          <cell r="O57">
            <v>0</v>
          </cell>
          <cell r="P57"/>
          <cell r="S57">
            <v>0</v>
          </cell>
          <cell r="T57"/>
          <cell r="W57">
            <v>416.75609776300013</v>
          </cell>
          <cell r="X57">
            <v>16.646559186110011</v>
          </cell>
          <cell r="AB57" t="str">
            <v xml:space="preserve">HUMAN/ANIMAL </v>
          </cell>
          <cell r="AD57">
            <v>10347.056</v>
          </cell>
          <cell r="AF57">
            <v>8591.5529999999999</v>
          </cell>
          <cell r="AH57">
            <v>1755.5030000000006</v>
          </cell>
          <cell r="AI57">
            <v>20.432894960899393</v>
          </cell>
          <cell r="AL57">
            <v>43.448763674979006</v>
          </cell>
          <cell r="AM57">
            <v>0.50571490014644627</v>
          </cell>
          <cell r="AP57">
            <v>0</v>
          </cell>
          <cell r="AQ57"/>
          <cell r="AT57">
            <v>0</v>
          </cell>
          <cell r="AU57"/>
          <cell r="AX57">
            <v>1712.0542363250215</v>
          </cell>
          <cell r="AY57">
            <v>19.927180060752946</v>
          </cell>
        </row>
        <row r="58">
          <cell r="A58" t="str">
            <v xml:space="preserve">   HUMAN HEALTH</v>
          </cell>
          <cell r="C58">
            <v>2838.9670000000001</v>
          </cell>
          <cell r="E58">
            <v>2476.3049999999998</v>
          </cell>
          <cell r="G58">
            <v>362.66200000000026</v>
          </cell>
          <cell r="H58">
            <v>14.645288040043544</v>
          </cell>
          <cell r="K58">
            <v>-48.936097762999964</v>
          </cell>
          <cell r="L58">
            <v>-1.9761740885310963</v>
          </cell>
          <cell r="O58">
            <v>0</v>
          </cell>
          <cell r="P58"/>
          <cell r="S58">
            <v>0</v>
          </cell>
          <cell r="T58"/>
          <cell r="W58">
            <v>411.59809776300011</v>
          </cell>
          <cell r="X58">
            <v>16.621462128574635</v>
          </cell>
          <cell r="AB58" t="str">
            <v xml:space="preserve">   HUMAN HEALTH</v>
          </cell>
          <cell r="AD58">
            <v>10245.018</v>
          </cell>
          <cell r="AF58">
            <v>8458.012999999999</v>
          </cell>
          <cell r="AH58">
            <v>1787.005000000001</v>
          </cell>
          <cell r="AI58">
            <v>21.127952865525288</v>
          </cell>
          <cell r="AL58">
            <v>43.448763674979006</v>
          </cell>
          <cell r="AM58">
            <v>0.51369941941421715</v>
          </cell>
          <cell r="AP58">
            <v>0</v>
          </cell>
          <cell r="AQ58"/>
          <cell r="AT58">
            <v>0</v>
          </cell>
          <cell r="AU58"/>
          <cell r="AX58">
            <v>1743.5562363250215</v>
          </cell>
          <cell r="AY58">
            <v>20.614253446111064</v>
          </cell>
        </row>
        <row r="59">
          <cell r="A59" t="str">
            <v xml:space="preserve">   HUMAN PHARM.</v>
          </cell>
          <cell r="C59">
            <v>2137.39</v>
          </cell>
          <cell r="E59">
            <v>1914.165</v>
          </cell>
          <cell r="G59">
            <v>223.22499999999991</v>
          </cell>
          <cell r="H59">
            <v>11.661742848709485</v>
          </cell>
          <cell r="K59">
            <v>-50.038097762999968</v>
          </cell>
          <cell r="L59">
            <v>-2.6140953242275335</v>
          </cell>
          <cell r="O59">
            <v>0</v>
          </cell>
          <cell r="P59"/>
          <cell r="S59">
            <v>0</v>
          </cell>
          <cell r="T59"/>
          <cell r="W59">
            <v>273.26309776299991</v>
          </cell>
          <cell r="X59">
            <v>14.27583817293702</v>
          </cell>
          <cell r="AB59" t="str">
            <v xml:space="preserve">   HUMAN PHARM.</v>
          </cell>
          <cell r="AD59">
            <v>7734.6539999999995</v>
          </cell>
          <cell r="AF59">
            <v>6704.1239999999998</v>
          </cell>
          <cell r="AH59">
            <v>1030.5299999999997</v>
          </cell>
          <cell r="AI59">
            <v>15.371583222506025</v>
          </cell>
          <cell r="AL59">
            <v>65.93476367497901</v>
          </cell>
          <cell r="AM59">
            <v>0.98349558682057514</v>
          </cell>
          <cell r="AP59">
            <v>0</v>
          </cell>
          <cell r="AQ59"/>
          <cell r="AT59">
            <v>0</v>
          </cell>
          <cell r="AU59"/>
          <cell r="AX59">
            <v>964.59523632502078</v>
          </cell>
          <cell r="AY59">
            <v>14.388087635685451</v>
          </cell>
        </row>
        <row r="60">
          <cell r="A60" t="str">
            <v xml:space="preserve">     U.S.H.H. </v>
          </cell>
          <cell r="C60">
            <v>2125.317</v>
          </cell>
          <cell r="E60">
            <v>1865.58</v>
          </cell>
          <cell r="G60">
            <v>259.73700000000008</v>
          </cell>
          <cell r="H60">
            <v>13.92258707747725</v>
          </cell>
          <cell r="K60">
            <v>-50.038097762999968</v>
          </cell>
          <cell r="L60">
            <v>-2.6821737884732881</v>
          </cell>
          <cell r="O60">
            <v>0</v>
          </cell>
          <cell r="P60"/>
          <cell r="S60">
            <v>0</v>
          </cell>
          <cell r="T60"/>
          <cell r="W60">
            <v>309.77509776300008</v>
          </cell>
          <cell r="X60">
            <v>16.604760865950542</v>
          </cell>
          <cell r="AB60" t="str">
            <v xml:space="preserve">     U.S.H.H. </v>
          </cell>
          <cell r="AD60">
            <v>7569.1139999999996</v>
          </cell>
          <cell r="AF60">
            <v>6517.9390000000003</v>
          </cell>
          <cell r="AH60">
            <v>1051.1749999999993</v>
          </cell>
          <cell r="AI60">
            <v>16.127413895711502</v>
          </cell>
          <cell r="AL60">
            <v>65.93476367497901</v>
          </cell>
          <cell r="AM60">
            <v>1.0115891491923905</v>
          </cell>
          <cell r="AP60">
            <v>0</v>
          </cell>
          <cell r="AQ60"/>
          <cell r="AT60">
            <v>0</v>
          </cell>
          <cell r="AU60"/>
          <cell r="AX60">
            <v>985.24023632502031</v>
          </cell>
          <cell r="AY60">
            <v>15.11582474651911</v>
          </cell>
        </row>
        <row r="61">
          <cell r="A61" t="str">
            <v xml:space="preserve">     CANADA</v>
          </cell>
          <cell r="C61">
            <v>0.33900000000001285</v>
          </cell>
          <cell r="E61">
            <v>0.33299999999999841</v>
          </cell>
          <cell r="G61">
            <v>6.0000000000144382E-3</v>
          </cell>
          <cell r="H61">
            <v>1.8018018018061461</v>
          </cell>
          <cell r="K61">
            <v>0</v>
          </cell>
          <cell r="L61"/>
          <cell r="O61">
            <v>0</v>
          </cell>
          <cell r="P61"/>
          <cell r="S61">
            <v>0</v>
          </cell>
          <cell r="T61"/>
          <cell r="W61">
            <v>6.0000000000144382E-3</v>
          </cell>
          <cell r="X61">
            <v>1.8018018018061461</v>
          </cell>
          <cell r="AB61" t="str">
            <v xml:space="preserve">     CANADA</v>
          </cell>
          <cell r="AD61">
            <v>1.6339999999999577</v>
          </cell>
          <cell r="AF61">
            <v>1.0339999999999918</v>
          </cell>
          <cell r="AH61">
            <v>0.59999999999996589</v>
          </cell>
          <cell r="AI61">
            <v>58.02707930367221</v>
          </cell>
          <cell r="AL61">
            <v>0</v>
          </cell>
          <cell r="AM61"/>
          <cell r="AP61">
            <v>0</v>
          </cell>
          <cell r="AQ61"/>
          <cell r="AT61">
            <v>0</v>
          </cell>
          <cell r="AU61"/>
          <cell r="AX61">
            <v>0.59999999999996589</v>
          </cell>
          <cell r="AY61">
            <v>58.02707930367221</v>
          </cell>
        </row>
        <row r="62">
          <cell r="A62" t="str">
            <v xml:space="preserve">     OTHER INTERNATIONAL (C)</v>
          </cell>
          <cell r="C62">
            <v>11.734</v>
          </cell>
          <cell r="E62">
            <v>48.252000000000002</v>
          </cell>
          <cell r="G62">
            <v>-36.518000000000001</v>
          </cell>
          <cell r="H62">
            <v>-75.68183702229959</v>
          </cell>
          <cell r="K62">
            <v>0</v>
          </cell>
          <cell r="L62"/>
          <cell r="O62">
            <v>0</v>
          </cell>
          <cell r="P62"/>
          <cell r="S62">
            <v>0</v>
          </cell>
          <cell r="T62"/>
          <cell r="W62">
            <v>-36.518000000000001</v>
          </cell>
          <cell r="X62">
            <v>-75.68183702229959</v>
          </cell>
          <cell r="AB62" t="str">
            <v xml:space="preserve">     OTHER INTERNATIONAL (C)</v>
          </cell>
          <cell r="AD62">
            <v>163.90600000000001</v>
          </cell>
          <cell r="AF62">
            <v>185.15100000000001</v>
          </cell>
          <cell r="AH62">
            <v>-21.245000000000005</v>
          </cell>
          <cell r="AI62">
            <v>-11.474418177595586</v>
          </cell>
          <cell r="AL62">
            <v>0</v>
          </cell>
          <cell r="AM62"/>
          <cell r="AP62">
            <v>0</v>
          </cell>
          <cell r="AQ62"/>
          <cell r="AT62">
            <v>0</v>
          </cell>
          <cell r="AU62"/>
          <cell r="AX62">
            <v>-21.245000000000005</v>
          </cell>
          <cell r="AY62">
            <v>-11.474418177595586</v>
          </cell>
        </row>
        <row r="63">
          <cell r="A63" t="str">
            <v xml:space="preserve">   EUROPE</v>
          </cell>
          <cell r="C63">
            <v>0</v>
          </cell>
          <cell r="E63">
            <v>0</v>
          </cell>
          <cell r="G63">
            <v>0</v>
          </cell>
          <cell r="H63">
            <v>0</v>
          </cell>
          <cell r="K63">
            <v>0</v>
          </cell>
          <cell r="L63">
            <v>0</v>
          </cell>
          <cell r="O63">
            <v>0</v>
          </cell>
          <cell r="P63">
            <v>0</v>
          </cell>
          <cell r="S63">
            <v>0</v>
          </cell>
          <cell r="T63">
            <v>0</v>
          </cell>
          <cell r="W63">
            <v>0</v>
          </cell>
          <cell r="X63">
            <v>0</v>
          </cell>
          <cell r="AB63" t="str">
            <v xml:space="preserve">   EUROPE</v>
          </cell>
          <cell r="AD63">
            <v>0</v>
          </cell>
          <cell r="AF63">
            <v>0</v>
          </cell>
          <cell r="AH63">
            <v>0</v>
          </cell>
          <cell r="AI63">
            <v>0</v>
          </cell>
          <cell r="AL63">
            <v>0</v>
          </cell>
          <cell r="AM63">
            <v>0</v>
          </cell>
          <cell r="AP63">
            <v>0</v>
          </cell>
          <cell r="AQ63">
            <v>0</v>
          </cell>
          <cell r="AT63">
            <v>0</v>
          </cell>
          <cell r="AU63">
            <v>0</v>
          </cell>
          <cell r="AX63">
            <v>0</v>
          </cell>
          <cell r="AY63">
            <v>0</v>
          </cell>
        </row>
        <row r="64">
          <cell r="A64" t="str">
            <v xml:space="preserve">   JAPAN</v>
          </cell>
          <cell r="C64">
            <v>0</v>
          </cell>
          <cell r="E64">
            <v>0</v>
          </cell>
          <cell r="G64">
            <v>0</v>
          </cell>
          <cell r="H64">
            <v>0</v>
          </cell>
          <cell r="K64">
            <v>0</v>
          </cell>
          <cell r="L64">
            <v>0</v>
          </cell>
          <cell r="O64">
            <v>0</v>
          </cell>
          <cell r="P64">
            <v>0</v>
          </cell>
          <cell r="S64">
            <v>0</v>
          </cell>
          <cell r="T64">
            <v>0</v>
          </cell>
          <cell r="W64">
            <v>0</v>
          </cell>
          <cell r="X64">
            <v>0</v>
          </cell>
          <cell r="AB64" t="str">
            <v xml:space="preserve">   JAPAN</v>
          </cell>
          <cell r="AD64">
            <v>0</v>
          </cell>
          <cell r="AF64">
            <v>0</v>
          </cell>
          <cell r="AH64">
            <v>0</v>
          </cell>
          <cell r="AI64">
            <v>0</v>
          </cell>
          <cell r="AL64">
            <v>0</v>
          </cell>
          <cell r="AM64">
            <v>0</v>
          </cell>
          <cell r="AP64">
            <v>0</v>
          </cell>
          <cell r="AQ64">
            <v>0</v>
          </cell>
          <cell r="AT64">
            <v>0</v>
          </cell>
          <cell r="AU64">
            <v>0</v>
          </cell>
          <cell r="AX64">
            <v>0</v>
          </cell>
          <cell r="AY64">
            <v>0</v>
          </cell>
        </row>
        <row r="65">
          <cell r="A65" t="str">
            <v xml:space="preserve">   MIR</v>
          </cell>
          <cell r="C65">
            <v>0</v>
          </cell>
          <cell r="E65">
            <v>0</v>
          </cell>
          <cell r="G65">
            <v>0</v>
          </cell>
          <cell r="H65">
            <v>0</v>
          </cell>
          <cell r="K65">
            <v>0</v>
          </cell>
          <cell r="L65">
            <v>0</v>
          </cell>
          <cell r="O65">
            <v>0</v>
          </cell>
          <cell r="P65">
            <v>0</v>
          </cell>
          <cell r="S65">
            <v>0</v>
          </cell>
          <cell r="T65">
            <v>0</v>
          </cell>
          <cell r="W65">
            <v>0</v>
          </cell>
          <cell r="X65">
            <v>0</v>
          </cell>
          <cell r="AB65" t="str">
            <v xml:space="preserve">   MIR</v>
          </cell>
          <cell r="AD65">
            <v>0</v>
          </cell>
          <cell r="AF65">
            <v>0</v>
          </cell>
          <cell r="AH65">
            <v>0</v>
          </cell>
          <cell r="AI65">
            <v>0</v>
          </cell>
          <cell r="AL65">
            <v>0</v>
          </cell>
          <cell r="AM65">
            <v>0</v>
          </cell>
          <cell r="AP65">
            <v>0</v>
          </cell>
          <cell r="AQ65">
            <v>0</v>
          </cell>
          <cell r="AT65">
            <v>0</v>
          </cell>
          <cell r="AU65">
            <v>0</v>
          </cell>
          <cell r="AX65">
            <v>0</v>
          </cell>
          <cell r="AY65">
            <v>0</v>
          </cell>
        </row>
        <row r="66">
          <cell r="A66" t="str">
            <v xml:space="preserve">   OTHER INTERNATIONAL</v>
          </cell>
          <cell r="C66">
            <v>11.734</v>
          </cell>
          <cell r="E66">
            <v>48.252000000000002</v>
          </cell>
          <cell r="G66">
            <v>-36.518000000000001</v>
          </cell>
          <cell r="H66">
            <v>-75.68183702229959</v>
          </cell>
          <cell r="K66">
            <v>0</v>
          </cell>
          <cell r="L66"/>
          <cell r="O66">
            <v>0</v>
          </cell>
          <cell r="P66"/>
          <cell r="S66">
            <v>0</v>
          </cell>
          <cell r="T66"/>
          <cell r="W66">
            <v>-36.518000000000001</v>
          </cell>
          <cell r="X66">
            <v>-75.68183702229959</v>
          </cell>
          <cell r="AB66" t="str">
            <v xml:space="preserve">   OTHER INTERNATIONAL</v>
          </cell>
          <cell r="AD66">
            <v>163.90600000000001</v>
          </cell>
          <cell r="AF66">
            <v>185.15100000000001</v>
          </cell>
          <cell r="AH66">
            <v>-21.245000000000005</v>
          </cell>
          <cell r="AI66">
            <v>-11.474418177595586</v>
          </cell>
          <cell r="AL66">
            <v>0</v>
          </cell>
          <cell r="AM66"/>
          <cell r="AP66">
            <v>0</v>
          </cell>
          <cell r="AQ66"/>
          <cell r="AT66">
            <v>0</v>
          </cell>
          <cell r="AU66"/>
          <cell r="AX66">
            <v>-21.245000000000005</v>
          </cell>
          <cell r="AY66">
            <v>-11.474418177595586</v>
          </cell>
        </row>
        <row r="67">
          <cell r="A67" t="str">
            <v xml:space="preserve">   MVD</v>
          </cell>
          <cell r="C67">
            <v>188.78399999999999</v>
          </cell>
          <cell r="E67">
            <v>172.65800000000002</v>
          </cell>
          <cell r="G67">
            <v>16.125999999999976</v>
          </cell>
          <cell r="H67">
            <v>9.3398510349940214</v>
          </cell>
          <cell r="K67">
            <v>1.1020000000000003</v>
          </cell>
          <cell r="L67">
            <v>0.63825597423808933</v>
          </cell>
          <cell r="O67">
            <v>0</v>
          </cell>
          <cell r="P67"/>
          <cell r="S67">
            <v>0</v>
          </cell>
          <cell r="T67"/>
          <cell r="W67">
            <v>15.023999999999976</v>
          </cell>
          <cell r="X67">
            <v>8.7015950607559311</v>
          </cell>
          <cell r="AB67" t="str">
            <v xml:space="preserve">   MVD</v>
          </cell>
          <cell r="AD67">
            <v>770.90600000000006</v>
          </cell>
          <cell r="AF67">
            <v>768.46699999999998</v>
          </cell>
          <cell r="AH67">
            <v>2.4390000000000782</v>
          </cell>
          <cell r="AI67"/>
          <cell r="AL67">
            <v>-22.486000000000001</v>
          </cell>
          <cell r="AM67">
            <v>-2.9260853101044026</v>
          </cell>
          <cell r="AP67">
            <v>0</v>
          </cell>
          <cell r="AQ67"/>
          <cell r="AT67">
            <v>0</v>
          </cell>
          <cell r="AU67"/>
          <cell r="AX67">
            <v>24.925000000000079</v>
          </cell>
          <cell r="AY67">
            <v>3.2434704418016755</v>
          </cell>
        </row>
        <row r="72">
          <cell r="A72" t="str">
            <v xml:space="preserve">   MISCELLANEOUS REVENUES</v>
          </cell>
          <cell r="C72">
            <v>545.20299999999997</v>
          </cell>
          <cell r="E72">
            <v>416.73399999999998</v>
          </cell>
          <cell r="G72">
            <v>128.46899999999999</v>
          </cell>
          <cell r="H72">
            <v>30.827578263352638</v>
          </cell>
          <cell r="K72">
            <v>0</v>
          </cell>
          <cell r="L72"/>
          <cell r="O72">
            <v>0</v>
          </cell>
          <cell r="P72"/>
          <cell r="S72">
            <v>0</v>
          </cell>
          <cell r="T72"/>
          <cell r="W72">
            <v>128.46899999999999</v>
          </cell>
          <cell r="X72">
            <v>30.827578263352638</v>
          </cell>
          <cell r="AB72" t="str">
            <v xml:space="preserve">   MISCELLANEOUS REVENUES</v>
          </cell>
          <cell r="AD72">
            <v>1841.4960000000001</v>
          </cell>
          <cell r="AF72">
            <v>1118.962</v>
          </cell>
          <cell r="AH72">
            <v>722.53400000000011</v>
          </cell>
          <cell r="AI72">
            <v>64.57180851539195</v>
          </cell>
          <cell r="AL72">
            <v>0</v>
          </cell>
          <cell r="AM72"/>
          <cell r="AP72">
            <v>0</v>
          </cell>
          <cell r="AQ72"/>
          <cell r="AT72">
            <v>0</v>
          </cell>
          <cell r="AU72"/>
          <cell r="AX72">
            <v>722.53400000000011</v>
          </cell>
          <cell r="AY72">
            <v>64.57180851539195</v>
          </cell>
        </row>
        <row r="73">
          <cell r="A73" t="str">
            <v xml:space="preserve">     ELAVIL</v>
          </cell>
          <cell r="C73">
            <v>-8.0000000000000002E-3</v>
          </cell>
          <cell r="E73">
            <v>0.72399999999999998</v>
          </cell>
          <cell r="G73">
            <v>-0.73199999999999998</v>
          </cell>
          <cell r="H73" t="str">
            <v xml:space="preserve">            *</v>
          </cell>
          <cell r="K73">
            <v>0</v>
          </cell>
          <cell r="L73"/>
          <cell r="O73">
            <v>0</v>
          </cell>
          <cell r="P73"/>
          <cell r="S73">
            <v>0</v>
          </cell>
          <cell r="T73"/>
          <cell r="W73">
            <v>-0.73199999999999998</v>
          </cell>
          <cell r="X73" t="str">
            <v xml:space="preserve">            *</v>
          </cell>
          <cell r="AB73" t="str">
            <v xml:space="preserve">     ELAVIL</v>
          </cell>
          <cell r="AD73">
            <v>0.42399999999999999</v>
          </cell>
          <cell r="AF73">
            <v>1.8069999999999999</v>
          </cell>
          <cell r="AH73">
            <v>-1.383</v>
          </cell>
          <cell r="AI73">
            <v>-76.535694521306027</v>
          </cell>
          <cell r="AL73">
            <v>0</v>
          </cell>
          <cell r="AM73"/>
          <cell r="AP73">
            <v>0</v>
          </cell>
          <cell r="AQ73"/>
          <cell r="AT73">
            <v>0</v>
          </cell>
          <cell r="AU73"/>
          <cell r="AX73">
            <v>-1.383</v>
          </cell>
          <cell r="AY73">
            <v>-76.535694521306027</v>
          </cell>
        </row>
        <row r="75">
          <cell r="A75" t="str">
            <v xml:space="preserve">     DUPONT</v>
          </cell>
          <cell r="C75">
            <v>29.329000000000001</v>
          </cell>
          <cell r="E75">
            <v>22.147000000000002</v>
          </cell>
          <cell r="G75">
            <v>7.1819999999999986</v>
          </cell>
          <cell r="H75">
            <v>32.428771391159067</v>
          </cell>
          <cell r="K75">
            <v>0</v>
          </cell>
          <cell r="L75"/>
          <cell r="O75">
            <v>0</v>
          </cell>
          <cell r="P75"/>
          <cell r="S75">
            <v>0</v>
          </cell>
          <cell r="T75"/>
          <cell r="W75">
            <v>7.1819999999999986</v>
          </cell>
          <cell r="X75">
            <v>32.428771391159067</v>
          </cell>
          <cell r="AB75" t="str">
            <v xml:space="preserve">     DUPONT</v>
          </cell>
          <cell r="AD75">
            <v>102.16900000000001</v>
          </cell>
          <cell r="AF75">
            <v>64.106999999999999</v>
          </cell>
          <cell r="AH75">
            <v>38.062000000000012</v>
          </cell>
          <cell r="AI75">
            <v>59.372611415290081</v>
          </cell>
          <cell r="AL75">
            <v>0</v>
          </cell>
          <cell r="AM75"/>
          <cell r="AP75">
            <v>0</v>
          </cell>
          <cell r="AQ75"/>
          <cell r="AT75">
            <v>0</v>
          </cell>
          <cell r="AU75"/>
          <cell r="AX75">
            <v>38.062000000000012</v>
          </cell>
          <cell r="AY75">
            <v>59.372611415290081</v>
          </cell>
        </row>
        <row r="76">
          <cell r="A76" t="str">
            <v xml:space="preserve">     MCH</v>
          </cell>
          <cell r="C76">
            <v>13.724</v>
          </cell>
          <cell r="E76">
            <v>20.203999999999997</v>
          </cell>
          <cell r="G76">
            <v>-6.4799999999999969</v>
          </cell>
          <cell r="H76">
            <v>-32.072856860027706</v>
          </cell>
          <cell r="K76">
            <v>0</v>
          </cell>
          <cell r="L76"/>
          <cell r="O76">
            <v>0</v>
          </cell>
          <cell r="P76"/>
          <cell r="S76">
            <v>0</v>
          </cell>
          <cell r="T76"/>
          <cell r="W76">
            <v>-6.4799999999999969</v>
          </cell>
          <cell r="X76">
            <v>-32.072856860027706</v>
          </cell>
          <cell r="AB76" t="str">
            <v xml:space="preserve">     MCH</v>
          </cell>
          <cell r="AD76">
            <v>57.132999999999996</v>
          </cell>
          <cell r="AF76">
            <v>64.915999999999997</v>
          </cell>
          <cell r="AH76">
            <v>-7.7830000000000013</v>
          </cell>
          <cell r="AI76">
            <v>-11.989340070244626</v>
          </cell>
          <cell r="AL76">
            <v>0</v>
          </cell>
          <cell r="AM76"/>
          <cell r="AP76">
            <v>0</v>
          </cell>
          <cell r="AQ76"/>
          <cell r="AT76">
            <v>0</v>
          </cell>
          <cell r="AU76"/>
          <cell r="AX76">
            <v>-7.7830000000000013</v>
          </cell>
          <cell r="AY76">
            <v>-11.989340070244626</v>
          </cell>
        </row>
        <row r="77">
          <cell r="A77" t="str">
            <v xml:space="preserve">     MERIAL SUPPLY</v>
          </cell>
          <cell r="C77">
            <v>32.409999999999997</v>
          </cell>
          <cell r="E77">
            <v>27.251999999999995</v>
          </cell>
          <cell r="G77">
            <v>5.1580000000000013</v>
          </cell>
          <cell r="H77">
            <v>18.927051225598131</v>
          </cell>
          <cell r="K77">
            <v>0</v>
          </cell>
          <cell r="L77"/>
          <cell r="O77">
            <v>0</v>
          </cell>
          <cell r="P77"/>
          <cell r="S77">
            <v>0</v>
          </cell>
          <cell r="T77"/>
          <cell r="W77">
            <v>5.1580000000000013</v>
          </cell>
          <cell r="X77">
            <v>18.927051225598131</v>
          </cell>
          <cell r="AB77" t="str">
            <v xml:space="preserve">     MERIAL SUPPLY</v>
          </cell>
          <cell r="AD77">
            <v>102.03800000000001</v>
          </cell>
          <cell r="AF77">
            <v>133.54000000000002</v>
          </cell>
          <cell r="AH77">
            <v>-31.50200000000001</v>
          </cell>
          <cell r="AI77">
            <v>-23.589935599820283</v>
          </cell>
          <cell r="AL77">
            <v>0</v>
          </cell>
          <cell r="AM77"/>
          <cell r="AP77">
            <v>0</v>
          </cell>
          <cell r="AQ77"/>
          <cell r="AT77">
            <v>0</v>
          </cell>
          <cell r="AU77"/>
          <cell r="AX77">
            <v>-31.50200000000001</v>
          </cell>
          <cell r="AY77">
            <v>-23.589935599820283</v>
          </cell>
        </row>
        <row r="78">
          <cell r="A78" t="str">
            <v xml:space="preserve">     ASTRA</v>
          </cell>
          <cell r="C78">
            <v>469.74799999999999</v>
          </cell>
          <cell r="E78">
            <v>346.40699999999998</v>
          </cell>
          <cell r="G78">
            <v>123.34100000000001</v>
          </cell>
          <cell r="H78">
            <v>35.605804732583351</v>
          </cell>
          <cell r="K78">
            <v>0</v>
          </cell>
          <cell r="L78"/>
          <cell r="O78">
            <v>0</v>
          </cell>
          <cell r="P78"/>
          <cell r="S78">
            <v>0</v>
          </cell>
          <cell r="T78"/>
          <cell r="W78">
            <v>123.34100000000001</v>
          </cell>
          <cell r="X78">
            <v>35.605804732583351</v>
          </cell>
          <cell r="AB78" t="str">
            <v xml:space="preserve">     ASTRA</v>
          </cell>
          <cell r="AD78">
            <v>1579.732</v>
          </cell>
          <cell r="AF78">
            <v>854.59199999999998</v>
          </cell>
          <cell r="AH78">
            <v>725.14</v>
          </cell>
          <cell r="AI78">
            <v>84.852186774507601</v>
          </cell>
          <cell r="AL78">
            <v>0</v>
          </cell>
          <cell r="AM78"/>
          <cell r="AP78">
            <v>0</v>
          </cell>
          <cell r="AQ78"/>
          <cell r="AT78">
            <v>0</v>
          </cell>
          <cell r="AU78"/>
          <cell r="AX78">
            <v>725.14</v>
          </cell>
          <cell r="AY78">
            <v>84.852186774507601</v>
          </cell>
        </row>
        <row r="80">
          <cell r="A80" t="str">
            <v>MEDCO (A)</v>
          </cell>
          <cell r="C80">
            <v>4874.8879999999999</v>
          </cell>
          <cell r="E80">
            <v>3886.1150000000002</v>
          </cell>
          <cell r="G80">
            <v>988.77299999999968</v>
          </cell>
          <cell r="H80">
            <v>25.443740084891971</v>
          </cell>
          <cell r="K80">
            <v>-39.984999999999999</v>
          </cell>
          <cell r="L80">
            <v>-1.0289196279574844</v>
          </cell>
          <cell r="O80">
            <v>367.46499999999997</v>
          </cell>
          <cell r="P80">
            <v>9.4558447189545323</v>
          </cell>
          <cell r="S80">
            <v>0</v>
          </cell>
          <cell r="T80"/>
          <cell r="W80">
            <v>661.29299999999967</v>
          </cell>
          <cell r="X80">
            <v>17.016814993894922</v>
          </cell>
          <cell r="AB80" t="str">
            <v>MEDCO (A)</v>
          </cell>
          <cell r="AD80">
            <v>18109.014999999999</v>
          </cell>
          <cell r="AF80">
            <v>14338.046</v>
          </cell>
          <cell r="AH80">
            <v>3770.9689999999991</v>
          </cell>
          <cell r="AI80">
            <v>26.300438706920033</v>
          </cell>
          <cell r="AL80">
            <v>64.865000000000009</v>
          </cell>
          <cell r="AM80"/>
          <cell r="AP80">
            <v>1393.2539999999999</v>
          </cell>
          <cell r="AQ80">
            <v>9.7171818251943112</v>
          </cell>
          <cell r="AT80">
            <v>0</v>
          </cell>
          <cell r="AU80"/>
          <cell r="AX80">
            <v>2312.8499999999995</v>
          </cell>
          <cell r="AY80">
            <v>16.130859114275399</v>
          </cell>
        </row>
        <row r="81">
          <cell r="A81" t="str">
            <v xml:space="preserve">   MERCK-MEDCO</v>
          </cell>
          <cell r="C81">
            <v>496.17899999999997</v>
          </cell>
          <cell r="E81">
            <v>385.44</v>
          </cell>
          <cell r="G81">
            <v>110.73899999999998</v>
          </cell>
          <cell r="H81">
            <v>28.730541718555415</v>
          </cell>
          <cell r="K81">
            <v>-14.013999999999999</v>
          </cell>
          <cell r="L81">
            <v>-3.6358447488584473</v>
          </cell>
          <cell r="O81">
            <v>0</v>
          </cell>
          <cell r="P81"/>
          <cell r="S81">
            <v>0</v>
          </cell>
          <cell r="T81"/>
          <cell r="W81">
            <v>124.75299999999997</v>
          </cell>
          <cell r="X81">
            <v>32.366386467413861</v>
          </cell>
          <cell r="AB81" t="str">
            <v xml:space="preserve">   MERCK-MEDCO</v>
          </cell>
          <cell r="AD81">
            <v>1746.6010000000001</v>
          </cell>
          <cell r="AF81">
            <v>1419.625</v>
          </cell>
          <cell r="AH81">
            <v>326.97600000000011</v>
          </cell>
          <cell r="AI81">
            <v>23.032561415866873</v>
          </cell>
          <cell r="AL81">
            <v>38.664000000000001</v>
          </cell>
          <cell r="AM81">
            <v>2.7235361451087439</v>
          </cell>
          <cell r="AP81">
            <v>0</v>
          </cell>
          <cell r="AQ81"/>
          <cell r="AT81">
            <v>0</v>
          </cell>
          <cell r="AU81"/>
          <cell r="AX81">
            <v>288.31200000000013</v>
          </cell>
          <cell r="AY81">
            <v>20.309025270758134</v>
          </cell>
        </row>
        <row r="82">
          <cell r="A82" t="str">
            <v xml:space="preserve">   MEDCO, EX-MERCK</v>
          </cell>
          <cell r="C82">
            <v>4378.7089999999998</v>
          </cell>
          <cell r="E82">
            <v>3500.6750000000002</v>
          </cell>
          <cell r="G82">
            <v>878.03399999999965</v>
          </cell>
          <cell r="H82">
            <v>25.081848500646291</v>
          </cell>
          <cell r="K82">
            <v>-25.971</v>
          </cell>
          <cell r="L82">
            <v>-0.74188549351196553</v>
          </cell>
          <cell r="O82">
            <v>367.46499999999997</v>
          </cell>
          <cell r="P82">
            <v>10.496975583280365</v>
          </cell>
          <cell r="S82">
            <v>0</v>
          </cell>
          <cell r="T82"/>
          <cell r="W82">
            <v>536.53999999999974</v>
          </cell>
          <cell r="X82">
            <v>15.326758410877893</v>
          </cell>
          <cell r="AB82" t="str">
            <v xml:space="preserve">   MEDCO, EX-MERCK</v>
          </cell>
          <cell r="AD82">
            <v>16362.414000000001</v>
          </cell>
          <cell r="AF82">
            <v>12918.421</v>
          </cell>
          <cell r="AH82">
            <v>3443.9930000000004</v>
          </cell>
          <cell r="AI82">
            <v>26.659550729922799</v>
          </cell>
          <cell r="AL82">
            <v>26.201000000000001</v>
          </cell>
          <cell r="AM82"/>
          <cell r="AP82">
            <v>1393.2539999999999</v>
          </cell>
          <cell r="AQ82">
            <v>10.785017766490192</v>
          </cell>
          <cell r="AT82">
            <v>0</v>
          </cell>
          <cell r="AU82"/>
          <cell r="AX82">
            <v>2024.5380000000005</v>
          </cell>
          <cell r="AY82">
            <v>15.671714058552515</v>
          </cell>
        </row>
        <row r="83">
          <cell r="A83" t="str">
            <v>CORPORATE REVENUES (B)</v>
          </cell>
          <cell r="C83">
            <v>-742.75599999999997</v>
          </cell>
          <cell r="E83">
            <v>-656.34699999999998</v>
          </cell>
          <cell r="G83">
            <v>-86.408999999999992</v>
          </cell>
          <cell r="H83">
            <v>-13.165139781243763</v>
          </cell>
          <cell r="K83">
            <v>-21.255999999999997</v>
          </cell>
          <cell r="L83">
            <v>-3.2385308381084998</v>
          </cell>
          <cell r="O83">
            <v>0</v>
          </cell>
          <cell r="P83"/>
          <cell r="S83">
            <v>0</v>
          </cell>
          <cell r="T83"/>
          <cell r="W83">
            <v>-65.152999999999992</v>
          </cell>
          <cell r="X83">
            <v>-9.9266089431352604</v>
          </cell>
          <cell r="AB83" t="str">
            <v>CORPORATE REVENUES (B)</v>
          </cell>
          <cell r="AD83">
            <v>-2708.0459999999998</v>
          </cell>
          <cell r="AF83">
            <v>-2592.9720000000002</v>
          </cell>
          <cell r="AH83">
            <v>-115.07399999999961</v>
          </cell>
          <cell r="AI83">
            <v>-4.4379191136656937</v>
          </cell>
          <cell r="AL83">
            <v>-194.18800000000002</v>
          </cell>
          <cell r="AM83">
            <v>-7.4890126079263482</v>
          </cell>
          <cell r="AP83">
            <v>0</v>
          </cell>
          <cell r="AQ83"/>
          <cell r="AT83">
            <v>0</v>
          </cell>
          <cell r="AU83"/>
          <cell r="AX83">
            <v>79.114000000000402</v>
          </cell>
          <cell r="AY83">
            <v>3.0510934942606553</v>
          </cell>
        </row>
        <row r="85">
          <cell r="A85" t="str">
            <v xml:space="preserve">   ELIMINATION OF DOUBLE COUNT</v>
          </cell>
          <cell r="C85">
            <v>-473.49</v>
          </cell>
          <cell r="E85">
            <v>-362.47899999999998</v>
          </cell>
          <cell r="G85">
            <v>-111.01100000000002</v>
          </cell>
          <cell r="H85">
            <v>-30.625498304729387</v>
          </cell>
          <cell r="K85">
            <v>12.419</v>
          </cell>
          <cell r="L85">
            <v>3.42612951370976</v>
          </cell>
          <cell r="O85">
            <v>0</v>
          </cell>
          <cell r="P85"/>
          <cell r="S85">
            <v>0</v>
          </cell>
          <cell r="T85"/>
          <cell r="W85">
            <v>-123.43000000000002</v>
          </cell>
          <cell r="X85">
            <v>-34.051627818439144</v>
          </cell>
          <cell r="AB85" t="str">
            <v xml:space="preserve">   ELIMINATION OF DOUBLE COUNT</v>
          </cell>
          <cell r="AD85">
            <v>-1659.769</v>
          </cell>
          <cell r="AF85">
            <v>-1317.549</v>
          </cell>
          <cell r="AH85">
            <v>-342.22</v>
          </cell>
          <cell r="AI85">
            <v>-25.973986546230922</v>
          </cell>
          <cell r="AL85">
            <v>-36.942</v>
          </cell>
          <cell r="AM85">
            <v>-2.8038425895355696</v>
          </cell>
          <cell r="AP85">
            <v>0</v>
          </cell>
          <cell r="AQ85"/>
          <cell r="AT85">
            <v>0</v>
          </cell>
          <cell r="AU85"/>
          <cell r="AX85">
            <v>-305.27800000000002</v>
          </cell>
          <cell r="AY85">
            <v>-23.170143956695348</v>
          </cell>
        </row>
        <row r="86">
          <cell r="A86" t="str">
            <v xml:space="preserve">   RETAIL NOT AT RISK</v>
          </cell>
          <cell r="C86">
            <v>-307.04899999999998</v>
          </cell>
          <cell r="E86">
            <v>-324.2</v>
          </cell>
          <cell r="G86">
            <v>17.15100000000001</v>
          </cell>
          <cell r="H86">
            <v>5.2902529302899479</v>
          </cell>
          <cell r="K86">
            <v>-33.674999999999997</v>
          </cell>
          <cell r="L86">
            <v>-10.387106724244294</v>
          </cell>
          <cell r="O86">
            <v>0</v>
          </cell>
          <cell r="P86"/>
          <cell r="S86">
            <v>0</v>
          </cell>
          <cell r="T86"/>
          <cell r="W86">
            <v>50.826000000000008</v>
          </cell>
          <cell r="X86">
            <v>15.677359654534239</v>
          </cell>
          <cell r="AB86" t="str">
            <v xml:space="preserve">   RETAIL NOT AT RISK</v>
          </cell>
          <cell r="AD86">
            <v>-1216.8889999999999</v>
          </cell>
          <cell r="AF86">
            <v>-1418.787</v>
          </cell>
          <cell r="AH86">
            <v>201.89800000000014</v>
          </cell>
          <cell r="AI86">
            <v>14.230324918398612</v>
          </cell>
          <cell r="AL86">
            <v>-157.24600000000001</v>
          </cell>
          <cell r="AM86">
            <v>-11.083129461998171</v>
          </cell>
          <cell r="AP86">
            <v>0</v>
          </cell>
          <cell r="AQ86"/>
          <cell r="AT86">
            <v>0</v>
          </cell>
          <cell r="AU86"/>
          <cell r="AX86">
            <v>359.14400000000012</v>
          </cell>
          <cell r="AY86">
            <v>25.313454380396784</v>
          </cell>
        </row>
        <row r="87">
          <cell r="A87" t="str">
            <v xml:space="preserve">   HH RESTATEMENTS</v>
          </cell>
          <cell r="C87">
            <v>0</v>
          </cell>
          <cell r="G87">
            <v>0</v>
          </cell>
          <cell r="H87">
            <v>0</v>
          </cell>
          <cell r="K87">
            <v>0</v>
          </cell>
          <cell r="L87">
            <v>0</v>
          </cell>
          <cell r="O87">
            <v>0</v>
          </cell>
          <cell r="P87">
            <v>0</v>
          </cell>
          <cell r="S87">
            <v>0</v>
          </cell>
          <cell r="T87">
            <v>0</v>
          </cell>
          <cell r="W87">
            <v>0</v>
          </cell>
          <cell r="X87">
            <v>0</v>
          </cell>
          <cell r="AB87" t="str">
            <v xml:space="preserve">   HH RESTATEMENTS</v>
          </cell>
          <cell r="AD87">
            <v>0</v>
          </cell>
          <cell r="AH87">
            <v>0</v>
          </cell>
          <cell r="AI87">
            <v>0</v>
          </cell>
          <cell r="AL87">
            <v>0</v>
          </cell>
          <cell r="AM87">
            <v>0</v>
          </cell>
          <cell r="AP87">
            <v>0</v>
          </cell>
          <cell r="AQ87">
            <v>0</v>
          </cell>
          <cell r="AT87">
            <v>0</v>
          </cell>
          <cell r="AU87">
            <v>0</v>
          </cell>
          <cell r="AX87">
            <v>0</v>
          </cell>
          <cell r="AY87">
            <v>0</v>
          </cell>
        </row>
        <row r="88">
          <cell r="A88" t="str">
            <v xml:space="preserve">   MERCK AGVET </v>
          </cell>
          <cell r="C88">
            <v>0</v>
          </cell>
          <cell r="E88">
            <v>0</v>
          </cell>
          <cell r="G88">
            <v>0</v>
          </cell>
          <cell r="H88">
            <v>0</v>
          </cell>
          <cell r="K88">
            <v>0</v>
          </cell>
          <cell r="L88">
            <v>0</v>
          </cell>
          <cell r="O88">
            <v>0</v>
          </cell>
          <cell r="P88">
            <v>0</v>
          </cell>
          <cell r="S88">
            <v>0</v>
          </cell>
          <cell r="T88">
            <v>0</v>
          </cell>
          <cell r="W88">
            <v>0</v>
          </cell>
          <cell r="X88">
            <v>0</v>
          </cell>
          <cell r="AB88" t="str">
            <v xml:space="preserve">   MERCK AGVET </v>
          </cell>
          <cell r="AD88">
            <v>0</v>
          </cell>
          <cell r="AF88">
            <v>0</v>
          </cell>
          <cell r="AH88">
            <v>0</v>
          </cell>
          <cell r="AI88">
            <v>0</v>
          </cell>
          <cell r="AL88">
            <v>0</v>
          </cell>
          <cell r="AM88">
            <v>0</v>
          </cell>
          <cell r="AP88">
            <v>0</v>
          </cell>
          <cell r="AQ88">
            <v>0</v>
          </cell>
          <cell r="AT88">
            <v>0</v>
          </cell>
          <cell r="AU88">
            <v>0</v>
          </cell>
          <cell r="AX88">
            <v>0</v>
          </cell>
          <cell r="AY88">
            <v>0</v>
          </cell>
        </row>
        <row r="89">
          <cell r="A89" t="str">
            <v xml:space="preserve">   MERCK AGVET (offset Merial)</v>
          </cell>
          <cell r="C89">
            <v>0</v>
          </cell>
          <cell r="E89">
            <v>0</v>
          </cell>
          <cell r="G89">
            <v>0</v>
          </cell>
          <cell r="H89">
            <v>0</v>
          </cell>
          <cell r="K89">
            <v>0</v>
          </cell>
          <cell r="L89">
            <v>0</v>
          </cell>
          <cell r="O89">
            <v>0</v>
          </cell>
          <cell r="P89">
            <v>0</v>
          </cell>
          <cell r="S89">
            <v>0</v>
          </cell>
          <cell r="T89">
            <v>0</v>
          </cell>
          <cell r="W89">
            <v>0</v>
          </cell>
          <cell r="X89">
            <v>0</v>
          </cell>
          <cell r="AB89" t="str">
            <v xml:space="preserve">   MERCK AGVET (offset Merial)</v>
          </cell>
          <cell r="AD89">
            <v>0</v>
          </cell>
          <cell r="AF89">
            <v>0</v>
          </cell>
          <cell r="AH89">
            <v>0</v>
          </cell>
          <cell r="AI89">
            <v>0</v>
          </cell>
          <cell r="AL89">
            <v>0</v>
          </cell>
          <cell r="AM89">
            <v>0</v>
          </cell>
          <cell r="AP89">
            <v>0</v>
          </cell>
          <cell r="AQ89">
            <v>0</v>
          </cell>
          <cell r="AT89">
            <v>0</v>
          </cell>
          <cell r="AU89">
            <v>0</v>
          </cell>
          <cell r="AX89">
            <v>0</v>
          </cell>
          <cell r="AY89">
            <v>0</v>
          </cell>
        </row>
        <row r="90">
          <cell r="A90" t="str">
            <v xml:space="preserve">   CROP PROTECTION</v>
          </cell>
          <cell r="C90">
            <v>0</v>
          </cell>
          <cell r="E90">
            <v>0</v>
          </cell>
          <cell r="G90">
            <v>0</v>
          </cell>
          <cell r="W90">
            <v>0</v>
          </cell>
          <cell r="AB90" t="str">
            <v xml:space="preserve">   CROP PROTECTION</v>
          </cell>
          <cell r="AD90">
            <v>0</v>
          </cell>
          <cell r="AF90">
            <v>0</v>
          </cell>
          <cell r="AH90">
            <v>0</v>
          </cell>
          <cell r="AX90">
            <v>0</v>
          </cell>
        </row>
        <row r="91">
          <cell r="A91" t="str">
            <v xml:space="preserve">   OTHER</v>
          </cell>
          <cell r="C91">
            <v>37.783000000000001</v>
          </cell>
          <cell r="E91">
            <v>30.332000000000001</v>
          </cell>
          <cell r="G91">
            <v>7.4510000000000005</v>
          </cell>
          <cell r="H91">
            <v>24.564816035869711</v>
          </cell>
          <cell r="K91">
            <v>0</v>
          </cell>
          <cell r="L91"/>
          <cell r="O91">
            <v>0</v>
          </cell>
          <cell r="P91"/>
          <cell r="S91">
            <v>0</v>
          </cell>
          <cell r="T91"/>
          <cell r="W91">
            <v>7.4510000000000005</v>
          </cell>
          <cell r="X91">
            <v>24.564816035869711</v>
          </cell>
          <cell r="AB91" t="str">
            <v xml:space="preserve">   OTHER</v>
          </cell>
          <cell r="AD91">
            <v>168.61199999999999</v>
          </cell>
          <cell r="AF91">
            <v>143.36399999999998</v>
          </cell>
          <cell r="AH91">
            <v>25.248000000000019</v>
          </cell>
          <cell r="AI91">
            <v>17.611115761278999</v>
          </cell>
          <cell r="AL91">
            <v>0</v>
          </cell>
          <cell r="AM91"/>
          <cell r="AP91">
            <v>0</v>
          </cell>
          <cell r="AQ91"/>
          <cell r="AT91">
            <v>0</v>
          </cell>
          <cell r="AU91"/>
          <cell r="AX91">
            <v>25.248000000000019</v>
          </cell>
          <cell r="AY91">
            <v>17.611115761278999</v>
          </cell>
        </row>
        <row r="92">
          <cell r="A92" t="str">
            <v xml:space="preserve"> FOREIGN SALES</v>
          </cell>
          <cell r="B92" t="str">
            <v>$</v>
          </cell>
          <cell r="C92">
            <v>1959.884</v>
          </cell>
          <cell r="D92" t="str">
            <v>$</v>
          </cell>
          <cell r="E92">
            <v>1797.393</v>
          </cell>
          <cell r="F92" t="str">
            <v>$</v>
          </cell>
          <cell r="G92">
            <v>162.49099999999999</v>
          </cell>
          <cell r="H92">
            <v>9.040371248803126</v>
          </cell>
          <cell r="I92" t="str">
            <v>%</v>
          </cell>
          <cell r="J92" t="str">
            <v>$</v>
          </cell>
          <cell r="K92">
            <v>-21.994</v>
          </cell>
          <cell r="L92">
            <v>-1.223661158132918</v>
          </cell>
          <cell r="M92" t="str">
            <v>%</v>
          </cell>
          <cell r="N92" t="str">
            <v>$</v>
          </cell>
          <cell r="O92">
            <v>0</v>
          </cell>
          <cell r="P92"/>
          <cell r="Q92" t="str">
            <v>%</v>
          </cell>
          <cell r="R92" t="str">
            <v>$</v>
          </cell>
          <cell r="S92">
            <v>-33.678999999999995</v>
          </cell>
          <cell r="T92">
            <v>-1.8737693982339976</v>
          </cell>
          <cell r="U92" t="str">
            <v>%</v>
          </cell>
          <cell r="V92" t="str">
            <v>$</v>
          </cell>
          <cell r="W92">
            <v>218.16399999999999</v>
          </cell>
          <cell r="X92">
            <v>12.137801805170042</v>
          </cell>
          <cell r="Y92" t="str">
            <v>%</v>
          </cell>
          <cell r="AB92" t="str">
            <v xml:space="preserve"> FOREIGN SALES</v>
          </cell>
          <cell r="AC92" t="str">
            <v>$</v>
          </cell>
          <cell r="AD92">
            <v>6965.9430000000002</v>
          </cell>
          <cell r="AE92" t="str">
            <v>$</v>
          </cell>
          <cell r="AF92">
            <v>6561.5749999999998</v>
          </cell>
          <cell r="AG92" t="str">
            <v>$</v>
          </cell>
          <cell r="AH92">
            <v>404.36800000000039</v>
          </cell>
          <cell r="AI92">
            <v>6.1626667377878084</v>
          </cell>
          <cell r="AJ92" t="str">
            <v>%</v>
          </cell>
          <cell r="AK92" t="str">
            <v>$</v>
          </cell>
          <cell r="AL92">
            <v>-64.624999999999986</v>
          </cell>
          <cell r="AM92">
            <v>-0.98490072886463986</v>
          </cell>
          <cell r="AN92" t="str">
            <v>%</v>
          </cell>
          <cell r="AO92" t="str">
            <v>$</v>
          </cell>
          <cell r="AP92">
            <v>0</v>
          </cell>
          <cell r="AQ92"/>
          <cell r="AR92" t="str">
            <v>%</v>
          </cell>
          <cell r="AS92" t="str">
            <v>$</v>
          </cell>
          <cell r="AT92">
            <v>-101.27299999999997</v>
          </cell>
          <cell r="AU92">
            <v>-1.5434251684999405</v>
          </cell>
          <cell r="AV92" t="str">
            <v>%</v>
          </cell>
          <cell r="AW92" t="str">
            <v>$</v>
          </cell>
          <cell r="AX92">
            <v>570.2660000000003</v>
          </cell>
          <cell r="AY92">
            <v>8.6909926351523872</v>
          </cell>
          <cell r="AZ92" t="str">
            <v>%</v>
          </cell>
        </row>
        <row r="93">
          <cell r="A93" t="str">
            <v xml:space="preserve"> FOREIGN SALES NORMALIZED</v>
          </cell>
          <cell r="C93">
            <v>1959.884</v>
          </cell>
          <cell r="E93">
            <v>1800.768</v>
          </cell>
          <cell r="G93">
            <v>159.11599999999999</v>
          </cell>
          <cell r="H93">
            <v>8.8360077478053807</v>
          </cell>
          <cell r="K93">
            <v>-21.994</v>
          </cell>
          <cell r="L93">
            <v>-1.2213677719728471</v>
          </cell>
          <cell r="O93">
            <v>0</v>
          </cell>
          <cell r="P93"/>
          <cell r="S93">
            <v>-33.678999999999995</v>
          </cell>
          <cell r="T93">
            <v>-1.8702575789885201</v>
          </cell>
          <cell r="W93">
            <v>214.78899999999999</v>
          </cell>
          <cell r="X93">
            <v>11.927633098766748</v>
          </cell>
          <cell r="AB93" t="str">
            <v xml:space="preserve"> FOREIGN SALES NORMALIZED</v>
          </cell>
          <cell r="AD93">
            <v>6965.9430000000002</v>
          </cell>
          <cell r="AF93">
            <v>6563.2939999999999</v>
          </cell>
          <cell r="AH93">
            <v>402.64900000000034</v>
          </cell>
          <cell r="AI93">
            <v>6.1348615497035537</v>
          </cell>
          <cell r="AL93">
            <v>-64.624999999999986</v>
          </cell>
          <cell r="AM93">
            <v>-0.98464277236399878</v>
          </cell>
          <cell r="AP93">
            <v>0</v>
          </cell>
          <cell r="AQ93"/>
          <cell r="AT93">
            <v>-101.27299999999997</v>
          </cell>
          <cell r="AU93">
            <v>-1.5430209282107425</v>
          </cell>
          <cell r="AX93">
            <v>568.54700000000025</v>
          </cell>
          <cell r="AY93">
            <v>8.6625252502782946</v>
          </cell>
        </row>
        <row r="94">
          <cell r="A94" t="str">
            <v xml:space="preserve">HUMAN/ANIMAL </v>
          </cell>
          <cell r="C94">
            <v>1959.079</v>
          </cell>
          <cell r="E94">
            <v>1787.0810000000001</v>
          </cell>
          <cell r="G94">
            <v>171.99799999999982</v>
          </cell>
          <cell r="H94">
            <v>9.6245217760134985</v>
          </cell>
          <cell r="K94">
            <v>-21.994</v>
          </cell>
          <cell r="L94">
            <v>-1.2307220545683155</v>
          </cell>
          <cell r="P94"/>
          <cell r="S94">
            <v>-33.678999999999995</v>
          </cell>
          <cell r="T94">
            <v>-1.884581616613908</v>
          </cell>
          <cell r="W94">
            <v>227.67099999999982</v>
          </cell>
          <cell r="X94">
            <v>12.739825447195724</v>
          </cell>
          <cell r="AB94" t="str">
            <v xml:space="preserve">HUMAN/ANIMAL </v>
          </cell>
          <cell r="AD94">
            <v>6962.3910000000005</v>
          </cell>
          <cell r="AF94">
            <v>6522.7780000000002</v>
          </cell>
          <cell r="AH94">
            <v>439.61300000000028</v>
          </cell>
          <cell r="AI94">
            <v>6.7396590839056651</v>
          </cell>
          <cell r="AL94">
            <v>-64.624999999999986</v>
          </cell>
          <cell r="AM94">
            <v>-0.99075884538765513</v>
          </cell>
          <cell r="AQ94"/>
          <cell r="AT94">
            <v>-101.27299999999997</v>
          </cell>
          <cell r="AU94">
            <v>-1.5526053469855936</v>
          </cell>
          <cell r="AX94">
            <v>605.51100000000019</v>
          </cell>
          <cell r="AY94">
            <v>9.2830232762789144</v>
          </cell>
        </row>
        <row r="95">
          <cell r="A95" t="str">
            <v xml:space="preserve">  HUMAN HEALTH</v>
          </cell>
          <cell r="C95">
            <v>1940.1109999999999</v>
          </cell>
          <cell r="E95">
            <v>1754.4270000000001</v>
          </cell>
          <cell r="G95">
            <v>185.68399999999974</v>
          </cell>
          <cell r="H95">
            <v>10.583740446310944</v>
          </cell>
          <cell r="K95">
            <v>-21.994</v>
          </cell>
          <cell r="L95">
            <v>-1.2536286776252303</v>
          </cell>
          <cell r="O95">
            <v>0</v>
          </cell>
          <cell r="P95"/>
          <cell r="S95">
            <v>-33.678999999999995</v>
          </cell>
          <cell r="T95">
            <v>-1.9196580991970593</v>
          </cell>
          <cell r="W95">
            <v>241.35699999999983</v>
          </cell>
          <cell r="X95">
            <v>13.757027223133239</v>
          </cell>
          <cell r="AB95" t="str">
            <v xml:space="preserve">  HUMAN HEALTH</v>
          </cell>
          <cell r="AD95">
            <v>6883.3610000000008</v>
          </cell>
          <cell r="AF95">
            <v>6396.3070000000007</v>
          </cell>
          <cell r="AH95">
            <v>487.05400000000009</v>
          </cell>
          <cell r="AI95">
            <v>7.6146126194380601</v>
          </cell>
          <cell r="AL95">
            <v>-64.624999999999986</v>
          </cell>
          <cell r="AM95">
            <v>-1.0103486277315954</v>
          </cell>
          <cell r="AP95">
            <v>0</v>
          </cell>
          <cell r="AQ95"/>
          <cell r="AT95">
            <v>-101.19599999999997</v>
          </cell>
          <cell r="AU95">
            <v>-1.5821004213837759</v>
          </cell>
          <cell r="AX95">
            <v>652.87500000000023</v>
          </cell>
          <cell r="AY95">
            <v>10.207061668553436</v>
          </cell>
        </row>
        <row r="96">
          <cell r="A96" t="str">
            <v xml:space="preserve">  HUMAN PHARM.</v>
          </cell>
          <cell r="C96">
            <v>1870.9839999999999</v>
          </cell>
          <cell r="E96">
            <v>1702.5340000000001</v>
          </cell>
          <cell r="G96">
            <v>168.44999999999982</v>
          </cell>
          <cell r="H96">
            <v>9.8940755368174624</v>
          </cell>
          <cell r="K96">
            <v>-18.54</v>
          </cell>
          <cell r="L96">
            <v>-1.0889650368215846</v>
          </cell>
          <cell r="P96"/>
          <cell r="S96">
            <v>-48.235999999999997</v>
          </cell>
          <cell r="T96">
            <v>-2.833188647040235</v>
          </cell>
          <cell r="W96">
            <v>235.2259999999998</v>
          </cell>
          <cell r="X96">
            <v>13.816229220679279</v>
          </cell>
          <cell r="AB96" t="str">
            <v xml:space="preserve">  HUMAN PHARM.</v>
          </cell>
          <cell r="AD96">
            <v>6684.0060000000003</v>
          </cell>
          <cell r="AF96">
            <v>6135.4800000000005</v>
          </cell>
          <cell r="AH96">
            <v>548.52599999999984</v>
          </cell>
          <cell r="AI96">
            <v>8.9402296152868193</v>
          </cell>
          <cell r="AL96">
            <v>-61.831999999999987</v>
          </cell>
          <cell r="AM96">
            <v>-1.0077777125832041</v>
          </cell>
          <cell r="AQ96"/>
          <cell r="AT96">
            <v>-43.531999999999968</v>
          </cell>
          <cell r="AU96">
            <v>-0.70951254017615517</v>
          </cell>
          <cell r="AX96">
            <v>653.88999999999976</v>
          </cell>
          <cell r="AY96">
            <v>10.65751986804618</v>
          </cell>
        </row>
        <row r="97">
          <cell r="A97" t="str">
            <v xml:space="preserve">   U.S.H.H. </v>
          </cell>
          <cell r="C97">
            <v>0</v>
          </cell>
          <cell r="E97">
            <v>0</v>
          </cell>
          <cell r="G97">
            <v>0</v>
          </cell>
          <cell r="H97">
            <v>0</v>
          </cell>
          <cell r="K97">
            <v>0</v>
          </cell>
          <cell r="L97">
            <v>0</v>
          </cell>
          <cell r="P97">
            <v>0</v>
          </cell>
          <cell r="S97">
            <v>0</v>
          </cell>
          <cell r="T97">
            <v>0</v>
          </cell>
          <cell r="W97">
            <v>0</v>
          </cell>
          <cell r="X97">
            <v>0</v>
          </cell>
          <cell r="AB97" t="str">
            <v xml:space="preserve">   U.S.H.H. </v>
          </cell>
          <cell r="AD97">
            <v>0</v>
          </cell>
          <cell r="AF97">
            <v>0</v>
          </cell>
          <cell r="AH97">
            <v>0</v>
          </cell>
          <cell r="AI97">
            <v>0</v>
          </cell>
          <cell r="AL97">
            <v>0</v>
          </cell>
          <cell r="AM97">
            <v>0</v>
          </cell>
          <cell r="AQ97">
            <v>0</v>
          </cell>
          <cell r="AT97">
            <v>0</v>
          </cell>
          <cell r="AU97">
            <v>0</v>
          </cell>
          <cell r="AX97">
            <v>0</v>
          </cell>
          <cell r="AY97">
            <v>0</v>
          </cell>
        </row>
        <row r="98">
          <cell r="A98" t="str">
            <v xml:space="preserve">     LATIN AMERICA</v>
          </cell>
          <cell r="C98">
            <v>188.73</v>
          </cell>
          <cell r="E98">
            <v>186.49100000000001</v>
          </cell>
          <cell r="G98">
            <v>2.2389999999999759</v>
          </cell>
          <cell r="H98">
            <v>1.2005941305478418</v>
          </cell>
          <cell r="K98">
            <v>7.5620000000000003</v>
          </cell>
          <cell r="L98">
            <v>4.0548873672187931</v>
          </cell>
          <cell r="O98">
            <v>0</v>
          </cell>
          <cell r="P98"/>
          <cell r="S98">
            <v>-21.347999999999999</v>
          </cell>
          <cell r="T98">
            <v>-11.447201205420098</v>
          </cell>
          <cell r="W98">
            <v>16.024999999999974</v>
          </cell>
          <cell r="X98">
            <v>8.592907968749147</v>
          </cell>
          <cell r="AB98" t="str">
            <v xml:space="preserve">     LATIN AMERICA</v>
          </cell>
          <cell r="AD98">
            <v>654.34699999999998</v>
          </cell>
          <cell r="AF98">
            <v>628.92899999999997</v>
          </cell>
          <cell r="AH98">
            <v>25.418000000000006</v>
          </cell>
          <cell r="AI98">
            <v>4.0414736798589361</v>
          </cell>
          <cell r="AL98">
            <v>26.609000000000002</v>
          </cell>
          <cell r="AM98">
            <v>4.2308432271369263</v>
          </cell>
          <cell r="AP98">
            <v>0</v>
          </cell>
          <cell r="AQ98"/>
          <cell r="AT98">
            <v>-76.893000000000001</v>
          </cell>
          <cell r="AU98">
            <v>-12.226022333204543</v>
          </cell>
          <cell r="AX98">
            <v>75.701999999999998</v>
          </cell>
          <cell r="AY98">
            <v>12.036652785926552</v>
          </cell>
        </row>
        <row r="99">
          <cell r="A99" t="str">
            <v xml:space="preserve">     CANADA</v>
          </cell>
          <cell r="C99">
            <v>108.31699999999999</v>
          </cell>
          <cell r="E99">
            <v>101.554</v>
          </cell>
          <cell r="G99">
            <v>6.762999999999991</v>
          </cell>
          <cell r="H99">
            <v>6.6595111960139342</v>
          </cell>
          <cell r="K99">
            <v>-0.48799999999999999</v>
          </cell>
          <cell r="L99"/>
          <cell r="P99"/>
          <cell r="S99">
            <v>4.6520000000000001</v>
          </cell>
          <cell r="T99">
            <v>4.5808141481379367</v>
          </cell>
          <cell r="W99">
            <v>2.5989999999999904</v>
          </cell>
          <cell r="X99">
            <v>2.5592295724442073</v>
          </cell>
          <cell r="AB99" t="str">
            <v xml:space="preserve">     CANADA</v>
          </cell>
          <cell r="AD99">
            <v>405.92</v>
          </cell>
          <cell r="AF99">
            <v>391.45400000000001</v>
          </cell>
          <cell r="AH99">
            <v>14.466000000000008</v>
          </cell>
          <cell r="AI99">
            <v>3.6954533610590286</v>
          </cell>
          <cell r="AL99">
            <v>-1.2</v>
          </cell>
          <cell r="AM99"/>
          <cell r="AQ99"/>
          <cell r="AT99">
            <v>-2.569</v>
          </cell>
          <cell r="AU99">
            <v>-0.65627123493437289</v>
          </cell>
          <cell r="AX99">
            <v>18.235000000000007</v>
          </cell>
          <cell r="AY99">
            <v>4.6582740245341743</v>
          </cell>
        </row>
        <row r="100">
          <cell r="A100" t="str">
            <v xml:space="preserve">     EUROPE / MIDDLE EAST &amp; AFRICA</v>
          </cell>
          <cell r="C100">
            <v>1057.3</v>
          </cell>
          <cell r="E100">
            <v>1012.542</v>
          </cell>
          <cell r="G100">
            <v>44.757999999999925</v>
          </cell>
          <cell r="H100">
            <v>4.4203598468014089</v>
          </cell>
          <cell r="K100">
            <v>-20.611999999999998</v>
          </cell>
          <cell r="L100">
            <v>-2.0356686438686</v>
          </cell>
          <cell r="O100">
            <v>0</v>
          </cell>
          <cell r="P100"/>
          <cell r="S100">
            <v>-97.497</v>
          </cell>
          <cell r="T100">
            <v>-9.6289339108896232</v>
          </cell>
          <cell r="W100">
            <v>162.8669999999999</v>
          </cell>
          <cell r="X100">
            <v>16.084962401559629</v>
          </cell>
          <cell r="AB100" t="str">
            <v xml:space="preserve">     EUROPE / MIDDLE EAST &amp; AFRICA</v>
          </cell>
          <cell r="AD100">
            <v>3943.7750000000001</v>
          </cell>
          <cell r="AF100">
            <v>3747.922</v>
          </cell>
          <cell r="AH100">
            <v>195.85300000000007</v>
          </cell>
          <cell r="AI100">
            <v>5.2256423692915721</v>
          </cell>
          <cell r="AL100">
            <v>-58.198999999999998</v>
          </cell>
          <cell r="AM100">
            <v>-1.5528338103087524</v>
          </cell>
          <cell r="AP100">
            <v>0</v>
          </cell>
          <cell r="AQ100"/>
          <cell r="AT100">
            <v>-143.86099999999999</v>
          </cell>
          <cell r="AU100">
            <v>-3.8384203299855222</v>
          </cell>
          <cell r="AX100">
            <v>397.91300000000007</v>
          </cell>
          <cell r="AY100">
            <v>10.616896509585846</v>
          </cell>
        </row>
        <row r="101">
          <cell r="A101" t="str">
            <v xml:space="preserve">     JAPAN</v>
          </cell>
          <cell r="C101">
            <v>419.3</v>
          </cell>
          <cell r="E101">
            <v>346.69900000000001</v>
          </cell>
          <cell r="G101">
            <v>72.600999999999999</v>
          </cell>
          <cell r="H101">
            <v>20.940643036178354</v>
          </cell>
          <cell r="K101">
            <v>-3.7839999999999998</v>
          </cell>
          <cell r="L101">
            <v>-1.0914366640803692</v>
          </cell>
          <cell r="O101">
            <v>0</v>
          </cell>
          <cell r="P101"/>
          <cell r="S101">
            <v>63.518000000000001</v>
          </cell>
          <cell r="T101">
            <v>18.320791233894532</v>
          </cell>
          <cell r="W101">
            <v>12.867000000000004</v>
          </cell>
          <cell r="X101">
            <v>3.7112884663641958</v>
          </cell>
          <cell r="AB101" t="str">
            <v xml:space="preserve">     JAPAN</v>
          </cell>
          <cell r="AD101">
            <v>1410.8889999999999</v>
          </cell>
          <cell r="AF101">
            <v>1157.0530000000001</v>
          </cell>
          <cell r="AH101">
            <v>253.83599999999979</v>
          </cell>
          <cell r="AI101">
            <v>21.938148036433919</v>
          </cell>
          <cell r="AL101">
            <v>-24.663</v>
          </cell>
          <cell r="AM101">
            <v>-2.1315358933428286</v>
          </cell>
          <cell r="AP101">
            <v>0</v>
          </cell>
          <cell r="AQ101"/>
          <cell r="AT101">
            <v>173.10400000000001</v>
          </cell>
          <cell r="AU101">
            <v>14.960766706451647</v>
          </cell>
          <cell r="AX101">
            <v>105.39499999999978</v>
          </cell>
          <cell r="AY101">
            <v>9.1089172233251006</v>
          </cell>
        </row>
        <row r="102">
          <cell r="A102" t="str">
            <v xml:space="preserve">     OTHER ASIA PACIFIC</v>
          </cell>
          <cell r="C102">
            <v>109.071</v>
          </cell>
          <cell r="E102">
            <v>103.5</v>
          </cell>
          <cell r="G102">
            <v>5.570999999999998</v>
          </cell>
          <cell r="H102">
            <v>5.3826086956521717</v>
          </cell>
          <cell r="K102">
            <v>-1.218</v>
          </cell>
          <cell r="L102">
            <v>-1.1768115942028985</v>
          </cell>
          <cell r="P102"/>
          <cell r="S102">
            <v>2.4390000000000001</v>
          </cell>
          <cell r="T102">
            <v>2.3565217391304349</v>
          </cell>
          <cell r="W102">
            <v>4.3499999999999979</v>
          </cell>
          <cell r="X102">
            <v>4.202898550724635</v>
          </cell>
          <cell r="AB102" t="str">
            <v xml:space="preserve">     OTHER ASIA PACIFIC</v>
          </cell>
          <cell r="AD102">
            <v>432.98099999999999</v>
          </cell>
          <cell r="AF102">
            <v>395.27300000000002</v>
          </cell>
          <cell r="AH102">
            <v>37.70799999999997</v>
          </cell>
          <cell r="AI102">
            <v>9.5397358281491442</v>
          </cell>
          <cell r="AL102">
            <v>-4.3789999999999996</v>
          </cell>
          <cell r="AM102">
            <v>-1.1078419219121971</v>
          </cell>
          <cell r="AQ102"/>
          <cell r="AT102">
            <v>6.6870000000000003</v>
          </cell>
          <cell r="AU102">
            <v>1.6917421630113869</v>
          </cell>
          <cell r="AX102">
            <v>35.39999999999997</v>
          </cell>
          <cell r="AY102">
            <v>8.9558355870499557</v>
          </cell>
        </row>
        <row r="103">
          <cell r="A103" t="str">
            <v xml:space="preserve">     OTHER INTERNATIONAL (C)</v>
          </cell>
          <cell r="C103">
            <v>-11.734</v>
          </cell>
          <cell r="E103">
            <v>-48.252000000000002</v>
          </cell>
          <cell r="G103">
            <v>36.518000000000001</v>
          </cell>
          <cell r="H103">
            <v>75.68183702229959</v>
          </cell>
          <cell r="K103">
            <v>0</v>
          </cell>
          <cell r="L103"/>
          <cell r="P103"/>
          <cell r="T103"/>
          <cell r="W103">
            <v>36.518000000000001</v>
          </cell>
          <cell r="X103">
            <v>75.68183702229959</v>
          </cell>
          <cell r="AB103" t="str">
            <v xml:space="preserve">     OTHER INTERNATIONAL (C)</v>
          </cell>
          <cell r="AD103">
            <v>-163.90600000000001</v>
          </cell>
          <cell r="AF103">
            <v>-185.15100000000001</v>
          </cell>
          <cell r="AH103">
            <v>21.245000000000005</v>
          </cell>
          <cell r="AI103">
            <v>11.474418177595586</v>
          </cell>
          <cell r="AL103">
            <v>0</v>
          </cell>
          <cell r="AM103"/>
          <cell r="AQ103"/>
          <cell r="AU103"/>
          <cell r="AX103">
            <v>21.245000000000005</v>
          </cell>
          <cell r="AY103">
            <v>11.474418177595586</v>
          </cell>
        </row>
        <row r="104">
          <cell r="A104" t="str">
            <v xml:space="preserve">   MVD</v>
          </cell>
          <cell r="C104">
            <v>25.469000000000001</v>
          </cell>
          <cell r="E104">
            <v>20.009</v>
          </cell>
          <cell r="G104">
            <v>5.4600000000000009</v>
          </cell>
          <cell r="H104">
            <v>27.287720525763408</v>
          </cell>
          <cell r="K104">
            <v>-3.4540000000000002</v>
          </cell>
          <cell r="L104">
            <v>-17.262231995601979</v>
          </cell>
          <cell r="P104"/>
          <cell r="S104">
            <v>-7.9000000000000001E-2</v>
          </cell>
          <cell r="T104"/>
          <cell r="W104">
            <v>8.9930000000000021</v>
          </cell>
          <cell r="X104">
            <v>44.944774851316915</v>
          </cell>
          <cell r="AB104" t="str">
            <v xml:space="preserve">   MVD</v>
          </cell>
          <cell r="AD104">
            <v>89.111999999999995</v>
          </cell>
          <cell r="AF104">
            <v>78.236000000000004</v>
          </cell>
          <cell r="AH104">
            <v>10.875999999999991</v>
          </cell>
          <cell r="AI104">
            <v>13.901528708011643</v>
          </cell>
          <cell r="AL104">
            <v>-2.7930000000000001</v>
          </cell>
          <cell r="AM104">
            <v>-3.569967789764303</v>
          </cell>
          <cell r="AQ104"/>
          <cell r="AT104">
            <v>-1.272</v>
          </cell>
          <cell r="AU104">
            <v>-1.6258499923308962</v>
          </cell>
          <cell r="AX104">
            <v>14.94099999999999</v>
          </cell>
          <cell r="AY104">
            <v>19.097346490106844</v>
          </cell>
        </row>
        <row r="109">
          <cell r="A109" t="str">
            <v xml:space="preserve">   MISCELLANEOUS REVENUES</v>
          </cell>
          <cell r="C109">
            <v>62.626000000000005</v>
          </cell>
          <cell r="E109">
            <v>64.537999999999997</v>
          </cell>
          <cell r="G109">
            <v>-1.9119999999999919</v>
          </cell>
          <cell r="H109">
            <v>-2.962595680064446</v>
          </cell>
          <cell r="K109">
            <v>0</v>
          </cell>
          <cell r="L109"/>
          <cell r="O109">
            <v>0</v>
          </cell>
          <cell r="P109"/>
          <cell r="S109">
            <v>14.636000000000001</v>
          </cell>
          <cell r="T109">
            <v>22.678112119991326</v>
          </cell>
          <cell r="W109">
            <v>-16.547999999999995</v>
          </cell>
          <cell r="X109">
            <v>-25.640707800055772</v>
          </cell>
          <cell r="AB109" t="str">
            <v xml:space="preserve">   MISCELLANEOUS REVENUES</v>
          </cell>
          <cell r="AD109">
            <v>189.273</v>
          </cell>
          <cell r="AF109">
            <v>309.06200000000001</v>
          </cell>
          <cell r="AH109">
            <v>-119.78900000000002</v>
          </cell>
          <cell r="AI109">
            <v>-38.758889802046191</v>
          </cell>
          <cell r="AL109">
            <v>0</v>
          </cell>
          <cell r="AM109"/>
          <cell r="AP109">
            <v>0</v>
          </cell>
          <cell r="AQ109"/>
          <cell r="AT109">
            <v>-56.469000000000001</v>
          </cell>
          <cell r="AU109">
            <v>-18.271091237356906</v>
          </cell>
          <cell r="AX109">
            <v>-63.320000000000014</v>
          </cell>
          <cell r="AY109">
            <v>-20.487798564689289</v>
          </cell>
        </row>
        <row r="110">
          <cell r="A110" t="str">
            <v xml:space="preserve">     EXCHANGE HEDGE</v>
          </cell>
          <cell r="C110">
            <v>21.146000000000001</v>
          </cell>
          <cell r="E110">
            <v>6.5570000000000004</v>
          </cell>
          <cell r="G110">
            <v>14.589</v>
          </cell>
          <cell r="H110" t="str">
            <v xml:space="preserve">            *</v>
          </cell>
          <cell r="K110">
            <v>0</v>
          </cell>
          <cell r="L110"/>
          <cell r="P110"/>
          <cell r="S110">
            <v>14.589</v>
          </cell>
          <cell r="T110" t="str">
            <v xml:space="preserve">            *</v>
          </cell>
          <cell r="W110">
            <v>0</v>
          </cell>
          <cell r="X110"/>
          <cell r="AB110" t="str">
            <v xml:space="preserve">     EXCHANGE HEDGE</v>
          </cell>
          <cell r="AD110">
            <v>23.594000000000001</v>
          </cell>
          <cell r="AF110">
            <v>79.944000000000003</v>
          </cell>
          <cell r="AH110">
            <v>-56.35</v>
          </cell>
          <cell r="AI110">
            <v>-70.486840788551987</v>
          </cell>
          <cell r="AL110">
            <v>0</v>
          </cell>
          <cell r="AM110"/>
          <cell r="AQ110"/>
          <cell r="AT110">
            <v>-56.35</v>
          </cell>
          <cell r="AU110">
            <v>-70.486840788551987</v>
          </cell>
          <cell r="AX110">
            <v>0</v>
          </cell>
          <cell r="AY110"/>
        </row>
        <row r="111">
          <cell r="A111" t="str">
            <v xml:space="preserve">     DUPONT</v>
          </cell>
          <cell r="C111">
            <v>19.881</v>
          </cell>
          <cell r="E111">
            <v>22.398</v>
          </cell>
          <cell r="G111">
            <v>-2.5169999999999995</v>
          </cell>
          <cell r="H111">
            <v>-11.237610500937581</v>
          </cell>
          <cell r="K111">
            <v>0</v>
          </cell>
          <cell r="L111"/>
          <cell r="P111"/>
          <cell r="S111">
            <v>0</v>
          </cell>
          <cell r="T111"/>
          <cell r="W111">
            <v>-2.5169999999999995</v>
          </cell>
          <cell r="X111">
            <v>-11.237610500937581</v>
          </cell>
          <cell r="AB111" t="str">
            <v xml:space="preserve">     DUPONT</v>
          </cell>
          <cell r="AD111">
            <v>74.945999999999998</v>
          </cell>
          <cell r="AF111">
            <v>88.748999999999995</v>
          </cell>
          <cell r="AH111">
            <v>-13.802999999999997</v>
          </cell>
          <cell r="AI111">
            <v>-15.552851299732954</v>
          </cell>
          <cell r="AL111">
            <v>0</v>
          </cell>
          <cell r="AM111"/>
          <cell r="AQ111"/>
          <cell r="AT111">
            <v>0</v>
          </cell>
          <cell r="AU111"/>
          <cell r="AX111">
            <v>-13.802999999999997</v>
          </cell>
          <cell r="AY111">
            <v>-15.552851299732954</v>
          </cell>
        </row>
        <row r="112">
          <cell r="A112" t="str">
            <v xml:space="preserve">     MCH</v>
          </cell>
          <cell r="C112">
            <v>2.6309999999999998</v>
          </cell>
          <cell r="E112">
            <v>2.9689999999999999</v>
          </cell>
          <cell r="G112">
            <v>-0.33800000000000008</v>
          </cell>
          <cell r="H112">
            <v>-11.384304479622772</v>
          </cell>
          <cell r="K112">
            <v>0</v>
          </cell>
          <cell r="L112"/>
          <cell r="P112"/>
          <cell r="S112">
            <v>4.7E-2</v>
          </cell>
          <cell r="T112">
            <v>1.5830245874031663</v>
          </cell>
          <cell r="W112">
            <v>-0.38500000000000006</v>
          </cell>
          <cell r="X112">
            <v>-12.967329067025938</v>
          </cell>
          <cell r="AB112" t="str">
            <v xml:space="preserve">     MCH</v>
          </cell>
          <cell r="AD112">
            <v>11.702999999999999</v>
          </cell>
          <cell r="AF112">
            <v>13.589</v>
          </cell>
          <cell r="AH112">
            <v>-1.886000000000001</v>
          </cell>
          <cell r="AI112">
            <v>-13.878872617558327</v>
          </cell>
          <cell r="AL112">
            <v>0</v>
          </cell>
          <cell r="AM112"/>
          <cell r="AQ112"/>
          <cell r="AT112">
            <v>-4.2000000000000003E-2</v>
          </cell>
          <cell r="AU112"/>
          <cell r="AX112">
            <v>-1.844000000000001</v>
          </cell>
          <cell r="AY112">
            <v>-13.569799102215033</v>
          </cell>
        </row>
        <row r="113">
          <cell r="A113" t="str">
            <v xml:space="preserve">     MERIAL SUPPLY</v>
          </cell>
          <cell r="C113">
            <v>18.968</v>
          </cell>
          <cell r="E113">
            <v>32.654000000000003</v>
          </cell>
          <cell r="G113">
            <v>-13.686000000000003</v>
          </cell>
          <cell r="H113">
            <v>-41.912170025111784</v>
          </cell>
          <cell r="K113">
            <v>0</v>
          </cell>
          <cell r="L113"/>
          <cell r="P113"/>
          <cell r="S113">
            <v>0</v>
          </cell>
          <cell r="T113"/>
          <cell r="W113">
            <v>-13.686000000000003</v>
          </cell>
          <cell r="X113">
            <v>-41.912170025111784</v>
          </cell>
          <cell r="AB113" t="str">
            <v xml:space="preserve">     MERIAL SUPPLY</v>
          </cell>
          <cell r="AD113">
            <v>79.03</v>
          </cell>
          <cell r="AF113">
            <v>126.471</v>
          </cell>
          <cell r="AH113">
            <v>-47.441000000000003</v>
          </cell>
          <cell r="AI113">
            <v>-37.511366242063396</v>
          </cell>
          <cell r="AL113">
            <v>0</v>
          </cell>
          <cell r="AM113"/>
          <cell r="AQ113"/>
          <cell r="AT113">
            <v>-7.6999999999999999E-2</v>
          </cell>
          <cell r="AU113"/>
          <cell r="AX113">
            <v>-47.364000000000004</v>
          </cell>
          <cell r="AY113">
            <v>-37.45048271935859</v>
          </cell>
        </row>
        <row r="114">
          <cell r="A114" t="str">
            <v xml:space="preserve">     ASTRA</v>
          </cell>
          <cell r="C114">
            <v>0</v>
          </cell>
          <cell r="E114">
            <v>0</v>
          </cell>
          <cell r="G114">
            <v>0</v>
          </cell>
          <cell r="H114">
            <v>0</v>
          </cell>
          <cell r="L114">
            <v>0</v>
          </cell>
          <cell r="P114">
            <v>0</v>
          </cell>
          <cell r="S114">
            <v>0</v>
          </cell>
          <cell r="T114">
            <v>0</v>
          </cell>
          <cell r="W114">
            <v>0</v>
          </cell>
          <cell r="X114">
            <v>0</v>
          </cell>
          <cell r="AB114" t="str">
            <v xml:space="preserve">     ASTRA</v>
          </cell>
          <cell r="AD114">
            <v>0</v>
          </cell>
          <cell r="AF114">
            <v>0</v>
          </cell>
          <cell r="AH114">
            <v>0</v>
          </cell>
          <cell r="AI114">
            <v>0</v>
          </cell>
          <cell r="AM114">
            <v>0</v>
          </cell>
          <cell r="AQ114">
            <v>0</v>
          </cell>
          <cell r="AT114">
            <v>0</v>
          </cell>
          <cell r="AU114">
            <v>0</v>
          </cell>
          <cell r="AX114">
            <v>0</v>
          </cell>
          <cell r="AY114">
            <v>0</v>
          </cell>
        </row>
        <row r="115">
          <cell r="A115" t="str">
            <v xml:space="preserve">     HH RESTATEMENTS</v>
          </cell>
          <cell r="E115">
            <v>-0.04</v>
          </cell>
          <cell r="AB115" t="str">
            <v xml:space="preserve">     HH RESTATEMENTS</v>
          </cell>
          <cell r="AF115">
            <v>0.309</v>
          </cell>
        </row>
        <row r="116">
          <cell r="A116" t="str">
            <v>MEDCO (B)</v>
          </cell>
          <cell r="C116">
            <v>0</v>
          </cell>
          <cell r="E116">
            <v>0</v>
          </cell>
          <cell r="G116">
            <v>0</v>
          </cell>
          <cell r="H116">
            <v>0</v>
          </cell>
          <cell r="K116">
            <v>0</v>
          </cell>
          <cell r="L116">
            <v>0</v>
          </cell>
          <cell r="P116">
            <v>0</v>
          </cell>
          <cell r="S116">
            <v>0</v>
          </cell>
          <cell r="T116">
            <v>0</v>
          </cell>
          <cell r="W116">
            <v>0</v>
          </cell>
          <cell r="X116">
            <v>0</v>
          </cell>
          <cell r="AB116" t="str">
            <v>MEDCO (B)</v>
          </cell>
          <cell r="AD116">
            <v>0</v>
          </cell>
          <cell r="AF116">
            <v>0</v>
          </cell>
          <cell r="AH116">
            <v>0</v>
          </cell>
          <cell r="AI116">
            <v>0</v>
          </cell>
          <cell r="AL116">
            <v>0</v>
          </cell>
          <cell r="AM116">
            <v>0</v>
          </cell>
          <cell r="AQ116">
            <v>0</v>
          </cell>
          <cell r="AT116">
            <v>0</v>
          </cell>
          <cell r="AU116">
            <v>0</v>
          </cell>
          <cell r="AX116">
            <v>0</v>
          </cell>
          <cell r="AY116">
            <v>0</v>
          </cell>
        </row>
        <row r="117">
          <cell r="A117" t="str">
            <v xml:space="preserve">  MERCK-MEDCO REVENUE BASIS</v>
          </cell>
          <cell r="G117">
            <v>0</v>
          </cell>
          <cell r="H117">
            <v>0</v>
          </cell>
          <cell r="L117">
            <v>0</v>
          </cell>
          <cell r="P117">
            <v>0</v>
          </cell>
          <cell r="S117">
            <v>0</v>
          </cell>
          <cell r="T117">
            <v>0</v>
          </cell>
          <cell r="W117">
            <v>0</v>
          </cell>
          <cell r="X117">
            <v>0</v>
          </cell>
          <cell r="AB117" t="str">
            <v xml:space="preserve">  MERCK-MEDCO REVENUE BASIS</v>
          </cell>
          <cell r="AH117">
            <v>0</v>
          </cell>
          <cell r="AI117">
            <v>0</v>
          </cell>
          <cell r="AM117">
            <v>0</v>
          </cell>
          <cell r="AQ117">
            <v>0</v>
          </cell>
          <cell r="AT117">
            <v>0</v>
          </cell>
          <cell r="AU117">
            <v>0</v>
          </cell>
          <cell r="AX117">
            <v>0</v>
          </cell>
          <cell r="AY117">
            <v>0</v>
          </cell>
        </row>
        <row r="118">
          <cell r="A118" t="str">
            <v xml:space="preserve">  MEDCO, EX-MERCK REVENUE BASIS</v>
          </cell>
          <cell r="E118">
            <v>0</v>
          </cell>
          <cell r="G118">
            <v>0</v>
          </cell>
          <cell r="H118">
            <v>0</v>
          </cell>
          <cell r="L118">
            <v>0</v>
          </cell>
          <cell r="P118">
            <v>0</v>
          </cell>
          <cell r="S118">
            <v>0</v>
          </cell>
          <cell r="T118">
            <v>0</v>
          </cell>
          <cell r="W118">
            <v>0</v>
          </cell>
          <cell r="X118">
            <v>0</v>
          </cell>
          <cell r="AB118" t="str">
            <v xml:space="preserve">  MEDCO, EX-MERCK REVENUE BASIS</v>
          </cell>
          <cell r="AF118">
            <v>0</v>
          </cell>
          <cell r="AH118">
            <v>0</v>
          </cell>
          <cell r="AI118">
            <v>0</v>
          </cell>
          <cell r="AM118">
            <v>0</v>
          </cell>
          <cell r="AQ118">
            <v>0</v>
          </cell>
          <cell r="AT118">
            <v>0</v>
          </cell>
          <cell r="AU118">
            <v>0</v>
          </cell>
          <cell r="AX118">
            <v>0</v>
          </cell>
          <cell r="AY118">
            <v>0</v>
          </cell>
        </row>
        <row r="119">
          <cell r="A119" t="str">
            <v>CORPORATE REVENUES  (B)</v>
          </cell>
          <cell r="C119">
            <v>0.80499999999999972</v>
          </cell>
          <cell r="E119">
            <v>10.311999999999999</v>
          </cell>
          <cell r="G119">
            <v>-9.5069999999999997</v>
          </cell>
          <cell r="H119">
            <v>-92.193560899922417</v>
          </cell>
          <cell r="K119">
            <v>0</v>
          </cell>
          <cell r="L119"/>
          <cell r="P119"/>
          <cell r="S119">
            <v>0</v>
          </cell>
          <cell r="T119"/>
          <cell r="W119">
            <v>-9.5069999999999997</v>
          </cell>
          <cell r="X119">
            <v>-92.193560899922417</v>
          </cell>
          <cell r="AB119" t="str">
            <v>CORPORATE REVENUES  (B)</v>
          </cell>
          <cell r="AD119">
            <v>3.5519999999999996</v>
          </cell>
          <cell r="AF119">
            <v>38.796999999999997</v>
          </cell>
          <cell r="AH119">
            <v>-35.244999999999997</v>
          </cell>
          <cell r="AI119">
            <v>-90.844652937082756</v>
          </cell>
          <cell r="AL119">
            <v>0</v>
          </cell>
          <cell r="AM119"/>
          <cell r="AQ119"/>
          <cell r="AT119">
            <v>0</v>
          </cell>
          <cell r="AU119"/>
          <cell r="AX119">
            <v>-35.244999999999997</v>
          </cell>
          <cell r="AY119">
            <v>-90.844652937082756</v>
          </cell>
        </row>
        <row r="121">
          <cell r="A121" t="str">
            <v xml:space="preserve">   ELIMINATION OF DOUBLE COUNT</v>
          </cell>
          <cell r="G121">
            <v>0</v>
          </cell>
          <cell r="H121">
            <v>0</v>
          </cell>
          <cell r="L121">
            <v>0</v>
          </cell>
          <cell r="O121">
            <v>0</v>
          </cell>
          <cell r="P121">
            <v>0</v>
          </cell>
          <cell r="S121">
            <v>0</v>
          </cell>
          <cell r="T121">
            <v>0</v>
          </cell>
          <cell r="W121">
            <v>0</v>
          </cell>
          <cell r="X121">
            <v>0</v>
          </cell>
          <cell r="AB121" t="str">
            <v xml:space="preserve">   ELIMINATION OF DOUBLE COUNT</v>
          </cell>
          <cell r="AH121">
            <v>0</v>
          </cell>
          <cell r="AI121">
            <v>0</v>
          </cell>
          <cell r="AM121">
            <v>0</v>
          </cell>
          <cell r="AP121">
            <v>0</v>
          </cell>
          <cell r="AQ121">
            <v>0</v>
          </cell>
          <cell r="AT121">
            <v>0</v>
          </cell>
          <cell r="AU121">
            <v>0</v>
          </cell>
          <cell r="AX121">
            <v>0</v>
          </cell>
          <cell r="AY121">
            <v>0</v>
          </cell>
        </row>
        <row r="122">
          <cell r="A122" t="str">
            <v xml:space="preserve">   RETAIL NOT AT RISK</v>
          </cell>
          <cell r="W122">
            <v>0</v>
          </cell>
          <cell r="AB122" t="str">
            <v xml:space="preserve">   RETAIL NOT AT RISK</v>
          </cell>
          <cell r="AX122">
            <v>0</v>
          </cell>
        </row>
        <row r="124">
          <cell r="A124" t="str">
            <v xml:space="preserve">   MERCK AGVET</v>
          </cell>
          <cell r="C124">
            <v>0</v>
          </cell>
          <cell r="E124">
            <v>0</v>
          </cell>
          <cell r="G124">
            <v>0</v>
          </cell>
          <cell r="H124">
            <v>0</v>
          </cell>
          <cell r="K124">
            <v>0</v>
          </cell>
          <cell r="L124">
            <v>0</v>
          </cell>
          <cell r="P124">
            <v>0</v>
          </cell>
          <cell r="S124">
            <v>0</v>
          </cell>
          <cell r="T124">
            <v>0</v>
          </cell>
          <cell r="W124">
            <v>0</v>
          </cell>
          <cell r="X124">
            <v>0</v>
          </cell>
          <cell r="AB124" t="str">
            <v xml:space="preserve">   MERCK AGVET</v>
          </cell>
          <cell r="AD124">
            <v>0</v>
          </cell>
          <cell r="AF124">
            <v>4.806</v>
          </cell>
          <cell r="AH124">
            <v>-4.806</v>
          </cell>
          <cell r="AI124" t="str">
            <v xml:space="preserve">            *</v>
          </cell>
          <cell r="AL124">
            <v>0</v>
          </cell>
          <cell r="AM124"/>
          <cell r="AQ124"/>
          <cell r="AT124">
            <v>0</v>
          </cell>
          <cell r="AU124"/>
          <cell r="AX124">
            <v>-4.806</v>
          </cell>
          <cell r="AY124" t="str">
            <v xml:space="preserve">            *</v>
          </cell>
        </row>
        <row r="125">
          <cell r="A125" t="str">
            <v xml:space="preserve">   MERCK AGVET (offset Merial)</v>
          </cell>
          <cell r="E125">
            <v>0</v>
          </cell>
          <cell r="G125">
            <v>0</v>
          </cell>
          <cell r="H125">
            <v>0</v>
          </cell>
          <cell r="L125">
            <v>0</v>
          </cell>
          <cell r="P125">
            <v>0</v>
          </cell>
          <cell r="S125">
            <v>0</v>
          </cell>
          <cell r="T125">
            <v>0</v>
          </cell>
          <cell r="W125">
            <v>0</v>
          </cell>
          <cell r="X125">
            <v>0</v>
          </cell>
          <cell r="AB125" t="str">
            <v xml:space="preserve">   MERCK AGVET (offset Merial)</v>
          </cell>
          <cell r="AF125">
            <v>0</v>
          </cell>
          <cell r="AH125">
            <v>0</v>
          </cell>
          <cell r="AI125">
            <v>0</v>
          </cell>
          <cell r="AM125">
            <v>0</v>
          </cell>
          <cell r="AQ125">
            <v>0</v>
          </cell>
          <cell r="AT125">
            <v>0</v>
          </cell>
          <cell r="AU125">
            <v>0</v>
          </cell>
          <cell r="AX125">
            <v>0</v>
          </cell>
          <cell r="AY125">
            <v>0</v>
          </cell>
        </row>
        <row r="126">
          <cell r="A126" t="str">
            <v xml:space="preserve">   CROP</v>
          </cell>
          <cell r="G126">
            <v>0</v>
          </cell>
          <cell r="W126">
            <v>0</v>
          </cell>
          <cell r="AB126" t="str">
            <v xml:space="preserve">   CROP</v>
          </cell>
          <cell r="AH126">
            <v>0</v>
          </cell>
          <cell r="AX126">
            <v>0</v>
          </cell>
        </row>
        <row r="127">
          <cell r="A127" t="str">
            <v xml:space="preserve">   OTHER</v>
          </cell>
          <cell r="C127">
            <v>0.80499999999999972</v>
          </cell>
          <cell r="E127">
            <v>10.311999999999999</v>
          </cell>
          <cell r="G127">
            <v>-9.5069999999999997</v>
          </cell>
          <cell r="H127">
            <v>-92.193560899922417</v>
          </cell>
          <cell r="K127">
            <v>0</v>
          </cell>
          <cell r="L127"/>
          <cell r="O127">
            <v>0</v>
          </cell>
          <cell r="P127"/>
          <cell r="S127">
            <v>0</v>
          </cell>
          <cell r="T127"/>
          <cell r="W127">
            <v>-9.5069999999999997</v>
          </cell>
          <cell r="X127">
            <v>-92.193560899922417</v>
          </cell>
          <cell r="AB127" t="str">
            <v xml:space="preserve">   OTHER</v>
          </cell>
          <cell r="AD127">
            <v>3.5519999999999996</v>
          </cell>
          <cell r="AF127">
            <v>33.991</v>
          </cell>
          <cell r="AH127">
            <v>-30.439</v>
          </cell>
          <cell r="AI127">
            <v>-89.550175046335795</v>
          </cell>
          <cell r="AL127">
            <v>0</v>
          </cell>
          <cell r="AM127"/>
          <cell r="AP127">
            <v>0</v>
          </cell>
          <cell r="AQ127"/>
          <cell r="AT127">
            <v>0</v>
          </cell>
          <cell r="AU127"/>
          <cell r="AX127">
            <v>-30.439</v>
          </cell>
          <cell r="AY127">
            <v>-89.550175046335795</v>
          </cell>
        </row>
        <row r="129">
          <cell r="A129" t="str">
            <v>*   100% or over</v>
          </cell>
          <cell r="AB129" t="str">
            <v>*   100% or over</v>
          </cell>
        </row>
        <row r="131">
          <cell r="A131" t="str">
            <v>(A)  Total and Domestic sales include a three point and five point benefit from the Merck Astra restructuring, respectively.</v>
          </cell>
          <cell r="AB131" t="str">
            <v xml:space="preserve">(A)  Total and Domestic sales include a four point and six point benefit from the Merck Astra restructuring, respectively. </v>
          </cell>
        </row>
        <row r="132">
          <cell r="A132" t="str">
            <v>(A)  Merck-Medco is reported on a drug-spend basis; on a revenue basis, Merck-Medco sales are $4567.8.</v>
          </cell>
          <cell r="AB132" t="str">
            <v>(A)  Merck-Medco is reported on a drug-spend basis; on a revenue basis, Merck-Medco sales are $16892.1.</v>
          </cell>
        </row>
        <row r="133">
          <cell r="A133" t="str">
            <v xml:space="preserve">(B)  Includes elimination of USHH/Medco double count and an adjustment to reflect consolidated sales on a revenue basis for products sold through Medco.  </v>
          </cell>
          <cell r="AB133" t="str">
            <v xml:space="preserve">(B)  Includes elimination of USHH/Medco double count and an adjustment to reflect consolidated sales on a revenue basis for products sold through Medco.  </v>
          </cell>
        </row>
        <row r="134">
          <cell r="A134" t="str">
            <v>(C)  Export sales are not available by market.</v>
          </cell>
          <cell r="AB134" t="str">
            <v>(C)  Export sales are not available by market.</v>
          </cell>
        </row>
        <row r="135">
          <cell r="A135" t="str">
            <v>(D)  Reflects the impact due to changes in Average Wholesaler Prices (AWP) at Medco.</v>
          </cell>
          <cell r="AB135" t="str">
            <v>(D)  Reflects the impact due to changes in Average Wholesaler Prices (AWP) at Medco.</v>
          </cell>
        </row>
        <row r="139">
          <cell r="CI139">
            <v>0</v>
          </cell>
        </row>
        <row r="140">
          <cell r="CI140">
            <v>0</v>
          </cell>
        </row>
        <row r="141">
          <cell r="CI141">
            <v>0</v>
          </cell>
        </row>
        <row r="142">
          <cell r="CI142">
            <v>0</v>
          </cell>
        </row>
        <row r="143">
          <cell r="CI143">
            <v>0</v>
          </cell>
        </row>
        <row r="144">
          <cell r="B144">
            <v>1</v>
          </cell>
          <cell r="C144">
            <v>2</v>
          </cell>
          <cell r="D144">
            <v>3</v>
          </cell>
          <cell r="E144">
            <v>4</v>
          </cell>
          <cell r="CE144">
            <v>-242</v>
          </cell>
          <cell r="CF144">
            <v>-69</v>
          </cell>
          <cell r="CG144">
            <v>-393</v>
          </cell>
          <cell r="CH144">
            <v>-490</v>
          </cell>
          <cell r="CI144">
            <v>-1194</v>
          </cell>
        </row>
        <row r="145">
          <cell r="B145" t="str">
            <v>1ST QTR</v>
          </cell>
          <cell r="C145" t="str">
            <v>2ND QTR</v>
          </cell>
          <cell r="D145" t="str">
            <v>3RD QTR</v>
          </cell>
          <cell r="E145" t="str">
            <v>4TH QTR</v>
          </cell>
          <cell r="CI145">
            <v>0</v>
          </cell>
        </row>
        <row r="146">
          <cell r="B146" t="str">
            <v>3 MOS</v>
          </cell>
          <cell r="C146" t="str">
            <v>6 MOS</v>
          </cell>
          <cell r="D146" t="str">
            <v>9 MOS</v>
          </cell>
          <cell r="E146" t="str">
            <v>12 MOS</v>
          </cell>
          <cell r="CI146">
            <v>0</v>
          </cell>
        </row>
        <row r="147">
          <cell r="B147" t="str">
            <v>1ST QUARTER</v>
          </cell>
          <cell r="C147" t="str">
            <v>2ND QUARTER</v>
          </cell>
          <cell r="D147" t="str">
            <v>3RD QUARTER</v>
          </cell>
          <cell r="E147" t="str">
            <v>4TH QUARTER</v>
          </cell>
          <cell r="CI147">
            <v>0</v>
          </cell>
        </row>
        <row r="148">
          <cell r="B148" t="str">
            <v xml:space="preserve">March 31, 1999  </v>
          </cell>
          <cell r="C148" t="str">
            <v xml:space="preserve">June 30, 1999  </v>
          </cell>
          <cell r="D148" t="str">
            <v>September 30, 1999</v>
          </cell>
          <cell r="E148" t="str">
            <v>December 31, 1999</v>
          </cell>
          <cell r="CE148">
            <v>2761</v>
          </cell>
          <cell r="CF148">
            <v>700</v>
          </cell>
          <cell r="CG148">
            <v>-2800</v>
          </cell>
          <cell r="CH148">
            <v>-3454</v>
          </cell>
          <cell r="CI148">
            <v>-2793</v>
          </cell>
        </row>
        <row r="149">
          <cell r="CI149">
            <v>0</v>
          </cell>
        </row>
        <row r="150">
          <cell r="CI150">
            <v>0</v>
          </cell>
        </row>
        <row r="151">
          <cell r="CI151">
            <v>0</v>
          </cell>
        </row>
        <row r="152">
          <cell r="CI152">
            <v>0</v>
          </cell>
        </row>
        <row r="153">
          <cell r="CE153">
            <v>0</v>
          </cell>
          <cell r="CI153">
            <v>0</v>
          </cell>
        </row>
        <row r="154">
          <cell r="CI154">
            <v>0</v>
          </cell>
        </row>
        <row r="155">
          <cell r="CI155">
            <v>0</v>
          </cell>
        </row>
        <row r="156">
          <cell r="CI156">
            <v>-3987</v>
          </cell>
        </row>
      </sheetData>
      <sheetData sheetId="4"/>
      <sheetData sheetId="5"/>
      <sheetData sheetId="6"/>
      <sheetData sheetId="7"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DomSplit 1Q"/>
      <sheetName val="F-D Div Split"/>
      <sheetName val="Sheet2"/>
      <sheetName val="Sheet1"/>
      <sheetName val="ForDomSplit 2Q"/>
      <sheetName val="2Q Adjustments"/>
      <sheetName val="ForDomSplit Jun YTD"/>
      <sheetName val="ForDomSplit YTD June"/>
      <sheetName val="ForDomSplit for IR pres"/>
      <sheetName val="NewCo Cons"/>
      <sheetName val="old vers"/>
      <sheetName val="NewcoDom"/>
      <sheetName val="Merck Domestic Vax"/>
      <sheetName val="Alliances"/>
      <sheetName val="Corp for 2Q"/>
      <sheetName val="MMD_MRL"/>
      <sheetName val="XTR Prod"/>
      <sheetName val="Misc Ln588 Frecon"/>
      <sheetName val="Royalties Ln551 Frecon"/>
      <sheetName val="Corp"/>
      <sheetName val="Alliances (2)"/>
    </sheetNames>
    <sheetDataSet>
      <sheetData sheetId="0"/>
      <sheetData sheetId="1"/>
      <sheetData sheetId="2"/>
      <sheetData sheetId="3">
        <row r="5">
          <cell r="B5" t="str">
            <v>All Products</v>
          </cell>
          <cell r="C5">
            <v>1439817.969</v>
          </cell>
          <cell r="D5">
            <v>1293381.395</v>
          </cell>
          <cell r="E5">
            <v>146436.57400000002</v>
          </cell>
          <cell r="F5">
            <v>11.321994777882205</v>
          </cell>
        </row>
        <row r="6">
          <cell r="B6" t="str">
            <v>All Products</v>
          </cell>
          <cell r="C6">
            <v>292720.84500000003</v>
          </cell>
          <cell r="D6">
            <v>294088.08600000001</v>
          </cell>
          <cell r="E6">
            <v>-1367.24099999998</v>
          </cell>
          <cell r="F6">
            <v>-0.46490866685431792</v>
          </cell>
        </row>
        <row r="7">
          <cell r="B7" t="str">
            <v>All Products</v>
          </cell>
          <cell r="C7">
            <v>800048.60200000007</v>
          </cell>
          <cell r="D7">
            <v>765328.179</v>
          </cell>
          <cell r="E7">
            <v>34720.423000000068</v>
          </cell>
          <cell r="F7">
            <v>4.5366711892624654</v>
          </cell>
        </row>
        <row r="8">
          <cell r="B8" t="str">
            <v>Claritin</v>
          </cell>
          <cell r="C8">
            <v>242078.378</v>
          </cell>
          <cell r="D8">
            <v>256969.16200000001</v>
          </cell>
          <cell r="E8">
            <v>-14890.784000000014</v>
          </cell>
          <cell r="F8">
            <v>-5.794774705301025</v>
          </cell>
        </row>
        <row r="9">
          <cell r="B9" t="str">
            <v>All Products</v>
          </cell>
          <cell r="C9">
            <v>718499.576</v>
          </cell>
          <cell r="D9">
            <v>699883.10800000001</v>
          </cell>
          <cell r="E9">
            <v>18616.467999999993</v>
          </cell>
          <cell r="F9">
            <v>2.6599396080866682</v>
          </cell>
        </row>
        <row r="10">
          <cell r="B10" t="str">
            <v>All Products</v>
          </cell>
          <cell r="C10">
            <v>209543.15899999999</v>
          </cell>
          <cell r="D10">
            <v>170371.67434675098</v>
          </cell>
          <cell r="E10">
            <v>39171.48465324899</v>
          </cell>
          <cell r="F10">
            <v>22.991782409512957</v>
          </cell>
        </row>
        <row r="11">
          <cell r="B11" t="str">
            <v>All Products</v>
          </cell>
          <cell r="C11">
            <v>235.47499999999999</v>
          </cell>
          <cell r="D11" t="str">
            <v>0</v>
          </cell>
          <cell r="E11">
            <v>235.47499999999999</v>
          </cell>
          <cell r="F11">
            <v>100</v>
          </cell>
        </row>
        <row r="12">
          <cell r="B12" t="str">
            <v>All Products</v>
          </cell>
          <cell r="C12">
            <v>623321.22153700003</v>
          </cell>
          <cell r="D12">
            <v>767600.24845399999</v>
          </cell>
          <cell r="E12">
            <v>-144279.02691699995</v>
          </cell>
          <cell r="F12">
            <v>-18.796115192456998</v>
          </cell>
        </row>
        <row r="13">
          <cell r="B13" t="str">
            <v>All Products</v>
          </cell>
          <cell r="C13">
            <v>125730.49500000005</v>
          </cell>
          <cell r="D13">
            <v>29150.0733545</v>
          </cell>
          <cell r="E13">
            <v>96580.421645500057</v>
          </cell>
          <cell r="F13">
            <v>331.32136743179274</v>
          </cell>
        </row>
        <row r="14">
          <cell r="B14" t="str">
            <v>Other Revenues</v>
          </cell>
          <cell r="C14">
            <v>958830.35053700011</v>
          </cell>
          <cell r="D14">
            <v>967121.99615525093</v>
          </cell>
          <cell r="E14">
            <v>-8291.6456182509064</v>
          </cell>
        </row>
        <row r="15">
          <cell r="B15" t="str">
            <v>All Products</v>
          </cell>
          <cell r="C15">
            <v>604668.11153699993</v>
          </cell>
          <cell r="D15">
            <v>742069.24845399999</v>
          </cell>
          <cell r="E15">
            <v>-137401.13691700005</v>
          </cell>
          <cell r="F15">
            <v>-18.515945405803645</v>
          </cell>
        </row>
        <row r="16">
          <cell r="B16" t="str">
            <v>All Products</v>
          </cell>
          <cell r="C16">
            <v>19569788.167410463</v>
          </cell>
          <cell r="D16">
            <v>19190628.768013291</v>
          </cell>
          <cell r="E16">
            <v>379159.39939717134</v>
          </cell>
          <cell r="F16">
            <v>1.9757528738670076</v>
          </cell>
        </row>
        <row r="17">
          <cell r="B17" t="str">
            <v>Infectious Diseases</v>
          </cell>
          <cell r="C17">
            <v>2138727.4059501002</v>
          </cell>
          <cell r="D17">
            <v>2011804.125</v>
          </cell>
          <cell r="E17">
            <v>126923.28095010004</v>
          </cell>
          <cell r="F17">
            <v>6.3089283580278988</v>
          </cell>
        </row>
        <row r="18">
          <cell r="B18" t="str">
            <v>Cardiovascular</v>
          </cell>
          <cell r="C18">
            <v>2256270.5434802752</v>
          </cell>
          <cell r="D18">
            <v>2266995.708615114</v>
          </cell>
          <cell r="E18">
            <v>-10725.165134838986</v>
          </cell>
          <cell r="F18">
            <v>-0.47310037218336365</v>
          </cell>
        </row>
        <row r="19">
          <cell r="B19" t="str">
            <v>Diabetes &amp; Obesity</v>
          </cell>
          <cell r="C19">
            <v>1529686.8823500001</v>
          </cell>
          <cell r="D19">
            <v>1156231.7985800002</v>
          </cell>
          <cell r="E19">
            <v>373455.08376999991</v>
          </cell>
          <cell r="F19">
            <v>32.299326504309114</v>
          </cell>
        </row>
        <row r="20">
          <cell r="B20" t="str">
            <v>Oncology</v>
          </cell>
          <cell r="C20">
            <v>976375.95126599981</v>
          </cell>
          <cell r="D20">
            <v>906982.87495999993</v>
          </cell>
          <cell r="E20">
            <v>69393.076305999886</v>
          </cell>
          <cell r="F20">
            <v>7.6509797728055533</v>
          </cell>
        </row>
        <row r="21">
          <cell r="B21" t="str">
            <v>CNS/Ophthalmics</v>
          </cell>
          <cell r="C21">
            <v>651073.38394325995</v>
          </cell>
          <cell r="D21">
            <v>627399.53190199996</v>
          </cell>
          <cell r="E21">
            <v>23673.852041260019</v>
          </cell>
          <cell r="F21">
            <v>3.7733295671246823</v>
          </cell>
        </row>
        <row r="22">
          <cell r="B22" t="str">
            <v>Bone, Immunology, Respiratory &amp; Derm</v>
          </cell>
          <cell r="C22">
            <v>5753771.3669750001</v>
          </cell>
          <cell r="D22">
            <v>5394139.3839614633</v>
          </cell>
          <cell r="E22">
            <v>359631.98301353678</v>
          </cell>
          <cell r="F22">
            <v>6.6670873222675713</v>
          </cell>
        </row>
        <row r="23">
          <cell r="B23" t="str">
            <v>Women's Health/Endocrine</v>
          </cell>
          <cell r="C23">
            <v>1001872.0360000001</v>
          </cell>
          <cell r="D23">
            <v>893097.14652565995</v>
          </cell>
          <cell r="E23">
            <v>108774.88947434013</v>
          </cell>
          <cell r="F23">
            <v>12.179513717796306</v>
          </cell>
        </row>
        <row r="24">
          <cell r="B24" t="str">
            <v>Mature Brands</v>
          </cell>
          <cell r="C24">
            <v>3651902.5871606898</v>
          </cell>
          <cell r="D24">
            <v>4319136.0902487561</v>
          </cell>
          <cell r="E24">
            <v>-667233.50308806659</v>
          </cell>
          <cell r="F24">
            <v>-15.448309318024705</v>
          </cell>
        </row>
        <row r="25">
          <cell r="B25" t="str">
            <v>Vaccines</v>
          </cell>
          <cell r="C25">
            <v>1678330.1429999999</v>
          </cell>
          <cell r="D25">
            <v>1653711.5269999998</v>
          </cell>
          <cell r="E25">
            <v>24618.616000000155</v>
          </cell>
          <cell r="F25">
            <v>1.4886886617196664</v>
          </cell>
        </row>
        <row r="26">
          <cell r="B26" t="str">
            <v>Singulair Products</v>
          </cell>
          <cell r="C26">
            <v>2422966.2056</v>
          </cell>
          <cell r="D26">
            <v>2314660.5877</v>
          </cell>
          <cell r="E26">
            <v>108305.61789999995</v>
          </cell>
          <cell r="F26">
            <v>4.6791144444905237</v>
          </cell>
        </row>
        <row r="27">
          <cell r="B27" t="str">
            <v>Remicade</v>
          </cell>
          <cell r="C27">
            <v>1343006.1529999999</v>
          </cell>
          <cell r="D27">
            <v>1083274.1529999999</v>
          </cell>
          <cell r="E27">
            <v>259732</v>
          </cell>
          <cell r="F27">
            <v>23.976571330600187</v>
          </cell>
        </row>
        <row r="28">
          <cell r="B28" t="str">
            <v>Nasonex</v>
          </cell>
          <cell r="C28">
            <v>657554.56199999992</v>
          </cell>
          <cell r="D28">
            <v>626816.90895946301</v>
          </cell>
          <cell r="E28">
            <v>30737.653040536912</v>
          </cell>
          <cell r="F28">
            <v>4.9037689636615642</v>
          </cell>
        </row>
        <row r="29">
          <cell r="B29" t="str">
            <v>Fosamax Products</v>
          </cell>
          <cell r="C29">
            <v>471791.218375</v>
          </cell>
          <cell r="D29">
            <v>538769.08230200002</v>
          </cell>
          <cell r="E29">
            <v>-66977.863927000028</v>
          </cell>
          <cell r="F29">
            <v>-12.431645787992055</v>
          </cell>
        </row>
        <row r="30">
          <cell r="B30" t="str">
            <v>Clarinex Rx</v>
          </cell>
          <cell r="C30">
            <v>376233.27</v>
          </cell>
          <cell r="D30">
            <v>399815.196</v>
          </cell>
          <cell r="E30">
            <v>-23581.925999999978</v>
          </cell>
          <cell r="F30">
            <v>-5.8982065303991043</v>
          </cell>
        </row>
        <row r="31">
          <cell r="B31" t="str">
            <v>Arcoxia Products</v>
          </cell>
          <cell r="C31">
            <v>190216.97099999999</v>
          </cell>
          <cell r="D31">
            <v>169242.36900000001</v>
          </cell>
          <cell r="E31">
            <v>20974.601999999984</v>
          </cell>
          <cell r="F31">
            <v>12.393233517075139</v>
          </cell>
        </row>
        <row r="32">
          <cell r="B32" t="str">
            <v>Proventil</v>
          </cell>
          <cell r="C32">
            <v>111955.01</v>
          </cell>
          <cell r="D32">
            <v>109722.35500000001</v>
          </cell>
          <cell r="E32">
            <v>2232.6550000000002</v>
          </cell>
          <cell r="F32">
            <v>2.0348223477339675</v>
          </cell>
        </row>
        <row r="33">
          <cell r="B33" t="str">
            <v>Asmanex</v>
          </cell>
          <cell r="C33">
            <v>107417.77199999998</v>
          </cell>
          <cell r="D33">
            <v>103484.516</v>
          </cell>
          <cell r="E33">
            <v>3933.2559999999794</v>
          </cell>
          <cell r="F33">
            <v>3.8008159597518714</v>
          </cell>
        </row>
        <row r="34">
          <cell r="B34" t="str">
            <v>Zetia (Merck)</v>
          </cell>
          <cell r="C34">
            <v>1097656.12418689</v>
          </cell>
          <cell r="D34">
            <v>1066711.9992307851</v>
          </cell>
          <cell r="E34">
            <v>30944.124956104948</v>
          </cell>
          <cell r="F34">
            <v>2.9008884289685515</v>
          </cell>
        </row>
        <row r="35">
          <cell r="B35" t="str">
            <v>Vytorin (Merck)</v>
          </cell>
          <cell r="C35">
            <v>966667.24229338509</v>
          </cell>
          <cell r="D35">
            <v>1009574.9633843289</v>
          </cell>
          <cell r="E35">
            <v>-42907.721090943829</v>
          </cell>
          <cell r="F35">
            <v>-4.250077770065456</v>
          </cell>
        </row>
        <row r="36">
          <cell r="B36" t="str">
            <v>Integrilin</v>
          </cell>
          <cell r="C36">
            <v>139996.51699999999</v>
          </cell>
          <cell r="D36">
            <v>149071.35700000002</v>
          </cell>
          <cell r="E36">
            <v>-9074.8400000000256</v>
          </cell>
          <cell r="F36">
            <v>-6.0875812648569534</v>
          </cell>
        </row>
        <row r="37">
          <cell r="B37" t="str">
            <v>Januvia Products</v>
          </cell>
          <cell r="C37">
            <v>1110809.8160000001</v>
          </cell>
          <cell r="D37">
            <v>873154.27119999996</v>
          </cell>
          <cell r="E37">
            <v>237655.54480000015</v>
          </cell>
          <cell r="F37">
            <v>27.218047559153963</v>
          </cell>
        </row>
        <row r="38">
          <cell r="B38" t="str">
            <v>Janumet Products</v>
          </cell>
          <cell r="C38">
            <v>418877.06634999998</v>
          </cell>
          <cell r="D38">
            <v>283077.52738000004</v>
          </cell>
          <cell r="E38">
            <v>135799.53896999994</v>
          </cell>
          <cell r="F38">
            <v>47.972560812891437</v>
          </cell>
        </row>
        <row r="39">
          <cell r="B39" t="str">
            <v>Isentress</v>
          </cell>
          <cell r="C39">
            <v>499025.21706</v>
          </cell>
          <cell r="D39">
            <v>320420.49599999998</v>
          </cell>
          <cell r="E39">
            <v>178604.72106000001</v>
          </cell>
          <cell r="F39">
            <v>55.740729226010565</v>
          </cell>
        </row>
        <row r="40">
          <cell r="B40" t="str">
            <v>Pegintron</v>
          </cell>
          <cell r="C40">
            <v>370948.51699999999</v>
          </cell>
          <cell r="D40">
            <v>430478.44399999996</v>
          </cell>
          <cell r="E40">
            <v>-59529.926999999967</v>
          </cell>
          <cell r="F40">
            <v>-13.828782330387716</v>
          </cell>
        </row>
        <row r="41">
          <cell r="B41" t="str">
            <v>Primaxin Products</v>
          </cell>
          <cell r="C41">
            <v>316595.75762699998</v>
          </cell>
          <cell r="D41">
            <v>324497.58300000004</v>
          </cell>
          <cell r="E41">
            <v>-7901.8253730000579</v>
          </cell>
          <cell r="F41">
            <v>-2.4350952940688178</v>
          </cell>
        </row>
        <row r="42">
          <cell r="B42" t="str">
            <v>Cancidas</v>
          </cell>
          <cell r="C42">
            <v>302612.79217700002</v>
          </cell>
          <cell r="D42">
            <v>287439.41600000003</v>
          </cell>
          <cell r="E42">
            <v>15173.376176999998</v>
          </cell>
          <cell r="F42">
            <v>5.2788084488036935</v>
          </cell>
        </row>
        <row r="43">
          <cell r="B43" t="str">
            <v>Avelox Products</v>
          </cell>
          <cell r="C43">
            <v>164934.122</v>
          </cell>
          <cell r="D43">
            <v>180419.54300000001</v>
          </cell>
          <cell r="E43">
            <v>-15485.421000000002</v>
          </cell>
          <cell r="F43">
            <v>-8.5830064429328488</v>
          </cell>
        </row>
        <row r="44">
          <cell r="B44" t="str">
            <v>Invanz</v>
          </cell>
          <cell r="C44">
            <v>157630.00917999999</v>
          </cell>
          <cell r="D44">
            <v>132294.95000000001</v>
          </cell>
          <cell r="E44">
            <v>25335.059179999982</v>
          </cell>
          <cell r="F44">
            <v>19.15043558351999</v>
          </cell>
        </row>
        <row r="45">
          <cell r="B45" t="str">
            <v>Rebetol</v>
          </cell>
          <cell r="C45">
            <v>111427.24</v>
          </cell>
          <cell r="D45">
            <v>133653.56099999999</v>
          </cell>
          <cell r="E45">
            <v>-22226.320999999967</v>
          </cell>
          <cell r="F45">
            <v>-16.629800832616777</v>
          </cell>
        </row>
        <row r="46">
          <cell r="B46" t="str">
            <v>Crixivan</v>
          </cell>
          <cell r="C46">
            <v>7674.642906099999</v>
          </cell>
          <cell r="D46">
            <v>10537.508999999998</v>
          </cell>
          <cell r="E46">
            <v>-2862.8660938999992</v>
          </cell>
          <cell r="F46">
            <v>-27.168338303673096</v>
          </cell>
        </row>
        <row r="47">
          <cell r="B47" t="str">
            <v>Total Stocrin Products</v>
          </cell>
          <cell r="C47">
            <v>91825.634999999995</v>
          </cell>
          <cell r="D47">
            <v>94078.74</v>
          </cell>
          <cell r="E47">
            <v>-2253.105</v>
          </cell>
          <cell r="F47">
            <v>-2.3949140900483958</v>
          </cell>
        </row>
        <row r="48">
          <cell r="B48" t="str">
            <v>Crix/Stoc</v>
          </cell>
          <cell r="C48">
            <v>99500.277906099989</v>
          </cell>
          <cell r="D48">
            <v>104616.24900000001</v>
          </cell>
          <cell r="E48">
            <v>-5115.9710938999997</v>
          </cell>
        </row>
        <row r="49">
          <cell r="B49" t="str">
            <v>Cozaar/Hyzaar Products</v>
          </cell>
          <cell r="C49">
            <v>1266652.4714030998</v>
          </cell>
          <cell r="D49">
            <v>1744805.36078</v>
          </cell>
          <cell r="E49">
            <v>-478152.88937690016</v>
          </cell>
          <cell r="F49">
            <v>-27.404368425550118</v>
          </cell>
        </row>
        <row r="50">
          <cell r="B50" t="str">
            <v>Claritin Rx</v>
          </cell>
          <cell r="C50">
            <v>217185.78100000002</v>
          </cell>
          <cell r="D50">
            <v>228333.38800000004</v>
          </cell>
          <cell r="E50">
            <v>-11147.607000000018</v>
          </cell>
          <cell r="F50">
            <v>-4.8821624807669464</v>
          </cell>
        </row>
        <row r="51">
          <cell r="B51" t="str">
            <v>Zocor Products</v>
          </cell>
          <cell r="C51">
            <v>233246.65018300002</v>
          </cell>
          <cell r="D51">
            <v>278150.831175</v>
          </cell>
          <cell r="E51">
            <v>-44904.18099199998</v>
          </cell>
          <cell r="F51">
            <v>-16.143824126755273</v>
          </cell>
        </row>
        <row r="52">
          <cell r="B52" t="str">
            <v>Propecia Products</v>
          </cell>
          <cell r="C52">
            <v>212781.12900000002</v>
          </cell>
          <cell r="D52">
            <v>208752.34915000002</v>
          </cell>
          <cell r="E52">
            <v>4028.7798499999917</v>
          </cell>
          <cell r="F52">
            <v>1.9299327008315925</v>
          </cell>
        </row>
        <row r="53">
          <cell r="B53" t="str">
            <v>Remeron</v>
          </cell>
          <cell r="C53">
            <v>109821.314</v>
          </cell>
          <cell r="D53">
            <v>100232.712</v>
          </cell>
          <cell r="E53">
            <v>9588.601999999999</v>
          </cell>
          <cell r="F53">
            <v>9.5663399789082817</v>
          </cell>
        </row>
        <row r="54">
          <cell r="B54" t="str">
            <v>Vasotec/Vaseretic Products</v>
          </cell>
          <cell r="C54">
            <v>121783.77499999999</v>
          </cell>
          <cell r="D54">
            <v>153245.72899999999</v>
          </cell>
          <cell r="E54">
            <v>-31461.953999999998</v>
          </cell>
          <cell r="F54">
            <v>-20.530395336499069</v>
          </cell>
        </row>
        <row r="55">
          <cell r="B55" t="str">
            <v>Proscar Products</v>
          </cell>
          <cell r="C55">
            <v>114139.51313749999</v>
          </cell>
          <cell r="D55">
            <v>151349.34243299998</v>
          </cell>
          <cell r="E55">
            <v>-37209.829295499992</v>
          </cell>
          <cell r="F55">
            <v>-24.585392111612382</v>
          </cell>
        </row>
        <row r="56">
          <cell r="B56" t="str">
            <v>Maxalt Products</v>
          </cell>
          <cell r="C56">
            <v>267796.15645999997</v>
          </cell>
          <cell r="D56">
            <v>273974.92439999996</v>
          </cell>
          <cell r="E56">
            <v>-6178.7679399999906</v>
          </cell>
          <cell r="F56">
            <v>-2.2552311871356032</v>
          </cell>
        </row>
        <row r="57">
          <cell r="B57" t="str">
            <v>Cosopt/Trusopt</v>
          </cell>
          <cell r="C57">
            <v>238065.21148326001</v>
          </cell>
          <cell r="D57">
            <v>246087.60350199998</v>
          </cell>
          <cell r="E57">
            <v>-8022.3920187399781</v>
          </cell>
          <cell r="F57">
            <v>-3.2599740517505507</v>
          </cell>
        </row>
        <row r="58">
          <cell r="B58" t="str">
            <v>Subutex/Suboxone</v>
          </cell>
          <cell r="C58">
            <v>103523.89600000001</v>
          </cell>
          <cell r="D58">
            <v>102119.753</v>
          </cell>
          <cell r="E58">
            <v>1404.1430000000109</v>
          </cell>
          <cell r="F58">
            <v>1.3749964710549301</v>
          </cell>
        </row>
        <row r="59">
          <cell r="B59" t="str">
            <v>Temodar</v>
          </cell>
          <cell r="C59">
            <v>545187.10100000002</v>
          </cell>
          <cell r="D59">
            <v>503109.533</v>
          </cell>
          <cell r="E59">
            <v>42077.568000000028</v>
          </cell>
          <cell r="F59">
            <v>8.3635004387802034</v>
          </cell>
        </row>
        <row r="60">
          <cell r="B60" t="str">
            <v>Emend Products</v>
          </cell>
          <cell r="C60">
            <v>176797.14537000001</v>
          </cell>
          <cell r="D60">
            <v>146002.17778199998</v>
          </cell>
          <cell r="E60">
            <v>30794.967588000029</v>
          </cell>
          <cell r="F60">
            <v>21.092128936583997</v>
          </cell>
        </row>
        <row r="61">
          <cell r="B61" t="str">
            <v>Caelyx</v>
          </cell>
          <cell r="C61">
            <v>139211.24799999999</v>
          </cell>
          <cell r="D61">
            <v>128317.56700000001</v>
          </cell>
          <cell r="E61">
            <v>10893.680999999982</v>
          </cell>
          <cell r="F61">
            <v>8.4896255864950909</v>
          </cell>
        </row>
        <row r="62">
          <cell r="B62" t="str">
            <v>Intron A</v>
          </cell>
          <cell r="C62">
            <v>105345.01499999998</v>
          </cell>
          <cell r="D62">
            <v>120834.28799999999</v>
          </cell>
          <cell r="E62">
            <v>-15489.273000000001</v>
          </cell>
          <cell r="F62">
            <v>-12.818607413816185</v>
          </cell>
        </row>
        <row r="63">
          <cell r="B63" t="str">
            <v>ProQUAD</v>
          </cell>
          <cell r="C63">
            <v>47317.751000000004</v>
          </cell>
          <cell r="D63">
            <v>-1968.0429999999999</v>
          </cell>
          <cell r="E63">
            <v>49285.794000000002</v>
          </cell>
          <cell r="F63">
            <v>2504.3047331791026</v>
          </cell>
        </row>
        <row r="64">
          <cell r="B64" t="str">
            <v>M-M-R II</v>
          </cell>
          <cell r="C64">
            <v>160330.916</v>
          </cell>
          <cell r="D64">
            <v>155357.51999999999</v>
          </cell>
          <cell r="E64">
            <v>4973.3959999999788</v>
          </cell>
          <cell r="F64">
            <v>3.2012586194733141</v>
          </cell>
        </row>
        <row r="65">
          <cell r="B65" t="str">
            <v>Varivax</v>
          </cell>
          <cell r="C65">
            <v>451359.02799999999</v>
          </cell>
          <cell r="D65">
            <v>420938.81699999998</v>
          </cell>
          <cell r="E65">
            <v>30420.21100000001</v>
          </cell>
          <cell r="F65">
            <v>7.2267535735484358</v>
          </cell>
        </row>
        <row r="66">
          <cell r="B66" t="str">
            <v>prommrax</v>
          </cell>
          <cell r="C66">
            <v>659007.69500000007</v>
          </cell>
          <cell r="D66">
            <v>574328.29399999999</v>
          </cell>
          <cell r="E66">
            <v>84679.400999999983</v>
          </cell>
        </row>
        <row r="67">
          <cell r="B67" t="str">
            <v>Gardasil</v>
          </cell>
          <cell r="C67">
            <v>451226.46</v>
          </cell>
          <cell r="D67">
            <v>530194.05700000003</v>
          </cell>
          <cell r="E67">
            <v>-78967.597000000009</v>
          </cell>
          <cell r="F67">
            <v>-14.894093201802901</v>
          </cell>
        </row>
        <row r="68">
          <cell r="B68" t="str">
            <v>Zostavax</v>
          </cell>
          <cell r="C68">
            <v>113501.91300000002</v>
          </cell>
          <cell r="D68">
            <v>117509.73699999999</v>
          </cell>
          <cell r="E68">
            <v>-4007.8239999999787</v>
          </cell>
          <cell r="F68">
            <v>-3.4106314100592181</v>
          </cell>
        </row>
        <row r="69">
          <cell r="B69" t="str">
            <v>RotaTeq</v>
          </cell>
          <cell r="C69">
            <v>231330.095</v>
          </cell>
          <cell r="D69">
            <v>259948.092</v>
          </cell>
          <cell r="E69">
            <v>-28617.997000000003</v>
          </cell>
          <cell r="F69">
            <v>-11.00911985151251</v>
          </cell>
        </row>
        <row r="70">
          <cell r="B70" t="str">
            <v>Pneumovax 23</v>
          </cell>
          <cell r="C70">
            <v>110183.03199999999</v>
          </cell>
          <cell r="D70">
            <v>87969.421000000002</v>
          </cell>
          <cell r="E70">
            <v>22213.61099999999</v>
          </cell>
          <cell r="F70">
            <v>25.251514387027722</v>
          </cell>
        </row>
        <row r="71">
          <cell r="B71" t="str">
            <v>Nuvaring</v>
          </cell>
          <cell r="C71">
            <v>280005.22200000007</v>
          </cell>
          <cell r="D71">
            <v>244276.89500000002</v>
          </cell>
          <cell r="E71">
            <v>35728.327000000048</v>
          </cell>
          <cell r="F71">
            <v>14.62615897422474</v>
          </cell>
        </row>
        <row r="72">
          <cell r="B72" t="str">
            <v>Follistim/Puregon</v>
          </cell>
          <cell r="C72">
            <v>270462.21600000001</v>
          </cell>
          <cell r="D72">
            <v>275458.21599999996</v>
          </cell>
          <cell r="E72">
            <v>-4995.9999999999418</v>
          </cell>
          <cell r="F72">
            <v>-1.813705204567194</v>
          </cell>
        </row>
        <row r="73">
          <cell r="B73" t="str">
            <v>Cerazette</v>
          </cell>
          <cell r="C73">
            <v>104029.31899999999</v>
          </cell>
          <cell r="D73">
            <v>85307.485000000001</v>
          </cell>
          <cell r="E73">
            <v>18721.833999999988</v>
          </cell>
          <cell r="F73">
            <v>21.946296974995789</v>
          </cell>
        </row>
        <row r="74">
          <cell r="B74" t="str">
            <v>Implanon</v>
          </cell>
          <cell r="C74">
            <v>101164.553</v>
          </cell>
          <cell r="D74">
            <v>80391.093999999997</v>
          </cell>
          <cell r="E74">
            <v>20773.459000000003</v>
          </cell>
          <cell r="F74">
            <v>25.840497953666365</v>
          </cell>
        </row>
        <row r="75">
          <cell r="B75" t="str">
            <v>Discount/Rebate/Royalty</v>
          </cell>
          <cell r="C75">
            <v>-183797.18130560001</v>
          </cell>
          <cell r="D75">
            <v>-119258.04138900001</v>
          </cell>
          <cell r="E75">
            <v>-64539.13991659999</v>
          </cell>
          <cell r="F75">
            <v>-54.117222759079183</v>
          </cell>
        </row>
        <row r="76">
          <cell r="B76" t="str">
            <v>Authorized Generics</v>
          </cell>
          <cell r="C76">
            <v>4444.2084599999998</v>
          </cell>
          <cell r="D76">
            <v>5182.4780600000013</v>
          </cell>
          <cell r="E76">
            <v>-738.26960000000145</v>
          </cell>
          <cell r="F76">
            <v>-14.245493978994311</v>
          </cell>
        </row>
        <row r="77">
          <cell r="B77" t="str">
            <v>All Other Summary</v>
          </cell>
          <cell r="C77">
            <v>15001.50213074</v>
          </cell>
          <cell r="D77">
            <v>7622.0866959999994</v>
          </cell>
          <cell r="E77">
            <v>7379.4154347400008</v>
          </cell>
          <cell r="F77">
            <v>96.81620964259892</v>
          </cell>
        </row>
        <row r="78">
          <cell r="B78" t="str">
            <v>Telerx</v>
          </cell>
          <cell r="C78">
            <v>32095.597999999998</v>
          </cell>
          <cell r="D78">
            <v>36208.793000000005</v>
          </cell>
          <cell r="E78">
            <v>-4113.195000000007</v>
          </cell>
          <cell r="F78">
            <v>-11.359657859901617</v>
          </cell>
        </row>
        <row r="79">
          <cell r="B79" t="str">
            <v>Unassigned Product</v>
          </cell>
          <cell r="C79">
            <v>48742.154999999999</v>
          </cell>
          <cell r="D79">
            <v>-1224.202</v>
          </cell>
          <cell r="E79">
            <v>49966.356999999996</v>
          </cell>
          <cell r="F79">
            <v>4081.5451208215636</v>
          </cell>
        </row>
        <row r="80">
          <cell r="B80" t="str">
            <v>Aggrastat</v>
          </cell>
          <cell r="C80">
            <v>15291.584999999997</v>
          </cell>
          <cell r="D80">
            <v>32629.835999999996</v>
          </cell>
          <cell r="E80">
            <v>-17338.250999999997</v>
          </cell>
          <cell r="F80">
            <v>-53.136187996776926</v>
          </cell>
        </row>
        <row r="81">
          <cell r="B81" t="str">
            <v>Other Pharmaceutical Products</v>
          </cell>
          <cell r="C81">
            <v>-68222.132714860025</v>
          </cell>
          <cell r="D81">
            <v>-38839.049632999988</v>
          </cell>
          <cell r="E81">
            <v>-29383.083081860037</v>
          </cell>
          <cell r="F81">
            <v>-75.653455374187132</v>
          </cell>
        </row>
        <row r="82">
          <cell r="B82" t="str">
            <v>All Products</v>
          </cell>
          <cell r="C82">
            <v>6676943.33500579</v>
          </cell>
          <cell r="D82">
            <v>6625068.3554600002</v>
          </cell>
          <cell r="E82">
            <v>51874.979545789538</v>
          </cell>
          <cell r="F82">
            <v>0.78301048023205932</v>
          </cell>
        </row>
        <row r="83">
          <cell r="B83" t="str">
            <v>Infectious Diseases</v>
          </cell>
          <cell r="C83">
            <v>657895.79595010006</v>
          </cell>
          <cell r="D83">
            <v>255070.74100000004</v>
          </cell>
          <cell r="E83">
            <v>402825.05495009996</v>
          </cell>
          <cell r="F83">
            <v>157.92679841318997</v>
          </cell>
        </row>
        <row r="84">
          <cell r="B84" t="str">
            <v>Cardiovascular</v>
          </cell>
          <cell r="C84">
            <v>1267606.2117700002</v>
          </cell>
          <cell r="D84">
            <v>1403669.8084000002</v>
          </cell>
          <cell r="E84">
            <v>-136063.59663000007</v>
          </cell>
          <cell r="F84">
            <v>-9.6934190516710448</v>
          </cell>
        </row>
        <row r="85">
          <cell r="B85" t="str">
            <v>Diabetes &amp; Obesity</v>
          </cell>
          <cell r="C85">
            <v>994813.5713500001</v>
          </cell>
          <cell r="D85">
            <v>874197.44458000013</v>
          </cell>
          <cell r="E85">
            <v>120616.12676999997</v>
          </cell>
          <cell r="F85">
            <v>13.79735522196005</v>
          </cell>
        </row>
        <row r="86">
          <cell r="B86" t="str">
            <v>Oncology</v>
          </cell>
          <cell r="C86">
            <v>368606.19726599997</v>
          </cell>
          <cell r="D86">
            <v>349766.52895999997</v>
          </cell>
          <cell r="E86">
            <v>18839.668306000021</v>
          </cell>
          <cell r="F86">
            <v>5.386355395988895</v>
          </cell>
        </row>
        <row r="87">
          <cell r="B87" t="str">
            <v>CNS/Ophthalmics</v>
          </cell>
          <cell r="C87">
            <v>190220.84794325999</v>
          </cell>
          <cell r="D87">
            <v>216484.19790199999</v>
          </cell>
          <cell r="E87">
            <v>-26263.34995874</v>
          </cell>
          <cell r="F87">
            <v>-12.131763063200173</v>
          </cell>
        </row>
        <row r="88">
          <cell r="B88" t="str">
            <v>Bone, Immunology, Respiratory &amp; Derm</v>
          </cell>
          <cell r="C88">
            <v>2320192.6739750002</v>
          </cell>
          <cell r="D88">
            <v>2316728.9130020002</v>
          </cell>
          <cell r="E88">
            <v>3463.760973000084</v>
          </cell>
          <cell r="F88">
            <v>0.14951084494869829</v>
          </cell>
        </row>
        <row r="89">
          <cell r="B89" t="str">
            <v>Women's Health/Endocrine</v>
          </cell>
          <cell r="C89">
            <v>306305.51799999998</v>
          </cell>
          <cell r="D89">
            <v>274842.98</v>
          </cell>
          <cell r="E89">
            <v>31462.538</v>
          </cell>
          <cell r="F89">
            <v>11.447459200158578</v>
          </cell>
        </row>
        <row r="90">
          <cell r="B90" t="str">
            <v>Mature Brands</v>
          </cell>
          <cell r="C90">
            <v>544816.47316069005</v>
          </cell>
          <cell r="D90">
            <v>921454.29186000011</v>
          </cell>
          <cell r="E90">
            <v>-376637.81869931007</v>
          </cell>
          <cell r="F90">
            <v>-40.874281234183456</v>
          </cell>
        </row>
        <row r="91">
          <cell r="B91" t="str">
            <v>Vaccines</v>
          </cell>
          <cell r="C91" t="str">
            <v>0</v>
          </cell>
          <cell r="D91" t="str">
            <v>0</v>
          </cell>
          <cell r="E91" t="str">
            <v>0</v>
          </cell>
          <cell r="F91" t="str">
            <v>0</v>
          </cell>
        </row>
        <row r="92">
          <cell r="B92" t="str">
            <v>Singulair Products</v>
          </cell>
          <cell r="C92">
            <v>1558534.5496</v>
          </cell>
          <cell r="D92">
            <v>1505384.9376999999</v>
          </cell>
          <cell r="E92">
            <v>53149.611900000134</v>
          </cell>
          <cell r="F92">
            <v>3.5306326354775868</v>
          </cell>
        </row>
        <row r="93">
          <cell r="B93" t="str">
            <v>Remicade</v>
          </cell>
          <cell r="C93" t="str">
            <v>0</v>
          </cell>
          <cell r="D93" t="str">
            <v>0</v>
          </cell>
          <cell r="E93" t="str">
            <v>0</v>
          </cell>
          <cell r="F93" t="str">
            <v>0</v>
          </cell>
        </row>
        <row r="94">
          <cell r="B94" t="str">
            <v>Nasonex</v>
          </cell>
          <cell r="C94">
            <v>351053.83499999996</v>
          </cell>
          <cell r="D94">
            <v>340467.72</v>
          </cell>
          <cell r="E94">
            <v>10586.114999999991</v>
          </cell>
          <cell r="F94">
            <v>3.1092859552147827</v>
          </cell>
        </row>
        <row r="95">
          <cell r="B95" t="str">
            <v>Fosamax Products</v>
          </cell>
          <cell r="C95">
            <v>46696.517375000003</v>
          </cell>
          <cell r="D95">
            <v>82401.020302000004</v>
          </cell>
          <cell r="E95">
            <v>-35704.502927000001</v>
          </cell>
          <cell r="F95">
            <v>-43.330170908251965</v>
          </cell>
        </row>
        <row r="96">
          <cell r="B96" t="str">
            <v>Clarinex Rx</v>
          </cell>
          <cell r="C96">
            <v>108813.45099999999</v>
          </cell>
          <cell r="D96">
            <v>133850.60399999999</v>
          </cell>
          <cell r="E96">
            <v>-25037.153000000006</v>
          </cell>
          <cell r="F96">
            <v>-18.705296989171604</v>
          </cell>
        </row>
        <row r="97">
          <cell r="B97" t="str">
            <v>Arcoxia Products</v>
          </cell>
          <cell r="C97" t="str">
            <v>0</v>
          </cell>
          <cell r="D97" t="str">
            <v>0</v>
          </cell>
          <cell r="E97" t="str">
            <v>0</v>
          </cell>
          <cell r="F97" t="str">
            <v>0</v>
          </cell>
        </row>
        <row r="98">
          <cell r="B98" t="str">
            <v>Proventil</v>
          </cell>
          <cell r="C98">
            <v>108562.595</v>
          </cell>
          <cell r="D98">
            <v>108262.924</v>
          </cell>
          <cell r="E98">
            <v>299.6710000000021</v>
          </cell>
          <cell r="F98">
            <v>0.27679928541372312</v>
          </cell>
        </row>
        <row r="99">
          <cell r="B99" t="str">
            <v>Asmanex</v>
          </cell>
          <cell r="C99">
            <v>103065.788</v>
          </cell>
          <cell r="D99">
            <v>99058.178999999989</v>
          </cell>
          <cell r="E99">
            <v>4007.6090000000113</v>
          </cell>
          <cell r="F99">
            <v>4.0457123686879122</v>
          </cell>
        </row>
        <row r="100">
          <cell r="B100" t="str">
            <v>Zetia (Merck)</v>
          </cell>
          <cell r="C100">
            <v>588465.48794999998</v>
          </cell>
          <cell r="D100">
            <v>633165.45759999997</v>
          </cell>
          <cell r="E100">
            <v>-44699.969649999985</v>
          </cell>
          <cell r="F100">
            <v>-7.0597612541016153</v>
          </cell>
        </row>
        <row r="101">
          <cell r="B101" t="str">
            <v>Vytorin (Merck)</v>
          </cell>
          <cell r="C101">
            <v>517653.73882000003</v>
          </cell>
          <cell r="D101">
            <v>601092.98679999996</v>
          </cell>
          <cell r="E101">
            <v>-83439.247979999927</v>
          </cell>
          <cell r="F101">
            <v>-13.88125461656109</v>
          </cell>
        </row>
        <row r="102">
          <cell r="B102" t="str">
            <v>Integrilin</v>
          </cell>
          <cell r="C102">
            <v>130478.60299999999</v>
          </cell>
          <cell r="D102">
            <v>139704.81900000002</v>
          </cell>
          <cell r="E102">
            <v>-9226.2160000000295</v>
          </cell>
          <cell r="F102">
            <v>-6.6040785608118702</v>
          </cell>
        </row>
        <row r="103">
          <cell r="B103" t="str">
            <v>Januvia Products</v>
          </cell>
          <cell r="C103">
            <v>733762.52399999998</v>
          </cell>
          <cell r="D103">
            <v>660603.69319999998</v>
          </cell>
          <cell r="E103">
            <v>73158.830799999996</v>
          </cell>
          <cell r="F103">
            <v>11.074541597794385</v>
          </cell>
        </row>
        <row r="104">
          <cell r="B104" t="str">
            <v>Janumet Products</v>
          </cell>
          <cell r="C104">
            <v>261051.04734999998</v>
          </cell>
          <cell r="D104">
            <v>213593.75138000003</v>
          </cell>
          <cell r="E104">
            <v>47457.295969999948</v>
          </cell>
          <cell r="F104">
            <v>22.218485167934382</v>
          </cell>
        </row>
        <row r="105">
          <cell r="B105" t="str">
            <v>Isentress</v>
          </cell>
          <cell r="C105">
            <v>241499.43406</v>
          </cell>
          <cell r="D105" t="str">
            <v>0</v>
          </cell>
          <cell r="E105">
            <v>241499.43406</v>
          </cell>
          <cell r="F105">
            <v>100</v>
          </cell>
        </row>
        <row r="106">
          <cell r="B106" t="str">
            <v>Pegintron</v>
          </cell>
          <cell r="C106">
            <v>50901.088000000003</v>
          </cell>
          <cell r="D106">
            <v>58747.894</v>
          </cell>
          <cell r="E106">
            <v>-7846.8059999999969</v>
          </cell>
          <cell r="F106">
            <v>-13.35674432857116</v>
          </cell>
        </row>
        <row r="107">
          <cell r="B107" t="str">
            <v>Primaxin Products</v>
          </cell>
          <cell r="C107">
            <v>67347.927626999997</v>
          </cell>
          <cell r="D107" t="str">
            <v>0</v>
          </cell>
          <cell r="E107">
            <v>67347.927626999997</v>
          </cell>
          <cell r="F107">
            <v>100</v>
          </cell>
        </row>
        <row r="108">
          <cell r="B108" t="str">
            <v>Cancidas</v>
          </cell>
          <cell r="C108">
            <v>29477.896176999999</v>
          </cell>
          <cell r="D108" t="str">
            <v>0</v>
          </cell>
          <cell r="E108">
            <v>29477.896176999999</v>
          </cell>
          <cell r="F108">
            <v>100</v>
          </cell>
        </row>
        <row r="109">
          <cell r="B109" t="str">
            <v>Avelox Products</v>
          </cell>
          <cell r="C109">
            <v>155993.54699999999</v>
          </cell>
          <cell r="D109">
            <v>172132.05199999997</v>
          </cell>
          <cell r="E109">
            <v>-16138.504999999976</v>
          </cell>
          <cell r="F109">
            <v>-9.3756536406130664</v>
          </cell>
        </row>
        <row r="110">
          <cell r="B110" t="str">
            <v>Invanz</v>
          </cell>
          <cell r="C110">
            <v>81097.137180000005</v>
          </cell>
          <cell r="D110" t="str">
            <v>0</v>
          </cell>
          <cell r="E110">
            <v>81097.137180000005</v>
          </cell>
          <cell r="F110">
            <v>100</v>
          </cell>
        </row>
        <row r="111">
          <cell r="B111" t="str">
            <v>Rebetol</v>
          </cell>
          <cell r="C111">
            <v>388.07099999999997</v>
          </cell>
          <cell r="D111">
            <v>449.31200000000007</v>
          </cell>
          <cell r="E111">
            <v>-61.241000000000099</v>
          </cell>
          <cell r="F111">
            <v>-13.629949789901024</v>
          </cell>
        </row>
        <row r="112">
          <cell r="B112" t="str">
            <v>Crixivan</v>
          </cell>
          <cell r="C112">
            <v>4119.3469060999996</v>
          </cell>
          <cell r="D112" t="str">
            <v>0</v>
          </cell>
          <cell r="E112">
            <v>4119.3469060999996</v>
          </cell>
          <cell r="F112">
            <v>100</v>
          </cell>
        </row>
        <row r="113">
          <cell r="B113" t="str">
            <v>Total Stocrin Products</v>
          </cell>
          <cell r="C113" t="str">
            <v>0</v>
          </cell>
          <cell r="D113" t="str">
            <v>0</v>
          </cell>
          <cell r="E113" t="str">
            <v>0</v>
          </cell>
          <cell r="F113" t="str">
            <v>0</v>
          </cell>
        </row>
        <row r="114">
          <cell r="B114" t="str">
            <v>crix/stoc</v>
          </cell>
          <cell r="C114">
            <v>4119.3469060999996</v>
          </cell>
          <cell r="D114">
            <v>0</v>
          </cell>
          <cell r="E114">
            <v>4119.3469060999996</v>
          </cell>
        </row>
        <row r="115">
          <cell r="B115" t="str">
            <v>Cozaar/Hyzaar Products</v>
          </cell>
          <cell r="C115">
            <v>353859.23240309994</v>
          </cell>
          <cell r="D115">
            <v>636203.76778000011</v>
          </cell>
          <cell r="E115">
            <v>-282344.53537690017</v>
          </cell>
          <cell r="F115">
            <v>-44.379576116332466</v>
          </cell>
        </row>
        <row r="116">
          <cell r="B116" t="str">
            <v>Claritin Rx</v>
          </cell>
          <cell r="C116" t="str">
            <v>0</v>
          </cell>
          <cell r="D116">
            <v>0</v>
          </cell>
          <cell r="E116">
            <v>0</v>
          </cell>
          <cell r="F116">
            <v>0</v>
          </cell>
        </row>
        <row r="117">
          <cell r="B117" t="str">
            <v>Zocor Products</v>
          </cell>
          <cell r="C117">
            <v>19068.151182999998</v>
          </cell>
          <cell r="D117">
            <v>17530.200174999998</v>
          </cell>
          <cell r="E117">
            <v>1537.951008</v>
          </cell>
          <cell r="F117">
            <v>8.7731514337941672</v>
          </cell>
        </row>
        <row r="118">
          <cell r="B118" t="str">
            <v>Propecia Products</v>
          </cell>
          <cell r="C118">
            <v>71807.654999999999</v>
          </cell>
          <cell r="D118">
            <v>72679.516149999996</v>
          </cell>
          <cell r="E118">
            <v>-871.861149999997</v>
          </cell>
          <cell r="F118">
            <v>-1.1995968000125397</v>
          </cell>
        </row>
        <row r="119">
          <cell r="B119" t="str">
            <v>Remeron</v>
          </cell>
          <cell r="C119">
            <v>3488.0420000000004</v>
          </cell>
          <cell r="D119">
            <v>4400.6040000000003</v>
          </cell>
          <cell r="E119">
            <v>-912.5619999999999</v>
          </cell>
          <cell r="F119">
            <v>-20.737198802709806</v>
          </cell>
        </row>
        <row r="120">
          <cell r="B120" t="str">
            <v>Vasotec/Vaseretic Products</v>
          </cell>
          <cell r="C120" t="str">
            <v>0</v>
          </cell>
          <cell r="D120" t="str">
            <v>0</v>
          </cell>
          <cell r="E120" t="str">
            <v>0</v>
          </cell>
          <cell r="F120" t="str">
            <v>0</v>
          </cell>
        </row>
        <row r="121">
          <cell r="B121" t="str">
            <v>Proscar Products</v>
          </cell>
          <cell r="C121">
            <v>3221.0441375</v>
          </cell>
          <cell r="D121">
            <v>2805.4834330000003</v>
          </cell>
          <cell r="E121">
            <v>415.5607044999997</v>
          </cell>
          <cell r="F121">
            <v>14.812445499121207</v>
          </cell>
        </row>
        <row r="122">
          <cell r="B122" t="str">
            <v>Maxalt Products</v>
          </cell>
          <cell r="C122">
            <v>175979.75446</v>
          </cell>
          <cell r="D122">
            <v>191113.02139999997</v>
          </cell>
          <cell r="E122">
            <v>-15133.266939999972</v>
          </cell>
          <cell r="F122">
            <v>-7.9184907596254321</v>
          </cell>
        </row>
        <row r="123">
          <cell r="B123" t="str">
            <v>Cosopt/Trusopt</v>
          </cell>
          <cell r="C123">
            <v>9864.957483260001</v>
          </cell>
          <cell r="D123">
            <v>25371.176502000002</v>
          </cell>
          <cell r="E123">
            <v>-15506.219018740001</v>
          </cell>
          <cell r="F123">
            <v>-61.117461452832714</v>
          </cell>
        </row>
        <row r="124">
          <cell r="B124" t="str">
            <v>Subutex/Suboxone</v>
          </cell>
          <cell r="C124" t="str">
            <v>0</v>
          </cell>
          <cell r="D124" t="str">
            <v>0</v>
          </cell>
          <cell r="E124" t="str">
            <v>0</v>
          </cell>
          <cell r="F124" t="str">
            <v>0</v>
          </cell>
        </row>
        <row r="125">
          <cell r="B125" t="str">
            <v>Temodar</v>
          </cell>
          <cell r="C125">
            <v>195256.94199999998</v>
          </cell>
          <cell r="D125">
            <v>184891.30499999999</v>
          </cell>
          <cell r="E125">
            <v>10365.636999999988</v>
          </cell>
          <cell r="F125">
            <v>5.6063409796366512</v>
          </cell>
        </row>
        <row r="126">
          <cell r="B126" t="str">
            <v>Emend Products</v>
          </cell>
          <cell r="C126">
            <v>105474.48837000001</v>
          </cell>
          <cell r="D126">
            <v>95119.892781999995</v>
          </cell>
          <cell r="E126">
            <v>10354.595588000011</v>
          </cell>
          <cell r="F126">
            <v>10.885836059267996</v>
          </cell>
        </row>
        <row r="127">
          <cell r="B127" t="str">
            <v>Caelyx</v>
          </cell>
          <cell r="C127" t="str">
            <v>0</v>
          </cell>
          <cell r="D127" t="str">
            <v>0</v>
          </cell>
          <cell r="E127" t="str">
            <v>0</v>
          </cell>
          <cell r="F127" t="str">
            <v>0</v>
          </cell>
        </row>
        <row r="128">
          <cell r="B128" t="str">
            <v>Intron A</v>
          </cell>
          <cell r="C128">
            <v>59434.633000000002</v>
          </cell>
          <cell r="D128">
            <v>61586.561000000002</v>
          </cell>
          <cell r="E128">
            <v>-2151.9279999999999</v>
          </cell>
          <cell r="F128">
            <v>-3.4941519140839832</v>
          </cell>
        </row>
        <row r="129">
          <cell r="B129" t="str">
            <v>Nuvaring</v>
          </cell>
          <cell r="C129">
            <v>171060.329</v>
          </cell>
          <cell r="D129">
            <v>151040.42300000001</v>
          </cell>
          <cell r="E129">
            <v>20019.905999999988</v>
          </cell>
          <cell r="F129">
            <v>13.254667593191252</v>
          </cell>
        </row>
        <row r="130">
          <cell r="B130" t="str">
            <v>Follistim/Puregon</v>
          </cell>
          <cell r="C130">
            <v>84231.278999999995</v>
          </cell>
          <cell r="D130">
            <v>91894.18299999999</v>
          </cell>
          <cell r="E130">
            <v>-7662.903999999995</v>
          </cell>
          <cell r="F130">
            <v>-8.3388346790133561</v>
          </cell>
        </row>
        <row r="131">
          <cell r="B131" t="str">
            <v>Cerazette</v>
          </cell>
          <cell r="C131" t="str">
            <v>0</v>
          </cell>
          <cell r="D131" t="str">
            <v>0</v>
          </cell>
          <cell r="E131" t="str">
            <v>0</v>
          </cell>
          <cell r="F131" t="str">
            <v>0</v>
          </cell>
        </row>
        <row r="132">
          <cell r="B132" t="str">
            <v>Implanon</v>
          </cell>
          <cell r="C132">
            <v>37853.582000000002</v>
          </cell>
          <cell r="D132">
            <v>28155.919999999998</v>
          </cell>
          <cell r="E132">
            <v>9697.6620000000039</v>
          </cell>
          <cell r="F132">
            <v>34.442710449525372</v>
          </cell>
        </row>
        <row r="133">
          <cell r="B133" t="str">
            <v>Discount/Rebate/Royalty</v>
          </cell>
          <cell r="C133">
            <v>0</v>
          </cell>
          <cell r="D133">
            <v>48.884999999999998</v>
          </cell>
          <cell r="E133">
            <v>-48.884999999999998</v>
          </cell>
          <cell r="F133">
            <v>-100</v>
          </cell>
        </row>
        <row r="134">
          <cell r="B134" t="str">
            <v>Authorized Generics</v>
          </cell>
          <cell r="C134">
            <v>4444.2084599999998</v>
          </cell>
          <cell r="D134">
            <v>5182.4780600000013</v>
          </cell>
          <cell r="E134">
            <v>-738.26960000000145</v>
          </cell>
          <cell r="F134">
            <v>-14.245493978994311</v>
          </cell>
        </row>
        <row r="135">
          <cell r="B135" t="str">
            <v>All Other Summary</v>
          </cell>
          <cell r="C135">
            <v>15001.50213074</v>
          </cell>
          <cell r="D135">
            <v>7622.0866959999994</v>
          </cell>
          <cell r="E135">
            <v>7379.4154347400008</v>
          </cell>
          <cell r="F135">
            <v>96.81620964259892</v>
          </cell>
        </row>
        <row r="136">
          <cell r="B136" t="str">
            <v>Unassigned Product</v>
          </cell>
          <cell r="C136">
            <v>7040.3350000000009</v>
          </cell>
          <cell r="D136" t="str">
            <v>0</v>
          </cell>
          <cell r="E136">
            <v>7040.3350000000009</v>
          </cell>
          <cell r="F136">
            <v>100</v>
          </cell>
        </row>
        <row r="137">
          <cell r="B137" t="str">
            <v>Other Pharmaceutical Products</v>
          </cell>
          <cell r="C137">
            <v>26486.045590740003</v>
          </cell>
          <cell r="D137">
            <v>12853.449756000002</v>
          </cell>
          <cell r="E137">
            <v>13632.595834739999</v>
          </cell>
          <cell r="F137">
            <v>106.06176624587722</v>
          </cell>
        </row>
      </sheetData>
      <sheetData sheetId="4"/>
      <sheetData sheetId="5"/>
      <sheetData sheetId="6"/>
      <sheetData sheetId="7"/>
      <sheetData sheetId="8"/>
      <sheetData sheetId="9">
        <row r="146">
          <cell r="B146" t="str">
            <v>Other Pharmaceutical Products</v>
          </cell>
          <cell r="C146">
            <v>-29493.130186399994</v>
          </cell>
          <cell r="D146">
            <v>-17845.75222100001</v>
          </cell>
          <cell r="E146">
            <v>-11647.377965399985</v>
          </cell>
          <cell r="F146">
            <v>65.266948801933495</v>
          </cell>
        </row>
      </sheetData>
      <sheetData sheetId="10">
        <row r="12">
          <cell r="B12" t="str">
            <v>Singulair Products</v>
          </cell>
          <cell r="C12">
            <v>1165296.2337000002</v>
          </cell>
          <cell r="D12">
            <v>1057240.9626</v>
          </cell>
          <cell r="E12">
            <v>108055.27110000025</v>
          </cell>
          <cell r="F12">
            <v>10.220496076340757</v>
          </cell>
        </row>
        <row r="13">
          <cell r="B13" t="str">
            <v>Remicade</v>
          </cell>
          <cell r="C13">
            <v>674142.77800000005</v>
          </cell>
          <cell r="D13">
            <v>518003.59600000002</v>
          </cell>
          <cell r="E13">
            <v>156139.18200000003</v>
          </cell>
          <cell r="F13">
            <v>30.142489976073449</v>
          </cell>
        </row>
        <row r="14">
          <cell r="B14" t="str">
            <v>Nasonex</v>
          </cell>
          <cell r="C14">
            <v>319754.56599999999</v>
          </cell>
          <cell r="D14">
            <v>306060.01695946301</v>
          </cell>
          <cell r="E14">
            <v>13694.549040536978</v>
          </cell>
          <cell r="F14">
            <v>4.4744652295927931</v>
          </cell>
        </row>
        <row r="15">
          <cell r="B15" t="str">
            <v>Fosamax Products</v>
          </cell>
          <cell r="C15">
            <v>230375.67753099999</v>
          </cell>
          <cell r="D15">
            <v>261295.95620000002</v>
          </cell>
          <cell r="E15">
            <v>-30920.278669000021</v>
          </cell>
          <cell r="F15">
            <v>-11.833431760165915</v>
          </cell>
        </row>
        <row r="16">
          <cell r="B16" t="str">
            <v>Clarinex Rx</v>
          </cell>
          <cell r="C16">
            <v>173982.54</v>
          </cell>
          <cell r="D16">
            <v>173735.69200000001</v>
          </cell>
          <cell r="E16">
            <v>246.84799999999814</v>
          </cell>
          <cell r="F16">
            <v>0.14208249160454497</v>
          </cell>
        </row>
        <row r="17">
          <cell r="B17" t="str">
            <v>Propecia Products</v>
          </cell>
          <cell r="C17">
            <v>99501.462480000002</v>
          </cell>
          <cell r="D17">
            <v>102838.37867999999</v>
          </cell>
          <cell r="E17">
            <v>-3336.9161999999924</v>
          </cell>
          <cell r="F17">
            <v>-3.2448160334999097</v>
          </cell>
        </row>
        <row r="18">
          <cell r="B18" t="str">
            <v>Arcoxia Products</v>
          </cell>
          <cell r="C18">
            <v>95366.278999999995</v>
          </cell>
          <cell r="D18">
            <v>81264.093999999997</v>
          </cell>
          <cell r="E18">
            <v>14102.184999999998</v>
          </cell>
          <cell r="F18">
            <v>17.353525162047582</v>
          </cell>
        </row>
        <row r="19">
          <cell r="B19" t="str">
            <v>Simponi</v>
          </cell>
          <cell r="C19">
            <v>10339.885</v>
          </cell>
          <cell r="D19">
            <v>0</v>
          </cell>
          <cell r="E19">
            <v>10339.885</v>
          </cell>
          <cell r="F19">
            <v>100</v>
          </cell>
        </row>
        <row r="20">
          <cell r="B20" t="str">
            <v>Asmanex</v>
          </cell>
          <cell r="C20">
            <v>51040.091</v>
          </cell>
          <cell r="D20">
            <v>49207.247000000003</v>
          </cell>
          <cell r="E20">
            <v>1832.8439999999973</v>
          </cell>
          <cell r="F20">
            <v>3.724744040242685</v>
          </cell>
        </row>
        <row r="21">
          <cell r="B21" t="str">
            <v>Foradil</v>
          </cell>
          <cell r="C21">
            <v>22980.3</v>
          </cell>
          <cell r="D21">
            <v>23140.355</v>
          </cell>
          <cell r="E21">
            <v>-160.05499999999665</v>
          </cell>
          <cell r="F21">
            <v>-0.69167046054391412</v>
          </cell>
        </row>
        <row r="22">
          <cell r="B22" t="str">
            <v>Elocon</v>
          </cell>
          <cell r="C22">
            <v>43443.084000000003</v>
          </cell>
          <cell r="D22">
            <v>41372.271000000001</v>
          </cell>
          <cell r="E22">
            <v>2070.8130000000019</v>
          </cell>
          <cell r="F22">
            <v>5.0053162418857839</v>
          </cell>
        </row>
        <row r="23">
          <cell r="B23" t="str">
            <v>Grazax</v>
          </cell>
          <cell r="C23" t="str">
            <v>0</v>
          </cell>
          <cell r="D23" t="str">
            <v>0</v>
          </cell>
          <cell r="E23" t="str">
            <v>0</v>
          </cell>
          <cell r="F23" t="str">
            <v>0</v>
          </cell>
        </row>
        <row r="24">
          <cell r="B24" t="str">
            <v>Bone, Immunology, Respiratory &amp; Derm</v>
          </cell>
          <cell r="C24">
            <v>2800254.3052310003</v>
          </cell>
          <cell r="D24">
            <v>2523628.9637594633</v>
          </cell>
          <cell r="E24">
            <v>276625.34147153725</v>
          </cell>
          <cell r="F24">
            <v>10.961410946062651</v>
          </cell>
        </row>
        <row r="26">
          <cell r="B26" t="str">
            <v>Zetia (Merck)</v>
          </cell>
          <cell r="C26">
            <v>533666.79873699998</v>
          </cell>
          <cell r="D26">
            <v>510472.74451354006</v>
          </cell>
          <cell r="E26">
            <v>23194.05422345996</v>
          </cell>
          <cell r="F26">
            <v>4.5436420401960849</v>
          </cell>
        </row>
        <row r="27">
          <cell r="B27" t="str">
            <v>Vytorin (Merck)</v>
          </cell>
          <cell r="C27">
            <v>476655.60778548499</v>
          </cell>
          <cell r="D27">
            <v>477284.62953629997</v>
          </cell>
          <cell r="E27">
            <v>-629.02175081497262</v>
          </cell>
          <cell r="F27">
            <v>-0.13179174687148232</v>
          </cell>
        </row>
        <row r="28">
          <cell r="B28" t="str">
            <v>MSP Cholesterol Products</v>
          </cell>
          <cell r="C28">
            <v>1010322.406522485</v>
          </cell>
          <cell r="D28">
            <v>987757.37404984003</v>
          </cell>
          <cell r="E28">
            <v>22565.032472644962</v>
          </cell>
          <cell r="F28">
            <v>2.2844711733335417</v>
          </cell>
        </row>
        <row r="29">
          <cell r="B29" t="str">
            <v>Integrilin</v>
          </cell>
          <cell r="C29">
            <v>70048.921000000002</v>
          </cell>
          <cell r="D29">
            <v>75952.551000000007</v>
          </cell>
          <cell r="E29">
            <v>-5903.63</v>
          </cell>
          <cell r="F29">
            <v>-7.7727869864436858</v>
          </cell>
        </row>
        <row r="30">
          <cell r="B30" t="str">
            <v>Tredaptive products</v>
          </cell>
          <cell r="C30">
            <v>1934.913</v>
          </cell>
          <cell r="D30" t="str">
            <v>0</v>
          </cell>
          <cell r="E30">
            <v>1934.913</v>
          </cell>
          <cell r="F30">
            <v>100</v>
          </cell>
        </row>
        <row r="31">
          <cell r="B31" t="str">
            <v>Orgaran</v>
          </cell>
          <cell r="C31">
            <v>7352.5319999999992</v>
          </cell>
          <cell r="D31">
            <v>4400.6730000000007</v>
          </cell>
          <cell r="E31">
            <v>2951.8589999999986</v>
          </cell>
          <cell r="F31">
            <v>67.077444745383218</v>
          </cell>
        </row>
        <row r="32">
          <cell r="B32" t="str">
            <v>Levitra</v>
          </cell>
          <cell r="C32">
            <v>-5.0000000010044232E-3</v>
          </cell>
          <cell r="D32">
            <v>15434.902</v>
          </cell>
          <cell r="E32">
            <v>-15434.907000000001</v>
          </cell>
          <cell r="F32">
            <v>-100.00003239411564</v>
          </cell>
        </row>
        <row r="33">
          <cell r="B33" t="str">
            <v>Vernakalant - Atrial Fibrillation</v>
          </cell>
          <cell r="C33">
            <v>0</v>
          </cell>
          <cell r="D33" t="str">
            <v>0</v>
          </cell>
          <cell r="E33">
            <v>0</v>
          </cell>
          <cell r="F33">
            <v>0</v>
          </cell>
        </row>
        <row r="34">
          <cell r="B34" t="str">
            <v>Cardiovascular</v>
          </cell>
          <cell r="C34">
            <v>1089658.767522485</v>
          </cell>
          <cell r="D34">
            <v>1083545.50004984</v>
          </cell>
          <cell r="E34">
            <v>6113.2674726449768</v>
          </cell>
          <cell r="F34">
            <v>0.56419111817305168</v>
          </cell>
        </row>
        <row r="36">
          <cell r="B36" t="str">
            <v>Januvia Products</v>
          </cell>
          <cell r="C36">
            <v>511096.83840000001</v>
          </cell>
          <cell r="D36">
            <v>411110.23829999997</v>
          </cell>
          <cell r="E36">
            <v>99986.60010000004</v>
          </cell>
          <cell r="F36">
            <v>24.321116524234238</v>
          </cell>
        </row>
        <row r="37">
          <cell r="B37" t="str">
            <v>Janumet Products</v>
          </cell>
          <cell r="C37">
            <v>200715.57673</v>
          </cell>
          <cell r="D37">
            <v>128474.78711</v>
          </cell>
          <cell r="E37">
            <v>72240.789619999996</v>
          </cell>
          <cell r="F37">
            <v>56.229546080623194</v>
          </cell>
        </row>
        <row r="38">
          <cell r="B38" t="str">
            <v>Diabetes &amp; Obesity</v>
          </cell>
          <cell r="C38">
            <v>711812.41512999998</v>
          </cell>
          <cell r="D38">
            <v>539585.02541</v>
          </cell>
          <cell r="E38">
            <v>172227.38971999998</v>
          </cell>
          <cell r="F38">
            <v>31.918489507586717</v>
          </cell>
        </row>
        <row r="40">
          <cell r="B40" t="str">
            <v>Pegintron</v>
          </cell>
          <cell r="C40">
            <v>186313.95799999998</v>
          </cell>
          <cell r="D40">
            <v>215596.40899999999</v>
          </cell>
          <cell r="E40">
            <v>-29282.451000000001</v>
          </cell>
          <cell r="F40">
            <v>-13.582068057543575</v>
          </cell>
        </row>
        <row r="41">
          <cell r="B41" t="str">
            <v>Isentress</v>
          </cell>
          <cell r="C41">
            <v>231979.80692</v>
          </cell>
          <cell r="D41">
            <v>148104.81800000003</v>
          </cell>
          <cell r="E41">
            <v>83874.988919999974</v>
          </cell>
          <cell r="F41">
            <v>56.632181216413876</v>
          </cell>
        </row>
        <row r="42">
          <cell r="B42" t="str">
            <v>Primaxin Products</v>
          </cell>
          <cell r="C42">
            <v>159057.90676400001</v>
          </cell>
          <cell r="D42">
            <v>164519.44400000002</v>
          </cell>
          <cell r="E42">
            <v>-5461.5372360000038</v>
          </cell>
          <cell r="F42">
            <v>-3.3196910366412391</v>
          </cell>
        </row>
        <row r="43">
          <cell r="B43" t="str">
            <v>Cancidas</v>
          </cell>
          <cell r="C43">
            <v>152995.40311499999</v>
          </cell>
          <cell r="D43">
            <v>138663.54300000001</v>
          </cell>
          <cell r="E43">
            <v>14331.860114999989</v>
          </cell>
          <cell r="F43">
            <v>10.335708871220742</v>
          </cell>
        </row>
        <row r="44">
          <cell r="B44" t="str">
            <v>Avelox Products</v>
          </cell>
          <cell r="C44">
            <v>105717.076</v>
          </cell>
          <cell r="D44">
            <v>109051.14599999999</v>
          </cell>
          <cell r="E44">
            <v>-3334.0699999999924</v>
          </cell>
          <cell r="F44">
            <v>-3.0573452203794287</v>
          </cell>
        </row>
        <row r="45">
          <cell r="B45" t="str">
            <v>Invanz</v>
          </cell>
          <cell r="C45">
            <v>74728.276970000006</v>
          </cell>
          <cell r="D45">
            <v>61727.061000000009</v>
          </cell>
          <cell r="E45">
            <v>13001.215969999997</v>
          </cell>
          <cell r="F45">
            <v>21.062425068318085</v>
          </cell>
        </row>
        <row r="46">
          <cell r="B46" t="str">
            <v>Rebetol</v>
          </cell>
          <cell r="C46">
            <v>56279.809000000008</v>
          </cell>
          <cell r="D46">
            <v>66372.164999999994</v>
          </cell>
          <cell r="E46">
            <v>-10092.355999999985</v>
          </cell>
          <cell r="F46">
            <v>-15.205705584562423</v>
          </cell>
        </row>
        <row r="47">
          <cell r="B47" t="str">
            <v>HIV</v>
          </cell>
          <cell r="C47">
            <v>292905.95973310003</v>
          </cell>
          <cell r="D47">
            <v>205799.25500000003</v>
          </cell>
          <cell r="E47">
            <v>87106.704733099992</v>
          </cell>
          <cell r="F47">
            <v>42.32605445199497</v>
          </cell>
        </row>
        <row r="48">
          <cell r="B48" t="str">
            <v>Crix/Stoc</v>
          </cell>
          <cell r="C48">
            <v>51636.916813100004</v>
          </cell>
          <cell r="D48">
            <v>49094.123</v>
          </cell>
          <cell r="E48">
            <v>2542.7938131000046</v>
          </cell>
          <cell r="F48">
            <v>5.1794260854807508</v>
          </cell>
        </row>
        <row r="49">
          <cell r="B49" t="str">
            <v>Crixivan</v>
          </cell>
          <cell r="C49">
            <v>4275.2538131000001</v>
          </cell>
          <cell r="D49">
            <v>5419.9409999999989</v>
          </cell>
          <cell r="E49">
            <v>-1144.6871868999988</v>
          </cell>
          <cell r="F49">
            <v>-21.119919698387843</v>
          </cell>
        </row>
        <row r="50">
          <cell r="B50" t="str">
            <v>Stocrin</v>
          </cell>
          <cell r="C50">
            <v>47361.663</v>
          </cell>
          <cell r="D50">
            <v>43674.182000000001</v>
          </cell>
          <cell r="E50">
            <v>3687.4809999999998</v>
          </cell>
          <cell r="F50">
            <v>8.4431598512823882</v>
          </cell>
        </row>
        <row r="51">
          <cell r="B51" t="str">
            <v>Atripla</v>
          </cell>
          <cell r="C51">
            <v>9289.2360000000008</v>
          </cell>
          <cell r="D51">
            <v>8600.3140000000003</v>
          </cell>
          <cell r="E51">
            <v>688.92200000000048</v>
          </cell>
          <cell r="F51">
            <v>8.0104284564493859</v>
          </cell>
        </row>
        <row r="52">
          <cell r="B52" t="str">
            <v>Noxafil</v>
          </cell>
          <cell r="C52">
            <v>49112.915000000001</v>
          </cell>
          <cell r="D52">
            <v>38831.503000000004</v>
          </cell>
          <cell r="E52">
            <v>10281.411999999997</v>
          </cell>
          <cell r="F52">
            <v>26.476986996872085</v>
          </cell>
        </row>
        <row r="53">
          <cell r="B53" t="str">
            <v>Infectious Diseases</v>
          </cell>
          <cell r="C53">
            <v>1077111.3045820999</v>
          </cell>
          <cell r="D53">
            <v>1000560.526</v>
          </cell>
          <cell r="E53">
            <v>76550.778582100058</v>
          </cell>
          <cell r="F53">
            <v>7.6507893918353584</v>
          </cell>
        </row>
        <row r="55">
          <cell r="B55" t="str">
            <v>Pegintron</v>
          </cell>
          <cell r="C55">
            <v>186313.95799999998</v>
          </cell>
          <cell r="D55">
            <v>215596.40899999999</v>
          </cell>
          <cell r="E55">
            <v>-29282.451000000001</v>
          </cell>
          <cell r="F55">
            <v>-13.582068057543575</v>
          </cell>
        </row>
        <row r="56">
          <cell r="B56" t="str">
            <v>Isentress</v>
          </cell>
          <cell r="C56">
            <v>231979.80692</v>
          </cell>
          <cell r="D56">
            <v>148104.81800000003</v>
          </cell>
          <cell r="E56">
            <v>83874.988919999974</v>
          </cell>
          <cell r="F56">
            <v>56.632181216413876</v>
          </cell>
        </row>
        <row r="57">
          <cell r="B57" t="str">
            <v>Primaxin Products</v>
          </cell>
          <cell r="C57">
            <v>159057.90676400001</v>
          </cell>
          <cell r="D57">
            <v>164519.44400000002</v>
          </cell>
          <cell r="E57">
            <v>-5461.5372360000038</v>
          </cell>
          <cell r="F57">
            <v>-3.3196910366412391</v>
          </cell>
        </row>
        <row r="58">
          <cell r="B58" t="str">
            <v>Cancidas</v>
          </cell>
          <cell r="C58">
            <v>152995.40311499999</v>
          </cell>
          <cell r="D58">
            <v>138663.54300000001</v>
          </cell>
          <cell r="E58">
            <v>14331.860114999989</v>
          </cell>
          <cell r="F58">
            <v>10.335708871220742</v>
          </cell>
        </row>
        <row r="59">
          <cell r="B59" t="str">
            <v>Avelox Products</v>
          </cell>
          <cell r="C59">
            <v>105717.076</v>
          </cell>
          <cell r="D59">
            <v>109051.14599999999</v>
          </cell>
          <cell r="E59">
            <v>-3334.0699999999924</v>
          </cell>
          <cell r="F59">
            <v>-3.0573452203794287</v>
          </cell>
        </row>
        <row r="60">
          <cell r="B60" t="str">
            <v>Invanz</v>
          </cell>
          <cell r="C60">
            <v>74728.276970000006</v>
          </cell>
          <cell r="D60">
            <v>61727.061000000009</v>
          </cell>
          <cell r="E60">
            <v>13001.215969999997</v>
          </cell>
          <cell r="F60">
            <v>21.062425068318085</v>
          </cell>
        </row>
        <row r="61">
          <cell r="B61" t="str">
            <v>Rebetol</v>
          </cell>
          <cell r="C61">
            <v>56279.809000000008</v>
          </cell>
          <cell r="D61">
            <v>66372.164999999994</v>
          </cell>
          <cell r="E61">
            <v>-10092.355999999985</v>
          </cell>
          <cell r="F61">
            <v>-15.205705584562423</v>
          </cell>
        </row>
        <row r="62">
          <cell r="B62" t="str">
            <v>HIV</v>
          </cell>
          <cell r="C62">
            <v>292905.95973310003</v>
          </cell>
          <cell r="D62">
            <v>205799.25500000003</v>
          </cell>
          <cell r="E62">
            <v>87106.704733099992</v>
          </cell>
          <cell r="F62">
            <v>42.32605445199497</v>
          </cell>
        </row>
        <row r="63">
          <cell r="B63" t="str">
            <v>Crix/Stoc</v>
          </cell>
          <cell r="D63">
            <v>49094.123</v>
          </cell>
          <cell r="E63">
            <v>-49094.123</v>
          </cell>
        </row>
        <row r="64">
          <cell r="B64" t="str">
            <v>Crixivan</v>
          </cell>
          <cell r="C64">
            <v>4275.2538131000001</v>
          </cell>
          <cell r="D64">
            <v>5419.9409999999989</v>
          </cell>
          <cell r="E64">
            <v>-1144.6871868999988</v>
          </cell>
          <cell r="F64">
            <v>-21.119919698387843</v>
          </cell>
        </row>
        <row r="65">
          <cell r="B65" t="str">
            <v>Stocrin</v>
          </cell>
          <cell r="C65">
            <v>47361.663</v>
          </cell>
          <cell r="D65">
            <v>43674.182000000001</v>
          </cell>
          <cell r="E65">
            <v>3687.4809999999998</v>
          </cell>
          <cell r="F65">
            <v>8.4431598512823882</v>
          </cell>
        </row>
        <row r="66">
          <cell r="B66" t="str">
            <v>Atripla</v>
          </cell>
          <cell r="C66">
            <v>9289.2360000000008</v>
          </cell>
          <cell r="D66">
            <v>8600.3140000000003</v>
          </cell>
          <cell r="E66">
            <v>688.92200000000048</v>
          </cell>
          <cell r="F66">
            <v>8.0104284564493859</v>
          </cell>
        </row>
        <row r="67">
          <cell r="B67" t="str">
            <v>Noxafil</v>
          </cell>
          <cell r="C67">
            <v>49112.915000000001</v>
          </cell>
          <cell r="D67">
            <v>38831.503000000004</v>
          </cell>
          <cell r="E67">
            <v>10281.411999999997</v>
          </cell>
          <cell r="F67">
            <v>26.476986996872085</v>
          </cell>
        </row>
        <row r="68">
          <cell r="B68" t="str">
            <v>Infectious Diseases</v>
          </cell>
          <cell r="C68">
            <v>1077111.3045820999</v>
          </cell>
          <cell r="D68">
            <v>1000560.526</v>
          </cell>
          <cell r="E68">
            <v>76550.778582100058</v>
          </cell>
          <cell r="F68">
            <v>7.6507893918353584</v>
          </cell>
        </row>
        <row r="70">
          <cell r="B70" t="str">
            <v>Pegintron</v>
          </cell>
          <cell r="C70">
            <v>372627.91599999997</v>
          </cell>
          <cell r="D70">
            <v>431192.81799999997</v>
          </cell>
          <cell r="E70">
            <v>-58564.902000000002</v>
          </cell>
          <cell r="F70">
            <v>-13.582068057543575</v>
          </cell>
        </row>
        <row r="71">
          <cell r="B71" t="str">
            <v>Isentress</v>
          </cell>
          <cell r="C71">
            <v>463959.61384000001</v>
          </cell>
          <cell r="D71">
            <v>296209.63600000006</v>
          </cell>
          <cell r="E71">
            <v>167749.97783999995</v>
          </cell>
          <cell r="F71">
            <v>56.632181216413876</v>
          </cell>
        </row>
        <row r="72">
          <cell r="B72" t="str">
            <v>Primaxin Products</v>
          </cell>
          <cell r="C72">
            <v>318115.81352800003</v>
          </cell>
          <cell r="D72">
            <v>329038.88800000004</v>
          </cell>
          <cell r="E72">
            <v>-10923.074472000008</v>
          </cell>
          <cell r="F72">
            <v>-3.3196910366412391</v>
          </cell>
        </row>
        <row r="73">
          <cell r="B73" t="str">
            <v>Cancidas</v>
          </cell>
          <cell r="C73">
            <v>305990.80622999999</v>
          </cell>
          <cell r="D73">
            <v>277327.08600000001</v>
          </cell>
          <cell r="E73">
            <v>28663.720229999977</v>
          </cell>
          <cell r="F73">
            <v>10.335708871220742</v>
          </cell>
        </row>
        <row r="74">
          <cell r="B74" t="str">
            <v>Avelox Products</v>
          </cell>
          <cell r="C74">
            <v>211434.152</v>
          </cell>
          <cell r="D74">
            <v>218102.29199999999</v>
          </cell>
          <cell r="E74">
            <v>-6668.1399999999849</v>
          </cell>
          <cell r="F74">
            <v>-3.0573452203794287</v>
          </cell>
        </row>
        <row r="75">
          <cell r="B75" t="str">
            <v>Invanz</v>
          </cell>
          <cell r="C75">
            <v>149456.55394000001</v>
          </cell>
          <cell r="D75">
            <v>123454.12200000002</v>
          </cell>
          <cell r="E75">
            <v>26002.431939999995</v>
          </cell>
          <cell r="F75">
            <v>21.062425068318085</v>
          </cell>
        </row>
        <row r="76">
          <cell r="B76" t="str">
            <v>Rebetol</v>
          </cell>
          <cell r="C76">
            <v>112559.61800000002</v>
          </cell>
          <cell r="D76">
            <v>132744.32999999999</v>
          </cell>
          <cell r="E76">
            <v>-20184.71199999997</v>
          </cell>
          <cell r="F76">
            <v>-15.205705584562423</v>
          </cell>
        </row>
        <row r="77">
          <cell r="B77" t="str">
            <v>HIV</v>
          </cell>
          <cell r="C77">
            <v>585811.91946620005</v>
          </cell>
          <cell r="D77">
            <v>411598.51000000007</v>
          </cell>
          <cell r="E77">
            <v>174213.40946619998</v>
          </cell>
          <cell r="F77">
            <v>42.32605445199497</v>
          </cell>
        </row>
        <row r="78">
          <cell r="B78" t="str">
            <v>Crix/Stoc</v>
          </cell>
          <cell r="C78">
            <v>51636.916813100004</v>
          </cell>
          <cell r="D78">
            <v>98188.245999999999</v>
          </cell>
          <cell r="E78">
            <v>-46551.329186899995</v>
          </cell>
          <cell r="F78">
            <v>-47.410286957259622</v>
          </cell>
        </row>
        <row r="79">
          <cell r="B79" t="str">
            <v>Crixivan</v>
          </cell>
          <cell r="C79">
            <v>8550.5076262000002</v>
          </cell>
          <cell r="D79">
            <v>10839.881999999998</v>
          </cell>
          <cell r="E79">
            <v>-2289.3743737999976</v>
          </cell>
          <cell r="F79">
            <v>-21.119919698387843</v>
          </cell>
        </row>
        <row r="80">
          <cell r="B80" t="str">
            <v>Stocrin</v>
          </cell>
          <cell r="C80">
            <v>94723.326000000001</v>
          </cell>
          <cell r="D80">
            <v>87348.364000000001</v>
          </cell>
          <cell r="E80">
            <v>7374.9619999999995</v>
          </cell>
          <cell r="F80">
            <v>8.4431598512823882</v>
          </cell>
        </row>
        <row r="81">
          <cell r="B81" t="str">
            <v>Atripla</v>
          </cell>
          <cell r="C81">
            <v>18578.472000000002</v>
          </cell>
          <cell r="D81">
            <v>17200.628000000001</v>
          </cell>
          <cell r="E81">
            <v>1377.844000000001</v>
          </cell>
          <cell r="F81">
            <v>8.0104284564493859</v>
          </cell>
        </row>
        <row r="82">
          <cell r="B82" t="str">
            <v>Noxafil</v>
          </cell>
          <cell r="C82">
            <v>98225.83</v>
          </cell>
          <cell r="D82">
            <v>77663.006000000008</v>
          </cell>
          <cell r="E82">
            <v>20562.823999999993</v>
          </cell>
          <cell r="F82">
            <v>26.476986996872085</v>
          </cell>
        </row>
        <row r="83">
          <cell r="B83" t="str">
            <v>Infectious Diseases</v>
          </cell>
          <cell r="C83">
            <v>2154222.6091641998</v>
          </cell>
          <cell r="D83">
            <v>1896572.0600000003</v>
          </cell>
          <cell r="E83">
            <v>144348.75116419996</v>
          </cell>
          <cell r="F83">
            <v>7.6110343608141058</v>
          </cell>
        </row>
        <row r="85">
          <cell r="B85" t="str">
            <v>Other Schering Pharm Products</v>
          </cell>
          <cell r="C85">
            <v>480029.103</v>
          </cell>
          <cell r="D85">
            <v>552380.21784174303</v>
          </cell>
          <cell r="E85">
            <v>-72351.114841743023</v>
          </cell>
          <cell r="F85">
            <v>-13.098064069787457</v>
          </cell>
        </row>
        <row r="86">
          <cell r="B86" t="str">
            <v>All Other Pharmaceutical Products</v>
          </cell>
          <cell r="C86">
            <v>45943.882580000005</v>
          </cell>
          <cell r="D86">
            <v>40942.858050000003</v>
          </cell>
          <cell r="E86">
            <v>5001.0245299999988</v>
          </cell>
          <cell r="F86">
            <v>12.214644429298698</v>
          </cell>
        </row>
        <row r="87">
          <cell r="B87" t="str">
            <v>Cozaar/Hyzaar Products</v>
          </cell>
          <cell r="C87">
            <v>781523.97564000008</v>
          </cell>
          <cell r="D87">
            <v>839223.28674000001</v>
          </cell>
          <cell r="E87">
            <v>-57699.311099999934</v>
          </cell>
          <cell r="F87">
            <v>-6.8753229339161281</v>
          </cell>
        </row>
        <row r="88">
          <cell r="B88" t="str">
            <v>Cozaar Products</v>
          </cell>
          <cell r="C88">
            <v>431165.58643000002</v>
          </cell>
          <cell r="D88">
            <v>482871.16064999998</v>
          </cell>
          <cell r="E88">
            <v>-51705.574219999951</v>
          </cell>
          <cell r="F88">
            <v>-10.707944154378222</v>
          </cell>
        </row>
        <row r="89">
          <cell r="B89" t="str">
            <v>Hyzaar Products</v>
          </cell>
          <cell r="C89">
            <v>350358.38921000005</v>
          </cell>
          <cell r="D89">
            <v>356352.12609000003</v>
          </cell>
          <cell r="E89">
            <v>-5993.7368799999822</v>
          </cell>
          <cell r="F89">
            <v>-1.6819702875818421</v>
          </cell>
        </row>
        <row r="90">
          <cell r="B90" t="str">
            <v>Zocor Products</v>
          </cell>
          <cell r="C90">
            <v>115797.83825599999</v>
          </cell>
          <cell r="D90">
            <v>137363.61869999999</v>
          </cell>
          <cell r="E90">
            <v>-21565.780444000004</v>
          </cell>
          <cell r="F90">
            <v>-15.699776001897076</v>
          </cell>
        </row>
        <row r="91">
          <cell r="B91" t="str">
            <v>Claritin Rx</v>
          </cell>
          <cell r="C91">
            <v>124486.361</v>
          </cell>
          <cell r="D91">
            <v>132482.23200000002</v>
          </cell>
          <cell r="E91">
            <v>-7995.8710000000137</v>
          </cell>
          <cell r="F91">
            <v>-6.0354289622777584</v>
          </cell>
        </row>
        <row r="92">
          <cell r="B92" t="str">
            <v>Vasotec/Vaseretic Products</v>
          </cell>
          <cell r="C92">
            <v>59132.221999999994</v>
          </cell>
          <cell r="D92">
            <v>77115.726999999999</v>
          </cell>
          <cell r="E92">
            <v>-17983.505000000005</v>
          </cell>
          <cell r="F92">
            <v>-23.320152321199028</v>
          </cell>
        </row>
        <row r="93">
          <cell r="B93" t="str">
            <v>Proscar Products</v>
          </cell>
          <cell r="C93">
            <v>58475.262159699996</v>
          </cell>
          <cell r="D93">
            <v>72129.684087000001</v>
          </cell>
          <cell r="E93">
            <v>-13654.421927300005</v>
          </cell>
          <cell r="F93">
            <v>-18.930378110114244</v>
          </cell>
        </row>
        <row r="94">
          <cell r="B94" t="str">
            <v>Proventil</v>
          </cell>
          <cell r="C94">
            <v>56975.955000000002</v>
          </cell>
          <cell r="D94">
            <v>53681.043999999994</v>
          </cell>
          <cell r="E94">
            <v>3294.9110000000073</v>
          </cell>
          <cell r="F94">
            <v>6.1379413559840748</v>
          </cell>
        </row>
        <row r="95">
          <cell r="B95" t="str">
            <v>Cipro</v>
          </cell>
          <cell r="C95">
            <v>47781.056000000004</v>
          </cell>
          <cell r="D95">
            <v>31490.973999999998</v>
          </cell>
          <cell r="E95">
            <v>16290.082000000006</v>
          </cell>
          <cell r="F95">
            <v>51.729368548587942</v>
          </cell>
        </row>
        <row r="96">
          <cell r="B96" t="str">
            <v>Esmeron/Zemuron</v>
          </cell>
          <cell r="C96">
            <v>28720.353999999999</v>
          </cell>
          <cell r="D96">
            <v>31724.263999999999</v>
          </cell>
          <cell r="E96">
            <v>-3003.91</v>
          </cell>
          <cell r="F96">
            <v>-9.4688091109064025</v>
          </cell>
        </row>
        <row r="97">
          <cell r="B97" t="str">
            <v>Sinemet/Sinemet CR</v>
          </cell>
          <cell r="C97">
            <v>31128.856</v>
          </cell>
          <cell r="D97">
            <v>30509.904999999999</v>
          </cell>
          <cell r="E97">
            <v>618.95100000000093</v>
          </cell>
          <cell r="F97">
            <v>2.0286887160087876</v>
          </cell>
        </row>
        <row r="98">
          <cell r="B98" t="str">
            <v>Timoptic/Timoptic-Xe</v>
          </cell>
          <cell r="C98">
            <v>24572.98243955</v>
          </cell>
          <cell r="D98">
            <v>27502.235184999998</v>
          </cell>
          <cell r="E98">
            <v>-2929.2527454499977</v>
          </cell>
          <cell r="F98">
            <v>-10.650962460853517</v>
          </cell>
        </row>
        <row r="99">
          <cell r="B99" t="str">
            <v>Pepcid Products</v>
          </cell>
          <cell r="C99">
            <v>1207.1925179</v>
          </cell>
          <cell r="D99">
            <v>1417.8609800000002</v>
          </cell>
          <cell r="E99">
            <v>-210.66846210000017</v>
          </cell>
          <cell r="F99">
            <v>-14.858188854312088</v>
          </cell>
        </row>
        <row r="100">
          <cell r="B100" t="str">
            <v>NITRO DUR</v>
          </cell>
          <cell r="C100">
            <v>14637.154000000002</v>
          </cell>
          <cell r="D100">
            <v>15666.937000000002</v>
          </cell>
          <cell r="E100">
            <v>-1029.7829999999994</v>
          </cell>
          <cell r="F100">
            <v>-6.5729695600358848</v>
          </cell>
        </row>
        <row r="101">
          <cell r="B101" t="str">
            <v>Prinivil/Prinzide Products</v>
          </cell>
          <cell r="C101">
            <v>5802.7374463599999</v>
          </cell>
          <cell r="D101">
            <v>6085.4439700000003</v>
          </cell>
          <cell r="E101">
            <v>-282.70652364000034</v>
          </cell>
          <cell r="F101">
            <v>-4.6456187097225108</v>
          </cell>
        </row>
        <row r="102">
          <cell r="B102" t="str">
            <v>Mature Brands</v>
          </cell>
          <cell r="C102">
            <v>2012814.3275195099</v>
          </cell>
          <cell r="D102">
            <v>2189917.620233743</v>
          </cell>
          <cell r="E102">
            <v>-177103.29271423304</v>
          </cell>
          <cell r="F102">
            <v>-8.087212554385026</v>
          </cell>
        </row>
        <row r="104">
          <cell r="B104" t="str">
            <v>Maxalt Products</v>
          </cell>
          <cell r="C104">
            <v>134732.51347000001</v>
          </cell>
          <cell r="D104">
            <v>133217.40499000001</v>
          </cell>
          <cell r="E104">
            <v>1515.1084799999953</v>
          </cell>
          <cell r="F104">
            <v>1.1373202173647858</v>
          </cell>
        </row>
        <row r="105">
          <cell r="B105" t="str">
            <v>Cosopt/Trusopt</v>
          </cell>
          <cell r="C105">
            <v>114772.72666330001</v>
          </cell>
          <cell r="D105">
            <v>121148.68748399999</v>
          </cell>
          <cell r="E105">
            <v>-6375.9608206999837</v>
          </cell>
          <cell r="F105">
            <v>-5.2629219128288547</v>
          </cell>
        </row>
        <row r="106">
          <cell r="B106" t="str">
            <v>Cosopt</v>
          </cell>
          <cell r="C106">
            <v>86379.056731000004</v>
          </cell>
          <cell r="D106">
            <v>89782.69258599999</v>
          </cell>
          <cell r="E106">
            <v>-3403.6358549999859</v>
          </cell>
          <cell r="F106">
            <v>-3.7909710178715694</v>
          </cell>
        </row>
        <row r="107">
          <cell r="B107" t="str">
            <v>Trusopt</v>
          </cell>
          <cell r="C107">
            <v>28393.669932299999</v>
          </cell>
          <cell r="D107">
            <v>31365.994898000001</v>
          </cell>
          <cell r="E107">
            <v>-2972.3249657000015</v>
          </cell>
          <cell r="F107">
            <v>-9.4762655396896935</v>
          </cell>
        </row>
        <row r="108">
          <cell r="B108" t="str">
            <v>Cosopt PF</v>
          </cell>
          <cell r="C108" t="str">
            <v>0</v>
          </cell>
          <cell r="D108" t="str">
            <v>0</v>
          </cell>
          <cell r="E108" t="str">
            <v>0</v>
          </cell>
          <cell r="F108" t="str">
            <v>0</v>
          </cell>
        </row>
        <row r="109">
          <cell r="B109" t="str">
            <v>Saphris</v>
          </cell>
          <cell r="C109">
            <v>468.11100000000005</v>
          </cell>
          <cell r="D109">
            <v>0</v>
          </cell>
          <cell r="E109">
            <v>468.11100000000005</v>
          </cell>
          <cell r="F109">
            <v>100</v>
          </cell>
        </row>
        <row r="110">
          <cell r="B110" t="str">
            <v>Remeron</v>
          </cell>
          <cell r="C110">
            <v>50630.804000000004</v>
          </cell>
          <cell r="D110">
            <v>49671.726000000002</v>
          </cell>
          <cell r="E110">
            <v>959.07800000000134</v>
          </cell>
          <cell r="F110">
            <v>1.9308328444234075</v>
          </cell>
        </row>
        <row r="111">
          <cell r="B111" t="str">
            <v>Subutex/Suboxone</v>
          </cell>
          <cell r="C111">
            <v>52163.82</v>
          </cell>
          <cell r="D111">
            <v>49722.589</v>
          </cell>
          <cell r="E111">
            <v>2441.2309999999998</v>
          </cell>
          <cell r="F111">
            <v>4.9097021074264653</v>
          </cell>
        </row>
        <row r="112">
          <cell r="B112" t="str">
            <v>Bridion</v>
          </cell>
          <cell r="C112">
            <v>10398.583999999999</v>
          </cell>
          <cell r="D112">
            <v>1855.46</v>
          </cell>
          <cell r="E112">
            <v>8543.1239999999998</v>
          </cell>
          <cell r="F112">
            <v>460.43159108792429</v>
          </cell>
        </row>
        <row r="113">
          <cell r="B113" t="str">
            <v>Emend PONV Products</v>
          </cell>
          <cell r="C113">
            <v>1353.0862299999999</v>
          </cell>
          <cell r="D113">
            <v>1025.7479190000001</v>
          </cell>
          <cell r="E113">
            <v>327.33831099999975</v>
          </cell>
          <cell r="F113">
            <v>31.912159404536865</v>
          </cell>
        </row>
        <row r="114">
          <cell r="B114" t="str">
            <v>Saflutan</v>
          </cell>
          <cell r="C114">
            <v>1765.6260000000002</v>
          </cell>
          <cell r="D114" t="str">
            <v>0</v>
          </cell>
          <cell r="E114">
            <v>1765.6260000000002</v>
          </cell>
          <cell r="F114">
            <v>100</v>
          </cell>
        </row>
        <row r="115">
          <cell r="B115" t="str">
            <v>CNS/Ophthalmics</v>
          </cell>
          <cell r="C115">
            <v>314301.38113330002</v>
          </cell>
          <cell r="D115">
            <v>305944.141474</v>
          </cell>
          <cell r="E115">
            <v>8357.2396593000012</v>
          </cell>
          <cell r="F115">
            <v>2.7316227135567566</v>
          </cell>
        </row>
        <row r="117">
          <cell r="B117" t="str">
            <v>Temodar</v>
          </cell>
          <cell r="C117">
            <v>273818.81200000003</v>
          </cell>
          <cell r="D117">
            <v>247370.08500000002</v>
          </cell>
          <cell r="E117">
            <v>26448.727000000014</v>
          </cell>
          <cell r="F117">
            <v>10.691966653930693</v>
          </cell>
        </row>
        <row r="118">
          <cell r="B118" t="str">
            <v>Emend Products</v>
          </cell>
          <cell r="C118">
            <v>83801.037348000013</v>
          </cell>
          <cell r="D118">
            <v>69150.635139999999</v>
          </cell>
          <cell r="E118">
            <v>14650.402208000014</v>
          </cell>
          <cell r="F118">
            <v>21.186214961495743</v>
          </cell>
        </row>
        <row r="119">
          <cell r="B119" t="str">
            <v>Caelyx</v>
          </cell>
          <cell r="C119">
            <v>73612.244999999995</v>
          </cell>
          <cell r="D119">
            <v>60660.698999999993</v>
          </cell>
          <cell r="E119">
            <v>12951.546000000002</v>
          </cell>
          <cell r="F119">
            <v>21.350802436351753</v>
          </cell>
        </row>
        <row r="120">
          <cell r="B120" t="str">
            <v>Intron A</v>
          </cell>
          <cell r="C120">
            <v>54411.387999999999</v>
          </cell>
          <cell r="D120">
            <v>53814.413999999997</v>
          </cell>
          <cell r="E120">
            <v>596.97400000000198</v>
          </cell>
          <cell r="F120">
            <v>1.1093198933653761</v>
          </cell>
        </row>
        <row r="121">
          <cell r="B121" t="str">
            <v>Zolinza</v>
          </cell>
          <cell r="C121">
            <v>4863.2361889999993</v>
          </cell>
          <cell r="D121">
            <v>4500.0406199999998</v>
          </cell>
          <cell r="E121">
            <v>363.19556899999952</v>
          </cell>
          <cell r="F121">
            <v>8.0709397907612548</v>
          </cell>
        </row>
        <row r="122">
          <cell r="B122" t="str">
            <v>Vorinostat - Other Indications</v>
          </cell>
          <cell r="C122" t="str">
            <v>0</v>
          </cell>
          <cell r="D122" t="str">
            <v>0</v>
          </cell>
          <cell r="E122" t="str">
            <v>0</v>
          </cell>
          <cell r="F122" t="str">
            <v>0</v>
          </cell>
        </row>
        <row r="123">
          <cell r="B123" t="str">
            <v>Rolapitant</v>
          </cell>
          <cell r="C123" t="str">
            <v>0</v>
          </cell>
          <cell r="D123" t="str">
            <v>0</v>
          </cell>
          <cell r="E123" t="str">
            <v>0</v>
          </cell>
          <cell r="F123" t="str">
            <v>0</v>
          </cell>
        </row>
        <row r="124">
          <cell r="B124" t="str">
            <v>Sarasar</v>
          </cell>
          <cell r="C124" t="str">
            <v>0</v>
          </cell>
          <cell r="D124" t="str">
            <v>0</v>
          </cell>
          <cell r="E124" t="str">
            <v>0</v>
          </cell>
          <cell r="F124" t="str">
            <v>0</v>
          </cell>
        </row>
        <row r="125">
          <cell r="B125" t="str">
            <v>Oncology</v>
          </cell>
          <cell r="C125">
            <v>490506.71853699995</v>
          </cell>
          <cell r="D125">
            <v>435495.87375999999</v>
          </cell>
          <cell r="E125">
            <v>55010.844776999977</v>
          </cell>
          <cell r="F125">
            <v>12.631771755274135</v>
          </cell>
        </row>
        <row r="127">
          <cell r="B127" t="str">
            <v>Follistim/Puregon</v>
          </cell>
          <cell r="C127">
            <v>133776.106</v>
          </cell>
          <cell r="D127">
            <v>130852.929</v>
          </cell>
          <cell r="E127">
            <v>2923.176999999996</v>
          </cell>
          <cell r="F127">
            <v>2.2339408237472433</v>
          </cell>
        </row>
        <row r="128">
          <cell r="B128" t="str">
            <v>Nuvaring</v>
          </cell>
          <cell r="C128">
            <v>135189.185</v>
          </cell>
          <cell r="D128">
            <v>115132.728</v>
          </cell>
          <cell r="E128">
            <v>20056.456999999995</v>
          </cell>
          <cell r="F128">
            <v>17.420291648088103</v>
          </cell>
        </row>
        <row r="129">
          <cell r="B129" t="str">
            <v>Cerazette</v>
          </cell>
          <cell r="C129">
            <v>54741.35</v>
          </cell>
          <cell r="D129">
            <v>39365.387000000002</v>
          </cell>
          <cell r="E129">
            <v>15375.962999999989</v>
          </cell>
          <cell r="F129">
            <v>39.059600760434506</v>
          </cell>
        </row>
        <row r="130">
          <cell r="B130" t="str">
            <v>Implanon</v>
          </cell>
          <cell r="C130">
            <v>50553.383000000002</v>
          </cell>
          <cell r="D130">
            <v>37283.053</v>
          </cell>
          <cell r="E130">
            <v>13270.33</v>
          </cell>
          <cell r="F130">
            <v>35.59346387217807</v>
          </cell>
        </row>
        <row r="131">
          <cell r="B131" t="str">
            <v>Livial</v>
          </cell>
          <cell r="C131">
            <v>34025.292000000001</v>
          </cell>
          <cell r="D131">
            <v>33447.125</v>
          </cell>
          <cell r="E131">
            <v>578.16700000000128</v>
          </cell>
          <cell r="F131">
            <v>1.7285999917780717</v>
          </cell>
        </row>
        <row r="132">
          <cell r="B132" t="str">
            <v>Marvelon/Desogen</v>
          </cell>
          <cell r="C132">
            <v>33936.845999999998</v>
          </cell>
          <cell r="D132">
            <v>31450.282525660001</v>
          </cell>
          <cell r="E132">
            <v>2486.5634743399969</v>
          </cell>
          <cell r="F132">
            <v>7.9063311190010213</v>
          </cell>
        </row>
        <row r="133">
          <cell r="B133" t="str">
            <v>Mercilon/Mircette</v>
          </cell>
          <cell r="C133">
            <v>34654.210999999996</v>
          </cell>
          <cell r="D133">
            <v>34707.485000000001</v>
          </cell>
          <cell r="E133">
            <v>-53.274000000004889</v>
          </cell>
          <cell r="F133">
            <v>-0.15349426787911855</v>
          </cell>
        </row>
        <row r="134">
          <cell r="B134" t="str">
            <v>Nomac/E2</v>
          </cell>
          <cell r="C134" t="str">
            <v>0</v>
          </cell>
          <cell r="D134">
            <v>0</v>
          </cell>
          <cell r="E134">
            <v>0</v>
          </cell>
          <cell r="F134">
            <v>0</v>
          </cell>
        </row>
        <row r="135">
          <cell r="B135" t="str">
            <v>Esmirtazapin</v>
          </cell>
          <cell r="C135">
            <v>203.999</v>
          </cell>
          <cell r="D135">
            <v>0</v>
          </cell>
          <cell r="E135">
            <v>203.999</v>
          </cell>
          <cell r="F135">
            <v>100</v>
          </cell>
        </row>
        <row r="136">
          <cell r="B136" t="str">
            <v>Women's Health/Endocrine</v>
          </cell>
          <cell r="C136">
            <v>477080.37199999997</v>
          </cell>
          <cell r="D136">
            <v>422238.98952566</v>
          </cell>
          <cell r="E136">
            <v>54841.382474339975</v>
          </cell>
          <cell r="F136">
            <v>12.988232691620535</v>
          </cell>
        </row>
        <row r="139">
          <cell r="B139" t="str">
            <v>All Other Summary</v>
          </cell>
          <cell r="C139">
            <v>6978.2637880000002</v>
          </cell>
          <cell r="D139">
            <v>11027.327283000001</v>
          </cell>
          <cell r="E139">
            <v>-4049.0634950000003</v>
          </cell>
          <cell r="F139">
            <v>-36.718448551374152</v>
          </cell>
        </row>
        <row r="140">
          <cell r="B140" t="str">
            <v>Authorized Generics</v>
          </cell>
          <cell r="C140">
            <v>3101.5169999999998</v>
          </cell>
          <cell r="D140">
            <v>3648.2290000000012</v>
          </cell>
          <cell r="E140">
            <v>-546.71200000000135</v>
          </cell>
          <cell r="F140">
            <v>-14.985682093969462</v>
          </cell>
        </row>
        <row r="141">
          <cell r="B141" t="str">
            <v>Unassigned Product</v>
          </cell>
          <cell r="C141">
            <v>139512.905</v>
          </cell>
          <cell r="D141">
            <v>-625.73172205900005</v>
          </cell>
          <cell r="E141">
            <v>140138.63672205902</v>
          </cell>
          <cell r="F141">
            <v>22395.961684813767</v>
          </cell>
        </row>
        <row r="142">
          <cell r="B142" t="str">
            <v>Royalties</v>
          </cell>
          <cell r="C142">
            <v>37095.265025599998</v>
          </cell>
          <cell r="D142">
            <v>24489.977496</v>
          </cell>
          <cell r="E142">
            <v>12605.2875296</v>
          </cell>
          <cell r="F142">
            <v>51.471209116704365</v>
          </cell>
        </row>
        <row r="143">
          <cell r="B143" t="str">
            <v>Telerx</v>
          </cell>
          <cell r="C143">
            <v>17359.675999999999</v>
          </cell>
          <cell r="D143">
            <v>18342.879000000001</v>
          </cell>
          <cell r="E143">
            <v>-983.20300000000134</v>
          </cell>
          <cell r="F143">
            <v>-5.3601345786558436</v>
          </cell>
        </row>
        <row r="144">
          <cell r="B144" t="str">
            <v>Other Global Human Health Calculation</v>
          </cell>
          <cell r="C144">
            <v>204047.62681360001</v>
          </cell>
          <cell r="D144">
            <v>56882.681056941001</v>
          </cell>
          <cell r="E144">
            <v>147164.945756659</v>
          </cell>
          <cell r="F144">
            <v>258.71661289900027</v>
          </cell>
        </row>
        <row r="146">
          <cell r="B146" t="str">
            <v>HH Products Shown on Main Exhibit</v>
          </cell>
          <cell r="C146">
            <v>6950043.8034825828</v>
          </cell>
          <cell r="D146">
            <v>8478584.2420403026</v>
          </cell>
          <cell r="E146">
            <v>499804.49444228224</v>
          </cell>
          <cell r="F146">
            <v>5.8949050946978421</v>
          </cell>
        </row>
        <row r="147">
          <cell r="B147" t="str">
            <v>Domest Vaccines Shown on Schedule</v>
          </cell>
          <cell r="C147">
            <v>660868.772</v>
          </cell>
          <cell r="D147">
            <v>642612.20000000007</v>
          </cell>
          <cell r="E147">
            <v>18256.571999999927</v>
          </cell>
          <cell r="F147">
            <v>2.8409936817259189</v>
          </cell>
        </row>
        <row r="148">
          <cell r="B148" t="str">
            <v>Total HH Products Shown on Main Exhibit</v>
          </cell>
          <cell r="C148">
            <v>7610912.5754825827</v>
          </cell>
          <cell r="D148">
            <v>9121196.4420403019</v>
          </cell>
          <cell r="E148">
            <v>518061.06644228217</v>
          </cell>
          <cell r="F148">
            <v>5.6797490300120996</v>
          </cell>
        </row>
        <row r="150">
          <cell r="B150" t="str">
            <v>Other Human Health Calculation</v>
          </cell>
          <cell r="C150">
            <v>3348254.7195685115</v>
          </cell>
          <cell r="D150">
            <v>332614.41322934628</v>
          </cell>
          <cell r="E150">
            <v>101726.83075706591</v>
          </cell>
          <cell r="F150">
            <v>30.584011609539786</v>
          </cell>
        </row>
        <row r="152">
          <cell r="B152" t="str">
            <v>Total Domestic Human Health Products</v>
          </cell>
          <cell r="C152">
            <v>10959167.295051094</v>
          </cell>
          <cell r="D152">
            <v>9453810.8552696481</v>
          </cell>
          <cell r="E152">
            <v>619787.89719934808</v>
          </cell>
          <cell r="F152">
            <v>6.5559582975353496</v>
          </cell>
        </row>
        <row r="153">
          <cell r="B153" t="str">
            <v>Total Domestic Vax</v>
          </cell>
          <cell r="C153">
            <v>704468.772</v>
          </cell>
        </row>
        <row r="156">
          <cell r="B156" t="str">
            <v>All Products</v>
          </cell>
          <cell r="C156">
            <v>11422167.581608994</v>
          </cell>
          <cell r="D156">
            <v>10682554.136456948</v>
          </cell>
          <cell r="E156">
            <v>739613.44515204593</v>
          </cell>
          <cell r="F156">
            <v>6.9235637442540634</v>
          </cell>
        </row>
        <row r="157">
          <cell r="B157" t="str">
            <v>Vaccine Products</v>
          </cell>
          <cell r="C157">
            <v>316259.66400000011</v>
          </cell>
          <cell r="D157">
            <v>287421.21999999997</v>
          </cell>
          <cell r="E157">
            <v>28838.444000000076</v>
          </cell>
          <cell r="F157">
            <v>10.033512487352212</v>
          </cell>
        </row>
        <row r="158">
          <cell r="B158" t="str">
            <v>Pharmaceutical Products</v>
          </cell>
          <cell r="C158">
            <v>377084.41</v>
          </cell>
          <cell r="D158">
            <v>338129.08485330001</v>
          </cell>
          <cell r="E158">
            <v>38955.325146700023</v>
          </cell>
          <cell r="F158">
            <v>11.520844225394304</v>
          </cell>
        </row>
        <row r="159">
          <cell r="B159" t="str">
            <v>Animal Health (SP)</v>
          </cell>
          <cell r="C159">
            <v>693344.07400000002</v>
          </cell>
          <cell r="D159">
            <v>625550.3048533001</v>
          </cell>
          <cell r="E159">
            <v>67793.769146699924</v>
          </cell>
          <cell r="F159">
            <v>10.837460811820476</v>
          </cell>
        </row>
        <row r="162">
          <cell r="B162" t="str">
            <v>All Products</v>
          </cell>
          <cell r="C162">
            <v>11422167.581608994</v>
          </cell>
          <cell r="D162">
            <v>10682554.136456948</v>
          </cell>
          <cell r="E162">
            <v>739613.44515204593</v>
          </cell>
          <cell r="F162">
            <v>6.9235637442540634</v>
          </cell>
        </row>
        <row r="163">
          <cell r="B163" t="str">
            <v>Claritin</v>
          </cell>
          <cell r="C163">
            <v>109905.65</v>
          </cell>
          <cell r="D163">
            <v>149212.63500000001</v>
          </cell>
          <cell r="E163">
            <v>-39306.985000000015</v>
          </cell>
          <cell r="F163">
            <v>-26.342933358156976</v>
          </cell>
        </row>
      </sheetData>
      <sheetData sheetId="11"/>
      <sheetData sheetId="12"/>
      <sheetData sheetId="13"/>
      <sheetData sheetId="14"/>
      <sheetData sheetId="15">
        <row r="5">
          <cell r="A5" t="str">
            <v>All Products</v>
          </cell>
          <cell r="B5" t="str">
            <v>Domestic Sales</v>
          </cell>
          <cell r="C5">
            <v>33810.787999999986</v>
          </cell>
          <cell r="D5">
            <v>38739.766277940987</v>
          </cell>
          <cell r="E5">
            <v>-4928.9782779410016</v>
          </cell>
          <cell r="F5">
            <v>-12.723304117473825</v>
          </cell>
        </row>
        <row r="10">
          <cell r="A10" t="str">
            <v>All Products</v>
          </cell>
          <cell r="B10" t="str">
            <v>Domestic Sales</v>
          </cell>
          <cell r="C10">
            <v>0</v>
          </cell>
          <cell r="D10">
            <v>0</v>
          </cell>
          <cell r="E10">
            <v>0</v>
          </cell>
          <cell r="F10">
            <v>0</v>
          </cell>
        </row>
        <row r="39">
          <cell r="A39" t="str">
            <v>All Products</v>
          </cell>
          <cell r="B39" t="str">
            <v>Domestic Sales</v>
          </cell>
          <cell r="C39">
            <v>72946.158999999985</v>
          </cell>
          <cell r="D39">
            <v>80536.766277940987</v>
          </cell>
          <cell r="E39">
            <v>-7590.6072779410024</v>
          </cell>
          <cell r="F39">
            <v>-9.425021178209473</v>
          </cell>
        </row>
        <row r="44">
          <cell r="A44" t="str">
            <v>All Products</v>
          </cell>
          <cell r="B44" t="str">
            <v>Domestic Sales</v>
          </cell>
          <cell r="C44">
            <v>235.47499999999999</v>
          </cell>
          <cell r="D44">
            <v>0</v>
          </cell>
          <cell r="E44">
            <v>235.47499999999999</v>
          </cell>
          <cell r="F44" t="e">
            <v>#DIV/0!</v>
          </cell>
        </row>
      </sheetData>
      <sheetData sheetId="16">
        <row r="7">
          <cell r="A7" t="str">
            <v>Adalat</v>
          </cell>
          <cell r="B7">
            <v>1498.9172100000001</v>
          </cell>
          <cell r="C7">
            <v>1491.85221</v>
          </cell>
          <cell r="D7">
            <v>7.0650000000000004</v>
          </cell>
          <cell r="F7">
            <v>2495.5307999999995</v>
          </cell>
          <cell r="G7">
            <v>2494.6038000000003</v>
          </cell>
          <cell r="H7">
            <v>0.92699999999999994</v>
          </cell>
          <cell r="J7">
            <v>-996.61358999999948</v>
          </cell>
          <cell r="K7">
            <v>-0.39935936274559292</v>
          </cell>
          <cell r="L7">
            <v>-1002.7515900000003</v>
          </cell>
          <cell r="M7">
            <v>-0.40196827648542832</v>
          </cell>
          <cell r="N7">
            <v>6.1380000000000008</v>
          </cell>
          <cell r="O7" t="str">
            <v>*</v>
          </cell>
        </row>
        <row r="8">
          <cell r="A8" t="str">
            <v>Diprosone/Diprolene</v>
          </cell>
          <cell r="B8">
            <v>36612.908048860911</v>
          </cell>
          <cell r="C8">
            <v>276.42734000000002</v>
          </cell>
          <cell r="D8">
            <v>36336.480708860909</v>
          </cell>
          <cell r="F8">
            <v>34395.451183185913</v>
          </cell>
          <cell r="G8">
            <v>703.20326</v>
          </cell>
          <cell r="H8">
            <v>33692.247923185903</v>
          </cell>
          <cell r="J8">
            <v>2217.456865674998</v>
          </cell>
          <cell r="K8">
            <v>6.4469480393354844E-2</v>
          </cell>
          <cell r="L8">
            <v>-426.77591999999999</v>
          </cell>
          <cell r="M8">
            <v>-0.60690264718056053</v>
          </cell>
          <cell r="N8">
            <v>2644.2327856750053</v>
          </cell>
          <cell r="O8">
            <v>7.8481934233166156E-2</v>
          </cell>
        </row>
        <row r="9">
          <cell r="A9" t="str">
            <v>Eulexin</v>
          </cell>
          <cell r="B9">
            <v>2469.14615144457</v>
          </cell>
          <cell r="C9">
            <v>0</v>
          </cell>
          <cell r="D9">
            <v>2469.14615144457</v>
          </cell>
          <cell r="F9">
            <v>2965.8474319471998</v>
          </cell>
          <cell r="G9">
            <v>0</v>
          </cell>
          <cell r="H9">
            <v>2965.8474319471998</v>
          </cell>
          <cell r="J9">
            <v>-496.70128050262974</v>
          </cell>
          <cell r="K9">
            <v>-0.16747364518899918</v>
          </cell>
          <cell r="L9">
            <v>0</v>
          </cell>
          <cell r="M9">
            <v>0</v>
          </cell>
          <cell r="N9">
            <v>-496.70128050262974</v>
          </cell>
          <cell r="O9">
            <v>-0.16747364518899918</v>
          </cell>
        </row>
        <row r="10">
          <cell r="A10" t="str">
            <v>Garamycin</v>
          </cell>
          <cell r="B10">
            <v>17286.283151916297</v>
          </cell>
          <cell r="C10">
            <v>0</v>
          </cell>
          <cell r="D10">
            <v>17286.283151916297</v>
          </cell>
          <cell r="F10">
            <v>18030.334072266898</v>
          </cell>
          <cell r="G10">
            <v>0</v>
          </cell>
          <cell r="H10">
            <v>18030.334072266898</v>
          </cell>
          <cell r="J10">
            <v>-744.05092035060079</v>
          </cell>
          <cell r="K10">
            <v>-4.1266618653231286E-2</v>
          </cell>
          <cell r="L10">
            <v>0</v>
          </cell>
          <cell r="M10">
            <v>0</v>
          </cell>
          <cell r="N10">
            <v>-744.05092035060079</v>
          </cell>
          <cell r="O10">
            <v>-4.1266618653231286E-2</v>
          </cell>
        </row>
        <row r="11">
          <cell r="A11" t="str">
            <v>Isepamycin</v>
          </cell>
          <cell r="B11">
            <v>1427.8501802379701</v>
          </cell>
          <cell r="C11">
            <v>0</v>
          </cell>
          <cell r="D11">
            <v>1427.8501802379701</v>
          </cell>
          <cell r="F11">
            <v>2339.5123682774197</v>
          </cell>
          <cell r="G11">
            <v>0</v>
          </cell>
          <cell r="H11">
            <v>2339.5123682774201</v>
          </cell>
          <cell r="J11">
            <v>-911.66218803944957</v>
          </cell>
          <cell r="K11">
            <v>-0.38968043101678723</v>
          </cell>
          <cell r="L11">
            <v>0</v>
          </cell>
          <cell r="M11">
            <v>0</v>
          </cell>
          <cell r="N11">
            <v>-911.66218803945003</v>
          </cell>
          <cell r="O11">
            <v>-0.38968043101678734</v>
          </cell>
        </row>
        <row r="12">
          <cell r="A12" t="str">
            <v>Leucomax</v>
          </cell>
          <cell r="B12">
            <v>0</v>
          </cell>
          <cell r="C12">
            <v>0</v>
          </cell>
          <cell r="D12">
            <v>0</v>
          </cell>
          <cell r="F12">
            <v>0</v>
          </cell>
          <cell r="G12">
            <v>0</v>
          </cell>
          <cell r="H12">
            <v>0</v>
          </cell>
          <cell r="J12">
            <v>0</v>
          </cell>
          <cell r="K12" t="e">
            <v>#DIV/0!</v>
          </cell>
          <cell r="L12">
            <v>0</v>
          </cell>
          <cell r="N12">
            <v>0</v>
          </cell>
          <cell r="O12" t="e">
            <v>#DIV/0!</v>
          </cell>
        </row>
        <row r="13">
          <cell r="A13" t="str">
            <v>Lotrisone</v>
          </cell>
          <cell r="B13">
            <v>6193.2073245602696</v>
          </cell>
          <cell r="C13">
            <v>134.59292000000002</v>
          </cell>
          <cell r="D13">
            <v>6058.6144045602596</v>
          </cell>
          <cell r="F13">
            <v>6112.1499950146699</v>
          </cell>
          <cell r="G13">
            <v>12.86931</v>
          </cell>
          <cell r="H13">
            <v>6099.2806850146699</v>
          </cell>
          <cell r="J13">
            <v>81.057329545599714</v>
          </cell>
          <cell r="K13">
            <v>1.3261672179464432E-2</v>
          </cell>
          <cell r="L13">
            <v>121.72361000000002</v>
          </cell>
          <cell r="M13" t="str">
            <v>*</v>
          </cell>
          <cell r="N13">
            <v>-40.666280454410298</v>
          </cell>
          <cell r="O13">
            <v>-6.6673895750237128E-3</v>
          </cell>
        </row>
        <row r="14">
          <cell r="A14" t="str">
            <v>Netromycin</v>
          </cell>
          <cell r="B14">
            <v>3695.4483157939399</v>
          </cell>
          <cell r="C14">
            <v>0</v>
          </cell>
          <cell r="D14">
            <v>3695.4483157939399</v>
          </cell>
          <cell r="F14">
            <v>5328.8990602753402</v>
          </cell>
          <cell r="G14">
            <v>0</v>
          </cell>
          <cell r="H14">
            <v>5328.8990602753402</v>
          </cell>
          <cell r="J14">
            <v>-1633.4507444814003</v>
          </cell>
          <cell r="K14">
            <v>-0.30652686905970428</v>
          </cell>
          <cell r="L14">
            <v>0</v>
          </cell>
          <cell r="M14">
            <v>0</v>
          </cell>
          <cell r="N14">
            <v>-1633.4507444814003</v>
          </cell>
          <cell r="O14">
            <v>-0.30652686905970428</v>
          </cell>
        </row>
        <row r="15">
          <cell r="A15" t="str">
            <v>Norcuron</v>
          </cell>
          <cell r="B15">
            <v>0</v>
          </cell>
          <cell r="C15">
            <v>0</v>
          </cell>
          <cell r="D15">
            <v>0</v>
          </cell>
          <cell r="F15">
            <v>0</v>
          </cell>
          <cell r="G15">
            <v>0</v>
          </cell>
          <cell r="H15">
            <v>0</v>
          </cell>
          <cell r="J15">
            <v>0</v>
          </cell>
          <cell r="K15" t="e">
            <v>#DIV/0!</v>
          </cell>
          <cell r="L15">
            <v>0</v>
          </cell>
          <cell r="N15">
            <v>0</v>
          </cell>
          <cell r="O15" t="e">
            <v>#DIV/0!</v>
          </cell>
        </row>
        <row r="16">
          <cell r="A16" t="str">
            <v>Taloxa</v>
          </cell>
          <cell r="B16">
            <v>1156.0630913700502</v>
          </cell>
          <cell r="C16">
            <v>0</v>
          </cell>
          <cell r="D16">
            <v>1156.0630913700502</v>
          </cell>
          <cell r="F16">
            <v>943.66331615485706</v>
          </cell>
          <cell r="G16">
            <v>0</v>
          </cell>
          <cell r="H16">
            <v>943.66331615485694</v>
          </cell>
          <cell r="J16">
            <v>212.39977521519313</v>
          </cell>
          <cell r="K16">
            <v>0.22508003816515623</v>
          </cell>
          <cell r="L16">
            <v>0</v>
          </cell>
          <cell r="M16">
            <v>0</v>
          </cell>
          <cell r="N16">
            <v>212.39977521519324</v>
          </cell>
          <cell r="O16">
            <v>0.2250800381651564</v>
          </cell>
        </row>
        <row r="17">
          <cell r="A17" t="str">
            <v>Uni-Dur</v>
          </cell>
          <cell r="B17">
            <v>0</v>
          </cell>
          <cell r="C17">
            <v>0</v>
          </cell>
          <cell r="D17">
            <v>0</v>
          </cell>
          <cell r="F17">
            <v>0</v>
          </cell>
          <cell r="G17">
            <v>0</v>
          </cell>
          <cell r="H17">
            <v>0</v>
          </cell>
          <cell r="J17">
            <v>0</v>
          </cell>
          <cell r="K17" t="e">
            <v>#DIV/0!</v>
          </cell>
          <cell r="L17">
            <v>0</v>
          </cell>
          <cell r="N17">
            <v>0</v>
          </cell>
          <cell r="O17" t="e">
            <v>#DIV/0!</v>
          </cell>
        </row>
        <row r="18">
          <cell r="A18" t="str">
            <v>Prelandenant</v>
          </cell>
          <cell r="B18">
            <v>0</v>
          </cell>
          <cell r="C18">
            <v>0</v>
          </cell>
          <cell r="D18">
            <v>0</v>
          </cell>
          <cell r="F18">
            <v>0</v>
          </cell>
          <cell r="G18">
            <v>0</v>
          </cell>
          <cell r="H18">
            <v>0</v>
          </cell>
          <cell r="J18">
            <v>0</v>
          </cell>
          <cell r="K18" t="e">
            <v>#DIV/0!</v>
          </cell>
          <cell r="L18">
            <v>0</v>
          </cell>
          <cell r="N18">
            <v>0</v>
          </cell>
          <cell r="O18" t="e">
            <v>#DIV/0!</v>
          </cell>
        </row>
        <row r="19">
          <cell r="A19" t="str">
            <v>Valisone</v>
          </cell>
          <cell r="B19">
            <v>17171.330409568498</v>
          </cell>
          <cell r="C19">
            <v>0</v>
          </cell>
          <cell r="D19">
            <v>17171.330409568498</v>
          </cell>
          <cell r="F19">
            <v>15722.124761054498</v>
          </cell>
          <cell r="G19">
            <v>0</v>
          </cell>
          <cell r="H19">
            <v>15722.1247610545</v>
          </cell>
          <cell r="J19">
            <v>1449.2056485140001</v>
          </cell>
          <cell r="K19">
            <v>9.2176195682141415E-2</v>
          </cell>
          <cell r="L19">
            <v>0</v>
          </cell>
          <cell r="M19">
            <v>0</v>
          </cell>
          <cell r="N19">
            <v>1449.2056485139983</v>
          </cell>
          <cell r="O19">
            <v>9.2176195682141276E-2</v>
          </cell>
        </row>
        <row r="53">
          <cell r="A53" t="str">
            <v>Adalat</v>
          </cell>
          <cell r="B53">
            <v>1498.9172100000001</v>
          </cell>
          <cell r="C53">
            <v>1491.85221</v>
          </cell>
          <cell r="D53">
            <v>7.0650000000000004</v>
          </cell>
          <cell r="F53">
            <v>4865.4604199999994</v>
          </cell>
          <cell r="G53">
            <v>4860.5155700000005</v>
          </cell>
          <cell r="H53">
            <v>4.9448499999997253</v>
          </cell>
          <cell r="J53">
            <v>-3366.5432099999994</v>
          </cell>
          <cell r="K53">
            <v>-0.69192695436622209</v>
          </cell>
          <cell r="L53">
            <v>-3368.6633600000005</v>
          </cell>
          <cell r="M53">
            <v>-0.69306708547381535</v>
          </cell>
          <cell r="N53">
            <v>2.1201500000002751</v>
          </cell>
          <cell r="O53" t="str">
            <v>*</v>
          </cell>
        </row>
        <row r="54">
          <cell r="A54" t="str">
            <v>Diprosone/Diprolene</v>
          </cell>
          <cell r="B54">
            <v>36612.908048860911</v>
          </cell>
          <cell r="C54">
            <v>276.42734000000002</v>
          </cell>
          <cell r="D54">
            <v>36336.480708860909</v>
          </cell>
          <cell r="F54">
            <v>69650.811156388911</v>
          </cell>
          <cell r="G54">
            <v>230.87394</v>
          </cell>
          <cell r="H54">
            <v>69419.937216388906</v>
          </cell>
          <cell r="J54">
            <v>-33037.903107528</v>
          </cell>
          <cell r="K54">
            <v>-0.47433622895427696</v>
          </cell>
          <cell r="L54">
            <v>45.553400000000011</v>
          </cell>
          <cell r="M54">
            <v>0.19730853988977712</v>
          </cell>
          <cell r="N54">
            <v>-33083.456507527997</v>
          </cell>
          <cell r="O54">
            <v>-0.47656995719260803</v>
          </cell>
        </row>
        <row r="55">
          <cell r="A55" t="str">
            <v>Eulexin</v>
          </cell>
          <cell r="B55">
            <v>2469.14615144457</v>
          </cell>
          <cell r="C55">
            <v>0</v>
          </cell>
          <cell r="D55">
            <v>2469.14615144457</v>
          </cell>
          <cell r="F55">
            <v>6479.9374990429096</v>
          </cell>
          <cell r="G55">
            <v>0</v>
          </cell>
          <cell r="H55">
            <v>6479.9374990429096</v>
          </cell>
          <cell r="J55">
            <v>-4010.7913475983396</v>
          </cell>
          <cell r="K55">
            <v>-0.61895525198981249</v>
          </cell>
          <cell r="L55">
            <v>0</v>
          </cell>
          <cell r="M55">
            <v>0</v>
          </cell>
          <cell r="N55">
            <v>-4010.7913475983396</v>
          </cell>
          <cell r="O55">
            <v>-0.61895525198981249</v>
          </cell>
        </row>
        <row r="56">
          <cell r="A56" t="str">
            <v>Garamycin</v>
          </cell>
          <cell r="B56">
            <v>17286.283151916297</v>
          </cell>
          <cell r="C56">
            <v>0</v>
          </cell>
          <cell r="D56">
            <v>17286.283151916297</v>
          </cell>
          <cell r="F56">
            <v>35471.5898527182</v>
          </cell>
          <cell r="G56">
            <v>0</v>
          </cell>
          <cell r="H56">
            <v>35471.5898527182</v>
          </cell>
          <cell r="J56">
            <v>-18185.306700801902</v>
          </cell>
          <cell r="K56">
            <v>-0.51267244508377618</v>
          </cell>
          <cell r="L56">
            <v>0</v>
          </cell>
          <cell r="M56">
            <v>0</v>
          </cell>
          <cell r="N56">
            <v>-18185.306700801902</v>
          </cell>
          <cell r="O56">
            <v>-0.51267244508377618</v>
          </cell>
        </row>
        <row r="57">
          <cell r="A57" t="str">
            <v>Isepamycin</v>
          </cell>
          <cell r="B57">
            <v>1427.8501802379701</v>
          </cell>
          <cell r="C57">
            <v>0</v>
          </cell>
          <cell r="D57">
            <v>1427.8501802379701</v>
          </cell>
          <cell r="F57">
            <v>4979.1352322728799</v>
          </cell>
          <cell r="G57">
            <v>0</v>
          </cell>
          <cell r="H57">
            <v>4979.1352322728799</v>
          </cell>
          <cell r="J57">
            <v>-3551.2850520349098</v>
          </cell>
          <cell r="K57">
            <v>-0.71323329983423978</v>
          </cell>
          <cell r="L57">
            <v>0</v>
          </cell>
          <cell r="M57">
            <v>0</v>
          </cell>
          <cell r="N57">
            <v>-3551.2850520349098</v>
          </cell>
          <cell r="O57">
            <v>-0.71323329983423978</v>
          </cell>
        </row>
        <row r="58">
          <cell r="A58" t="str">
            <v>Leucomax</v>
          </cell>
          <cell r="B58">
            <v>0</v>
          </cell>
          <cell r="C58">
            <v>0</v>
          </cell>
          <cell r="D58">
            <v>0</v>
          </cell>
          <cell r="F58">
            <v>0</v>
          </cell>
          <cell r="G58">
            <v>0</v>
          </cell>
          <cell r="H58">
            <v>0</v>
          </cell>
          <cell r="J58">
            <v>0</v>
          </cell>
          <cell r="K58" t="e">
            <v>#DIV/0!</v>
          </cell>
          <cell r="L58">
            <v>0</v>
          </cell>
          <cell r="N58">
            <v>0</v>
          </cell>
          <cell r="O58" t="e">
            <v>#DIV/0!</v>
          </cell>
        </row>
        <row r="59">
          <cell r="A59" t="str">
            <v>Lotrisone</v>
          </cell>
          <cell r="B59">
            <v>6193.2073245602696</v>
          </cell>
          <cell r="C59">
            <v>134.59292000000002</v>
          </cell>
          <cell r="D59">
            <v>6058.6144045602596</v>
          </cell>
          <cell r="F59">
            <v>12576.382770709941</v>
          </cell>
          <cell r="G59">
            <v>170.28751000000003</v>
          </cell>
          <cell r="H59">
            <v>12406.095260709939</v>
          </cell>
          <cell r="J59">
            <v>-6383.1754461496712</v>
          </cell>
          <cell r="K59">
            <v>-0.50755257394168352</v>
          </cell>
          <cell r="L59">
            <v>-35.694590000000005</v>
          </cell>
          <cell r="M59" t="str">
            <v>*</v>
          </cell>
          <cell r="N59">
            <v>-6347.4808561496793</v>
          </cell>
          <cell r="O59">
            <v>-0.51164211806853765</v>
          </cell>
        </row>
        <row r="60">
          <cell r="A60" t="str">
            <v>Netromycin</v>
          </cell>
          <cell r="B60">
            <v>3695.4483157939399</v>
          </cell>
          <cell r="C60">
            <v>0</v>
          </cell>
          <cell r="D60">
            <v>3695.4483157939399</v>
          </cell>
          <cell r="F60">
            <v>10583.918004394611</v>
          </cell>
          <cell r="G60">
            <v>0</v>
          </cell>
          <cell r="H60">
            <v>10583.918004394611</v>
          </cell>
          <cell r="J60">
            <v>-6888.4696886006714</v>
          </cell>
          <cell r="K60">
            <v>-0.65084307018822984</v>
          </cell>
          <cell r="L60">
            <v>0</v>
          </cell>
          <cell r="M60">
            <v>0</v>
          </cell>
          <cell r="N60">
            <v>-6888.4696886006714</v>
          </cell>
          <cell r="O60">
            <v>-0.65084307018822984</v>
          </cell>
        </row>
        <row r="61">
          <cell r="A61" t="str">
            <v>Norcuron</v>
          </cell>
          <cell r="B61">
            <v>0</v>
          </cell>
          <cell r="C61">
            <v>0</v>
          </cell>
          <cell r="D61">
            <v>0</v>
          </cell>
          <cell r="F61">
            <v>944.157410697253</v>
          </cell>
          <cell r="G61">
            <v>0</v>
          </cell>
          <cell r="H61">
            <v>944.157410697253</v>
          </cell>
          <cell r="J61">
            <v>-944.157410697253</v>
          </cell>
          <cell r="K61">
            <v>-1</v>
          </cell>
          <cell r="L61">
            <v>0</v>
          </cell>
          <cell r="N61">
            <v>-944.157410697253</v>
          </cell>
          <cell r="O61">
            <v>-1</v>
          </cell>
        </row>
        <row r="62">
          <cell r="A62" t="str">
            <v>Taloxa</v>
          </cell>
          <cell r="B62">
            <v>1156.0630913700502</v>
          </cell>
          <cell r="C62">
            <v>0</v>
          </cell>
          <cell r="D62">
            <v>1156.0630913700502</v>
          </cell>
          <cell r="F62">
            <v>943.66331615485706</v>
          </cell>
          <cell r="G62">
            <v>0</v>
          </cell>
          <cell r="H62">
            <v>943.66331615485694</v>
          </cell>
          <cell r="J62">
            <v>212.39977521519313</v>
          </cell>
          <cell r="K62">
            <v>0.22508003816515623</v>
          </cell>
          <cell r="L62">
            <v>0</v>
          </cell>
          <cell r="M62">
            <v>0</v>
          </cell>
          <cell r="N62">
            <v>212.39977521519324</v>
          </cell>
          <cell r="O62">
            <v>0.2250800381651564</v>
          </cell>
        </row>
        <row r="63">
          <cell r="A63" t="str">
            <v>Uni-Dur</v>
          </cell>
          <cell r="B63">
            <v>0</v>
          </cell>
          <cell r="C63">
            <v>0</v>
          </cell>
          <cell r="D63">
            <v>0</v>
          </cell>
          <cell r="F63">
            <v>0</v>
          </cell>
          <cell r="G63">
            <v>0</v>
          </cell>
          <cell r="H63">
            <v>0</v>
          </cell>
          <cell r="J63">
            <v>0</v>
          </cell>
          <cell r="K63" t="e">
            <v>#DIV/0!</v>
          </cell>
          <cell r="L63">
            <v>0</v>
          </cell>
          <cell r="N63">
            <v>0</v>
          </cell>
          <cell r="O63" t="e">
            <v>#DIV/0!</v>
          </cell>
        </row>
        <row r="64">
          <cell r="A64" t="str">
            <v>Prelandenant</v>
          </cell>
          <cell r="B64">
            <v>0</v>
          </cell>
          <cell r="C64">
            <v>0</v>
          </cell>
          <cell r="D64">
            <v>0</v>
          </cell>
          <cell r="F64">
            <v>0</v>
          </cell>
          <cell r="G64">
            <v>0</v>
          </cell>
          <cell r="H64">
            <v>0</v>
          </cell>
          <cell r="J64">
            <v>0</v>
          </cell>
          <cell r="K64" t="e">
            <v>#DIV/0!</v>
          </cell>
          <cell r="L64">
            <v>0</v>
          </cell>
          <cell r="N64">
            <v>0</v>
          </cell>
          <cell r="O64" t="e">
            <v>#DIV/0!</v>
          </cell>
        </row>
        <row r="65">
          <cell r="A65" t="str">
            <v>Valisone</v>
          </cell>
          <cell r="B65">
            <v>17171.330409568498</v>
          </cell>
          <cell r="C65">
            <v>0</v>
          </cell>
          <cell r="D65">
            <v>17171.330409568498</v>
          </cell>
          <cell r="F65">
            <v>28390.390216556596</v>
          </cell>
          <cell r="G65">
            <v>0</v>
          </cell>
          <cell r="H65">
            <v>28390.3902165566</v>
          </cell>
          <cell r="J65">
            <v>-11219.059806988098</v>
          </cell>
          <cell r="K65">
            <v>-0.39517103221939553</v>
          </cell>
          <cell r="L65">
            <v>0</v>
          </cell>
          <cell r="M65">
            <v>0</v>
          </cell>
          <cell r="N65">
            <v>-11219.059806988102</v>
          </cell>
          <cell r="O65">
            <v>-0.39517103221939559</v>
          </cell>
        </row>
      </sheetData>
      <sheetData sheetId="17"/>
      <sheetData sheetId="18"/>
      <sheetData sheetId="19">
        <row r="32">
          <cell r="A32" t="str">
            <v>Other Revenues Calculation</v>
          </cell>
          <cell r="B32" t="str">
            <v>Total Domestic Other Revenues</v>
          </cell>
          <cell r="D32">
            <v>24501.434000000001</v>
          </cell>
          <cell r="E32">
            <v>5572.4290000000001</v>
          </cell>
          <cell r="F32">
            <v>18929.005000000001</v>
          </cell>
          <cell r="G32">
            <v>339.69037559742799</v>
          </cell>
        </row>
      </sheetData>
      <sheetData sheetId="20"/>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R&amp;D"/>
      <sheetName val="Prevention"/>
      <sheetName val="AFib"/>
      <sheetName val="Others"/>
      <sheetName val="Treatment"/>
      <sheetName val="ACS"/>
      <sheetName val="Med. Ill"/>
      <sheetName val="PIP"/>
      <sheetName val="Support COMMANDER"/>
      <sheetName val="MACE"/>
      <sheetName val="VTE Low Dose LT"/>
      <sheetName val="ESUS"/>
      <sheetName val="LCM generic"/>
      <sheetName val="Support MARINER"/>
      <sheetName val="PAD"/>
      <sheetName val="PMOS"/>
      <sheetName val="bookings_AG"/>
      <sheetName val="USA"/>
      <sheetName val="Parameters"/>
      <sheetName val="vs Forecast EUR"/>
      <sheetName val="vs Forecast USD"/>
    </sheetNames>
    <sheetDataSet>
      <sheetData sheetId="0">
        <row r="78">
          <cell r="B78">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2">
          <cell r="C2" t="str">
            <v>Q 2</v>
          </cell>
        </row>
        <row r="4">
          <cell r="C4">
            <v>1.37</v>
          </cell>
        </row>
        <row r="5">
          <cell r="C5">
            <v>0.33900000000000002</v>
          </cell>
        </row>
        <row r="7">
          <cell r="C7">
            <v>0.5</v>
          </cell>
        </row>
        <row r="8">
          <cell r="C8">
            <v>0.5</v>
          </cell>
        </row>
      </sheetData>
      <sheetData sheetId="19"/>
      <sheetData sheetId="20"/>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TLA4Ig-MS @ 4800 mg-yr-pat"/>
      <sheetName val="CTLA4Ig-MS @ 3000 mg-yr-pat"/>
      <sheetName val="AEM 4800 mg-yr-pat"/>
      <sheetName val="AEM 3000 mg-yr-pat"/>
      <sheetName val="MS Dev Costs"/>
      <sheetName val="T-1 - Book to Tax"/>
    </sheetNames>
    <sheetDataSet>
      <sheetData sheetId="0" refreshError="1"/>
      <sheetData sheetId="1" refreshError="1"/>
      <sheetData sheetId="2" refreshError="1"/>
      <sheetData sheetId="3" refreshError="1">
        <row r="5">
          <cell r="B5">
            <v>0</v>
          </cell>
          <cell r="C5">
            <v>0</v>
          </cell>
          <cell r="D5">
            <v>0</v>
          </cell>
          <cell r="E5">
            <v>0</v>
          </cell>
          <cell r="F5">
            <v>0</v>
          </cell>
          <cell r="G5">
            <v>57.640564285714277</v>
          </cell>
          <cell r="H5">
            <v>179.98015660714285</v>
          </cell>
          <cell r="I5">
            <v>374.17236300000002</v>
          </cell>
          <cell r="J5">
            <v>640.58218159999979</v>
          </cell>
          <cell r="K5">
            <v>807.38558271428565</v>
          </cell>
          <cell r="L5">
            <v>814.05249214285709</v>
          </cell>
          <cell r="M5">
            <v>820.72845528571429</v>
          </cell>
          <cell r="N5">
            <v>827.41347214285724</v>
          </cell>
          <cell r="O5">
            <v>834.1075427142855</v>
          </cell>
          <cell r="P5">
            <v>840.81066699999974</v>
          </cell>
          <cell r="Q5">
            <v>847.52284499999973</v>
          </cell>
          <cell r="R5">
            <v>854.2440767142856</v>
          </cell>
          <cell r="S5">
            <v>665.46390107142861</v>
          </cell>
          <cell r="T5">
            <v>236.80125835714284</v>
          </cell>
          <cell r="U5">
            <v>0</v>
          </cell>
        </row>
        <row r="7">
          <cell r="B7">
            <v>0</v>
          </cell>
          <cell r="C7">
            <v>0</v>
          </cell>
          <cell r="D7">
            <v>0</v>
          </cell>
          <cell r="E7">
            <v>0</v>
          </cell>
          <cell r="F7">
            <v>0</v>
          </cell>
          <cell r="G7">
            <v>8.6460846428571401</v>
          </cell>
          <cell r="H7">
            <v>26.99702349107142</v>
          </cell>
          <cell r="I7">
            <v>56.125854450000006</v>
          </cell>
          <cell r="J7">
            <v>96.087327239999979</v>
          </cell>
          <cell r="K7">
            <v>121.10783740714282</v>
          </cell>
          <cell r="L7">
            <v>122.10787382142857</v>
          </cell>
          <cell r="M7">
            <v>123.10926829285714</v>
          </cell>
          <cell r="N7">
            <v>124.11202082142856</v>
          </cell>
          <cell r="O7">
            <v>125.1161314071428</v>
          </cell>
          <cell r="P7">
            <v>126.12160004999998</v>
          </cell>
          <cell r="Q7">
            <v>127.12842674999996</v>
          </cell>
          <cell r="R7">
            <v>128.13661150714285</v>
          </cell>
          <cell r="S7">
            <v>99.819585160714283</v>
          </cell>
          <cell r="T7">
            <v>35.520188753571425</v>
          </cell>
          <cell r="U7">
            <v>0</v>
          </cell>
        </row>
        <row r="10">
          <cell r="B10">
            <v>0</v>
          </cell>
          <cell r="C10">
            <v>0</v>
          </cell>
          <cell r="D10">
            <v>0</v>
          </cell>
          <cell r="E10">
            <v>0</v>
          </cell>
          <cell r="F10">
            <v>20</v>
          </cell>
          <cell r="G10">
            <v>75</v>
          </cell>
          <cell r="H10">
            <v>83</v>
          </cell>
          <cell r="I10">
            <v>64</v>
          </cell>
          <cell r="J10">
            <v>53</v>
          </cell>
          <cell r="K10">
            <v>55</v>
          </cell>
          <cell r="L10">
            <v>52</v>
          </cell>
          <cell r="M10">
            <v>50</v>
          </cell>
          <cell r="N10">
            <v>47</v>
          </cell>
          <cell r="O10">
            <v>39</v>
          </cell>
          <cell r="P10">
            <v>37</v>
          </cell>
          <cell r="Q10">
            <v>37</v>
          </cell>
          <cell r="R10">
            <v>37</v>
          </cell>
          <cell r="S10">
            <v>37</v>
          </cell>
          <cell r="T10">
            <v>37</v>
          </cell>
          <cell r="U10">
            <v>0</v>
          </cell>
        </row>
        <row r="11">
          <cell r="B11">
            <v>0</v>
          </cell>
          <cell r="C11">
            <v>0</v>
          </cell>
          <cell r="D11">
            <v>0</v>
          </cell>
          <cell r="E11">
            <v>0</v>
          </cell>
          <cell r="F11">
            <v>5</v>
          </cell>
          <cell r="G11">
            <v>15</v>
          </cell>
          <cell r="H11">
            <v>15</v>
          </cell>
          <cell r="I11">
            <v>15</v>
          </cell>
          <cell r="J11">
            <v>15</v>
          </cell>
          <cell r="K11">
            <v>15</v>
          </cell>
          <cell r="L11">
            <v>15</v>
          </cell>
          <cell r="M11">
            <v>15</v>
          </cell>
          <cell r="N11">
            <v>15</v>
          </cell>
          <cell r="O11">
            <v>15</v>
          </cell>
          <cell r="P11">
            <v>15</v>
          </cell>
          <cell r="Q11">
            <v>15</v>
          </cell>
          <cell r="R11">
            <v>15</v>
          </cell>
          <cell r="S11">
            <v>15</v>
          </cell>
          <cell r="T11">
            <v>15</v>
          </cell>
          <cell r="U11">
            <v>0</v>
          </cell>
        </row>
      </sheetData>
      <sheetData sheetId="4" refreshError="1"/>
      <sheetData sheetId="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Prdts -RTC all prods"/>
      <sheetName val="Prdts -RTC Trends"/>
      <sheetName val="Newco Sales Data - 2010"/>
      <sheetName val="Prdts -RTC"/>
      <sheetName val="CONSOL_data Adj"/>
      <sheetName val="SP Hyperion Data - 2009"/>
      <sheetName val="MRK Essbase Data - 2009"/>
      <sheetName val="JV Data - 2009"/>
      <sheetName val="Prdts -RTC 2009"/>
      <sheetName val="Prdts -RTC Trends 2009"/>
      <sheetName val="Prdt Trends-Qtr"/>
      <sheetName val="EB"/>
      <sheetName val="EB trends"/>
      <sheetName val="EA EB"/>
      <sheetName val="P.Acab. 2002"/>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refreshError="1"/>
      <sheetData sheetId="10" refreshError="1"/>
      <sheetData sheetId="11" refreshError="1"/>
      <sheetData sheetId="12"/>
      <sheetData sheetId="13"/>
      <sheetData sheetId="14"/>
      <sheetData sheetId="15"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Index"/>
      <sheetName val="NPV x Phase"/>
      <sheetName val="NPV x Region"/>
      <sheetName val="Output Sum"/>
      <sheetName val="Graphs"/>
      <sheetName val="P&amp;L"/>
      <sheetName val="Total_IS"/>
      <sheetName val="Global_IS"/>
      <sheetName val="US_IS"/>
      <sheetName val="ROW_IS"/>
      <sheetName val="NA_IS"/>
      <sheetName val="NA2_IS"/>
      <sheetName val="NA3_IS"/>
      <sheetName val="NA4_IS"/>
      <sheetName val="NA5_IS"/>
      <sheetName val="Licensor"/>
      <sheetName val="Assumptions"/>
      <sheetName val="Sales Scenarios"/>
      <sheetName val="Royalties"/>
      <sheetName val="3rd Party Royalties"/>
      <sheetName val="Sales"/>
      <sheetName val="Product Cost_ F&amp;P"/>
      <sheetName val="Staircase"/>
      <sheetName val="Staircase Calcs"/>
      <sheetName val="Tax Scenarios"/>
      <sheetName val="HSR"/>
      <sheetName val="vb_Macros"/>
      <sheetName val="Revenue&gt;25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Menu"/>
      <sheetName val="MarketEntry"/>
      <sheetName val="Slides &amp; Tab # Key"/>
      <sheetName val="Essbase Refresh Schedule"/>
      <sheetName val="LSCA Refresh Schedule"/>
      <sheetName val="1-Assumptions"/>
      <sheetName val="1.2-GSF Allocations"/>
      <sheetName val="1.3 - Energy Model"/>
      <sheetName val="1.4-R&amp;D_M&amp;A"/>
      <sheetName val="2-2009PP Summary"/>
      <sheetName val="2.2-2009PP Summary Site Total"/>
      <sheetName val="2.3-2009PP Summary Site Ops"/>
      <sheetName val="2.4-2009PP Summary Site QO"/>
      <sheetName val="2.5-2009PP Summary Site S&amp;T"/>
      <sheetName val="2.6-2009PP Summary Site Proc"/>
      <sheetName val="2.7-2009PP Summary Site SCM"/>
      <sheetName val="3-Vol Spdg HC"/>
      <sheetName val="4-Unit Vol"/>
      <sheetName val="5-LOH Vol Impact"/>
      <sheetName val="6-Var Ex Exch Vol"/>
      <sheetName val="7-Op Spdg Drivers"/>
      <sheetName val="7.X - Plan Shifts"/>
      <sheetName val="8-Site Headcount"/>
      <sheetName val="12-Std Cost Summary"/>
      <sheetName val="13-Procurement Summary"/>
      <sheetName val="15-Site COMET"/>
      <sheetName val="16-Risks &amp; Opps"/>
      <sheetName val="18-CFM Site"/>
      <sheetName val="19-LSCA PP vs EA Volume Chg"/>
      <sheetName val="20-LOH Analysis Summary LSCA01"/>
      <sheetName val="21-Mtls Analysis Summary LSCA02"/>
      <sheetName val="22-Std Cost Prod Analys LSCA03"/>
      <sheetName val="25-NPC Tie Down"/>
      <sheetName val="Calc Site"/>
      <sheetName val="Calc Ops"/>
      <sheetName val="Calc QO"/>
      <sheetName val="Calc S&amp;T"/>
      <sheetName val="Calc Proc"/>
      <sheetName val="Calc SCM"/>
      <sheetName val="Calc HC"/>
      <sheetName val="Product listing"/>
      <sheetName val="Market Lookup"/>
      <sheetName val="Parameters"/>
      <sheetName val="Master List"/>
      <sheetName val="Market Dropdown"/>
      <sheetName val="P.Acab. 2002"/>
      <sheetName val="+3 submiss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efreshError="1">
        <row r="1">
          <cell r="A1" t="str">
            <v>Count of Organization</v>
          </cell>
          <cell r="I1" t="str">
            <v>Count of Organization</v>
          </cell>
          <cell r="K1" t="str">
            <v>Object Acc Name</v>
          </cell>
          <cell r="N1" t="str">
            <v>Scenarios For Report</v>
          </cell>
          <cell r="Q1" t="str">
            <v>2nd Scenario for Report</v>
          </cell>
          <cell r="S1" t="str">
            <v>High Level BF</v>
          </cell>
          <cell r="U1" t="str">
            <v>Time Period</v>
          </cell>
          <cell r="W1" t="str">
            <v>Submissions</v>
          </cell>
        </row>
        <row r="2">
          <cell r="A2" t="str">
            <v>Organization</v>
          </cell>
          <cell r="I2">
            <v>4</v>
          </cell>
          <cell r="K2" t="str">
            <v>Net Period Cost</v>
          </cell>
          <cell r="N2" t="str">
            <v>EA</v>
          </cell>
          <cell r="Q2" t="str">
            <v>DTE</v>
          </cell>
          <cell r="S2" t="str">
            <v>Global Procurement</v>
          </cell>
          <cell r="U2" t="str">
            <v>Dec YTD</v>
          </cell>
          <cell r="W2" t="str">
            <v>Jan Sub</v>
          </cell>
        </row>
        <row r="3">
          <cell r="A3" t="str">
            <v>Operations</v>
          </cell>
          <cell r="I3">
            <v>4</v>
          </cell>
          <cell r="K3" t="str">
            <v>Operating Spending</v>
          </cell>
          <cell r="N3" t="str">
            <v>PN</v>
          </cell>
          <cell r="Q3" t="str">
            <v>Tvar</v>
          </cell>
          <cell r="S3" t="str">
            <v>Global SCM</v>
          </cell>
          <cell r="W3" t="str">
            <v>Feb Sub</v>
          </cell>
        </row>
        <row r="4">
          <cell r="A4" t="str">
            <v>Quality</v>
          </cell>
          <cell r="I4">
            <v>12</v>
          </cell>
          <cell r="K4" t="str">
            <v>Wages &amp; Benefits</v>
          </cell>
          <cell r="N4" t="str">
            <v>PN vs EA</v>
          </cell>
          <cell r="Q4" t="str">
            <v>ExExch</v>
          </cell>
          <cell r="S4" t="str">
            <v>Other Business Function</v>
          </cell>
          <cell r="W4" t="str">
            <v>Mar Sub</v>
          </cell>
        </row>
        <row r="5">
          <cell r="A5" t="str">
            <v>S&amp;T</v>
          </cell>
          <cell r="I5">
            <v>5</v>
          </cell>
          <cell r="K5" t="str">
            <v>Supplies</v>
          </cell>
          <cell r="N5" t="str">
            <v>EA vs Plan</v>
          </cell>
          <cell r="Q5" t="str">
            <v>Whole Number</v>
          </cell>
          <cell r="S5" t="str">
            <v>No BF</v>
          </cell>
          <cell r="W5" t="str">
            <v>Apr Sub</v>
          </cell>
        </row>
        <row r="6">
          <cell r="A6" t="str">
            <v>Tactical Ring</v>
          </cell>
          <cell r="I6">
            <v>6</v>
          </cell>
          <cell r="K6" t="str">
            <v>Maintenance &amp; Repairs</v>
          </cell>
          <cell r="Q6" t="str">
            <v>DTP/I</v>
          </cell>
          <cell r="W6" t="str">
            <v>May Sub</v>
          </cell>
        </row>
        <row r="7">
          <cell r="I7">
            <v>8</v>
          </cell>
          <cell r="K7" t="str">
            <v>Purchased Utilities</v>
          </cell>
          <cell r="Q7" t="str">
            <v>DTV/O</v>
          </cell>
          <cell r="W7" t="str">
            <v>Jun Sub</v>
          </cell>
        </row>
        <row r="8">
          <cell r="I8">
            <v>4</v>
          </cell>
          <cell r="K8" t="str">
            <v>Purchased Services</v>
          </cell>
          <cell r="Q8" t="str">
            <v>ExExch%</v>
          </cell>
          <cell r="W8" t="str">
            <v>Jul Sub</v>
          </cell>
        </row>
        <row r="9">
          <cell r="I9">
            <v>2</v>
          </cell>
          <cell r="K9" t="str">
            <v>Taxes</v>
          </cell>
          <cell r="W9" t="str">
            <v>Aug Sub</v>
          </cell>
        </row>
        <row r="10">
          <cell r="I10">
            <v>2</v>
          </cell>
          <cell r="K10" t="str">
            <v>All Other</v>
          </cell>
          <cell r="W10" t="str">
            <v>Sep Sub</v>
          </cell>
        </row>
        <row r="11">
          <cell r="I11">
            <v>5</v>
          </cell>
          <cell r="K11" t="str">
            <v>Telecommunications</v>
          </cell>
          <cell r="W11" t="str">
            <v>Oct Sub</v>
          </cell>
        </row>
        <row r="12">
          <cell r="I12">
            <v>4</v>
          </cell>
          <cell r="K12" t="str">
            <v>Freight &amp; Purchased Warehousing</v>
          </cell>
          <cell r="W12" t="str">
            <v>Nov Sub</v>
          </cell>
        </row>
        <row r="13">
          <cell r="I13">
            <v>4</v>
          </cell>
          <cell r="K13" t="str">
            <v>Non-Commerical Drug Supply</v>
          </cell>
          <cell r="W13" t="str">
            <v>Dec Sub</v>
          </cell>
        </row>
        <row r="14">
          <cell r="I14">
            <v>2</v>
          </cell>
          <cell r="K14" t="str">
            <v>Spending Transfers</v>
          </cell>
          <cell r="W14" t="str">
            <v>Jan Sub Unrestated</v>
          </cell>
        </row>
        <row r="15">
          <cell r="I15">
            <v>2</v>
          </cell>
          <cell r="K15" t="str">
            <v>Transfers To/From Other Departments</v>
          </cell>
        </row>
        <row r="16">
          <cell r="I16">
            <v>4</v>
          </cell>
          <cell r="K16" t="str">
            <v>Transfers To/From Other Divisions</v>
          </cell>
        </row>
        <row r="17">
          <cell r="I17">
            <v>4</v>
          </cell>
          <cell r="K17" t="str">
            <v>Variances</v>
          </cell>
        </row>
        <row r="18">
          <cell r="I18">
            <v>4</v>
          </cell>
          <cell r="K18" t="str">
            <v>Discards / Book to Physical</v>
          </cell>
        </row>
        <row r="19">
          <cell r="I19">
            <v>3</v>
          </cell>
          <cell r="K19" t="str">
            <v>Material / Yield Variances</v>
          </cell>
        </row>
        <row r="20">
          <cell r="I20">
            <v>3</v>
          </cell>
          <cell r="K20" t="str">
            <v>Purchase Price Variance</v>
          </cell>
        </row>
        <row r="21">
          <cell r="I21">
            <v>5</v>
          </cell>
          <cell r="K21" t="str">
            <v>Investment Related</v>
          </cell>
        </row>
        <row r="22">
          <cell r="I22">
            <v>4</v>
          </cell>
          <cell r="K22" t="str">
            <v>Depreciation</v>
          </cell>
        </row>
        <row r="23">
          <cell r="I23">
            <v>14</v>
          </cell>
          <cell r="K23" t="str">
            <v>Abandonments / Amortization</v>
          </cell>
        </row>
        <row r="24">
          <cell r="I24">
            <v>2</v>
          </cell>
          <cell r="K24" t="str">
            <v>Transfers to Balance Sheet</v>
          </cell>
        </row>
        <row r="25">
          <cell r="I25">
            <v>4</v>
          </cell>
          <cell r="K25" t="str">
            <v>Transfers to Inventory</v>
          </cell>
        </row>
        <row r="26">
          <cell r="I26">
            <v>2</v>
          </cell>
          <cell r="K26" t="str">
            <v>Transfers to PP&amp;E</v>
          </cell>
        </row>
        <row r="27">
          <cell r="I27">
            <v>2</v>
          </cell>
          <cell r="K27" t="str">
            <v>Std Revision Amortization</v>
          </cell>
        </row>
        <row r="28">
          <cell r="I28">
            <v>2</v>
          </cell>
          <cell r="K28" t="str">
            <v>Std Revision Amortization</v>
          </cell>
        </row>
        <row r="29">
          <cell r="I29">
            <v>2</v>
          </cell>
          <cell r="K29" t="str">
            <v>Revenue Generation</v>
          </cell>
        </row>
        <row r="30">
          <cell r="I30">
            <v>2</v>
          </cell>
          <cell r="K30" t="str">
            <v>Nitrogen</v>
          </cell>
        </row>
        <row r="31">
          <cell r="I31">
            <v>2</v>
          </cell>
          <cell r="K31" t="str">
            <v>Energy Spending Price</v>
          </cell>
        </row>
        <row r="32">
          <cell r="I32">
            <v>2</v>
          </cell>
          <cell r="K32" t="str">
            <v>Water</v>
          </cell>
        </row>
        <row r="33">
          <cell r="I33">
            <v>2</v>
          </cell>
          <cell r="K33" t="str">
            <v>Sewer</v>
          </cell>
        </row>
        <row r="34">
          <cell r="I34">
            <v>2</v>
          </cell>
          <cell r="K34" t="str">
            <v>Disposal Cost</v>
          </cell>
        </row>
        <row r="35">
          <cell r="I35">
            <v>2</v>
          </cell>
        </row>
        <row r="36">
          <cell r="I36">
            <v>2</v>
          </cell>
        </row>
        <row r="37">
          <cell r="I37">
            <v>2</v>
          </cell>
        </row>
        <row r="38">
          <cell r="I38">
            <v>2</v>
          </cell>
        </row>
        <row r="39">
          <cell r="I39">
            <v>2</v>
          </cell>
        </row>
        <row r="40">
          <cell r="I40">
            <v>2</v>
          </cell>
        </row>
        <row r="41">
          <cell r="I41">
            <v>2</v>
          </cell>
        </row>
        <row r="42">
          <cell r="I42">
            <v>4</v>
          </cell>
        </row>
        <row r="43">
          <cell r="I43">
            <v>2</v>
          </cell>
        </row>
        <row r="44">
          <cell r="I44">
            <v>2</v>
          </cell>
        </row>
        <row r="45">
          <cell r="I45">
            <v>2</v>
          </cell>
        </row>
        <row r="46">
          <cell r="I46">
            <v>2</v>
          </cell>
        </row>
        <row r="47">
          <cell r="I47">
            <v>2</v>
          </cell>
        </row>
        <row r="48">
          <cell r="I48">
            <v>2</v>
          </cell>
        </row>
        <row r="49">
          <cell r="I49">
            <v>2</v>
          </cell>
        </row>
        <row r="50">
          <cell r="I50">
            <v>2</v>
          </cell>
        </row>
        <row r="51">
          <cell r="I51">
            <v>2</v>
          </cell>
        </row>
        <row r="52">
          <cell r="I52">
            <v>2</v>
          </cell>
        </row>
        <row r="53">
          <cell r="I53">
            <v>2</v>
          </cell>
        </row>
        <row r="54">
          <cell r="I54">
            <v>2</v>
          </cell>
        </row>
        <row r="55">
          <cell r="I55">
            <v>5</v>
          </cell>
        </row>
        <row r="56">
          <cell r="I56">
            <v>2</v>
          </cell>
        </row>
        <row r="57">
          <cell r="I57">
            <v>3</v>
          </cell>
        </row>
        <row r="58">
          <cell r="I58">
            <v>4</v>
          </cell>
        </row>
        <row r="59">
          <cell r="I59">
            <v>4</v>
          </cell>
        </row>
        <row r="60">
          <cell r="I60">
            <v>2</v>
          </cell>
        </row>
        <row r="61">
          <cell r="I61">
            <v>4</v>
          </cell>
        </row>
        <row r="62">
          <cell r="I62">
            <v>4</v>
          </cell>
        </row>
        <row r="63">
          <cell r="I63">
            <v>2</v>
          </cell>
        </row>
        <row r="64">
          <cell r="I64">
            <v>2</v>
          </cell>
        </row>
        <row r="65">
          <cell r="I65">
            <v>2</v>
          </cell>
        </row>
        <row r="66">
          <cell r="I66">
            <v>2</v>
          </cell>
        </row>
        <row r="67">
          <cell r="I67">
            <v>2</v>
          </cell>
        </row>
        <row r="68">
          <cell r="I68">
            <v>4</v>
          </cell>
        </row>
        <row r="69">
          <cell r="I69">
            <v>2</v>
          </cell>
        </row>
        <row r="70">
          <cell r="I70">
            <v>2</v>
          </cell>
        </row>
        <row r="71">
          <cell r="I71">
            <v>2</v>
          </cell>
        </row>
        <row r="72">
          <cell r="I72">
            <v>3</v>
          </cell>
        </row>
        <row r="73">
          <cell r="I73">
            <v>5</v>
          </cell>
        </row>
        <row r="74">
          <cell r="I74">
            <v>2</v>
          </cell>
        </row>
        <row r="75">
          <cell r="I75">
            <v>2</v>
          </cell>
        </row>
        <row r="76">
          <cell r="I76">
            <v>4</v>
          </cell>
        </row>
        <row r="77">
          <cell r="I77">
            <v>2</v>
          </cell>
        </row>
        <row r="78">
          <cell r="I78">
            <v>2</v>
          </cell>
        </row>
        <row r="79">
          <cell r="I79">
            <v>2</v>
          </cell>
        </row>
        <row r="80">
          <cell r="I80">
            <v>4</v>
          </cell>
        </row>
        <row r="81">
          <cell r="I81">
            <v>3</v>
          </cell>
        </row>
        <row r="82">
          <cell r="I82">
            <v>2</v>
          </cell>
        </row>
        <row r="83">
          <cell r="I83">
            <v>4</v>
          </cell>
        </row>
        <row r="84">
          <cell r="I84">
            <v>2</v>
          </cell>
        </row>
        <row r="85">
          <cell r="I85">
            <v>2</v>
          </cell>
        </row>
        <row r="86">
          <cell r="I86">
            <v>2</v>
          </cell>
        </row>
        <row r="87">
          <cell r="I87">
            <v>2</v>
          </cell>
        </row>
        <row r="88">
          <cell r="I88">
            <v>2</v>
          </cell>
        </row>
        <row r="89">
          <cell r="I89">
            <v>2</v>
          </cell>
        </row>
        <row r="90">
          <cell r="I90">
            <v>4</v>
          </cell>
        </row>
        <row r="91">
          <cell r="I91">
            <v>2</v>
          </cell>
        </row>
        <row r="92">
          <cell r="I92">
            <v>2</v>
          </cell>
        </row>
        <row r="93">
          <cell r="I93">
            <v>2</v>
          </cell>
        </row>
      </sheetData>
      <sheetData sheetId="43" refreshError="1"/>
      <sheetData sheetId="44" refreshError="1"/>
      <sheetData sheetId="45" refreshError="1"/>
      <sheetData sheetId="46"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tialScreen"/>
      <sheetName val="VersionChanges"/>
      <sheetName val="Results"/>
      <sheetName val="Charts"/>
      <sheetName val="MonteCarlo"/>
      <sheetName val="Assumptions"/>
      <sheetName val="Dates"/>
      <sheetName val="Prob"/>
      <sheetName val="Dosing"/>
      <sheetName val="AgPen"/>
      <sheetName val="VaccRates"/>
      <sheetName val="C"/>
      <sheetName val="Evt1"/>
      <sheetName val="Evt2"/>
      <sheetName val="Wastage"/>
      <sheetName val="Pricing"/>
      <sheetName val="FromModelCreator"/>
      <sheetName val="Cascade"/>
      <sheetName val="Workspace"/>
      <sheetName val="MainCode"/>
      <sheetName val="Functions"/>
      <sheetName val="CHCode"/>
      <sheetName val="MCCode"/>
      <sheetName val="CBMacro"/>
      <sheetName val="FHCode"/>
      <sheetName val="CommentCode"/>
      <sheetName val="ScenarioCode"/>
      <sheetName val="Database R"/>
      <sheetName val="Database R (2)"/>
      <sheetName val="Database W"/>
      <sheetName val="Database W(2)"/>
      <sheetName val="Database W(3)"/>
      <sheetName val="Database MC"/>
      <sheetName val="Database Extra"/>
      <sheetName val="Database Extra_2"/>
      <sheetName val="dbCode_1"/>
      <sheetName val="dbCode_2"/>
      <sheetName val="dbCode_3"/>
      <sheetName val="dbCode_4"/>
      <sheetName val="dbCode_5"/>
      <sheetName val="dbCode_6"/>
      <sheetName val="dbCode_7"/>
      <sheetName val="FH1"/>
      <sheetName val="FH2a"/>
      <sheetName val="FH2b"/>
      <sheetName val="FH2c"/>
      <sheetName val="FH2d"/>
      <sheetName val="GraphDialog"/>
      <sheetName val="CommentDialog"/>
      <sheetName val="AssumReport"/>
      <sheetName val="ScenarioDialog"/>
      <sheetName val="Parameters"/>
      <sheetName val="MHHD EUROPE"/>
      <sheetName val="d148"/>
      <sheetName val="01Other"/>
      <sheetName val="Transfers - detail app1"/>
      <sheetName val="Summ"/>
      <sheetName val="PivotAntigensbyState"/>
      <sheetName val="Dropdowns"/>
      <sheetName val="Sales Sum"/>
      <sheetName val="HCAPR"/>
      <sheetName val="Control_Sheet"/>
      <sheetName val="BaseData"/>
      <sheetName val="Bear_Data"/>
      <sheetName val="Berstein_Data"/>
      <sheetName val="BofA_Data"/>
      <sheetName val="Citigroup_Data"/>
      <sheetName val="Cowen_Data"/>
      <sheetName val="Credit-Suisse_Data"/>
      <sheetName val="Deutsche_Data"/>
      <sheetName val="FBR_Data"/>
      <sheetName val="GS_Data"/>
      <sheetName val="JPMorgan_Data"/>
      <sheetName val="Lehman_Data"/>
      <sheetName val="Merrill_Data"/>
      <sheetName val="MorganStanley_Data"/>
      <sheetName val="Prudential_Data"/>
      <sheetName val="UBS_Data"/>
      <sheetName val="Control"/>
      <sheetName val="PPXLSaveData3"/>
      <sheetName val="Control (2)"/>
      <sheetName val="Cons"/>
      <sheetName val="List"/>
      <sheetName val="#5- 2014 Budget vs 2014 Nov FC"/>
      <sheetName val="PED_PVT"/>
      <sheetName val="EB trends"/>
      <sheetName val="EB"/>
      <sheetName val="EA EB"/>
      <sheetName val="Menus"/>
      <sheetName val="Instruction"/>
      <sheetName val="PGM calc"/>
      <sheetName val="Data"/>
      <sheetName val="Sheet2"/>
      <sheetName val="FTE"/>
      <sheetName val="mynotes"/>
      <sheetName val="Definitions"/>
      <sheetName val="BPC Retrieve"/>
      <sheetName val="Lookup"/>
      <sheetName val="Database_R"/>
      <sheetName val="Database_R_(2)"/>
      <sheetName val="Database_W"/>
      <sheetName val="Database_W(2)"/>
      <sheetName val="Database_W(3)"/>
      <sheetName val="Database_MC"/>
      <sheetName val="Database_Extra"/>
      <sheetName val="Database_Extra_2"/>
      <sheetName val="Sales_Sum"/>
      <sheetName val="MHHD_EUROPE"/>
      <sheetName val="Transfers_-_detail_app1"/>
      <sheetName val="Control_(2)"/>
      <sheetName val="#5-_2014_Budget_vs_2014_Nov_FC"/>
      <sheetName val="PGM_calc"/>
      <sheetName val="EB_trends"/>
      <sheetName val="EA_EB"/>
      <sheetName val="BPC_Retrieve"/>
      <sheetName val="Jan"/>
      <sheetName val="Parameter"/>
      <sheetName val="Banks Details"/>
      <sheetName val="B60"/>
      <sheetName val="W61070"/>
      <sheetName val="Database_R1"/>
      <sheetName val="Database_R_(2)1"/>
      <sheetName val="Database_W1"/>
      <sheetName val="Database_W(2)1"/>
      <sheetName val="Database_W(3)1"/>
      <sheetName val="Database_MC1"/>
      <sheetName val="Database_Extra1"/>
      <sheetName val="Database_Extra_21"/>
      <sheetName val="Sales_Sum1"/>
      <sheetName val="MHHD_EUROPE1"/>
      <sheetName val="Transfers_-_detail_app11"/>
      <sheetName val="Control_(2)1"/>
      <sheetName val="#5-_2014_Budget_vs_2014_Nov_FC1"/>
      <sheetName val="EB_trends1"/>
      <sheetName val="EA_EB1"/>
      <sheetName val="PGM_calc1"/>
      <sheetName val="BPC_Retrieve1"/>
      <sheetName val="Banks_Details"/>
      <sheetName val="AFFL"/>
      <sheetName val="AWL"/>
      <sheetName val="BTTL"/>
      <sheetName val="CMC"/>
      <sheetName val="DCSC"/>
      <sheetName val="DPMC"/>
      <sheetName val="DTPL"/>
      <sheetName val="FCIL"/>
      <sheetName val="GFC"/>
      <sheetName val="LFC"/>
      <sheetName val="LHC"/>
      <sheetName val="LPI"/>
      <sheetName val="MFPS"/>
      <sheetName val="MHC"/>
      <sheetName val="OIL"/>
      <sheetName val="RMFL"/>
      <sheetName val="SWL"/>
      <sheetName val="Comp. Transaction"/>
      <sheetName val="B-3"/>
      <sheetName val="4-Depreciation"/>
      <sheetName val="1- Lapsing"/>
      <sheetName val="Overview"/>
      <sheetName val="M&amp;SInput"/>
      <sheetName val="Big Comp Output"/>
      <sheetName val="MAIN"/>
      <sheetName val="Comp__Transaction"/>
      <sheetName val="Comp__Transaction1"/>
      <sheetName val="DEDUCTIONS%"/>
    </sheetNames>
    <sheetDataSet>
      <sheetData sheetId="0" refreshError="1">
        <row r="20">
          <cell r="D20">
            <v>1996</v>
          </cell>
        </row>
        <row r="22">
          <cell r="D22">
            <v>25</v>
          </cell>
        </row>
        <row r="205">
          <cell r="C205">
            <v>0.129999995231628</v>
          </cell>
        </row>
        <row r="208">
          <cell r="C208">
            <v>0.119999997317791</v>
          </cell>
        </row>
        <row r="209">
          <cell r="C209">
            <v>0.119999997317791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refreshError="1"/>
      <sheetData sheetId="116" refreshError="1"/>
      <sheetData sheetId="117" refreshError="1"/>
      <sheetData sheetId="118" refreshError="1"/>
      <sheetData sheetId="119" refreshError="1"/>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sheetData sheetId="164"/>
      <sheetData sheetId="165"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Graph Data"/>
      <sheetName val="Tornado"/>
      <sheetName val="Cardio"/>
      <sheetName val="Diabetes"/>
      <sheetName val="BIRD"/>
      <sheetName val="WH"/>
      <sheetName val="ID"/>
      <sheetName val="Oncology"/>
      <sheetName val="Neuro"/>
      <sheetName val="Mature Brands"/>
      <sheetName val="Vaccines"/>
      <sheetName val="CH v1"/>
      <sheetName val="CH v2"/>
      <sheetName val="CH_AH v3"/>
      <sheetName val="AH"/>
      <sheetName val="EIS"/>
      <sheetName val="EAM"/>
      <sheetName val="Vaccine Graph"/>
      <sheetName val="InitialScree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3">
          <cell r="A3" t="str">
            <v>Singulair</v>
          </cell>
          <cell r="B3" t="str">
            <v>0</v>
          </cell>
        </row>
        <row r="4">
          <cell r="A4" t="str">
            <v>Remicade</v>
          </cell>
          <cell r="B4" t="str">
            <v>0</v>
          </cell>
        </row>
        <row r="5">
          <cell r="A5" t="str">
            <v>Fosamax Products</v>
          </cell>
          <cell r="B5" t="str">
            <v>0</v>
          </cell>
        </row>
        <row r="6">
          <cell r="A6" t="str">
            <v>Nasonex</v>
          </cell>
          <cell r="B6" t="str">
            <v>0</v>
          </cell>
        </row>
        <row r="7">
          <cell r="A7" t="str">
            <v>Clarinex Syrup</v>
          </cell>
          <cell r="B7" t="str">
            <v>0</v>
          </cell>
        </row>
        <row r="8">
          <cell r="A8" t="str">
            <v>Clarinex Tablets</v>
          </cell>
          <cell r="B8" t="str">
            <v>0</v>
          </cell>
        </row>
        <row r="9">
          <cell r="A9" t="str">
            <v>Clarinex/Aerius</v>
          </cell>
          <cell r="B9">
            <v>0</v>
          </cell>
        </row>
        <row r="10">
          <cell r="A10" t="str">
            <v>Claritin Syrup</v>
          </cell>
          <cell r="B10" t="str">
            <v>0</v>
          </cell>
        </row>
        <row r="11">
          <cell r="A11" t="str">
            <v>Claritin_D</v>
          </cell>
          <cell r="B11" t="str">
            <v>0</v>
          </cell>
        </row>
        <row r="12">
          <cell r="A12" t="str">
            <v>Claritin Bulk</v>
          </cell>
          <cell r="B12" t="str">
            <v>0</v>
          </cell>
        </row>
        <row r="13">
          <cell r="A13" t="str">
            <v>Claritin Rx</v>
          </cell>
          <cell r="B13">
            <v>0</v>
          </cell>
        </row>
        <row r="14">
          <cell r="A14" t="str">
            <v>Arcoxia</v>
          </cell>
          <cell r="B14" t="str">
            <v>0</v>
          </cell>
        </row>
        <row r="15">
          <cell r="A15" t="str">
            <v>Proscar Products</v>
          </cell>
          <cell r="B15" t="str">
            <v>0</v>
          </cell>
        </row>
        <row r="16">
          <cell r="A16" t="str">
            <v>Asmanex</v>
          </cell>
          <cell r="B16" t="str">
            <v>0</v>
          </cell>
        </row>
      </sheetData>
      <sheetData sheetId="18"/>
      <sheetData sheetId="19"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1"/>
      <sheetName val="Actuals 1"/>
      <sheetName val="CRITERIA1"/>
      <sheetName val="MTL"/>
    </sheetNames>
    <sheetDataSet>
      <sheetData sheetId="0"/>
      <sheetData sheetId="1"/>
      <sheetData sheetId="2">
        <row r="2">
          <cell r="B2" t="str">
            <v>CUBIST PHARMACEUTICALS, INC 13</v>
          </cell>
        </row>
        <row r="13">
          <cell r="B13" t="str">
            <v>2011 FCST 1</v>
          </cell>
        </row>
        <row r="14">
          <cell r="B14" t="str">
            <v>US Corporate</v>
          </cell>
        </row>
        <row r="16">
          <cell r="B16" t="str">
            <v>USD</v>
          </cell>
        </row>
        <row r="39">
          <cell r="B39" t="str">
            <v>PRODDB</v>
          </cell>
        </row>
      </sheetData>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MHHD EUROPE"/>
      <sheetName val="USHH"/>
      <sheetName val="ASIAPACIFIC"/>
      <sheetName val="MVD"/>
      <sheetName val="BJK form"/>
      <sheetName val="new BJK form"/>
      <sheetName val="bjk-3"/>
      <sheetName val="product"/>
      <sheetName val="comments"/>
      <sheetName val="Control Sheet"/>
      <sheetName val="DropDowns"/>
      <sheetName val="BKKPRATE"/>
      <sheetName val="Slide31B"/>
      <sheetName val="Sheet2"/>
      <sheetName val="List"/>
      <sheetName val="Cover Page"/>
      <sheetName val="Control (2)"/>
      <sheetName val="POSITION STATUS DESCRIPTIONS"/>
      <sheetName val="(MayFCST)XQ제형 축소 risk"/>
      <sheetName val="STD COST PROD HANDOFF"/>
      <sheetName val="Data"/>
      <sheetName val="P&amp;L Oct LRP Retrieve"/>
      <sheetName val="Sales To"/>
      <sheetName val="exNS month"/>
      <sheetName val="inNS month"/>
      <sheetName val="Uin recalc"/>
      <sheetName val="WS u recalc"/>
      <sheetName val="Instruction"/>
      <sheetName val="Market List"/>
      <sheetName val="Sales List"/>
      <sheetName val="par"/>
      <sheetName val="Drop Down Selections"/>
      <sheetName val="New Dorthe Summary by Country"/>
      <sheetName val="BPC Retrieve"/>
      <sheetName val="Drop Downs"/>
      <sheetName val="Paramètres"/>
      <sheetName val="Brand list"/>
      <sheetName val="MHHD_EUROPE"/>
      <sheetName val="BJK_form"/>
      <sheetName val="new_BJK_form"/>
      <sheetName val="Cover_Page"/>
      <sheetName val="Control_(2)"/>
      <sheetName val="POSITION_STATUS_DESCRIPTIONS"/>
      <sheetName val="(MayFCST)XQ제형_축소_risk"/>
      <sheetName val="STD_COST_PROD_HANDOFF"/>
      <sheetName val="P&amp;L_Oct_LRP_Retrieve"/>
      <sheetName val="Control_Sheet"/>
      <sheetName val="Drop_Down_Selections"/>
      <sheetName val="Market_List"/>
      <sheetName val="Sales_List"/>
      <sheetName val="Sales_To"/>
      <sheetName val="exNS_month"/>
      <sheetName val="inNS_month"/>
      <sheetName val="Uin_recalc"/>
      <sheetName val="WS_u_recalc"/>
      <sheetName val="New_Dorthe_Summary_by_Country"/>
      <sheetName val="BPC_Retrieve"/>
      <sheetName val="Drop_Downs"/>
      <sheetName val="Drop down options"/>
      <sheetName val="Parameters"/>
      <sheetName val="실제IMS4Q MayFC"/>
      <sheetName val="Unit1"/>
      <sheetName val="FX RATES (Values)"/>
      <sheetName val="Lookup"/>
      <sheetName val="Mapping_Validations"/>
      <sheetName val="CARVEx scratchpad_Total GSF"/>
      <sheetName val="Dec20 pivot"/>
      <sheetName val="BPC_Total GSF"/>
      <sheetName val="CARVEx scratchpad_Organon"/>
      <sheetName val="1395 M"/>
      <sheetName val="Malaysia 3368 M (3.31.2020)"/>
      <sheetName val="BC1 MAY FC_priv actualizado"/>
      <sheetName val="Expense Summary (ETC)"/>
      <sheetName val="-1 Mon"/>
      <sheetName val="CL"/>
      <sheetName val="GH"/>
      <sheetName val="Total"/>
      <sheetName val="LTRA UBIST분석_2021'Q2"/>
      <sheetName val="SGA UBIST분석_2021'Q2 "/>
      <sheetName val="UBIST 진료과별 MS트렌드"/>
      <sheetName val="처방일수"/>
      <sheetName val="Table_Total"/>
      <sheetName val="MERCK"/>
      <sheetName val="GM - by Species 2021"/>
      <sheetName val="MayFC(Ubist)"/>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ITERIA1"/>
      <sheetName val="CRITERIA2"/>
      <sheetName val="CRITERIA3"/>
      <sheetName val="CRITERIA4"/>
      <sheetName val="CRITERIA5"/>
      <sheetName val="CRITERIA6"/>
      <sheetName val="CRITERIA7"/>
      <sheetName val="CRITERIA8"/>
      <sheetName val="CRITERIA10"/>
      <sheetName val="CRITERIA9"/>
      <sheetName val="CODE"/>
      <sheetName val="CRITERIA11"/>
      <sheetName val="CRITERIA12"/>
      <sheetName val="CRITERIA14"/>
      <sheetName val="CRITERIA13"/>
      <sheetName val="CRITERIA16"/>
      <sheetName val="Budget"/>
      <sheetName val="CRITERIA17"/>
      <sheetName val="CRITERIA15"/>
      <sheetName val="Summary"/>
      <sheetName val="Summary for Tax"/>
      <sheetName val="2011"/>
      <sheetName val="2012"/>
      <sheetName val="Assumptions_Options"/>
      <sheetName val="Grant Strategy"/>
      <sheetName val="2010 GL"/>
      <sheetName val="Comp Cost Accrual Future"/>
      <sheetName val="Restricted Stock"/>
      <sheetName val="Restricted Stock 2012-don't use"/>
      <sheetName val="Comp Cost Future RSU"/>
      <sheetName val="Acct_ID"/>
      <sheetName val="Dept_ID"/>
      <sheetName val="Project_I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ow r="2">
          <cell r="B2" t="str">
            <v>CUBIST PHARMACEUTICALS, INC 13</v>
          </cell>
        </row>
        <row r="13">
          <cell r="B13" t="str">
            <v>2011 FCST 1</v>
          </cell>
        </row>
        <row r="14">
          <cell r="B14" t="str">
            <v>US Corporate</v>
          </cell>
        </row>
        <row r="16">
          <cell r="B16" t="str">
            <v>USD</v>
          </cell>
        </row>
        <row r="39">
          <cell r="B39" t="str">
            <v>PRODDB</v>
          </cell>
        </row>
      </sheetData>
      <sheetData sheetId="18" refreshError="1"/>
      <sheetData sheetId="19">
        <row r="28">
          <cell r="O28">
            <v>45630</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ch Ops"/>
      <sheetName val="CRITERIA2"/>
      <sheetName val="R&amp;D"/>
      <sheetName val="CRITERIA1"/>
      <sheetName val="Budget Data"/>
      <sheetName val="Overhead - Rollup 1"/>
      <sheetName val="Ovhd Rates (Rollup 1)"/>
      <sheetName val="Overhead - Rollup 2"/>
      <sheetName val="Ovhd Rates (Rollup 2)"/>
      <sheetName val="Sheet9"/>
      <sheetName val="Assump"/>
      <sheetName val="Commercial Agreemt"/>
    </sheetNames>
    <sheetDataSet>
      <sheetData sheetId="0"/>
      <sheetData sheetId="1">
        <row r="2">
          <cell r="B2" t="str">
            <v>CUBIST PHARMACEUTICALS, INC 13</v>
          </cell>
        </row>
        <row r="13">
          <cell r="B13" t="str">
            <v>2010 FCST 4</v>
          </cell>
        </row>
        <row r="14">
          <cell r="B14" t="str">
            <v>US Corporate</v>
          </cell>
        </row>
        <row r="16">
          <cell r="B16" t="str">
            <v>USD</v>
          </cell>
        </row>
        <row r="39">
          <cell r="B39" t="str">
            <v>PRODDB</v>
          </cell>
        </row>
      </sheetData>
      <sheetData sheetId="2"/>
      <sheetData sheetId="3">
        <row r="2">
          <cell r="B2" t="str">
            <v>CUBIST PHARMACEUTICALS, INC 13</v>
          </cell>
        </row>
      </sheetData>
      <sheetData sheetId="4"/>
      <sheetData sheetId="5">
        <row r="2">
          <cell r="A2" t="str">
            <v>Discovery Chemistry</v>
          </cell>
        </row>
      </sheetData>
      <sheetData sheetId="6"/>
      <sheetData sheetId="7"/>
      <sheetData sheetId="8"/>
      <sheetData sheetId="9"/>
      <sheetData sheetId="10" refreshError="1"/>
      <sheetData sheetId="11"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ITERIA2"/>
      <sheetName val="Summary"/>
      <sheetName val="COGS Upload AUGUST QOR"/>
      <sheetName val="CRITERIA3"/>
      <sheetName val="COGS Upload"/>
      <sheetName val="COGS Budget Upload"/>
      <sheetName val="Gross Margin Bud v FC2"/>
      <sheetName val="2011 Standards"/>
      <sheetName val="CRITERIA1"/>
      <sheetName val="2012 Standards"/>
      <sheetName val="COGS per Vial"/>
      <sheetName val="Vial Shipments FC2 &amp; Bud"/>
      <sheetName val="ICS"/>
      <sheetName val="US Revenue"/>
      <sheetName val="ROW Revenue for Royalty"/>
      <sheetName val="Royalty"/>
      <sheetName val="Cap Var and PPV"/>
      <sheetName val="Reval 2010"/>
      <sheetName val="FY11 Reval"/>
      <sheetName val="Reval 2011"/>
      <sheetName val="SCRAP"/>
      <sheetName val="Gross Margins"/>
      <sheetName val="Format Actual"/>
      <sheetName val="Format Budget"/>
      <sheetName val="Input"/>
      <sheetName val="Format Outlook"/>
    </sheetNames>
    <sheetDataSet>
      <sheetData sheetId="0"/>
      <sheetData sheetId="1"/>
      <sheetData sheetId="2"/>
      <sheetData sheetId="3">
        <row r="13">
          <cell r="B13" t="str">
            <v>2011 FCST 1</v>
          </cell>
        </row>
        <row r="14">
          <cell r="B14" t="str">
            <v>US Corporate</v>
          </cell>
        </row>
        <row r="16">
          <cell r="B16" t="str">
            <v>USD</v>
          </cell>
        </row>
      </sheetData>
      <sheetData sheetId="4"/>
      <sheetData sheetId="5"/>
      <sheetData sheetId="6"/>
      <sheetData sheetId="7"/>
      <sheetData sheetId="8">
        <row r="2">
          <cell r="B2" t="str">
            <v>CUBIST PHARMACEUTICALS, INC 13</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ITERIA2"/>
      <sheetName val="Actuals"/>
      <sheetName val="CRITERIA3"/>
      <sheetName val="CRITERIA4"/>
      <sheetName val="Upload"/>
      <sheetName val="CRITERIA1"/>
      <sheetName val="CODE"/>
      <sheetName val="Budget 4"/>
      <sheetName val="Cubist ROW Revenue SUMMARY"/>
      <sheetName val="Sales Data"/>
      <sheetName val="Charts"/>
      <sheetName val="Assumptions"/>
      <sheetName val="Budget 5"/>
      <sheetName val="Actuals 5"/>
      <sheetName val="CRITERIA5"/>
      <sheetName val="True-ups"/>
      <sheetName val="ROW Revenue for Royalty"/>
      <sheetName val="CAPM (Product)"/>
      <sheetName val="True-up Revenue Detail"/>
      <sheetName val="Non Product Revenue Detail"/>
      <sheetName val="Changes from Budget"/>
      <sheetName val="Novartis Sales Milestone ($5M)"/>
      <sheetName val="Summary"/>
    </sheetNames>
    <sheetDataSet>
      <sheetData sheetId="0" refreshError="1"/>
      <sheetData sheetId="1" refreshError="1"/>
      <sheetData sheetId="2">
        <row r="2">
          <cell r="B2" t="str">
            <v>CUBIST PHARMACEUTICALS, INC 13</v>
          </cell>
        </row>
      </sheetData>
      <sheetData sheetId="3">
        <row r="2">
          <cell r="B2" t="str">
            <v>CUBIST PHARMACEUTICALS, INC 13</v>
          </cell>
        </row>
        <row r="13">
          <cell r="B13" t="str">
            <v>2010 BUDGET</v>
          </cell>
        </row>
        <row r="14">
          <cell r="B14" t="str">
            <v>US Corporate</v>
          </cell>
        </row>
        <row r="16">
          <cell r="B16" t="str">
            <v>USD</v>
          </cell>
        </row>
        <row r="39">
          <cell r="B39" t="str">
            <v>PRODDB</v>
          </cell>
        </row>
      </sheetData>
      <sheetData sheetId="4" refreshError="1"/>
      <sheetData sheetId="5">
        <row r="2">
          <cell r="B2" t="str">
            <v>CUBIST PHARMACEUTICALS, INC 13</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2">
          <cell r="B2" t="str">
            <v>CUBIST PHARMACEUTICALS, INC 13</v>
          </cell>
        </row>
        <row r="13">
          <cell r="B13" t="str">
            <v>2010 FCST 3</v>
          </cell>
        </row>
        <row r="14">
          <cell r="B14" t="str">
            <v>US Corporate</v>
          </cell>
        </row>
        <row r="16">
          <cell r="B16" t="str">
            <v>USD</v>
          </cell>
        </row>
        <row r="39">
          <cell r="B39" t="str">
            <v>PRODDB</v>
          </cell>
        </row>
      </sheetData>
      <sheetData sheetId="15" refreshError="1"/>
      <sheetData sheetId="16">
        <row r="23">
          <cell r="H23">
            <v>18571.923999999999</v>
          </cell>
        </row>
      </sheetData>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ITERIA1"/>
      <sheetName val="CRITERIA2"/>
      <sheetName val="CRITERIA3"/>
      <sheetName val="CRITERIA4"/>
      <sheetName val="CRITERIA5"/>
      <sheetName val="CRITERIA6"/>
      <sheetName val="CRITERIA7"/>
      <sheetName val="CODE"/>
      <sheetName val="CRITERIA8"/>
      <sheetName val="Budget 9"/>
      <sheetName val="CRITERIA9"/>
      <sheetName val="Summary"/>
      <sheetName val="2008"/>
      <sheetName val="2009"/>
      <sheetName val="2010"/>
      <sheetName val="Restricted Stock"/>
      <sheetName val="Assumptions_Options"/>
      <sheetName val="G. Archer"/>
    </sheetNames>
    <sheetDataSet>
      <sheetData sheetId="0"/>
      <sheetData sheetId="1"/>
      <sheetData sheetId="2"/>
      <sheetData sheetId="3"/>
      <sheetData sheetId="4"/>
      <sheetData sheetId="5"/>
      <sheetData sheetId="6"/>
      <sheetData sheetId="7" refreshError="1"/>
      <sheetData sheetId="8"/>
      <sheetData sheetId="9"/>
      <sheetData sheetId="10">
        <row r="16">
          <cell r="B16" t="str">
            <v>USD</v>
          </cell>
        </row>
      </sheetData>
      <sheetData sheetId="11">
        <row r="22">
          <cell r="P22">
            <v>78000</v>
          </cell>
        </row>
      </sheetData>
      <sheetData sheetId="12"/>
      <sheetData sheetId="13"/>
      <sheetData sheetId="14"/>
      <sheetData sheetId="15"/>
      <sheetData sheetId="16"/>
      <sheetData sheetId="17"/>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ncology"/>
      <sheetName val="EB 1"/>
      <sheetName val="EB 2"/>
      <sheetName val="EB 2 (2)"/>
    </sheetNames>
    <sheetDataSet>
      <sheetData sheetId="0"/>
      <sheetData sheetId="1" refreshError="1">
        <row r="5">
          <cell r="B5" t="str">
            <v>Emend Products</v>
          </cell>
          <cell r="C5">
            <v>92996.108022</v>
          </cell>
          <cell r="D5">
            <v>98289.502617099992</v>
          </cell>
          <cell r="E5">
            <v>76851.542642</v>
          </cell>
          <cell r="F5">
            <v>16144.56538</v>
          </cell>
          <cell r="G5">
            <v>21.00747080017215</v>
          </cell>
        </row>
        <row r="6">
          <cell r="B6" t="str">
            <v>Zolinza</v>
          </cell>
          <cell r="C6">
            <v>4972.205707000001</v>
          </cell>
          <cell r="D6">
            <v>5754.5343569999995</v>
          </cell>
          <cell r="E6">
            <v>4219.2685579999998</v>
          </cell>
          <cell r="F6">
            <v>752.93714900000123</v>
          </cell>
          <cell r="G6">
            <v>17.845205600207287</v>
          </cell>
        </row>
        <row r="7">
          <cell r="B7" t="str">
            <v>Temodar</v>
          </cell>
          <cell r="C7">
            <v>271368.28899999999</v>
          </cell>
          <cell r="D7">
            <v>247421.63512300001</v>
          </cell>
          <cell r="E7">
            <v>255739.44799999997</v>
          </cell>
          <cell r="F7">
            <v>15628.841000000015</v>
          </cell>
          <cell r="G7">
            <v>6.1112359169556107</v>
          </cell>
        </row>
        <row r="8">
          <cell r="B8" t="str">
            <v>Intron A</v>
          </cell>
          <cell r="C8">
            <v>50933.626999999993</v>
          </cell>
          <cell r="D8">
            <v>52735.253195000005</v>
          </cell>
          <cell r="E8">
            <v>67019.873999999996</v>
          </cell>
          <cell r="F8">
            <v>-16086.247000000003</v>
          </cell>
          <cell r="G8">
            <v>-24.002204182001304</v>
          </cell>
        </row>
        <row r="9">
          <cell r="B9" t="str">
            <v>Caelyx</v>
          </cell>
          <cell r="C9">
            <v>65599.002999999997</v>
          </cell>
          <cell r="D9">
            <v>73232.138000000006</v>
          </cell>
          <cell r="E9">
            <v>67656.868000000002</v>
          </cell>
          <cell r="F9">
            <v>-2057.8650000000052</v>
          </cell>
          <cell r="G9">
            <v>-3.0416202535417471</v>
          </cell>
        </row>
      </sheetData>
      <sheetData sheetId="2"/>
      <sheetData sheetId="3"/>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ing"/>
      <sheetName val="PEVO RPTG"/>
      <sheetName val="Controls"/>
      <sheetName val="Mapping Master"/>
      <sheetName val="Report Views"/>
      <sheetName val="JDE DIRECT"/>
      <sheetName val="MANUAL INPUTS"/>
      <sheetName val="SL Lookup-TMP"/>
      <sheetName val="Line 320 Detail"/>
      <sheetName val="MERGED FACT TABLE"/>
      <sheetName val="GSF-Main|GSF"/>
      <sheetName val="RTV-usctap3863-FRECON-Main|FRE"/>
      <sheetName val="RTV-usctap3863-FRECON-Main|CADJ"/>
      <sheetName val="RTV-usctap3863-FRECON-Main|Cons"/>
      <sheetName val="RTV-usctap3863-FRECON-Main|L410"/>
      <sheetName val="Entity 550"/>
      <sheetName val="MSP Unwind"/>
      <sheetName val="Merger Costs a514"/>
      <sheetName val="Manual Fixes"/>
      <sheetName val="Master List"/>
    </sheetNames>
    <sheetDataSet>
      <sheetData sheetId="0"/>
      <sheetData sheetId="1"/>
      <sheetData sheetId="2"/>
      <sheetData sheetId="3"/>
      <sheetData sheetId="4"/>
      <sheetData sheetId="5"/>
      <sheetData sheetId="6" refreshError="1">
        <row r="3">
          <cell r="B3" t="str">
            <v>GLFASTR</v>
          </cell>
        </row>
        <row r="6">
          <cell r="B6" t="str">
            <v>CAM5260</v>
          </cell>
        </row>
        <row r="7">
          <cell r="B7" t="str">
            <v>CAM5260</v>
          </cell>
        </row>
        <row r="8">
          <cell r="B8" t="str">
            <v>CAM5650</v>
          </cell>
        </row>
        <row r="9">
          <cell r="B9" t="str">
            <v>CAM5260</v>
          </cell>
        </row>
        <row r="10">
          <cell r="B10" t="str">
            <v>CAM5260</v>
          </cell>
        </row>
        <row r="11">
          <cell r="B11" t="str">
            <v>CAM5260</v>
          </cell>
        </row>
        <row r="12">
          <cell r="B12" t="str">
            <v>CAM5260</v>
          </cell>
        </row>
        <row r="13">
          <cell r="B13" t="str">
            <v>CAM5260</v>
          </cell>
        </row>
        <row r="14">
          <cell r="B14" t="str">
            <v>CAM5260</v>
          </cell>
        </row>
        <row r="15">
          <cell r="B15" t="str">
            <v>CAM5260</v>
          </cell>
        </row>
        <row r="16">
          <cell r="B16" t="str">
            <v>CAM5260</v>
          </cell>
        </row>
        <row r="17">
          <cell r="B17" t="str">
            <v>CAM5260</v>
          </cell>
        </row>
        <row r="18">
          <cell r="B18" t="str">
            <v>CAM5260</v>
          </cell>
        </row>
        <row r="19">
          <cell r="B19" t="str">
            <v>CAM5260</v>
          </cell>
        </row>
        <row r="20">
          <cell r="B20" t="str">
            <v>CAM5260</v>
          </cell>
        </row>
        <row r="21">
          <cell r="B21" t="str">
            <v>CAM5260</v>
          </cell>
        </row>
        <row r="22">
          <cell r="B22" t="str">
            <v>CAM5260</v>
          </cell>
        </row>
        <row r="23">
          <cell r="B23" t="str">
            <v>CAM5260</v>
          </cell>
        </row>
        <row r="24">
          <cell r="B24" t="str">
            <v>CAM5260</v>
          </cell>
        </row>
        <row r="25">
          <cell r="B25" t="str">
            <v>CAM5260</v>
          </cell>
        </row>
        <row r="26">
          <cell r="B26" t="str">
            <v>CAM5260</v>
          </cell>
        </row>
        <row r="27">
          <cell r="B27" t="str">
            <v>CAM5260</v>
          </cell>
        </row>
        <row r="28">
          <cell r="B28" t="str">
            <v>CAM5260</v>
          </cell>
        </row>
        <row r="29">
          <cell r="B29" t="str">
            <v>CAM5260</v>
          </cell>
        </row>
        <row r="30">
          <cell r="B30" t="str">
            <v>CAM5015</v>
          </cell>
        </row>
        <row r="31">
          <cell r="B31" t="str">
            <v>CAM5015</v>
          </cell>
        </row>
        <row r="32">
          <cell r="B32" t="str">
            <v>CAM5015</v>
          </cell>
        </row>
        <row r="33">
          <cell r="B33" t="str">
            <v>CAM5016</v>
          </cell>
        </row>
        <row r="34">
          <cell r="B34" t="str">
            <v>CAM5015</v>
          </cell>
        </row>
        <row r="35">
          <cell r="B35" t="str">
            <v>CAM5015</v>
          </cell>
        </row>
        <row r="36">
          <cell r="B36" t="str">
            <v>CAM5015</v>
          </cell>
        </row>
        <row r="37">
          <cell r="B37" t="str">
            <v>CAM5016</v>
          </cell>
        </row>
        <row r="38">
          <cell r="B38" t="str">
            <v>GLFASTR</v>
          </cell>
        </row>
        <row r="39">
          <cell r="B39" t="str">
            <v>CAM5015</v>
          </cell>
        </row>
        <row r="40">
          <cell r="B40" t="str">
            <v>CAM5015</v>
          </cell>
        </row>
        <row r="41">
          <cell r="B41" t="str">
            <v>CAM5015</v>
          </cell>
        </row>
        <row r="42">
          <cell r="B42" t="str">
            <v>CAM5015</v>
          </cell>
        </row>
        <row r="43">
          <cell r="B43" t="str">
            <v>CAM5015</v>
          </cell>
        </row>
        <row r="44">
          <cell r="B44" t="str">
            <v>CAM5015</v>
          </cell>
        </row>
        <row r="45">
          <cell r="B45" t="str">
            <v>CAM5015</v>
          </cell>
        </row>
        <row r="46">
          <cell r="B46" t="str">
            <v>CAM842</v>
          </cell>
        </row>
        <row r="47">
          <cell r="B47" t="str">
            <v>CAM842</v>
          </cell>
        </row>
        <row r="48">
          <cell r="B48" t="str">
            <v>CAM842</v>
          </cell>
        </row>
        <row r="49">
          <cell r="B49" t="str">
            <v>CAM842</v>
          </cell>
        </row>
        <row r="50">
          <cell r="B50" t="str">
            <v>CAM842</v>
          </cell>
        </row>
        <row r="51">
          <cell r="B51" t="str">
            <v>CAM842</v>
          </cell>
        </row>
        <row r="52">
          <cell r="B52" t="str">
            <v>CAM842</v>
          </cell>
        </row>
        <row r="53">
          <cell r="B53" t="str">
            <v>CAM843</v>
          </cell>
        </row>
        <row r="54">
          <cell r="B54" t="str">
            <v>CAM842</v>
          </cell>
        </row>
        <row r="55">
          <cell r="B55" t="str">
            <v>CAM842</v>
          </cell>
        </row>
        <row r="56">
          <cell r="B56" t="str">
            <v>CAM842</v>
          </cell>
        </row>
        <row r="57">
          <cell r="B57" t="str">
            <v>CAM842</v>
          </cell>
        </row>
        <row r="58">
          <cell r="B58" t="str">
            <v>CAM842</v>
          </cell>
        </row>
        <row r="59">
          <cell r="B59" t="str">
            <v>CAM842</v>
          </cell>
        </row>
        <row r="60">
          <cell r="B60" t="str">
            <v>CAM842</v>
          </cell>
        </row>
        <row r="61">
          <cell r="B61" t="str">
            <v>CAM842</v>
          </cell>
        </row>
        <row r="62">
          <cell r="B62" t="str">
            <v>CAM842</v>
          </cell>
        </row>
        <row r="63">
          <cell r="B63" t="str">
            <v>CAM842</v>
          </cell>
        </row>
        <row r="64">
          <cell r="B64" t="str">
            <v>CAM842</v>
          </cell>
        </row>
        <row r="65">
          <cell r="B65" t="str">
            <v>CAM842</v>
          </cell>
        </row>
        <row r="66">
          <cell r="B66" t="str">
            <v>CAM842</v>
          </cell>
        </row>
        <row r="67">
          <cell r="B67" t="str">
            <v>CAM842</v>
          </cell>
        </row>
        <row r="68">
          <cell r="B68" t="str">
            <v>CAM842</v>
          </cell>
        </row>
        <row r="69">
          <cell r="B69" t="str">
            <v>CAM842</v>
          </cell>
        </row>
        <row r="70">
          <cell r="B70" t="str">
            <v>CAM843</v>
          </cell>
        </row>
        <row r="71">
          <cell r="B71" t="str">
            <v>CAM842</v>
          </cell>
        </row>
        <row r="72">
          <cell r="B72" t="str">
            <v>CAM842</v>
          </cell>
        </row>
        <row r="73">
          <cell r="B73" t="str">
            <v>CAM842</v>
          </cell>
        </row>
        <row r="74">
          <cell r="B74" t="str">
            <v>CAM842</v>
          </cell>
        </row>
        <row r="75">
          <cell r="B75" t="str">
            <v>CAM842</v>
          </cell>
        </row>
        <row r="76">
          <cell r="B76" t="str">
            <v>CAM842</v>
          </cell>
        </row>
        <row r="77">
          <cell r="B77" t="str">
            <v>CAM842</v>
          </cell>
        </row>
        <row r="78">
          <cell r="B78" t="str">
            <v>CAM842</v>
          </cell>
        </row>
        <row r="79">
          <cell r="B79" t="str">
            <v>CAM842</v>
          </cell>
        </row>
        <row r="80">
          <cell r="B80" t="str">
            <v>CAM842</v>
          </cell>
        </row>
        <row r="81">
          <cell r="B81" t="str">
            <v>CAM843</v>
          </cell>
        </row>
        <row r="82">
          <cell r="B82" t="str">
            <v>CAM842</v>
          </cell>
        </row>
        <row r="83">
          <cell r="B83" t="str">
            <v>CAM842</v>
          </cell>
        </row>
        <row r="84">
          <cell r="B84" t="str">
            <v>CAM843</v>
          </cell>
        </row>
        <row r="85">
          <cell r="B85" t="str">
            <v>CAM842</v>
          </cell>
        </row>
        <row r="86">
          <cell r="B86" t="str">
            <v>CAM842</v>
          </cell>
        </row>
        <row r="87">
          <cell r="B87" t="str">
            <v>CAM842</v>
          </cell>
        </row>
        <row r="88">
          <cell r="B88" t="str">
            <v>CAM842</v>
          </cell>
        </row>
        <row r="89">
          <cell r="B89" t="str">
            <v>CAM842</v>
          </cell>
        </row>
        <row r="90">
          <cell r="B90" t="str">
            <v>CAM842</v>
          </cell>
        </row>
        <row r="91">
          <cell r="B91" t="str">
            <v>CAM842</v>
          </cell>
        </row>
        <row r="92">
          <cell r="B92" t="str">
            <v>CAM842</v>
          </cell>
        </row>
        <row r="93">
          <cell r="B93" t="str">
            <v>CAM842</v>
          </cell>
        </row>
        <row r="94">
          <cell r="B94" t="str">
            <v>CAM842</v>
          </cell>
        </row>
        <row r="95">
          <cell r="B95" t="str">
            <v>CAM842</v>
          </cell>
        </row>
        <row r="96">
          <cell r="B96" t="str">
            <v>CAM842</v>
          </cell>
        </row>
        <row r="97">
          <cell r="B97" t="str">
            <v>CAM842</v>
          </cell>
        </row>
        <row r="98">
          <cell r="B98" t="str">
            <v>CAM842</v>
          </cell>
        </row>
        <row r="99">
          <cell r="B99" t="str">
            <v>CAM842</v>
          </cell>
        </row>
        <row r="100">
          <cell r="B100" t="str">
            <v>CAM842</v>
          </cell>
        </row>
        <row r="101">
          <cell r="B101" t="str">
            <v>CAM842</v>
          </cell>
        </row>
        <row r="102">
          <cell r="B102" t="str">
            <v>CAM842</v>
          </cell>
        </row>
        <row r="103">
          <cell r="B103" t="str">
            <v>CAM842</v>
          </cell>
        </row>
        <row r="104">
          <cell r="B104" t="str">
            <v>CAM842</v>
          </cell>
        </row>
        <row r="105">
          <cell r="B105" t="str">
            <v>CADJ</v>
          </cell>
        </row>
        <row r="106">
          <cell r="B106" t="str">
            <v>CADJ</v>
          </cell>
        </row>
        <row r="107">
          <cell r="B107" t="str">
            <v>CADJ</v>
          </cell>
        </row>
        <row r="108">
          <cell r="B108" t="str">
            <v>CADJ</v>
          </cell>
        </row>
        <row r="109">
          <cell r="B109" t="str">
            <v>CADJ</v>
          </cell>
        </row>
        <row r="110">
          <cell r="B110" t="str">
            <v>CADJ</v>
          </cell>
        </row>
        <row r="111">
          <cell r="B111" t="str">
            <v>CADJ</v>
          </cell>
        </row>
        <row r="112">
          <cell r="B112" t="str">
            <v>CADJ</v>
          </cell>
        </row>
        <row r="113">
          <cell r="B113" t="str">
            <v>CADJ</v>
          </cell>
        </row>
        <row r="114">
          <cell r="B114" t="str">
            <v>CADJ</v>
          </cell>
        </row>
        <row r="115">
          <cell r="B115" t="str">
            <v>CADJ</v>
          </cell>
        </row>
        <row r="116">
          <cell r="B116" t="str">
            <v>CADJ</v>
          </cell>
        </row>
        <row r="117">
          <cell r="B117" t="str">
            <v>CADJ</v>
          </cell>
        </row>
        <row r="126">
          <cell r="B126" t="str">
            <v>OTHER</v>
          </cell>
        </row>
        <row r="127">
          <cell r="B127" t="str">
            <v>OTHER</v>
          </cell>
        </row>
      </sheetData>
      <sheetData sheetId="7"/>
      <sheetData sheetId="8"/>
      <sheetData sheetId="9"/>
      <sheetData sheetId="10"/>
      <sheetData sheetId="11">
        <row r="2">
          <cell r="F2" t="str">
            <v>Jan</v>
          </cell>
        </row>
      </sheetData>
      <sheetData sheetId="12"/>
      <sheetData sheetId="13"/>
      <sheetData sheetId="14"/>
      <sheetData sheetId="15"/>
      <sheetData sheetId="16"/>
      <sheetData sheetId="17"/>
      <sheetData sheetId="18"/>
      <sheetData sheetId="19"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Sales"/>
      <sheetName val="Costs and EBIT"/>
      <sheetName val="Investment"/>
      <sheetName val="EV"/>
      <sheetName val="EV Sensitivity"/>
    </sheetNames>
    <sheetDataSet>
      <sheetData sheetId="0" refreshError="1">
        <row r="20">
          <cell r="F20">
            <v>0.35</v>
          </cell>
        </row>
        <row r="22">
          <cell r="F22">
            <v>10</v>
          </cell>
        </row>
      </sheetData>
      <sheetData sheetId="1" refreshError="1"/>
      <sheetData sheetId="2" refreshError="1"/>
      <sheetData sheetId="3" refreshError="1"/>
      <sheetData sheetId="4" refreshError="1">
        <row r="44">
          <cell r="E44">
            <v>167146.62554130133</v>
          </cell>
        </row>
      </sheetData>
      <sheetData sheetId="5"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Graph Data"/>
      <sheetName val="Tornado"/>
      <sheetName val="Cardio"/>
      <sheetName val="Diabetes"/>
      <sheetName val="BIRD"/>
      <sheetName val="WH"/>
      <sheetName val="ID"/>
      <sheetName val="Oncology"/>
      <sheetName val="Neuro"/>
      <sheetName val="Mature Brands"/>
      <sheetName val="Vaccines"/>
      <sheetName val="CH v1"/>
      <sheetName val="CH v2"/>
      <sheetName val="CH_AH v3"/>
      <sheetName val="AH"/>
      <sheetName val="EIS"/>
      <sheetName val="EAM"/>
      <sheetName val="Vaccine Graph"/>
      <sheetName val="EB"/>
      <sheetName val="EB tabl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28">
          <cell r="A28" t="str">
            <v>Zetia (Merck)</v>
          </cell>
          <cell r="B28">
            <v>180.25600000000355</v>
          </cell>
        </row>
        <row r="29">
          <cell r="A29" t="str">
            <v>Zetia (Schering)</v>
          </cell>
          <cell r="B29" t="str">
            <v>0</v>
          </cell>
        </row>
        <row r="30">
          <cell r="A30" t="str">
            <v>Total Zetia</v>
          </cell>
          <cell r="B30">
            <v>180.25600000000355</v>
          </cell>
        </row>
        <row r="31">
          <cell r="A31" t="str">
            <v>Vytorin (Merck)</v>
          </cell>
          <cell r="B31">
            <v>12485.68</v>
          </cell>
        </row>
        <row r="32">
          <cell r="A32" t="str">
            <v>Vytorin (Schering)</v>
          </cell>
          <cell r="B32" t="str">
            <v>0</v>
          </cell>
        </row>
        <row r="33">
          <cell r="A33" t="str">
            <v>Total Vytorin</v>
          </cell>
          <cell r="B33">
            <v>12485.68</v>
          </cell>
        </row>
        <row r="34">
          <cell r="A34" t="str">
            <v>Zocor Products</v>
          </cell>
          <cell r="B34">
            <v>97415.186515999987</v>
          </cell>
        </row>
        <row r="35">
          <cell r="A35" t="str">
            <v>Vasotec/Vaseretic Products</v>
          </cell>
          <cell r="B35">
            <v>55410.197</v>
          </cell>
        </row>
        <row r="36">
          <cell r="A36" t="str">
            <v>Cozaar/Hyzaar Products</v>
          </cell>
          <cell r="B36">
            <v>575745.93906</v>
          </cell>
        </row>
        <row r="37">
          <cell r="A37" t="str">
            <v>Integrilin</v>
          </cell>
          <cell r="B37" t="str">
            <v>0</v>
          </cell>
        </row>
      </sheetData>
      <sheetData sheetId="17">
        <row r="3">
          <cell r="A3" t="str">
            <v>Singulair</v>
          </cell>
        </row>
        <row r="18">
          <cell r="A18" t="str">
            <v>Primaxin Products</v>
          </cell>
          <cell r="B18" t="str">
            <v>0</v>
          </cell>
        </row>
        <row r="19">
          <cell r="A19" t="str">
            <v>Invanz</v>
          </cell>
          <cell r="B19" t="str">
            <v>0</v>
          </cell>
        </row>
        <row r="20">
          <cell r="A20" t="str">
            <v>Cancidas</v>
          </cell>
          <cell r="B20" t="str">
            <v>0</v>
          </cell>
        </row>
        <row r="21">
          <cell r="A21" t="str">
            <v>Avelox Products</v>
          </cell>
          <cell r="B21" t="str">
            <v>0</v>
          </cell>
        </row>
        <row r="22">
          <cell r="A22" t="str">
            <v>Crixivan</v>
          </cell>
          <cell r="B22" t="str">
            <v>0</v>
          </cell>
        </row>
        <row r="23">
          <cell r="A23" t="str">
            <v>Stocrin</v>
          </cell>
          <cell r="B23" t="str">
            <v>0</v>
          </cell>
        </row>
        <row r="24">
          <cell r="A24" t="str">
            <v>Isentress</v>
          </cell>
          <cell r="B24" t="str">
            <v>0</v>
          </cell>
        </row>
        <row r="25">
          <cell r="A25" t="str">
            <v>Pegintron</v>
          </cell>
          <cell r="B25" t="str">
            <v>0</v>
          </cell>
        </row>
        <row r="26">
          <cell r="A26" t="str">
            <v>Rebetol</v>
          </cell>
          <cell r="B26" t="str">
            <v>0</v>
          </cell>
        </row>
        <row r="28">
          <cell r="A28" t="str">
            <v>Zetia (Merck)</v>
          </cell>
          <cell r="B28" t="str">
            <v>0</v>
          </cell>
        </row>
        <row r="29">
          <cell r="A29" t="str">
            <v>Zetia (Schering)</v>
          </cell>
          <cell r="B29" t="str">
            <v>0</v>
          </cell>
        </row>
        <row r="30">
          <cell r="A30" t="str">
            <v>Total Zetia</v>
          </cell>
        </row>
        <row r="31">
          <cell r="A31" t="str">
            <v>Vytorin (Merck)</v>
          </cell>
          <cell r="B31" t="str">
            <v>0</v>
          </cell>
        </row>
        <row r="32">
          <cell r="A32" t="str">
            <v>Vytorin (Schering)</v>
          </cell>
          <cell r="B32" t="str">
            <v>0</v>
          </cell>
        </row>
        <row r="33">
          <cell r="A33" t="str">
            <v>Total Vytorin</v>
          </cell>
        </row>
        <row r="34">
          <cell r="A34" t="str">
            <v>Zocor Products</v>
          </cell>
          <cell r="B34" t="str">
            <v>0</v>
          </cell>
        </row>
        <row r="35">
          <cell r="A35" t="str">
            <v>Vasotec/Vaseretic Products</v>
          </cell>
          <cell r="B35" t="str">
            <v>0</v>
          </cell>
        </row>
        <row r="36">
          <cell r="A36" t="str">
            <v>Cozaar/Hyzaar Products</v>
          </cell>
          <cell r="B36" t="str">
            <v>0</v>
          </cell>
        </row>
        <row r="37">
          <cell r="A37" t="str">
            <v>Integrilin</v>
          </cell>
          <cell r="B37" t="str">
            <v>0</v>
          </cell>
        </row>
      </sheetData>
      <sheetData sheetId="18"/>
      <sheetData sheetId="19" refreshError="1"/>
      <sheetData sheetId="20"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f Ext"/>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MHHD EUROPE"/>
      <sheetName val="USHH"/>
      <sheetName val="ASIAPACIFIC"/>
      <sheetName val="MVD"/>
      <sheetName val="BJK form"/>
      <sheetName val="new BJK form"/>
      <sheetName val="bjk-3"/>
      <sheetName val="product"/>
      <sheetName val="comments"/>
      <sheetName val="Control Sheet"/>
      <sheetName val="DropDowns"/>
      <sheetName val="BKKPRATE"/>
      <sheetName val="Slide31B"/>
      <sheetName val="Sheet2"/>
      <sheetName val="List"/>
      <sheetName val="Cover Page"/>
      <sheetName val="Control (2)"/>
      <sheetName val="POSITION STATUS DESCRIPTIONS"/>
      <sheetName val="(MayFCST)XQ제형 축소 risk"/>
      <sheetName val="STD COST PROD HANDOFF"/>
      <sheetName val="Data"/>
      <sheetName val="P&amp;L Oct LRP Retrieve"/>
      <sheetName val="Sales To"/>
      <sheetName val="exNS month"/>
      <sheetName val="inNS month"/>
      <sheetName val="Uin recalc"/>
      <sheetName val="WS u recalc"/>
      <sheetName val="Instruction"/>
      <sheetName val="Market List"/>
      <sheetName val="Sales List"/>
      <sheetName val="par"/>
      <sheetName val="Drop Down Selections"/>
      <sheetName val="New Dorthe Summary by Country"/>
      <sheetName val="BPC Retrieve"/>
      <sheetName val="Drop Downs"/>
      <sheetName val="Paramètres"/>
      <sheetName val="Brand list"/>
      <sheetName val="MHHD_EUROPE"/>
      <sheetName val="BJK_form"/>
      <sheetName val="new_BJK_form"/>
      <sheetName val="Cover_Page"/>
      <sheetName val="Control_(2)"/>
      <sheetName val="POSITION_STATUS_DESCRIPTIONS"/>
      <sheetName val="(MayFCST)XQ제형_축소_risk"/>
      <sheetName val="STD_COST_PROD_HANDOFF"/>
      <sheetName val="P&amp;L_Oct_LRP_Retrieve"/>
      <sheetName val="Control_Sheet"/>
      <sheetName val="Drop_Down_Selections"/>
      <sheetName val="Market_List"/>
      <sheetName val="Sales_List"/>
      <sheetName val="Sales_To"/>
      <sheetName val="exNS_month"/>
      <sheetName val="inNS_month"/>
      <sheetName val="Uin_recalc"/>
      <sheetName val="WS_u_recalc"/>
      <sheetName val="New_Dorthe_Summary_by_Country"/>
      <sheetName val="BPC_Retrieve"/>
      <sheetName val="Drop_Downs"/>
      <sheetName val="Drop down options"/>
      <sheetName val="Parameters"/>
      <sheetName val="실제IMS4Q MayFC"/>
      <sheetName val="Unit1"/>
      <sheetName val="FX RATES (Values)"/>
      <sheetName val="Lookup"/>
      <sheetName val="Mapping_Validations"/>
      <sheetName val="CARVEx scratchpad_Total GSF"/>
      <sheetName val="Dec20 pivot"/>
      <sheetName val="BPC_Total GSF"/>
      <sheetName val="CARVEx scratchpad_Organon"/>
      <sheetName val="1395 M"/>
      <sheetName val="Malaysia 3368 M (3.31.2020)"/>
      <sheetName val="BC1 MAY FC_priv actualizado"/>
      <sheetName val="Expense Summary (ETC)"/>
      <sheetName val="-1 Mon"/>
      <sheetName val="CL"/>
      <sheetName val="GH"/>
      <sheetName val="Total"/>
      <sheetName val="LTRA UBIST분석_2021'Q2"/>
      <sheetName val="SGA UBIST분석_2021'Q2 "/>
      <sheetName val="UBIST 진료과별 MS트렌드"/>
      <sheetName val="처방일수"/>
      <sheetName val="GM - by Species 2021"/>
      <sheetName val="Table_Total"/>
      <sheetName val="MERCK"/>
      <sheetName val="MayFC(Ubi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WHHM Late Stage)"/>
      <sheetName val="Input (WHHM Early Stage)"/>
      <sheetName val="Input (USHH)"/>
      <sheetName val="CON$ -&gt; ABS$ (Ex-Banyu)"/>
      <sheetName val="Input (Banyu)"/>
      <sheetName val="Input"/>
      <sheetName val="WHHM Late Stage (Inflated)"/>
      <sheetName val="WHHM Early Stage (Inflated) "/>
      <sheetName val="USHH (Inflated)"/>
      <sheetName val="Banyu (Inflated Yen)"/>
      <sheetName val="Banyu (Inflated $)"/>
      <sheetName val="World LS Report (Inflated)"/>
      <sheetName val="SalesByDivision LS Chart"/>
      <sheetName val="MktgExpenseByDivision LS Chart"/>
      <sheetName val="PromoExpByDivision LS Chart"/>
      <sheetName val="SalesExpByDivision LS Chart"/>
      <sheetName val="World ES Report (Inflated)"/>
      <sheetName val="SalesByDivision ES Chart"/>
      <sheetName val="MktgExpenseByDivision ES Chart"/>
      <sheetName val="PromoExpByDivision ES Chart "/>
      <sheetName val="SalesExpByDivision ES Chart"/>
      <sheetName val="ABS$ -&gt; CON$ (Banyu)"/>
      <sheetName val="LROP Retrieve"/>
      <sheetName val="ABS$ -&gt; Late Stage"/>
      <sheetName val="Late Stage LROP -&gt; PM"/>
      <sheetName val="LROP_Product_Aliases"/>
      <sheetName val="Control Sheet"/>
    </sheetNames>
    <sheetDataSet>
      <sheetData sheetId="0" refreshError="1"/>
      <sheetData sheetId="1" refreshError="1"/>
      <sheetData sheetId="2" refreshError="1"/>
      <sheetData sheetId="3" refreshError="1">
        <row r="1">
          <cell r="C1">
            <v>2003</v>
          </cell>
          <cell r="D1">
            <v>2004</v>
          </cell>
          <cell r="E1">
            <v>2005</v>
          </cell>
          <cell r="F1">
            <v>2006</v>
          </cell>
          <cell r="G1">
            <v>2007</v>
          </cell>
          <cell r="H1">
            <v>2008</v>
          </cell>
          <cell r="I1">
            <v>2009</v>
          </cell>
          <cell r="J1">
            <v>2010</v>
          </cell>
          <cell r="K1">
            <v>2011</v>
          </cell>
          <cell r="L1">
            <v>2012</v>
          </cell>
          <cell r="M1">
            <v>2013</v>
          </cell>
          <cell r="N1">
            <v>2014</v>
          </cell>
          <cell r="O1">
            <v>2015</v>
          </cell>
          <cell r="P1">
            <v>2016</v>
          </cell>
          <cell r="Q1">
            <v>2017</v>
          </cell>
          <cell r="R1">
            <v>2018</v>
          </cell>
          <cell r="S1">
            <v>2019</v>
          </cell>
          <cell r="T1">
            <v>2020</v>
          </cell>
          <cell r="U1">
            <v>2021</v>
          </cell>
          <cell r="V1">
            <v>2022</v>
          </cell>
          <cell r="W1">
            <v>2023</v>
          </cell>
          <cell r="X1">
            <v>2024</v>
          </cell>
          <cell r="Y1">
            <v>2025</v>
          </cell>
          <cell r="Z1">
            <v>2026</v>
          </cell>
          <cell r="AA1">
            <v>2027</v>
          </cell>
          <cell r="AB1">
            <v>2028</v>
          </cell>
          <cell r="AC1">
            <v>2029</v>
          </cell>
          <cell r="AD1">
            <v>2030</v>
          </cell>
          <cell r="AE1">
            <v>2031</v>
          </cell>
          <cell r="AF1">
            <v>2032</v>
          </cell>
        </row>
        <row r="2">
          <cell r="C2" t="e">
            <v>#N/A</v>
          </cell>
        </row>
        <row r="5">
          <cell r="C5"/>
          <cell r="D5"/>
          <cell r="E5"/>
          <cell r="F5" t="str">
            <v>X</v>
          </cell>
          <cell r="G5"/>
          <cell r="H5"/>
          <cell r="I5"/>
          <cell r="J5"/>
          <cell r="K5"/>
          <cell r="L5"/>
          <cell r="M5"/>
          <cell r="N5"/>
          <cell r="O5"/>
          <cell r="P5"/>
          <cell r="Q5"/>
          <cell r="R5"/>
          <cell r="S5"/>
          <cell r="T5"/>
          <cell r="U5"/>
          <cell r="V5"/>
          <cell r="W5"/>
          <cell r="X5"/>
          <cell r="Y5"/>
          <cell r="Z5"/>
          <cell r="AA5"/>
          <cell r="AB5"/>
          <cell r="AC5"/>
          <cell r="AD5"/>
          <cell r="AE5"/>
          <cell r="AF5"/>
        </row>
        <row r="6">
          <cell r="C6" t="e">
            <v>#REF!</v>
          </cell>
          <cell r="D6" t="e">
            <v>#REF!</v>
          </cell>
          <cell r="E6" t="e">
            <v>#REF!</v>
          </cell>
          <cell r="F6" t="e">
            <v>#REF!</v>
          </cell>
          <cell r="G6" t="e">
            <v>#REF!</v>
          </cell>
          <cell r="H6" t="e">
            <v>#REF!</v>
          </cell>
          <cell r="I6" t="e">
            <v>#REF!</v>
          </cell>
          <cell r="J6" t="e">
            <v>#REF!</v>
          </cell>
          <cell r="K6" t="e">
            <v>#REF!</v>
          </cell>
          <cell r="L6" t="e">
            <v>#REF!</v>
          </cell>
          <cell r="M6" t="e">
            <v>#REF!</v>
          </cell>
          <cell r="N6" t="e">
            <v>#REF!</v>
          </cell>
          <cell r="O6" t="e">
            <v>#REF!</v>
          </cell>
          <cell r="P6" t="e">
            <v>#REF!</v>
          </cell>
          <cell r="Q6" t="e">
            <v>#REF!</v>
          </cell>
          <cell r="R6" t="e">
            <v>#REF!</v>
          </cell>
          <cell r="S6" t="e">
            <v>#REF!</v>
          </cell>
          <cell r="T6" t="e">
            <v>#REF!</v>
          </cell>
          <cell r="U6" t="e">
            <v>#REF!</v>
          </cell>
          <cell r="V6" t="e">
            <v>#REF!</v>
          </cell>
          <cell r="W6" t="e">
            <v>#REF!</v>
          </cell>
          <cell r="X6" t="e">
            <v>#REF!</v>
          </cell>
          <cell r="Y6" t="e">
            <v>#REF!</v>
          </cell>
          <cell r="Z6" t="e">
            <v>#REF!</v>
          </cell>
          <cell r="AA6" t="e">
            <v>#REF!</v>
          </cell>
          <cell r="AB6" t="e">
            <v>#REF!</v>
          </cell>
          <cell r="AC6" t="e">
            <v>#REF!</v>
          </cell>
          <cell r="AD6" t="e">
            <v>#REF!</v>
          </cell>
          <cell r="AE6" t="e">
            <v>#REF!</v>
          </cell>
          <cell r="AF6" t="e">
            <v>#REF!</v>
          </cell>
        </row>
        <row r="7">
          <cell r="C7"/>
          <cell r="D7"/>
          <cell r="E7"/>
          <cell r="F7"/>
          <cell r="G7"/>
          <cell r="H7"/>
          <cell r="I7"/>
          <cell r="J7"/>
          <cell r="K7"/>
          <cell r="L7"/>
          <cell r="M7"/>
          <cell r="N7"/>
          <cell r="O7"/>
          <cell r="P7"/>
          <cell r="Q7"/>
          <cell r="R7"/>
          <cell r="S7"/>
          <cell r="T7"/>
          <cell r="U7"/>
          <cell r="V7"/>
          <cell r="W7"/>
          <cell r="X7"/>
          <cell r="Y7"/>
          <cell r="Z7"/>
          <cell r="AA7"/>
          <cell r="AB7"/>
          <cell r="AC7"/>
          <cell r="AD7"/>
          <cell r="AE7"/>
          <cell r="AF7"/>
        </row>
        <row r="8">
          <cell r="C8"/>
          <cell r="D8"/>
          <cell r="E8"/>
          <cell r="F8"/>
          <cell r="G8"/>
          <cell r="H8"/>
          <cell r="I8"/>
          <cell r="J8"/>
          <cell r="K8"/>
          <cell r="L8"/>
          <cell r="M8"/>
          <cell r="N8"/>
          <cell r="O8"/>
          <cell r="P8"/>
          <cell r="Q8"/>
          <cell r="R8"/>
          <cell r="S8"/>
          <cell r="T8"/>
          <cell r="U8"/>
          <cell r="V8"/>
          <cell r="W8"/>
          <cell r="X8"/>
          <cell r="Y8"/>
          <cell r="Z8"/>
          <cell r="AA8"/>
          <cell r="AB8"/>
          <cell r="AC8"/>
          <cell r="AD8"/>
          <cell r="AE8"/>
          <cell r="AF8"/>
        </row>
        <row r="9">
          <cell r="C9"/>
          <cell r="D9"/>
          <cell r="E9"/>
          <cell r="F9"/>
          <cell r="G9"/>
          <cell r="H9"/>
          <cell r="I9"/>
          <cell r="J9"/>
          <cell r="K9"/>
          <cell r="L9"/>
          <cell r="M9"/>
          <cell r="N9"/>
          <cell r="O9"/>
          <cell r="P9"/>
          <cell r="Q9"/>
          <cell r="R9"/>
          <cell r="S9"/>
          <cell r="T9"/>
          <cell r="U9"/>
          <cell r="V9"/>
          <cell r="W9"/>
          <cell r="X9"/>
          <cell r="Y9"/>
          <cell r="Z9"/>
          <cell r="AA9"/>
          <cell r="AB9"/>
          <cell r="AC9"/>
          <cell r="AD9"/>
          <cell r="AE9"/>
          <cell r="AF9"/>
        </row>
        <row r="10">
          <cell r="C10"/>
          <cell r="D10"/>
          <cell r="E10"/>
          <cell r="F10"/>
          <cell r="G10"/>
          <cell r="H10"/>
          <cell r="I10"/>
          <cell r="J10"/>
          <cell r="K10"/>
          <cell r="L10"/>
          <cell r="M10"/>
          <cell r="N10"/>
          <cell r="O10"/>
          <cell r="P10"/>
          <cell r="Q10"/>
          <cell r="R10"/>
          <cell r="S10"/>
          <cell r="T10"/>
          <cell r="U10"/>
          <cell r="V10"/>
          <cell r="W10"/>
          <cell r="X10"/>
          <cell r="Y10"/>
          <cell r="Z10"/>
          <cell r="AA10"/>
          <cell r="AB10"/>
          <cell r="AC10"/>
          <cell r="AD10"/>
          <cell r="AE10"/>
          <cell r="AF10"/>
        </row>
        <row r="11">
          <cell r="C11"/>
          <cell r="D11"/>
          <cell r="E11"/>
          <cell r="F11"/>
          <cell r="G11"/>
          <cell r="H11"/>
          <cell r="I11"/>
          <cell r="J11"/>
          <cell r="K11"/>
          <cell r="L11"/>
          <cell r="M11"/>
          <cell r="N11"/>
          <cell r="O11"/>
          <cell r="P11"/>
          <cell r="Q11"/>
          <cell r="R11"/>
          <cell r="S11"/>
          <cell r="T11"/>
          <cell r="U11"/>
          <cell r="V11"/>
          <cell r="W11"/>
          <cell r="X11"/>
          <cell r="Y11"/>
          <cell r="Z11"/>
          <cell r="AA11"/>
          <cell r="AB11"/>
          <cell r="AC11"/>
          <cell r="AD11"/>
          <cell r="AE11"/>
          <cell r="AF11"/>
        </row>
        <row r="12">
          <cell r="C12"/>
          <cell r="D12"/>
          <cell r="E12"/>
          <cell r="F12"/>
          <cell r="G12"/>
          <cell r="H12"/>
          <cell r="I12"/>
          <cell r="J12"/>
          <cell r="K12"/>
          <cell r="L12"/>
          <cell r="M12"/>
          <cell r="N12"/>
          <cell r="O12"/>
          <cell r="P12"/>
          <cell r="Q12"/>
          <cell r="R12"/>
          <cell r="S12"/>
          <cell r="T12"/>
          <cell r="U12"/>
          <cell r="V12"/>
          <cell r="W12"/>
          <cell r="X12"/>
          <cell r="Y12"/>
          <cell r="Z12"/>
          <cell r="AA12"/>
          <cell r="AB12"/>
          <cell r="AC12"/>
          <cell r="AD12"/>
          <cell r="AE12"/>
          <cell r="AF12"/>
        </row>
        <row r="15">
          <cell r="C15">
            <v>0</v>
          </cell>
          <cell r="D15">
            <v>0</v>
          </cell>
          <cell r="E15">
            <v>0</v>
          </cell>
          <cell r="F15">
            <v>0.10657542499999972</v>
          </cell>
          <cell r="G15">
            <v>3.6000000000000025E-2</v>
          </cell>
          <cell r="H15">
            <v>3.6000000000000025E-2</v>
          </cell>
          <cell r="I15">
            <v>3.6000000000000025E-2</v>
          </cell>
          <cell r="J15">
            <v>3.6000000000000025E-2</v>
          </cell>
          <cell r="K15">
            <v>3.6000000000000025E-2</v>
          </cell>
          <cell r="L15">
            <v>3.6000000000000025E-2</v>
          </cell>
          <cell r="M15">
            <v>3.6000000000000025E-2</v>
          </cell>
          <cell r="N15">
            <v>3.6000000000000025E-2</v>
          </cell>
          <cell r="O15">
            <v>3.6000000000000025E-2</v>
          </cell>
          <cell r="P15">
            <v>3.6000000000000025E-2</v>
          </cell>
          <cell r="Q15">
            <v>3.6000000000000025E-2</v>
          </cell>
          <cell r="R15">
            <v>3.6000000000000025E-2</v>
          </cell>
          <cell r="S15">
            <v>3.6000000000000025E-2</v>
          </cell>
          <cell r="T15">
            <v>3.6000000000000025E-2</v>
          </cell>
          <cell r="U15">
            <v>3.6000000000000025E-2</v>
          </cell>
          <cell r="V15">
            <v>3.6000000000000025E-2</v>
          </cell>
          <cell r="W15">
            <v>3.6000000000000025E-2</v>
          </cell>
          <cell r="X15">
            <v>0.01</v>
          </cell>
          <cell r="Y15">
            <v>0.01</v>
          </cell>
          <cell r="Z15">
            <v>0</v>
          </cell>
          <cell r="AA15">
            <v>0</v>
          </cell>
          <cell r="AB15">
            <v>0</v>
          </cell>
          <cell r="AC15">
            <v>0</v>
          </cell>
          <cell r="AD15">
            <v>0</v>
          </cell>
          <cell r="AE15">
            <v>0</v>
          </cell>
          <cell r="AF15">
            <v>0</v>
          </cell>
        </row>
        <row r="16">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row>
        <row r="17">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row>
        <row r="18">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row>
        <row r="19">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row>
        <row r="20">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row>
        <row r="21">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row>
        <row r="24">
          <cell r="C24">
            <v>1</v>
          </cell>
          <cell r="D24">
            <v>1</v>
          </cell>
          <cell r="E24">
            <v>1</v>
          </cell>
          <cell r="F24">
            <v>1.1065754249999997</v>
          </cell>
          <cell r="G24">
            <v>1.1464121402999998</v>
          </cell>
          <cell r="H24">
            <v>1.1876829773507998</v>
          </cell>
          <cell r="I24">
            <v>1.2304395645354287</v>
          </cell>
          <cell r="J24">
            <v>1.2747353888587041</v>
          </cell>
          <cell r="K24">
            <v>1.3206258628576175</v>
          </cell>
          <cell r="L24">
            <v>1.3681683939204918</v>
          </cell>
          <cell r="M24">
            <v>1.4174224561016295</v>
          </cell>
          <cell r="N24">
            <v>1.4684496645212883</v>
          </cell>
          <cell r="O24">
            <v>1.5213138524440548</v>
          </cell>
          <cell r="P24">
            <v>1.5760811511320409</v>
          </cell>
          <cell r="Q24">
            <v>1.6328200725727944</v>
          </cell>
          <cell r="R24">
            <v>1.6916015951854151</v>
          </cell>
          <cell r="S24">
            <v>1.7524992526120902</v>
          </cell>
          <cell r="T24">
            <v>1.8155892257061255</v>
          </cell>
          <cell r="U24">
            <v>1.880950437831546</v>
          </cell>
          <cell r="V24">
            <v>1.9486646535934817</v>
          </cell>
          <cell r="W24">
            <v>2.0188165811228473</v>
          </cell>
          <cell r="X24">
            <v>2.0390047469340757</v>
          </cell>
          <cell r="Y24">
            <v>2.0593947944034166</v>
          </cell>
          <cell r="Z24">
            <v>2.0593947944034166</v>
          </cell>
          <cell r="AA24">
            <v>2.0593947944034166</v>
          </cell>
          <cell r="AB24">
            <v>2.0593947944034166</v>
          </cell>
          <cell r="AC24">
            <v>2.0593947944034166</v>
          </cell>
          <cell r="AD24">
            <v>2.0593947944034166</v>
          </cell>
          <cell r="AE24">
            <v>2.0593947944034166</v>
          </cell>
          <cell r="AF24">
            <v>2.0593947944034166</v>
          </cell>
        </row>
        <row r="25">
          <cell r="C25">
            <v>1</v>
          </cell>
          <cell r="D25">
            <v>1</v>
          </cell>
          <cell r="E25">
            <v>1</v>
          </cell>
          <cell r="F25">
            <v>1</v>
          </cell>
          <cell r="G25">
            <v>1</v>
          </cell>
          <cell r="H25">
            <v>1</v>
          </cell>
          <cell r="I25">
            <v>1</v>
          </cell>
          <cell r="J25">
            <v>1</v>
          </cell>
          <cell r="K25">
            <v>1</v>
          </cell>
          <cell r="L25">
            <v>1</v>
          </cell>
          <cell r="M25">
            <v>1</v>
          </cell>
          <cell r="N25">
            <v>1</v>
          </cell>
          <cell r="O25">
            <v>1</v>
          </cell>
          <cell r="P25">
            <v>1</v>
          </cell>
          <cell r="Q25">
            <v>1</v>
          </cell>
          <cell r="R25">
            <v>1</v>
          </cell>
          <cell r="S25">
            <v>1</v>
          </cell>
          <cell r="T25">
            <v>1</v>
          </cell>
          <cell r="U25">
            <v>1</v>
          </cell>
          <cell r="V25">
            <v>1</v>
          </cell>
          <cell r="W25">
            <v>1</v>
          </cell>
          <cell r="X25">
            <v>1</v>
          </cell>
          <cell r="Y25">
            <v>1</v>
          </cell>
          <cell r="Z25">
            <v>1</v>
          </cell>
          <cell r="AA25">
            <v>1</v>
          </cell>
          <cell r="AB25">
            <v>1</v>
          </cell>
          <cell r="AC25">
            <v>1</v>
          </cell>
          <cell r="AD25">
            <v>1</v>
          </cell>
          <cell r="AE25">
            <v>1</v>
          </cell>
          <cell r="AF25">
            <v>1</v>
          </cell>
        </row>
        <row r="26">
          <cell r="C26">
            <v>1</v>
          </cell>
          <cell r="D26">
            <v>1</v>
          </cell>
          <cell r="E26">
            <v>1</v>
          </cell>
          <cell r="F26">
            <v>1</v>
          </cell>
          <cell r="G26">
            <v>1</v>
          </cell>
          <cell r="H26">
            <v>1</v>
          </cell>
          <cell r="I26">
            <v>1</v>
          </cell>
          <cell r="J26">
            <v>1</v>
          </cell>
          <cell r="K26">
            <v>1</v>
          </cell>
          <cell r="L26">
            <v>1</v>
          </cell>
          <cell r="M26">
            <v>1</v>
          </cell>
          <cell r="N26">
            <v>1</v>
          </cell>
          <cell r="O26">
            <v>1</v>
          </cell>
          <cell r="P26">
            <v>1</v>
          </cell>
          <cell r="Q26">
            <v>1</v>
          </cell>
          <cell r="R26">
            <v>1</v>
          </cell>
          <cell r="S26">
            <v>1</v>
          </cell>
          <cell r="T26">
            <v>1</v>
          </cell>
          <cell r="U26">
            <v>1</v>
          </cell>
          <cell r="V26">
            <v>1</v>
          </cell>
          <cell r="W26">
            <v>1</v>
          </cell>
          <cell r="X26">
            <v>1</v>
          </cell>
          <cell r="Y26">
            <v>1</v>
          </cell>
          <cell r="Z26">
            <v>1</v>
          </cell>
          <cell r="AA26">
            <v>1</v>
          </cell>
          <cell r="AB26">
            <v>1</v>
          </cell>
          <cell r="AC26">
            <v>1</v>
          </cell>
          <cell r="AD26">
            <v>1</v>
          </cell>
          <cell r="AE26">
            <v>1</v>
          </cell>
          <cell r="AF26">
            <v>1</v>
          </cell>
        </row>
        <row r="27">
          <cell r="C27">
            <v>1</v>
          </cell>
          <cell r="D27">
            <v>1</v>
          </cell>
          <cell r="E27">
            <v>1</v>
          </cell>
          <cell r="F27">
            <v>1</v>
          </cell>
          <cell r="G27">
            <v>1</v>
          </cell>
          <cell r="H27">
            <v>1</v>
          </cell>
          <cell r="I27">
            <v>1</v>
          </cell>
          <cell r="J27">
            <v>1</v>
          </cell>
          <cell r="K27">
            <v>1</v>
          </cell>
          <cell r="L27">
            <v>1</v>
          </cell>
          <cell r="M27">
            <v>1</v>
          </cell>
          <cell r="N27">
            <v>1</v>
          </cell>
          <cell r="O27">
            <v>1</v>
          </cell>
          <cell r="P27">
            <v>1</v>
          </cell>
          <cell r="Q27">
            <v>1</v>
          </cell>
          <cell r="R27">
            <v>1</v>
          </cell>
          <cell r="S27">
            <v>1</v>
          </cell>
          <cell r="T27">
            <v>1</v>
          </cell>
          <cell r="U27">
            <v>1</v>
          </cell>
          <cell r="V27">
            <v>1</v>
          </cell>
          <cell r="W27">
            <v>1</v>
          </cell>
          <cell r="X27">
            <v>1</v>
          </cell>
          <cell r="Y27">
            <v>1</v>
          </cell>
          <cell r="Z27">
            <v>1</v>
          </cell>
          <cell r="AA27">
            <v>1</v>
          </cell>
          <cell r="AB27">
            <v>1</v>
          </cell>
          <cell r="AC27">
            <v>1</v>
          </cell>
          <cell r="AD27">
            <v>1</v>
          </cell>
          <cell r="AE27">
            <v>1</v>
          </cell>
          <cell r="AF27">
            <v>1</v>
          </cell>
        </row>
        <row r="28">
          <cell r="C28">
            <v>1</v>
          </cell>
          <cell r="D28">
            <v>1</v>
          </cell>
          <cell r="E28">
            <v>1</v>
          </cell>
          <cell r="F28">
            <v>1</v>
          </cell>
          <cell r="G28">
            <v>1</v>
          </cell>
          <cell r="H28">
            <v>1</v>
          </cell>
          <cell r="I28">
            <v>1</v>
          </cell>
          <cell r="J28">
            <v>1</v>
          </cell>
          <cell r="K28">
            <v>1</v>
          </cell>
          <cell r="L28">
            <v>1</v>
          </cell>
          <cell r="M28">
            <v>1</v>
          </cell>
          <cell r="N28">
            <v>1</v>
          </cell>
          <cell r="O28">
            <v>1</v>
          </cell>
          <cell r="P28">
            <v>1</v>
          </cell>
          <cell r="Q28">
            <v>1</v>
          </cell>
          <cell r="R28">
            <v>1</v>
          </cell>
          <cell r="S28">
            <v>1</v>
          </cell>
          <cell r="T28">
            <v>1</v>
          </cell>
          <cell r="U28">
            <v>1</v>
          </cell>
          <cell r="V28">
            <v>1</v>
          </cell>
          <cell r="W28">
            <v>1</v>
          </cell>
          <cell r="X28">
            <v>1</v>
          </cell>
          <cell r="Y28">
            <v>1</v>
          </cell>
          <cell r="Z28">
            <v>1</v>
          </cell>
          <cell r="AA28">
            <v>1</v>
          </cell>
          <cell r="AB28">
            <v>1</v>
          </cell>
          <cell r="AC28">
            <v>1</v>
          </cell>
          <cell r="AD28">
            <v>1</v>
          </cell>
          <cell r="AE28">
            <v>1</v>
          </cell>
          <cell r="AF28">
            <v>1</v>
          </cell>
        </row>
        <row r="29">
          <cell r="C29">
            <v>1</v>
          </cell>
          <cell r="D29">
            <v>1</v>
          </cell>
          <cell r="E29">
            <v>1</v>
          </cell>
          <cell r="F29">
            <v>1</v>
          </cell>
          <cell r="G29">
            <v>1</v>
          </cell>
          <cell r="H29">
            <v>1</v>
          </cell>
          <cell r="I29">
            <v>1</v>
          </cell>
          <cell r="J29">
            <v>1</v>
          </cell>
          <cell r="K29">
            <v>1</v>
          </cell>
          <cell r="L29">
            <v>1</v>
          </cell>
          <cell r="M29">
            <v>1</v>
          </cell>
          <cell r="N29">
            <v>1</v>
          </cell>
          <cell r="O29">
            <v>1</v>
          </cell>
          <cell r="P29">
            <v>1</v>
          </cell>
          <cell r="Q29">
            <v>1</v>
          </cell>
          <cell r="R29">
            <v>1</v>
          </cell>
          <cell r="S29">
            <v>1</v>
          </cell>
          <cell r="T29">
            <v>1</v>
          </cell>
          <cell r="U29">
            <v>1</v>
          </cell>
          <cell r="V29">
            <v>1</v>
          </cell>
          <cell r="W29">
            <v>1</v>
          </cell>
          <cell r="X29">
            <v>1</v>
          </cell>
          <cell r="Y29">
            <v>1</v>
          </cell>
          <cell r="Z29">
            <v>1</v>
          </cell>
          <cell r="AA29">
            <v>1</v>
          </cell>
          <cell r="AB29">
            <v>1</v>
          </cell>
          <cell r="AC29">
            <v>1</v>
          </cell>
          <cell r="AD29">
            <v>1</v>
          </cell>
          <cell r="AE29">
            <v>1</v>
          </cell>
          <cell r="AF29">
            <v>1</v>
          </cell>
        </row>
        <row r="30">
          <cell r="C30">
            <v>1</v>
          </cell>
          <cell r="D30">
            <v>1</v>
          </cell>
          <cell r="E30">
            <v>1</v>
          </cell>
          <cell r="F30">
            <v>1</v>
          </cell>
          <cell r="G30">
            <v>1</v>
          </cell>
          <cell r="H30">
            <v>1</v>
          </cell>
          <cell r="I30">
            <v>1</v>
          </cell>
          <cell r="J30">
            <v>1</v>
          </cell>
          <cell r="K30">
            <v>1</v>
          </cell>
          <cell r="L30">
            <v>1</v>
          </cell>
          <cell r="M30">
            <v>1</v>
          </cell>
          <cell r="N30">
            <v>1</v>
          </cell>
          <cell r="O30">
            <v>1</v>
          </cell>
          <cell r="P30">
            <v>1</v>
          </cell>
          <cell r="Q30">
            <v>1</v>
          </cell>
          <cell r="R30">
            <v>1</v>
          </cell>
          <cell r="S30">
            <v>1</v>
          </cell>
          <cell r="T30">
            <v>1</v>
          </cell>
          <cell r="U30">
            <v>1</v>
          </cell>
          <cell r="V30">
            <v>1</v>
          </cell>
          <cell r="W30">
            <v>1</v>
          </cell>
          <cell r="X30">
            <v>1</v>
          </cell>
          <cell r="Y30">
            <v>1</v>
          </cell>
          <cell r="Z30">
            <v>1</v>
          </cell>
          <cell r="AA30">
            <v>1</v>
          </cell>
          <cell r="AB30">
            <v>1</v>
          </cell>
          <cell r="AC30">
            <v>1</v>
          </cell>
          <cell r="AD30">
            <v>1</v>
          </cell>
          <cell r="AE30">
            <v>1</v>
          </cell>
          <cell r="AF30">
            <v>1</v>
          </cell>
        </row>
        <row r="33">
          <cell r="C33">
            <v>1</v>
          </cell>
          <cell r="D33">
            <v>1.0229999999999999</v>
          </cell>
          <cell r="E33">
            <v>1.0249999999999999</v>
          </cell>
          <cell r="F33">
            <v>1.0249999999999999</v>
          </cell>
          <cell r="G33">
            <v>1.026</v>
          </cell>
          <cell r="H33">
            <v>1.026</v>
          </cell>
          <cell r="I33">
            <v>1.026</v>
          </cell>
          <cell r="J33">
            <v>1.026</v>
          </cell>
          <cell r="K33">
            <v>1.026</v>
          </cell>
          <cell r="L33">
            <v>1.026</v>
          </cell>
          <cell r="M33">
            <v>1.026</v>
          </cell>
          <cell r="N33">
            <v>1.026</v>
          </cell>
          <cell r="O33">
            <v>1.026</v>
          </cell>
          <cell r="P33">
            <v>1.026</v>
          </cell>
          <cell r="Q33">
            <v>1.026</v>
          </cell>
          <cell r="R33">
            <v>1.026</v>
          </cell>
          <cell r="S33">
            <v>1.026</v>
          </cell>
          <cell r="T33">
            <v>1.026</v>
          </cell>
          <cell r="U33">
            <v>1.026</v>
          </cell>
          <cell r="V33">
            <v>1.026</v>
          </cell>
          <cell r="W33">
            <v>1.026</v>
          </cell>
          <cell r="X33">
            <v>1</v>
          </cell>
          <cell r="Y33">
            <v>1</v>
          </cell>
          <cell r="Z33">
            <v>1</v>
          </cell>
          <cell r="AA33">
            <v>1</v>
          </cell>
          <cell r="AB33">
            <v>1</v>
          </cell>
          <cell r="AC33">
            <v>1</v>
          </cell>
          <cell r="AD33">
            <v>1</v>
          </cell>
          <cell r="AE33">
            <v>1</v>
          </cell>
          <cell r="AF33">
            <v>1</v>
          </cell>
        </row>
        <row r="34">
          <cell r="C34">
            <v>1</v>
          </cell>
          <cell r="D34">
            <v>1.05</v>
          </cell>
          <cell r="E34">
            <v>1.1499999999999999</v>
          </cell>
          <cell r="F34">
            <v>1.05</v>
          </cell>
          <cell r="G34">
            <v>1.05</v>
          </cell>
          <cell r="H34">
            <v>1.05</v>
          </cell>
          <cell r="I34">
            <v>1.05</v>
          </cell>
          <cell r="J34">
            <v>1.05</v>
          </cell>
          <cell r="K34">
            <v>1.05</v>
          </cell>
          <cell r="L34">
            <v>1.05</v>
          </cell>
          <cell r="M34">
            <v>1.05</v>
          </cell>
          <cell r="N34">
            <v>1.05</v>
          </cell>
          <cell r="O34">
            <v>1.05</v>
          </cell>
          <cell r="P34">
            <v>1.05</v>
          </cell>
          <cell r="Q34">
            <v>1.05</v>
          </cell>
          <cell r="R34">
            <v>1.05</v>
          </cell>
          <cell r="S34">
            <v>1.05</v>
          </cell>
          <cell r="T34">
            <v>1.05</v>
          </cell>
          <cell r="U34">
            <v>1.05</v>
          </cell>
          <cell r="V34">
            <v>1.05</v>
          </cell>
          <cell r="W34">
            <v>1.05</v>
          </cell>
          <cell r="X34">
            <v>1.05</v>
          </cell>
          <cell r="Y34">
            <v>1.05</v>
          </cell>
          <cell r="Z34">
            <v>1.05</v>
          </cell>
          <cell r="AA34">
            <v>1.05</v>
          </cell>
          <cell r="AB34">
            <v>1.05</v>
          </cell>
          <cell r="AC34">
            <v>1.05</v>
          </cell>
          <cell r="AD34">
            <v>1.05</v>
          </cell>
          <cell r="AE34">
            <v>1.05</v>
          </cell>
          <cell r="AF34">
            <v>1.05</v>
          </cell>
        </row>
        <row r="35">
          <cell r="C35">
            <v>1</v>
          </cell>
          <cell r="D35">
            <v>1</v>
          </cell>
          <cell r="E35">
            <v>1</v>
          </cell>
          <cell r="F35">
            <v>1</v>
          </cell>
          <cell r="G35">
            <v>1</v>
          </cell>
          <cell r="H35">
            <v>1</v>
          </cell>
          <cell r="I35">
            <v>1</v>
          </cell>
          <cell r="J35">
            <v>1</v>
          </cell>
          <cell r="K35">
            <v>1</v>
          </cell>
          <cell r="L35">
            <v>1</v>
          </cell>
          <cell r="M35">
            <v>1</v>
          </cell>
          <cell r="N35">
            <v>1</v>
          </cell>
          <cell r="O35">
            <v>1</v>
          </cell>
          <cell r="P35">
            <v>1</v>
          </cell>
          <cell r="Q35">
            <v>1</v>
          </cell>
          <cell r="R35">
            <v>1</v>
          </cell>
          <cell r="S35">
            <v>1</v>
          </cell>
          <cell r="T35">
            <v>1</v>
          </cell>
          <cell r="U35">
            <v>1</v>
          </cell>
          <cell r="V35">
            <v>1</v>
          </cell>
          <cell r="W35">
            <v>1</v>
          </cell>
          <cell r="X35">
            <v>1</v>
          </cell>
          <cell r="Y35">
            <v>1</v>
          </cell>
          <cell r="Z35">
            <v>1</v>
          </cell>
          <cell r="AA35">
            <v>1</v>
          </cell>
          <cell r="AB35">
            <v>1</v>
          </cell>
          <cell r="AC35">
            <v>1</v>
          </cell>
          <cell r="AD35">
            <v>1</v>
          </cell>
          <cell r="AE35">
            <v>1</v>
          </cell>
          <cell r="AF35">
            <v>1</v>
          </cell>
        </row>
        <row r="36">
          <cell r="C36">
            <v>1</v>
          </cell>
          <cell r="D36">
            <v>1</v>
          </cell>
          <cell r="E36">
            <v>1</v>
          </cell>
          <cell r="F36">
            <v>1</v>
          </cell>
          <cell r="G36">
            <v>1</v>
          </cell>
          <cell r="H36">
            <v>1</v>
          </cell>
          <cell r="I36">
            <v>1</v>
          </cell>
          <cell r="J36">
            <v>1</v>
          </cell>
          <cell r="K36">
            <v>1</v>
          </cell>
          <cell r="L36">
            <v>1</v>
          </cell>
          <cell r="M36">
            <v>1</v>
          </cell>
          <cell r="N36">
            <v>1</v>
          </cell>
          <cell r="O36">
            <v>1</v>
          </cell>
          <cell r="P36">
            <v>1</v>
          </cell>
          <cell r="Q36">
            <v>1</v>
          </cell>
          <cell r="R36">
            <v>1</v>
          </cell>
          <cell r="S36">
            <v>1</v>
          </cell>
          <cell r="T36">
            <v>1</v>
          </cell>
          <cell r="U36">
            <v>1</v>
          </cell>
          <cell r="V36">
            <v>1</v>
          </cell>
          <cell r="W36">
            <v>1</v>
          </cell>
          <cell r="X36">
            <v>1</v>
          </cell>
          <cell r="Y36">
            <v>1</v>
          </cell>
          <cell r="Z36">
            <v>1</v>
          </cell>
          <cell r="AA36">
            <v>1</v>
          </cell>
          <cell r="AB36">
            <v>1</v>
          </cell>
          <cell r="AC36">
            <v>1</v>
          </cell>
          <cell r="AD36">
            <v>1</v>
          </cell>
          <cell r="AE36">
            <v>1</v>
          </cell>
          <cell r="AF36">
            <v>1</v>
          </cell>
        </row>
        <row r="37">
          <cell r="C37">
            <v>1</v>
          </cell>
          <cell r="D37">
            <v>1</v>
          </cell>
          <cell r="E37">
            <v>1</v>
          </cell>
          <cell r="F37">
            <v>1</v>
          </cell>
          <cell r="G37">
            <v>1</v>
          </cell>
          <cell r="H37">
            <v>1</v>
          </cell>
          <cell r="I37">
            <v>1</v>
          </cell>
          <cell r="J37">
            <v>1</v>
          </cell>
          <cell r="K37">
            <v>1</v>
          </cell>
          <cell r="L37">
            <v>1</v>
          </cell>
          <cell r="M37">
            <v>1</v>
          </cell>
          <cell r="N37">
            <v>1</v>
          </cell>
          <cell r="O37">
            <v>1</v>
          </cell>
          <cell r="P37">
            <v>1</v>
          </cell>
          <cell r="Q37">
            <v>1</v>
          </cell>
          <cell r="R37">
            <v>1</v>
          </cell>
          <cell r="S37">
            <v>1</v>
          </cell>
          <cell r="T37">
            <v>1</v>
          </cell>
          <cell r="U37">
            <v>1</v>
          </cell>
          <cell r="V37">
            <v>1</v>
          </cell>
          <cell r="W37">
            <v>1</v>
          </cell>
          <cell r="X37">
            <v>1</v>
          </cell>
          <cell r="Y37">
            <v>1</v>
          </cell>
          <cell r="Z37">
            <v>1</v>
          </cell>
          <cell r="AA37">
            <v>1</v>
          </cell>
          <cell r="AB37">
            <v>1</v>
          </cell>
          <cell r="AC37">
            <v>1</v>
          </cell>
          <cell r="AD37">
            <v>1</v>
          </cell>
          <cell r="AE37">
            <v>1</v>
          </cell>
          <cell r="AF37">
            <v>1</v>
          </cell>
        </row>
        <row r="38">
          <cell r="C38">
            <v>1</v>
          </cell>
          <cell r="D38">
            <v>1</v>
          </cell>
          <cell r="E38">
            <v>1</v>
          </cell>
          <cell r="F38">
            <v>1</v>
          </cell>
          <cell r="G38">
            <v>1</v>
          </cell>
          <cell r="H38">
            <v>1</v>
          </cell>
          <cell r="I38">
            <v>1</v>
          </cell>
          <cell r="J38">
            <v>1</v>
          </cell>
          <cell r="K38">
            <v>1</v>
          </cell>
          <cell r="L38">
            <v>1</v>
          </cell>
          <cell r="M38">
            <v>1</v>
          </cell>
          <cell r="N38">
            <v>1</v>
          </cell>
          <cell r="O38">
            <v>1</v>
          </cell>
          <cell r="P38">
            <v>1</v>
          </cell>
          <cell r="Q38">
            <v>1</v>
          </cell>
          <cell r="R38">
            <v>1</v>
          </cell>
          <cell r="S38">
            <v>1</v>
          </cell>
          <cell r="T38">
            <v>1</v>
          </cell>
          <cell r="U38">
            <v>1</v>
          </cell>
          <cell r="V38">
            <v>1</v>
          </cell>
          <cell r="W38">
            <v>1</v>
          </cell>
          <cell r="X38">
            <v>1</v>
          </cell>
          <cell r="Y38">
            <v>1</v>
          </cell>
          <cell r="Z38">
            <v>1</v>
          </cell>
          <cell r="AA38">
            <v>1</v>
          </cell>
          <cell r="AB38">
            <v>1</v>
          </cell>
          <cell r="AC38">
            <v>1</v>
          </cell>
          <cell r="AD38">
            <v>1</v>
          </cell>
          <cell r="AE38">
            <v>1</v>
          </cell>
          <cell r="AF38">
            <v>1</v>
          </cell>
        </row>
        <row r="41">
          <cell r="C41">
            <v>1</v>
          </cell>
          <cell r="D41">
            <v>1.0229999999999999</v>
          </cell>
          <cell r="E41">
            <v>1.0485749999999998</v>
          </cell>
          <cell r="F41">
            <v>1.0747893749999997</v>
          </cell>
          <cell r="G41">
            <v>1.1027338987499997</v>
          </cell>
          <cell r="H41">
            <v>1.1314049801174997</v>
          </cell>
          <cell r="I41">
            <v>1.1608215096005547</v>
          </cell>
          <cell r="J41">
            <v>1.1910028688501693</v>
          </cell>
          <cell r="K41">
            <v>1.2219689434402736</v>
          </cell>
          <cell r="L41">
            <v>1.2537401359697207</v>
          </cell>
          <cell r="M41">
            <v>1.2863373795049335</v>
          </cell>
          <cell r="N41">
            <v>1.3197821513720618</v>
          </cell>
          <cell r="O41">
            <v>1.3540964873077355</v>
          </cell>
          <cell r="P41">
            <v>1.3893029959777365</v>
          </cell>
          <cell r="Q41">
            <v>1.4254248738731576</v>
          </cell>
          <cell r="R41">
            <v>1.4624859205938598</v>
          </cell>
          <cell r="S41">
            <v>1.5005105545293003</v>
          </cell>
          <cell r="T41">
            <v>1.5395238289470621</v>
          </cell>
          <cell r="U41">
            <v>1.5795514484996858</v>
          </cell>
          <cell r="V41">
            <v>1.6206197861606777</v>
          </cell>
          <cell r="W41">
            <v>1.6627559006008554</v>
          </cell>
          <cell r="X41">
            <v>1.6627559006008554</v>
          </cell>
          <cell r="Y41">
            <v>1.6627559006008554</v>
          </cell>
          <cell r="Z41">
            <v>1.6627559006008554</v>
          </cell>
          <cell r="AA41">
            <v>1.6627559006008554</v>
          </cell>
          <cell r="AB41">
            <v>1.6627559006008554</v>
          </cell>
          <cell r="AC41">
            <v>1.6627559006008554</v>
          </cell>
          <cell r="AD41">
            <v>1.6627559006008554</v>
          </cell>
          <cell r="AE41">
            <v>1.6627559006008554</v>
          </cell>
          <cell r="AF41">
            <v>1.6627559006008554</v>
          </cell>
        </row>
        <row r="42">
          <cell r="C42">
            <v>1</v>
          </cell>
          <cell r="D42">
            <v>1.05</v>
          </cell>
          <cell r="E42">
            <v>1.2075</v>
          </cell>
          <cell r="F42">
            <v>1.2678750000000001</v>
          </cell>
          <cell r="G42">
            <v>1.3312687500000002</v>
          </cell>
          <cell r="H42">
            <v>1.3978321875000004</v>
          </cell>
          <cell r="I42">
            <v>1.4677237968750005</v>
          </cell>
          <cell r="J42">
            <v>1.5411099867187505</v>
          </cell>
          <cell r="K42">
            <v>1.6181654860546881</v>
          </cell>
          <cell r="L42">
            <v>1.6990737603574226</v>
          </cell>
          <cell r="M42">
            <v>1.7840274483752938</v>
          </cell>
          <cell r="N42">
            <v>1.8732288207940586</v>
          </cell>
          <cell r="O42">
            <v>1.9668902618337616</v>
          </cell>
          <cell r="P42">
            <v>2.0652347749254498</v>
          </cell>
          <cell r="Q42">
            <v>2.1684965136717222</v>
          </cell>
          <cell r="R42">
            <v>2.2769213393553085</v>
          </cell>
          <cell r="S42">
            <v>2.3907674063230742</v>
          </cell>
          <cell r="T42">
            <v>2.5103057766392278</v>
          </cell>
          <cell r="U42">
            <v>2.6358210654711893</v>
          </cell>
          <cell r="V42">
            <v>2.7676121187447489</v>
          </cell>
          <cell r="W42">
            <v>2.9059927246819863</v>
          </cell>
          <cell r="X42">
            <v>3.0512923609160856</v>
          </cell>
          <cell r="Y42">
            <v>3.2038569789618898</v>
          </cell>
          <cell r="Z42">
            <v>3.3640498279099846</v>
          </cell>
          <cell r="AA42">
            <v>3.532252319305484</v>
          </cell>
          <cell r="AB42">
            <v>3.7088649352707583</v>
          </cell>
          <cell r="AC42">
            <v>3.8943081820342966</v>
          </cell>
          <cell r="AD42">
            <v>4.0890235911360113</v>
          </cell>
          <cell r="AE42">
            <v>4.2934747706928125</v>
          </cell>
          <cell r="AF42">
            <v>4.5081485092274534</v>
          </cell>
        </row>
        <row r="43">
          <cell r="C43">
            <v>1</v>
          </cell>
          <cell r="D43">
            <v>1</v>
          </cell>
          <cell r="E43">
            <v>1</v>
          </cell>
          <cell r="F43">
            <v>1</v>
          </cell>
          <cell r="G43">
            <v>1</v>
          </cell>
          <cell r="H43">
            <v>1</v>
          </cell>
          <cell r="I43">
            <v>1</v>
          </cell>
          <cell r="J43">
            <v>1</v>
          </cell>
          <cell r="K43">
            <v>1</v>
          </cell>
          <cell r="L43">
            <v>1</v>
          </cell>
          <cell r="M43">
            <v>1</v>
          </cell>
          <cell r="N43">
            <v>1</v>
          </cell>
          <cell r="O43">
            <v>1</v>
          </cell>
          <cell r="P43">
            <v>1</v>
          </cell>
          <cell r="Q43">
            <v>1</v>
          </cell>
          <cell r="R43">
            <v>1</v>
          </cell>
          <cell r="S43">
            <v>1</v>
          </cell>
          <cell r="T43">
            <v>1</v>
          </cell>
          <cell r="U43">
            <v>1</v>
          </cell>
          <cell r="V43">
            <v>1</v>
          </cell>
          <cell r="W43">
            <v>1</v>
          </cell>
          <cell r="X43">
            <v>1</v>
          </cell>
          <cell r="Y43">
            <v>1</v>
          </cell>
          <cell r="Z43">
            <v>1</v>
          </cell>
          <cell r="AA43">
            <v>1</v>
          </cell>
          <cell r="AB43">
            <v>1</v>
          </cell>
          <cell r="AC43">
            <v>1</v>
          </cell>
          <cell r="AD43">
            <v>1</v>
          </cell>
          <cell r="AE43">
            <v>1</v>
          </cell>
          <cell r="AF43">
            <v>1</v>
          </cell>
        </row>
        <row r="44">
          <cell r="C44">
            <v>1</v>
          </cell>
          <cell r="D44">
            <v>1</v>
          </cell>
          <cell r="E44">
            <v>1</v>
          </cell>
          <cell r="F44">
            <v>1</v>
          </cell>
          <cell r="G44">
            <v>1</v>
          </cell>
          <cell r="H44">
            <v>1</v>
          </cell>
          <cell r="I44">
            <v>1</v>
          </cell>
          <cell r="J44">
            <v>1</v>
          </cell>
          <cell r="K44">
            <v>1</v>
          </cell>
          <cell r="L44">
            <v>1</v>
          </cell>
          <cell r="M44">
            <v>1</v>
          </cell>
          <cell r="N44">
            <v>1</v>
          </cell>
          <cell r="O44">
            <v>1</v>
          </cell>
          <cell r="P44">
            <v>1</v>
          </cell>
          <cell r="Q44">
            <v>1</v>
          </cell>
          <cell r="R44">
            <v>1</v>
          </cell>
          <cell r="S44">
            <v>1</v>
          </cell>
          <cell r="T44">
            <v>1</v>
          </cell>
          <cell r="U44">
            <v>1</v>
          </cell>
          <cell r="V44">
            <v>1</v>
          </cell>
          <cell r="W44">
            <v>1</v>
          </cell>
          <cell r="X44">
            <v>1</v>
          </cell>
          <cell r="Y44">
            <v>1</v>
          </cell>
          <cell r="Z44">
            <v>1</v>
          </cell>
          <cell r="AA44">
            <v>1</v>
          </cell>
          <cell r="AB44">
            <v>1</v>
          </cell>
          <cell r="AC44">
            <v>1</v>
          </cell>
          <cell r="AD44">
            <v>1</v>
          </cell>
          <cell r="AE44">
            <v>1</v>
          </cell>
          <cell r="AF44">
            <v>1</v>
          </cell>
        </row>
        <row r="45">
          <cell r="C45">
            <v>1</v>
          </cell>
          <cell r="D45">
            <v>1</v>
          </cell>
          <cell r="E45">
            <v>1</v>
          </cell>
          <cell r="F45">
            <v>1</v>
          </cell>
          <cell r="G45">
            <v>1</v>
          </cell>
          <cell r="H45">
            <v>1</v>
          </cell>
          <cell r="I45">
            <v>1</v>
          </cell>
          <cell r="J45">
            <v>1</v>
          </cell>
          <cell r="K45">
            <v>1</v>
          </cell>
          <cell r="L45">
            <v>1</v>
          </cell>
          <cell r="M45">
            <v>1</v>
          </cell>
          <cell r="N45">
            <v>1</v>
          </cell>
          <cell r="O45">
            <v>1</v>
          </cell>
          <cell r="P45">
            <v>1</v>
          </cell>
          <cell r="Q45">
            <v>1</v>
          </cell>
          <cell r="R45">
            <v>1</v>
          </cell>
          <cell r="S45">
            <v>1</v>
          </cell>
          <cell r="T45">
            <v>1</v>
          </cell>
          <cell r="U45">
            <v>1</v>
          </cell>
          <cell r="V45">
            <v>1</v>
          </cell>
          <cell r="W45">
            <v>1</v>
          </cell>
          <cell r="X45">
            <v>1</v>
          </cell>
          <cell r="Y45">
            <v>1</v>
          </cell>
          <cell r="Z45">
            <v>1</v>
          </cell>
          <cell r="AA45">
            <v>1</v>
          </cell>
          <cell r="AB45">
            <v>1</v>
          </cell>
          <cell r="AC45">
            <v>1</v>
          </cell>
          <cell r="AD45">
            <v>1</v>
          </cell>
          <cell r="AE45">
            <v>1</v>
          </cell>
          <cell r="AF45">
            <v>1</v>
          </cell>
        </row>
        <row r="46">
          <cell r="C46">
            <v>1</v>
          </cell>
          <cell r="D46">
            <v>1</v>
          </cell>
          <cell r="E46">
            <v>1</v>
          </cell>
          <cell r="F46">
            <v>1</v>
          </cell>
          <cell r="G46">
            <v>1</v>
          </cell>
          <cell r="H46">
            <v>1</v>
          </cell>
          <cell r="I46">
            <v>1</v>
          </cell>
          <cell r="J46">
            <v>1</v>
          </cell>
          <cell r="K46">
            <v>1</v>
          </cell>
          <cell r="L46">
            <v>1</v>
          </cell>
          <cell r="M46">
            <v>1</v>
          </cell>
          <cell r="N46">
            <v>1</v>
          </cell>
          <cell r="O46">
            <v>1</v>
          </cell>
          <cell r="P46">
            <v>1</v>
          </cell>
          <cell r="Q46">
            <v>1</v>
          </cell>
          <cell r="R46">
            <v>1</v>
          </cell>
          <cell r="S46">
            <v>1</v>
          </cell>
          <cell r="T46">
            <v>1</v>
          </cell>
          <cell r="U46">
            <v>1</v>
          </cell>
          <cell r="V46">
            <v>1</v>
          </cell>
          <cell r="W46">
            <v>1</v>
          </cell>
          <cell r="X46">
            <v>1</v>
          </cell>
          <cell r="Y46">
            <v>1</v>
          </cell>
          <cell r="Z46">
            <v>1</v>
          </cell>
          <cell r="AA46">
            <v>1</v>
          </cell>
          <cell r="AB46">
            <v>1</v>
          </cell>
          <cell r="AC46">
            <v>1</v>
          </cell>
          <cell r="AD46">
            <v>1</v>
          </cell>
          <cell r="AE46">
            <v>1</v>
          </cell>
          <cell r="AF46">
            <v>1</v>
          </cell>
        </row>
        <row r="49">
          <cell r="C49">
            <v>1</v>
          </cell>
          <cell r="D49">
            <v>1.0329999999999999</v>
          </cell>
          <cell r="E49">
            <v>1.0349999999999999</v>
          </cell>
          <cell r="F49">
            <v>1.0349999999999999</v>
          </cell>
          <cell r="G49">
            <v>1.036</v>
          </cell>
          <cell r="H49">
            <v>1.036</v>
          </cell>
          <cell r="I49">
            <v>1.036</v>
          </cell>
          <cell r="J49">
            <v>1.036</v>
          </cell>
          <cell r="K49">
            <v>1.036</v>
          </cell>
          <cell r="L49">
            <v>1.036</v>
          </cell>
          <cell r="M49">
            <v>1.036</v>
          </cell>
          <cell r="N49">
            <v>1.036</v>
          </cell>
          <cell r="O49">
            <v>1.036</v>
          </cell>
          <cell r="P49">
            <v>1.036</v>
          </cell>
          <cell r="Q49">
            <v>1.036</v>
          </cell>
          <cell r="R49">
            <v>1.036</v>
          </cell>
          <cell r="S49">
            <v>1.036</v>
          </cell>
          <cell r="T49">
            <v>1.036</v>
          </cell>
          <cell r="U49">
            <v>1.036</v>
          </cell>
          <cell r="V49">
            <v>1.036</v>
          </cell>
          <cell r="W49">
            <v>1.036</v>
          </cell>
          <cell r="X49">
            <v>1.01</v>
          </cell>
          <cell r="Y49">
            <v>1.01</v>
          </cell>
          <cell r="Z49">
            <v>1.01</v>
          </cell>
          <cell r="AA49">
            <v>1.01</v>
          </cell>
          <cell r="AB49">
            <v>1.01</v>
          </cell>
          <cell r="AC49">
            <v>1.01</v>
          </cell>
          <cell r="AD49">
            <v>1.01</v>
          </cell>
          <cell r="AE49">
            <v>1.01</v>
          </cell>
          <cell r="AF49">
            <v>1.01</v>
          </cell>
        </row>
        <row r="52">
          <cell r="C52">
            <v>1</v>
          </cell>
          <cell r="D52">
            <v>1.0329999999999999</v>
          </cell>
          <cell r="E52">
            <v>1.0691549999999999</v>
          </cell>
          <cell r="F52">
            <v>1.1065754249999997</v>
          </cell>
          <cell r="G52">
            <v>1.1464121402999998</v>
          </cell>
          <cell r="H52">
            <v>1.1876829773507998</v>
          </cell>
          <cell r="I52">
            <v>1.2304395645354287</v>
          </cell>
          <cell r="J52">
            <v>1.2747353888587041</v>
          </cell>
          <cell r="K52">
            <v>1.3206258628576175</v>
          </cell>
          <cell r="L52">
            <v>1.3681683939204918</v>
          </cell>
          <cell r="M52">
            <v>1.4174224561016295</v>
          </cell>
          <cell r="N52">
            <v>1.4684496645212883</v>
          </cell>
          <cell r="O52">
            <v>1.5213138524440548</v>
          </cell>
          <cell r="P52">
            <v>1.5760811511320409</v>
          </cell>
          <cell r="Q52">
            <v>1.6328200725727944</v>
          </cell>
          <cell r="R52">
            <v>1.6916015951854151</v>
          </cell>
          <cell r="S52">
            <v>1.7524992526120902</v>
          </cell>
          <cell r="T52">
            <v>1.8155892257061255</v>
          </cell>
          <cell r="U52">
            <v>1.880950437831546</v>
          </cell>
          <cell r="V52">
            <v>1.9486646535934817</v>
          </cell>
          <cell r="W52">
            <v>2.0188165811228473</v>
          </cell>
          <cell r="X52">
            <v>2.0390047469340757</v>
          </cell>
          <cell r="Y52">
            <v>2.0593947944034166</v>
          </cell>
          <cell r="Z52">
            <v>2.0799887423474508</v>
          </cell>
          <cell r="AA52">
            <v>2.1007886297709253</v>
          </cell>
          <cell r="AB52">
            <v>2.1217965160686347</v>
          </cell>
          <cell r="AC52">
            <v>2.1430144812293213</v>
          </cell>
          <cell r="AD52">
            <v>2.1644446260416146</v>
          </cell>
          <cell r="AE52">
            <v>2.1860890723020305</v>
          </cell>
          <cell r="AF52">
            <v>2.207949963025051</v>
          </cell>
        </row>
        <row r="55">
          <cell r="C55">
            <v>0</v>
          </cell>
          <cell r="D55">
            <v>0</v>
          </cell>
          <cell r="E55">
            <v>0</v>
          </cell>
          <cell r="F55">
            <v>1</v>
          </cell>
          <cell r="G55">
            <v>1</v>
          </cell>
          <cell r="H55">
            <v>1</v>
          </cell>
          <cell r="I55">
            <v>1</v>
          </cell>
          <cell r="J55">
            <v>1</v>
          </cell>
          <cell r="K55">
            <v>1</v>
          </cell>
          <cell r="L55">
            <v>1</v>
          </cell>
          <cell r="M55">
            <v>1</v>
          </cell>
          <cell r="N55">
            <v>1</v>
          </cell>
          <cell r="O55">
            <v>1</v>
          </cell>
          <cell r="P55">
            <v>1</v>
          </cell>
          <cell r="Q55">
            <v>1</v>
          </cell>
          <cell r="R55">
            <v>1</v>
          </cell>
          <cell r="S55">
            <v>1</v>
          </cell>
          <cell r="T55">
            <v>1</v>
          </cell>
          <cell r="U55">
            <v>1</v>
          </cell>
          <cell r="V55">
            <v>1</v>
          </cell>
          <cell r="W55">
            <v>1</v>
          </cell>
          <cell r="X55">
            <v>1</v>
          </cell>
          <cell r="Y55">
            <v>1</v>
          </cell>
          <cell r="Z55">
            <v>0</v>
          </cell>
          <cell r="AA55">
            <v>0</v>
          </cell>
          <cell r="AB55">
            <v>0</v>
          </cell>
          <cell r="AC55">
            <v>0</v>
          </cell>
          <cell r="AD55">
            <v>0</v>
          </cell>
          <cell r="AE55">
            <v>0</v>
          </cell>
          <cell r="AF55">
            <v>0</v>
          </cell>
        </row>
        <row r="56">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row>
        <row r="57">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row>
        <row r="58">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row>
        <row r="59">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row>
        <row r="60">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row>
        <row r="61">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row>
        <row r="64">
          <cell r="C64">
            <v>1</v>
          </cell>
          <cell r="D64">
            <v>1</v>
          </cell>
          <cell r="E64">
            <v>1</v>
          </cell>
          <cell r="F64">
            <v>1.1065754249999997</v>
          </cell>
          <cell r="G64">
            <v>1.1464121402999998</v>
          </cell>
          <cell r="H64">
            <v>1.1876829773507998</v>
          </cell>
          <cell r="I64">
            <v>1.2304395645354287</v>
          </cell>
          <cell r="J64">
            <v>1.2747353888587041</v>
          </cell>
          <cell r="K64">
            <v>1.3206258628576175</v>
          </cell>
          <cell r="L64">
            <v>1.3681683939204918</v>
          </cell>
          <cell r="M64">
            <v>1.4174224561016295</v>
          </cell>
          <cell r="N64">
            <v>1.4684496645212883</v>
          </cell>
          <cell r="O64">
            <v>1.5213138524440548</v>
          </cell>
          <cell r="P64">
            <v>1.5760811511320409</v>
          </cell>
          <cell r="Q64">
            <v>1.6328200725727944</v>
          </cell>
          <cell r="R64">
            <v>1.6916015951854151</v>
          </cell>
          <cell r="S64">
            <v>1.7524992526120902</v>
          </cell>
          <cell r="T64">
            <v>1.8155892257061255</v>
          </cell>
          <cell r="U64">
            <v>1.880950437831546</v>
          </cell>
          <cell r="V64">
            <v>1.9486646535934817</v>
          </cell>
          <cell r="W64">
            <v>2.0188165811228473</v>
          </cell>
          <cell r="X64">
            <v>2.0390047469340757</v>
          </cell>
          <cell r="Y64">
            <v>2.0593947944034166</v>
          </cell>
          <cell r="Z64">
            <v>2.0593947944034166</v>
          </cell>
          <cell r="AA64">
            <v>2.0593947944034166</v>
          </cell>
          <cell r="AB64">
            <v>2.0593947944034166</v>
          </cell>
          <cell r="AC64">
            <v>2.0593947944034166</v>
          </cell>
          <cell r="AD64">
            <v>2.0593947944034166</v>
          </cell>
          <cell r="AE64">
            <v>2.0593947944034166</v>
          </cell>
          <cell r="AF64">
            <v>2.0593947944034166</v>
          </cell>
        </row>
        <row r="65">
          <cell r="C65">
            <v>1</v>
          </cell>
          <cell r="D65">
            <v>1</v>
          </cell>
          <cell r="E65">
            <v>1</v>
          </cell>
          <cell r="F65">
            <v>1</v>
          </cell>
          <cell r="G65">
            <v>1</v>
          </cell>
          <cell r="H65">
            <v>1</v>
          </cell>
          <cell r="I65">
            <v>1</v>
          </cell>
          <cell r="J65">
            <v>1</v>
          </cell>
          <cell r="K65">
            <v>1</v>
          </cell>
          <cell r="L65">
            <v>1</v>
          </cell>
          <cell r="M65">
            <v>1</v>
          </cell>
          <cell r="N65">
            <v>1</v>
          </cell>
          <cell r="O65">
            <v>1</v>
          </cell>
          <cell r="P65">
            <v>1</v>
          </cell>
          <cell r="Q65">
            <v>1</v>
          </cell>
          <cell r="R65">
            <v>1</v>
          </cell>
          <cell r="S65">
            <v>1</v>
          </cell>
          <cell r="T65">
            <v>1</v>
          </cell>
          <cell r="U65">
            <v>1</v>
          </cell>
          <cell r="V65">
            <v>1</v>
          </cell>
          <cell r="W65">
            <v>1</v>
          </cell>
          <cell r="X65">
            <v>1</v>
          </cell>
          <cell r="Y65">
            <v>1</v>
          </cell>
          <cell r="Z65">
            <v>1</v>
          </cell>
          <cell r="AA65">
            <v>1</v>
          </cell>
          <cell r="AB65">
            <v>1</v>
          </cell>
          <cell r="AC65">
            <v>1</v>
          </cell>
          <cell r="AD65">
            <v>1</v>
          </cell>
          <cell r="AE65">
            <v>1</v>
          </cell>
          <cell r="AF65">
            <v>1</v>
          </cell>
        </row>
        <row r="66">
          <cell r="C66">
            <v>1</v>
          </cell>
          <cell r="D66">
            <v>1</v>
          </cell>
          <cell r="E66">
            <v>1</v>
          </cell>
          <cell r="F66">
            <v>1</v>
          </cell>
          <cell r="G66">
            <v>1</v>
          </cell>
          <cell r="H66">
            <v>1</v>
          </cell>
          <cell r="I66">
            <v>1</v>
          </cell>
          <cell r="J66">
            <v>1</v>
          </cell>
          <cell r="K66">
            <v>1</v>
          </cell>
          <cell r="L66">
            <v>1</v>
          </cell>
          <cell r="M66">
            <v>1</v>
          </cell>
          <cell r="N66">
            <v>1</v>
          </cell>
          <cell r="O66">
            <v>1</v>
          </cell>
          <cell r="P66">
            <v>1</v>
          </cell>
          <cell r="Q66">
            <v>1</v>
          </cell>
          <cell r="R66">
            <v>1</v>
          </cell>
          <cell r="S66">
            <v>1</v>
          </cell>
          <cell r="T66">
            <v>1</v>
          </cell>
          <cell r="U66">
            <v>1</v>
          </cell>
          <cell r="V66">
            <v>1</v>
          </cell>
          <cell r="W66">
            <v>1</v>
          </cell>
          <cell r="X66">
            <v>1</v>
          </cell>
          <cell r="Y66">
            <v>1</v>
          </cell>
          <cell r="Z66">
            <v>1</v>
          </cell>
          <cell r="AA66">
            <v>1</v>
          </cell>
          <cell r="AB66">
            <v>1</v>
          </cell>
          <cell r="AC66">
            <v>1</v>
          </cell>
          <cell r="AD66">
            <v>1</v>
          </cell>
          <cell r="AE66">
            <v>1</v>
          </cell>
          <cell r="AF66">
            <v>1</v>
          </cell>
        </row>
        <row r="67">
          <cell r="C67">
            <v>1</v>
          </cell>
          <cell r="D67">
            <v>1</v>
          </cell>
          <cell r="E67">
            <v>1</v>
          </cell>
          <cell r="F67">
            <v>1</v>
          </cell>
          <cell r="G67">
            <v>1</v>
          </cell>
          <cell r="H67">
            <v>1</v>
          </cell>
          <cell r="I67">
            <v>1</v>
          </cell>
          <cell r="J67">
            <v>1</v>
          </cell>
          <cell r="K67">
            <v>1</v>
          </cell>
          <cell r="L67">
            <v>1</v>
          </cell>
          <cell r="M67">
            <v>1</v>
          </cell>
          <cell r="N67">
            <v>1</v>
          </cell>
          <cell r="O67">
            <v>1</v>
          </cell>
          <cell r="P67">
            <v>1</v>
          </cell>
          <cell r="Q67">
            <v>1</v>
          </cell>
          <cell r="R67">
            <v>1</v>
          </cell>
          <cell r="S67">
            <v>1</v>
          </cell>
          <cell r="T67">
            <v>1</v>
          </cell>
          <cell r="U67">
            <v>1</v>
          </cell>
          <cell r="V67">
            <v>1</v>
          </cell>
          <cell r="W67">
            <v>1</v>
          </cell>
          <cell r="X67">
            <v>1</v>
          </cell>
          <cell r="Y67">
            <v>1</v>
          </cell>
          <cell r="Z67">
            <v>1</v>
          </cell>
          <cell r="AA67">
            <v>1</v>
          </cell>
          <cell r="AB67">
            <v>1</v>
          </cell>
          <cell r="AC67">
            <v>1</v>
          </cell>
          <cell r="AD67">
            <v>1</v>
          </cell>
          <cell r="AE67">
            <v>1</v>
          </cell>
          <cell r="AF67">
            <v>1</v>
          </cell>
        </row>
        <row r="68">
          <cell r="C68">
            <v>1</v>
          </cell>
          <cell r="D68">
            <v>1</v>
          </cell>
          <cell r="E68">
            <v>1</v>
          </cell>
          <cell r="F68">
            <v>1</v>
          </cell>
          <cell r="G68">
            <v>1</v>
          </cell>
          <cell r="H68">
            <v>1</v>
          </cell>
          <cell r="I68">
            <v>1</v>
          </cell>
          <cell r="J68">
            <v>1</v>
          </cell>
          <cell r="K68">
            <v>1</v>
          </cell>
          <cell r="L68">
            <v>1</v>
          </cell>
          <cell r="M68">
            <v>1</v>
          </cell>
          <cell r="N68">
            <v>1</v>
          </cell>
          <cell r="O68">
            <v>1</v>
          </cell>
          <cell r="P68">
            <v>1</v>
          </cell>
          <cell r="Q68">
            <v>1</v>
          </cell>
          <cell r="R68">
            <v>1</v>
          </cell>
          <cell r="S68">
            <v>1</v>
          </cell>
          <cell r="T68">
            <v>1</v>
          </cell>
          <cell r="U68">
            <v>1</v>
          </cell>
          <cell r="V68">
            <v>1</v>
          </cell>
          <cell r="W68">
            <v>1</v>
          </cell>
          <cell r="X68">
            <v>1</v>
          </cell>
          <cell r="Y68">
            <v>1</v>
          </cell>
          <cell r="Z68">
            <v>1</v>
          </cell>
          <cell r="AA68">
            <v>1</v>
          </cell>
          <cell r="AB68">
            <v>1</v>
          </cell>
          <cell r="AC68">
            <v>1</v>
          </cell>
          <cell r="AD68">
            <v>1</v>
          </cell>
          <cell r="AE68">
            <v>1</v>
          </cell>
          <cell r="AF68">
            <v>1</v>
          </cell>
        </row>
        <row r="69">
          <cell r="C69">
            <v>1</v>
          </cell>
          <cell r="D69">
            <v>1</v>
          </cell>
          <cell r="E69">
            <v>1</v>
          </cell>
          <cell r="F69">
            <v>1</v>
          </cell>
          <cell r="G69">
            <v>1</v>
          </cell>
          <cell r="H69">
            <v>1</v>
          </cell>
          <cell r="I69">
            <v>1</v>
          </cell>
          <cell r="J69">
            <v>1</v>
          </cell>
          <cell r="K69">
            <v>1</v>
          </cell>
          <cell r="L69">
            <v>1</v>
          </cell>
          <cell r="M69">
            <v>1</v>
          </cell>
          <cell r="N69">
            <v>1</v>
          </cell>
          <cell r="O69">
            <v>1</v>
          </cell>
          <cell r="P69">
            <v>1</v>
          </cell>
          <cell r="Q69">
            <v>1</v>
          </cell>
          <cell r="R69">
            <v>1</v>
          </cell>
          <cell r="S69">
            <v>1</v>
          </cell>
          <cell r="T69">
            <v>1</v>
          </cell>
          <cell r="U69">
            <v>1</v>
          </cell>
          <cell r="V69">
            <v>1</v>
          </cell>
          <cell r="W69">
            <v>1</v>
          </cell>
          <cell r="X69">
            <v>1</v>
          </cell>
          <cell r="Y69">
            <v>1</v>
          </cell>
          <cell r="Z69">
            <v>1</v>
          </cell>
          <cell r="AA69">
            <v>1</v>
          </cell>
          <cell r="AB69">
            <v>1</v>
          </cell>
          <cell r="AC69">
            <v>1</v>
          </cell>
          <cell r="AD69">
            <v>1</v>
          </cell>
          <cell r="AE69">
            <v>1</v>
          </cell>
          <cell r="AF69">
            <v>1</v>
          </cell>
        </row>
        <row r="70">
          <cell r="C70">
            <v>1</v>
          </cell>
          <cell r="D70">
            <v>1</v>
          </cell>
          <cell r="E70">
            <v>1</v>
          </cell>
          <cell r="F70">
            <v>1</v>
          </cell>
          <cell r="G70">
            <v>1</v>
          </cell>
          <cell r="H70">
            <v>1</v>
          </cell>
          <cell r="I70">
            <v>1</v>
          </cell>
          <cell r="J70">
            <v>1</v>
          </cell>
          <cell r="K70">
            <v>1</v>
          </cell>
          <cell r="L70">
            <v>1</v>
          </cell>
          <cell r="M70">
            <v>1</v>
          </cell>
          <cell r="N70">
            <v>1</v>
          </cell>
          <cell r="O70">
            <v>1</v>
          </cell>
          <cell r="P70">
            <v>1</v>
          </cell>
          <cell r="Q70">
            <v>1</v>
          </cell>
          <cell r="R70">
            <v>1</v>
          </cell>
          <cell r="S70">
            <v>1</v>
          </cell>
          <cell r="T70">
            <v>1</v>
          </cell>
          <cell r="U70">
            <v>1</v>
          </cell>
          <cell r="V70">
            <v>1</v>
          </cell>
          <cell r="W70">
            <v>1</v>
          </cell>
          <cell r="X70">
            <v>1</v>
          </cell>
          <cell r="Y70">
            <v>1</v>
          </cell>
          <cell r="Z70">
            <v>1</v>
          </cell>
          <cell r="AA70">
            <v>1</v>
          </cell>
          <cell r="AB70">
            <v>1</v>
          </cell>
          <cell r="AC70">
            <v>1</v>
          </cell>
          <cell r="AD70">
            <v>1</v>
          </cell>
          <cell r="AE70">
            <v>1</v>
          </cell>
          <cell r="AF70">
            <v>1</v>
          </cell>
        </row>
        <row r="73">
          <cell r="C73">
            <v>1</v>
          </cell>
          <cell r="D73">
            <v>1</v>
          </cell>
          <cell r="E73">
            <v>1</v>
          </cell>
          <cell r="F73">
            <v>1.0747893749999997</v>
          </cell>
          <cell r="G73">
            <v>1.1027338987499997</v>
          </cell>
          <cell r="H73">
            <v>1.1314049801174997</v>
          </cell>
          <cell r="I73">
            <v>1.1608215096005547</v>
          </cell>
          <cell r="J73">
            <v>1.1910028688501693</v>
          </cell>
          <cell r="K73">
            <v>1.2219689434402736</v>
          </cell>
          <cell r="L73">
            <v>1.2537401359697207</v>
          </cell>
          <cell r="M73">
            <v>1.2863373795049335</v>
          </cell>
          <cell r="N73">
            <v>1.3197821513720618</v>
          </cell>
          <cell r="O73">
            <v>1.3540964873077355</v>
          </cell>
          <cell r="P73">
            <v>1.3893029959777365</v>
          </cell>
          <cell r="Q73">
            <v>1.4254248738731576</v>
          </cell>
          <cell r="R73">
            <v>1.4624859205938598</v>
          </cell>
          <cell r="S73">
            <v>1.5005105545293003</v>
          </cell>
          <cell r="T73">
            <v>1.5395238289470621</v>
          </cell>
          <cell r="U73">
            <v>1.5795514484996858</v>
          </cell>
          <cell r="V73">
            <v>1.6206197861606777</v>
          </cell>
          <cell r="W73">
            <v>1.6627559006008554</v>
          </cell>
          <cell r="X73">
            <v>1.6627559006008554</v>
          </cell>
          <cell r="Y73">
            <v>1.6627559006008554</v>
          </cell>
          <cell r="Z73">
            <v>1.6627559006008554</v>
          </cell>
          <cell r="AA73">
            <v>1.6627559006008554</v>
          </cell>
          <cell r="AB73">
            <v>1.6627559006008554</v>
          </cell>
          <cell r="AC73">
            <v>1.6627559006008554</v>
          </cell>
          <cell r="AD73">
            <v>1.6627559006008554</v>
          </cell>
          <cell r="AE73">
            <v>1.6627559006008554</v>
          </cell>
          <cell r="AF73">
            <v>1.6627559006008554</v>
          </cell>
        </row>
        <row r="74">
          <cell r="C74">
            <v>1</v>
          </cell>
          <cell r="D74">
            <v>1</v>
          </cell>
          <cell r="E74">
            <v>1</v>
          </cell>
          <cell r="F74">
            <v>1</v>
          </cell>
          <cell r="G74">
            <v>1</v>
          </cell>
          <cell r="H74">
            <v>1</v>
          </cell>
          <cell r="I74">
            <v>1</v>
          </cell>
          <cell r="J74">
            <v>1</v>
          </cell>
          <cell r="K74">
            <v>1</v>
          </cell>
          <cell r="L74">
            <v>1</v>
          </cell>
          <cell r="M74">
            <v>1</v>
          </cell>
          <cell r="N74">
            <v>1</v>
          </cell>
          <cell r="O74">
            <v>1</v>
          </cell>
          <cell r="P74">
            <v>1</v>
          </cell>
          <cell r="Q74">
            <v>1</v>
          </cell>
          <cell r="R74">
            <v>1</v>
          </cell>
          <cell r="S74">
            <v>1</v>
          </cell>
          <cell r="T74">
            <v>1</v>
          </cell>
          <cell r="U74">
            <v>1</v>
          </cell>
          <cell r="V74">
            <v>1</v>
          </cell>
          <cell r="W74">
            <v>1</v>
          </cell>
          <cell r="X74">
            <v>1</v>
          </cell>
          <cell r="Y74">
            <v>1</v>
          </cell>
          <cell r="Z74">
            <v>1</v>
          </cell>
          <cell r="AA74">
            <v>1</v>
          </cell>
          <cell r="AB74">
            <v>1</v>
          </cell>
          <cell r="AC74">
            <v>1</v>
          </cell>
          <cell r="AD74">
            <v>1</v>
          </cell>
          <cell r="AE74">
            <v>1</v>
          </cell>
          <cell r="AF74">
            <v>1</v>
          </cell>
        </row>
        <row r="75">
          <cell r="C75">
            <v>1</v>
          </cell>
          <cell r="D75">
            <v>1</v>
          </cell>
          <cell r="E75">
            <v>1</v>
          </cell>
          <cell r="F75">
            <v>1</v>
          </cell>
          <cell r="G75">
            <v>1</v>
          </cell>
          <cell r="H75">
            <v>1</v>
          </cell>
          <cell r="I75">
            <v>1</v>
          </cell>
          <cell r="J75">
            <v>1</v>
          </cell>
          <cell r="K75">
            <v>1</v>
          </cell>
          <cell r="L75">
            <v>1</v>
          </cell>
          <cell r="M75">
            <v>1</v>
          </cell>
          <cell r="N75">
            <v>1</v>
          </cell>
          <cell r="O75">
            <v>1</v>
          </cell>
          <cell r="P75">
            <v>1</v>
          </cell>
          <cell r="Q75">
            <v>1</v>
          </cell>
          <cell r="R75">
            <v>1</v>
          </cell>
          <cell r="S75">
            <v>1</v>
          </cell>
          <cell r="T75">
            <v>1</v>
          </cell>
          <cell r="U75">
            <v>1</v>
          </cell>
          <cell r="V75">
            <v>1</v>
          </cell>
          <cell r="W75">
            <v>1</v>
          </cell>
          <cell r="X75">
            <v>1</v>
          </cell>
          <cell r="Y75">
            <v>1</v>
          </cell>
          <cell r="Z75">
            <v>1</v>
          </cell>
          <cell r="AA75">
            <v>1</v>
          </cell>
          <cell r="AB75">
            <v>1</v>
          </cell>
          <cell r="AC75">
            <v>1</v>
          </cell>
          <cell r="AD75">
            <v>1</v>
          </cell>
          <cell r="AE75">
            <v>1</v>
          </cell>
          <cell r="AF75">
            <v>1</v>
          </cell>
        </row>
        <row r="76">
          <cell r="C76">
            <v>1</v>
          </cell>
          <cell r="D76">
            <v>1</v>
          </cell>
          <cell r="E76">
            <v>1</v>
          </cell>
          <cell r="F76">
            <v>1</v>
          </cell>
          <cell r="G76">
            <v>1</v>
          </cell>
          <cell r="H76">
            <v>1</v>
          </cell>
          <cell r="I76">
            <v>1</v>
          </cell>
          <cell r="J76">
            <v>1</v>
          </cell>
          <cell r="K76">
            <v>1</v>
          </cell>
          <cell r="L76">
            <v>1</v>
          </cell>
          <cell r="M76">
            <v>1</v>
          </cell>
          <cell r="N76">
            <v>1</v>
          </cell>
          <cell r="O76">
            <v>1</v>
          </cell>
          <cell r="P76">
            <v>1</v>
          </cell>
          <cell r="Q76">
            <v>1</v>
          </cell>
          <cell r="R76">
            <v>1</v>
          </cell>
          <cell r="S76">
            <v>1</v>
          </cell>
          <cell r="T76">
            <v>1</v>
          </cell>
          <cell r="U76">
            <v>1</v>
          </cell>
          <cell r="V76">
            <v>1</v>
          </cell>
          <cell r="W76">
            <v>1</v>
          </cell>
          <cell r="X76">
            <v>1</v>
          </cell>
          <cell r="Y76">
            <v>1</v>
          </cell>
          <cell r="Z76">
            <v>1</v>
          </cell>
          <cell r="AA76">
            <v>1</v>
          </cell>
          <cell r="AB76">
            <v>1</v>
          </cell>
          <cell r="AC76">
            <v>1</v>
          </cell>
          <cell r="AD76">
            <v>1</v>
          </cell>
          <cell r="AE76">
            <v>1</v>
          </cell>
          <cell r="AF76">
            <v>1</v>
          </cell>
        </row>
        <row r="77">
          <cell r="C77">
            <v>1</v>
          </cell>
          <cell r="D77">
            <v>1</v>
          </cell>
          <cell r="E77">
            <v>1</v>
          </cell>
          <cell r="F77">
            <v>1</v>
          </cell>
          <cell r="G77">
            <v>1</v>
          </cell>
          <cell r="H77">
            <v>1</v>
          </cell>
          <cell r="I77">
            <v>1</v>
          </cell>
          <cell r="J77">
            <v>1</v>
          </cell>
          <cell r="K77">
            <v>1</v>
          </cell>
          <cell r="L77">
            <v>1</v>
          </cell>
          <cell r="M77">
            <v>1</v>
          </cell>
          <cell r="N77">
            <v>1</v>
          </cell>
          <cell r="O77">
            <v>1</v>
          </cell>
          <cell r="P77">
            <v>1</v>
          </cell>
          <cell r="Q77">
            <v>1</v>
          </cell>
          <cell r="R77">
            <v>1</v>
          </cell>
          <cell r="S77">
            <v>1</v>
          </cell>
          <cell r="T77">
            <v>1</v>
          </cell>
          <cell r="U77">
            <v>1</v>
          </cell>
          <cell r="V77">
            <v>1</v>
          </cell>
          <cell r="W77">
            <v>1</v>
          </cell>
          <cell r="X77">
            <v>1</v>
          </cell>
          <cell r="Y77">
            <v>1</v>
          </cell>
          <cell r="Z77">
            <v>1</v>
          </cell>
          <cell r="AA77">
            <v>1</v>
          </cell>
          <cell r="AB77">
            <v>1</v>
          </cell>
          <cell r="AC77">
            <v>1</v>
          </cell>
          <cell r="AD77">
            <v>1</v>
          </cell>
          <cell r="AE77">
            <v>1</v>
          </cell>
          <cell r="AF77">
            <v>1</v>
          </cell>
        </row>
        <row r="78">
          <cell r="C78">
            <v>1</v>
          </cell>
          <cell r="D78">
            <v>1</v>
          </cell>
          <cell r="E78">
            <v>1</v>
          </cell>
          <cell r="F78">
            <v>1</v>
          </cell>
          <cell r="G78">
            <v>1</v>
          </cell>
          <cell r="H78">
            <v>1</v>
          </cell>
          <cell r="I78">
            <v>1</v>
          </cell>
          <cell r="J78">
            <v>1</v>
          </cell>
          <cell r="K78">
            <v>1</v>
          </cell>
          <cell r="L78">
            <v>1</v>
          </cell>
          <cell r="M78">
            <v>1</v>
          </cell>
          <cell r="N78">
            <v>1</v>
          </cell>
          <cell r="O78">
            <v>1</v>
          </cell>
          <cell r="P78">
            <v>1</v>
          </cell>
          <cell r="Q78">
            <v>1</v>
          </cell>
          <cell r="R78">
            <v>1</v>
          </cell>
          <cell r="S78">
            <v>1</v>
          </cell>
          <cell r="T78">
            <v>1</v>
          </cell>
          <cell r="U78">
            <v>1</v>
          </cell>
          <cell r="V78">
            <v>1</v>
          </cell>
          <cell r="W78">
            <v>1</v>
          </cell>
          <cell r="X78">
            <v>1</v>
          </cell>
          <cell r="Y78">
            <v>1</v>
          </cell>
          <cell r="Z78">
            <v>1</v>
          </cell>
          <cell r="AA78">
            <v>1</v>
          </cell>
          <cell r="AB78">
            <v>1</v>
          </cell>
          <cell r="AC78">
            <v>1</v>
          </cell>
          <cell r="AD78">
            <v>1</v>
          </cell>
          <cell r="AE78">
            <v>1</v>
          </cell>
          <cell r="AF78">
            <v>1</v>
          </cell>
        </row>
        <row r="81">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row>
        <row r="82">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row>
        <row r="83">
          <cell r="C83">
            <v>0</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row>
        <row r="84">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row>
        <row r="85">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row>
        <row r="86">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row>
        <row r="87">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row>
        <row r="90">
          <cell r="C90">
            <v>0</v>
          </cell>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row>
        <row r="91">
          <cell r="C91">
            <v>0</v>
          </cell>
          <cell r="D91">
            <v>0</v>
          </cell>
          <cell r="E91">
            <v>0</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row>
        <row r="92">
          <cell r="C92">
            <v>0</v>
          </cell>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row>
        <row r="93">
          <cell r="C93">
            <v>0</v>
          </cell>
          <cell r="D93">
            <v>0</v>
          </cell>
          <cell r="E93">
            <v>0</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row>
        <row r="94">
          <cell r="C94">
            <v>0</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row>
        <row r="95">
          <cell r="C95">
            <v>0</v>
          </cell>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row>
        <row r="96">
          <cell r="C96">
            <v>0</v>
          </cell>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row>
        <row r="99">
          <cell r="C99">
            <v>0</v>
          </cell>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row>
        <row r="102">
          <cell r="C102">
            <v>0</v>
          </cell>
          <cell r="D102">
            <v>0</v>
          </cell>
          <cell r="E102">
            <v>0</v>
          </cell>
          <cell r="F102">
            <v>0</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row>
        <row r="105">
          <cell r="C105">
            <v>0</v>
          </cell>
          <cell r="D105">
            <v>0</v>
          </cell>
          <cell r="E105">
            <v>0</v>
          </cell>
          <cell r="F105">
            <v>0</v>
          </cell>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row>
        <row r="108">
          <cell r="C108">
            <v>0</v>
          </cell>
          <cell r="D108">
            <v>0</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row>
        <row r="109">
          <cell r="C109">
            <v>0</v>
          </cell>
          <cell r="D109">
            <v>0</v>
          </cell>
          <cell r="E109">
            <v>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row>
        <row r="110">
          <cell r="C110">
            <v>0</v>
          </cell>
          <cell r="D110">
            <v>0</v>
          </cell>
          <cell r="E110">
            <v>0</v>
          </cell>
          <cell r="F110">
            <v>0</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row>
        <row r="111">
          <cell r="C111">
            <v>0</v>
          </cell>
          <cell r="D111">
            <v>0</v>
          </cell>
          <cell r="E111">
            <v>0</v>
          </cell>
          <cell r="F111">
            <v>0</v>
          </cell>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row>
        <row r="112">
          <cell r="C112">
            <v>0</v>
          </cell>
          <cell r="D112">
            <v>0</v>
          </cell>
          <cell r="E112">
            <v>0</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row>
        <row r="113">
          <cell r="C113">
            <v>0</v>
          </cell>
          <cell r="D113">
            <v>0</v>
          </cell>
          <cell r="E113">
            <v>0</v>
          </cell>
          <cell r="F113">
            <v>0</v>
          </cell>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row>
        <row r="116">
          <cell r="C116">
            <v>0</v>
          </cell>
          <cell r="D116">
            <v>0</v>
          </cell>
          <cell r="E116">
            <v>0</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D116">
            <v>0</v>
          </cell>
          <cell r="AE116">
            <v>0</v>
          </cell>
          <cell r="AF116">
            <v>0</v>
          </cell>
        </row>
        <row r="119">
          <cell r="C119">
            <v>0</v>
          </cell>
          <cell r="D119">
            <v>0</v>
          </cell>
          <cell r="E119">
            <v>0</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row>
        <row r="120">
          <cell r="C120">
            <v>0</v>
          </cell>
          <cell r="D120">
            <v>0</v>
          </cell>
          <cell r="E120">
            <v>0</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row>
        <row r="121">
          <cell r="C121">
            <v>0</v>
          </cell>
          <cell r="D121">
            <v>0</v>
          </cell>
          <cell r="E121">
            <v>0</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row>
        <row r="122">
          <cell r="C122">
            <v>0</v>
          </cell>
          <cell r="D122">
            <v>0</v>
          </cell>
          <cell r="E122">
            <v>0</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0</v>
          </cell>
          <cell r="AE122">
            <v>0</v>
          </cell>
          <cell r="AF122">
            <v>0</v>
          </cell>
        </row>
        <row r="123">
          <cell r="C123">
            <v>0</v>
          </cell>
          <cell r="D123">
            <v>0</v>
          </cell>
          <cell r="E123">
            <v>0</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row>
        <row r="124">
          <cell r="C124">
            <v>0</v>
          </cell>
          <cell r="D124">
            <v>0</v>
          </cell>
          <cell r="E124">
            <v>0</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0</v>
          </cell>
          <cell r="AC124">
            <v>0</v>
          </cell>
          <cell r="AD124">
            <v>0</v>
          </cell>
          <cell r="AE124">
            <v>0</v>
          </cell>
          <cell r="AF124">
            <v>0</v>
          </cell>
        </row>
        <row r="125">
          <cell r="C125">
            <v>0</v>
          </cell>
          <cell r="D125">
            <v>0</v>
          </cell>
          <cell r="E125">
            <v>0</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0</v>
          </cell>
          <cell r="AC125">
            <v>0</v>
          </cell>
          <cell r="AD125">
            <v>0</v>
          </cell>
          <cell r="AE125">
            <v>0</v>
          </cell>
          <cell r="AF125">
            <v>0</v>
          </cell>
        </row>
        <row r="127">
          <cell r="C127">
            <v>0</v>
          </cell>
          <cell r="D127">
            <v>0</v>
          </cell>
          <cell r="E127">
            <v>0</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v>
          </cell>
          <cell r="X127">
            <v>0</v>
          </cell>
          <cell r="Y127">
            <v>0</v>
          </cell>
          <cell r="Z127">
            <v>0</v>
          </cell>
          <cell r="AA127">
            <v>0</v>
          </cell>
          <cell r="AB127">
            <v>0</v>
          </cell>
          <cell r="AC127">
            <v>0</v>
          </cell>
          <cell r="AD127">
            <v>0</v>
          </cell>
          <cell r="AE127">
            <v>0</v>
          </cell>
          <cell r="AF127">
            <v>0</v>
          </cell>
        </row>
        <row r="128">
          <cell r="C128">
            <v>0</v>
          </cell>
          <cell r="D128">
            <v>0</v>
          </cell>
          <cell r="E128">
            <v>0</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cell r="AE128">
            <v>0</v>
          </cell>
          <cell r="AF128">
            <v>0</v>
          </cell>
        </row>
        <row r="129">
          <cell r="C129">
            <v>0</v>
          </cell>
          <cell r="D129">
            <v>0</v>
          </cell>
          <cell r="E129">
            <v>0</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cell r="AD129">
            <v>0</v>
          </cell>
          <cell r="AE129">
            <v>0</v>
          </cell>
          <cell r="AF129">
            <v>0</v>
          </cell>
        </row>
        <row r="130">
          <cell r="C130">
            <v>0</v>
          </cell>
          <cell r="D130">
            <v>0</v>
          </cell>
          <cell r="E130">
            <v>0</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0</v>
          </cell>
          <cell r="AC130">
            <v>0</v>
          </cell>
          <cell r="AD130">
            <v>0</v>
          </cell>
          <cell r="AE130">
            <v>0</v>
          </cell>
          <cell r="AF130">
            <v>0</v>
          </cell>
        </row>
        <row r="131">
          <cell r="C131">
            <v>0</v>
          </cell>
          <cell r="D131">
            <v>0</v>
          </cell>
          <cell r="E131">
            <v>0</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row>
        <row r="132">
          <cell r="C132">
            <v>0</v>
          </cell>
          <cell r="D132">
            <v>0</v>
          </cell>
          <cell r="E132">
            <v>0</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row>
        <row r="133">
          <cell r="C133">
            <v>0</v>
          </cell>
          <cell r="D133">
            <v>0</v>
          </cell>
          <cell r="E133">
            <v>0</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row>
        <row r="136">
          <cell r="C136">
            <v>0</v>
          </cell>
          <cell r="D136">
            <v>0</v>
          </cell>
          <cell r="E136">
            <v>0</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row>
        <row r="137">
          <cell r="C137">
            <v>0</v>
          </cell>
          <cell r="D137">
            <v>0</v>
          </cell>
          <cell r="E137">
            <v>0</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row>
        <row r="138">
          <cell r="C138">
            <v>0</v>
          </cell>
          <cell r="D138">
            <v>0</v>
          </cell>
          <cell r="E138">
            <v>0</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cell r="AF138">
            <v>0</v>
          </cell>
        </row>
        <row r="139">
          <cell r="C139">
            <v>0</v>
          </cell>
          <cell r="D139">
            <v>0</v>
          </cell>
          <cell r="E139">
            <v>0</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row>
        <row r="140">
          <cell r="C140">
            <v>0</v>
          </cell>
          <cell r="D140">
            <v>0</v>
          </cell>
          <cell r="E140">
            <v>0</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0</v>
          </cell>
          <cell r="AE140">
            <v>0</v>
          </cell>
          <cell r="AF140">
            <v>0</v>
          </cell>
        </row>
        <row r="141">
          <cell r="C141">
            <v>0</v>
          </cell>
          <cell r="D141">
            <v>0</v>
          </cell>
          <cell r="E141">
            <v>0</v>
          </cell>
          <cell r="F141">
            <v>0</v>
          </cell>
          <cell r="G141">
            <v>0</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F141">
            <v>0</v>
          </cell>
        </row>
        <row r="142">
          <cell r="C142">
            <v>0</v>
          </cell>
          <cell r="D142">
            <v>0</v>
          </cell>
          <cell r="E142">
            <v>0</v>
          </cell>
          <cell r="F142">
            <v>0</v>
          </cell>
          <cell r="G142">
            <v>0</v>
          </cell>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row>
        <row r="144">
          <cell r="C144">
            <v>0</v>
          </cell>
          <cell r="D144">
            <v>0</v>
          </cell>
          <cell r="E144">
            <v>0</v>
          </cell>
          <cell r="F144">
            <v>0</v>
          </cell>
          <cell r="G144">
            <v>0</v>
          </cell>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row>
        <row r="145">
          <cell r="C145">
            <v>0</v>
          </cell>
          <cell r="D145">
            <v>0</v>
          </cell>
          <cell r="E145">
            <v>0</v>
          </cell>
          <cell r="F145">
            <v>0</v>
          </cell>
          <cell r="G145">
            <v>0</v>
          </cell>
          <cell r="H145">
            <v>0</v>
          </cell>
          <cell r="I145">
            <v>0</v>
          </cell>
          <cell r="J145">
            <v>0</v>
          </cell>
          <cell r="K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0</v>
          </cell>
          <cell r="AE145">
            <v>0</v>
          </cell>
          <cell r="AF145">
            <v>0</v>
          </cell>
        </row>
        <row r="146">
          <cell r="C146">
            <v>0</v>
          </cell>
          <cell r="D146">
            <v>0</v>
          </cell>
          <cell r="E146">
            <v>0</v>
          </cell>
          <cell r="F146">
            <v>0</v>
          </cell>
          <cell r="G146">
            <v>0</v>
          </cell>
          <cell r="H146">
            <v>0</v>
          </cell>
          <cell r="I146">
            <v>0</v>
          </cell>
          <cell r="J146">
            <v>0</v>
          </cell>
          <cell r="K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cell r="AF146">
            <v>0</v>
          </cell>
        </row>
        <row r="147">
          <cell r="C147">
            <v>0</v>
          </cell>
          <cell r="D147">
            <v>0</v>
          </cell>
          <cell r="E147">
            <v>0</v>
          </cell>
          <cell r="F147">
            <v>0</v>
          </cell>
          <cell r="G147">
            <v>0</v>
          </cell>
          <cell r="H147">
            <v>0</v>
          </cell>
          <cell r="I147">
            <v>0</v>
          </cell>
          <cell r="J147">
            <v>0</v>
          </cell>
          <cell r="K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row>
        <row r="148">
          <cell r="C148">
            <v>0</v>
          </cell>
          <cell r="D148">
            <v>0</v>
          </cell>
          <cell r="E148">
            <v>0</v>
          </cell>
          <cell r="F148">
            <v>0</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row>
        <row r="149">
          <cell r="C149">
            <v>0</v>
          </cell>
          <cell r="D149">
            <v>0</v>
          </cell>
          <cell r="E149">
            <v>0</v>
          </cell>
          <cell r="F149">
            <v>0</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row>
        <row r="150">
          <cell r="C150">
            <v>0</v>
          </cell>
          <cell r="D150">
            <v>0</v>
          </cell>
          <cell r="E150">
            <v>0</v>
          </cell>
          <cell r="F150">
            <v>0</v>
          </cell>
          <cell r="G150">
            <v>0</v>
          </cell>
          <cell r="H150">
            <v>0</v>
          </cell>
          <cell r="I150">
            <v>0</v>
          </cell>
          <cell r="J150">
            <v>0</v>
          </cell>
          <cell r="K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0</v>
          </cell>
        </row>
        <row r="153">
          <cell r="C153">
            <v>0</v>
          </cell>
          <cell r="D153">
            <v>0</v>
          </cell>
          <cell r="E153">
            <v>0</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row>
        <row r="154">
          <cell r="C154">
            <v>0</v>
          </cell>
          <cell r="D154">
            <v>0</v>
          </cell>
          <cell r="E154">
            <v>0</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row>
        <row r="155">
          <cell r="C155">
            <v>0</v>
          </cell>
          <cell r="D155">
            <v>0</v>
          </cell>
          <cell r="E155">
            <v>0</v>
          </cell>
          <cell r="F155">
            <v>0</v>
          </cell>
          <cell r="G155">
            <v>0</v>
          </cell>
          <cell r="H155">
            <v>0</v>
          </cell>
          <cell r="I155">
            <v>0</v>
          </cell>
          <cell r="J155">
            <v>0</v>
          </cell>
          <cell r="K155">
            <v>0</v>
          </cell>
          <cell r="L155">
            <v>0</v>
          </cell>
          <cell r="M155">
            <v>0</v>
          </cell>
          <cell r="N155">
            <v>0</v>
          </cell>
          <cell r="O155">
            <v>0</v>
          </cell>
          <cell r="P155">
            <v>0</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v>
          </cell>
        </row>
        <row r="156">
          <cell r="C156">
            <v>0</v>
          </cell>
          <cell r="D156">
            <v>0</v>
          </cell>
          <cell r="E156">
            <v>0</v>
          </cell>
          <cell r="F156">
            <v>0</v>
          </cell>
          <cell r="G156">
            <v>0</v>
          </cell>
          <cell r="H156">
            <v>0</v>
          </cell>
          <cell r="I156">
            <v>0</v>
          </cell>
          <cell r="J156">
            <v>0</v>
          </cell>
          <cell r="K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cell r="AF156">
            <v>0</v>
          </cell>
        </row>
        <row r="157">
          <cell r="C157">
            <v>0</v>
          </cell>
          <cell r="D157">
            <v>0</v>
          </cell>
          <cell r="E157">
            <v>0</v>
          </cell>
          <cell r="F157">
            <v>0</v>
          </cell>
          <cell r="G157">
            <v>0</v>
          </cell>
          <cell r="H157">
            <v>0</v>
          </cell>
          <cell r="I157">
            <v>0</v>
          </cell>
          <cell r="J157">
            <v>0</v>
          </cell>
          <cell r="K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row>
        <row r="158">
          <cell r="C158">
            <v>0</v>
          </cell>
          <cell r="D158">
            <v>0</v>
          </cell>
          <cell r="E158">
            <v>0</v>
          </cell>
          <cell r="F158">
            <v>0</v>
          </cell>
          <cell r="G158">
            <v>0</v>
          </cell>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row>
        <row r="159">
          <cell r="C159">
            <v>0</v>
          </cell>
          <cell r="D159">
            <v>0</v>
          </cell>
          <cell r="E159">
            <v>0</v>
          </cell>
          <cell r="F159">
            <v>0</v>
          </cell>
          <cell r="G159">
            <v>0</v>
          </cell>
          <cell r="H159">
            <v>0</v>
          </cell>
          <cell r="I159">
            <v>0</v>
          </cell>
          <cell r="J159">
            <v>0</v>
          </cell>
          <cell r="K159">
            <v>0</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row>
        <row r="162">
          <cell r="C162">
            <v>0</v>
          </cell>
          <cell r="D162">
            <v>0</v>
          </cell>
          <cell r="E162">
            <v>0</v>
          </cell>
          <cell r="F162">
            <v>0</v>
          </cell>
          <cell r="G162">
            <v>0</v>
          </cell>
          <cell r="H162">
            <v>0</v>
          </cell>
          <cell r="I162">
            <v>0</v>
          </cell>
          <cell r="J162">
            <v>0</v>
          </cell>
          <cell r="K162">
            <v>0</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row>
        <row r="163">
          <cell r="C163">
            <v>0</v>
          </cell>
          <cell r="D163">
            <v>0</v>
          </cell>
          <cell r="E163">
            <v>0</v>
          </cell>
          <cell r="F163">
            <v>0</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row>
        <row r="164">
          <cell r="C164">
            <v>0</v>
          </cell>
          <cell r="D164">
            <v>0</v>
          </cell>
          <cell r="E164">
            <v>0</v>
          </cell>
          <cell r="F164">
            <v>0</v>
          </cell>
          <cell r="G164">
            <v>0</v>
          </cell>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0</v>
          </cell>
        </row>
        <row r="165">
          <cell r="C165">
            <v>0</v>
          </cell>
          <cell r="D165">
            <v>0</v>
          </cell>
          <cell r="E165">
            <v>0</v>
          </cell>
          <cell r="F165">
            <v>0</v>
          </cell>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row>
        <row r="166">
          <cell r="C166">
            <v>0</v>
          </cell>
          <cell r="D166">
            <v>0</v>
          </cell>
          <cell r="E166">
            <v>0</v>
          </cell>
          <cell r="F166">
            <v>0</v>
          </cell>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row>
        <row r="167">
          <cell r="C167">
            <v>0</v>
          </cell>
          <cell r="D167">
            <v>0</v>
          </cell>
          <cell r="E167">
            <v>0</v>
          </cell>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row>
        <row r="168">
          <cell r="C168">
            <v>0</v>
          </cell>
          <cell r="D168">
            <v>0</v>
          </cell>
          <cell r="E168">
            <v>0</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row>
        <row r="171">
          <cell r="C171">
            <v>0</v>
          </cell>
          <cell r="D171">
            <v>0</v>
          </cell>
          <cell r="E171">
            <v>0</v>
          </cell>
          <cell r="F171">
            <v>0</v>
          </cell>
          <cell r="G171">
            <v>0</v>
          </cell>
          <cell r="H171">
            <v>0</v>
          </cell>
          <cell r="I171">
            <v>0</v>
          </cell>
          <cell r="J171">
            <v>0</v>
          </cell>
          <cell r="K171">
            <v>0</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row>
        <row r="172">
          <cell r="C172">
            <v>0</v>
          </cell>
          <cell r="D172">
            <v>0</v>
          </cell>
          <cell r="E172">
            <v>0</v>
          </cell>
          <cell r="F172">
            <v>0</v>
          </cell>
          <cell r="G172">
            <v>0</v>
          </cell>
          <cell r="H172">
            <v>0</v>
          </cell>
          <cell r="I172">
            <v>0</v>
          </cell>
          <cell r="J172">
            <v>0</v>
          </cell>
          <cell r="K172">
            <v>0</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row>
        <row r="173">
          <cell r="C173">
            <v>0</v>
          </cell>
          <cell r="D173">
            <v>0</v>
          </cell>
          <cell r="E173">
            <v>0</v>
          </cell>
          <cell r="F173">
            <v>0</v>
          </cell>
          <cell r="G173">
            <v>0</v>
          </cell>
          <cell r="H173">
            <v>0</v>
          </cell>
          <cell r="I173">
            <v>0</v>
          </cell>
          <cell r="J173">
            <v>0</v>
          </cell>
          <cell r="K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row>
        <row r="174">
          <cell r="C174">
            <v>0</v>
          </cell>
          <cell r="D174">
            <v>0</v>
          </cell>
          <cell r="E174">
            <v>0</v>
          </cell>
          <cell r="F174">
            <v>0</v>
          </cell>
          <cell r="G174">
            <v>0</v>
          </cell>
          <cell r="H174">
            <v>0</v>
          </cell>
          <cell r="I174">
            <v>0</v>
          </cell>
          <cell r="J174">
            <v>0</v>
          </cell>
          <cell r="K174">
            <v>0</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row>
        <row r="175">
          <cell r="C175">
            <v>0</v>
          </cell>
          <cell r="D175">
            <v>0</v>
          </cell>
          <cell r="E175">
            <v>0</v>
          </cell>
          <cell r="F175">
            <v>0</v>
          </cell>
          <cell r="G175">
            <v>0</v>
          </cell>
          <cell r="H175">
            <v>0</v>
          </cell>
          <cell r="I175">
            <v>0</v>
          </cell>
          <cell r="J175">
            <v>0</v>
          </cell>
          <cell r="K175">
            <v>0</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row>
        <row r="176">
          <cell r="C176">
            <v>0</v>
          </cell>
          <cell r="D176">
            <v>0</v>
          </cell>
          <cell r="E176">
            <v>0</v>
          </cell>
          <cell r="F176">
            <v>0</v>
          </cell>
          <cell r="G176">
            <v>0</v>
          </cell>
          <cell r="H176">
            <v>0</v>
          </cell>
          <cell r="I176">
            <v>0</v>
          </cell>
          <cell r="J176">
            <v>0</v>
          </cell>
          <cell r="K176">
            <v>0</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row>
        <row r="177">
          <cell r="C177">
            <v>0</v>
          </cell>
          <cell r="D177">
            <v>0</v>
          </cell>
          <cell r="E177">
            <v>0</v>
          </cell>
          <cell r="F177">
            <v>0</v>
          </cell>
          <cell r="G177">
            <v>0</v>
          </cell>
          <cell r="H177">
            <v>0</v>
          </cell>
          <cell r="I177">
            <v>0</v>
          </cell>
          <cell r="J177">
            <v>0</v>
          </cell>
          <cell r="K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row>
        <row r="179">
          <cell r="C179">
            <v>0</v>
          </cell>
          <cell r="D179">
            <v>0</v>
          </cell>
          <cell r="E179">
            <v>0</v>
          </cell>
          <cell r="F179">
            <v>0</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row>
        <row r="180">
          <cell r="C180">
            <v>0</v>
          </cell>
          <cell r="D180">
            <v>0</v>
          </cell>
          <cell r="E180">
            <v>0</v>
          </cell>
          <cell r="F180">
            <v>0</v>
          </cell>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row>
        <row r="181">
          <cell r="C181">
            <v>0</v>
          </cell>
          <cell r="D181">
            <v>0</v>
          </cell>
          <cell r="E181">
            <v>0</v>
          </cell>
          <cell r="F181">
            <v>0</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row>
        <row r="182">
          <cell r="C182">
            <v>0</v>
          </cell>
          <cell r="D182">
            <v>0</v>
          </cell>
          <cell r="E182">
            <v>0</v>
          </cell>
          <cell r="F182">
            <v>0</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row>
        <row r="183">
          <cell r="C183">
            <v>0</v>
          </cell>
          <cell r="D183">
            <v>0</v>
          </cell>
          <cell r="E183">
            <v>0</v>
          </cell>
          <cell r="F183">
            <v>0</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row>
        <row r="184">
          <cell r="C184">
            <v>0</v>
          </cell>
          <cell r="D184">
            <v>0</v>
          </cell>
          <cell r="E184">
            <v>0</v>
          </cell>
          <cell r="F184">
            <v>0</v>
          </cell>
          <cell r="G184">
            <v>0</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row>
        <row r="185">
          <cell r="C185">
            <v>0</v>
          </cell>
          <cell r="D185">
            <v>0</v>
          </cell>
          <cell r="E185">
            <v>0</v>
          </cell>
          <cell r="F185">
            <v>0</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MRK and SP"/>
      <sheetName val="MRK_Retrieve"/>
      <sheetName val="SP_Retrieve"/>
      <sheetName val="Control_Sheet"/>
      <sheetName val="Market_Vlookup_TABLE"/>
      <sheetName val="Product_VLOOKUP_Table"/>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firmed Projects"/>
      <sheetName val="Divisions"/>
      <sheetName val="CountrySite"/>
    </sheetNames>
    <sheetDataSet>
      <sheetData sheetId="0" refreshError="1"/>
      <sheetData sheetId="1" refreshError="1">
        <row r="2">
          <cell r="A2" t="str">
            <v>Corporate</v>
          </cell>
        </row>
        <row r="3">
          <cell r="A3" t="str">
            <v>HH</v>
          </cell>
        </row>
        <row r="4">
          <cell r="A4" t="str">
            <v>HH/MMD</v>
          </cell>
        </row>
        <row r="5">
          <cell r="A5" t="str">
            <v>MMD</v>
          </cell>
        </row>
        <row r="6">
          <cell r="A6" t="str">
            <v>MRL</v>
          </cell>
        </row>
        <row r="7">
          <cell r="A7" t="str">
            <v>MRL Basic Research</v>
          </cell>
        </row>
        <row r="8">
          <cell r="A8" t="str">
            <v>MRL Bioinformatics</v>
          </cell>
        </row>
        <row r="9">
          <cell r="A9" t="str">
            <v>MRL Biometrics</v>
          </cell>
        </row>
        <row r="10">
          <cell r="A10" t="str">
            <v>MRL CIBE</v>
          </cell>
        </row>
        <row r="11">
          <cell r="A11" t="str">
            <v>MRL IRBM</v>
          </cell>
        </row>
        <row r="12">
          <cell r="A12" t="str">
            <v>MRL Molecular Systems</v>
          </cell>
        </row>
        <row r="13">
          <cell r="A13" t="str">
            <v>MRL Montreal</v>
          </cell>
        </row>
        <row r="14">
          <cell r="A14" t="str">
            <v>MRL Rosetta</v>
          </cell>
        </row>
        <row r="15">
          <cell r="A15" t="str">
            <v>MRL San Diego</v>
          </cell>
        </row>
        <row r="16">
          <cell r="A16" t="str">
            <v>MRL Terlings Park</v>
          </cell>
        </row>
        <row r="17">
          <cell r="A17" t="str">
            <v>MVD</v>
          </cell>
        </row>
      </sheetData>
      <sheetData sheetId="2" refreshError="1">
        <row r="2">
          <cell r="E2" t="str">
            <v>Argentina / Buenos Aires</v>
          </cell>
        </row>
        <row r="3">
          <cell r="E3" t="str">
            <v>Australia / Sydney</v>
          </cell>
        </row>
        <row r="4">
          <cell r="E4" t="str">
            <v>Austria / Vienna</v>
          </cell>
        </row>
        <row r="5">
          <cell r="E5" t="str">
            <v>Bahrain / Manama</v>
          </cell>
        </row>
        <row r="6">
          <cell r="E6" t="str">
            <v>Belgium / Antares</v>
          </cell>
        </row>
        <row r="7">
          <cell r="E7" t="str">
            <v>Belgium / Waterloo</v>
          </cell>
        </row>
        <row r="8">
          <cell r="E8" t="str">
            <v>Bermuda / Hamilton</v>
          </cell>
        </row>
        <row r="9">
          <cell r="E9" t="str">
            <v>Brazil / Sao Paulo</v>
          </cell>
        </row>
        <row r="10">
          <cell r="E10" t="str">
            <v>Bulgaria / Sofia</v>
          </cell>
        </row>
        <row r="11">
          <cell r="E11" t="str">
            <v>Canada / Calgary</v>
          </cell>
        </row>
        <row r="12">
          <cell r="E12" t="str">
            <v>Canada / Montreal</v>
          </cell>
        </row>
        <row r="13">
          <cell r="E13" t="str">
            <v>Canada / Place Grillee</v>
          </cell>
        </row>
        <row r="14">
          <cell r="E14" t="str">
            <v>Canada / Toronto</v>
          </cell>
        </row>
        <row r="15">
          <cell r="E15" t="str">
            <v>Canada / Vancouver</v>
          </cell>
        </row>
        <row r="16">
          <cell r="E16" t="str">
            <v>Chile / Santiago</v>
          </cell>
        </row>
        <row r="17">
          <cell r="E17" t="str">
            <v>China / Beijing</v>
          </cell>
        </row>
        <row r="18">
          <cell r="E18" t="str">
            <v>China / Chongquing</v>
          </cell>
        </row>
        <row r="19">
          <cell r="E19" t="str">
            <v>China / Guangzhou</v>
          </cell>
        </row>
        <row r="20">
          <cell r="E20" t="str">
            <v>China / Hangzhou</v>
          </cell>
        </row>
        <row r="21">
          <cell r="E21" t="str">
            <v>China / Hangzhou2</v>
          </cell>
        </row>
        <row r="22">
          <cell r="E22" t="str">
            <v>China / Hong-Kong</v>
          </cell>
        </row>
        <row r="23">
          <cell r="E23" t="str">
            <v>China / Shanghai</v>
          </cell>
        </row>
        <row r="24">
          <cell r="E24" t="str">
            <v>Colombia / Bogota</v>
          </cell>
        </row>
        <row r="25">
          <cell r="E25" t="str">
            <v>Costa Rica / San Jose</v>
          </cell>
        </row>
        <row r="26">
          <cell r="E26" t="str">
            <v>Croatia / Zagreb</v>
          </cell>
        </row>
        <row r="27">
          <cell r="E27" t="str">
            <v>Cyprus / Nicosia</v>
          </cell>
        </row>
        <row r="28">
          <cell r="E28" t="str">
            <v>Czech Republic / Prague</v>
          </cell>
        </row>
        <row r="29">
          <cell r="E29" t="str">
            <v>Denmark / Copenhagen</v>
          </cell>
        </row>
        <row r="30">
          <cell r="E30" t="str">
            <v>Ecuador / Quito</v>
          </cell>
        </row>
        <row r="31">
          <cell r="E31" t="str">
            <v>Egypt / Cairo</v>
          </cell>
        </row>
        <row r="32">
          <cell r="E32" t="str">
            <v>Estonia / Tallinn</v>
          </cell>
        </row>
        <row r="33">
          <cell r="E33" t="str">
            <v>Finland / Helsinki</v>
          </cell>
        </row>
        <row r="34">
          <cell r="E34" t="str">
            <v>Finland / Remedium</v>
          </cell>
        </row>
        <row r="35">
          <cell r="E35" t="str">
            <v>France / Clermont-Ferrand</v>
          </cell>
        </row>
        <row r="36">
          <cell r="E36" t="str">
            <v>France / La Celle St Cloud</v>
          </cell>
        </row>
        <row r="37">
          <cell r="E37" t="str">
            <v>France / La Reunion</v>
          </cell>
        </row>
        <row r="38">
          <cell r="E38" t="str">
            <v>France / La Vallee</v>
          </cell>
        </row>
        <row r="39">
          <cell r="E39" t="str">
            <v>France / Paris</v>
          </cell>
        </row>
        <row r="40">
          <cell r="E40" t="str">
            <v>France / Riom</v>
          </cell>
        </row>
        <row r="41">
          <cell r="E41" t="str">
            <v>Germany / Berlin</v>
          </cell>
        </row>
        <row r="42">
          <cell r="E42" t="str">
            <v>Germany / Munich</v>
          </cell>
        </row>
        <row r="43">
          <cell r="E43" t="str">
            <v>Greece / Athens</v>
          </cell>
        </row>
        <row r="44">
          <cell r="E44" t="str">
            <v>Guatemala / Guatemala City</v>
          </cell>
        </row>
        <row r="45">
          <cell r="E45" t="str">
            <v>Hungary / Budapest</v>
          </cell>
        </row>
        <row r="46">
          <cell r="E46" t="str">
            <v>Indonesia / Jakarta</v>
          </cell>
        </row>
        <row r="47">
          <cell r="E47" t="str">
            <v>Ireland / Ballydine</v>
          </cell>
        </row>
        <row r="48">
          <cell r="E48" t="str">
            <v>Ireland / Galway</v>
          </cell>
        </row>
        <row r="49">
          <cell r="E49" t="str">
            <v>Israel / Tel Aviv</v>
          </cell>
        </row>
        <row r="50">
          <cell r="E50" t="str">
            <v>Italy / Euclide</v>
          </cell>
        </row>
        <row r="51">
          <cell r="E51" t="str">
            <v>Italy / Milan</v>
          </cell>
        </row>
        <row r="52">
          <cell r="E52" t="str">
            <v>Italy / Pavia</v>
          </cell>
        </row>
        <row r="53">
          <cell r="E53" t="str">
            <v>Italy / Pisa</v>
          </cell>
        </row>
        <row r="54">
          <cell r="E54" t="str">
            <v>Italy / Pomezia</v>
          </cell>
        </row>
        <row r="55">
          <cell r="E55" t="str">
            <v>Italy / Rome</v>
          </cell>
        </row>
        <row r="56">
          <cell r="E56" t="str">
            <v>Japan / Banyu</v>
          </cell>
        </row>
        <row r="57">
          <cell r="E57" t="str">
            <v>Japan / Tokyo</v>
          </cell>
        </row>
        <row r="58">
          <cell r="E58" t="str">
            <v>Jordan / Amman</v>
          </cell>
        </row>
        <row r="59">
          <cell r="E59" t="str">
            <v>Korea / Daegu</v>
          </cell>
        </row>
        <row r="60">
          <cell r="E60" t="str">
            <v>Korea / Daejun</v>
          </cell>
        </row>
        <row r="61">
          <cell r="E61" t="str">
            <v>Korea / Deagu</v>
          </cell>
        </row>
        <row r="62">
          <cell r="E62" t="str">
            <v>Korea / Kwangju</v>
          </cell>
        </row>
        <row r="63">
          <cell r="E63" t="str">
            <v>Korea / Pusan</v>
          </cell>
        </row>
        <row r="64">
          <cell r="E64" t="str">
            <v>Korea / Seoul</v>
          </cell>
        </row>
        <row r="65">
          <cell r="E65" t="str">
            <v>Kuwait / Kuwait City</v>
          </cell>
        </row>
        <row r="66">
          <cell r="E66" t="str">
            <v>Latvia / Riga</v>
          </cell>
        </row>
        <row r="67">
          <cell r="E67" t="str">
            <v>Lebanon / Beirut</v>
          </cell>
        </row>
        <row r="68">
          <cell r="E68" t="str">
            <v>Lithuania / Vilnius</v>
          </cell>
        </row>
        <row r="69">
          <cell r="E69" t="str">
            <v>Malaysia / Kuala Lumpur</v>
          </cell>
        </row>
        <row r="70">
          <cell r="E70" t="str">
            <v>Mexico / Mexico City</v>
          </cell>
        </row>
        <row r="71">
          <cell r="E71" t="str">
            <v>Morocco / Casablanca</v>
          </cell>
        </row>
        <row r="72">
          <cell r="E72" t="str">
            <v>Netherlands / Haarlem</v>
          </cell>
        </row>
        <row r="73">
          <cell r="E73" t="str">
            <v>Netherlands / Hoofddorp</v>
          </cell>
        </row>
        <row r="74">
          <cell r="E74" t="str">
            <v>New Zealand / Auckland</v>
          </cell>
        </row>
        <row r="75">
          <cell r="E75" t="str">
            <v>Norway / Drammen</v>
          </cell>
        </row>
        <row r="76">
          <cell r="E76" t="str">
            <v>Norway / Oslo</v>
          </cell>
        </row>
        <row r="77">
          <cell r="E77" t="str">
            <v>Oman / Muscat</v>
          </cell>
        </row>
        <row r="78">
          <cell r="E78" t="str">
            <v>Pakistan / Karachi</v>
          </cell>
        </row>
        <row r="79">
          <cell r="E79" t="str">
            <v>Pakistan / Karachi (Plant)</v>
          </cell>
        </row>
        <row r="80">
          <cell r="E80" t="str">
            <v>Peru / Lima</v>
          </cell>
        </row>
        <row r="81">
          <cell r="E81" t="str">
            <v>Philippines / Makati City</v>
          </cell>
        </row>
        <row r="82">
          <cell r="E82" t="str">
            <v>Poland / Warsaw</v>
          </cell>
        </row>
        <row r="83">
          <cell r="E83" t="str">
            <v>Portugal / Cacem</v>
          </cell>
        </row>
        <row r="84">
          <cell r="E84" t="str">
            <v>Portugal / Cascais</v>
          </cell>
        </row>
        <row r="85">
          <cell r="E85" t="str">
            <v>Portugal / Coimbra</v>
          </cell>
        </row>
        <row r="86">
          <cell r="E86" t="str">
            <v>Portugal / Lisbon</v>
          </cell>
        </row>
        <row r="87">
          <cell r="E87" t="str">
            <v>Portugal / Porto</v>
          </cell>
        </row>
        <row r="88">
          <cell r="E88" t="str">
            <v>Portugal / Queluz</v>
          </cell>
        </row>
        <row r="89">
          <cell r="E89" t="str">
            <v>Puerto Rico / Arecibo</v>
          </cell>
        </row>
        <row r="90">
          <cell r="E90" t="str">
            <v>Puerto Rico / Barceloneta</v>
          </cell>
        </row>
        <row r="91">
          <cell r="E91" t="str">
            <v>Puerto Rico / Carolina</v>
          </cell>
        </row>
        <row r="92">
          <cell r="E92" t="str">
            <v>Qatar / Doha</v>
          </cell>
        </row>
        <row r="93">
          <cell r="E93" t="str">
            <v>Romania / Bucharest</v>
          </cell>
        </row>
        <row r="94">
          <cell r="E94" t="str">
            <v>Russia / Moscow</v>
          </cell>
        </row>
        <row r="95">
          <cell r="E95" t="str">
            <v>Saudi Arabia / Riyadh</v>
          </cell>
        </row>
        <row r="96">
          <cell r="E96" t="str">
            <v>Singapore / Regional Center</v>
          </cell>
        </row>
        <row r="97">
          <cell r="E97" t="str">
            <v>Singapore / Singapore</v>
          </cell>
        </row>
        <row r="98">
          <cell r="E98" t="str">
            <v>Slovak Republic / Bratislava</v>
          </cell>
        </row>
        <row r="99">
          <cell r="E99" t="str">
            <v>Slovenia / Ljubljana</v>
          </cell>
        </row>
        <row r="100">
          <cell r="E100" t="str">
            <v>South Africa / Johannesburg</v>
          </cell>
        </row>
        <row r="101">
          <cell r="E101" t="str">
            <v>Spain / Alcala</v>
          </cell>
        </row>
        <row r="102">
          <cell r="E102" t="str">
            <v>Spain / Aranaz</v>
          </cell>
        </row>
        <row r="103">
          <cell r="E103" t="str">
            <v>Spain / Colgate</v>
          </cell>
        </row>
        <row r="104">
          <cell r="E104" t="str">
            <v>Spain / Coslada</v>
          </cell>
        </row>
        <row r="105">
          <cell r="E105" t="str">
            <v>Spain / Madrid</v>
          </cell>
        </row>
        <row r="106">
          <cell r="E106" t="str">
            <v>Spain / Tumaco</v>
          </cell>
        </row>
        <row r="107">
          <cell r="E107" t="str">
            <v>Sweden / Sollentuna</v>
          </cell>
        </row>
        <row r="108">
          <cell r="E108" t="str">
            <v>Switzerland / Glattbrugg</v>
          </cell>
        </row>
        <row r="109">
          <cell r="E109" t="str">
            <v>Switzerland / Zurich</v>
          </cell>
        </row>
        <row r="110">
          <cell r="E110" t="str">
            <v>Taiwan / Kaohseung</v>
          </cell>
        </row>
        <row r="111">
          <cell r="E111" t="str">
            <v>Taiwan / Taichung</v>
          </cell>
        </row>
        <row r="112">
          <cell r="E112" t="str">
            <v>Taiwan / Taipei</v>
          </cell>
        </row>
        <row r="113">
          <cell r="E113" t="str">
            <v>Thailand / Bangkok</v>
          </cell>
        </row>
        <row r="114">
          <cell r="E114" t="str">
            <v>Tunisia / Tunis</v>
          </cell>
        </row>
        <row r="115">
          <cell r="E115" t="str">
            <v>Turkey / Istanbul</v>
          </cell>
        </row>
        <row r="116">
          <cell r="E116" t="str">
            <v>UAE / Abu Dabi</v>
          </cell>
        </row>
        <row r="117">
          <cell r="E117" t="str">
            <v>UK / Cramlington</v>
          </cell>
        </row>
        <row r="118">
          <cell r="E118" t="str">
            <v>UK / Hoddesdon</v>
          </cell>
        </row>
        <row r="119">
          <cell r="E119" t="str">
            <v>UK / London</v>
          </cell>
        </row>
        <row r="120">
          <cell r="E120" t="str">
            <v>UK / Ponders End</v>
          </cell>
        </row>
        <row r="121">
          <cell r="E121" t="str">
            <v>UK / Terlings Park</v>
          </cell>
        </row>
        <row r="122">
          <cell r="E122" t="str">
            <v>USA / AZ - Scotsdale</v>
          </cell>
        </row>
        <row r="123">
          <cell r="E123" t="str">
            <v>USA / CA - Burlingame</v>
          </cell>
        </row>
        <row r="124">
          <cell r="E124" t="str">
            <v>USA / CA - Costa Mesa</v>
          </cell>
        </row>
        <row r="125">
          <cell r="E125" t="str">
            <v>USA / CA - Roseville</v>
          </cell>
        </row>
        <row r="126">
          <cell r="E126" t="str">
            <v>USA / CA - San Diego</v>
          </cell>
        </row>
        <row r="127">
          <cell r="E127" t="str">
            <v>USA / FL - Boca Raton</v>
          </cell>
        </row>
        <row r="128">
          <cell r="E128" t="str">
            <v>USA / FL - Miami Lakes</v>
          </cell>
        </row>
        <row r="129">
          <cell r="E129" t="str">
            <v>USA / GA - Albany</v>
          </cell>
        </row>
        <row r="130">
          <cell r="E130" t="str">
            <v>USA / GA - Duluth</v>
          </cell>
        </row>
        <row r="131">
          <cell r="E131" t="str">
            <v>USA / GA - Roswel</v>
          </cell>
        </row>
        <row r="132">
          <cell r="E132" t="str">
            <v>USA / IL - Westchester</v>
          </cell>
        </row>
        <row r="133">
          <cell r="E133" t="str">
            <v>USA / IN - Indianapolis</v>
          </cell>
        </row>
        <row r="134">
          <cell r="E134" t="str">
            <v>USA / KA - Overland Park</v>
          </cell>
        </row>
        <row r="135">
          <cell r="E135" t="str">
            <v>USA / MA - Westwood</v>
          </cell>
        </row>
        <row r="136">
          <cell r="E136" t="str">
            <v>USA / MD - Bethesda</v>
          </cell>
        </row>
        <row r="137">
          <cell r="E137" t="str">
            <v>USA / MN - Minnetonka</v>
          </cell>
        </row>
        <row r="138">
          <cell r="E138" t="str">
            <v>USA / NC - Cary</v>
          </cell>
        </row>
        <row r="139">
          <cell r="E139" t="str">
            <v>USA / NC - Wilson</v>
          </cell>
        </row>
        <row r="140">
          <cell r="E140" t="str">
            <v>USA / NJ - Cokesbury</v>
          </cell>
        </row>
        <row r="141">
          <cell r="E141" t="str">
            <v>USA / NJ - Montvale</v>
          </cell>
        </row>
        <row r="142">
          <cell r="E142" t="str">
            <v>USA / NJ - Rahway</v>
          </cell>
        </row>
        <row r="143">
          <cell r="E143" t="str">
            <v>USA / NJ - Somerset</v>
          </cell>
        </row>
        <row r="144">
          <cell r="E144" t="str">
            <v>USA / NJ - Whitehouse</v>
          </cell>
        </row>
        <row r="145">
          <cell r="E145" t="str">
            <v>USA / NJ - Woodbridge</v>
          </cell>
        </row>
        <row r="146">
          <cell r="E146" t="str">
            <v>USA / NV - Reno</v>
          </cell>
        </row>
        <row r="147">
          <cell r="E147" t="str">
            <v>USA / OH - Dublin</v>
          </cell>
        </row>
        <row r="148">
          <cell r="E148" t="str">
            <v>USA / PA - Blue Bell</v>
          </cell>
        </row>
        <row r="149">
          <cell r="E149" t="str">
            <v>USA / PA - Danville</v>
          </cell>
        </row>
        <row r="150">
          <cell r="E150" t="str">
            <v>USA / PA - Horsham</v>
          </cell>
        </row>
        <row r="151">
          <cell r="E151" t="str">
            <v>USA / PA - Pittsburg</v>
          </cell>
        </row>
        <row r="152">
          <cell r="E152" t="str">
            <v>USA / PA - Spring House</v>
          </cell>
        </row>
        <row r="153">
          <cell r="E153" t="str">
            <v>USA / PA - West Point</v>
          </cell>
        </row>
        <row r="154">
          <cell r="E154" t="str">
            <v>USA / TX - Irving</v>
          </cell>
        </row>
        <row r="155">
          <cell r="E155" t="str">
            <v>USA / VA - Elkton</v>
          </cell>
        </row>
        <row r="156">
          <cell r="E156" t="str">
            <v>USA / VA - Glen Allen</v>
          </cell>
        </row>
        <row r="157">
          <cell r="E157" t="str">
            <v>USA / WA - Seattle</v>
          </cell>
        </row>
        <row r="158">
          <cell r="E158" t="str">
            <v>USA / Washington DC</v>
          </cell>
        </row>
        <row r="159">
          <cell r="E159" t="str">
            <v>Venezuela / Caracas</v>
          </cell>
        </row>
        <row r="160">
          <cell r="E160" t="str">
            <v>Vietnam / Ho Chi Minh</v>
          </cell>
        </row>
        <row r="161">
          <cell r="E161" t="str">
            <v>Yugoslavia / Belgrade</v>
          </cell>
        </row>
      </sheetData>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ITERIA1"/>
      <sheetName val="CRITERIA2"/>
      <sheetName val="JE - Mfg Allocation"/>
      <sheetName val="CRITERIA3"/>
      <sheetName val="Mfg Allocation JE (2)"/>
      <sheetName val="DSM Amortization JE (3)"/>
      <sheetName val="Allocation worksheet"/>
      <sheetName val="Dept 5003 Spend"/>
      <sheetName val="CODE"/>
      <sheetName val="JE - Mfg &amp; Cap Var"/>
      <sheetName val="Sheet2"/>
      <sheetName val="Mfg &amp; Cap Var worksheet"/>
      <sheetName val="Dept 5101 Spend"/>
      <sheetName val="JE - ICS Close Out"/>
      <sheetName val="Variance Cap JE (2)"/>
      <sheetName val="Amortization worksheet"/>
      <sheetName val="Amortization worksheet 1"/>
      <sheetName val="Amortization JE (2)"/>
      <sheetName val="Amortization JE (3)"/>
      <sheetName val="Reval Bal segmentation (2)"/>
      <sheetName val="Amortization Cap Var"/>
      <sheetName val="Variance Cap worksheet (2)"/>
      <sheetName val="Variance Cap JE (4)"/>
      <sheetName val="Sheet1"/>
      <sheetName val="Turns (vials) July"/>
      <sheetName val="Turns (vials) June"/>
      <sheetName val="Turns (vials) May"/>
      <sheetName val="Turns (vials) April"/>
      <sheetName val="Turns (vials) March"/>
      <sheetName val="Reval Amortization Example"/>
      <sheetName val="Turns (vials) Feb."/>
      <sheetName val="Turns (Vials) Jan."/>
      <sheetName val="Turns (Vials) Dec."/>
    </sheetNames>
    <sheetDataSet>
      <sheetData sheetId="0">
        <row r="1">
          <cell r="B1">
            <v>25</v>
          </cell>
        </row>
        <row r="21">
          <cell r="B21" t="str">
            <v>NE</v>
          </cell>
        </row>
        <row r="22">
          <cell r="B22">
            <v>10</v>
          </cell>
        </row>
        <row r="23">
          <cell r="B23">
            <v>16</v>
          </cell>
        </row>
        <row r="24">
          <cell r="B24">
            <v>9</v>
          </cell>
        </row>
        <row r="25">
          <cell r="B25">
            <v>15</v>
          </cell>
        </row>
        <row r="26">
          <cell r="B26">
            <v>2</v>
          </cell>
        </row>
        <row r="27">
          <cell r="B27">
            <v>17</v>
          </cell>
        </row>
        <row r="28">
          <cell r="B28">
            <v>6</v>
          </cell>
        </row>
        <row r="29">
          <cell r="B29">
            <v>8</v>
          </cell>
        </row>
        <row r="30">
          <cell r="B30">
            <v>1</v>
          </cell>
        </row>
        <row r="31">
          <cell r="B31">
            <v>1</v>
          </cell>
        </row>
        <row r="32">
          <cell r="B32">
            <v>1</v>
          </cell>
        </row>
        <row r="33">
          <cell r="B33" t="str">
            <v>USD</v>
          </cell>
        </row>
        <row r="34">
          <cell r="B34" t="str">
            <v>N</v>
          </cell>
        </row>
        <row r="35">
          <cell r="B35" t="str">
            <v>N</v>
          </cell>
        </row>
        <row r="36">
          <cell r="B36" t="str">
            <v>W</v>
          </cell>
        </row>
      </sheetData>
      <sheetData sheetId="1">
        <row r="1">
          <cell r="B1">
            <v>25</v>
          </cell>
        </row>
        <row r="21">
          <cell r="B21" t="str">
            <v>NE</v>
          </cell>
        </row>
        <row r="22">
          <cell r="B22">
            <v>10</v>
          </cell>
        </row>
        <row r="23">
          <cell r="B23">
            <v>16</v>
          </cell>
        </row>
        <row r="24">
          <cell r="B24">
            <v>9</v>
          </cell>
        </row>
        <row r="25">
          <cell r="B25">
            <v>15</v>
          </cell>
        </row>
        <row r="26">
          <cell r="B26">
            <v>2</v>
          </cell>
        </row>
        <row r="27">
          <cell r="B27">
            <v>17</v>
          </cell>
        </row>
        <row r="28">
          <cell r="B28">
            <v>6</v>
          </cell>
        </row>
        <row r="29">
          <cell r="B29">
            <v>8</v>
          </cell>
        </row>
        <row r="30">
          <cell r="B30">
            <v>1</v>
          </cell>
        </row>
        <row r="31">
          <cell r="B31">
            <v>1</v>
          </cell>
        </row>
        <row r="32">
          <cell r="B32">
            <v>2</v>
          </cell>
        </row>
        <row r="33">
          <cell r="B33" t="str">
            <v>USD</v>
          </cell>
        </row>
        <row r="34">
          <cell r="B34" t="str">
            <v>N</v>
          </cell>
        </row>
        <row r="35">
          <cell r="B35" t="str">
            <v>N</v>
          </cell>
        </row>
        <row r="36">
          <cell r="B36" t="str">
            <v>W</v>
          </cell>
        </row>
      </sheetData>
      <sheetData sheetId="2"/>
      <sheetData sheetId="3">
        <row r="1">
          <cell r="B1">
            <v>25</v>
          </cell>
        </row>
        <row r="21">
          <cell r="B21" t="str">
            <v>NE</v>
          </cell>
        </row>
        <row r="22">
          <cell r="B22">
            <v>10</v>
          </cell>
        </row>
        <row r="23">
          <cell r="B23">
            <v>16</v>
          </cell>
        </row>
        <row r="24">
          <cell r="B24">
            <v>9</v>
          </cell>
        </row>
        <row r="25">
          <cell r="B25">
            <v>15</v>
          </cell>
        </row>
        <row r="26">
          <cell r="B26">
            <v>2</v>
          </cell>
        </row>
        <row r="27">
          <cell r="B27">
            <v>17</v>
          </cell>
        </row>
        <row r="28">
          <cell r="B28">
            <v>6</v>
          </cell>
        </row>
        <row r="29">
          <cell r="B29">
            <v>8</v>
          </cell>
        </row>
        <row r="30">
          <cell r="B30">
            <v>1</v>
          </cell>
        </row>
        <row r="31">
          <cell r="B31">
            <v>1</v>
          </cell>
        </row>
        <row r="32">
          <cell r="B32">
            <v>3</v>
          </cell>
        </row>
        <row r="33">
          <cell r="B33" t="str">
            <v>USD</v>
          </cell>
        </row>
        <row r="34">
          <cell r="B34" t="str">
            <v>N</v>
          </cell>
        </row>
        <row r="35">
          <cell r="B35" t="str">
            <v>N</v>
          </cell>
        </row>
        <row r="36">
          <cell r="B36" t="str">
            <v>N</v>
          </cell>
        </row>
      </sheetData>
      <sheetData sheetId="4"/>
      <sheetData sheetId="5"/>
      <sheetData sheetId="6"/>
      <sheetData sheetId="7"/>
      <sheetData sheetId="8" refreshError="1"/>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P 2001 Sales"/>
      <sheetName val="PP 2001 Promo"/>
      <sheetName val="PP 2002 Promo"/>
      <sheetName val="Expense Growth"/>
      <sheetName val="2000PP - Sales (Doses)"/>
      <sheetName val="Price"/>
      <sheetName val="Launch Events"/>
      <sheetName val="Tenders"/>
      <sheetName val="RSK&amp;OPP"/>
      <sheetName val="Varivax-Narrative Commentary"/>
      <sheetName val="Module1"/>
      <sheetName val="VARIVAX"/>
      <sheetName val="#REF"/>
      <sheetName val="Data validation inputs"/>
      <sheetName val="MMD Mill"/>
      <sheetName val="MMD Corp"/>
      <sheetName val="GA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A INPUT"/>
      <sheetName val="EA PRODN DATA"/>
      <sheetName val="EA CHARGE VARIANCE"/>
      <sheetName val="REWORK AND OTHER"/>
      <sheetName val="REWORK BACK_UP"/>
      <sheetName val="VAR TO LAST EA"/>
      <sheetName val="VAR TO PLAN SUMMARY"/>
      <sheetName val="EA SUMMARY"/>
      <sheetName val="PLAN SUMMARY"/>
      <sheetName val="LAST EA"/>
      <sheetName val="PLAN PRODN DATA"/>
      <sheetName val="VARS TO PLAN PRODN DATA"/>
      <sheetName val="PRIOR EA PRODN DATA"/>
      <sheetName val="VARS TO PRIOR EA PRODN DATA"/>
      <sheetName val="VAR TO LAST EA INPUT"/>
      <sheetName val="VAR TO PLAN INPUT"/>
      <sheetName val="LAST EA INPUT"/>
      <sheetName val="DETAIL PLAN"/>
      <sheetName val="Supplies Safety"/>
      <sheetName val="Supplies Filter Media PP"/>
      <sheetName val="Print Menu"/>
      <sheetName val="Data validation inputs"/>
      <sheetName val="Parameters"/>
      <sheetName val="COS2006"/>
      <sheetName val="DATASHT.XLS"/>
      <sheetName val="Market Dropdown"/>
      <sheetName val="Master List"/>
      <sheetName val="capital"/>
      <sheetName val="Campaign"/>
      <sheetName val="Nuevos CC"/>
      <sheetName val="WIN NIF"/>
      <sheetName val="Foreign Currency"/>
      <sheetName val="Model"/>
      <sheetName val="Sheet1"/>
      <sheetName val="Cost of sales"/>
      <sheetName val="CC"/>
      <sheetName val="REurope"/>
      <sheetName val="Dropdowns"/>
      <sheetName val="PN_Ops2"/>
      <sheetName val="Product listing"/>
      <sheetName val="20-LOH Analysis Summary LSCA01"/>
      <sheetName val="Market Lookup"/>
      <sheetName val="21-Mtls Analysis Summary LSCA02"/>
      <sheetName val="Main Menu"/>
      <sheetName val="22-Std Cost Prod Analys LSCA03"/>
      <sheetName val="19-LSCA PP vs EA Volume Chg"/>
    </sheetNames>
    <sheetDataSet>
      <sheetData sheetId="0" refreshError="1">
        <row r="8">
          <cell r="D8" t="str">
            <v>Check Total</v>
          </cell>
          <cell r="E8">
            <v>427.67327607899352</v>
          </cell>
          <cell r="F8">
            <v>466.55608356233569</v>
          </cell>
          <cell r="G8">
            <v>513.17585672418033</v>
          </cell>
          <cell r="H8">
            <v>491.09259430805935</v>
          </cell>
          <cell r="I8">
            <v>469.83257589786615</v>
          </cell>
          <cell r="J8">
            <v>534.56263581959865</v>
          </cell>
          <cell r="K8">
            <v>418.6028757520794</v>
          </cell>
          <cell r="L8">
            <v>437.06572486027204</v>
          </cell>
          <cell r="M8">
            <v>506.75512320843478</v>
          </cell>
          <cell r="N8">
            <v>445.15475466031779</v>
          </cell>
          <cell r="O8">
            <v>466.7361461608088</v>
          </cell>
          <cell r="P8">
            <v>481.937030963415</v>
          </cell>
        </row>
        <row r="9">
          <cell r="A9" t="str">
            <v>Class</v>
          </cell>
          <cell r="B9" t="str">
            <v>Acct. Number</v>
          </cell>
          <cell r="C9" t="str">
            <v>Account Description</v>
          </cell>
          <cell r="D9" t="str">
            <v>Total EA</v>
          </cell>
          <cell r="E9" t="str">
            <v>JAN</v>
          </cell>
          <cell r="F9" t="str">
            <v>FEB</v>
          </cell>
          <cell r="G9" t="str">
            <v>MAR</v>
          </cell>
          <cell r="H9" t="str">
            <v>APR</v>
          </cell>
          <cell r="I9" t="str">
            <v>MAY</v>
          </cell>
          <cell r="J9" t="str">
            <v>JUN</v>
          </cell>
          <cell r="K9" t="str">
            <v>JUL</v>
          </cell>
          <cell r="L9" t="str">
            <v>AUG</v>
          </cell>
          <cell r="M9" t="str">
            <v>SEP</v>
          </cell>
          <cell r="N9" t="str">
            <v>OCT</v>
          </cell>
          <cell r="O9" t="str">
            <v>NOV</v>
          </cell>
          <cell r="P9" t="str">
            <v>DEC</v>
          </cell>
        </row>
        <row r="10">
          <cell r="A10" t="str">
            <v>SALARIED PAYROLL</v>
          </cell>
          <cell r="B10" t="str">
            <v>56001.6111.039</v>
          </cell>
          <cell r="C10" t="str">
            <v>SAL EXE OTHER</v>
          </cell>
          <cell r="D10">
            <v>1063.8890000000001</v>
          </cell>
          <cell r="E10">
            <v>77.888999999999996</v>
          </cell>
          <cell r="F10">
            <v>79</v>
          </cell>
          <cell r="G10">
            <v>88</v>
          </cell>
          <cell r="H10">
            <v>91</v>
          </cell>
          <cell r="I10">
            <v>91</v>
          </cell>
          <cell r="J10">
            <v>91</v>
          </cell>
          <cell r="K10">
            <v>91</v>
          </cell>
          <cell r="L10">
            <v>91</v>
          </cell>
          <cell r="M10">
            <v>91</v>
          </cell>
          <cell r="N10">
            <v>91</v>
          </cell>
          <cell r="O10">
            <v>91</v>
          </cell>
          <cell r="P10">
            <v>91</v>
          </cell>
        </row>
        <row r="11">
          <cell r="A11" t="str">
            <v>HOURLY PAYROLL</v>
          </cell>
          <cell r="B11" t="str">
            <v>56001.6122.015</v>
          </cell>
          <cell r="C11" t="str">
            <v>DIR WAGES OTHER DIRECT LABOR</v>
          </cell>
          <cell r="D11">
            <v>1606.3134251850424</v>
          </cell>
          <cell r="E11">
            <v>137.28857142857143</v>
          </cell>
          <cell r="F11">
            <v>143.90322782941175</v>
          </cell>
          <cell r="G11">
            <v>163.90841269495797</v>
          </cell>
          <cell r="H11">
            <v>126.25847201385206</v>
          </cell>
          <cell r="I11">
            <v>125.76903147647059</v>
          </cell>
          <cell r="J11">
            <v>163.6165331067227</v>
          </cell>
          <cell r="K11">
            <v>64.225173619545544</v>
          </cell>
          <cell r="L11">
            <v>143.82298154907696</v>
          </cell>
          <cell r="M11">
            <v>145.77018114033612</v>
          </cell>
          <cell r="N11">
            <v>130.01748530261546</v>
          </cell>
          <cell r="O11">
            <v>145.98054491998519</v>
          </cell>
          <cell r="P11">
            <v>115.75281010349686</v>
          </cell>
        </row>
        <row r="12">
          <cell r="A12" t="str">
            <v>HOURLY PAYROLL</v>
          </cell>
          <cell r="B12" t="str">
            <v>56001.6124.025</v>
          </cell>
          <cell r="C12" t="str">
            <v>IND WAGES PAID ABSENCES</v>
          </cell>
          <cell r="D12">
            <v>30.812236861932771</v>
          </cell>
          <cell r="E12">
            <v>2.8692857142857142</v>
          </cell>
          <cell r="F12">
            <v>2.2853230211764703</v>
          </cell>
          <cell r="G12">
            <v>2.5709883988235291</v>
          </cell>
          <cell r="H12">
            <v>2.2853230211764703</v>
          </cell>
          <cell r="I12">
            <v>2.2853230211764703</v>
          </cell>
          <cell r="J12">
            <v>2.5709883988235291</v>
          </cell>
          <cell r="K12">
            <v>2.2853230211764703</v>
          </cell>
          <cell r="L12">
            <v>2.2853230211764703</v>
          </cell>
          <cell r="M12">
            <v>4.2327248029411768</v>
          </cell>
          <cell r="N12">
            <v>2.2853230211764703</v>
          </cell>
          <cell r="O12">
            <v>2.2853230211764703</v>
          </cell>
          <cell r="P12">
            <v>2.5709883988235291</v>
          </cell>
        </row>
        <row r="13">
          <cell r="A13" t="str">
            <v>HOURLY PAYROLL</v>
          </cell>
          <cell r="B13" t="str">
            <v>56001.6124.030</v>
          </cell>
          <cell r="C13" t="str">
            <v>IND WAGES VAC AND HOL</v>
          </cell>
          <cell r="D13">
            <v>166.71854952380954</v>
          </cell>
          <cell r="E13">
            <v>9.8568095238095239</v>
          </cell>
          <cell r="F13">
            <v>2.4480223529411766</v>
          </cell>
          <cell r="G13">
            <v>2.4480223529411766</v>
          </cell>
          <cell r="H13">
            <v>22.03220117647059</v>
          </cell>
          <cell r="I13">
            <v>2.4480223529411766</v>
          </cell>
          <cell r="J13">
            <v>11.486874117647059</v>
          </cell>
          <cell r="K13">
            <v>57.057751764705884</v>
          </cell>
          <cell r="L13">
            <v>2.4480223529411766</v>
          </cell>
          <cell r="M13">
            <v>11.486874117647059</v>
          </cell>
          <cell r="N13">
            <v>2.4480223529411766</v>
          </cell>
          <cell r="O13">
            <v>2.4480223529411766</v>
          </cell>
          <cell r="P13">
            <v>40.109904705882357</v>
          </cell>
        </row>
        <row r="14">
          <cell r="A14" t="str">
            <v>HOURLY PAYROLL</v>
          </cell>
          <cell r="B14" t="str">
            <v>56001.6124.035</v>
          </cell>
          <cell r="C14" t="str">
            <v>IND WAGES ILLNESS PAY</v>
          </cell>
          <cell r="D14">
            <v>59.192716839680003</v>
          </cell>
          <cell r="E14">
            <v>0.2</v>
          </cell>
          <cell r="F14">
            <v>5.1298014643200007</v>
          </cell>
          <cell r="G14">
            <v>5.7710266473599985</v>
          </cell>
          <cell r="H14">
            <v>5.1298014643200007</v>
          </cell>
          <cell r="I14">
            <v>5.1298014643200007</v>
          </cell>
          <cell r="J14">
            <v>5.7710266473599985</v>
          </cell>
          <cell r="K14">
            <v>5.1298014643200007</v>
          </cell>
          <cell r="L14">
            <v>5.1298014643200007</v>
          </cell>
          <cell r="M14">
            <v>5.7710266473599985</v>
          </cell>
          <cell r="N14">
            <v>5.1298014643200007</v>
          </cell>
          <cell r="O14">
            <v>5.1298014643200007</v>
          </cell>
          <cell r="P14">
            <v>5.7710266473599985</v>
          </cell>
        </row>
        <row r="15">
          <cell r="A15" t="str">
            <v>HOURLY PAYROLL</v>
          </cell>
          <cell r="B15" t="str">
            <v>56001.6124.999</v>
          </cell>
          <cell r="C15" t="str">
            <v>IND WAGES OTHER</v>
          </cell>
          <cell r="D15">
            <v>112.47296275275734</v>
          </cell>
          <cell r="E15">
            <v>3.8014285714285716</v>
          </cell>
          <cell r="F15">
            <v>10.417628522422589</v>
          </cell>
          <cell r="G15">
            <v>7.6131831499312952</v>
          </cell>
          <cell r="H15">
            <v>10.616236215594416</v>
          </cell>
          <cell r="I15">
            <v>6.9797275341872949</v>
          </cell>
          <cell r="J15">
            <v>7.7961127499312948</v>
          </cell>
          <cell r="K15">
            <v>28.667245149411762</v>
          </cell>
          <cell r="L15">
            <v>7.2195799908912948</v>
          </cell>
          <cell r="M15">
            <v>7.5627532459312947</v>
          </cell>
          <cell r="N15">
            <v>7.2502893353207956</v>
          </cell>
          <cell r="O15">
            <v>7.2632103184432957</v>
          </cell>
          <cell r="P15">
            <v>7.2855679692634236</v>
          </cell>
        </row>
        <row r="16">
          <cell r="A16" t="str">
            <v>SALARIED OVERTIME</v>
          </cell>
          <cell r="B16" t="str">
            <v>56001.6133.005</v>
          </cell>
          <cell r="C16" t="str">
            <v>OVERTIME EXEMPT</v>
          </cell>
          <cell r="D16">
            <v>131.42699999999999</v>
          </cell>
          <cell r="E16">
            <v>12.627000000000001</v>
          </cell>
          <cell r="F16">
            <v>10.8</v>
          </cell>
          <cell r="G16">
            <v>10.8</v>
          </cell>
          <cell r="H16">
            <v>10.8</v>
          </cell>
          <cell r="I16">
            <v>10.8</v>
          </cell>
          <cell r="J16">
            <v>10.8</v>
          </cell>
          <cell r="K16">
            <v>10.8</v>
          </cell>
          <cell r="L16">
            <v>10.8</v>
          </cell>
          <cell r="M16">
            <v>10.8</v>
          </cell>
          <cell r="N16">
            <v>10.8</v>
          </cell>
          <cell r="O16">
            <v>10.8</v>
          </cell>
          <cell r="P16">
            <v>10.8</v>
          </cell>
        </row>
        <row r="17">
          <cell r="A17" t="str">
            <v>HOURLY OVERTIME</v>
          </cell>
          <cell r="B17" t="str">
            <v>56001.6136.999</v>
          </cell>
          <cell r="C17" t="str">
            <v>OVERTIME OTHER</v>
          </cell>
          <cell r="D17">
            <v>414.13389289349499</v>
          </cell>
          <cell r="E17">
            <v>26.618571428571432</v>
          </cell>
          <cell r="F17">
            <v>39.205363421759294</v>
          </cell>
          <cell r="G17">
            <v>38.814584354576368</v>
          </cell>
          <cell r="H17">
            <v>35.9410159836196</v>
          </cell>
          <cell r="I17">
            <v>45.628331857053411</v>
          </cell>
          <cell r="J17">
            <v>45.445900289870487</v>
          </cell>
          <cell r="K17">
            <v>28.610430670987395</v>
          </cell>
          <cell r="L17">
            <v>26.737986709558555</v>
          </cell>
          <cell r="M17">
            <v>42.012752045021742</v>
          </cell>
          <cell r="N17">
            <v>25.103898129451455</v>
          </cell>
          <cell r="O17">
            <v>28.24828106919432</v>
          </cell>
          <cell r="P17">
            <v>31.766776933830883</v>
          </cell>
        </row>
        <row r="18">
          <cell r="A18" t="str">
            <v>EMPLOYEE BENEFITS</v>
          </cell>
          <cell r="B18" t="str">
            <v>56001.6240.999</v>
          </cell>
          <cell r="C18" t="str">
            <v>PROF BEN-BEN ALLOCATION</v>
          </cell>
          <cell r="D18">
            <v>430.3130000000001</v>
          </cell>
          <cell r="E18">
            <v>32.585000000000001</v>
          </cell>
          <cell r="F18">
            <v>32.327999999999996</v>
          </cell>
          <cell r="G18">
            <v>35.567999999999998</v>
          </cell>
          <cell r="H18">
            <v>36.647999999999996</v>
          </cell>
          <cell r="I18">
            <v>36.647999999999996</v>
          </cell>
          <cell r="J18">
            <v>36.647999999999996</v>
          </cell>
          <cell r="K18">
            <v>36.647999999999996</v>
          </cell>
          <cell r="L18">
            <v>36.647999999999996</v>
          </cell>
          <cell r="M18">
            <v>36.647999999999996</v>
          </cell>
          <cell r="N18">
            <v>36.647999999999996</v>
          </cell>
          <cell r="O18">
            <v>36.647999999999996</v>
          </cell>
          <cell r="P18">
            <v>36.647999999999996</v>
          </cell>
        </row>
        <row r="19">
          <cell r="A19" t="str">
            <v>EMPLOYEE BENEFITS</v>
          </cell>
          <cell r="B19" t="str">
            <v>56001.6250.999</v>
          </cell>
          <cell r="C19" t="str">
            <v>MFG/LAB BEN-BEN ALLOC</v>
          </cell>
          <cell r="D19">
            <v>879.42299805668154</v>
          </cell>
          <cell r="E19">
            <v>66.507642857142855</v>
          </cell>
          <cell r="F19">
            <v>74.847286913227521</v>
          </cell>
          <cell r="G19">
            <v>81.37444807628124</v>
          </cell>
          <cell r="H19">
            <v>74.432802354012182</v>
          </cell>
          <cell r="I19">
            <v>69.272407475862806</v>
          </cell>
          <cell r="J19">
            <v>87.100976194210659</v>
          </cell>
          <cell r="K19">
            <v>68.439067053974128</v>
          </cell>
          <cell r="L19">
            <v>69.052879792370916</v>
          </cell>
          <cell r="M19">
            <v>79.795762815719371</v>
          </cell>
          <cell r="N19">
            <v>63.382413614943729</v>
          </cell>
          <cell r="O19">
            <v>70.418707397750239</v>
          </cell>
          <cell r="P19">
            <v>74.798603511185789</v>
          </cell>
        </row>
        <row r="20">
          <cell r="A20" t="str">
            <v>OTHER CONTROLLABLE</v>
          </cell>
          <cell r="B20" t="str">
            <v>56001.6412.000</v>
          </cell>
          <cell r="C20" t="str">
            <v>PHARM CONTROL SAMPLES</v>
          </cell>
          <cell r="D20">
            <v>2</v>
          </cell>
          <cell r="E20">
            <v>0</v>
          </cell>
          <cell r="F20">
            <v>0</v>
          </cell>
          <cell r="G20">
            <v>0</v>
          </cell>
          <cell r="H20">
            <v>0</v>
          </cell>
          <cell r="I20">
            <v>0</v>
          </cell>
          <cell r="J20">
            <v>0</v>
          </cell>
          <cell r="K20">
            <v>0</v>
          </cell>
          <cell r="L20">
            <v>0</v>
          </cell>
          <cell r="M20">
            <v>0</v>
          </cell>
          <cell r="N20">
            <v>0</v>
          </cell>
          <cell r="O20">
            <v>0</v>
          </cell>
          <cell r="P20">
            <v>2</v>
          </cell>
        </row>
        <row r="21">
          <cell r="A21" t="str">
            <v>SUPPLIES</v>
          </cell>
          <cell r="B21" t="str">
            <v>56001.6515.000</v>
          </cell>
          <cell r="C21" t="str">
            <v>SUPPLIES TOOLING</v>
          </cell>
          <cell r="D21">
            <v>5</v>
          </cell>
          <cell r="E21">
            <v>0</v>
          </cell>
          <cell r="F21">
            <v>0</v>
          </cell>
          <cell r="G21">
            <v>0</v>
          </cell>
          <cell r="H21">
            <v>0</v>
          </cell>
          <cell r="I21">
            <v>0</v>
          </cell>
          <cell r="J21">
            <v>0</v>
          </cell>
          <cell r="K21">
            <v>0</v>
          </cell>
          <cell r="L21">
            <v>0</v>
          </cell>
          <cell r="M21">
            <v>0</v>
          </cell>
          <cell r="N21">
            <v>0</v>
          </cell>
          <cell r="O21">
            <v>0</v>
          </cell>
          <cell r="P21">
            <v>5</v>
          </cell>
        </row>
        <row r="22">
          <cell r="A22" t="str">
            <v>SUPPLIES</v>
          </cell>
          <cell r="B22" t="str">
            <v>56001.6517.000</v>
          </cell>
          <cell r="C22" t="str">
            <v>SUPPLIES SAFETY</v>
          </cell>
          <cell r="D22">
            <v>375.32527268518993</v>
          </cell>
          <cell r="E22">
            <v>21.913043478260871</v>
          </cell>
          <cell r="F22">
            <v>35.38534049295167</v>
          </cell>
          <cell r="G22">
            <v>38.593533017235856</v>
          </cell>
          <cell r="H22">
            <v>38.252563050103973</v>
          </cell>
          <cell r="I22">
            <v>36.248207984869538</v>
          </cell>
          <cell r="J22">
            <v>34.301286650204332</v>
          </cell>
          <cell r="K22">
            <v>4.7524271930709183</v>
          </cell>
          <cell r="L22">
            <v>22.184806186073882</v>
          </cell>
          <cell r="M22">
            <v>42.694092264389681</v>
          </cell>
          <cell r="N22">
            <v>39.390246527726688</v>
          </cell>
          <cell r="O22">
            <v>40.000368737715689</v>
          </cell>
          <cell r="P22">
            <v>21.609357102586848</v>
          </cell>
        </row>
        <row r="23">
          <cell r="A23" t="str">
            <v>SUPPLIES</v>
          </cell>
          <cell r="B23" t="str">
            <v>56001.6550.000</v>
          </cell>
          <cell r="C23" t="str">
            <v>SUPPLIES LAB &amp; EQUIPMENT</v>
          </cell>
          <cell r="D23">
            <v>0</v>
          </cell>
          <cell r="E23">
            <v>0</v>
          </cell>
          <cell r="F23">
            <v>0</v>
          </cell>
          <cell r="G23">
            <v>0</v>
          </cell>
          <cell r="H23">
            <v>0</v>
          </cell>
          <cell r="I23">
            <v>0</v>
          </cell>
          <cell r="J23">
            <v>0</v>
          </cell>
          <cell r="K23">
            <v>0</v>
          </cell>
          <cell r="L23">
            <v>0</v>
          </cell>
          <cell r="M23">
            <v>0</v>
          </cell>
          <cell r="N23">
            <v>0</v>
          </cell>
          <cell r="O23">
            <v>0</v>
          </cell>
          <cell r="P23">
            <v>0</v>
          </cell>
        </row>
        <row r="24">
          <cell r="A24" t="str">
            <v>SUPPLIES</v>
          </cell>
          <cell r="B24" t="str">
            <v>56001.6553.000</v>
          </cell>
          <cell r="C24" t="str">
            <v>SUPPLIES NON-LAB SUPPORT</v>
          </cell>
          <cell r="D24">
            <v>0</v>
          </cell>
          <cell r="E24">
            <v>0</v>
          </cell>
          <cell r="F24">
            <v>0</v>
          </cell>
          <cell r="G24">
            <v>0</v>
          </cell>
          <cell r="H24">
            <v>0</v>
          </cell>
          <cell r="I24">
            <v>0</v>
          </cell>
          <cell r="J24">
            <v>0</v>
          </cell>
          <cell r="K24">
            <v>0</v>
          </cell>
          <cell r="L24">
            <v>0</v>
          </cell>
          <cell r="M24">
            <v>0</v>
          </cell>
          <cell r="N24">
            <v>0</v>
          </cell>
          <cell r="O24">
            <v>0</v>
          </cell>
          <cell r="P24">
            <v>0</v>
          </cell>
        </row>
        <row r="25">
          <cell r="A25" t="str">
            <v>SUPPLIES</v>
          </cell>
          <cell r="B25" t="str">
            <v>56001.6560.999</v>
          </cell>
          <cell r="C25" t="str">
            <v>SUPPLIES OTHER OFFICE</v>
          </cell>
          <cell r="D25">
            <v>6</v>
          </cell>
          <cell r="E25">
            <v>0.5</v>
          </cell>
          <cell r="F25">
            <v>0.5</v>
          </cell>
          <cell r="G25">
            <v>0.5</v>
          </cell>
          <cell r="H25">
            <v>0.5</v>
          </cell>
          <cell r="I25">
            <v>0.5</v>
          </cell>
          <cell r="J25">
            <v>0.5</v>
          </cell>
          <cell r="K25">
            <v>0.5</v>
          </cell>
          <cell r="L25">
            <v>0.5</v>
          </cell>
          <cell r="M25">
            <v>0.5</v>
          </cell>
          <cell r="N25">
            <v>0.5</v>
          </cell>
          <cell r="O25">
            <v>0.5</v>
          </cell>
          <cell r="P25">
            <v>0.5</v>
          </cell>
        </row>
        <row r="26">
          <cell r="A26" t="str">
            <v>SUPPLIES</v>
          </cell>
          <cell r="B26" t="str">
            <v>56001.6585.000</v>
          </cell>
          <cell r="C26" t="str">
            <v>SUPPLIES COMPUTER</v>
          </cell>
          <cell r="D26">
            <v>4</v>
          </cell>
          <cell r="E26">
            <v>0.3</v>
          </cell>
          <cell r="F26">
            <v>0</v>
          </cell>
          <cell r="G26">
            <v>0</v>
          </cell>
          <cell r="H26">
            <v>0</v>
          </cell>
          <cell r="I26">
            <v>0</v>
          </cell>
          <cell r="J26">
            <v>0</v>
          </cell>
          <cell r="K26">
            <v>0</v>
          </cell>
          <cell r="L26">
            <v>0</v>
          </cell>
          <cell r="M26">
            <v>0</v>
          </cell>
          <cell r="N26">
            <v>0</v>
          </cell>
          <cell r="O26">
            <v>0</v>
          </cell>
          <cell r="P26">
            <v>3.7</v>
          </cell>
        </row>
        <row r="27">
          <cell r="A27" t="str">
            <v>SUPPLIES</v>
          </cell>
          <cell r="B27" t="str">
            <v>56001.6590.230</v>
          </cell>
          <cell r="C27" t="str">
            <v>SUPPLIES - GENERAL</v>
          </cell>
          <cell r="D27">
            <v>86</v>
          </cell>
          <cell r="E27">
            <v>2</v>
          </cell>
          <cell r="F27">
            <v>7</v>
          </cell>
          <cell r="G27">
            <v>8</v>
          </cell>
          <cell r="H27">
            <v>7</v>
          </cell>
          <cell r="I27">
            <v>7</v>
          </cell>
          <cell r="J27">
            <v>8</v>
          </cell>
          <cell r="K27">
            <v>7</v>
          </cell>
          <cell r="L27">
            <v>7</v>
          </cell>
          <cell r="M27">
            <v>8</v>
          </cell>
          <cell r="N27">
            <v>7</v>
          </cell>
          <cell r="O27">
            <v>7</v>
          </cell>
          <cell r="P27">
            <v>11</v>
          </cell>
        </row>
        <row r="28">
          <cell r="A28" t="str">
            <v>SUPPLIES</v>
          </cell>
          <cell r="B28" t="str">
            <v>56001.6590.235</v>
          </cell>
          <cell r="C28" t="str">
            <v>SUPPLIES - FILTER MEDIA</v>
          </cell>
          <cell r="D28">
            <v>126.76478319777299</v>
          </cell>
          <cell r="E28">
            <v>27.576923076923077</v>
          </cell>
          <cell r="F28">
            <v>12.306089544125264</v>
          </cell>
          <cell r="G28">
            <v>12.713658032072924</v>
          </cell>
          <cell r="H28">
            <v>11.412027600338629</v>
          </cell>
          <cell r="I28">
            <v>10.490719873842057</v>
          </cell>
          <cell r="J28">
            <v>12.723251950542881</v>
          </cell>
          <cell r="K28">
            <v>2.4876558148873187</v>
          </cell>
          <cell r="L28">
            <v>1.2363437938627806</v>
          </cell>
          <cell r="M28">
            <v>10.480956129088314</v>
          </cell>
          <cell r="N28">
            <v>8.6992749118220232</v>
          </cell>
          <cell r="O28">
            <v>9.0138868792824596</v>
          </cell>
          <cell r="P28">
            <v>7.6239955909852481</v>
          </cell>
        </row>
        <row r="29">
          <cell r="A29" t="str">
            <v>SUPPLIES</v>
          </cell>
          <cell r="B29" t="str">
            <v>56001.6590.240</v>
          </cell>
          <cell r="C29" t="str">
            <v>SUPPLIES - CHEMICALS N/P</v>
          </cell>
          <cell r="D29">
            <v>89</v>
          </cell>
          <cell r="E29">
            <v>4</v>
          </cell>
          <cell r="F29">
            <v>8</v>
          </cell>
          <cell r="G29">
            <v>9</v>
          </cell>
          <cell r="H29">
            <v>8</v>
          </cell>
          <cell r="I29">
            <v>9</v>
          </cell>
          <cell r="J29">
            <v>7</v>
          </cell>
          <cell r="K29">
            <v>8</v>
          </cell>
          <cell r="L29">
            <v>8</v>
          </cell>
          <cell r="M29">
            <v>7</v>
          </cell>
          <cell r="N29">
            <v>8</v>
          </cell>
          <cell r="O29">
            <v>7</v>
          </cell>
          <cell r="P29">
            <v>6</v>
          </cell>
        </row>
        <row r="30">
          <cell r="A30" t="str">
            <v>SUPPLIES</v>
          </cell>
          <cell r="B30" t="str">
            <v>56001.6590.780</v>
          </cell>
          <cell r="C30" t="str">
            <v>SUPPLIES - SHIPP LABELS</v>
          </cell>
          <cell r="D30">
            <v>38.299999999999997</v>
          </cell>
          <cell r="E30">
            <v>2.2999999999999998</v>
          </cell>
          <cell r="F30">
            <v>3</v>
          </cell>
          <cell r="G30">
            <v>3</v>
          </cell>
          <cell r="H30">
            <v>3</v>
          </cell>
          <cell r="I30">
            <v>3</v>
          </cell>
          <cell r="J30">
            <v>3</v>
          </cell>
          <cell r="K30">
            <v>3</v>
          </cell>
          <cell r="L30">
            <v>3</v>
          </cell>
          <cell r="M30">
            <v>3</v>
          </cell>
          <cell r="N30">
            <v>3</v>
          </cell>
          <cell r="O30">
            <v>3</v>
          </cell>
          <cell r="P30">
            <v>6</v>
          </cell>
        </row>
        <row r="31">
          <cell r="A31" t="str">
            <v>OTHER CONTROLLABLE</v>
          </cell>
          <cell r="B31" t="str">
            <v>56001.6615.999</v>
          </cell>
          <cell r="C31" t="str">
            <v>RENTAL OTHER - M &amp; E</v>
          </cell>
          <cell r="D31">
            <v>0</v>
          </cell>
          <cell r="E31">
            <v>0</v>
          </cell>
          <cell r="F31">
            <v>0</v>
          </cell>
          <cell r="G31">
            <v>0</v>
          </cell>
          <cell r="H31">
            <v>0</v>
          </cell>
          <cell r="I31">
            <v>0</v>
          </cell>
          <cell r="J31">
            <v>0</v>
          </cell>
          <cell r="K31">
            <v>0</v>
          </cell>
          <cell r="L31">
            <v>0</v>
          </cell>
          <cell r="M31">
            <v>0</v>
          </cell>
          <cell r="N31">
            <v>0</v>
          </cell>
          <cell r="O31">
            <v>0</v>
          </cell>
          <cell r="P31">
            <v>0</v>
          </cell>
        </row>
        <row r="32">
          <cell r="A32" t="str">
            <v>OUTSIDE SERVICES</v>
          </cell>
          <cell r="B32" t="str">
            <v>56001.6795.025</v>
          </cell>
          <cell r="C32" t="str">
            <v>HAZARDOUS WASTE DISPOSAL</v>
          </cell>
          <cell r="D32">
            <v>31.21884</v>
          </cell>
          <cell r="E32">
            <v>0</v>
          </cell>
          <cell r="F32">
            <v>0</v>
          </cell>
          <cell r="G32">
            <v>4.5</v>
          </cell>
          <cell r="H32">
            <v>7.7841514285714286</v>
          </cell>
          <cell r="I32">
            <v>7.6330028571428574</v>
          </cell>
          <cell r="J32">
            <v>6.8016857142857123</v>
          </cell>
          <cell r="K32">
            <v>0</v>
          </cell>
          <cell r="L32">
            <v>0</v>
          </cell>
          <cell r="M32">
            <v>0</v>
          </cell>
          <cell r="N32">
            <v>4.5</v>
          </cell>
          <cell r="O32">
            <v>0</v>
          </cell>
          <cell r="P32">
            <v>0</v>
          </cell>
        </row>
        <row r="33">
          <cell r="A33" t="str">
            <v>OUTSIDE SERVICES</v>
          </cell>
          <cell r="B33" t="str">
            <v>56001.6845.999</v>
          </cell>
          <cell r="C33" t="str">
            <v>OTHER PURCHASED SERVICES</v>
          </cell>
          <cell r="D33">
            <v>0</v>
          </cell>
          <cell r="E33">
            <v>0</v>
          </cell>
          <cell r="F33">
            <v>0</v>
          </cell>
          <cell r="G33">
            <v>0</v>
          </cell>
          <cell r="H33">
            <v>0</v>
          </cell>
          <cell r="I33">
            <v>0</v>
          </cell>
          <cell r="J33">
            <v>0</v>
          </cell>
          <cell r="K33">
            <v>0</v>
          </cell>
          <cell r="L33">
            <v>0</v>
          </cell>
          <cell r="M33">
            <v>0</v>
          </cell>
          <cell r="N33">
            <v>0</v>
          </cell>
          <cell r="O33">
            <v>0</v>
          </cell>
          <cell r="P33">
            <v>0</v>
          </cell>
        </row>
        <row r="34">
          <cell r="A34" t="str">
            <v>OTHER CONTROLLABLE</v>
          </cell>
          <cell r="B34" t="str">
            <v>56001.7010.080</v>
          </cell>
          <cell r="C34" t="str">
            <v>OTHER TRAVEL-MEALS</v>
          </cell>
          <cell r="D34">
            <v>0</v>
          </cell>
          <cell r="E34">
            <v>0</v>
          </cell>
          <cell r="F34">
            <v>0</v>
          </cell>
          <cell r="G34">
            <v>0</v>
          </cell>
          <cell r="H34">
            <v>0</v>
          </cell>
          <cell r="I34">
            <v>0</v>
          </cell>
          <cell r="J34">
            <v>0</v>
          </cell>
          <cell r="K34">
            <v>0</v>
          </cell>
          <cell r="L34">
            <v>0</v>
          </cell>
          <cell r="M34">
            <v>0</v>
          </cell>
          <cell r="N34">
            <v>0</v>
          </cell>
          <cell r="O34">
            <v>0</v>
          </cell>
          <cell r="P34">
            <v>0</v>
          </cell>
        </row>
        <row r="35">
          <cell r="A35" t="str">
            <v>OTHER CONTROLLABLE</v>
          </cell>
          <cell r="B35" t="str">
            <v>56001.7010.999</v>
          </cell>
          <cell r="C35" t="str">
            <v>OTHER TRAVEL-OTHER</v>
          </cell>
          <cell r="D35">
            <v>0</v>
          </cell>
          <cell r="E35">
            <v>0</v>
          </cell>
          <cell r="F35">
            <v>0</v>
          </cell>
          <cell r="G35">
            <v>0</v>
          </cell>
          <cell r="H35">
            <v>0</v>
          </cell>
          <cell r="I35">
            <v>0</v>
          </cell>
          <cell r="J35">
            <v>0</v>
          </cell>
          <cell r="K35">
            <v>0</v>
          </cell>
          <cell r="L35">
            <v>0</v>
          </cell>
          <cell r="M35">
            <v>0</v>
          </cell>
          <cell r="N35">
            <v>0</v>
          </cell>
          <cell r="O35">
            <v>0</v>
          </cell>
          <cell r="P35">
            <v>0</v>
          </cell>
        </row>
        <row r="36">
          <cell r="A36" t="str">
            <v>OTHER CONTROLLABLE</v>
          </cell>
          <cell r="B36" t="str">
            <v>56001.7729.080</v>
          </cell>
          <cell r="C36" t="str">
            <v>TRNG - OTHER - MEALS</v>
          </cell>
          <cell r="D36">
            <v>2.04</v>
          </cell>
          <cell r="E36">
            <v>0.04</v>
          </cell>
          <cell r="F36">
            <v>0</v>
          </cell>
          <cell r="G36">
            <v>0</v>
          </cell>
          <cell r="H36">
            <v>0</v>
          </cell>
          <cell r="I36">
            <v>0</v>
          </cell>
          <cell r="J36">
            <v>0</v>
          </cell>
          <cell r="K36">
            <v>0</v>
          </cell>
          <cell r="L36">
            <v>0</v>
          </cell>
          <cell r="M36">
            <v>0</v>
          </cell>
          <cell r="N36">
            <v>0</v>
          </cell>
          <cell r="O36">
            <v>0</v>
          </cell>
          <cell r="P36">
            <v>2</v>
          </cell>
        </row>
        <row r="37">
          <cell r="A37" t="str">
            <v>OTHER CONTROLLABLE</v>
          </cell>
          <cell r="B37" t="str">
            <v>56001.7729.999</v>
          </cell>
          <cell r="C37" t="str">
            <v>TRNG - OTHER</v>
          </cell>
          <cell r="D37">
            <v>0</v>
          </cell>
          <cell r="E37">
            <v>0</v>
          </cell>
          <cell r="F37">
            <v>0</v>
          </cell>
          <cell r="G37">
            <v>0</v>
          </cell>
          <cell r="H37">
            <v>0</v>
          </cell>
          <cell r="I37">
            <v>0</v>
          </cell>
          <cell r="J37">
            <v>0</v>
          </cell>
          <cell r="K37">
            <v>0</v>
          </cell>
          <cell r="L37">
            <v>0</v>
          </cell>
          <cell r="M37">
            <v>0</v>
          </cell>
          <cell r="N37">
            <v>0</v>
          </cell>
          <cell r="O37">
            <v>0</v>
          </cell>
          <cell r="P37">
            <v>0</v>
          </cell>
        </row>
        <row r="38">
          <cell r="A38" t="str">
            <v>OTHER CONTROLLABLE</v>
          </cell>
          <cell r="B38" t="str">
            <v>56001.7736.105</v>
          </cell>
          <cell r="C38" t="str">
            <v>X-FER IN NITROGEN GENER</v>
          </cell>
          <cell r="D38">
            <v>0</v>
          </cell>
          <cell r="E38">
            <v>0</v>
          </cell>
          <cell r="F38">
            <v>0</v>
          </cell>
          <cell r="G38">
            <v>0</v>
          </cell>
          <cell r="H38">
            <v>0</v>
          </cell>
          <cell r="I38">
            <v>0</v>
          </cell>
          <cell r="J38">
            <v>0</v>
          </cell>
          <cell r="K38">
            <v>0</v>
          </cell>
          <cell r="L38">
            <v>0</v>
          </cell>
          <cell r="M38">
            <v>0</v>
          </cell>
          <cell r="N38">
            <v>0</v>
          </cell>
          <cell r="O38">
            <v>0</v>
          </cell>
          <cell r="P38">
            <v>0</v>
          </cell>
        </row>
        <row r="39">
          <cell r="A39" t="str">
            <v>OTHER CONTROLLABLE</v>
          </cell>
          <cell r="B39" t="str">
            <v>56001.7773.090</v>
          </cell>
          <cell r="C39" t="str">
            <v>AWARD FOR EXCELLENCE</v>
          </cell>
          <cell r="D39">
            <v>0</v>
          </cell>
          <cell r="E39">
            <v>0</v>
          </cell>
          <cell r="F39">
            <v>0</v>
          </cell>
          <cell r="G39">
            <v>0</v>
          </cell>
          <cell r="H39">
            <v>0</v>
          </cell>
          <cell r="I39">
            <v>0</v>
          </cell>
          <cell r="J39">
            <v>0</v>
          </cell>
          <cell r="K39">
            <v>0</v>
          </cell>
          <cell r="L39">
            <v>0</v>
          </cell>
          <cell r="M39">
            <v>0</v>
          </cell>
          <cell r="N39">
            <v>0</v>
          </cell>
          <cell r="O39">
            <v>0</v>
          </cell>
          <cell r="P39">
            <v>0</v>
          </cell>
        </row>
        <row r="40">
          <cell r="A40" t="str">
            <v>TRANSFERS TO OTHER DEPTS.</v>
          </cell>
          <cell r="B40" t="str">
            <v>56001.7797.999</v>
          </cell>
          <cell r="C40" t="str">
            <v>X-FER OUT OTHER</v>
          </cell>
          <cell r="D40">
            <v>0</v>
          </cell>
          <cell r="E40">
            <v>0</v>
          </cell>
          <cell r="F40">
            <v>0</v>
          </cell>
          <cell r="G40">
            <v>0</v>
          </cell>
          <cell r="H40">
            <v>0</v>
          </cell>
          <cell r="I40">
            <v>0</v>
          </cell>
          <cell r="J40">
            <v>0</v>
          </cell>
          <cell r="K40">
            <v>0</v>
          </cell>
          <cell r="L40">
            <v>0</v>
          </cell>
          <cell r="M40">
            <v>0</v>
          </cell>
          <cell r="N40">
            <v>0</v>
          </cell>
          <cell r="O40">
            <v>0</v>
          </cell>
          <cell r="P40">
            <v>0</v>
          </cell>
        </row>
        <row r="41">
          <cell r="A41" t="str">
            <v>TRANSFERS TO CAPITAL</v>
          </cell>
          <cell r="B41" t="str">
            <v>56001.7741.005</v>
          </cell>
          <cell r="C41" t="str">
            <v>X-FER OUT CAPITAL</v>
          </cell>
          <cell r="D41">
            <v>0</v>
          </cell>
          <cell r="E41">
            <v>0</v>
          </cell>
          <cell r="F41">
            <v>0</v>
          </cell>
          <cell r="G41">
            <v>0</v>
          </cell>
          <cell r="H41">
            <v>0</v>
          </cell>
          <cell r="I41">
            <v>0</v>
          </cell>
          <cell r="J41">
            <v>0</v>
          </cell>
          <cell r="K41">
            <v>0</v>
          </cell>
          <cell r="L41">
            <v>0</v>
          </cell>
          <cell r="M41">
            <v>0</v>
          </cell>
          <cell r="N41">
            <v>0</v>
          </cell>
          <cell r="O41">
            <v>0</v>
          </cell>
          <cell r="P41">
            <v>0</v>
          </cell>
        </row>
        <row r="42">
          <cell r="A42" t="str">
            <v>TRANSFERS TO CAPITAL</v>
          </cell>
          <cell r="B42" t="str">
            <v>56001.7741.007</v>
          </cell>
          <cell r="C42" t="str">
            <v>TRSF TO CAPITAL - TRVL</v>
          </cell>
          <cell r="D42">
            <v>-1.2</v>
          </cell>
          <cell r="E42">
            <v>-1.2</v>
          </cell>
          <cell r="F42">
            <v>0</v>
          </cell>
          <cell r="G42">
            <v>0</v>
          </cell>
          <cell r="H42">
            <v>0</v>
          </cell>
          <cell r="I42">
            <v>0</v>
          </cell>
          <cell r="J42">
            <v>0</v>
          </cell>
          <cell r="K42">
            <v>0</v>
          </cell>
          <cell r="L42">
            <v>0</v>
          </cell>
          <cell r="M42">
            <v>0</v>
          </cell>
          <cell r="N42">
            <v>0</v>
          </cell>
          <cell r="O42">
            <v>0</v>
          </cell>
          <cell r="P42">
            <v>0</v>
          </cell>
        </row>
        <row r="43">
          <cell r="A43" t="str">
            <v>OTHER CONTROLLABLE</v>
          </cell>
          <cell r="B43" t="str">
            <v>56001.7798.999</v>
          </cell>
          <cell r="C43" t="str">
            <v>OTHER MISCELLANEOUS</v>
          </cell>
          <cell r="D43">
            <v>0</v>
          </cell>
          <cell r="E43">
            <v>0</v>
          </cell>
          <cell r="F43">
            <v>0</v>
          </cell>
          <cell r="G43">
            <v>0</v>
          </cell>
          <cell r="H43">
            <v>0</v>
          </cell>
          <cell r="I43">
            <v>0</v>
          </cell>
          <cell r="J43">
            <v>0</v>
          </cell>
          <cell r="K43">
            <v>0</v>
          </cell>
          <cell r="L43">
            <v>0</v>
          </cell>
          <cell r="M43">
            <v>0</v>
          </cell>
          <cell r="N43">
            <v>0</v>
          </cell>
          <cell r="O43">
            <v>0</v>
          </cell>
          <cell r="P43">
            <v>0</v>
          </cell>
        </row>
      </sheetData>
      <sheetData sheetId="1"/>
      <sheetData sheetId="2" refreshError="1">
        <row r="4">
          <cell r="C4" t="str">
            <v xml:space="preserve">Parent Item Number </v>
          </cell>
          <cell r="D4" t="str">
            <v xml:space="preserve">Component Item number </v>
          </cell>
          <cell r="E4" t="str">
            <v xml:space="preserve">Description </v>
          </cell>
          <cell r="F4" t="str">
            <v>JAN</v>
          </cell>
          <cell r="G4" t="str">
            <v>FEB</v>
          </cell>
          <cell r="H4" t="str">
            <v>MAR</v>
          </cell>
          <cell r="I4" t="str">
            <v>APR</v>
          </cell>
          <cell r="J4" t="str">
            <v>MAY</v>
          </cell>
          <cell r="K4" t="str">
            <v>JUN</v>
          </cell>
          <cell r="L4" t="str">
            <v>JUL</v>
          </cell>
          <cell r="M4" t="str">
            <v>AUG</v>
          </cell>
          <cell r="N4" t="str">
            <v>SEP</v>
          </cell>
          <cell r="O4" t="str">
            <v>OCT</v>
          </cell>
          <cell r="P4" t="str">
            <v>NOV</v>
          </cell>
        </row>
        <row r="5">
          <cell r="C5" t="str">
            <v>SP1190</v>
          </cell>
          <cell r="D5" t="str">
            <v>2-89300</v>
          </cell>
          <cell r="E5" t="str">
            <v>DSA 5CHLORO24DISULFAMYL ANILIN</v>
          </cell>
        </row>
        <row r="6">
          <cell r="C6" t="str">
            <v>SP1190</v>
          </cell>
          <cell r="D6" t="str">
            <v>1-83456</v>
          </cell>
          <cell r="E6" t="str">
            <v>Soda Caustic Soln 50% MG</v>
          </cell>
        </row>
        <row r="7">
          <cell r="C7" t="str">
            <v>SP1190</v>
          </cell>
          <cell r="D7" t="str">
            <v>1-05064</v>
          </cell>
          <cell r="E7" t="str">
            <v>AMMONIA WATER 26 DEG BE BULK</v>
          </cell>
        </row>
        <row r="8">
          <cell r="C8" t="str">
            <v>SP1190</v>
          </cell>
          <cell r="D8" t="str">
            <v>1-20795</v>
          </cell>
          <cell r="E8" t="str">
            <v>CHARCOAL DARCO S 51</v>
          </cell>
        </row>
        <row r="9">
          <cell r="C9" t="str">
            <v>SP1190</v>
          </cell>
          <cell r="D9" t="str">
            <v>1-35545</v>
          </cell>
          <cell r="E9" t="str">
            <v>FILTER AID CELBATOM FW 14</v>
          </cell>
        </row>
        <row r="10">
          <cell r="C10" t="str">
            <v>SP1190</v>
          </cell>
          <cell r="D10" t="str">
            <v>1-35881</v>
          </cell>
          <cell r="E10" t="str">
            <v>FORMALDEHYDE SOLN 37% INHIB.</v>
          </cell>
        </row>
        <row r="11">
          <cell r="C11" t="str">
            <v>SP1190</v>
          </cell>
          <cell r="D11" t="str">
            <v>1-40317</v>
          </cell>
          <cell r="E11" t="str">
            <v>HYDROCHLORIC ACID 22 DEG BE-TC</v>
          </cell>
        </row>
        <row r="12">
          <cell r="C12" t="str">
            <v>SP1190</v>
          </cell>
          <cell r="D12" t="str">
            <v>10-51156</v>
          </cell>
          <cell r="E12" t="str">
            <v>NO. 51156 DRUM FIBRE M2155-D6X</v>
          </cell>
        </row>
        <row r="13">
          <cell r="C13" t="str">
            <v>SP1190</v>
          </cell>
          <cell r="D13" t="str">
            <v>3-40397</v>
          </cell>
          <cell r="E13" t="str">
            <v>DHC SIFTER OVERSIZE</v>
          </cell>
        </row>
        <row r="14">
          <cell r="D14" t="str">
            <v>SP1190</v>
          </cell>
          <cell r="E14" t="str">
            <v>DHC</v>
          </cell>
          <cell r="F14">
            <v>0</v>
          </cell>
          <cell r="G14">
            <v>0</v>
          </cell>
          <cell r="H14">
            <v>0</v>
          </cell>
          <cell r="I14">
            <v>0</v>
          </cell>
          <cell r="J14">
            <v>0</v>
          </cell>
          <cell r="K14">
            <v>0</v>
          </cell>
          <cell r="L14">
            <v>0</v>
          </cell>
          <cell r="M14">
            <v>0</v>
          </cell>
          <cell r="N14">
            <v>0</v>
          </cell>
          <cell r="O14">
            <v>0</v>
          </cell>
          <cell r="P14">
            <v>0</v>
          </cell>
        </row>
        <row r="16">
          <cell r="C16" t="str">
            <v>SP1416</v>
          </cell>
          <cell r="D16" t="str">
            <v>SP2238</v>
          </cell>
          <cell r="E16" t="str">
            <v>CHLOROTHIAZIDE USP</v>
          </cell>
        </row>
        <row r="17">
          <cell r="C17" t="str">
            <v>SP1416</v>
          </cell>
          <cell r="D17" t="str">
            <v>10-50075</v>
          </cell>
          <cell r="E17" t="str">
            <v>NO. 50075 DRUM, FIBRE</v>
          </cell>
        </row>
        <row r="18">
          <cell r="D18" t="str">
            <v>SP1416</v>
          </cell>
          <cell r="E18" t="str">
            <v>CTZ MF</v>
          </cell>
          <cell r="F18">
            <v>0</v>
          </cell>
          <cell r="G18">
            <v>0</v>
          </cell>
          <cell r="H18">
            <v>0</v>
          </cell>
          <cell r="I18">
            <v>0</v>
          </cell>
          <cell r="J18">
            <v>0</v>
          </cell>
          <cell r="K18">
            <v>0</v>
          </cell>
          <cell r="L18">
            <v>0</v>
          </cell>
          <cell r="M18">
            <v>0</v>
          </cell>
          <cell r="N18">
            <v>0</v>
          </cell>
          <cell r="O18">
            <v>0</v>
          </cell>
          <cell r="P18">
            <v>0</v>
          </cell>
        </row>
        <row r="20">
          <cell r="C20" t="str">
            <v>SP2181</v>
          </cell>
          <cell r="D20" t="str">
            <v>2-61111</v>
          </cell>
          <cell r="E20" t="str">
            <v>OMEPRAZOLE PURE UN/MILLED</v>
          </cell>
        </row>
        <row r="21">
          <cell r="C21" t="str">
            <v>SP2181</v>
          </cell>
          <cell r="D21" t="str">
            <v>1-54284</v>
          </cell>
          <cell r="E21" t="str">
            <v>METHYL ALCOHOL REAG MFG</v>
          </cell>
        </row>
        <row r="22">
          <cell r="C22" t="str">
            <v>SP2181</v>
          </cell>
          <cell r="D22" t="str">
            <v>10-54024</v>
          </cell>
          <cell r="E22" t="str">
            <v>DRUM PLASTIC HDPE 30 GAL</v>
          </cell>
        </row>
        <row r="23">
          <cell r="C23" t="str">
            <v>SP2181</v>
          </cell>
          <cell r="D23" t="str">
            <v>10-64361</v>
          </cell>
          <cell r="E23" t="str">
            <v>NO. 64361 FOIL BAG</v>
          </cell>
        </row>
        <row r="24">
          <cell r="D24" t="str">
            <v>SP2181</v>
          </cell>
          <cell r="E24" t="str">
            <v>OMEPRAZOLE PURE MILLED</v>
          </cell>
          <cell r="F24">
            <v>0</v>
          </cell>
          <cell r="G24">
            <v>0</v>
          </cell>
          <cell r="H24">
            <v>0</v>
          </cell>
          <cell r="I24">
            <v>0</v>
          </cell>
          <cell r="J24">
            <v>0</v>
          </cell>
          <cell r="K24">
            <v>0</v>
          </cell>
          <cell r="L24">
            <v>0</v>
          </cell>
          <cell r="M24">
            <v>0</v>
          </cell>
          <cell r="N24">
            <v>0</v>
          </cell>
          <cell r="O24">
            <v>0</v>
          </cell>
          <cell r="P24">
            <v>0</v>
          </cell>
        </row>
        <row r="26">
          <cell r="C26" t="str">
            <v>SP2190</v>
          </cell>
          <cell r="D26" t="str">
            <v>2-90633</v>
          </cell>
          <cell r="E26" t="str">
            <v>SIMVASTATIN PURE UNMILLED</v>
          </cell>
        </row>
        <row r="27">
          <cell r="C27" t="str">
            <v>SP2190</v>
          </cell>
          <cell r="D27" t="str">
            <v>1-54284</v>
          </cell>
          <cell r="E27" t="str">
            <v>METHYL ALCOHOL REAG MFG</v>
          </cell>
        </row>
        <row r="28">
          <cell r="C28" t="str">
            <v>SP2190</v>
          </cell>
          <cell r="D28" t="str">
            <v>1-15191</v>
          </cell>
          <cell r="E28" t="str">
            <v>BUTYLATED HYDROXYANISOL</v>
          </cell>
        </row>
        <row r="29">
          <cell r="C29" t="str">
            <v>SP2190</v>
          </cell>
          <cell r="D29" t="str">
            <v>10-54024</v>
          </cell>
          <cell r="E29" t="str">
            <v>DRUM PLASTIC HDPE 30 GAL</v>
          </cell>
        </row>
        <row r="30">
          <cell r="C30" t="str">
            <v>SP2190</v>
          </cell>
          <cell r="D30" t="str">
            <v>1-83456</v>
          </cell>
          <cell r="E30" t="str">
            <v>Soda Caustic Soln 50% MG</v>
          </cell>
        </row>
        <row r="31">
          <cell r="D31" t="str">
            <v>SP2190</v>
          </cell>
          <cell r="E31" t="str">
            <v>SIMVASTATIN MF</v>
          </cell>
          <cell r="F31">
            <v>0</v>
          </cell>
          <cell r="G31">
            <v>0</v>
          </cell>
          <cell r="H31">
            <v>0</v>
          </cell>
          <cell r="I31">
            <v>0</v>
          </cell>
          <cell r="J31">
            <v>0</v>
          </cell>
          <cell r="K31">
            <v>0</v>
          </cell>
          <cell r="L31">
            <v>0</v>
          </cell>
          <cell r="M31">
            <v>0</v>
          </cell>
          <cell r="N31">
            <v>0</v>
          </cell>
          <cell r="O31">
            <v>0</v>
          </cell>
          <cell r="P31">
            <v>0</v>
          </cell>
        </row>
        <row r="33">
          <cell r="C33" t="str">
            <v>SP2192</v>
          </cell>
          <cell r="D33" t="str">
            <v>2-90631</v>
          </cell>
          <cell r="E33" t="str">
            <v>MK-733 AMMONIUM SALT WET</v>
          </cell>
        </row>
        <row r="34">
          <cell r="C34" t="str">
            <v>SP2192</v>
          </cell>
          <cell r="D34" t="str">
            <v>1-54284</v>
          </cell>
          <cell r="E34" t="str">
            <v>METHYL ALCOHOL REAG MFG</v>
          </cell>
        </row>
        <row r="35">
          <cell r="C35" t="str">
            <v>SP2192</v>
          </cell>
          <cell r="D35" t="str">
            <v>10-54024</v>
          </cell>
          <cell r="E35" t="str">
            <v>DRUM PLASTIC HDPE 30 GAL</v>
          </cell>
        </row>
        <row r="36">
          <cell r="D36" t="str">
            <v>SP2192</v>
          </cell>
          <cell r="E36" t="str">
            <v>SAS DRY</v>
          </cell>
          <cell r="F36">
            <v>0</v>
          </cell>
          <cell r="G36">
            <v>0</v>
          </cell>
          <cell r="H36">
            <v>0</v>
          </cell>
          <cell r="I36">
            <v>0</v>
          </cell>
          <cell r="J36">
            <v>0</v>
          </cell>
          <cell r="K36">
            <v>0</v>
          </cell>
          <cell r="L36">
            <v>0</v>
          </cell>
          <cell r="M36">
            <v>0</v>
          </cell>
          <cell r="N36">
            <v>0</v>
          </cell>
          <cell r="O36">
            <v>0</v>
          </cell>
          <cell r="P36">
            <v>0</v>
          </cell>
        </row>
        <row r="38">
          <cell r="C38" t="str">
            <v>SP2227</v>
          </cell>
          <cell r="D38" t="str">
            <v>SP2238</v>
          </cell>
          <cell r="E38" t="str">
            <v>CHLOROTHIAZIDE USP</v>
          </cell>
        </row>
        <row r="39">
          <cell r="C39" t="str">
            <v>SP2227</v>
          </cell>
          <cell r="D39" t="str">
            <v>1-20795</v>
          </cell>
          <cell r="E39" t="str">
            <v>CHARCOAL DARCO S 51</v>
          </cell>
        </row>
        <row r="40">
          <cell r="C40" t="str">
            <v>SP2227</v>
          </cell>
          <cell r="D40" t="str">
            <v>1-34321</v>
          </cell>
          <cell r="E40" t="str">
            <v>TETRASODIUM EDTA</v>
          </cell>
        </row>
        <row r="41">
          <cell r="C41" t="str">
            <v>SP2227</v>
          </cell>
          <cell r="D41" t="str">
            <v>1-35545</v>
          </cell>
          <cell r="E41" t="str">
            <v>FILTER AID CELBATOM FW 14</v>
          </cell>
        </row>
        <row r="42">
          <cell r="C42" t="str">
            <v>SP2227</v>
          </cell>
          <cell r="D42" t="str">
            <v>1-40317</v>
          </cell>
          <cell r="E42" t="str">
            <v>HYDROCHLORIC ACID 22 DEG BE-TC</v>
          </cell>
        </row>
        <row r="43">
          <cell r="C43" t="str">
            <v>SP2227</v>
          </cell>
          <cell r="D43" t="str">
            <v>1-54284</v>
          </cell>
          <cell r="E43" t="str">
            <v>METHYL ALCOHOL REAG MFG</v>
          </cell>
        </row>
        <row r="44">
          <cell r="C44" t="str">
            <v>SP2227</v>
          </cell>
          <cell r="D44" t="str">
            <v>1-83456</v>
          </cell>
          <cell r="E44" t="str">
            <v>Soda Caustic Soln 50% MG</v>
          </cell>
        </row>
        <row r="45">
          <cell r="C45" t="str">
            <v>SP2227</v>
          </cell>
          <cell r="D45" t="str">
            <v>10-51156</v>
          </cell>
          <cell r="E45" t="str">
            <v>NO. 51156 DRUM FIBRE M2155-D6X</v>
          </cell>
        </row>
        <row r="46">
          <cell r="C46" t="str">
            <v>SP2227</v>
          </cell>
          <cell r="D46" t="str">
            <v>2-05081</v>
          </cell>
          <cell r="E46" t="str">
            <v>AMMONIA WATER 26DEG DRUMMED AT</v>
          </cell>
        </row>
        <row r="47">
          <cell r="D47" t="str">
            <v>SP2227</v>
          </cell>
          <cell r="E47" t="str">
            <v>CTZ PARENTERAL</v>
          </cell>
          <cell r="F47">
            <v>0</v>
          </cell>
          <cell r="G47">
            <v>0</v>
          </cell>
          <cell r="H47">
            <v>0</v>
          </cell>
          <cell r="I47">
            <v>0</v>
          </cell>
          <cell r="J47">
            <v>0</v>
          </cell>
          <cell r="K47">
            <v>0</v>
          </cell>
          <cell r="L47">
            <v>0</v>
          </cell>
          <cell r="M47">
            <v>0</v>
          </cell>
          <cell r="N47">
            <v>0</v>
          </cell>
          <cell r="O47">
            <v>0</v>
          </cell>
          <cell r="P47">
            <v>0</v>
          </cell>
        </row>
        <row r="49">
          <cell r="C49" t="str">
            <v>2-21260</v>
          </cell>
          <cell r="D49" t="str">
            <v>1-21246</v>
          </cell>
          <cell r="E49" t="str">
            <v>META-CHLOROANILINE TECH.</v>
          </cell>
        </row>
        <row r="50">
          <cell r="C50" t="str">
            <v>2-21260</v>
          </cell>
          <cell r="D50" t="str">
            <v>1-66700</v>
          </cell>
          <cell r="E50" t="str">
            <v>PCL3 CYLINDERS</v>
          </cell>
        </row>
        <row r="51">
          <cell r="C51" t="str">
            <v>2-21260</v>
          </cell>
          <cell r="D51" t="str">
            <v>1-83456</v>
          </cell>
          <cell r="E51" t="str">
            <v>Soda Caustic Soln 50% MG</v>
          </cell>
        </row>
        <row r="52">
          <cell r="C52" t="str">
            <v>2-21260</v>
          </cell>
          <cell r="D52" t="str">
            <v>1-21441</v>
          </cell>
          <cell r="E52" t="str">
            <v>CHLOROSULFONIC ACID - TANK</v>
          </cell>
        </row>
        <row r="53">
          <cell r="C53" t="str">
            <v>2-21260</v>
          </cell>
          <cell r="D53" t="str">
            <v>1-83479</v>
          </cell>
          <cell r="E53" t="str">
            <v>SODA CAUSTIC 50% RAY GR AT FR</v>
          </cell>
        </row>
        <row r="54">
          <cell r="D54" t="str">
            <v>2-21260</v>
          </cell>
          <cell r="E54" t="str">
            <v>DSC</v>
          </cell>
          <cell r="F54">
            <v>0</v>
          </cell>
          <cell r="G54">
            <v>0</v>
          </cell>
          <cell r="H54">
            <v>0</v>
          </cell>
          <cell r="I54">
            <v>0</v>
          </cell>
          <cell r="J54">
            <v>0</v>
          </cell>
          <cell r="K54">
            <v>0</v>
          </cell>
          <cell r="L54">
            <v>0</v>
          </cell>
          <cell r="M54">
            <v>0</v>
          </cell>
          <cell r="N54">
            <v>0</v>
          </cell>
          <cell r="O54">
            <v>0</v>
          </cell>
          <cell r="P54">
            <v>0</v>
          </cell>
        </row>
        <row r="56">
          <cell r="C56" t="str">
            <v>2-61111</v>
          </cell>
          <cell r="D56" t="str">
            <v>2-61110</v>
          </cell>
          <cell r="E56" t="str">
            <v>OMEPRAZOLE CRUDE</v>
          </cell>
        </row>
        <row r="57">
          <cell r="C57" t="str">
            <v>2-61111</v>
          </cell>
          <cell r="D57" t="str">
            <v>1-01114</v>
          </cell>
          <cell r="E57" t="str">
            <v>ACETIC ACID GLACIAL USP DRUM</v>
          </cell>
        </row>
        <row r="58">
          <cell r="C58" t="str">
            <v>2-61111</v>
          </cell>
          <cell r="D58" t="str">
            <v>1-05064</v>
          </cell>
          <cell r="E58" t="str">
            <v>AMMONIA WATER 26 DEG BE BULK</v>
          </cell>
        </row>
        <row r="59">
          <cell r="C59" t="str">
            <v>2-61111</v>
          </cell>
          <cell r="D59" t="str">
            <v>1-54284</v>
          </cell>
          <cell r="E59" t="str">
            <v>METHYL ALCOHOL REAG MFG</v>
          </cell>
        </row>
        <row r="60">
          <cell r="C60" t="str">
            <v>2-61111</v>
          </cell>
          <cell r="D60" t="str">
            <v>1-77169</v>
          </cell>
          <cell r="E60" t="str">
            <v>ECOSORB C-902</v>
          </cell>
        </row>
        <row r="61">
          <cell r="C61" t="str">
            <v>2-61111</v>
          </cell>
          <cell r="D61" t="str">
            <v>1-77174</v>
          </cell>
          <cell r="E61" t="str">
            <v>ECOSORB S-402-LM</v>
          </cell>
        </row>
        <row r="62">
          <cell r="C62" t="str">
            <v>2-61111</v>
          </cell>
          <cell r="D62" t="str">
            <v>1-83452</v>
          </cell>
          <cell r="E62" t="str">
            <v>SODA CAUSTIC RAYON -DRUMS</v>
          </cell>
        </row>
        <row r="63">
          <cell r="C63" t="str">
            <v>2-61111</v>
          </cell>
          <cell r="D63" t="str">
            <v>10-54024</v>
          </cell>
          <cell r="E63" t="str">
            <v>DRUM PLASTIC HDPE 30 GAL</v>
          </cell>
        </row>
        <row r="64">
          <cell r="C64" t="str">
            <v>2-61111</v>
          </cell>
          <cell r="D64" t="str">
            <v>10-64345</v>
          </cell>
          <cell r="E64" t="str">
            <v>NO. 64345 LINER, POLYETHYLENE</v>
          </cell>
        </row>
        <row r="65">
          <cell r="C65" t="str">
            <v>2-61111</v>
          </cell>
          <cell r="D65" t="str">
            <v>10-64361</v>
          </cell>
          <cell r="E65" t="str">
            <v>NO. 64361 FOIL BAG</v>
          </cell>
        </row>
        <row r="66">
          <cell r="C66" t="str">
            <v>2-61111</v>
          </cell>
          <cell r="D66" t="str">
            <v>10-73089</v>
          </cell>
          <cell r="E66" t="str">
            <v>MULTI-LOK SEAL 12</v>
          </cell>
        </row>
        <row r="67">
          <cell r="C67" t="str">
            <v>2-61111</v>
          </cell>
          <cell r="D67" t="str">
            <v>10-73094</v>
          </cell>
          <cell r="E67" t="str">
            <v>TIE,CABLE NYLON 6/6</v>
          </cell>
        </row>
        <row r="68">
          <cell r="D68" t="str">
            <v>2-61111</v>
          </cell>
          <cell r="E68" t="str">
            <v>OMEPRAZOLE PURE UNMILLED</v>
          </cell>
          <cell r="F68">
            <v>0</v>
          </cell>
          <cell r="G68">
            <v>0</v>
          </cell>
          <cell r="H68">
            <v>0</v>
          </cell>
          <cell r="I68">
            <v>0</v>
          </cell>
          <cell r="J68">
            <v>0</v>
          </cell>
          <cell r="K68">
            <v>0</v>
          </cell>
          <cell r="L68">
            <v>0</v>
          </cell>
          <cell r="M68">
            <v>0</v>
          </cell>
          <cell r="N68">
            <v>0</v>
          </cell>
          <cell r="O68">
            <v>0</v>
          </cell>
          <cell r="P68">
            <v>0</v>
          </cell>
        </row>
        <row r="70">
          <cell r="C70" t="str">
            <v>2-61125</v>
          </cell>
          <cell r="D70" t="str">
            <v>2-61110</v>
          </cell>
          <cell r="E70" t="str">
            <v>OMEPRAZOLE CRUDE</v>
          </cell>
        </row>
      </sheetData>
      <sheetData sheetId="3"/>
      <sheetData sheetId="4"/>
      <sheetData sheetId="5"/>
      <sheetData sheetId="6"/>
      <sheetData sheetId="7" refreshError="1">
        <row r="4">
          <cell r="A4" t="str">
            <v>Class</v>
          </cell>
          <cell r="B4" t="str">
            <v>Total EA</v>
          </cell>
          <cell r="C4" t="str">
            <v>First Quarter</v>
          </cell>
          <cell r="D4" t="str">
            <v>Second Quarter</v>
          </cell>
          <cell r="E4" t="str">
            <v>Third Quarter</v>
          </cell>
          <cell r="F4" t="str">
            <v>Fourth Quarter</v>
          </cell>
          <cell r="G4" t="str">
            <v>YTD</v>
          </cell>
          <cell r="H4" t="str">
            <v>Jan</v>
          </cell>
          <cell r="I4" t="str">
            <v>Feb</v>
          </cell>
          <cell r="J4" t="str">
            <v>Mar</v>
          </cell>
          <cell r="K4" t="str">
            <v>Apr</v>
          </cell>
          <cell r="L4" t="str">
            <v>May</v>
          </cell>
          <cell r="M4" t="str">
            <v>Jun</v>
          </cell>
          <cell r="N4" t="str">
            <v>Jul</v>
          </cell>
          <cell r="O4" t="str">
            <v>Aug</v>
          </cell>
          <cell r="P4" t="str">
            <v>Sep</v>
          </cell>
          <cell r="Q4" t="str">
            <v>Oct</v>
          </cell>
          <cell r="R4" t="str">
            <v>Nov</v>
          </cell>
          <cell r="S4" t="str">
            <v>Dec</v>
          </cell>
        </row>
        <row r="5">
          <cell r="A5" t="str">
            <v>HOURLY PAYROLL</v>
          </cell>
          <cell r="B5">
            <v>1975.5098911632224</v>
          </cell>
          <cell r="C5">
            <v>500.51173167238119</v>
          </cell>
          <cell r="D5">
            <v>500.17547476099367</v>
          </cell>
          <cell r="E5">
            <v>493.09456335178118</v>
          </cell>
          <cell r="F5">
            <v>481.72812137806613</v>
          </cell>
          <cell r="G5">
            <v>154.01609523809523</v>
          </cell>
          <cell r="H5">
            <v>154.01609523809523</v>
          </cell>
          <cell r="I5">
            <v>164.18400319027199</v>
          </cell>
          <cell r="J5">
            <v>182.31163324401396</v>
          </cell>
          <cell r="K5">
            <v>166.32203389141353</v>
          </cell>
          <cell r="L5">
            <v>142.61190584909554</v>
          </cell>
          <cell r="M5">
            <v>191.24153502048458</v>
          </cell>
          <cell r="N5">
            <v>157.36529501915967</v>
          </cell>
          <cell r="O5">
            <v>160.9057083784059</v>
          </cell>
          <cell r="P5">
            <v>174.82355995421565</v>
          </cell>
          <cell r="Q5">
            <v>147.13092147637389</v>
          </cell>
          <cell r="R5">
            <v>163.10690207686613</v>
          </cell>
          <cell r="S5">
            <v>171.49029782482617</v>
          </cell>
        </row>
        <row r="6">
          <cell r="A6" t="str">
            <v>HOURLY OVERTIME</v>
          </cell>
          <cell r="B6">
            <v>414.13389289349499</v>
          </cell>
          <cell r="C6">
            <v>104.6385192049071</v>
          </cell>
          <cell r="D6">
            <v>127.01524813054348</v>
          </cell>
          <cell r="E6">
            <v>97.361169425567695</v>
          </cell>
          <cell r="F6">
            <v>85.118956132476654</v>
          </cell>
          <cell r="G6">
            <v>26.618571428571432</v>
          </cell>
          <cell r="H6">
            <v>26.618571428571432</v>
          </cell>
          <cell r="I6">
            <v>39.205363421759294</v>
          </cell>
          <cell r="J6">
            <v>38.814584354576368</v>
          </cell>
          <cell r="K6">
            <v>35.9410159836196</v>
          </cell>
          <cell r="L6">
            <v>45.628331857053411</v>
          </cell>
          <cell r="M6">
            <v>45.445900289870487</v>
          </cell>
          <cell r="N6">
            <v>28.610430670987395</v>
          </cell>
          <cell r="O6">
            <v>26.737986709558555</v>
          </cell>
          <cell r="P6">
            <v>42.012752045021742</v>
          </cell>
          <cell r="Q6">
            <v>25.103898129451455</v>
          </cell>
          <cell r="R6">
            <v>28.24828106919432</v>
          </cell>
          <cell r="S6">
            <v>31.766776933830883</v>
          </cell>
        </row>
        <row r="7">
          <cell r="A7" t="str">
            <v>SALARIED PAYROLL</v>
          </cell>
          <cell r="B7">
            <v>1063.8890000000001</v>
          </cell>
          <cell r="C7">
            <v>244.88900000000001</v>
          </cell>
          <cell r="D7">
            <v>273</v>
          </cell>
          <cell r="E7">
            <v>273</v>
          </cell>
          <cell r="F7">
            <v>273</v>
          </cell>
          <cell r="G7">
            <v>77.888999999999996</v>
          </cell>
          <cell r="H7">
            <v>77.888999999999996</v>
          </cell>
          <cell r="I7">
            <v>79</v>
          </cell>
          <cell r="J7">
            <v>88</v>
          </cell>
          <cell r="K7">
            <v>91</v>
          </cell>
          <cell r="L7">
            <v>91</v>
          </cell>
          <cell r="M7">
            <v>91</v>
          </cell>
          <cell r="N7">
            <v>91</v>
          </cell>
          <cell r="O7">
            <v>91</v>
          </cell>
          <cell r="P7">
            <v>91</v>
          </cell>
          <cell r="Q7">
            <v>91</v>
          </cell>
          <cell r="R7">
            <v>91</v>
          </cell>
          <cell r="S7">
            <v>91</v>
          </cell>
        </row>
        <row r="8">
          <cell r="A8" t="str">
            <v>SALARIED OVERTIME</v>
          </cell>
          <cell r="B8">
            <v>131.42699999999999</v>
          </cell>
          <cell r="C8">
            <v>34.227000000000004</v>
          </cell>
          <cell r="D8">
            <v>32.400000000000006</v>
          </cell>
          <cell r="E8">
            <v>32.400000000000006</v>
          </cell>
          <cell r="F8">
            <v>32.400000000000006</v>
          </cell>
          <cell r="G8">
            <v>12.627000000000001</v>
          </cell>
          <cell r="H8">
            <v>12.627000000000001</v>
          </cell>
          <cell r="I8">
            <v>10.8</v>
          </cell>
          <cell r="J8">
            <v>10.8</v>
          </cell>
          <cell r="K8">
            <v>10.8</v>
          </cell>
          <cell r="L8">
            <v>10.8</v>
          </cell>
          <cell r="M8">
            <v>10.8</v>
          </cell>
          <cell r="N8">
            <v>10.8</v>
          </cell>
          <cell r="O8">
            <v>10.8</v>
          </cell>
          <cell r="P8">
            <v>10.8</v>
          </cell>
          <cell r="Q8">
            <v>10.8</v>
          </cell>
          <cell r="R8">
            <v>10.8</v>
          </cell>
          <cell r="S8">
            <v>10.8</v>
          </cell>
        </row>
        <row r="9">
          <cell r="A9" t="str">
            <v>EMPLOYEE BENEFITS</v>
          </cell>
          <cell r="B9">
            <v>1309.7359980566812</v>
          </cell>
          <cell r="C9">
            <v>323.21037784665162</v>
          </cell>
          <cell r="D9">
            <v>340.75018602408568</v>
          </cell>
          <cell r="E9">
            <v>327.23170966206442</v>
          </cell>
          <cell r="F9">
            <v>318.54372452387975</v>
          </cell>
          <cell r="G9">
            <v>99.092642857142863</v>
          </cell>
          <cell r="H9">
            <v>99.092642857142863</v>
          </cell>
          <cell r="I9">
            <v>107.17528691322752</v>
          </cell>
          <cell r="J9">
            <v>116.94244807628124</v>
          </cell>
          <cell r="K9">
            <v>111.08080235401218</v>
          </cell>
          <cell r="L9">
            <v>105.9204074758628</v>
          </cell>
          <cell r="M9">
            <v>123.74897619421066</v>
          </cell>
          <cell r="N9">
            <v>105.08706705397412</v>
          </cell>
          <cell r="O9">
            <v>105.70087979237091</v>
          </cell>
          <cell r="P9">
            <v>116.44376281571937</v>
          </cell>
          <cell r="Q9">
            <v>100.03041361494373</v>
          </cell>
          <cell r="R9">
            <v>107.06670739775024</v>
          </cell>
          <cell r="S9">
            <v>111.44660351118578</v>
          </cell>
        </row>
        <row r="10">
          <cell r="A10" t="str">
            <v>TOTAL PAYROLL &amp; BENEFITS</v>
          </cell>
          <cell r="B10">
            <v>4894.6957821133983</v>
          </cell>
          <cell r="C10">
            <v>1207.4766287239399</v>
          </cell>
          <cell r="D10">
            <v>1273.3409089156228</v>
          </cell>
          <cell r="E10">
            <v>1223.0874424394133</v>
          </cell>
          <cell r="F10">
            <v>1190.7908020344225</v>
          </cell>
          <cell r="G10">
            <v>370.24330952380956</v>
          </cell>
          <cell r="H10">
            <v>370.24330952380956</v>
          </cell>
          <cell r="I10">
            <v>400.3646535252588</v>
          </cell>
          <cell r="J10">
            <v>436.86866567487152</v>
          </cell>
          <cell r="K10">
            <v>415.14385222904531</v>
          </cell>
          <cell r="L10">
            <v>395.96064518201177</v>
          </cell>
          <cell r="M10">
            <v>462.23641150456569</v>
          </cell>
          <cell r="N10">
            <v>392.86279274412124</v>
          </cell>
          <cell r="O10">
            <v>395.14457488033543</v>
          </cell>
          <cell r="P10">
            <v>435.08007481495679</v>
          </cell>
          <cell r="Q10">
            <v>374.06523322076907</v>
          </cell>
          <cell r="R10">
            <v>400.22189054381067</v>
          </cell>
          <cell r="S10">
            <v>416.50367826984285</v>
          </cell>
        </row>
        <row r="11">
          <cell r="A11" t="str">
            <v xml:space="preserve"> </v>
          </cell>
        </row>
        <row r="12">
          <cell r="A12" t="str">
            <v>SUPPLIES</v>
          </cell>
          <cell r="B12">
            <v>730.390055882963</v>
          </cell>
          <cell r="C12">
            <v>196.58858764156969</v>
          </cell>
          <cell r="D12">
            <v>199.9280571099014</v>
          </cell>
          <cell r="E12">
            <v>139.33628138137288</v>
          </cell>
          <cell r="F12">
            <v>194.53712975011896</v>
          </cell>
          <cell r="G12">
            <v>58.589966555183949</v>
          </cell>
          <cell r="H12">
            <v>58.589966555183949</v>
          </cell>
          <cell r="I12">
            <v>66.191430037076941</v>
          </cell>
          <cell r="J12">
            <v>71.807191049308784</v>
          </cell>
          <cell r="K12">
            <v>68.164590650442605</v>
          </cell>
          <cell r="L12">
            <v>66.238927858711591</v>
          </cell>
          <cell r="M12">
            <v>65.524538600747206</v>
          </cell>
          <cell r="N12">
            <v>25.740083007958237</v>
          </cell>
          <cell r="O12">
            <v>41.921149979936658</v>
          </cell>
          <cell r="P12">
            <v>71.675048393477994</v>
          </cell>
          <cell r="Q12">
            <v>66.589521439548719</v>
          </cell>
          <cell r="R12">
            <v>66.514255616998156</v>
          </cell>
          <cell r="S12">
            <v>61.43335269357209</v>
          </cell>
        </row>
        <row r="13">
          <cell r="A13" t="str">
            <v>OUTSIDE SERVICES</v>
          </cell>
          <cell r="B13">
            <v>31.21884</v>
          </cell>
          <cell r="C13">
            <v>4.5</v>
          </cell>
          <cell r="D13">
            <v>22.21884</v>
          </cell>
          <cell r="E13">
            <v>0</v>
          </cell>
          <cell r="F13">
            <v>4.5</v>
          </cell>
          <cell r="G13">
            <v>0</v>
          </cell>
          <cell r="H13">
            <v>0</v>
          </cell>
          <cell r="I13">
            <v>0</v>
          </cell>
          <cell r="J13">
            <v>4.5</v>
          </cell>
          <cell r="K13">
            <v>7.7841514285714286</v>
          </cell>
          <cell r="L13">
            <v>7.6330028571428574</v>
          </cell>
          <cell r="M13">
            <v>6.8016857142857123</v>
          </cell>
          <cell r="N13">
            <v>0</v>
          </cell>
          <cell r="O13">
            <v>0</v>
          </cell>
          <cell r="P13">
            <v>0</v>
          </cell>
          <cell r="Q13">
            <v>4.5</v>
          </cell>
          <cell r="R13">
            <v>0</v>
          </cell>
          <cell r="S13">
            <v>0</v>
          </cell>
        </row>
        <row r="14">
          <cell r="A14" t="str">
            <v>OTHER CONTROLLABLE</v>
          </cell>
          <cell r="B14">
            <v>4.04</v>
          </cell>
          <cell r="C14">
            <v>0.04</v>
          </cell>
          <cell r="D14">
            <v>0</v>
          </cell>
          <cell r="E14">
            <v>0</v>
          </cell>
          <cell r="F14">
            <v>4</v>
          </cell>
          <cell r="G14">
            <v>0.04</v>
          </cell>
          <cell r="H14">
            <v>0.04</v>
          </cell>
          <cell r="I14">
            <v>0</v>
          </cell>
          <cell r="J14">
            <v>0</v>
          </cell>
          <cell r="K14">
            <v>0</v>
          </cell>
          <cell r="L14">
            <v>0</v>
          </cell>
          <cell r="M14">
            <v>0</v>
          </cell>
          <cell r="N14">
            <v>0</v>
          </cell>
          <cell r="O14">
            <v>0</v>
          </cell>
          <cell r="P14">
            <v>0</v>
          </cell>
          <cell r="Q14">
            <v>0</v>
          </cell>
          <cell r="R14">
            <v>0</v>
          </cell>
          <cell r="S14">
            <v>4</v>
          </cell>
        </row>
        <row r="15">
          <cell r="A15" t="str">
            <v>TOTAL CONTROLLABLE</v>
          </cell>
          <cell r="B15">
            <v>5660.3446779963606</v>
          </cell>
          <cell r="C15">
            <v>1408.6052163655095</v>
          </cell>
          <cell r="D15">
            <v>1495.4878060255242</v>
          </cell>
          <cell r="E15">
            <v>1362.4237238207861</v>
          </cell>
          <cell r="F15">
            <v>1393.8279317845415</v>
          </cell>
          <cell r="G15">
            <v>428.87327607899351</v>
          </cell>
          <cell r="H15">
            <v>428.87327607899351</v>
          </cell>
          <cell r="I15">
            <v>466.55608356233574</v>
          </cell>
          <cell r="J15">
            <v>513.17585672418033</v>
          </cell>
          <cell r="K15">
            <v>491.09259430805935</v>
          </cell>
          <cell r="L15">
            <v>469.83257589786621</v>
          </cell>
          <cell r="M15">
            <v>534.56263581959854</v>
          </cell>
          <cell r="N15">
            <v>418.60287575207946</v>
          </cell>
          <cell r="O15">
            <v>437.0657248602721</v>
          </cell>
          <cell r="P15">
            <v>506.75512320843478</v>
          </cell>
          <cell r="Q15">
            <v>445.15475466031779</v>
          </cell>
          <cell r="R15">
            <v>466.73614616080886</v>
          </cell>
          <cell r="S15">
            <v>481.93703096341494</v>
          </cell>
        </row>
        <row r="16">
          <cell r="A16" t="str">
            <v xml:space="preserve"> </v>
          </cell>
        </row>
        <row r="17">
          <cell r="A17" t="str">
            <v>COMPUTER SERVICES</v>
          </cell>
          <cell r="B17">
            <v>394</v>
          </cell>
          <cell r="C17">
            <v>96</v>
          </cell>
          <cell r="D17">
            <v>97</v>
          </cell>
          <cell r="E17">
            <v>98</v>
          </cell>
          <cell r="F17">
            <v>103</v>
          </cell>
          <cell r="G17">
            <v>33</v>
          </cell>
          <cell r="H17">
            <v>33</v>
          </cell>
          <cell r="I17">
            <v>30</v>
          </cell>
          <cell r="J17">
            <v>33</v>
          </cell>
          <cell r="K17">
            <v>32</v>
          </cell>
          <cell r="L17">
            <v>33</v>
          </cell>
          <cell r="M17">
            <v>32</v>
          </cell>
          <cell r="N17">
            <v>33</v>
          </cell>
          <cell r="O17">
            <v>33</v>
          </cell>
          <cell r="P17">
            <v>32</v>
          </cell>
          <cell r="Q17">
            <v>33</v>
          </cell>
          <cell r="R17">
            <v>32</v>
          </cell>
          <cell r="S17">
            <v>38</v>
          </cell>
        </row>
        <row r="18">
          <cell r="A18" t="str">
            <v>ENGINEERING</v>
          </cell>
          <cell r="B18">
            <v>86</v>
          </cell>
          <cell r="C18">
            <v>21</v>
          </cell>
          <cell r="D18">
            <v>21</v>
          </cell>
          <cell r="E18">
            <v>21</v>
          </cell>
          <cell r="F18">
            <v>23</v>
          </cell>
          <cell r="G18">
            <v>7</v>
          </cell>
          <cell r="H18">
            <v>7</v>
          </cell>
          <cell r="I18">
            <v>7</v>
          </cell>
          <cell r="J18">
            <v>7</v>
          </cell>
          <cell r="K18">
            <v>7</v>
          </cell>
          <cell r="L18">
            <v>7</v>
          </cell>
          <cell r="M18">
            <v>7</v>
          </cell>
          <cell r="N18">
            <v>7</v>
          </cell>
          <cell r="O18">
            <v>7</v>
          </cell>
          <cell r="P18">
            <v>7</v>
          </cell>
          <cell r="Q18">
            <v>7</v>
          </cell>
          <cell r="R18">
            <v>7</v>
          </cell>
          <cell r="S18">
            <v>9</v>
          </cell>
        </row>
        <row r="19">
          <cell r="A19" t="str">
            <v>ENVIRONMENTAL</v>
          </cell>
          <cell r="B19">
            <v>210</v>
          </cell>
          <cell r="C19">
            <v>52</v>
          </cell>
          <cell r="D19">
            <v>52</v>
          </cell>
          <cell r="E19">
            <v>53</v>
          </cell>
          <cell r="F19">
            <v>53</v>
          </cell>
          <cell r="G19">
            <v>18</v>
          </cell>
          <cell r="H19">
            <v>18</v>
          </cell>
          <cell r="I19">
            <v>16</v>
          </cell>
          <cell r="J19">
            <v>18</v>
          </cell>
          <cell r="K19">
            <v>17</v>
          </cell>
          <cell r="L19">
            <v>18</v>
          </cell>
          <cell r="M19">
            <v>17</v>
          </cell>
          <cell r="N19">
            <v>18</v>
          </cell>
          <cell r="O19">
            <v>18</v>
          </cell>
          <cell r="P19">
            <v>17</v>
          </cell>
          <cell r="Q19">
            <v>18</v>
          </cell>
          <cell r="R19">
            <v>17</v>
          </cell>
          <cell r="S19">
            <v>18</v>
          </cell>
        </row>
        <row r="20">
          <cell r="A20" t="str">
            <v>M&amp;I - LABOR</v>
          </cell>
          <cell r="B20">
            <v>2154.0160000000001</v>
          </cell>
          <cell r="C20">
            <v>552.83500000000004</v>
          </cell>
          <cell r="D20">
            <v>606</v>
          </cell>
          <cell r="E20">
            <v>533</v>
          </cell>
          <cell r="F20">
            <v>462.18100000000004</v>
          </cell>
          <cell r="G20">
            <v>191.83500000000001</v>
          </cell>
          <cell r="H20">
            <v>191.83500000000001</v>
          </cell>
          <cell r="I20">
            <v>164</v>
          </cell>
          <cell r="J20">
            <v>197</v>
          </cell>
          <cell r="K20">
            <v>180</v>
          </cell>
          <cell r="L20">
            <v>180</v>
          </cell>
          <cell r="M20">
            <v>246</v>
          </cell>
          <cell r="N20">
            <v>205</v>
          </cell>
          <cell r="O20">
            <v>164</v>
          </cell>
          <cell r="P20">
            <v>164</v>
          </cell>
          <cell r="Q20">
            <v>156.57900000000001</v>
          </cell>
          <cell r="R20">
            <v>197.61199999999999</v>
          </cell>
          <cell r="S20">
            <v>107.99</v>
          </cell>
        </row>
        <row r="21">
          <cell r="A21" t="str">
            <v>M&amp;I - MATERIALS</v>
          </cell>
          <cell r="B21">
            <v>1645</v>
          </cell>
          <cell r="C21">
            <v>400</v>
          </cell>
          <cell r="D21">
            <v>464</v>
          </cell>
          <cell r="E21">
            <v>431</v>
          </cell>
          <cell r="F21">
            <v>350</v>
          </cell>
          <cell r="G21">
            <v>150</v>
          </cell>
          <cell r="H21">
            <v>150</v>
          </cell>
          <cell r="I21">
            <v>125</v>
          </cell>
          <cell r="J21">
            <v>125</v>
          </cell>
          <cell r="K21">
            <v>138</v>
          </cell>
          <cell r="L21">
            <v>138</v>
          </cell>
          <cell r="M21">
            <v>188</v>
          </cell>
          <cell r="N21">
            <v>156</v>
          </cell>
          <cell r="O21">
            <v>150</v>
          </cell>
          <cell r="P21">
            <v>125</v>
          </cell>
          <cell r="Q21">
            <v>125</v>
          </cell>
          <cell r="R21">
            <v>125</v>
          </cell>
          <cell r="S21">
            <v>100</v>
          </cell>
        </row>
        <row r="22">
          <cell r="A22" t="str">
            <v>MATERIALS MANAGEMENT</v>
          </cell>
          <cell r="B22">
            <v>580</v>
          </cell>
          <cell r="C22">
            <v>142</v>
          </cell>
          <cell r="D22">
            <v>145</v>
          </cell>
          <cell r="E22">
            <v>146</v>
          </cell>
          <cell r="F22">
            <v>147</v>
          </cell>
          <cell r="G22">
            <v>49</v>
          </cell>
          <cell r="H22">
            <v>49</v>
          </cell>
          <cell r="I22">
            <v>44</v>
          </cell>
          <cell r="J22">
            <v>49</v>
          </cell>
          <cell r="K22">
            <v>48</v>
          </cell>
          <cell r="L22">
            <v>49</v>
          </cell>
          <cell r="M22">
            <v>48</v>
          </cell>
          <cell r="N22">
            <v>49</v>
          </cell>
          <cell r="O22">
            <v>49</v>
          </cell>
          <cell r="P22">
            <v>48</v>
          </cell>
          <cell r="Q22">
            <v>49</v>
          </cell>
          <cell r="R22">
            <v>48</v>
          </cell>
          <cell r="S22">
            <v>50</v>
          </cell>
        </row>
        <row r="23">
          <cell r="A23" t="str">
            <v>PLANT ADMINISTRATION</v>
          </cell>
          <cell r="B23">
            <v>0</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row>
        <row r="24">
          <cell r="A24" t="str">
            <v>QUALITY OPERATIONS</v>
          </cell>
          <cell r="B24">
            <v>2226.8849817899163</v>
          </cell>
          <cell r="C24">
            <v>551.81100954044132</v>
          </cell>
          <cell r="D24">
            <v>548.76667194705396</v>
          </cell>
          <cell r="E24">
            <v>559.53654553447041</v>
          </cell>
          <cell r="F24">
            <v>566.77075476795039</v>
          </cell>
          <cell r="G24">
            <v>181.60533285084114</v>
          </cell>
          <cell r="H24">
            <v>181.60533285084114</v>
          </cell>
          <cell r="I24">
            <v>181.56481966583627</v>
          </cell>
          <cell r="J24">
            <v>188.64085702376389</v>
          </cell>
          <cell r="K24">
            <v>181.98300986927885</v>
          </cell>
          <cell r="L24">
            <v>181.92769825108647</v>
          </cell>
          <cell r="M24">
            <v>184.85596382668862</v>
          </cell>
          <cell r="N24">
            <v>184.44267655260987</v>
          </cell>
          <cell r="O24">
            <v>190.44872127315199</v>
          </cell>
          <cell r="P24">
            <v>184.64514770870863</v>
          </cell>
          <cell r="Q24">
            <v>181.60901460891361</v>
          </cell>
          <cell r="R24">
            <v>186.16431480007276</v>
          </cell>
          <cell r="S24">
            <v>198.99742535896408</v>
          </cell>
        </row>
        <row r="25">
          <cell r="A25" t="str">
            <v>SAFETY SERVICES</v>
          </cell>
          <cell r="B25">
            <v>0</v>
          </cell>
          <cell r="C25">
            <v>0</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row>
        <row r="26">
          <cell r="A26" t="str">
            <v>TRAINING</v>
          </cell>
          <cell r="B26">
            <v>20</v>
          </cell>
          <cell r="C26">
            <v>6</v>
          </cell>
          <cell r="D26">
            <v>6</v>
          </cell>
          <cell r="E26">
            <v>6</v>
          </cell>
          <cell r="F26">
            <v>2</v>
          </cell>
          <cell r="G26">
            <v>2</v>
          </cell>
          <cell r="H26">
            <v>2</v>
          </cell>
          <cell r="I26">
            <v>2</v>
          </cell>
          <cell r="J26">
            <v>2</v>
          </cell>
          <cell r="K26">
            <v>2</v>
          </cell>
          <cell r="L26">
            <v>2</v>
          </cell>
          <cell r="M26">
            <v>2</v>
          </cell>
          <cell r="N26">
            <v>2</v>
          </cell>
          <cell r="O26">
            <v>2</v>
          </cell>
          <cell r="P26">
            <v>2</v>
          </cell>
          <cell r="Q26">
            <v>2</v>
          </cell>
          <cell r="R26">
            <v>2</v>
          </cell>
          <cell r="S26">
            <v>-2</v>
          </cell>
        </row>
        <row r="27">
          <cell r="A27" t="str">
            <v>UTILITIES</v>
          </cell>
          <cell r="B27">
            <v>2783.3020914113104</v>
          </cell>
          <cell r="C27">
            <v>723.64546647947725</v>
          </cell>
          <cell r="D27">
            <v>704.26490931440696</v>
          </cell>
          <cell r="E27">
            <v>661.04057796049108</v>
          </cell>
          <cell r="F27">
            <v>694.35113765693541</v>
          </cell>
          <cell r="G27">
            <v>249.60010932277441</v>
          </cell>
          <cell r="H27">
            <v>249.60010932277441</v>
          </cell>
          <cell r="I27">
            <v>207.95817298375164</v>
          </cell>
          <cell r="J27">
            <v>266.0871841729512</v>
          </cell>
          <cell r="K27">
            <v>246.49262818597902</v>
          </cell>
          <cell r="L27">
            <v>235.03970915171089</v>
          </cell>
          <cell r="M27">
            <v>222.73257197671705</v>
          </cell>
          <cell r="N27">
            <v>180.80339547160577</v>
          </cell>
          <cell r="O27">
            <v>243.32250855301359</v>
          </cell>
          <cell r="P27">
            <v>236.91467393587175</v>
          </cell>
          <cell r="Q27">
            <v>224.65215425925101</v>
          </cell>
          <cell r="R27">
            <v>262.49856414304054</v>
          </cell>
          <cell r="S27">
            <v>207.20041925464386</v>
          </cell>
        </row>
        <row r="28">
          <cell r="A28" t="str">
            <v>WASTE TREATMENT</v>
          </cell>
          <cell r="B28">
            <v>1302</v>
          </cell>
          <cell r="C28">
            <v>322</v>
          </cell>
          <cell r="D28">
            <v>325</v>
          </cell>
          <cell r="E28">
            <v>329</v>
          </cell>
          <cell r="F28">
            <v>326</v>
          </cell>
          <cell r="G28">
            <v>111</v>
          </cell>
          <cell r="H28">
            <v>111</v>
          </cell>
          <cell r="I28">
            <v>100</v>
          </cell>
          <cell r="J28">
            <v>111</v>
          </cell>
          <cell r="K28">
            <v>107</v>
          </cell>
          <cell r="L28">
            <v>111</v>
          </cell>
          <cell r="M28">
            <v>107</v>
          </cell>
          <cell r="N28">
            <v>111</v>
          </cell>
          <cell r="O28">
            <v>111</v>
          </cell>
          <cell r="P28">
            <v>107</v>
          </cell>
          <cell r="Q28">
            <v>111</v>
          </cell>
          <cell r="R28">
            <v>107</v>
          </cell>
          <cell r="S28">
            <v>108</v>
          </cell>
        </row>
        <row r="29">
          <cell r="A29" t="str">
            <v>TOTAL SHARE OF SERVICE</v>
          </cell>
          <cell r="B29">
            <v>11401.203073201226</v>
          </cell>
          <cell r="C29">
            <v>2867.2914760199187</v>
          </cell>
          <cell r="D29">
            <v>2969.0315812614608</v>
          </cell>
          <cell r="E29">
            <v>2837.5771234949616</v>
          </cell>
          <cell r="F29">
            <v>2727.3028924248856</v>
          </cell>
          <cell r="G29">
            <v>993.04044217361559</v>
          </cell>
          <cell r="H29">
            <v>993.04044217361559</v>
          </cell>
          <cell r="I29">
            <v>877.52299264958788</v>
          </cell>
          <cell r="J29">
            <v>996.72804119671503</v>
          </cell>
          <cell r="K29">
            <v>959.47563805525783</v>
          </cell>
          <cell r="L29">
            <v>954.96740740279733</v>
          </cell>
          <cell r="M29">
            <v>1054.5885358034056</v>
          </cell>
          <cell r="N29">
            <v>946.24607202421566</v>
          </cell>
          <cell r="O29">
            <v>967.7712298261655</v>
          </cell>
          <cell r="P29">
            <v>923.55982164458044</v>
          </cell>
          <cell r="Q29">
            <v>907.8401688681646</v>
          </cell>
          <cell r="R29">
            <v>984.27487894311321</v>
          </cell>
          <cell r="S29">
            <v>835.18784461360792</v>
          </cell>
        </row>
        <row r="30">
          <cell r="A30" t="str">
            <v xml:space="preserve"> </v>
          </cell>
        </row>
        <row r="31">
          <cell r="A31" t="str">
            <v>TOTAL SPENDING</v>
          </cell>
          <cell r="B31">
            <v>17061.547751197588</v>
          </cell>
          <cell r="C31">
            <v>4275.8966923854277</v>
          </cell>
          <cell r="D31">
            <v>4464.519387286985</v>
          </cell>
          <cell r="E31">
            <v>4200.0008473157477</v>
          </cell>
          <cell r="F31">
            <v>4121.1308242094274</v>
          </cell>
          <cell r="G31">
            <v>1421.9137182526092</v>
          </cell>
          <cell r="H31">
            <v>1421.9137182526092</v>
          </cell>
          <cell r="I31">
            <v>1344.0790762119236</v>
          </cell>
          <cell r="J31">
            <v>1509.9038979208954</v>
          </cell>
          <cell r="K31">
            <v>1450.5682323633173</v>
          </cell>
          <cell r="L31">
            <v>1424.7999833006636</v>
          </cell>
          <cell r="M31">
            <v>1589.1511716230043</v>
          </cell>
          <cell r="N31">
            <v>1364.8489477762951</v>
          </cell>
          <cell r="O31">
            <v>1404.8369546864376</v>
          </cell>
          <cell r="P31">
            <v>1430.3149448530153</v>
          </cell>
          <cell r="Q31">
            <v>1352.9949235284823</v>
          </cell>
          <cell r="R31">
            <v>1451.0110251039221</v>
          </cell>
          <cell r="S31">
            <v>1317.124875577023</v>
          </cell>
        </row>
        <row r="32">
          <cell r="A32" t="str">
            <v xml:space="preserve"> </v>
          </cell>
        </row>
        <row r="33">
          <cell r="A33" t="str">
            <v>TRANSFERS TO INVENTORY</v>
          </cell>
          <cell r="B33">
            <v>-9961.5097896866719</v>
          </cell>
          <cell r="C33">
            <v>-2676.1550314743117</v>
          </cell>
          <cell r="D33">
            <v>-3012.2249191558458</v>
          </cell>
          <cell r="E33">
            <v>-1775.9772147843573</v>
          </cell>
          <cell r="F33">
            <v>-2497.152624272157</v>
          </cell>
          <cell r="G33">
            <v>-411.86550249245715</v>
          </cell>
          <cell r="H33">
            <v>-411.86550249245715</v>
          </cell>
          <cell r="I33">
            <v>-1091.2311989231</v>
          </cell>
          <cell r="J33">
            <v>-1173.0583300587543</v>
          </cell>
          <cell r="K33">
            <v>-1106.4826825074199</v>
          </cell>
          <cell r="L33">
            <v>-1029.0618659908657</v>
          </cell>
          <cell r="M33">
            <v>-876.68037065755993</v>
          </cell>
          <cell r="N33">
            <v>0</v>
          </cell>
          <cell r="O33">
            <v>-615.58462826078573</v>
          </cell>
          <cell r="P33">
            <v>-1160.3925865235715</v>
          </cell>
          <cell r="Q33">
            <v>-1007.3492305872142</v>
          </cell>
          <cell r="R33">
            <v>-993.49446958528608</v>
          </cell>
          <cell r="S33">
            <v>-496.30892409965691</v>
          </cell>
        </row>
        <row r="34">
          <cell r="A34" t="str">
            <v>TRANSFERS TO OTHER DEPTS.</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row>
        <row r="35">
          <cell r="A35" t="str">
            <v>TRANSFERS TO CAPITAL</v>
          </cell>
          <cell r="B35">
            <v>-1.2</v>
          </cell>
          <cell r="C35">
            <v>-1.2</v>
          </cell>
          <cell r="D35">
            <v>0</v>
          </cell>
          <cell r="E35">
            <v>0</v>
          </cell>
          <cell r="F35">
            <v>0</v>
          </cell>
          <cell r="G35">
            <v>-1.2</v>
          </cell>
          <cell r="H35">
            <v>-1.2</v>
          </cell>
          <cell r="I35">
            <v>0</v>
          </cell>
          <cell r="J35">
            <v>0</v>
          </cell>
          <cell r="K35">
            <v>0</v>
          </cell>
          <cell r="L35">
            <v>0</v>
          </cell>
          <cell r="M35">
            <v>0</v>
          </cell>
          <cell r="N35">
            <v>0</v>
          </cell>
          <cell r="O35">
            <v>0</v>
          </cell>
          <cell r="P35">
            <v>0</v>
          </cell>
          <cell r="Q35">
            <v>0</v>
          </cell>
          <cell r="R35">
            <v>0</v>
          </cell>
          <cell r="S35">
            <v>0</v>
          </cell>
        </row>
        <row r="36">
          <cell r="A36" t="str">
            <v>TOTAL TRANSFERS</v>
          </cell>
          <cell r="B36">
            <v>-9962.7097896866726</v>
          </cell>
          <cell r="C36">
            <v>-2677.3550314743115</v>
          </cell>
          <cell r="D36">
            <v>-3012.2249191558458</v>
          </cell>
          <cell r="E36">
            <v>-1775.9772147843573</v>
          </cell>
          <cell r="F36">
            <v>-2497.152624272157</v>
          </cell>
          <cell r="G36">
            <v>-413.06550249245714</v>
          </cell>
          <cell r="H36">
            <v>-413.06550249245714</v>
          </cell>
          <cell r="I36">
            <v>-1091.2311989231</v>
          </cell>
          <cell r="J36">
            <v>-1173.0583300587543</v>
          </cell>
          <cell r="K36">
            <v>-1106.4826825074199</v>
          </cell>
          <cell r="L36">
            <v>-1029.0618659908657</v>
          </cell>
          <cell r="M36">
            <v>-876.68037065755993</v>
          </cell>
          <cell r="N36">
            <v>0</v>
          </cell>
          <cell r="O36">
            <v>-615.58462826078573</v>
          </cell>
          <cell r="P36">
            <v>-1160.3925865235715</v>
          </cell>
          <cell r="Q36">
            <v>-1007.3492305872142</v>
          </cell>
          <cell r="R36">
            <v>-993.49446958528608</v>
          </cell>
          <cell r="S36">
            <v>-496.30892409965691</v>
          </cell>
        </row>
        <row r="37">
          <cell r="A37" t="str">
            <v xml:space="preserve"> </v>
          </cell>
        </row>
        <row r="38">
          <cell r="A38" t="str">
            <v>UNUSED CAPACITY</v>
          </cell>
          <cell r="B38">
            <v>7098.8379615109152</v>
          </cell>
          <cell r="C38">
            <v>1598.5416609111162</v>
          </cell>
          <cell r="D38">
            <v>1452.2944681311392</v>
          </cell>
          <cell r="E38">
            <v>2424.0236325313904</v>
          </cell>
          <cell r="F38">
            <v>1623.9781999372703</v>
          </cell>
          <cell r="G38">
            <v>1008.848215760152</v>
          </cell>
          <cell r="H38">
            <v>1008.848215760152</v>
          </cell>
          <cell r="I38">
            <v>252.84787728882361</v>
          </cell>
          <cell r="J38">
            <v>336.84556786214102</v>
          </cell>
          <cell r="K38">
            <v>344.0855498558974</v>
          </cell>
          <cell r="L38">
            <v>395.73811730979787</v>
          </cell>
          <cell r="M38">
            <v>712.47080096544437</v>
          </cell>
          <cell r="N38">
            <v>1364.8489477762951</v>
          </cell>
          <cell r="O38">
            <v>789.25232642565186</v>
          </cell>
          <cell r="P38">
            <v>269.9223583294438</v>
          </cell>
          <cell r="Q38">
            <v>345.64569294126818</v>
          </cell>
          <cell r="R38">
            <v>457.51655551863598</v>
          </cell>
          <cell r="S38">
            <v>820.81595147736607</v>
          </cell>
        </row>
        <row r="39">
          <cell r="A39" t="str">
            <v xml:space="preserve"> </v>
          </cell>
        </row>
        <row r="40">
          <cell r="A40" t="str">
            <v>CHARGE</v>
          </cell>
          <cell r="B40">
            <v>-1.1999999999999993</v>
          </cell>
          <cell r="C40">
            <v>-1.1999999999999993</v>
          </cell>
          <cell r="D40">
            <v>0</v>
          </cell>
          <cell r="E40">
            <v>0</v>
          </cell>
          <cell r="F40">
            <v>0</v>
          </cell>
          <cell r="G40">
            <v>-13.2</v>
          </cell>
          <cell r="H40">
            <v>-13.2</v>
          </cell>
          <cell r="I40">
            <v>12</v>
          </cell>
          <cell r="J40">
            <v>0</v>
          </cell>
          <cell r="K40">
            <v>0</v>
          </cell>
          <cell r="L40">
            <v>0</v>
          </cell>
          <cell r="M40">
            <v>0</v>
          </cell>
          <cell r="N40">
            <v>0</v>
          </cell>
          <cell r="O40">
            <v>0</v>
          </cell>
          <cell r="P40">
            <v>0</v>
          </cell>
          <cell r="Q40">
            <v>0</v>
          </cell>
          <cell r="R40">
            <v>0</v>
          </cell>
          <cell r="S40">
            <v>0</v>
          </cell>
        </row>
        <row r="41">
          <cell r="A41" t="str">
            <v>YIELD</v>
          </cell>
          <cell r="B41">
            <v>11.417066005442212</v>
          </cell>
          <cell r="C41">
            <v>11.417066005442262</v>
          </cell>
          <cell r="D41">
            <v>-5.0026028475258496E-14</v>
          </cell>
          <cell r="E41">
            <v>0</v>
          </cell>
          <cell r="F41">
            <v>0</v>
          </cell>
          <cell r="G41">
            <v>11.417066005441523</v>
          </cell>
          <cell r="H41">
            <v>11.417066005441523</v>
          </cell>
          <cell r="I41">
            <v>7.3868559411494057E-13</v>
          </cell>
          <cell r="J41">
            <v>0</v>
          </cell>
          <cell r="K41">
            <v>-5.0026028475258496E-14</v>
          </cell>
          <cell r="L41">
            <v>0</v>
          </cell>
          <cell r="M41">
            <v>0</v>
          </cell>
          <cell r="N41">
            <v>0</v>
          </cell>
          <cell r="O41">
            <v>0</v>
          </cell>
          <cell r="P41">
            <v>0</v>
          </cell>
          <cell r="Q41">
            <v>0</v>
          </cell>
          <cell r="R41">
            <v>0</v>
          </cell>
          <cell r="S41">
            <v>0</v>
          </cell>
        </row>
        <row r="42">
          <cell r="A42" t="str">
            <v>OTHER VARIANCE</v>
          </cell>
          <cell r="B42">
            <v>-5</v>
          </cell>
          <cell r="C42">
            <v>-5</v>
          </cell>
          <cell r="D42">
            <v>0</v>
          </cell>
          <cell r="E42">
            <v>0</v>
          </cell>
          <cell r="F42">
            <v>0</v>
          </cell>
          <cell r="G42">
            <v>-5</v>
          </cell>
          <cell r="H42">
            <v>-5</v>
          </cell>
          <cell r="I42">
            <v>0</v>
          </cell>
          <cell r="J42">
            <v>0</v>
          </cell>
          <cell r="K42">
            <v>0</v>
          </cell>
          <cell r="L42">
            <v>0</v>
          </cell>
          <cell r="M42">
            <v>0</v>
          </cell>
          <cell r="N42">
            <v>0</v>
          </cell>
          <cell r="O42">
            <v>0</v>
          </cell>
          <cell r="P42">
            <v>0</v>
          </cell>
          <cell r="Q42">
            <v>0</v>
          </cell>
          <cell r="R42">
            <v>0</v>
          </cell>
          <cell r="S42">
            <v>0</v>
          </cell>
        </row>
        <row r="43">
          <cell r="A43" t="str">
            <v>RE-WORK</v>
          </cell>
          <cell r="B43">
            <v>131.69999999999999</v>
          </cell>
          <cell r="C43">
            <v>2.7000000000000028</v>
          </cell>
          <cell r="D43">
            <v>44</v>
          </cell>
          <cell r="E43">
            <v>47</v>
          </cell>
          <cell r="F43">
            <v>38</v>
          </cell>
          <cell r="G43">
            <v>-34.299999999999997</v>
          </cell>
          <cell r="H43">
            <v>-34.299999999999997</v>
          </cell>
          <cell r="I43">
            <v>18</v>
          </cell>
          <cell r="J43">
            <v>19</v>
          </cell>
          <cell r="K43">
            <v>21</v>
          </cell>
          <cell r="L43">
            <v>18</v>
          </cell>
          <cell r="M43">
            <v>5</v>
          </cell>
          <cell r="N43">
            <v>5</v>
          </cell>
          <cell r="O43">
            <v>22</v>
          </cell>
          <cell r="P43">
            <v>20</v>
          </cell>
          <cell r="Q43">
            <v>19</v>
          </cell>
          <cell r="R43">
            <v>16</v>
          </cell>
          <cell r="S43">
            <v>3</v>
          </cell>
        </row>
        <row r="44">
          <cell r="A44" t="str">
            <v>PRODUCTION VARIANCE</v>
          </cell>
          <cell r="B44">
            <v>136.91706600544219</v>
          </cell>
          <cell r="C44">
            <v>7.9170660054422655</v>
          </cell>
          <cell r="D44">
            <v>43.99999999999995</v>
          </cell>
          <cell r="E44">
            <v>47</v>
          </cell>
          <cell r="F44">
            <v>38</v>
          </cell>
          <cell r="G44">
            <v>-41.082933994558474</v>
          </cell>
          <cell r="H44">
            <v>-41.082933994558474</v>
          </cell>
          <cell r="I44">
            <v>30.000000000000739</v>
          </cell>
          <cell r="J44">
            <v>19</v>
          </cell>
          <cell r="K44">
            <v>20.99999999999995</v>
          </cell>
          <cell r="L44">
            <v>18</v>
          </cell>
          <cell r="M44">
            <v>5</v>
          </cell>
          <cell r="N44">
            <v>5</v>
          </cell>
          <cell r="O44">
            <v>22</v>
          </cell>
          <cell r="P44">
            <v>20</v>
          </cell>
          <cell r="Q44">
            <v>19</v>
          </cell>
          <cell r="R44">
            <v>16</v>
          </cell>
          <cell r="S44">
            <v>3</v>
          </cell>
        </row>
        <row r="46">
          <cell r="A46" t="str">
            <v>NET PERIOD COSTS</v>
          </cell>
          <cell r="B46">
            <v>7235.7550275163576</v>
          </cell>
          <cell r="C46">
            <v>1606.4587269165584</v>
          </cell>
          <cell r="D46">
            <v>1496.2944681311392</v>
          </cell>
          <cell r="E46">
            <v>2471.0236325313904</v>
          </cell>
          <cell r="F46">
            <v>1661.9781999372703</v>
          </cell>
          <cell r="G46">
            <v>967.7652817655935</v>
          </cell>
          <cell r="H46">
            <v>967.7652817655935</v>
          </cell>
          <cell r="I46">
            <v>282.84787728882435</v>
          </cell>
          <cell r="J46">
            <v>355.84556786214102</v>
          </cell>
          <cell r="K46">
            <v>365.08554985589734</v>
          </cell>
          <cell r="L46">
            <v>413.73811730979787</v>
          </cell>
          <cell r="M46">
            <v>717.47080096544437</v>
          </cell>
          <cell r="N46">
            <v>1369.8489477762951</v>
          </cell>
          <cell r="O46">
            <v>811.25232642565186</v>
          </cell>
          <cell r="P46">
            <v>289.9223583294438</v>
          </cell>
          <cell r="Q46">
            <v>364.64569294126818</v>
          </cell>
          <cell r="R46">
            <v>473.51655551863598</v>
          </cell>
          <cell r="S46">
            <v>823.81595147736607</v>
          </cell>
        </row>
      </sheetData>
      <sheetData sheetId="8"/>
      <sheetData sheetId="9"/>
      <sheetData sheetId="10"/>
      <sheetData sheetId="11"/>
      <sheetData sheetId="12" refreshError="1">
        <row r="4">
          <cell r="A4" t="str">
            <v>PRODUCTION VOLUMES</v>
          </cell>
        </row>
      </sheetData>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Sheet"/>
      <sheetName val="NRX Summary"/>
      <sheetName val="Weekly Comparison"/>
      <sheetName val="NRx Page"/>
      <sheetName val="TRx Page"/>
      <sheetName val="NRXAllergyVolume"/>
      <sheetName val="TRXAllergyVolume"/>
      <sheetName val="NRXCholesterolVolume"/>
      <sheetName val="TRXCholesterolVolume"/>
      <sheetName val="NRX&amp;TRXHep-C_OncologyVolume"/>
      <sheetName val="v_headers"/>
      <sheetName val="MacroSheet"/>
      <sheetName val="PivotFromats"/>
      <sheetName val="EA SUMMARY"/>
      <sheetName val="EA INPUT"/>
      <sheetName val="EA CHARGE VARIANCE"/>
      <sheetName val="DETAIL PLAN"/>
      <sheetName val="PRIOR EA PRODN DATA"/>
      <sheetName val="CRITERIA1"/>
      <sheetName val="u.s."/>
      <sheetName val="Average"/>
      <sheetName val="DaySelector"/>
      <sheetName val="date"/>
      <sheetName val="Lookup"/>
      <sheetName val="WORKING CAPITAL"/>
      <sheetName val="lookups"/>
      <sheetName val="PREPAID LEAD"/>
      <sheetName val="DATA"/>
      <sheetName val="Inputs"/>
      <sheetName val="Summary"/>
      <sheetName val="Start"/>
      <sheetName val="References"/>
      <sheetName val="Key Assumptions"/>
      <sheetName val="P PL"/>
      <sheetName val="End"/>
      <sheetName val="EGS NBA GAAP"/>
      <sheetName val="INCOME STATEMENT"/>
      <sheetName val="Weekly Rx Report"/>
      <sheetName val="Business Units"/>
      <sheetName val="Model Assumptions"/>
      <sheetName val="CASH "/>
      <sheetName val="Brokerage Whse Statistics"/>
      <sheetName val="PR"/>
      <sheetName val="tbl1"/>
      <sheetName val="9.30.10"/>
      <sheetName val="CVS Silverscript MedD"/>
      <sheetName val="Control"/>
    </sheetNames>
    <sheetDataSet>
      <sheetData sheetId="0"/>
      <sheetData sheetId="1"/>
      <sheetData sheetId="2"/>
      <sheetData sheetId="3"/>
      <sheetData sheetId="4"/>
      <sheetData sheetId="5"/>
      <sheetData sheetId="6"/>
      <sheetData sheetId="7"/>
      <sheetData sheetId="8"/>
      <sheetData sheetId="9"/>
      <sheetData sheetId="10" refreshError="1">
        <row r="1">
          <cell r="B1">
            <v>37679</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TED"/>
      <sheetName val="LEXINGTON"/>
      <sheetName val="TRIUS"/>
      <sheetName val="INTERNATIONAL"/>
      <sheetName val="!2014 P&amp;L Report"/>
    </sheetNames>
    <definedNames>
      <definedName name="Data.Top.Left"/>
      <definedName name="Macro1" refersTo="#REF!"/>
      <definedName name="Macro2" refersTo="#REF!"/>
    </definedNames>
    <sheetDataSet>
      <sheetData sheetId="0" refreshError="1"/>
      <sheetData sheetId="1" refreshError="1"/>
      <sheetData sheetId="2" refreshError="1"/>
      <sheetData sheetId="3" refreshError="1"/>
      <sheetData sheetId="4"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SSOAL"/>
      <sheetName val="TOTAL MKT EXTERNAL_2015"/>
      <sheetName val="TOTAL MKT EXTERNAL_BUD2015"/>
      <sheetName val="PCBUD2015"/>
      <sheetName val="PCBUD2015_BayRep"/>
      <sheetName val="FC3_2015"/>
      <sheetName val="Bud_2016"/>
      <sheetName val="2016_BayRep"/>
      <sheetName val="PO08320001"/>
      <sheetName val="PO08320004"/>
      <sheetName val="PO08320005"/>
      <sheetName val="PO08320007"/>
      <sheetName val="PO08320008"/>
      <sheetName val="PO08320009"/>
      <sheetName val="PO08320002"/>
      <sheetName val="PO08320003"/>
      <sheetName val="2013"/>
      <sheetName val="2014"/>
      <sheetName val="2015"/>
      <sheetName val="Chaves_2015"/>
      <sheetName val="PO08320012"/>
      <sheetName val="PO08320011"/>
      <sheetName val="PO08320099"/>
      <sheetName val="PO08320098"/>
      <sheetName val="PO08320002_old"/>
      <sheetName val="PO08320006"/>
      <sheetName val="PO08320010"/>
      <sheetName val="PO08320003_old"/>
      <sheetName val="PCBUD2014"/>
      <sheetName val="PCFOR2013"/>
      <sheetName val="PCBUD2013"/>
      <sheetName val="PC2012"/>
      <sheetName val="TOTAL MKT EXTERNAL ANUAL"/>
      <sheetName val="PCFOR2014_YTG"/>
      <sheetName val="TOTAL MKT EXTERNAL_201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VDRE_DATACACHE"/>
      <sheetName val="Sheet1"/>
      <sheetName val="Dropdowns"/>
      <sheetName val="Sheet3"/>
      <sheetName val="v_headers"/>
      <sheetName val="EA SUMMARY"/>
      <sheetName val="EA INPUT"/>
      <sheetName val="EA CHARGE VARIANCE"/>
      <sheetName val="DETAIL PLAN"/>
      <sheetName val="PRIOR EA PRODN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IBUTIONS"/>
    </sheetNames>
    <sheetDataSet>
      <sheetData sheetId="0"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IEVO (CONS)"/>
      <sheetName val="PIEVO (DIV)"/>
      <sheetName val="CONSOL_data"/>
      <sheetName val="DIV_data"/>
      <sheetName val="Module1"/>
    </sheetNames>
    <sheetDataSet>
      <sheetData sheetId="0">
        <row r="2">
          <cell r="A2">
            <v>1</v>
          </cell>
          <cell r="B2" t="str">
            <v>Actual</v>
          </cell>
          <cell r="C2" t="str">
            <v>Plan</v>
          </cell>
          <cell r="D2" t="str">
            <v>Actual Vs Plan - Total Variation$</v>
          </cell>
          <cell r="E2" t="str">
            <v>Actual Vs Plan - Total Variation%</v>
          </cell>
          <cell r="F2" t="str">
            <v>Actual Vs Plan - Due To Price/Inflation$</v>
          </cell>
          <cell r="G2" t="str">
            <v>Actual Vs Plan - Due To Price/Inflation%</v>
          </cell>
          <cell r="H2" t="str">
            <v>Actual Vs Plan - Due To Exchange$</v>
          </cell>
          <cell r="I2" t="str">
            <v>Actual Vs Plan - Due To Exchange%</v>
          </cell>
          <cell r="J2" t="str">
            <v>Actual Vs Plan - Due To Volume/Other$</v>
          </cell>
          <cell r="K2" t="str">
            <v>Actual Vs Plan - Due To Volume/Other%</v>
          </cell>
          <cell r="L2" t="str">
            <v>Actual Vs Plan - Ex-Exchange$</v>
          </cell>
          <cell r="M2" t="str">
            <v>Actual Vs Plan - Ex-Exchange%</v>
          </cell>
        </row>
        <row r="3">
          <cell r="A3">
            <v>2</v>
          </cell>
          <cell r="B3" t="str">
            <v>Actual</v>
          </cell>
          <cell r="C3" t="str">
            <v>Prior</v>
          </cell>
          <cell r="D3" t="str">
            <v>Actual Vs Prior - Total Variation$</v>
          </cell>
          <cell r="E3" t="str">
            <v>Actual Vs Prior - Total Variation%</v>
          </cell>
          <cell r="F3" t="str">
            <v>Actual Vs Prior - Due To Price/Inflation$</v>
          </cell>
          <cell r="G3" t="str">
            <v>Actual Vs Prior - Due To Price/Inflation%</v>
          </cell>
          <cell r="H3" t="str">
            <v>Actual Vs Prior - Due To Exchange$</v>
          </cell>
          <cell r="I3" t="str">
            <v>Actual Vs Prior - Due To Exchange%</v>
          </cell>
          <cell r="J3" t="str">
            <v>Actual Vs Prior - Due To Volume/Other$</v>
          </cell>
          <cell r="K3" t="str">
            <v>Actual Vs Prior - Due To Volume/Other%</v>
          </cell>
          <cell r="L3" t="str">
            <v>Actual Vs Prior - Ex-Exchange$</v>
          </cell>
          <cell r="M3" t="str">
            <v>Actual Vs Prior - Ex-Exchange%</v>
          </cell>
        </row>
        <row r="4">
          <cell r="A4">
            <v>3</v>
          </cell>
          <cell r="B4" t="str">
            <v>Plan</v>
          </cell>
          <cell r="C4" t="str">
            <v>Prior</v>
          </cell>
          <cell r="D4" t="str">
            <v>Plan Vs Prior - Total Variation$</v>
          </cell>
          <cell r="E4" t="str">
            <v>Plan Vs Prior - Total Variation%</v>
          </cell>
          <cell r="F4" t="str">
            <v>Plan Vs Prior - Due To Price/Inflation$</v>
          </cell>
          <cell r="G4" t="str">
            <v>Plan Vs Prior - Due To Price/Inflation%</v>
          </cell>
          <cell r="H4" t="str">
            <v>Plan Vs Prior - Due To Exchange$</v>
          </cell>
          <cell r="I4" t="str">
            <v>Plan Vs Prior - Due To Exchange%</v>
          </cell>
          <cell r="J4" t="str">
            <v>Plan Vs Prior - Due To Volume/Other$</v>
          </cell>
          <cell r="K4" t="str">
            <v>Plan Vs Prior - Due To Volume/Other%</v>
          </cell>
          <cell r="L4" t="str">
            <v>Plan Vs Prior - Ex-Exchange$</v>
          </cell>
          <cell r="M4" t="str">
            <v>Plan Vs Prior - Ex-Exchange%</v>
          </cell>
        </row>
        <row r="5">
          <cell r="A5">
            <v>4</v>
          </cell>
          <cell r="B5" t="str">
            <v>Estimated Actual</v>
          </cell>
          <cell r="C5" t="str">
            <v>Plan</v>
          </cell>
          <cell r="D5" t="str">
            <v>Estimate Vs Plan - Total Variation$</v>
          </cell>
          <cell r="E5" t="str">
            <v>Estimate Vs Plan - Total Variation%</v>
          </cell>
          <cell r="F5" t="str">
            <v>Estimate Vs Plan - Due To Price/Inflation$</v>
          </cell>
          <cell r="G5" t="str">
            <v>Estimate Vs Plan - Due To Price/Inflation%</v>
          </cell>
          <cell r="H5" t="str">
            <v>Estimate Vs Plan - Due To Exchange$</v>
          </cell>
          <cell r="I5" t="str">
            <v>Estimate Vs Plan - Due To Exchange%</v>
          </cell>
          <cell r="J5" t="str">
            <v>Estimate Vs Plan - Due To Volume/Other$</v>
          </cell>
          <cell r="K5" t="str">
            <v>Estimate Vs Plan - Due To Volume/Other%</v>
          </cell>
          <cell r="L5" t="str">
            <v>Estimate Vs Plan - Ex-Exchange$</v>
          </cell>
          <cell r="M5" t="str">
            <v>Estimate Vs Plan - Ex-Exchange%</v>
          </cell>
        </row>
        <row r="6">
          <cell r="A6">
            <v>5</v>
          </cell>
          <cell r="B6" t="str">
            <v>Estimated Actual</v>
          </cell>
          <cell r="C6" t="str">
            <v>Prior</v>
          </cell>
          <cell r="D6" t="str">
            <v>Estimate Vs Prior - Total Variation$</v>
          </cell>
          <cell r="E6" t="str">
            <v>Estimate Vs Prior - Total Variation%</v>
          </cell>
          <cell r="F6" t="str">
            <v>Estimate Vs Prior - Due To Price/Inflation$</v>
          </cell>
          <cell r="G6" t="str">
            <v>Estimate Vs Prior - Due To Price/Inflation%</v>
          </cell>
          <cell r="H6" t="str">
            <v>Estimate Vs Prior - Due To Exchange$</v>
          </cell>
          <cell r="I6" t="str">
            <v>Estimate Vs Prior - Due To Exchange%</v>
          </cell>
          <cell r="J6" t="str">
            <v>Estimate Vs Prior - Due To Volume/Other$</v>
          </cell>
          <cell r="K6" t="str">
            <v>Estimate Vs Prior - Due To Volume/Other%</v>
          </cell>
          <cell r="L6" t="str">
            <v>Estimate Vs Prior - Ex-Exchange$</v>
          </cell>
          <cell r="M6" t="str">
            <v>Estimate Vs Prior - Ex-Exchange%</v>
          </cell>
        </row>
        <row r="7">
          <cell r="A7">
            <v>6</v>
          </cell>
          <cell r="B7" t="str">
            <v>Prior</v>
          </cell>
          <cell r="C7" t="str">
            <v>Two Years Prior</v>
          </cell>
          <cell r="D7" t="str">
            <v>Prior Vs 2 Yr. Prior - Total Variation$</v>
          </cell>
          <cell r="E7" t="str">
            <v>Prior Vs 2 Yr. Prior - Total Variation%</v>
          </cell>
          <cell r="F7" t="str">
            <v>Prior Vs 2 Yr. Prior - Due To Price/Inflation$</v>
          </cell>
          <cell r="G7" t="str">
            <v>Prior Vs 2 Yr. Prior - Due To Price/Inflation%</v>
          </cell>
          <cell r="H7" t="str">
            <v>Prior Vs 2 Yr. Prior - Due To Exchange$</v>
          </cell>
          <cell r="I7" t="str">
            <v>Prior Vs 2 Yr. Prior - Due To Exchange%</v>
          </cell>
          <cell r="J7" t="str">
            <v>Prior Vs 2 Yr. Prior - Due To Volume/Other$</v>
          </cell>
          <cell r="K7" t="str">
            <v>Prior Vs 2 Yr. Prior - Due To Volume/Other%</v>
          </cell>
          <cell r="L7" t="str">
            <v>Prior Vs 2 Yr. Prior - Ex-Exchange$</v>
          </cell>
          <cell r="M7" t="str">
            <v>Prior Vs 2 Yr. Prior - Ex-Exchange%</v>
          </cell>
        </row>
        <row r="8">
          <cell r="A8">
            <v>7</v>
          </cell>
          <cell r="B8" t="str">
            <v>Next Year Plan</v>
          </cell>
          <cell r="C8" t="str">
            <v>Estimated Actual</v>
          </cell>
          <cell r="D8" t="str">
            <v>Plan Next Vs Estimate - Total Variation$</v>
          </cell>
          <cell r="E8" t="str">
            <v>Plan Next Vs Estimate - Total Variation%</v>
          </cell>
          <cell r="F8" t="str">
            <v>Plan Next Vs Estimate - Due To Price/Inflation$</v>
          </cell>
          <cell r="G8" t="str">
            <v>Plan Next Vs Estimate - Due To Price/Inflation%</v>
          </cell>
          <cell r="H8" t="str">
            <v>Plan Next Vs Estimate Vs - Due To Exchange$</v>
          </cell>
          <cell r="I8" t="str">
            <v>Plan Next Vs Estimate - Due To Exchange%</v>
          </cell>
          <cell r="J8" t="str">
            <v>Plan Next Vs Estimate - Due To Volume/Other$</v>
          </cell>
          <cell r="K8" t="str">
            <v>Plan Next Vs Estimate Vs - Due To Volume/Other%</v>
          </cell>
          <cell r="L8" t="str">
            <v>Plan Next Vs Estimate - Ex-Exchange$</v>
          </cell>
          <cell r="M8" t="str">
            <v>Plan Next Vs Estimate Vs - Ex-Exchange%</v>
          </cell>
        </row>
      </sheetData>
      <sheetData sheetId="1"/>
      <sheetData sheetId="2"/>
      <sheetData sheetId="3"/>
      <sheetData sheetId="4"/>
      <sheetData sheetId="5"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graphs"/>
      <sheetName val="Sales Retail"/>
      <sheetName val="Sales Mail"/>
      <sheetName val="Total Sales"/>
      <sheetName val="P&amp;L"/>
      <sheetName val="Market Assumptions"/>
      <sheetName val="Budget"/>
      <sheetName val="Retail Pt days"/>
      <sheetName val="Mail Pt day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M1"/>
      <sheetName val="00000"/>
      <sheetName val="Provision Summary"/>
      <sheetName val="CONPLYM1"/>
    </sheetNames>
    <sheetDataSet>
      <sheetData sheetId="0"/>
      <sheetData sheetId="1"/>
      <sheetData sheetId="2"/>
      <sheetData sheetId="3"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ITERIA2"/>
      <sheetName val="CRITERIA1"/>
      <sheetName val="CRITERIA6"/>
      <sheetName val="CRITERIA4"/>
      <sheetName val="CRITERIA5"/>
      <sheetName val="Sheet2"/>
      <sheetName val="rec"/>
      <sheetName val="Sheet1"/>
      <sheetName val="HC"/>
      <sheetName val="5001 sum (2)"/>
      <sheetName val="org cht 05"/>
      <sheetName val="org cht 04"/>
      <sheetName val="5001 sum"/>
      <sheetName val="Travel"/>
      <sheetName val="CRITERIA3"/>
      <sheetName val="CRITERIA7"/>
      <sheetName val="CRITERIA8"/>
      <sheetName val="CRITERIA10"/>
      <sheetName val="CRITERIA9"/>
      <sheetName val="CRITERIA11"/>
      <sheetName val="CRITERIA12"/>
      <sheetName val="CODE"/>
      <sheetName val="5001 upload"/>
      <sheetName val="CRITERIA13"/>
      <sheetName val="5001 SPEND"/>
      <sheetName val="alloc"/>
      <sheetName val="Capital"/>
      <sheetName val="pp cap"/>
      <sheetName val="org ch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Version change tracking"/>
      <sheetName val="Lists"/>
      <sheetName val="ERS -  Effective Rate Summary"/>
      <sheetName val="RA1 - High level Acct adequacy"/>
      <sheetName val="T-1 Book to Tax "/>
      <sheetName val="Sheet2"/>
      <sheetName val="T-1C Unitary Prov. to Return"/>
      <sheetName val="T-1B State Tax Prov to TR"/>
      <sheetName val="T-1A  Fed Provision to Return"/>
      <sheetName val="T-1B State Unitar. Prov to Retr"/>
      <sheetName val="Sheet3"/>
      <sheetName val="10K Footnote Ref Aid"/>
      <sheetName val="Footnote Prov-Provision"/>
      <sheetName val="Footnote DT -  Def. Tax Summary"/>
      <sheetName val="T-1C State Acc to TR"/>
      <sheetName val="T-1C.1 State NOL"/>
      <sheetName val="State current backup_values"/>
      <sheetName val="T-1D 2009 State Current Summary"/>
      <sheetName val="T-1D.1 MA Tax Liability Rec"/>
      <sheetName val="T.1D.2 NY Tax Liability Rec"/>
      <sheetName val="T-1D.3 NYC Tax Liab Rec"/>
      <sheetName val="Sheet4"/>
      <sheetName val="T-1E State Tax Calc Detail"/>
      <sheetName val="T-1F Current Milestones Detail"/>
      <sheetName val="T-2 Rate Reconciliation Detail"/>
      <sheetName val="T-3 Requirements Analysis"/>
      <sheetName val="T-3.1 Required Entry"/>
      <sheetName val="T-4 option benefit"/>
      <sheetName val="T-10A Def Tax  Effect Roll"/>
      <sheetName val="T-10B Deferred Tax Item Detail"/>
      <sheetName val="T-10C Def. Tax  Effect Detail"/>
      <sheetName val="T-10D 09 Dfd Schedule"/>
      <sheetName val="T-10E Attributes Deferred"/>
      <sheetName val="Sheet5"/>
      <sheetName val="T-11 Federal NOL and Credits"/>
      <sheetName val="Sheet1"/>
      <sheetName val=" T-11A Fed NOL Detail"/>
      <sheetName val="T-11B Fed R&amp;D Credit 2010"/>
      <sheetName val="T-11C M&amp;E Fin 48"/>
      <sheetName val="T-12 State NOL and Credits"/>
      <sheetName val="T-12A State NOL Detail"/>
      <sheetName val="T-12B Credit Accr to TR Summary"/>
      <sheetName val="Federal ES"/>
      <sheetName val="T-12C MA 2009 TR Credit Summary"/>
      <sheetName val="T-48 State Credit-Summary"/>
      <sheetName val="T-49 State NOL-Summary"/>
      <sheetName val="T-49A State NOL-Separate filer"/>
      <sheetName val="T-49B State NOL-Combined"/>
      <sheetName val="T-49C State NOL-Unitary"/>
      <sheetName val="T-50 State Rules Input"/>
      <sheetName val="T-51 State Liability-Summary"/>
      <sheetName val="T-51A State Liability-Combined"/>
      <sheetName val="T-51A2-Combined NOL's"/>
      <sheetName val="T-51B State Liability-Unitary"/>
      <sheetName val="T-51B2-Unitary NOL's"/>
      <sheetName val="T-52A Filing Status"/>
      <sheetName val="T-52B Filing Status"/>
      <sheetName val="T-53A State Rate-Sep and Comb"/>
      <sheetName val="T-54A Factors-Sep and Combined"/>
      <sheetName val="T-54B Factor Summary-Unitary"/>
      <sheetName val="T-55 PP&amp;E-Average"/>
      <sheetName val="T-55A Beginning Cost Summary"/>
      <sheetName val="T-55B Beginning AD Summary"/>
      <sheetName val="T-55C Ending Cost Summary"/>
      <sheetName val="T-55D Ending AD Summary"/>
      <sheetName val="T-55E Rent Summary"/>
      <sheetName val="T-55F Payroll Summary"/>
      <sheetName val="T-55G Receipts Summary"/>
      <sheetName val="T55H Pre-Apport. adj. summary"/>
      <sheetName val="T-55I Post-Apport. adj. summary"/>
      <sheetName val="T-60 Other state Payable"/>
      <sheetName val="2010 Financials - P&amp;L"/>
      <sheetName val="T-1C Deferred Support"/>
      <sheetName val="T-C.1 State NOL"/>
      <sheetName val="deferred support"/>
      <sheetName val="Sheet6"/>
    </sheetNames>
    <sheetDataSet>
      <sheetData sheetId="0">
        <row r="2">
          <cell r="A2" t="str">
            <v>12/31/10</v>
          </cell>
        </row>
      </sheetData>
      <sheetData sheetId="1">
        <row r="18">
          <cell r="C18" t="str">
            <v>Unitary</v>
          </cell>
        </row>
      </sheetData>
      <sheetData sheetId="2">
        <row r="3">
          <cell r="A3" t="str">
            <v>Federal</v>
          </cell>
        </row>
        <row r="4">
          <cell r="A4" t="str">
            <v>Foreign</v>
          </cell>
        </row>
        <row r="7">
          <cell r="A7" t="str">
            <v>Cost</v>
          </cell>
        </row>
        <row r="8">
          <cell r="A8" t="str">
            <v>NBV</v>
          </cell>
        </row>
        <row r="11">
          <cell r="A11" t="str">
            <v>PRE</v>
          </cell>
        </row>
        <row r="12">
          <cell r="A12" t="str">
            <v>POST</v>
          </cell>
        </row>
        <row r="15">
          <cell r="A15" t="str">
            <v>Y</v>
          </cell>
        </row>
        <row r="16">
          <cell r="A16" t="str">
            <v>N</v>
          </cell>
        </row>
      </sheetData>
      <sheetData sheetId="3">
        <row r="16">
          <cell r="C16" t="str">
            <v>CA</v>
          </cell>
        </row>
      </sheetData>
      <sheetData sheetId="4">
        <row r="19">
          <cell r="C19" t="e">
            <v>#REF!</v>
          </cell>
        </row>
      </sheetData>
      <sheetData sheetId="5">
        <row r="12">
          <cell r="C12" t="str">
            <v>BOOK INCOME</v>
          </cell>
        </row>
      </sheetData>
      <sheetData sheetId="6"/>
      <sheetData sheetId="7">
        <row r="16">
          <cell r="C16" t="str">
            <v>BOOK INCOME</v>
          </cell>
        </row>
      </sheetData>
      <sheetData sheetId="8">
        <row r="16">
          <cell r="C16">
            <v>0</v>
          </cell>
        </row>
      </sheetData>
      <sheetData sheetId="9">
        <row r="16">
          <cell r="C16" t="str">
            <v>BOOK INCOME</v>
          </cell>
        </row>
      </sheetData>
      <sheetData sheetId="10">
        <row r="16">
          <cell r="C16" t="str">
            <v>BOOK INCOME</v>
          </cell>
        </row>
      </sheetData>
      <sheetData sheetId="11">
        <row r="16">
          <cell r="C16">
            <v>147188283.97190532</v>
          </cell>
        </row>
      </sheetData>
      <sheetData sheetId="12"/>
      <sheetData sheetId="13">
        <row r="33">
          <cell r="C33" t="str">
            <v>Coding</v>
          </cell>
        </row>
      </sheetData>
      <sheetData sheetId="14"/>
      <sheetData sheetId="15">
        <row r="16">
          <cell r="C16">
            <v>-99398.85104826001</v>
          </cell>
        </row>
      </sheetData>
      <sheetData sheetId="16">
        <row r="18">
          <cell r="C18" t="str">
            <v>DTA per 2009 prov is $881K after fed effect</v>
          </cell>
        </row>
      </sheetData>
      <sheetData sheetId="17">
        <row r="16">
          <cell r="C16">
            <v>0</v>
          </cell>
        </row>
      </sheetData>
      <sheetData sheetId="18">
        <row r="16">
          <cell r="C16">
            <v>0</v>
          </cell>
        </row>
      </sheetData>
      <sheetData sheetId="19">
        <row r="16">
          <cell r="C16">
            <v>147188283.97190532</v>
          </cell>
        </row>
      </sheetData>
      <sheetData sheetId="20">
        <row r="16">
          <cell r="C16">
            <v>0</v>
          </cell>
        </row>
      </sheetData>
      <sheetData sheetId="21">
        <row r="16">
          <cell r="C16">
            <v>0</v>
          </cell>
        </row>
      </sheetData>
      <sheetData sheetId="22"/>
      <sheetData sheetId="23">
        <row r="15">
          <cell r="S15">
            <v>135951826.95802686</v>
          </cell>
        </row>
      </sheetData>
      <sheetData sheetId="24">
        <row r="18">
          <cell r="C18" t="str">
            <v>Patent Impairment</v>
          </cell>
        </row>
      </sheetData>
      <sheetData sheetId="25">
        <row r="17">
          <cell r="C17" t="str">
            <v>PRE TAX BOOK INCOME</v>
          </cell>
        </row>
      </sheetData>
      <sheetData sheetId="26">
        <row r="66">
          <cell r="C66" t="str">
            <v>TUESDAY ENTRY</v>
          </cell>
        </row>
      </sheetData>
      <sheetData sheetId="27"/>
      <sheetData sheetId="28"/>
      <sheetData sheetId="29">
        <row r="71">
          <cell r="F71">
            <v>157584.67488616332</v>
          </cell>
        </row>
      </sheetData>
      <sheetData sheetId="30"/>
      <sheetData sheetId="31">
        <row r="14">
          <cell r="E14" t="str">
            <v>fdst</v>
          </cell>
        </row>
      </sheetData>
      <sheetData sheetId="32">
        <row r="16">
          <cell r="C16">
            <v>36165428</v>
          </cell>
        </row>
      </sheetData>
      <sheetData sheetId="33">
        <row r="71">
          <cell r="C71" t="str">
            <v>T-10D</v>
          </cell>
        </row>
      </sheetData>
      <sheetData sheetId="34">
        <row r="71">
          <cell r="C71" t="str">
            <v>From T-1-Federal</v>
          </cell>
        </row>
      </sheetData>
      <sheetData sheetId="35">
        <row r="16">
          <cell r="C16">
            <v>0</v>
          </cell>
        </row>
      </sheetData>
      <sheetData sheetId="36">
        <row r="16">
          <cell r="C16">
            <v>1046076</v>
          </cell>
        </row>
      </sheetData>
      <sheetData sheetId="37">
        <row r="16">
          <cell r="C16">
            <v>2239135</v>
          </cell>
        </row>
      </sheetData>
      <sheetData sheetId="38">
        <row r="16">
          <cell r="C16" t="str">
            <v>Enter the applicable % of contract research expenses</v>
          </cell>
        </row>
      </sheetData>
      <sheetData sheetId="39"/>
      <sheetData sheetId="40">
        <row r="16">
          <cell r="C16">
            <v>0</v>
          </cell>
        </row>
      </sheetData>
      <sheetData sheetId="41">
        <row r="16">
          <cell r="C16">
            <v>104446606</v>
          </cell>
        </row>
      </sheetData>
      <sheetData sheetId="42">
        <row r="17">
          <cell r="C17" t="str">
            <v>Cubist Inc</v>
          </cell>
        </row>
      </sheetData>
      <sheetData sheetId="43">
        <row r="25">
          <cell r="S25">
            <v>1</v>
          </cell>
        </row>
      </sheetData>
      <sheetData sheetId="44">
        <row r="17">
          <cell r="C17">
            <v>456</v>
          </cell>
        </row>
      </sheetData>
      <sheetData sheetId="45">
        <row r="16">
          <cell r="C16">
            <v>1893940.7241054091</v>
          </cell>
        </row>
      </sheetData>
      <sheetData sheetId="46">
        <row r="16">
          <cell r="C16">
            <v>1015274.2206759894</v>
          </cell>
        </row>
      </sheetData>
      <sheetData sheetId="47">
        <row r="16">
          <cell r="C16">
            <v>370889.36099906219</v>
          </cell>
        </row>
      </sheetData>
      <sheetData sheetId="48">
        <row r="16">
          <cell r="C16">
            <v>0</v>
          </cell>
        </row>
      </sheetData>
      <sheetData sheetId="49">
        <row r="16">
          <cell r="C16">
            <v>644384.85967692721</v>
          </cell>
        </row>
      </sheetData>
      <sheetData sheetId="50">
        <row r="5">
          <cell r="J5" t="str">
            <v>Sec</v>
          </cell>
        </row>
      </sheetData>
      <sheetData sheetId="51">
        <row r="16">
          <cell r="C16">
            <v>0</v>
          </cell>
        </row>
      </sheetData>
      <sheetData sheetId="52">
        <row r="16">
          <cell r="C16">
            <v>0</v>
          </cell>
        </row>
      </sheetData>
      <sheetData sheetId="53">
        <row r="21">
          <cell r="C21">
            <v>0</v>
          </cell>
        </row>
      </sheetData>
      <sheetData sheetId="54">
        <row r="16">
          <cell r="C16">
            <v>0</v>
          </cell>
        </row>
      </sheetData>
      <sheetData sheetId="55">
        <row r="22">
          <cell r="C22">
            <v>0</v>
          </cell>
        </row>
      </sheetData>
      <sheetData sheetId="56">
        <row r="16">
          <cell r="C16" t="str">
            <v>N/A</v>
          </cell>
        </row>
      </sheetData>
      <sheetData sheetId="57">
        <row r="16">
          <cell r="C16" t="str">
            <v>N/A</v>
          </cell>
        </row>
      </sheetData>
      <sheetData sheetId="58">
        <row r="7">
          <cell r="C7">
            <v>0</v>
          </cell>
        </row>
      </sheetData>
      <sheetData sheetId="59">
        <row r="7">
          <cell r="C7">
            <v>0</v>
          </cell>
        </row>
      </sheetData>
      <sheetData sheetId="60">
        <row r="7">
          <cell r="K7">
            <v>0</v>
          </cell>
        </row>
      </sheetData>
      <sheetData sheetId="61">
        <row r="16">
          <cell r="C16">
            <v>0</v>
          </cell>
        </row>
      </sheetData>
      <sheetData sheetId="62">
        <row r="16">
          <cell r="C16">
            <v>0</v>
          </cell>
        </row>
      </sheetData>
      <sheetData sheetId="63">
        <row r="16">
          <cell r="C16">
            <v>0</v>
          </cell>
        </row>
      </sheetData>
      <sheetData sheetId="64">
        <row r="16">
          <cell r="C16">
            <v>0</v>
          </cell>
        </row>
      </sheetData>
      <sheetData sheetId="65">
        <row r="16">
          <cell r="C16">
            <v>0</v>
          </cell>
        </row>
      </sheetData>
      <sheetData sheetId="66">
        <row r="16">
          <cell r="C16">
            <v>0</v>
          </cell>
        </row>
      </sheetData>
      <sheetData sheetId="67">
        <row r="16">
          <cell r="C16">
            <v>0</v>
          </cell>
        </row>
      </sheetData>
      <sheetData sheetId="68">
        <row r="16">
          <cell r="C16">
            <v>0</v>
          </cell>
        </row>
      </sheetData>
      <sheetData sheetId="69">
        <row r="16">
          <cell r="C16">
            <v>4246166.9814867293</v>
          </cell>
        </row>
      </sheetData>
      <sheetData sheetId="70">
        <row r="16">
          <cell r="C16">
            <v>0</v>
          </cell>
        </row>
      </sheetData>
      <sheetData sheetId="71">
        <row r="16">
          <cell r="C16">
            <v>0</v>
          </cell>
        </row>
      </sheetData>
      <sheetData sheetId="72">
        <row r="16">
          <cell r="C16">
            <v>665429</v>
          </cell>
        </row>
      </sheetData>
      <sheetData sheetId="73" refreshError="1"/>
      <sheetData sheetId="74" refreshError="1"/>
      <sheetData sheetId="75" refreshError="1"/>
      <sheetData sheetId="76"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of contents"/>
      <sheetName val="user's manual"/>
      <sheetName val="scenario input"/>
      <sheetName val="PoS lookup"/>
      <sheetName val="patient penetration lookup"/>
      <sheetName val="epidemiology lookup"/>
      <sheetName val="JK - DATA"/>
      <sheetName val="JK - CH.1"/>
      <sheetName val="JK - CH.1 (cust.)"/>
      <sheetName val="lookup summary"/>
      <sheetName val="product adj patient penetration"/>
      <sheetName val="addressable patients"/>
      <sheetName val="treatment price"/>
      <sheetName val="gross sales forecast"/>
      <sheetName val="rebates and discounts"/>
      <sheetName val="net sales and PoS adj net sales"/>
      <sheetName val="cost inputs"/>
      <sheetName val="marketing expenses"/>
      <sheetName val=" in current dollars"/>
      <sheetName val="inputs for FE&amp;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5">
          <cell r="C5" t="e">
            <v>#N/A</v>
          </cell>
          <cell r="D5" t="e">
            <v>#N/A</v>
          </cell>
          <cell r="E5">
            <v>0</v>
          </cell>
          <cell r="F5">
            <v>0</v>
          </cell>
          <cell r="G5">
            <v>33200000</v>
          </cell>
          <cell r="H5">
            <v>67425000</v>
          </cell>
          <cell r="I5">
            <v>94300000</v>
          </cell>
          <cell r="J5">
            <v>122275000</v>
          </cell>
          <cell r="K5">
            <v>142425000</v>
          </cell>
          <cell r="L5">
            <v>154125000</v>
          </cell>
          <cell r="M5">
            <v>157075000</v>
          </cell>
          <cell r="N5">
            <v>150775000</v>
          </cell>
          <cell r="O5">
            <v>144275000</v>
          </cell>
          <cell r="P5">
            <v>34350000</v>
          </cell>
          <cell r="Q5">
            <v>12025000</v>
          </cell>
          <cell r="R5">
            <v>0</v>
          </cell>
        </row>
        <row r="6">
          <cell r="C6" t="e">
            <v>#N/A</v>
          </cell>
          <cell r="D6" t="e">
            <v>#N/A</v>
          </cell>
          <cell r="E6">
            <v>0</v>
          </cell>
          <cell r="F6">
            <v>0</v>
          </cell>
          <cell r="G6">
            <v>2275000</v>
          </cell>
          <cell r="H6">
            <v>7425000</v>
          </cell>
          <cell r="I6">
            <v>10375000</v>
          </cell>
          <cell r="J6">
            <v>13450000</v>
          </cell>
          <cell r="K6">
            <v>15675000</v>
          </cell>
          <cell r="L6">
            <v>16950000</v>
          </cell>
          <cell r="M6">
            <v>17275000</v>
          </cell>
          <cell r="N6">
            <v>4150000</v>
          </cell>
          <cell r="O6">
            <v>1575000</v>
          </cell>
          <cell r="P6">
            <v>0</v>
          </cell>
          <cell r="Q6">
            <v>0</v>
          </cell>
          <cell r="R6">
            <v>0</v>
          </cell>
        </row>
        <row r="7">
          <cell r="C7" t="e">
            <v>#N/A</v>
          </cell>
          <cell r="D7" t="e">
            <v>#N/A</v>
          </cell>
          <cell r="E7">
            <v>0</v>
          </cell>
          <cell r="F7">
            <v>0</v>
          </cell>
          <cell r="G7">
            <v>2225000</v>
          </cell>
          <cell r="H7">
            <v>18525000</v>
          </cell>
          <cell r="I7">
            <v>26500000</v>
          </cell>
          <cell r="J7">
            <v>35000000</v>
          </cell>
          <cell r="K7">
            <v>41475000</v>
          </cell>
          <cell r="L7">
            <v>45650000</v>
          </cell>
          <cell r="M7">
            <v>47275000</v>
          </cell>
          <cell r="N7">
            <v>46075000</v>
          </cell>
          <cell r="O7">
            <v>44675000</v>
          </cell>
          <cell r="P7">
            <v>43100000</v>
          </cell>
          <cell r="Q7">
            <v>38150000</v>
          </cell>
          <cell r="R7">
            <v>8225000</v>
          </cell>
        </row>
        <row r="8">
          <cell r="C8" t="e">
            <v>#N/A</v>
          </cell>
          <cell r="D8" t="e">
            <v>#N/A</v>
          </cell>
          <cell r="E8" t="e">
            <v>#N/A</v>
          </cell>
          <cell r="F8" t="e">
            <v>#N/A</v>
          </cell>
          <cell r="G8" t="e">
            <v>#N/A</v>
          </cell>
          <cell r="H8" t="e">
            <v>#N/A</v>
          </cell>
          <cell r="I8" t="e">
            <v>#N/A</v>
          </cell>
          <cell r="J8" t="e">
            <v>#N/A</v>
          </cell>
          <cell r="K8" t="e">
            <v>#N/A</v>
          </cell>
          <cell r="L8" t="e">
            <v>#N/A</v>
          </cell>
          <cell r="M8" t="e">
            <v>#N/A</v>
          </cell>
          <cell r="N8" t="e">
            <v>#N/A</v>
          </cell>
          <cell r="O8" t="e">
            <v>#N/A</v>
          </cell>
          <cell r="P8" t="e">
            <v>#N/A</v>
          </cell>
          <cell r="Q8" t="e">
            <v>#N/A</v>
          </cell>
          <cell r="R8" t="e">
            <v>#N/A</v>
          </cell>
        </row>
        <row r="9">
          <cell r="C9" t="e">
            <v>#N/A</v>
          </cell>
          <cell r="D9" t="e">
            <v>#N/A</v>
          </cell>
          <cell r="E9">
            <v>0</v>
          </cell>
          <cell r="F9">
            <v>0</v>
          </cell>
          <cell r="G9">
            <v>1300000</v>
          </cell>
          <cell r="H9">
            <v>4300000</v>
          </cell>
          <cell r="I9">
            <v>6150000</v>
          </cell>
          <cell r="J9">
            <v>8100000</v>
          </cell>
          <cell r="K9">
            <v>9550000</v>
          </cell>
          <cell r="L9">
            <v>10500000</v>
          </cell>
          <cell r="M9">
            <v>10850000</v>
          </cell>
          <cell r="N9">
            <v>2625000</v>
          </cell>
          <cell r="O9">
            <v>1025000</v>
          </cell>
          <cell r="P9">
            <v>0</v>
          </cell>
          <cell r="Q9">
            <v>0</v>
          </cell>
          <cell r="R9">
            <v>0</v>
          </cell>
        </row>
        <row r="11">
          <cell r="C11" t="e">
            <v>#N/A</v>
          </cell>
          <cell r="D11" t="e">
            <v>#N/A</v>
          </cell>
          <cell r="E11" t="e">
            <v>#N/A</v>
          </cell>
          <cell r="F11" t="e">
            <v>#N/A</v>
          </cell>
          <cell r="G11" t="e">
            <v>#N/A</v>
          </cell>
          <cell r="H11" t="e">
            <v>#N/A</v>
          </cell>
          <cell r="I11" t="e">
            <v>#N/A</v>
          </cell>
          <cell r="J11" t="e">
            <v>#N/A</v>
          </cell>
          <cell r="K11" t="e">
            <v>#N/A</v>
          </cell>
          <cell r="L11" t="e">
            <v>#N/A</v>
          </cell>
          <cell r="M11" t="e">
            <v>#N/A</v>
          </cell>
          <cell r="N11" t="e">
            <v>#N/A</v>
          </cell>
          <cell r="O11" t="e">
            <v>#N/A</v>
          </cell>
          <cell r="P11" t="e">
            <v>#N/A</v>
          </cell>
          <cell r="Q11" t="e">
            <v>#N/A</v>
          </cell>
          <cell r="R11" t="e">
            <v>#N/A</v>
          </cell>
        </row>
        <row r="15">
          <cell r="C15" t="e">
            <v>#N/A</v>
          </cell>
          <cell r="D15" t="e">
            <v>#N/A</v>
          </cell>
          <cell r="E15" t="e">
            <v>#N/A</v>
          </cell>
          <cell r="F15" t="e">
            <v>#N/A</v>
          </cell>
          <cell r="G15" t="e">
            <v>#N/A</v>
          </cell>
          <cell r="H15" t="e">
            <v>#N/A</v>
          </cell>
          <cell r="I15" t="e">
            <v>#N/A</v>
          </cell>
          <cell r="J15" t="e">
            <v>#N/A</v>
          </cell>
          <cell r="K15" t="e">
            <v>#N/A</v>
          </cell>
          <cell r="L15" t="e">
            <v>#N/A</v>
          </cell>
          <cell r="M15" t="e">
            <v>#N/A</v>
          </cell>
          <cell r="N15" t="e">
            <v>#N/A</v>
          </cell>
          <cell r="O15" t="e">
            <v>#N/A</v>
          </cell>
          <cell r="P15" t="e">
            <v>#N/A</v>
          </cell>
          <cell r="Q15" t="e">
            <v>#N/A</v>
          </cell>
          <cell r="R15" t="e">
            <v>#N/A</v>
          </cell>
        </row>
        <row r="16">
          <cell r="C16" t="e">
            <v>#N/A</v>
          </cell>
          <cell r="D16" t="e">
            <v>#N/A</v>
          </cell>
          <cell r="E16" t="e">
            <v>#N/A</v>
          </cell>
          <cell r="F16" t="e">
            <v>#N/A</v>
          </cell>
          <cell r="G16" t="e">
            <v>#N/A</v>
          </cell>
          <cell r="H16" t="e">
            <v>#N/A</v>
          </cell>
          <cell r="I16" t="e">
            <v>#N/A</v>
          </cell>
          <cell r="J16" t="e">
            <v>#N/A</v>
          </cell>
          <cell r="K16" t="e">
            <v>#N/A</v>
          </cell>
          <cell r="L16" t="e">
            <v>#N/A</v>
          </cell>
          <cell r="M16" t="e">
            <v>#N/A</v>
          </cell>
          <cell r="N16" t="e">
            <v>#N/A</v>
          </cell>
          <cell r="O16" t="e">
            <v>#N/A</v>
          </cell>
          <cell r="P16" t="e">
            <v>#N/A</v>
          </cell>
          <cell r="Q16" t="e">
            <v>#N/A</v>
          </cell>
          <cell r="R16" t="e">
            <v>#N/A</v>
          </cell>
        </row>
        <row r="17">
          <cell r="C17" t="e">
            <v>#N/A</v>
          </cell>
          <cell r="D17" t="e">
            <v>#N/A</v>
          </cell>
          <cell r="E17" t="e">
            <v>#N/A</v>
          </cell>
          <cell r="F17" t="e">
            <v>#N/A</v>
          </cell>
          <cell r="G17" t="e">
            <v>#N/A</v>
          </cell>
          <cell r="H17" t="e">
            <v>#N/A</v>
          </cell>
          <cell r="I17" t="e">
            <v>#N/A</v>
          </cell>
          <cell r="J17" t="e">
            <v>#N/A</v>
          </cell>
          <cell r="K17" t="e">
            <v>#N/A</v>
          </cell>
          <cell r="L17" t="e">
            <v>#N/A</v>
          </cell>
          <cell r="M17" t="e">
            <v>#N/A</v>
          </cell>
          <cell r="N17" t="e">
            <v>#N/A</v>
          </cell>
          <cell r="O17" t="e">
            <v>#N/A</v>
          </cell>
          <cell r="P17" t="e">
            <v>#N/A</v>
          </cell>
          <cell r="Q17" t="e">
            <v>#N/A</v>
          </cell>
          <cell r="R17" t="e">
            <v>#N/A</v>
          </cell>
        </row>
        <row r="18">
          <cell r="C18" t="e">
            <v>#N/A</v>
          </cell>
          <cell r="D18" t="e">
            <v>#N/A</v>
          </cell>
          <cell r="E18" t="e">
            <v>#N/A</v>
          </cell>
          <cell r="F18" t="e">
            <v>#N/A</v>
          </cell>
          <cell r="G18" t="e">
            <v>#N/A</v>
          </cell>
          <cell r="H18" t="e">
            <v>#N/A</v>
          </cell>
          <cell r="I18" t="e">
            <v>#N/A</v>
          </cell>
          <cell r="J18" t="e">
            <v>#N/A</v>
          </cell>
          <cell r="K18" t="e">
            <v>#N/A</v>
          </cell>
          <cell r="L18" t="e">
            <v>#N/A</v>
          </cell>
          <cell r="M18" t="e">
            <v>#N/A</v>
          </cell>
          <cell r="N18" t="e">
            <v>#N/A</v>
          </cell>
          <cell r="O18" t="e">
            <v>#N/A</v>
          </cell>
          <cell r="P18" t="e">
            <v>#N/A</v>
          </cell>
          <cell r="Q18" t="e">
            <v>#N/A</v>
          </cell>
          <cell r="R18" t="e">
            <v>#N/A</v>
          </cell>
        </row>
        <row r="19">
          <cell r="C19" t="e">
            <v>#N/A</v>
          </cell>
          <cell r="D19" t="e">
            <v>#N/A</v>
          </cell>
          <cell r="E19" t="e">
            <v>#N/A</v>
          </cell>
          <cell r="F19" t="e">
            <v>#N/A</v>
          </cell>
          <cell r="G19" t="e">
            <v>#N/A</v>
          </cell>
          <cell r="H19" t="e">
            <v>#N/A</v>
          </cell>
          <cell r="I19" t="e">
            <v>#N/A</v>
          </cell>
          <cell r="J19" t="e">
            <v>#N/A</v>
          </cell>
          <cell r="K19" t="e">
            <v>#N/A</v>
          </cell>
          <cell r="L19" t="e">
            <v>#N/A</v>
          </cell>
          <cell r="M19" t="e">
            <v>#N/A</v>
          </cell>
          <cell r="N19" t="e">
            <v>#N/A</v>
          </cell>
          <cell r="O19" t="e">
            <v>#N/A</v>
          </cell>
          <cell r="P19" t="e">
            <v>#N/A</v>
          </cell>
          <cell r="Q19" t="e">
            <v>#N/A</v>
          </cell>
          <cell r="R19" t="e">
            <v>#N/A</v>
          </cell>
        </row>
        <row r="21">
          <cell r="C21" t="e">
            <v>#N/A</v>
          </cell>
          <cell r="D21" t="e">
            <v>#N/A</v>
          </cell>
          <cell r="E21" t="e">
            <v>#N/A</v>
          </cell>
          <cell r="F21" t="e">
            <v>#N/A</v>
          </cell>
          <cell r="G21" t="e">
            <v>#N/A</v>
          </cell>
          <cell r="H21" t="e">
            <v>#N/A</v>
          </cell>
          <cell r="I21" t="e">
            <v>#N/A</v>
          </cell>
          <cell r="J21" t="e">
            <v>#N/A</v>
          </cell>
          <cell r="K21" t="e">
            <v>#N/A</v>
          </cell>
          <cell r="L21" t="e">
            <v>#N/A</v>
          </cell>
          <cell r="M21" t="e">
            <v>#N/A</v>
          </cell>
          <cell r="N21" t="e">
            <v>#N/A</v>
          </cell>
          <cell r="O21" t="e">
            <v>#N/A</v>
          </cell>
          <cell r="P21" t="e">
            <v>#N/A</v>
          </cell>
          <cell r="Q21" t="e">
            <v>#N/A</v>
          </cell>
          <cell r="R21" t="e">
            <v>#N/A</v>
          </cell>
        </row>
        <row r="25">
          <cell r="C25" t="e">
            <v>#N/A</v>
          </cell>
          <cell r="D25" t="e">
            <v>#N/A</v>
          </cell>
          <cell r="E25" t="e">
            <v>#N/A</v>
          </cell>
          <cell r="F25" t="e">
            <v>#N/A</v>
          </cell>
          <cell r="G25" t="e">
            <v>#N/A</v>
          </cell>
          <cell r="H25" t="e">
            <v>#N/A</v>
          </cell>
          <cell r="I25" t="e">
            <v>#N/A</v>
          </cell>
          <cell r="J25" t="e">
            <v>#N/A</v>
          </cell>
          <cell r="K25" t="e">
            <v>#N/A</v>
          </cell>
          <cell r="L25" t="e">
            <v>#N/A</v>
          </cell>
          <cell r="M25" t="e">
            <v>#N/A</v>
          </cell>
          <cell r="N25" t="e">
            <v>#N/A</v>
          </cell>
          <cell r="O25" t="e">
            <v>#N/A</v>
          </cell>
          <cell r="P25" t="e">
            <v>#N/A</v>
          </cell>
          <cell r="Q25" t="e">
            <v>#N/A</v>
          </cell>
          <cell r="R25" t="e">
            <v>#N/A</v>
          </cell>
        </row>
        <row r="26">
          <cell r="C26" t="e">
            <v>#N/A</v>
          </cell>
          <cell r="D26" t="e">
            <v>#N/A</v>
          </cell>
          <cell r="E26" t="e">
            <v>#N/A</v>
          </cell>
          <cell r="F26" t="e">
            <v>#N/A</v>
          </cell>
          <cell r="G26" t="e">
            <v>#N/A</v>
          </cell>
          <cell r="H26" t="e">
            <v>#N/A</v>
          </cell>
          <cell r="I26" t="e">
            <v>#N/A</v>
          </cell>
          <cell r="J26" t="e">
            <v>#N/A</v>
          </cell>
          <cell r="K26" t="e">
            <v>#N/A</v>
          </cell>
          <cell r="L26" t="e">
            <v>#N/A</v>
          </cell>
          <cell r="M26" t="e">
            <v>#N/A</v>
          </cell>
          <cell r="N26" t="e">
            <v>#N/A</v>
          </cell>
          <cell r="O26" t="e">
            <v>#N/A</v>
          </cell>
          <cell r="P26" t="e">
            <v>#N/A</v>
          </cell>
          <cell r="Q26" t="e">
            <v>#N/A</v>
          </cell>
          <cell r="R26" t="e">
            <v>#N/A</v>
          </cell>
        </row>
        <row r="27">
          <cell r="C27" t="e">
            <v>#N/A</v>
          </cell>
          <cell r="D27" t="e">
            <v>#N/A</v>
          </cell>
          <cell r="E27" t="e">
            <v>#N/A</v>
          </cell>
          <cell r="F27" t="e">
            <v>#N/A</v>
          </cell>
          <cell r="G27" t="e">
            <v>#N/A</v>
          </cell>
          <cell r="H27" t="e">
            <v>#N/A</v>
          </cell>
          <cell r="I27" t="e">
            <v>#N/A</v>
          </cell>
          <cell r="J27" t="e">
            <v>#N/A</v>
          </cell>
          <cell r="K27" t="e">
            <v>#N/A</v>
          </cell>
          <cell r="L27" t="e">
            <v>#N/A</v>
          </cell>
          <cell r="M27" t="e">
            <v>#N/A</v>
          </cell>
          <cell r="N27" t="e">
            <v>#N/A</v>
          </cell>
          <cell r="O27" t="e">
            <v>#N/A</v>
          </cell>
          <cell r="P27" t="e">
            <v>#N/A</v>
          </cell>
          <cell r="Q27" t="e">
            <v>#N/A</v>
          </cell>
          <cell r="R27" t="e">
            <v>#N/A</v>
          </cell>
        </row>
        <row r="28">
          <cell r="C28" t="e">
            <v>#N/A</v>
          </cell>
          <cell r="D28" t="e">
            <v>#N/A</v>
          </cell>
          <cell r="E28" t="e">
            <v>#N/A</v>
          </cell>
          <cell r="F28" t="e">
            <v>#N/A</v>
          </cell>
          <cell r="G28" t="e">
            <v>#N/A</v>
          </cell>
          <cell r="H28" t="e">
            <v>#N/A</v>
          </cell>
          <cell r="I28" t="e">
            <v>#N/A</v>
          </cell>
          <cell r="J28" t="e">
            <v>#N/A</v>
          </cell>
          <cell r="K28" t="e">
            <v>#N/A</v>
          </cell>
          <cell r="L28" t="e">
            <v>#N/A</v>
          </cell>
          <cell r="M28" t="e">
            <v>#N/A</v>
          </cell>
          <cell r="N28" t="e">
            <v>#N/A</v>
          </cell>
          <cell r="O28" t="e">
            <v>#N/A</v>
          </cell>
          <cell r="P28" t="e">
            <v>#N/A</v>
          </cell>
          <cell r="Q28" t="e">
            <v>#N/A</v>
          </cell>
          <cell r="R28" t="e">
            <v>#N/A</v>
          </cell>
        </row>
        <row r="29">
          <cell r="C29" t="e">
            <v>#N/A</v>
          </cell>
          <cell r="D29" t="e">
            <v>#N/A</v>
          </cell>
          <cell r="E29" t="e">
            <v>#N/A</v>
          </cell>
          <cell r="F29" t="e">
            <v>#N/A</v>
          </cell>
          <cell r="G29" t="e">
            <v>#N/A</v>
          </cell>
          <cell r="H29" t="e">
            <v>#N/A</v>
          </cell>
          <cell r="I29" t="e">
            <v>#N/A</v>
          </cell>
          <cell r="J29" t="e">
            <v>#N/A</v>
          </cell>
          <cell r="K29" t="e">
            <v>#N/A</v>
          </cell>
          <cell r="L29" t="e">
            <v>#N/A</v>
          </cell>
          <cell r="M29" t="e">
            <v>#N/A</v>
          </cell>
          <cell r="N29" t="e">
            <v>#N/A</v>
          </cell>
          <cell r="O29" t="e">
            <v>#N/A</v>
          </cell>
          <cell r="P29" t="e">
            <v>#N/A</v>
          </cell>
          <cell r="Q29" t="e">
            <v>#N/A</v>
          </cell>
          <cell r="R29" t="e">
            <v>#N/A</v>
          </cell>
        </row>
        <row r="31">
          <cell r="C31" t="e">
            <v>#N/A</v>
          </cell>
          <cell r="D31" t="e">
            <v>#N/A</v>
          </cell>
          <cell r="E31" t="e">
            <v>#N/A</v>
          </cell>
          <cell r="F31" t="e">
            <v>#N/A</v>
          </cell>
          <cell r="G31" t="e">
            <v>#N/A</v>
          </cell>
          <cell r="H31" t="e">
            <v>#N/A</v>
          </cell>
          <cell r="I31" t="e">
            <v>#N/A</v>
          </cell>
          <cell r="J31" t="e">
            <v>#N/A</v>
          </cell>
          <cell r="K31" t="e">
            <v>#N/A</v>
          </cell>
          <cell r="L31" t="e">
            <v>#N/A</v>
          </cell>
          <cell r="M31" t="e">
            <v>#N/A</v>
          </cell>
          <cell r="N31" t="e">
            <v>#N/A</v>
          </cell>
          <cell r="O31" t="e">
            <v>#N/A</v>
          </cell>
          <cell r="P31" t="e">
            <v>#N/A</v>
          </cell>
          <cell r="Q31" t="e">
            <v>#N/A</v>
          </cell>
          <cell r="R31" t="e">
            <v>#N/A</v>
          </cell>
        </row>
      </sheetData>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Mult&amp;Recons"/>
      <sheetName val="Tax Calculation"/>
      <sheetName val="Summary"/>
      <sheetName val="Valuation"/>
      <sheetName val="LROP with Original FX rates"/>
      <sheetName val="Updated LROP (May)"/>
      <sheetName val="P&amp;L with New FX"/>
      <sheetName val="LROP_2017 OldFx"/>
      <sheetName val="Sales with New FX"/>
      <sheetName val="Rec to MRK LROP"/>
      <sheetName val="McKinsey Bridge"/>
      <sheetName val="Merck Bridge"/>
      <sheetName val="Merial JV Input OldFx"/>
      <sheetName val="Merck Input OldFX"/>
      <sheetName val="Sheet1"/>
      <sheetName val="Questions"/>
    </sheetNames>
    <sheetDataSet>
      <sheetData sheetId="0"/>
      <sheetData sheetId="1"/>
      <sheetData sheetId="2"/>
      <sheetData sheetId="3"/>
      <sheetData sheetId="4">
        <row r="1">
          <cell r="F1">
            <v>2</v>
          </cell>
        </row>
        <row r="5">
          <cell r="B5">
            <v>0.02</v>
          </cell>
        </row>
        <row r="6">
          <cell r="B6">
            <v>0.38</v>
          </cell>
        </row>
        <row r="7">
          <cell r="B7">
            <v>0.11</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W_P&amp;L"/>
      <sheetName val="USHH_P&amp;L"/>
      <sheetName val="Intl_P&amp;L"/>
      <sheetName val="MktP&amp;L_Retrieve"/>
      <sheetName val="WWLandscape_P&amp;L"/>
      <sheetName val="WWLandscape_Retrieve"/>
      <sheetName val="Product_List"/>
      <sheetName val="Div_Mkt_List"/>
      <sheetName val="Launch_Dates"/>
      <sheetName val="Control_Sheet"/>
      <sheetName val="DB HC"/>
      <sheetName val="Product listing"/>
      <sheetName val="Hierarchy List"/>
      <sheetName val="19-LOH Analysis Summary LSCA01 "/>
      <sheetName val="Market Dropdown"/>
      <sheetName val="20-Mtls Analysis Summary LSCA02"/>
      <sheetName val="21-Std Cost Prod Analys LSCA03"/>
      <sheetName val="22-Total Standard Cost LSCA28"/>
      <sheetName val="18-LSCA PP vs EA Volume Chg"/>
      <sheetName val="Parameters"/>
      <sheetName val="FAS 158 for Public Entities"/>
      <sheetName val="A"/>
      <sheetName val="+3 submission"/>
      <sheetName val="Opt."/>
      <sheetName val="pruapr"/>
      <sheetName val="prufeb"/>
      <sheetName val="prumar"/>
      <sheetName val="AD&amp;D"/>
      <sheetName val="CURRENCY LIST"/>
    </sheetNames>
    <sheetDataSet>
      <sheetData sheetId="0" refreshError="1"/>
      <sheetData sheetId="1" refreshError="1"/>
      <sheetData sheetId="2" refreshError="1"/>
      <sheetData sheetId="3" refreshError="1"/>
      <sheetData sheetId="4" refreshError="1"/>
      <sheetData sheetId="5" refreshError="1"/>
      <sheetData sheetId="6" refreshError="1">
        <row r="5">
          <cell r="B5" t="str">
            <v>OPHTHALMICS</v>
          </cell>
        </row>
      </sheetData>
      <sheetData sheetId="7" refreshError="1">
        <row r="5">
          <cell r="B5" t="str">
            <v>Australia</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 Criteria"/>
      <sheetName val="Empire 15"/>
      <sheetName val="Empire 10"/>
      <sheetName val="Empire 05"/>
      <sheetName val="Empire 23"/>
      <sheetName val="Empire 24 "/>
      <sheetName val="Empire 26"/>
      <sheetName val="Empire 20"/>
      <sheetName val="Empire 22"/>
      <sheetName val="Empire 25"/>
      <sheetName val="Empire 34"/>
      <sheetName val="Empire 30"/>
      <sheetName val="Empire 31"/>
      <sheetName val="Empire 33"/>
      <sheetName val="Empire 32"/>
      <sheetName val="Empire 40"/>
      <sheetName val="Empire 35"/>
      <sheetName val="Empire 45"/>
      <sheetName val="Sheet1"/>
      <sheetName val="Sheet2"/>
      <sheetName val="Sheet3"/>
      <sheetName val="info"/>
      <sheetName val="Dropdowns"/>
      <sheetName val="v_headers"/>
    </sheetNames>
    <sheetDataSet>
      <sheetData sheetId="0" refreshError="1">
        <row r="3">
          <cell r="B3" t="str">
            <v>Corpfin:AS_Consolidated</v>
          </cell>
        </row>
        <row r="4">
          <cell r="B4">
            <v>1000</v>
          </cell>
        </row>
        <row r="5">
          <cell r="B5">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EAM"/>
      <sheetName val="EAM-Prod"/>
      <sheetName val="Consol"/>
      <sheetName val="Standalone (2)"/>
      <sheetName val="Standalone (3)"/>
      <sheetName val="Standalone"/>
      <sheetName val="Standalone (6)"/>
      <sheetName val="Standalone (5)"/>
      <sheetName val="Standalone (4)"/>
      <sheetName val="Medco-S1"/>
      <sheetName val="HH"/>
      <sheetName val="Equity"/>
      <sheetName val="Astra"/>
      <sheetName val="Prod"/>
      <sheetName val="LHC"/>
      <sheetName val="Div_Mkt_List"/>
      <sheetName val="Product_List"/>
      <sheetName val="2008 Non-Merck Claims"/>
      <sheetName val="Data validation inputs"/>
      <sheetName val="Parameters"/>
      <sheetName val="DB HC"/>
      <sheetName val="Product listing"/>
      <sheetName val="Hierarchy List"/>
      <sheetName val="19-LOH Analysis Summary LSCA01 "/>
      <sheetName val="Market Dropdown"/>
      <sheetName val="20-Mtls Analysis Summary LSCA02"/>
      <sheetName val="21-Std Cost Prod Analys LSCA03"/>
      <sheetName val="22-Total Standard Cost LSCA28"/>
      <sheetName val="18-LSCA PP vs EA Volume Chg"/>
      <sheetName val="Lists"/>
    </sheetNames>
    <sheetDataSet>
      <sheetData sheetId="0" refreshError="1">
        <row r="36">
          <cell r="C36" t="str">
            <v>1Q</v>
          </cell>
          <cell r="D36" t="str">
            <v>2Q</v>
          </cell>
          <cell r="E36" t="str">
            <v>3Q</v>
          </cell>
          <cell r="F36" t="str">
            <v>4Q</v>
          </cell>
          <cell r="G36" t="str">
            <v>Total Year</v>
          </cell>
        </row>
        <row r="37">
          <cell r="B37" t="str">
            <v>E.A.</v>
          </cell>
          <cell r="C37">
            <v>1544984</v>
          </cell>
          <cell r="D37">
            <v>1596979</v>
          </cell>
          <cell r="E37">
            <v>1931036</v>
          </cell>
          <cell r="F37">
            <v>2364576</v>
          </cell>
          <cell r="G37">
            <v>7449271</v>
          </cell>
        </row>
        <row r="38">
          <cell r="B38" t="str">
            <v>Plan</v>
          </cell>
          <cell r="C38">
            <v>1650491</v>
          </cell>
          <cell r="D38">
            <v>1780552</v>
          </cell>
          <cell r="E38">
            <v>1931818</v>
          </cell>
          <cell r="F38">
            <v>1995491</v>
          </cell>
          <cell r="G38">
            <v>7358353</v>
          </cell>
        </row>
        <row r="39">
          <cell r="B39" t="str">
            <v>Prior</v>
          </cell>
          <cell r="C39">
            <v>1554255</v>
          </cell>
          <cell r="D39">
            <v>1642241</v>
          </cell>
          <cell r="E39">
            <v>1798571</v>
          </cell>
          <cell r="F39">
            <v>1790296</v>
          </cell>
          <cell r="G39">
            <v>6785362</v>
          </cell>
        </row>
        <row r="40">
          <cell r="B40" t="str">
            <v>E.A.</v>
          </cell>
          <cell r="C40">
            <v>671200</v>
          </cell>
          <cell r="D40">
            <v>610900</v>
          </cell>
          <cell r="E40">
            <v>765900</v>
          </cell>
          <cell r="F40">
            <v>937900</v>
          </cell>
          <cell r="G40">
            <v>2990600</v>
          </cell>
        </row>
        <row r="41">
          <cell r="B41" t="str">
            <v>Plan</v>
          </cell>
          <cell r="C41">
            <v>693900</v>
          </cell>
          <cell r="D41">
            <v>748600</v>
          </cell>
          <cell r="E41">
            <v>812300</v>
          </cell>
          <cell r="F41">
            <v>839000</v>
          </cell>
          <cell r="G41">
            <v>3093800</v>
          </cell>
        </row>
        <row r="42">
          <cell r="B42" t="str">
            <v>Prior</v>
          </cell>
          <cell r="C42">
            <v>653500</v>
          </cell>
          <cell r="D42">
            <v>690500</v>
          </cell>
          <cell r="E42">
            <v>756200</v>
          </cell>
          <cell r="F42">
            <v>752800</v>
          </cell>
          <cell r="G42">
            <v>2853000</v>
          </cell>
        </row>
        <row r="43">
          <cell r="B43" t="str">
            <v>E.A.</v>
          </cell>
          <cell r="C43">
            <v>0.68</v>
          </cell>
          <cell r="D43">
            <v>0.71</v>
          </cell>
          <cell r="E43">
            <v>0.86</v>
          </cell>
          <cell r="F43">
            <v>1.05</v>
          </cell>
          <cell r="G43">
            <v>3.3</v>
          </cell>
        </row>
        <row r="44">
          <cell r="B44" t="str">
            <v>Plan</v>
          </cell>
          <cell r="C44">
            <v>0.73</v>
          </cell>
          <cell r="D44">
            <v>0.79</v>
          </cell>
          <cell r="E44">
            <v>0.86</v>
          </cell>
          <cell r="F44">
            <v>0.89</v>
          </cell>
          <cell r="G44">
            <v>3.27</v>
          </cell>
        </row>
        <row r="45">
          <cell r="B45" t="str">
            <v>Prior</v>
          </cell>
          <cell r="C45">
            <v>0.68</v>
          </cell>
          <cell r="D45">
            <v>0.72</v>
          </cell>
          <cell r="E45">
            <v>0.79</v>
          </cell>
          <cell r="F45">
            <v>0.79</v>
          </cell>
          <cell r="G45">
            <v>2.98</v>
          </cell>
        </row>
        <row r="46">
          <cell r="B46" t="str">
            <v>E.A.</v>
          </cell>
          <cell r="C46">
            <v>2262126</v>
          </cell>
          <cell r="D46">
            <v>2259766</v>
          </cell>
          <cell r="E46">
            <v>2252915</v>
          </cell>
          <cell r="F46">
            <v>2245866</v>
          </cell>
          <cell r="G46">
            <v>2255061</v>
          </cell>
        </row>
        <row r="47">
          <cell r="B47" t="str">
            <v>Plan</v>
          </cell>
          <cell r="C47">
            <v>2260892</v>
          </cell>
          <cell r="D47">
            <v>2253826</v>
          </cell>
          <cell r="E47">
            <v>2246347</v>
          </cell>
          <cell r="F47">
            <v>2239872</v>
          </cell>
          <cell r="G47">
            <v>2250249</v>
          </cell>
        </row>
        <row r="48">
          <cell r="B48" t="str">
            <v>Prior</v>
          </cell>
          <cell r="C48">
            <v>2294805</v>
          </cell>
          <cell r="D48">
            <v>2282754</v>
          </cell>
          <cell r="E48">
            <v>2265865</v>
          </cell>
          <cell r="F48">
            <v>2264078</v>
          </cell>
          <cell r="G48">
            <v>2277008</v>
          </cell>
        </row>
        <row r="51">
          <cell r="C51" t="str">
            <v>1Q</v>
          </cell>
          <cell r="D51" t="str">
            <v>2Q</v>
          </cell>
          <cell r="E51" t="str">
            <v>3Q</v>
          </cell>
          <cell r="F51" t="str">
            <v>4Q</v>
          </cell>
          <cell r="G51" t="str">
            <v>Total Year</v>
          </cell>
        </row>
        <row r="52">
          <cell r="A52" t="str">
            <v>Net Income</v>
          </cell>
          <cell r="E52">
            <v>112296</v>
          </cell>
          <cell r="G52">
            <v>349429</v>
          </cell>
        </row>
        <row r="53">
          <cell r="A53" t="str">
            <v>EPS</v>
          </cell>
          <cell r="E53">
            <v>0.05</v>
          </cell>
          <cell r="G53">
            <v>0.16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les proj-hirs"/>
      <sheetName val="Results from Nov 98"/>
      <sheetName val="Final Summ"/>
      <sheetName val="NPV"/>
      <sheetName val="Sales"/>
      <sheetName val="Keydrive"/>
      <sheetName val="Risk Var"/>
      <sheetName val="Chron"/>
      <sheetName val="P&amp;L-total"/>
      <sheetName val="sales summ"/>
      <sheetName val="sales proj-PFB"/>
      <sheetName val="sales proj-vellus"/>
      <sheetName val="Volume - Strat Plan"/>
      <sheetName val="Volume"/>
      <sheetName val="cogs"/>
      <sheetName val="P&amp;L-hirs"/>
      <sheetName val="Population"/>
      <sheetName val="Results from Mar 99"/>
      <sheetName val="sales proj_hirs"/>
      <sheetName val="Pricing Reference"/>
      <sheetName val="Mapping"/>
      <sheetName val="2016 List"/>
      <sheetName val="PromoTrack_Setup"/>
      <sheetName val="sales proj_ｨÿrs"/>
      <sheetName val="BP 2001 rates"/>
      <sheetName val="LIST"/>
      <sheetName val="HFM YTD_Oct 2012"/>
      <sheetName val="DFMO_99 SP"/>
      <sheetName val="Tables"/>
      <sheetName val="Sheet1"/>
      <sheetName val="sales_proj-hirs"/>
      <sheetName val="Results_from_Nov_98"/>
      <sheetName val="Final_Summ"/>
      <sheetName val="Risk_Var"/>
      <sheetName val="sales_summ"/>
      <sheetName val="sales_proj-PFB"/>
      <sheetName val="sales_proj-vellus"/>
      <sheetName val="Volume_-_Strat_Plan"/>
      <sheetName val="Results_from_Mar_99"/>
      <sheetName val="sales_proj_hirs"/>
      <sheetName val="sales_proj_ｨÿrs"/>
      <sheetName val="SCENARIOs"/>
      <sheetName val="How to"/>
      <sheetName val="Parameters"/>
      <sheetName val="Lists"/>
      <sheetName val="1"/>
      <sheetName val="Listen"/>
      <sheetName val="Param"/>
      <sheetName val="SOURCE FILE"/>
      <sheetName val="map"/>
      <sheetName val="Categories"/>
      <sheetName val="index"/>
      <sheetName val="Data validation"/>
      <sheetName val="Feuil2"/>
      <sheetName val="Sheet5"/>
      <sheetName val="Entity"/>
      <sheetName val="Feuil1"/>
      <sheetName val="Sheet2"/>
      <sheetName val="Details"/>
      <sheetName val="Graphs Africa"/>
      <sheetName val="Plan2"/>
      <sheetName val="Lookups"/>
      <sheetName val="Reasons"/>
      <sheetName val="Aux"/>
      <sheetName val="codes"/>
      <sheetName val="Validation"/>
      <sheetName val="Nature&amp;Act"/>
      <sheetName val="CC name"/>
      <sheetName val="Type"/>
      <sheetName val="Countries"/>
      <sheetName val="zone map"/>
      <sheetName val="product map"/>
      <sheetName val="lista"/>
      <sheetName val="2017 List"/>
      <sheetName val="Pick Lists"/>
      <sheetName val="Cost Centers"/>
      <sheetName val="Dropdown"/>
      <sheetName val="Product Hierarchy"/>
      <sheetName val="Var Analysis"/>
      <sheetName val="Finl summ"/>
      <sheetName val="Antigüedad"/>
      <sheetName val="new attribute list"/>
      <sheetName val="RTUS_patients"/>
      <sheetName val="RTUS_sales"/>
      <sheetName val="Append. List"/>
      <sheetName val="Backend"/>
      <sheetName val="Month"/>
      <sheetName val="Currency"/>
      <sheetName val="CC"/>
      <sheetName val="Project to be committed"/>
      <sheetName val="PC"/>
      <sheetName val="Cover"/>
      <sheetName val="Comments"/>
      <sheetName val="Master Data"/>
      <sheetName val="Master"/>
      <sheetName val="Concur Mapping"/>
      <sheetName val="ref"/>
      <sheetName val="DIMENSION"/>
      <sheetName val="LIST GEM"/>
      <sheetName val="#REF"/>
      <sheetName val="Drivers"/>
      <sheetName val="Table"/>
      <sheetName val="Referential"/>
      <sheetName val="DB_Nature of Costs"/>
      <sheetName val="Ref. List"/>
      <sheetName val="DEALER LIST"/>
      <sheetName val="Filter"/>
      <sheetName val="Input variables"/>
      <sheetName val="Fx Rate"/>
      <sheetName val="PV YTD"/>
      <sheetName val="HP list"/>
      <sheetName val="Topics"/>
      <sheetName val="Topic"/>
      <sheetName val="選單"/>
      <sheetName val="Topic分類表"/>
      <sheetName val="DEPARAS"/>
      <sheetName val="drop down list, do not change!"/>
      <sheetName val="Valorización"/>
      <sheetName val="S&amp;A Making"/>
      <sheetName val="IDL Making"/>
      <sheetName val="Select"/>
      <sheetName val="PERT Guide"/>
      <sheetName val="SCENARIO"/>
      <sheetName val="Sheet3"/>
      <sheetName val="2003"/>
      <sheetName val="Listas"/>
      <sheetName val="Data"/>
      <sheetName val="A&amp;P Line"/>
      <sheetName val="Droplist"/>
      <sheetName val="by channel by driver group-Q4"/>
      <sheetName val="Masterdata"/>
      <sheetName val="Database Scope"/>
      <sheetName val="Drop Box"/>
      <sheetName val="Dropbox"/>
      <sheetName val="Reference (2)"/>
      <sheetName val="Input"/>
      <sheetName val="Reference"/>
      <sheetName val="DB MASTR"/>
      <sheetName val="Accounts RB"/>
      <sheetName val="Var_Analysis"/>
      <sheetName val="Finl_summ"/>
      <sheetName val="S&amp;A_Making"/>
      <sheetName val="IDL_Making"/>
      <sheetName val="A&amp;P_Line"/>
      <sheetName val="by_channel_by_driver_group-Q4"/>
      <sheetName val="Drop_Box"/>
      <sheetName val="Database_Scope"/>
      <sheetName val="Reference_(2)"/>
      <sheetName val="drop down list"/>
      <sheetName val="DB Format"/>
      <sheetName val="sales_proj-hirs1"/>
      <sheetName val="Results_from_Nov_981"/>
      <sheetName val="Final_Summ1"/>
      <sheetName val="Risk_Var1"/>
      <sheetName val="sales_summ1"/>
      <sheetName val="sales_proj-PFB1"/>
      <sheetName val="sales_proj-vellus1"/>
      <sheetName val="Volume_-_Strat_Plan1"/>
      <sheetName val="Results_from_Mar_991"/>
      <sheetName val="sales_proj_hirs1"/>
      <sheetName val="Var_Analysis1"/>
      <sheetName val="Finl_summ1"/>
      <sheetName val="S&amp;A_Making1"/>
      <sheetName val="IDL_Making1"/>
      <sheetName val="A&amp;P_Line1"/>
      <sheetName val="by_channel_by_driver_group-Q41"/>
      <sheetName val="Database_Scope1"/>
      <sheetName val="Drop_Box1"/>
      <sheetName val="Reference_(2)1"/>
      <sheetName val="DB_MASTR"/>
      <sheetName val="Accounts_RB"/>
      <sheetName val="PNT-QUOT-#3"/>
      <sheetName val="COAT&amp;WRAP-QIOT-#3"/>
      <sheetName val="Dropdownlists"/>
      <sheetName val="OtherKPI"/>
      <sheetName val="lkup"/>
      <sheetName val="Base"/>
      <sheetName val="INFO"/>
      <sheetName val="DB"/>
      <sheetName val="Combo Box"/>
      <sheetName val="TM Registration and Orders"/>
      <sheetName val="PIVOT TM Sales ao Aug8"/>
      <sheetName val="(RAW) CLEAN GMV ao Aug5"/>
      <sheetName val="(RAW) CLEAN GMV - AUG no dup"/>
      <sheetName val="SKU sold per TM per Month"/>
      <sheetName val="PIVOT Puch HCPs per TM - AUG"/>
      <sheetName val="PIVOT Puch HCPs per TM -JUL"/>
      <sheetName val="(RAW) CLEAN GMV-JUL nodup"/>
      <sheetName val="Magento Sales"/>
      <sheetName val="(RAW) CLEAN GMV YTD-nodup"/>
      <sheetName val="PIVOT Puch HCPs per TM -YTD"/>
      <sheetName val="Sheet7"/>
      <sheetName val="Sheet6"/>
      <sheetName val="TM and DM Mapping"/>
      <sheetName val="Sheet4"/>
      <sheetName val="(RAW) GMV Sold per SKU per TM"/>
      <sheetName val="(RAW) Order by Address)"/>
      <sheetName val="PIVOT Reg HCPs per TM ao Aug8"/>
      <sheetName val="(RAW) Reg HCPs per TM ao Aug8"/>
      <sheetName val="PIVOT Puch HCPs per TM -APR"/>
      <sheetName val="(RAW) CLEAN GMV APR-no dup"/>
      <sheetName val="PIVOT Puch HCPs per TM -MAY"/>
      <sheetName val="(RAW) CLEAN GMV MAY-no dup"/>
      <sheetName val="PIVOT Puch HCPs per TM -JUN"/>
      <sheetName val="(RAW) CLEAN GMV JUN-nodup"/>
      <sheetName val="(RAW) Customer Address ao Jul28"/>
      <sheetName val="(RAW) MJ Order Tracker"/>
      <sheetName val="(RAW) Magento Sales ao Jun14"/>
      <sheetName val="(RAW) Magento Sales"/>
      <sheetName val="RAW TM Sales ao Apr15"/>
      <sheetName val="2019"/>
      <sheetName val="Sales Trend SE 1017"/>
      <sheetName val="Daily Sales SE 1017 "/>
      <sheetName val="Sales Trend NO 1026"/>
      <sheetName val="Sales Trend FI 1058"/>
      <sheetName val="Sales Trend DK 1028"/>
      <sheetName val="Sales Trend IS Medor"/>
      <sheetName val="Daily Sales IS Medor"/>
      <sheetName val="Market data"/>
      <sheetName val="Instructions"/>
      <sheetName val="Co. 670 HK"/>
      <sheetName val="Inputs"/>
      <sheetName val="sales_proj_ｨÿrs1"/>
      <sheetName val="HFM_YTD_Oct_2012"/>
      <sheetName val="BP_2001_rates"/>
      <sheetName val="DFMO_99_SP"/>
      <sheetName val="How_to"/>
      <sheetName val="SOURCE_FILE"/>
      <sheetName val="Graphs_Africa"/>
      <sheetName val="Data_validation"/>
      <sheetName val="CC_name"/>
      <sheetName val="zone_map"/>
      <sheetName val="product_map"/>
      <sheetName val="MCsDB"/>
      <sheetName val="DB-Sales@KEUR"/>
      <sheetName val="Header"/>
      <sheetName val="F1 Assumptions &amp; lists"/>
      <sheetName val="2019 Provincial Vials"/>
      <sheetName val="For supply chain_0103_v2"/>
      <sheetName val="Gaucher_0120"/>
      <sheetName val="Cerezyme患者省分布_2019 Final_0120"/>
      <sheetName val="Pompe_浙江3月启动治疗_0120"/>
      <sheetName val="Myozyme患者省分布_2019 Final_0120"/>
      <sheetName val="Pompe 2030 Fcst_Best Case_0119"/>
      <sheetName val="Output-Pompe (Best)_0119"/>
      <sheetName val="Fabrazyme model_1227"/>
      <sheetName val="Aldurazyme model_0103"/>
      <sheetName val="DEPARAS - taxa"/>
      <sheetName val="refemploi"/>
      <sheetName val="Graph Rés"/>
      <sheetName val="Fonction"/>
      <sheetName val="MKT Dept Input"/>
      <sheetName val="Combo"/>
      <sheetName val="Paramètres"/>
      <sheetName val="Tables Diverses"/>
      <sheetName val="Dental LE Con3 1HF"/>
      <sheetName val="PL by entity"/>
      <sheetName val="sales_proj-hirs4"/>
      <sheetName val="Results_from_Nov_984"/>
      <sheetName val="Final_Summ4"/>
      <sheetName val="Risk_Var4"/>
      <sheetName val="sales_summ4"/>
      <sheetName val="sales_proj-PFB4"/>
      <sheetName val="sales_proj-vellus4"/>
      <sheetName val="Volume_-_Strat_Plan4"/>
      <sheetName val="Results_from_Mar_994"/>
      <sheetName val="sales_proj_hirs4"/>
      <sheetName val="sales_proj_ｨÿrs4"/>
      <sheetName val="HFM_YTD_Oct_20123"/>
      <sheetName val="BP_2001_rates3"/>
      <sheetName val="DFMO_99_SP3"/>
      <sheetName val="How_to3"/>
      <sheetName val="Data_validation3"/>
      <sheetName val="SOURCE_FILE3"/>
      <sheetName val="Graphs_Africa3"/>
      <sheetName val="CC_name3"/>
      <sheetName val="zone_map3"/>
      <sheetName val="product_map3"/>
      <sheetName val="Dental_LE_Con3_1HF1"/>
      <sheetName val="PL_by_entity1"/>
      <sheetName val="Dental_LE_Con3_1HF"/>
      <sheetName val="PL_by_entity"/>
      <sheetName val="sales_proj-hirs3"/>
      <sheetName val="Results_from_Nov_983"/>
      <sheetName val="Final_Summ3"/>
      <sheetName val="Risk_Var3"/>
      <sheetName val="sales_summ3"/>
      <sheetName val="sales_proj-PFB3"/>
      <sheetName val="sales_proj-vellus3"/>
      <sheetName val="Volume_-_Strat_Plan3"/>
      <sheetName val="Results_from_Mar_993"/>
      <sheetName val="sales_proj_hirs3"/>
      <sheetName val="sales_proj_ｨÿrs3"/>
      <sheetName val="HFM_YTD_Oct_20122"/>
      <sheetName val="BP_2001_rates2"/>
      <sheetName val="DFMO_99_SP2"/>
      <sheetName val="How_to2"/>
      <sheetName val="Data_validation2"/>
      <sheetName val="SOURCE_FILE2"/>
      <sheetName val="Graphs_Africa2"/>
      <sheetName val="CC_name2"/>
      <sheetName val="zone_map2"/>
      <sheetName val="product_map2"/>
      <sheetName val="sales_proj-hirs2"/>
      <sheetName val="Results_from_Nov_982"/>
      <sheetName val="Final_Summ2"/>
      <sheetName val="Risk_Var2"/>
      <sheetName val="sales_summ2"/>
      <sheetName val="sales_proj-PFB2"/>
      <sheetName val="sales_proj-vellus2"/>
      <sheetName val="Volume_-_Strat_Plan2"/>
      <sheetName val="Results_from_Mar_992"/>
      <sheetName val="sales_proj_hirs2"/>
      <sheetName val="sales_proj_ｨÿrs2"/>
      <sheetName val="HFM_YTD_Oct_20121"/>
      <sheetName val="BP_2001_rates1"/>
      <sheetName val="DFMO_99_SP1"/>
      <sheetName val="How_to1"/>
      <sheetName val="Data_validation1"/>
      <sheetName val="SOURCE_FILE1"/>
      <sheetName val="Graphs_Africa1"/>
      <sheetName val="CC_name1"/>
      <sheetName val="zone_map1"/>
      <sheetName val="product_map1"/>
      <sheetName val="liste"/>
      <sheetName val="ElencoValori"/>
      <sheetName val="Drop down ref"/>
      <sheetName val="Glossary"/>
      <sheetName val="YTD P&amp;L"/>
      <sheetName val="VN"/>
      <sheetName val="KH"/>
      <sheetName val="Welcome"/>
      <sheetName val="Adjust Reason"/>
      <sheetName val="ACC"/>
      <sheetName val="ALLIANCE DME COSTS"/>
      <sheetName val="sales_proj-hirs5"/>
      <sheetName val="Results_from_Nov_985"/>
      <sheetName val="Final_Summ5"/>
      <sheetName val="Risk_Var5"/>
      <sheetName val="sales_summ5"/>
      <sheetName val="sales_proj-PFB5"/>
      <sheetName val="sales_proj-vellus5"/>
      <sheetName val="Volume_-_Strat_Plan5"/>
      <sheetName val="Results_from_Mar_995"/>
      <sheetName val="sales_proj_hirs5"/>
      <sheetName val="Pick_Lists"/>
      <sheetName val="Product_Hierarchy"/>
      <sheetName val="Cost_Centers"/>
      <sheetName val="Var_Analysis2"/>
      <sheetName val="Finl_summ2"/>
      <sheetName val="new_attribute_list"/>
      <sheetName val="Append__List"/>
      <sheetName val="sales_proj_ｨÿrs5"/>
      <sheetName val="HFM_YTD_Oct_20124"/>
      <sheetName val="BP_2001_rates4"/>
      <sheetName val="DFMO_99_SP4"/>
      <sheetName val="How_to4"/>
      <sheetName val="SOURCE_FILE4"/>
      <sheetName val="Data_validation4"/>
      <sheetName val="Graphs_Africa4"/>
      <sheetName val="CC_name4"/>
      <sheetName val="zone_map4"/>
      <sheetName val="product_map4"/>
      <sheetName val="Project_to_be_committed"/>
      <sheetName val="Master_Data"/>
      <sheetName val="Concur_Mapping"/>
      <sheetName val="LIST_GEM"/>
      <sheetName val="DB_Nature_of_Costs"/>
      <sheetName val="Ref__List"/>
      <sheetName val="DEALER_LIST"/>
      <sheetName val="Input_variables"/>
      <sheetName val="Fx_Rate"/>
      <sheetName val="PV_YTD"/>
      <sheetName val="HP_list"/>
      <sheetName val="drop_down_list,_do_not_change!"/>
      <sheetName val="S&amp;A_Making2"/>
      <sheetName val="IDL_Making2"/>
      <sheetName val="PERT_Guide"/>
      <sheetName val="Pricing_Reference"/>
      <sheetName val="2016_List"/>
      <sheetName val="2017_List"/>
      <sheetName val="Dental_LE_Con3_1HF2"/>
      <sheetName val="PL_by_entity2"/>
      <sheetName val="A&amp;P_Line2"/>
      <sheetName val="by_channel_by_driver_group-Q42"/>
      <sheetName val="Database_Scope2"/>
      <sheetName val="Drop_Box2"/>
      <sheetName val="Reference_(2)2"/>
      <sheetName val="DB_MASTR1"/>
      <sheetName val="Accounts_RB1"/>
      <sheetName val="drop_down_list"/>
      <sheetName val="DB_Format"/>
      <sheetName val="Combo_Box"/>
      <sheetName val="TM_Registration_and_Orders"/>
      <sheetName val="PIVOT_TM_Sales_ao_Aug8"/>
      <sheetName val="(RAW)_CLEAN_GMV_ao_Aug5"/>
      <sheetName val="(RAW)_CLEAN_GMV_-_AUG_no_dup"/>
      <sheetName val="SKU_sold_per_TM_per_Month"/>
      <sheetName val="PIVOT_Puch_HCPs_per_TM_-_AUG"/>
      <sheetName val="PIVOT_Puch_HCPs_per_TM_-JUL"/>
      <sheetName val="(RAW)_CLEAN_GMV-JUL_nodup"/>
      <sheetName val="Magento_Sales"/>
      <sheetName val="(RAW)_CLEAN_GMV_YTD-nodup"/>
      <sheetName val="PIVOT_Puch_HCPs_per_TM_-YTD"/>
      <sheetName val="TM_and_DM_Mapping"/>
      <sheetName val="(RAW)_GMV_Sold_per_SKU_per_TM"/>
      <sheetName val="(RAW)_Order_by_Address)"/>
      <sheetName val="PIVOT_Reg_HCPs_per_TM_ao_Aug8"/>
      <sheetName val="(RAW)_Reg_HCPs_per_TM_ao_Aug8"/>
      <sheetName val="PIVOT_Puch_HCPs_per_TM_-APR"/>
      <sheetName val="(RAW)_CLEAN_GMV_APR-no_dup"/>
      <sheetName val="PIVOT_Puch_HCPs_per_TM_-MAY"/>
      <sheetName val="(RAW)_CLEAN_GMV_MAY-no_dup"/>
      <sheetName val="PIVOT_Puch_HCPs_per_TM_-JUN"/>
      <sheetName val="(RAW)_CLEAN_GMV_JUN-nodup"/>
      <sheetName val="(RAW)_Customer_Address_ao_Jul28"/>
      <sheetName val="(RAW)_MJ_Order_Tracker"/>
      <sheetName val="(RAW)_Magento_Sales_ao_Jun14"/>
      <sheetName val="(RAW)_Magento_Sales"/>
      <sheetName val="RAW_TM_Sales_ao_Apr15"/>
      <sheetName val="Sales_Trend_SE_1017"/>
      <sheetName val="Daily_Sales_SE_1017_"/>
      <sheetName val="Sales_Trend_NO_1026"/>
      <sheetName val="Sales_Trend_FI_1058"/>
      <sheetName val="Sales_Trend_DK_1028"/>
      <sheetName val="Sales_Trend_IS_Medor"/>
      <sheetName val="Daily_Sales_IS_Medor"/>
      <sheetName val="Market_data"/>
      <sheetName val="Co__670_HK"/>
      <sheetName val="F1_Assumptions_&amp;_lists"/>
      <sheetName val="2019_Provincial_Vials"/>
      <sheetName val="For_supply_chain_0103_v2"/>
      <sheetName val="Cerezyme患者省分布_2019_Final_0120"/>
      <sheetName val="Myozyme患者省分布_2019_Final_0120"/>
      <sheetName val="Pompe_2030_Fcst_Best_Case_0119"/>
      <sheetName val="Output-Pompe_(Best)_0119"/>
      <sheetName val="Fabrazyme_model_1227"/>
      <sheetName val="Aldurazyme_model_0103"/>
      <sheetName val="DEPARAS_-_taxa"/>
      <sheetName val="Graph_Rés"/>
      <sheetName val="MKT_Dept_Input"/>
      <sheetName val="Tables_Diverses"/>
      <sheetName val="D2 Product Class"/>
      <sheetName val="Input Data"/>
      <sheetName val="STRAVISﾏｽﾀ一覧"/>
      <sheetName val="UPSA DIR VGF"/>
      <sheetName val="Comp data"/>
      <sheetName val="Size_Growth_Adj"/>
      <sheetName val="Tabelle2"/>
      <sheetName val=""/>
      <sheetName val="Cemiplimab Q2 2019 Outlook"/>
      <sheetName val="Cemiplimab Q3 2019 Outlook"/>
      <sheetName val="Cost Sharing"/>
      <sheetName val="Alirocumab"/>
      <sheetName val="Clinical Studies"/>
      <sheetName val="Master - REGN"/>
      <sheetName val="会社リスト"/>
      <sheetName val="0.設定"/>
      <sheetName val="1014 - 9 20 17"/>
      <sheetName val="Total T.O."/>
      <sheetName val="2020 project name1"/>
      <sheetName val="ACS WD+4"/>
      <sheetName val="ACS WD_4"/>
      <sheetName val="Budget"/>
      <sheetName val="Proj_Plant"/>
      <sheetName val="Proj_Mkt"/>
      <sheetName val="K"/>
      <sheetName val="SPLITLCP"/>
      <sheetName val="DISH"/>
      <sheetName val="FCC"/>
      <sheetName val="HSC"/>
      <sheetName val="NBD"/>
      <sheetName val="LCPSECT"/>
      <sheetName val="L"/>
      <sheetName val="J"/>
      <sheetName val="GENMULTI"/>
      <sheetName val="N"/>
      <sheetName val="Germany"/>
      <sheetName val="France"/>
      <sheetName val="UK"/>
      <sheetName val="SPAIN"/>
      <sheetName val="settings"/>
      <sheetName val="Drop Down Menus"/>
      <sheetName val="Sales 2003"/>
      <sheetName val="TOTALE"/>
      <sheetName val="Input_Data"/>
      <sheetName val="D2_Product_Class"/>
      <sheetName val="기준자"/>
      <sheetName val="By Account"/>
      <sheetName val="Cost Approach"/>
      <sheetName val="Stock Analysis"/>
      <sheetName val="JNI 3RD &amp; 4TH QTR"/>
      <sheetName val="Variables, Assumptions"/>
      <sheetName val="A"/>
      <sheetName val="Resource Allocation Index"/>
      <sheetName val="Bridge Expl list"/>
      <sheetName val="Credit Calc"/>
      <sheetName val="Model Assumptions - Corp"/>
      <sheetName val="90 day rolling"/>
      <sheetName val="90 day rolling summary"/>
      <sheetName val="Cash Flow Forecast"/>
      <sheetName val="Cash Flow Forecast Summary"/>
      <sheetName val="2019 Liquidity Dashboard"/>
      <sheetName val="2020-22 Liquidity Dashboard"/>
      <sheetName val="Corp P&amp;L Net"/>
      <sheetName val="Product Purchases"/>
      <sheetName val="Import Summary"/>
      <sheetName val="Company Codes"/>
      <sheetName val="Debt Schedule"/>
      <sheetName val="Bridge_Expl_list"/>
      <sheetName val="Credit_Calc"/>
      <sheetName val="CoA"/>
      <sheetName val="Tricon"/>
      <sheetName val="Brinker"/>
      <sheetName val="Shoneys"/>
      <sheetName val="BOB"/>
      <sheetName val="Buffets"/>
      <sheetName val="Ruby"/>
      <sheetName val="Marriot"/>
      <sheetName val="Jack"/>
      <sheetName val="COMP16"/>
      <sheetName val="COMP17"/>
      <sheetName val="COMP18"/>
      <sheetName val="COMP19"/>
      <sheetName val="Darden"/>
      <sheetName val="COMP20"/>
      <sheetName val="COMP21"/>
      <sheetName val="COMP22"/>
      <sheetName val="COMP23"/>
      <sheetName val="Wendys"/>
      <sheetName val="CKE"/>
      <sheetName val="Starbucks"/>
      <sheetName val="Outback"/>
      <sheetName val="Advantica"/>
      <sheetName val="Viad"/>
      <sheetName val="CBRL"/>
      <sheetName val="Exec1-CEO"/>
      <sheetName val="1yrExec1-CEO"/>
      <sheetName val="ALLIANCE_DME_COSTS"/>
      <sheetName val="UPSA_DIR_VGF"/>
      <sheetName val="Comp_data"/>
      <sheetName val="Cemiplimab_Q2_2019_Outlook"/>
      <sheetName val="Cemiplimab_Q3_2019_Outlook"/>
      <sheetName val="Cost_Sharing"/>
      <sheetName val="Clinical_Studies"/>
      <sheetName val="Master_-_REGN"/>
      <sheetName val="1014_-_9_20_17"/>
      <sheetName val="Total_T_O_"/>
      <sheetName val="By_Account"/>
      <sheetName val="ACUMULADO"/>
      <sheetName val="16"/>
      <sheetName val="50"/>
      <sheetName val="2020_project_name1"/>
      <sheetName val="ACS_WD+4"/>
      <sheetName val="ACS_WD_4"/>
      <sheetName val="BERTH PERFORMANCE"/>
      <sheetName val="マスタ"/>
      <sheetName val="P"/>
      <sheetName val="Slide31B"/>
      <sheetName val="Du lieu"/>
      <sheetName val="MENU"/>
      <sheetName val="MCO --&gt;"/>
      <sheetName val="P&amp;L MCO YTD Total"/>
      <sheetName val="P&amp;L MCO YTD ex-Sanofi"/>
      <sheetName val="P&amp;L MCO YTD ex-BI"/>
      <sheetName val="ZA only --&gt;"/>
      <sheetName val="P&amp;L ZA YTD ex-Sanofi"/>
      <sheetName val="P&amp;L ZA YTD ex-BI"/>
      <sheetName val="P&amp;L ZA YTD Total"/>
      <sheetName val="BW only --&gt;"/>
      <sheetName val="P&amp;L BW YTD ex-Sanofi"/>
      <sheetName val="P&amp;L BW YTD ex-BI"/>
      <sheetName val="P&amp;L BW YTD Total "/>
      <sheetName val="NA only --&gt;"/>
      <sheetName val="P&amp;L NA YTD Total  (2)"/>
      <sheetName val="P&amp;L NA YTD ex-Sanofi"/>
      <sheetName val="P&amp;L NA YTD ex-BI"/>
      <sheetName val="Proposta"/>
      <sheetName val="de-para prod"/>
      <sheetName val="Painel CNPJ"/>
      <sheetName val="Painel Provedor"/>
      <sheetName val="Painel Bandeiras"/>
      <sheetName val="OBJETIVOS"/>
      <sheetName val="PAINEL FINAL"/>
      <sheetName val="CAPACIDADE PRODUTIVA"/>
      <sheetName val="EXLUSÕES ED"/>
      <sheetName val="0. Definitions"/>
      <sheetName val="Data."/>
      <sheetName val="CD% Seasonal"/>
      <sheetName val="FX"/>
      <sheetName val="SISO YTD YTG"/>
      <sheetName val="SISO MTD YTD"/>
      <sheetName val="SISO B21 B22"/>
      <sheetName val="SISO Quarterly View"/>
      <sheetName val="CDCA YTD YTG"/>
      <sheetName val="GSO by Brand"/>
      <sheetName val="NSO by Brand"/>
      <sheetName val="NSI by Brand"/>
      <sheetName val="CD by Brand"/>
      <sheetName val="CA by Brand"/>
      <sheetName val="GM by Brand"/>
      <sheetName val="% GM by Brand"/>
      <sheetName val="Price List"/>
      <sheetName val="Quantity by Month"/>
      <sheetName val="GSO by Month"/>
      <sheetName val="NSO by Month"/>
      <sheetName val="NSI by Month"/>
      <sheetName val="CD by Month"/>
      <sheetName val="GtN by Month"/>
      <sheetName val="Provision by Month"/>
      <sheetName val="GtN by Month excl Reversal"/>
      <sheetName val="CD by month excl Reversal"/>
      <sheetName val="GM by Month"/>
      <sheetName val="Discount"/>
      <sheetName val="Rebate_Pha.C"/>
      <sheetName val="Rebate_WS"/>
      <sheetName val="Rebate_PP"/>
      <sheetName val="BD"/>
      <sheetName val="% Discount"/>
      <sheetName val="% Rebate_Pha.C"/>
      <sheetName val="% Rebate_WS"/>
      <sheetName val="% Rebate_PP"/>
      <sheetName val="% BD"/>
      <sheetName val="Other COGS"/>
      <sheetName val="Other COGS (Misc)"/>
      <sheetName val="Other COGS (KH Leaflet)"/>
      <sheetName val="COGS_CRIS"/>
      <sheetName val="COGS_UM"/>
      <sheetName val="COGS per unit"/>
      <sheetName val="COGS per unit - CRIS"/>
      <sheetName val="COGS per unit - UM"/>
      <sheetName val="Other COGS (KH Leaflet) Best"/>
      <sheetName val="ADJ"/>
      <sheetName val="Products Match"/>
      <sheetName val="Cenario Incorporado"/>
      <sheetName val="Cenario JUD"/>
      <sheetName val="Meiji"/>
      <sheetName val="customer, SKU specifics"/>
      <sheetName val="Input - Leaflet "/>
      <sheetName val="leaflet monitor 2019"/>
      <sheetName val="ex-fa pricing 2019"/>
      <sheetName val="EVALUATION 1.0"/>
      <sheetName val="Value"/>
      <sheetName val="prevodnik"/>
      <sheetName val="조견표"/>
      <sheetName val="드롭박스"/>
      <sheetName val="필드값"/>
      <sheetName val="적용환율"/>
      <sheetName val="TOWER 12TON"/>
      <sheetName val="JIB CRANE,HOIST"/>
      <sheetName val="TOWER 10TON"/>
      <sheetName val="증정품 목록"/>
      <sheetName val="DropBox(내역)"/>
      <sheetName val="목록"/>
      <sheetName val="C. Master"/>
      <sheetName val="START"/>
      <sheetName val="EV"/>
      <sheetName val="Celltrion FC Labeling 02212020"/>
      <sheetName val="Cell Lab_Allo_5.20.2020"/>
      <sheetName val="Schedule_Tracke6.26r"/>
      <sheetName val="Schedule_Tracker6.25"/>
      <sheetName val="Celltrion"/>
      <sheetName val="Schedule_Tracker 06.15"/>
      <sheetName val="Cell lab Sch 06.05"/>
      <sheetName val="Labeled lots Schedule 2020"/>
      <sheetName val="Celltrion FC Assembly "/>
      <sheetName val="CELL Labeling Alloc 04072020"/>
      <sheetName val="May_Lab_Fcst"/>
      <sheetName val="Assembly lots Schedule 2020"/>
      <sheetName val="TW_SubA"/>
      <sheetName val="Celltrion_FC_Assembly_OH"/>
      <sheetName val="Meeting-Action Items"/>
      <sheetName val="CELL Assembly Allocation "/>
      <sheetName val="Labels PO"/>
      <sheetName val="CelltrionLabAllocation 04062020"/>
      <sheetName val="P&amp;L NA YTD Total (2)"/>
      <sheetName val="Query"/>
      <sheetName val="listes"/>
      <sheetName val="db HFM Menu list"/>
      <sheetName val="Sum Pays M"/>
      <sheetName val="PDTS"/>
      <sheetName val="Pays"/>
      <sheetName val="Pgm"/>
      <sheetName val="KE30 Sample SG"/>
      <sheetName val="MProduits"/>
      <sheetName val="Produits"/>
      <sheetName val="HCAPR"/>
      <sheetName val="HC_2009_Alpha"/>
      <sheetName val="Summary "/>
      <sheetName val="QUARTERLY PULP"/>
      <sheetName val="217302"/>
      <sheetName val="Jun-01"/>
      <sheetName val="baza"/>
      <sheetName val="Item"/>
      <sheetName val="Old Volume"/>
      <sheetName val="DV_Dynamic"/>
      <sheetName val="Quantity"/>
      <sheetName val="Market Growth"/>
      <sheetName val="Input Table - Asset"/>
      <sheetName val="Resource_Allocation_Index"/>
      <sheetName val="Historical IS"/>
      <sheetName val="Var_Analysis3"/>
      <sheetName val="Finl_summ3"/>
      <sheetName val="new_attribute_list1"/>
      <sheetName val="Append__List1"/>
      <sheetName val="Sales_Trend_SE_10171"/>
      <sheetName val="Daily_Sales_SE_1017_1"/>
      <sheetName val="Sales_Trend_NO_10261"/>
      <sheetName val="Sales_Trend_FI_10581"/>
      <sheetName val="Sales_Trend_DK_10281"/>
      <sheetName val="Sales_Trend_IS_Medor1"/>
      <sheetName val="Daily_Sales_IS_Medor1"/>
      <sheetName val="Market_data1"/>
      <sheetName val="Co__670_HK1"/>
      <sheetName val="ALLIANCE_DME_COSTS1"/>
      <sheetName val="UPSA_DIR_VGF1"/>
      <sheetName val="Comp_data1"/>
      <sheetName val="Pricing_Reference1"/>
      <sheetName val="2016_List1"/>
      <sheetName val="S&amp;A_Making3"/>
      <sheetName val="IDL_Making3"/>
      <sheetName val="A&amp;P_Line3"/>
      <sheetName val="by_channel_by_driver_group-Q43"/>
      <sheetName val="Database_Scope3"/>
      <sheetName val="Drop_Box3"/>
      <sheetName val="Reference_(2)3"/>
      <sheetName val="Product_Hierarchy1"/>
      <sheetName val="Pick_Lists1"/>
      <sheetName val="Cost_Centers1"/>
      <sheetName val="2017_List1"/>
      <sheetName val="Input_Data1"/>
      <sheetName val="D2_Product_Class1"/>
      <sheetName val="Project_to_be_committed1"/>
      <sheetName val="Master_Data1"/>
      <sheetName val="LIST_GEM1"/>
      <sheetName val="Concur_Mapping1"/>
      <sheetName val="DB_Nature_of_Costs1"/>
      <sheetName val="Ref__List1"/>
      <sheetName val="DEALER_LIST1"/>
      <sheetName val="Input_variables1"/>
      <sheetName val="Fx_Rate1"/>
      <sheetName val="PV_YTD1"/>
      <sheetName val="HP_list1"/>
      <sheetName val="drop_down_list,_do_not_change!1"/>
      <sheetName val="PERT_Guide1"/>
      <sheetName val="Cemiplimab_Q2_2019_Outlook1"/>
      <sheetName val="Cemiplimab_Q3_2019_Outlook1"/>
      <sheetName val="Cost_Sharing1"/>
      <sheetName val="Clinical_Studies1"/>
      <sheetName val="Master_-_REGN1"/>
      <sheetName val="F1_Assumptions_&amp;_lists1"/>
      <sheetName val="1014_-_9_20_171"/>
      <sheetName val="Total_T_O_1"/>
      <sheetName val="By_Account1"/>
      <sheetName val="Resource_Allocation_Index1"/>
      <sheetName val="Bridge_Expl_list1"/>
      <sheetName val="Credit_Calc1"/>
      <sheetName val="Model_Assumptions_-_Corp"/>
      <sheetName val="90_day_rolling"/>
      <sheetName val="90_day_rolling_summary"/>
      <sheetName val="Cash_Flow_Forecast"/>
      <sheetName val="Cash_Flow_Forecast_Summary"/>
      <sheetName val="2019_Liquidity_Dashboard"/>
      <sheetName val="2020-22_Liquidity_Dashboard"/>
      <sheetName val="Corp_P&amp;L_Net"/>
      <sheetName val="Product_Purchases"/>
      <sheetName val="Import_Summary"/>
      <sheetName val="Company_Codes"/>
      <sheetName val="Debt_Schedule"/>
      <sheetName val="Market_Growth"/>
      <sheetName val="DB_MASTR2"/>
      <sheetName val="Accounts_RB2"/>
      <sheetName val="DB_Format1"/>
      <sheetName val="drop_down_list1"/>
      <sheetName val="Combo_Box1"/>
      <sheetName val="Variables,_Assumptions"/>
      <sheetName val="0_設定"/>
      <sheetName val="Input_Table_-_Asset"/>
      <sheetName val="OAC Growth"/>
      <sheetName val="Drop_down_ref"/>
      <sheetName val="Var_Analysis4"/>
      <sheetName val="Finl_summ4"/>
      <sheetName val="new_attribute_list2"/>
      <sheetName val="Append__List2"/>
      <sheetName val="Sales_Trend_SE_10172"/>
      <sheetName val="Daily_Sales_SE_1017_2"/>
      <sheetName val="Sales_Trend_NO_10262"/>
      <sheetName val="Sales_Trend_FI_10582"/>
      <sheetName val="Sales_Trend_DK_10282"/>
      <sheetName val="Sales_Trend_IS_Medor2"/>
      <sheetName val="Daily_Sales_IS_Medor2"/>
      <sheetName val="Market_data2"/>
      <sheetName val="Co__670_HK2"/>
      <sheetName val="ALLIANCE_DME_COSTS2"/>
      <sheetName val="UPSA_DIR_VGF2"/>
      <sheetName val="Comp_data2"/>
      <sheetName val="Pricing_Reference2"/>
      <sheetName val="2016_List2"/>
      <sheetName val="S&amp;A_Making4"/>
      <sheetName val="IDL_Making4"/>
      <sheetName val="A&amp;P_Line4"/>
      <sheetName val="by_channel_by_driver_group-Q44"/>
      <sheetName val="Database_Scope4"/>
      <sheetName val="Drop_Box4"/>
      <sheetName val="Reference_(2)4"/>
      <sheetName val="Product_Hierarchy2"/>
      <sheetName val="Pick_Lists2"/>
      <sheetName val="Cost_Centers2"/>
      <sheetName val="2017_List2"/>
      <sheetName val="Input_Data2"/>
      <sheetName val="D2_Product_Class2"/>
      <sheetName val="Project_to_be_committed2"/>
      <sheetName val="Master_Data2"/>
      <sheetName val="LIST_GEM2"/>
      <sheetName val="Concur_Mapping2"/>
      <sheetName val="DB_Nature_of_Costs2"/>
      <sheetName val="Ref__List2"/>
      <sheetName val="DEALER_LIST2"/>
      <sheetName val="Input_variables2"/>
      <sheetName val="Fx_Rate2"/>
      <sheetName val="PV_YTD2"/>
      <sheetName val="HP_list2"/>
      <sheetName val="drop_down_list,_do_not_change!2"/>
      <sheetName val="PERT_Guide2"/>
      <sheetName val="Cemiplimab_Q2_2019_Outlook2"/>
      <sheetName val="Cemiplimab_Q3_2019_Outlook2"/>
      <sheetName val="Cost_Sharing2"/>
      <sheetName val="Clinical_Studies2"/>
      <sheetName val="Master_-_REGN2"/>
      <sheetName val="F1_Assumptions_&amp;_lists2"/>
      <sheetName val="1014_-_9_20_172"/>
      <sheetName val="Total_T_O_2"/>
      <sheetName val="By_Account2"/>
      <sheetName val="Resource_Allocation_Index2"/>
      <sheetName val="Bridge_Expl_list2"/>
      <sheetName val="Credit_Calc2"/>
      <sheetName val="Model_Assumptions_-_Corp1"/>
      <sheetName val="90_day_rolling1"/>
      <sheetName val="90_day_rolling_summary1"/>
      <sheetName val="Cash_Flow_Forecast1"/>
      <sheetName val="Cash_Flow_Forecast_Summary1"/>
      <sheetName val="2019_Liquidity_Dashboard1"/>
      <sheetName val="2020-22_Liquidity_Dashboard1"/>
      <sheetName val="Corp_P&amp;L_Net1"/>
      <sheetName val="Product_Purchases1"/>
      <sheetName val="Import_Summary1"/>
      <sheetName val="Company_Codes1"/>
      <sheetName val="Debt_Schedule1"/>
      <sheetName val="Market_Growth1"/>
      <sheetName val="DB_MASTR3"/>
      <sheetName val="Accounts_RB3"/>
      <sheetName val="DB_Format2"/>
      <sheetName val="drop_down_list2"/>
      <sheetName val="Combo_Box2"/>
      <sheetName val="TM_Registration_and_Orders1"/>
      <sheetName val="PIVOT_TM_Sales_ao_Aug81"/>
      <sheetName val="(RAW)_CLEAN_GMV_ao_Aug51"/>
      <sheetName val="(RAW)_CLEAN_GMV_-_AUG_no_dup1"/>
      <sheetName val="SKU_sold_per_TM_per_Month1"/>
      <sheetName val="PIVOT_Puch_HCPs_per_TM_-_AUG1"/>
      <sheetName val="PIVOT_Puch_HCPs_per_TM_-JUL1"/>
      <sheetName val="(RAW)_CLEAN_GMV-JUL_nodup1"/>
      <sheetName val="Magento_Sales1"/>
      <sheetName val="(RAW)_CLEAN_GMV_YTD-nodup1"/>
      <sheetName val="PIVOT_Puch_HCPs_per_TM_-YTD1"/>
      <sheetName val="TM_and_DM_Mapping1"/>
      <sheetName val="(RAW)_GMV_Sold_per_SKU_per_TM1"/>
      <sheetName val="(RAW)_Order_by_Address)1"/>
      <sheetName val="PIVOT_Reg_HCPs_per_TM_ao_Aug81"/>
      <sheetName val="(RAW)_Reg_HCPs_per_TM_ao_Aug81"/>
      <sheetName val="PIVOT_Puch_HCPs_per_TM_-APR1"/>
      <sheetName val="(RAW)_CLEAN_GMV_APR-no_dup1"/>
      <sheetName val="PIVOT_Puch_HCPs_per_TM_-MAY1"/>
      <sheetName val="(RAW)_CLEAN_GMV_MAY-no_dup1"/>
      <sheetName val="PIVOT_Puch_HCPs_per_TM_-JUN1"/>
      <sheetName val="(RAW)_CLEAN_GMV_JUN-nodup1"/>
      <sheetName val="(RAW)_Customer_Address_ao_Jul21"/>
      <sheetName val="(RAW)_MJ_Order_Tracker1"/>
      <sheetName val="(RAW)_Magento_Sales_ao_Jun141"/>
      <sheetName val="(RAW)_Magento_Sales1"/>
      <sheetName val="RAW_TM_Sales_ao_Apr151"/>
      <sheetName val="2020_project_name11"/>
      <sheetName val="ACS_WD+41"/>
      <sheetName val="ACS_WD_41"/>
      <sheetName val="Variables,_Assumptions1"/>
      <sheetName val="0_設定1"/>
      <sheetName val="Input_Table_-_Asset1"/>
      <sheetName val="Adjust_Reason"/>
      <sheetName val="Historical_IS"/>
      <sheetName val="Cost_Approach"/>
      <sheetName val="YTD_P&amp;L"/>
      <sheetName val="MCO_--&gt;"/>
      <sheetName val="P&amp;L_MCO_YTD_Total"/>
      <sheetName val="P&amp;L_MCO_YTD_ex-Sanofi"/>
      <sheetName val="P&amp;L_MCO_YTD_ex-BI"/>
      <sheetName val="ZA_only_--&gt;"/>
      <sheetName val="P&amp;L_ZA_YTD_ex-Sanofi"/>
      <sheetName val="P&amp;L_ZA_YTD_ex-BI"/>
      <sheetName val="P&amp;L_ZA_YTD_Total"/>
      <sheetName val="BW_only_--&gt;"/>
      <sheetName val="P&amp;L_BW_YTD_ex-Sanofi"/>
      <sheetName val="P&amp;L_BW_YTD_ex-BI"/>
      <sheetName val="P&amp;L_BW_YTD_Total_"/>
      <sheetName val="NA_only_--&gt;"/>
      <sheetName val="P&amp;L_NA_YTD_Total__(2)"/>
      <sheetName val="P&amp;L_NA_YTD_ex-Sanofi"/>
      <sheetName val="P&amp;L_NA_YTD_ex-BI"/>
      <sheetName val="de-para_prod"/>
      <sheetName val="Painel_CNPJ"/>
      <sheetName val="Painel_Provedor"/>
      <sheetName val="Painel_Bandeiras"/>
      <sheetName val="PAINEL_FINAL"/>
      <sheetName val="CAPACIDADE_PRODUTIVA"/>
      <sheetName val="EXLUSÕES_ED"/>
      <sheetName val="Data_"/>
      <sheetName val="Du_lieu"/>
      <sheetName val="Cenario_Incorporado"/>
      <sheetName val="Cenario_JUD"/>
      <sheetName val="0__Definitions"/>
      <sheetName val="CD%_Seasonal"/>
      <sheetName val="SISO_YTD_YTG"/>
      <sheetName val="SISO_MTD_YTD"/>
      <sheetName val="SISO_B21_B22"/>
      <sheetName val="SISO_Quarterly_View"/>
      <sheetName val="CDCA_YTD_YTG"/>
      <sheetName val="GSO_by_Brand"/>
      <sheetName val="NSO_by_Brand"/>
      <sheetName val="NSI_by_Brand"/>
      <sheetName val="CD_by_Brand"/>
      <sheetName val="CA_by_Brand"/>
      <sheetName val="GM_by_Brand"/>
      <sheetName val="%_GM_by_Brand"/>
      <sheetName val="Price_List"/>
      <sheetName val="Quantity_by_Month"/>
      <sheetName val="GSO_by_Month"/>
      <sheetName val="NSO_by_Month"/>
      <sheetName val="NSI_by_Month"/>
      <sheetName val="CD_by_Month"/>
      <sheetName val="GtN_by_Month"/>
      <sheetName val="Provision_by_Month"/>
      <sheetName val="GtN_by_Month_excl_Reversal"/>
      <sheetName val="CD_by_month_excl_Reversal"/>
      <sheetName val="GM_by_Month"/>
      <sheetName val="Rebate_Pha_C"/>
      <sheetName val="%_Discount"/>
      <sheetName val="%_Rebate_Pha_C"/>
      <sheetName val="%_Rebate_WS"/>
      <sheetName val="%_Rebate_PP"/>
      <sheetName val="%_BD"/>
      <sheetName val="Other_COGS"/>
      <sheetName val="Other_COGS_(Misc)"/>
      <sheetName val="Other_COGS_(KH_Leaflet)"/>
      <sheetName val="COGS_per_unit"/>
      <sheetName val="COGS_per_unit_-_CRIS"/>
      <sheetName val="COGS_per_unit_-_UM"/>
      <sheetName val="Other_COGS_(KH_Leaflet)_Best"/>
      <sheetName val="Products_Match"/>
      <sheetName val="OAC_Growth"/>
      <sheetName val="Drop_Down_Menus"/>
      <sheetName val="Sales_2003"/>
      <sheetName val="RUL2"/>
      <sheetName val="customer,_SKU_specifics"/>
      <sheetName val="Input_-_Leaflet_"/>
      <sheetName val="leaflet_monitor_2019"/>
      <sheetName val="ex-fa_pricing_2019"/>
      <sheetName val="EVALUATION_1_0"/>
      <sheetName val="TOWER_12TON"/>
      <sheetName val="JIB_CRANE,HOIST"/>
      <sheetName val="TOWER_10TON"/>
      <sheetName val="증정품_목록"/>
      <sheetName val="C__Master"/>
      <sheetName val="Celltrion_FC_Labeling_02212020"/>
      <sheetName val="Cell_Lab_Allo_5_20_2020"/>
      <sheetName val="Schedule_Tracke6_26r"/>
      <sheetName val="Schedule_Tracker6_25"/>
      <sheetName val="Schedule_Tracker_06_15"/>
      <sheetName val="Cell_lab_Sch_06_05"/>
      <sheetName val="Labeled_lots_Schedule_2020"/>
      <sheetName val="Celltrion_FC_Assembly_"/>
      <sheetName val="CELL_Labeling_Alloc_04072020"/>
      <sheetName val="Assembly_lots_Schedule_2020"/>
      <sheetName val="Meeting-Action_Items"/>
      <sheetName val="CELL_Assembly_Allocation_"/>
      <sheetName val="Labels_PO"/>
      <sheetName val="CelltrionLabAllocation_04062020"/>
      <sheetName val="P&amp;L_NA_YTD_Total_(2)"/>
      <sheetName val="db_HFM_Menu_list"/>
      <sheetName val="Sum_Pays_M"/>
      <sheetName val="KE30_Sample_SG"/>
      <sheetName val="Working"/>
      <sheetName val="EURASIA_EX_RU_NS Init"/>
      <sheetName val="Innovation BED"/>
      <sheetName val="NBM &amp; Malta_Net_Sales Init"/>
      <sheetName val="P&amp;L_NBM &amp; Malta Init"/>
      <sheetName val="Dashboard"/>
      <sheetName val="MAHANG"/>
      <sheetName val="2019_Provincial_Vials1"/>
      <sheetName val="For_supply_chain_0103_v21"/>
      <sheetName val="Cerezyme患者省分布_2019_Final_01201"/>
      <sheetName val="Myozyme患者省分布_2019_Final_01201"/>
      <sheetName val="Pompe_2030_Fcst_Best_Case_01191"/>
      <sheetName val="Output-Pompe_(Best)_01191"/>
      <sheetName val="Fabrazyme_model_12271"/>
      <sheetName val="Aldurazyme_model_01031"/>
      <sheetName val="DEPARAS_-_taxa1"/>
      <sheetName val="Adjust_Reason1"/>
      <sheetName val="Drop_down_ref1"/>
      <sheetName val="YTD_P&amp;L1"/>
      <sheetName val="MCO_--&gt;1"/>
      <sheetName val="P&amp;L_MCO_YTD_Total1"/>
      <sheetName val="P&amp;L_MCO_YTD_ex-Sanofi1"/>
      <sheetName val="P&amp;L_MCO_YTD_ex-BI1"/>
      <sheetName val="ZA_only_--&gt;1"/>
      <sheetName val="P&amp;L_ZA_YTD_ex-Sanofi1"/>
      <sheetName val="P&amp;L_ZA_YTD_ex-BI1"/>
      <sheetName val="P&amp;L_ZA_YTD_Total1"/>
      <sheetName val="BW_only_--&gt;1"/>
      <sheetName val="P&amp;L_BW_YTD_ex-Sanofi1"/>
      <sheetName val="P&amp;L_BW_YTD_ex-BI1"/>
      <sheetName val="P&amp;L_BW_YTD_Total_1"/>
      <sheetName val="NA_only_--&gt;1"/>
      <sheetName val="P&amp;L_NA_YTD_Total__(2)1"/>
      <sheetName val="P&amp;L_NA_YTD_ex-Sanofi1"/>
      <sheetName val="P&amp;L_NA_YTD_ex-BI1"/>
      <sheetName val="de-para_prod1"/>
      <sheetName val="Painel_CNPJ1"/>
      <sheetName val="Painel_Provedor1"/>
      <sheetName val="Painel_Bandeiras1"/>
      <sheetName val="PAINEL_FINAL1"/>
      <sheetName val="CAPACIDADE_PRODUTIVA1"/>
      <sheetName val="EXLUSÕES_ED1"/>
      <sheetName val="0__Definitions1"/>
      <sheetName val="Data_1"/>
      <sheetName val="Du_lieu1"/>
      <sheetName val="Cenario_Incorporado1"/>
      <sheetName val="Cenario_JUD1"/>
      <sheetName val="CD%_Seasonal1"/>
      <sheetName val="SISO_YTD_YTG1"/>
      <sheetName val="SISO_MTD_YTD1"/>
      <sheetName val="SISO_B21_B221"/>
      <sheetName val="SISO_Quarterly_View1"/>
      <sheetName val="CDCA_YTD_YTG1"/>
      <sheetName val="GSO_by_Brand1"/>
      <sheetName val="NSO_by_Brand1"/>
      <sheetName val="NSI_by_Brand1"/>
      <sheetName val="CD_by_Brand1"/>
      <sheetName val="CA_by_Brand1"/>
      <sheetName val="GM_by_Brand1"/>
      <sheetName val="%_GM_by_Brand1"/>
      <sheetName val="Price_List1"/>
      <sheetName val="Quantity_by_Month1"/>
      <sheetName val="GSO_by_Month1"/>
      <sheetName val="NSO_by_Month1"/>
      <sheetName val="NSI_by_Month1"/>
      <sheetName val="CD_by_Month1"/>
      <sheetName val="GtN_by_Month1"/>
      <sheetName val="Provision_by_Month1"/>
      <sheetName val="GtN_by_Month_excl_Reversal1"/>
      <sheetName val="CD_by_month_excl_Reversal1"/>
      <sheetName val="GM_by_Month1"/>
      <sheetName val="Rebate_Pha_C1"/>
      <sheetName val="%_Discount1"/>
      <sheetName val="%_Rebate_Pha_C1"/>
      <sheetName val="%_Rebate_WS1"/>
      <sheetName val="%_Rebate_PP1"/>
      <sheetName val="%_BD1"/>
      <sheetName val="Other_COGS1"/>
      <sheetName val="Other_COGS_(Misc)1"/>
      <sheetName val="Other_COGS_(KH_Leaflet)1"/>
      <sheetName val="COGS_per_unit1"/>
      <sheetName val="COGS_per_unit_-_CRIS1"/>
      <sheetName val="COGS_per_unit_-_UM1"/>
      <sheetName val="Other_COGS_(KH_Leaflet)_Best1"/>
      <sheetName val="Products_Match1"/>
      <sheetName val="customer,_SKU_specifics1"/>
      <sheetName val="Input_-_Leaflet_1"/>
      <sheetName val="leaflet_monitor_20191"/>
      <sheetName val="ex-fa_pricing_20191"/>
      <sheetName val="EVALUATION_1_01"/>
      <sheetName val="TOWER_12TON1"/>
      <sheetName val="JIB_CRANE,HOIST1"/>
      <sheetName val="TOWER_10TON1"/>
      <sheetName val="증정품_목록1"/>
      <sheetName val="C__Master1"/>
      <sheetName val="Celltrion_FC_Labeling_022120201"/>
      <sheetName val="Cell_Lab_Allo_5_20_20201"/>
      <sheetName val="Schedule_Tracke6_26r1"/>
      <sheetName val="Schedule_Tracker6_251"/>
      <sheetName val="Schedule_Tracker_06_151"/>
      <sheetName val="Cell_lab_Sch_06_051"/>
      <sheetName val="Labeled_lots_Schedule_20201"/>
      <sheetName val="Celltrion_FC_Assembly_1"/>
      <sheetName val="CELL_Labeling_Alloc_040720201"/>
      <sheetName val="Assembly_lots_Schedule_20201"/>
      <sheetName val="Meeting-Action_Items1"/>
      <sheetName val="CELL_Assembly_Allocation_1"/>
      <sheetName val="Labels_PO1"/>
      <sheetName val="CelltrionLabAllocation_04062021"/>
      <sheetName val="P&amp;L_NA_YTD_Total_(2)1"/>
      <sheetName val="db_HFM_Menu_list1"/>
      <sheetName val="Sum_Pays_M1"/>
      <sheetName val="KE30_Sample_SG1"/>
      <sheetName val="UAT Satellite app W3-W5 Leads"/>
      <sheetName val="ALB"/>
      <sheetName val="2A. Core Sales drivers chart "/>
      <sheetName val="OIAA_売上"/>
      <sheetName val="Month Table"/>
      <sheetName val="①OIAA_売上"/>
      <sheetName val="①_OIAA_売上"/>
      <sheetName val="SPENDING"/>
      <sheetName val="F9_Hidden_Lists"/>
      <sheetName val="graph"/>
      <sheetName val="Historical_IS1"/>
      <sheetName val="wire"/>
      <sheetName val="2A__Core_Sales_drivers_chart_"/>
      <sheetName val="Mthly GM Adj Graph"/>
      <sheetName val="Stock_Analysis"/>
      <sheetName val="JNI_3RD_&amp;_4TH_QTR"/>
      <sheetName val="Goodwill Allocation Base"/>
      <sheetName val="DAILYPACE"/>
      <sheetName val="PPN BESAR"/>
      <sheetName val="4"/>
      <sheetName val="June Summary (Charts)"/>
      <sheetName val="PRM"/>
      <sheetName val="Carrying Cost"/>
      <sheetName val="PSD-BICUTAN"/>
      <sheetName val="R00003"/>
      <sheetName val="EXP.CHARCE TO "/>
      <sheetName val="Reckitt"/>
      <sheetName val="Mira_Ambra_30_nov"/>
      <sheetName val="Template"/>
      <sheetName val="MEX95IB"/>
      <sheetName val="DATOS"/>
      <sheetName val="F-05"/>
      <sheetName val="Old_Volume"/>
      <sheetName val="pdf delphi products"/>
      <sheetName val="Sales EBITDA Drill-Down"/>
      <sheetName val="Asset Register"/>
      <sheetName val="Forecasts_VDF"/>
      <sheetName val="6-1-06 Fcst"/>
      <sheetName val="Shares"/>
      <sheetName val="Tax Rate"/>
      <sheetName val="TB-12"/>
      <sheetName val="Retail MCO"/>
      <sheetName val="F2 Retail Average Prices"/>
      <sheetName val="RefG"/>
      <sheetName val="F3-C"/>
      <sheetName val="hiddenSheet"/>
      <sheetName val="GM_CZEC"/>
      <sheetName val="Drop_Down_Menus1"/>
      <sheetName val="Sales_20031"/>
      <sheetName val="PABRIK (2)"/>
      <sheetName val="PO"/>
      <sheetName val="summary-1"/>
      <sheetName val="COST DATA (2)"/>
      <sheetName val="rate"/>
      <sheetName val="Annual-Plan-1998-A-US$-Rupiah-F"/>
      <sheetName val="U2.5 RM From Purhase"/>
      <sheetName val="A u g"/>
      <sheetName val="J u l"/>
      <sheetName val="O c t"/>
      <sheetName val="A p r"/>
      <sheetName val="M a y"/>
      <sheetName val="S e p"/>
      <sheetName val="00 received in 01"/>
      <sheetName val="F e b"/>
      <sheetName val="Per GL J a n"/>
      <sheetName val="J u n"/>
      <sheetName val="M a r"/>
      <sheetName val="ocean voyage"/>
      <sheetName val="FLUJ"/>
      <sheetName val="GYp"/>
      <sheetName val="mext"/>
      <sheetName val="imye"/>
      <sheetName val="ANEXO 03.3"/>
      <sheetName val="Flete 104"/>
      <sheetName val="EEFF HISTORICOS "/>
      <sheetName val="B"/>
    </sheetNames>
    <sheetDataSet>
      <sheetData sheetId="0" refreshError="1"/>
      <sheetData sheetId="1" refreshError="1">
        <row r="5">
          <cell r="B5">
            <v>12.5287380218506</v>
          </cell>
          <cell r="C5">
            <v>42.739021301269503</v>
          </cell>
          <cell r="D5">
            <v>72.949302673339801</v>
          </cell>
          <cell r="E5">
            <v>103.15957641601599</v>
          </cell>
          <cell r="F5">
            <v>133.36985778808599</v>
          </cell>
        </row>
        <row r="6">
          <cell r="B6">
            <v>20.464504241943398</v>
          </cell>
          <cell r="C6">
            <v>79.930183410644503</v>
          </cell>
          <cell r="D6">
            <v>139.39587402343801</v>
          </cell>
          <cell r="E6">
            <v>198.86155700683599</v>
          </cell>
          <cell r="F6">
            <v>258.32723999023398</v>
          </cell>
        </row>
        <row r="7">
          <cell r="B7">
            <v>25.7846794128418</v>
          </cell>
          <cell r="C7">
            <v>103.20733642578099</v>
          </cell>
          <cell r="D7">
            <v>180.63000488281301</v>
          </cell>
          <cell r="E7">
            <v>258.05264282226602</v>
          </cell>
          <cell r="F7">
            <v>335.47531127929699</v>
          </cell>
        </row>
        <row r="8">
          <cell r="B8">
            <v>26.461032867431602</v>
          </cell>
          <cell r="C8">
            <v>106.583084106445</v>
          </cell>
          <cell r="D8">
            <v>186.70513916015599</v>
          </cell>
          <cell r="E8">
            <v>266.82717895507801</v>
          </cell>
          <cell r="F8">
            <v>346.94921875</v>
          </cell>
        </row>
        <row r="9">
          <cell r="B9">
            <v>27.2059516906738</v>
          </cell>
          <cell r="C9">
            <v>110.45335388183599</v>
          </cell>
          <cell r="D9">
            <v>193.70074462890599</v>
          </cell>
          <cell r="E9">
            <v>276.94815063476602</v>
          </cell>
          <cell r="F9">
            <v>360.195556640625</v>
          </cell>
        </row>
        <row r="31">
          <cell r="B31">
            <v>-56.777650000000001</v>
          </cell>
          <cell r="C31">
            <v>2E-3</v>
          </cell>
        </row>
        <row r="32">
          <cell r="B32">
            <v>-31.441939999999999</v>
          </cell>
          <cell r="C32">
            <v>7.0000000000000001E-3</v>
          </cell>
        </row>
        <row r="33">
          <cell r="B33">
            <v>-6.106223</v>
          </cell>
          <cell r="C33">
            <v>0.03</v>
          </cell>
        </row>
        <row r="34">
          <cell r="B34">
            <v>19.229489999999998</v>
          </cell>
          <cell r="C34">
            <v>6.3E-2</v>
          </cell>
        </row>
        <row r="35">
          <cell r="B35">
            <v>44.565199999999997</v>
          </cell>
          <cell r="C35">
            <v>9.8000000000000004E-2</v>
          </cell>
        </row>
        <row r="36">
          <cell r="B36">
            <v>69.900919999999999</v>
          </cell>
          <cell r="C36">
            <v>0.11600000000000001</v>
          </cell>
        </row>
        <row r="37">
          <cell r="B37">
            <v>95.236630000000005</v>
          </cell>
          <cell r="C37">
            <v>0.128</v>
          </cell>
        </row>
        <row r="38">
          <cell r="B38">
            <v>120.5723</v>
          </cell>
          <cell r="C38">
            <v>0.14899999999999999</v>
          </cell>
        </row>
        <row r="39">
          <cell r="B39">
            <v>145.90809999999999</v>
          </cell>
          <cell r="C39">
            <v>0.114</v>
          </cell>
        </row>
        <row r="40">
          <cell r="B40">
            <v>171.24379999999999</v>
          </cell>
          <cell r="C40">
            <v>8.9499999999999996E-2</v>
          </cell>
        </row>
        <row r="41">
          <cell r="B41">
            <v>196.5795</v>
          </cell>
          <cell r="C41">
            <v>6.5000000000000002E-2</v>
          </cell>
        </row>
        <row r="42">
          <cell r="B42">
            <v>221.9152</v>
          </cell>
          <cell r="C42">
            <v>5.0500000000000003E-2</v>
          </cell>
        </row>
        <row r="43">
          <cell r="B43">
            <v>247.2509</v>
          </cell>
          <cell r="C43">
            <v>3.1E-2</v>
          </cell>
        </row>
        <row r="44">
          <cell r="B44">
            <v>272.58659999999998</v>
          </cell>
          <cell r="C44">
            <v>2.5999999999999999E-2</v>
          </cell>
        </row>
        <row r="45">
          <cell r="B45">
            <v>297.92230000000001</v>
          </cell>
          <cell r="C45">
            <v>1.4999999999999999E-2</v>
          </cell>
        </row>
        <row r="46">
          <cell r="B46">
            <v>323.25810000000001</v>
          </cell>
          <cell r="C46">
            <v>8.9999999999999993E-3</v>
          </cell>
        </row>
        <row r="47">
          <cell r="B47">
            <v>348.59379999999999</v>
          </cell>
          <cell r="C47">
            <v>2.5000000000000001E-3</v>
          </cell>
        </row>
        <row r="48">
          <cell r="B48">
            <v>373.92950000000002</v>
          </cell>
          <cell r="C48">
            <v>3.5000000000000001E-3</v>
          </cell>
        </row>
        <row r="49">
          <cell r="B49">
            <v>399.26519999999999</v>
          </cell>
          <cell r="C49">
            <v>5.0000000000000001E-4</v>
          </cell>
        </row>
        <row r="50">
          <cell r="B50">
            <v>424.60090000000002</v>
          </cell>
          <cell r="C50">
            <v>5.0000000000000001E-4</v>
          </cell>
        </row>
        <row r="51">
          <cell r="B51">
            <v>449.9366</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sheetData sheetId="124" refreshError="1"/>
      <sheetData sheetId="125" refreshError="1"/>
      <sheetData sheetId="126" refreshError="1"/>
      <sheetData sheetId="127" refreshError="1"/>
      <sheetData sheetId="128" refreshError="1"/>
      <sheetData sheetId="129">
        <row r="5">
          <cell r="B5" t="str">
            <v>NKA+RKA</v>
          </cell>
        </row>
      </sheetData>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ow r="5">
          <cell r="B5" t="str">
            <v>NKA+RKA</v>
          </cell>
        </row>
      </sheetData>
      <sheetData sheetId="140">
        <row r="5">
          <cell r="B5" t="str">
            <v>NKA+RKA</v>
          </cell>
        </row>
      </sheetData>
      <sheetData sheetId="141">
        <row r="5">
          <cell r="B5" t="str">
            <v>NKA+RKA</v>
          </cell>
        </row>
      </sheetData>
      <sheetData sheetId="142">
        <row r="5">
          <cell r="B5" t="str">
            <v>NKA+RKA</v>
          </cell>
        </row>
      </sheetData>
      <sheetData sheetId="143">
        <row r="5">
          <cell r="B5" t="str">
            <v>NKA+RKA</v>
          </cell>
        </row>
      </sheetData>
      <sheetData sheetId="144">
        <row r="5">
          <cell r="B5" t="str">
            <v>NKA+RKA</v>
          </cell>
        </row>
      </sheetData>
      <sheetData sheetId="145">
        <row r="5">
          <cell r="B5" t="str">
            <v>NKA+RKA</v>
          </cell>
        </row>
      </sheetData>
      <sheetData sheetId="146">
        <row r="5">
          <cell r="B5" t="str">
            <v>NKA+RKA</v>
          </cell>
        </row>
      </sheetData>
      <sheetData sheetId="147">
        <row r="5">
          <cell r="B5" t="str">
            <v>NKA+RKA</v>
          </cell>
        </row>
      </sheetData>
      <sheetData sheetId="148" refreshError="1"/>
      <sheetData sheetId="149" refreshError="1"/>
      <sheetData sheetId="150">
        <row r="5">
          <cell r="B5">
            <v>12.5287380218506</v>
          </cell>
        </row>
      </sheetData>
      <sheetData sheetId="151">
        <row r="5">
          <cell r="B5">
            <v>12.5287380218506</v>
          </cell>
        </row>
      </sheetData>
      <sheetData sheetId="152">
        <row r="5">
          <cell r="B5">
            <v>12.5287380218506</v>
          </cell>
        </row>
      </sheetData>
      <sheetData sheetId="153">
        <row r="5">
          <cell r="B5">
            <v>12.5287380218506</v>
          </cell>
        </row>
      </sheetData>
      <sheetData sheetId="154">
        <row r="5">
          <cell r="B5">
            <v>12.5287380218506</v>
          </cell>
        </row>
      </sheetData>
      <sheetData sheetId="155">
        <row r="5">
          <cell r="B5">
            <v>12.5287380218506</v>
          </cell>
        </row>
      </sheetData>
      <sheetData sheetId="156">
        <row r="5">
          <cell r="B5" t="str">
            <v>NKA+RKA</v>
          </cell>
        </row>
      </sheetData>
      <sheetData sheetId="157">
        <row r="5">
          <cell r="B5">
            <v>12.5287380218506</v>
          </cell>
        </row>
      </sheetData>
      <sheetData sheetId="158">
        <row r="5">
          <cell r="B5" t="str">
            <v>NKA+RKA</v>
          </cell>
        </row>
      </sheetData>
      <sheetData sheetId="159">
        <row r="5">
          <cell r="B5" t="str">
            <v>NKA+RKA</v>
          </cell>
        </row>
      </sheetData>
      <sheetData sheetId="160">
        <row r="5">
          <cell r="B5">
            <v>12.5287380218506</v>
          </cell>
        </row>
      </sheetData>
      <sheetData sheetId="161">
        <row r="5">
          <cell r="B5" t="str">
            <v>NKA+RKA</v>
          </cell>
        </row>
      </sheetData>
      <sheetData sheetId="162">
        <row r="5">
          <cell r="B5" t="str">
            <v>NKA+RKA</v>
          </cell>
        </row>
      </sheetData>
      <sheetData sheetId="163">
        <row r="5">
          <cell r="B5">
            <v>12.5287380218506</v>
          </cell>
        </row>
      </sheetData>
      <sheetData sheetId="164">
        <row r="5">
          <cell r="B5" t="str">
            <v>NKA+RKA</v>
          </cell>
        </row>
      </sheetData>
      <sheetData sheetId="165">
        <row r="5">
          <cell r="B5" t="str">
            <v>NKA+RKA</v>
          </cell>
        </row>
      </sheetData>
      <sheetData sheetId="166">
        <row r="5">
          <cell r="B5" t="str">
            <v>NKA+RKA</v>
          </cell>
        </row>
      </sheetData>
      <sheetData sheetId="167">
        <row r="5">
          <cell r="B5" t="str">
            <v>NKA+RKA</v>
          </cell>
        </row>
      </sheetData>
      <sheetData sheetId="168">
        <row r="5">
          <cell r="B5" t="str">
            <v>NKA+RKA</v>
          </cell>
        </row>
      </sheetData>
      <sheetData sheetId="169">
        <row r="5">
          <cell r="B5">
            <v>12.5287380218506</v>
          </cell>
        </row>
      </sheetData>
      <sheetData sheetId="170">
        <row r="5">
          <cell r="B5" t="str">
            <v>NKA+RKA</v>
          </cell>
        </row>
      </sheetData>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ow r="5">
          <cell r="B5">
            <v>1432</v>
          </cell>
        </row>
      </sheetData>
      <sheetData sheetId="181">
        <row r="5">
          <cell r="B5">
            <v>1432</v>
          </cell>
        </row>
      </sheetData>
      <sheetData sheetId="182">
        <row r="5">
          <cell r="B5">
            <v>1432</v>
          </cell>
        </row>
      </sheetData>
      <sheetData sheetId="183">
        <row r="5">
          <cell r="B5">
            <v>1432</v>
          </cell>
        </row>
      </sheetData>
      <sheetData sheetId="184">
        <row r="5">
          <cell r="B5">
            <v>1432</v>
          </cell>
        </row>
      </sheetData>
      <sheetData sheetId="185">
        <row r="5">
          <cell r="B5">
            <v>1432</v>
          </cell>
        </row>
      </sheetData>
      <sheetData sheetId="186">
        <row r="5">
          <cell r="B5">
            <v>1432</v>
          </cell>
        </row>
      </sheetData>
      <sheetData sheetId="187">
        <row r="5">
          <cell r="B5">
            <v>1432</v>
          </cell>
        </row>
      </sheetData>
      <sheetData sheetId="188">
        <row r="5">
          <cell r="B5">
            <v>1432</v>
          </cell>
        </row>
      </sheetData>
      <sheetData sheetId="189">
        <row r="5">
          <cell r="B5">
            <v>1432</v>
          </cell>
        </row>
      </sheetData>
      <sheetData sheetId="190">
        <row r="5">
          <cell r="B5">
            <v>1432</v>
          </cell>
        </row>
      </sheetData>
      <sheetData sheetId="191">
        <row r="5">
          <cell r="B5">
            <v>1432</v>
          </cell>
        </row>
      </sheetData>
      <sheetData sheetId="192">
        <row r="5">
          <cell r="B5">
            <v>1432</v>
          </cell>
        </row>
      </sheetData>
      <sheetData sheetId="193">
        <row r="5">
          <cell r="B5">
            <v>1432</v>
          </cell>
        </row>
      </sheetData>
      <sheetData sheetId="194">
        <row r="5">
          <cell r="B5">
            <v>1432</v>
          </cell>
        </row>
      </sheetData>
      <sheetData sheetId="195">
        <row r="5">
          <cell r="B5">
            <v>1432</v>
          </cell>
        </row>
      </sheetData>
      <sheetData sheetId="196">
        <row r="5">
          <cell r="B5">
            <v>1432</v>
          </cell>
        </row>
      </sheetData>
      <sheetData sheetId="197">
        <row r="5">
          <cell r="B5">
            <v>1432</v>
          </cell>
        </row>
      </sheetData>
      <sheetData sheetId="198">
        <row r="5">
          <cell r="B5">
            <v>1432</v>
          </cell>
        </row>
      </sheetData>
      <sheetData sheetId="199">
        <row r="5">
          <cell r="B5">
            <v>1432</v>
          </cell>
        </row>
      </sheetData>
      <sheetData sheetId="200">
        <row r="5">
          <cell r="B5">
            <v>1432</v>
          </cell>
        </row>
      </sheetData>
      <sheetData sheetId="201">
        <row r="5">
          <cell r="B5">
            <v>1432</v>
          </cell>
        </row>
      </sheetData>
      <sheetData sheetId="202">
        <row r="5">
          <cell r="B5">
            <v>1432</v>
          </cell>
        </row>
      </sheetData>
      <sheetData sheetId="203">
        <row r="5">
          <cell r="B5">
            <v>1432</v>
          </cell>
        </row>
      </sheetData>
      <sheetData sheetId="204">
        <row r="5">
          <cell r="B5">
            <v>1432</v>
          </cell>
        </row>
      </sheetData>
      <sheetData sheetId="205">
        <row r="5">
          <cell r="B5">
            <v>1432</v>
          </cell>
        </row>
      </sheetData>
      <sheetData sheetId="206">
        <row r="5">
          <cell r="B5">
            <v>1432</v>
          </cell>
        </row>
      </sheetData>
      <sheetData sheetId="207">
        <row r="5">
          <cell r="B5">
            <v>1432</v>
          </cell>
        </row>
      </sheetData>
      <sheetData sheetId="208">
        <row r="5">
          <cell r="B5">
            <v>1432</v>
          </cell>
        </row>
      </sheetData>
      <sheetData sheetId="209">
        <row r="5">
          <cell r="B5">
            <v>1432</v>
          </cell>
        </row>
      </sheetData>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sheetData sheetId="223"/>
      <sheetData sheetId="224"/>
      <sheetData sheetId="225"/>
      <sheetData sheetId="226"/>
      <sheetData sheetId="227"/>
      <sheetData sheetId="228"/>
      <sheetData sheetId="229"/>
      <sheetData sheetId="230"/>
      <sheetData sheetId="231"/>
      <sheetData sheetId="232"/>
      <sheetData sheetId="233" refreshError="1"/>
      <sheetData sheetId="234" refreshError="1"/>
      <sheetData sheetId="235" refreshError="1"/>
      <sheetData sheetId="236" refreshError="1"/>
      <sheetData sheetId="237">
        <row r="5">
          <cell r="B5">
            <v>178</v>
          </cell>
        </row>
      </sheetData>
      <sheetData sheetId="238">
        <row r="5">
          <cell r="B5">
            <v>178</v>
          </cell>
        </row>
      </sheetData>
      <sheetData sheetId="239">
        <row r="5">
          <cell r="B5">
            <v>178</v>
          </cell>
        </row>
      </sheetData>
      <sheetData sheetId="240">
        <row r="5">
          <cell r="B5" t="str">
            <v>NKA+RKA</v>
          </cell>
        </row>
      </sheetData>
      <sheetData sheetId="241">
        <row r="5">
          <cell r="B5" t="str">
            <v>NKA+RKA</v>
          </cell>
        </row>
      </sheetData>
      <sheetData sheetId="242">
        <row r="5">
          <cell r="B5" t="str">
            <v>NKA+RKA</v>
          </cell>
        </row>
      </sheetData>
      <sheetData sheetId="243">
        <row r="5">
          <cell r="B5" t="str">
            <v>NKA+RKA</v>
          </cell>
        </row>
      </sheetData>
      <sheetData sheetId="244"/>
      <sheetData sheetId="245"/>
      <sheetData sheetId="246"/>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sheetData sheetId="258">
        <row r="5">
          <cell r="B5">
            <v>12.5287380218506</v>
          </cell>
        </row>
      </sheetData>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row r="5">
          <cell r="B5">
            <v>12.5287380218506</v>
          </cell>
        </row>
      </sheetData>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row r="5">
          <cell r="B5">
            <v>12.5287380218506</v>
          </cell>
        </row>
      </sheetData>
      <sheetData sheetId="304">
        <row r="5">
          <cell r="B5">
            <v>12.5287380218506</v>
          </cell>
        </row>
      </sheetData>
      <sheetData sheetId="305"/>
      <sheetData sheetId="306"/>
      <sheetData sheetId="307"/>
      <sheetData sheetId="308"/>
      <sheetData sheetId="309"/>
      <sheetData sheetId="310"/>
      <sheetData sheetId="311"/>
      <sheetData sheetId="312"/>
      <sheetData sheetId="313"/>
      <sheetData sheetId="314"/>
      <sheetData sheetId="315">
        <row r="5">
          <cell r="B5" t="str">
            <v>NKA+RKA</v>
          </cell>
        </row>
      </sheetData>
      <sheetData sheetId="316"/>
      <sheetData sheetId="317">
        <row r="5">
          <cell r="B5" t="str">
            <v>NKA+RKA</v>
          </cell>
        </row>
      </sheetData>
      <sheetData sheetId="318"/>
      <sheetData sheetId="319"/>
      <sheetData sheetId="320"/>
      <sheetData sheetId="321"/>
      <sheetData sheetId="322"/>
      <sheetData sheetId="323"/>
      <sheetData sheetId="324" refreshError="1"/>
      <sheetData sheetId="325" refreshError="1"/>
      <sheetData sheetId="326" refreshError="1"/>
      <sheetData sheetId="327" refreshError="1"/>
      <sheetData sheetId="328">
        <row r="5">
          <cell r="B5" t="str">
            <v>Gross Sales</v>
          </cell>
        </row>
      </sheetData>
      <sheetData sheetId="329"/>
      <sheetData sheetId="330"/>
      <sheetData sheetId="331" refreshError="1"/>
      <sheetData sheetId="332" refreshError="1"/>
      <sheetData sheetId="333" refreshError="1"/>
      <sheetData sheetId="334" refreshError="1"/>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row r="5">
          <cell r="B5" t="str">
            <v>NKA+RKA</v>
          </cell>
        </row>
      </sheetData>
      <sheetData sheetId="384">
        <row r="5">
          <cell r="B5" t="str">
            <v>NKA+RKA</v>
          </cell>
        </row>
      </sheetData>
      <sheetData sheetId="385"/>
      <sheetData sheetId="386"/>
      <sheetData sheetId="387"/>
      <sheetData sheetId="388"/>
      <sheetData sheetId="389"/>
      <sheetData sheetId="390"/>
      <sheetData sheetId="391"/>
      <sheetData sheetId="392"/>
      <sheetData sheetId="393">
        <row r="5">
          <cell r="B5">
            <v>1432</v>
          </cell>
        </row>
      </sheetData>
      <sheetData sheetId="394"/>
      <sheetData sheetId="395"/>
      <sheetData sheetId="396"/>
      <sheetData sheetId="397"/>
      <sheetData sheetId="398"/>
      <sheetData sheetId="399"/>
      <sheetData sheetId="400"/>
      <sheetData sheetId="401"/>
      <sheetData sheetId="402">
        <row r="5">
          <cell r="B5">
            <v>1432</v>
          </cell>
        </row>
      </sheetData>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row r="5">
          <cell r="B5">
            <v>178</v>
          </cell>
        </row>
      </sheetData>
      <sheetData sheetId="431">
        <row r="5">
          <cell r="B5">
            <v>178</v>
          </cell>
        </row>
      </sheetData>
      <sheetData sheetId="432">
        <row r="5">
          <cell r="B5" t="str">
            <v>NKA+RKA</v>
          </cell>
        </row>
      </sheetData>
      <sheetData sheetId="433">
        <row r="5">
          <cell r="B5" t="str">
            <v>NKA+RKA</v>
          </cell>
        </row>
      </sheetData>
      <sheetData sheetId="434">
        <row r="5">
          <cell r="B5" t="str">
            <v>NKA+RKA</v>
          </cell>
        </row>
      </sheetData>
      <sheetData sheetId="435"/>
      <sheetData sheetId="436"/>
      <sheetData sheetId="437"/>
      <sheetData sheetId="438"/>
      <sheetData sheetId="439"/>
      <sheetData sheetId="440"/>
      <sheetData sheetId="44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sheetData sheetId="451"/>
      <sheetData sheetId="452"/>
      <sheetData sheetId="453"/>
      <sheetData sheetId="454"/>
      <sheetData sheetId="455"/>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sheetData sheetId="486"/>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sheetData sheetId="498">
        <row r="5">
          <cell r="C5" t="str">
            <v>Beg Cash Balance</v>
          </cell>
        </row>
      </sheetData>
      <sheetData sheetId="499"/>
      <sheetData sheetId="500">
        <row r="5">
          <cell r="C5" t="str">
            <v>Beg Cash Balance</v>
          </cell>
        </row>
      </sheetData>
      <sheetData sheetId="501"/>
      <sheetData sheetId="502"/>
      <sheetData sheetId="503"/>
      <sheetData sheetId="504"/>
      <sheetData sheetId="505"/>
      <sheetData sheetId="506"/>
      <sheetData sheetId="507"/>
      <sheetData sheetId="508"/>
      <sheetData sheetId="509"/>
      <sheetData sheetId="510"/>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sheetData sheetId="539"/>
      <sheetData sheetId="540"/>
      <sheetData sheetId="541"/>
      <sheetData sheetId="542"/>
      <sheetData sheetId="543"/>
      <sheetData sheetId="544"/>
      <sheetData sheetId="545"/>
      <sheetData sheetId="546"/>
      <sheetData sheetId="547"/>
      <sheetData sheetId="548"/>
      <sheetData sheetId="549" refreshError="1"/>
      <sheetData sheetId="550" refreshError="1"/>
      <sheetData sheetId="551" refreshError="1"/>
      <sheetData sheetId="552"/>
      <sheetData sheetId="553"/>
      <sheetData sheetId="554"/>
      <sheetData sheetId="555" refreshError="1"/>
      <sheetData sheetId="556" refreshError="1"/>
      <sheetData sheetId="557" refreshError="1"/>
      <sheetData sheetId="558" refreshError="1"/>
      <sheetData sheetId="559" refreshError="1"/>
      <sheetData sheetId="560">
        <row r="5">
          <cell r="E5" t="str">
            <v xml:space="preserve">  </v>
          </cell>
        </row>
      </sheetData>
      <sheetData sheetId="561">
        <row r="5">
          <cell r="E5" t="str">
            <v xml:space="preserve">  </v>
          </cell>
        </row>
      </sheetData>
      <sheetData sheetId="562">
        <row r="5">
          <cell r="E5" t="str">
            <v xml:space="preserve">  </v>
          </cell>
        </row>
      </sheetData>
      <sheetData sheetId="563">
        <row r="5">
          <cell r="E5" t="str">
            <v xml:space="preserve">  </v>
          </cell>
        </row>
      </sheetData>
      <sheetData sheetId="564">
        <row r="5">
          <cell r="E5" t="str">
            <v xml:space="preserve">  </v>
          </cell>
        </row>
      </sheetData>
      <sheetData sheetId="565"/>
      <sheetData sheetId="566"/>
      <sheetData sheetId="567"/>
      <sheetData sheetId="568"/>
      <sheetData sheetId="569"/>
      <sheetData sheetId="570">
        <row r="5">
          <cell r="E5" t="str">
            <v xml:space="preserve">  </v>
          </cell>
        </row>
      </sheetData>
      <sheetData sheetId="571">
        <row r="5">
          <cell r="E5" t="str">
            <v xml:space="preserve">  </v>
          </cell>
        </row>
      </sheetData>
      <sheetData sheetId="572">
        <row r="5">
          <cell r="E5" t="str">
            <v xml:space="preserve">  </v>
          </cell>
        </row>
      </sheetData>
      <sheetData sheetId="573">
        <row r="5">
          <cell r="E5" t="str">
            <v xml:space="preserve">  </v>
          </cell>
        </row>
      </sheetData>
      <sheetData sheetId="574">
        <row r="5">
          <cell r="E5" t="str">
            <v xml:space="preserve">  </v>
          </cell>
        </row>
      </sheetData>
      <sheetData sheetId="575"/>
      <sheetData sheetId="576">
        <row r="5">
          <cell r="B5" t="str">
            <v>Área</v>
          </cell>
        </row>
      </sheetData>
      <sheetData sheetId="577">
        <row r="5">
          <cell r="B5" t="str">
            <v>Área</v>
          </cell>
        </row>
      </sheetData>
      <sheetData sheetId="578">
        <row r="5">
          <cell r="B5" t="str">
            <v>Área</v>
          </cell>
        </row>
      </sheetData>
      <sheetData sheetId="579">
        <row r="5">
          <cell r="B5" t="str">
            <v>Área</v>
          </cell>
        </row>
      </sheetData>
      <sheetData sheetId="580">
        <row r="5">
          <cell r="B5" t="str">
            <v>Área</v>
          </cell>
        </row>
      </sheetData>
      <sheetData sheetId="581">
        <row r="5">
          <cell r="B5" t="str">
            <v>Weight of Month (FieldDays)</v>
          </cell>
        </row>
      </sheetData>
      <sheetData sheetId="582">
        <row r="5">
          <cell r="B5" t="str">
            <v>Weight of Month (FieldDays)</v>
          </cell>
        </row>
      </sheetData>
      <sheetData sheetId="583">
        <row r="5">
          <cell r="B5" t="str">
            <v>Weight of Month (FieldDays)</v>
          </cell>
        </row>
      </sheetData>
      <sheetData sheetId="584">
        <row r="5">
          <cell r="B5" t="str">
            <v>Weight of Month (FieldDays)</v>
          </cell>
        </row>
      </sheetData>
      <sheetData sheetId="585">
        <row r="5">
          <cell r="B5" t="str">
            <v>Área</v>
          </cell>
        </row>
      </sheetData>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ow r="5">
          <cell r="B5" t="str">
            <v>MKT</v>
          </cell>
        </row>
      </sheetData>
      <sheetData sheetId="635"/>
      <sheetData sheetId="636" refreshError="1"/>
      <sheetData sheetId="637"/>
      <sheetData sheetId="638"/>
      <sheetData sheetId="639"/>
      <sheetData sheetId="640">
        <row r="7">
          <cell r="B7" t="str">
            <v>KPI</v>
          </cell>
        </row>
      </sheetData>
      <sheetData sheetId="641"/>
      <sheetData sheetId="642"/>
      <sheetData sheetId="643"/>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ow r="5">
          <cell r="B5" t="str">
            <v>Delivery Plan SCM 2020-02 v1.0 (2020-02-07)</v>
          </cell>
        </row>
      </sheetData>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sheetData sheetId="700" refreshError="1"/>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row r="5">
          <cell r="B5" t="str">
            <v>NKA+RKA</v>
          </cell>
        </row>
      </sheetData>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row r="5">
          <cell r="B5" t="str">
            <v>NKA+RKA</v>
          </cell>
        </row>
      </sheetData>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row r="5">
          <cell r="C5" t="str">
            <v>Beg Cash Balance</v>
          </cell>
        </row>
      </sheetData>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refreshError="1"/>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row r="5">
          <cell r="B5" t="str">
            <v>NKA+RKA</v>
          </cell>
        </row>
      </sheetData>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row r="5">
          <cell r="C5" t="str">
            <v>Beg Cash Balance</v>
          </cell>
        </row>
      </sheetData>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row r="5">
          <cell r="B5" t="str">
            <v>Gross Sales</v>
          </cell>
        </row>
      </sheetData>
      <sheetData sheetId="891">
        <row r="5">
          <cell r="E5" t="str">
            <v xml:space="preserve">  </v>
          </cell>
        </row>
      </sheetData>
      <sheetData sheetId="892">
        <row r="5">
          <cell r="E5" t="str">
            <v xml:space="preserve">  </v>
          </cell>
        </row>
      </sheetData>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row r="5">
          <cell r="B5" t="str">
            <v>Área</v>
          </cell>
        </row>
      </sheetData>
      <sheetData sheetId="907">
        <row r="5">
          <cell r="B5" t="str">
            <v>Área</v>
          </cell>
        </row>
      </sheetData>
      <sheetData sheetId="908">
        <row r="5">
          <cell r="C5">
            <v>0</v>
          </cell>
        </row>
      </sheetData>
      <sheetData sheetId="909"/>
      <sheetData sheetId="910">
        <row r="5">
          <cell r="B5" t="str">
            <v>Weight of Month (FieldDays)</v>
          </cell>
        </row>
      </sheetData>
      <sheetData sheetId="911">
        <row r="5">
          <cell r="B5" t="str">
            <v>Weight of Month (FieldDays)</v>
          </cell>
        </row>
      </sheetData>
      <sheetData sheetId="912">
        <row r="5">
          <cell r="B5" t="str">
            <v>Weight of Month (FieldDays)</v>
          </cell>
        </row>
      </sheetData>
      <sheetData sheetId="913"/>
      <sheetData sheetId="914"/>
      <sheetData sheetId="915"/>
      <sheetData sheetId="916">
        <row r="5">
          <cell r="B5" t="str">
            <v>MKT</v>
          </cell>
        </row>
      </sheetData>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sheetData sheetId="1113" refreshError="1"/>
      <sheetData sheetId="1114"/>
      <sheetData sheetId="1115" refreshError="1"/>
      <sheetData sheetId="1116"/>
      <sheetData sheetId="1117"/>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sheetData sheetId="1150"/>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verview R&amp;D Costs  (update)"/>
      <sheetName val="Overview R&amp;D Costs "/>
      <sheetName val="Riociguat R&amp;D Study List_Up (2"/>
      <sheetName val="Riociguat R&amp;D Study List_Upd B"/>
      <sheetName val="Riociguat R&amp;D Study List "/>
      <sheetName val="Vericiguat R&amp;D Study List ( (2"/>
      <sheetName val="Vericiguat R&amp;D Study List (upd)"/>
      <sheetName val="Vericiguat R&amp;D Study List"/>
    </sheetNames>
    <sheetDataSet>
      <sheetData sheetId="0" refreshError="1"/>
      <sheetData sheetId="1">
        <row r="27">
          <cell r="C27">
            <v>1.38</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IEVO (CONS)"/>
      <sheetName val="CONSOL_data"/>
      <sheetName val="PIEVO (DIV)"/>
      <sheetName val="DIV_data"/>
      <sheetName val="Changes"/>
      <sheetName val="CHC Products in GHH"/>
      <sheetName val="Top Products"/>
      <sheetName val="Module1"/>
      <sheetName val="info"/>
    </sheetNames>
    <sheetDataSet>
      <sheetData sheetId="0">
        <row r="11">
          <cell r="A11">
            <v>1</v>
          </cell>
          <cell r="B11" t="str">
            <v>January</v>
          </cell>
        </row>
        <row r="12">
          <cell r="A12">
            <v>2</v>
          </cell>
          <cell r="B12" t="str">
            <v>February</v>
          </cell>
          <cell r="E12">
            <v>1</v>
          </cell>
          <cell r="F12" t="str">
            <v>Feb 22</v>
          </cell>
          <cell r="G12" t="str">
            <v>EA Feb</v>
          </cell>
        </row>
        <row r="13">
          <cell r="A13">
            <v>3</v>
          </cell>
          <cell r="B13" t="str">
            <v>March</v>
          </cell>
          <cell r="C13" t="str">
            <v>1st</v>
          </cell>
          <cell r="E13">
            <v>2</v>
          </cell>
          <cell r="F13" t="str">
            <v>Mar 21</v>
          </cell>
          <cell r="G13" t="str">
            <v>EA Mar</v>
          </cell>
        </row>
        <row r="14">
          <cell r="A14">
            <v>4</v>
          </cell>
          <cell r="B14" t="str">
            <v>April</v>
          </cell>
          <cell r="E14">
            <v>3</v>
          </cell>
          <cell r="F14" t="str">
            <v>Apr 13</v>
          </cell>
          <cell r="G14" t="str">
            <v>EA Apr</v>
          </cell>
        </row>
        <row r="15">
          <cell r="A15">
            <v>5</v>
          </cell>
          <cell r="B15" t="str">
            <v>May</v>
          </cell>
          <cell r="E15">
            <v>4</v>
          </cell>
          <cell r="F15" t="str">
            <v>May 16</v>
          </cell>
          <cell r="G15" t="str">
            <v>EA May</v>
          </cell>
        </row>
        <row r="16">
          <cell r="A16">
            <v>6</v>
          </cell>
          <cell r="B16" t="str">
            <v>June</v>
          </cell>
          <cell r="C16" t="str">
            <v>2nd</v>
          </cell>
          <cell r="E16">
            <v>5</v>
          </cell>
          <cell r="F16" t="str">
            <v>Jun 21</v>
          </cell>
          <cell r="G16" t="str">
            <v>EA Jun</v>
          </cell>
        </row>
        <row r="17">
          <cell r="A17">
            <v>7</v>
          </cell>
          <cell r="B17" t="str">
            <v>July</v>
          </cell>
          <cell r="E17">
            <v>6</v>
          </cell>
          <cell r="F17" t="str">
            <v>Jul 13</v>
          </cell>
          <cell r="G17" t="str">
            <v>EA Jul</v>
          </cell>
        </row>
        <row r="18">
          <cell r="A18">
            <v>8</v>
          </cell>
          <cell r="B18" t="str">
            <v>August</v>
          </cell>
          <cell r="E18">
            <v>7</v>
          </cell>
          <cell r="F18" t="str">
            <v>Aug 15</v>
          </cell>
          <cell r="G18" t="str">
            <v>EA Aug</v>
          </cell>
        </row>
        <row r="19">
          <cell r="A19">
            <v>9</v>
          </cell>
          <cell r="B19" t="str">
            <v>September</v>
          </cell>
          <cell r="C19" t="str">
            <v>3rd</v>
          </cell>
          <cell r="E19">
            <v>8</v>
          </cell>
          <cell r="F19" t="str">
            <v>Sep 21</v>
          </cell>
          <cell r="G19" t="str">
            <v>EA Sep</v>
          </cell>
        </row>
        <row r="20">
          <cell r="A20">
            <v>10</v>
          </cell>
          <cell r="B20" t="str">
            <v>October</v>
          </cell>
          <cell r="E20">
            <v>9</v>
          </cell>
          <cell r="F20" t="str">
            <v>Oct 1</v>
          </cell>
          <cell r="G20" t="str">
            <v>EA Oct</v>
          </cell>
          <cell r="H20" t="str">
            <v>Sep 21</v>
          </cell>
        </row>
        <row r="21">
          <cell r="A21">
            <v>11</v>
          </cell>
          <cell r="B21" t="str">
            <v>November</v>
          </cell>
          <cell r="E21">
            <v>10</v>
          </cell>
          <cell r="F21" t="str">
            <v>Nov 15</v>
          </cell>
          <cell r="G21" t="str">
            <v>EA Nov</v>
          </cell>
        </row>
        <row r="22">
          <cell r="A22">
            <v>12</v>
          </cell>
          <cell r="B22" t="str">
            <v>December</v>
          </cell>
          <cell r="C22" t="str">
            <v>4th</v>
          </cell>
          <cell r="E22">
            <v>11</v>
          </cell>
          <cell r="F22" t="str">
            <v>Dec 13</v>
          </cell>
          <cell r="G22" t="str">
            <v>EA Dec</v>
          </cell>
        </row>
        <row r="26">
          <cell r="A26">
            <v>3</v>
          </cell>
        </row>
        <row r="27">
          <cell r="A27">
            <v>6</v>
          </cell>
          <cell r="D27" t="str">
            <v>1Q</v>
          </cell>
        </row>
        <row r="28">
          <cell r="A28">
            <v>9</v>
          </cell>
          <cell r="D28" t="str">
            <v>2Q</v>
          </cell>
        </row>
        <row r="29">
          <cell r="A29">
            <v>12</v>
          </cell>
          <cell r="D29" t="str">
            <v>3Q</v>
          </cell>
        </row>
        <row r="30">
          <cell r="D30" t="str">
            <v>4Q</v>
          </cell>
        </row>
        <row r="31">
          <cell r="D31" t="str">
            <v>Total Year</v>
          </cell>
        </row>
        <row r="32">
          <cell r="D32" t="str">
            <v>FY</v>
          </cell>
        </row>
      </sheetData>
      <sheetData sheetId="1"/>
      <sheetData sheetId="2"/>
      <sheetData sheetId="3"/>
      <sheetData sheetId="4"/>
      <sheetData sheetId="5"/>
      <sheetData sheetId="6"/>
      <sheetData sheetId="7"/>
      <sheetData sheetId="8" refreshError="1"/>
      <sheetData sheetId="9"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P&amp;L"/>
      <sheetName val="Essbase"/>
      <sheetName val="EAStats"/>
      <sheetName val="info"/>
      <sheetName val="Org"/>
      <sheetName val="Sheet1"/>
      <sheetName val="SE"/>
      <sheetName val="Japan"/>
      <sheetName val="ROW"/>
      <sheetName val="Sigma"/>
      <sheetName val="09DATA-CurrMoPIEVO"/>
    </sheetNames>
    <sheetDataSet>
      <sheetData sheetId="0" refreshError="1">
        <row r="4">
          <cell r="F4">
            <v>1</v>
          </cell>
          <cell r="G4" t="str">
            <v>FEB 17</v>
          </cell>
          <cell r="H4" t="str">
            <v>EA Feb</v>
          </cell>
        </row>
        <row r="5">
          <cell r="F5">
            <v>2</v>
          </cell>
          <cell r="G5" t="str">
            <v>MAR 15</v>
          </cell>
          <cell r="H5" t="str">
            <v>EA Mar</v>
          </cell>
        </row>
        <row r="6">
          <cell r="F6">
            <v>3</v>
          </cell>
          <cell r="G6" t="str">
            <v>MAY 17</v>
          </cell>
          <cell r="H6" t="str">
            <v>EA May</v>
          </cell>
        </row>
        <row r="7">
          <cell r="F7">
            <v>4</v>
          </cell>
          <cell r="G7" t="str">
            <v>JUN 14</v>
          </cell>
          <cell r="H7" t="str">
            <v>EA Jun</v>
          </cell>
        </row>
        <row r="8">
          <cell r="F8">
            <v>5</v>
          </cell>
          <cell r="G8" t="str">
            <v>AUG 12</v>
          </cell>
          <cell r="H8" t="str">
            <v>EA Aug</v>
          </cell>
        </row>
        <row r="9">
          <cell r="F9">
            <v>6</v>
          </cell>
          <cell r="G9" t="str">
            <v>SEP 15</v>
          </cell>
          <cell r="H9" t="str">
            <v>EA Sep</v>
          </cell>
        </row>
        <row r="10">
          <cell r="F10">
            <v>7</v>
          </cell>
          <cell r="G10" t="str">
            <v>OCT 14</v>
          </cell>
          <cell r="H10" t="str">
            <v>EA Oct</v>
          </cell>
        </row>
        <row r="11">
          <cell r="F11">
            <v>8</v>
          </cell>
          <cell r="G11" t="str">
            <v>NOV 15</v>
          </cell>
          <cell r="H11" t="str">
            <v>EA Nov</v>
          </cell>
        </row>
      </sheetData>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EAM"/>
      <sheetName val="Q1"/>
      <sheetName val="Q2"/>
      <sheetName val="Q3"/>
      <sheetName val="Q4"/>
      <sheetName val="FY"/>
      <sheetName val="FCST"/>
      <sheetName val="1QGR"/>
      <sheetName val="2QGR"/>
      <sheetName val="3QGR"/>
      <sheetName val="4QGR"/>
      <sheetName val="FYGR"/>
      <sheetName val="Merial"/>
      <sheetName val="Corp"/>
      <sheetName val="Q4 Discl. Pension_Term._Jubilee"/>
      <sheetName val="EA vs Actual"/>
      <sheetName val="EA vs Plan"/>
      <sheetName val="Introduction"/>
      <sheetName val="IOP vs EA"/>
      <sheetName val="Product Contribution - Data"/>
      <sheetName val="Quarterly Splits"/>
      <sheetName val="Control_Sheet"/>
      <sheetName val="2008 Non-Merck Claims"/>
      <sheetName val="Div_Mkt_List"/>
      <sheetName val="Product_List"/>
      <sheetName val="Newco Sales Data - 2010"/>
      <sheetName val="Forecast"/>
    </sheetNames>
    <sheetDataSet>
      <sheetData sheetId="0" refreshError="1">
        <row r="10">
          <cell r="C10">
            <v>1</v>
          </cell>
          <cell r="D10" t="str">
            <v>Plan</v>
          </cell>
          <cell r="E10" t="str">
            <v>2/13</v>
          </cell>
        </row>
        <row r="11">
          <cell r="C11">
            <v>2</v>
          </cell>
          <cell r="D11" t="str">
            <v>2/13</v>
          </cell>
          <cell r="E11" t="str">
            <v>3/13</v>
          </cell>
          <cell r="F11" t="str">
            <v>Plan</v>
          </cell>
          <cell r="G11" t="str">
            <v>3/13</v>
          </cell>
          <cell r="H11" t="str">
            <v>Plan</v>
          </cell>
          <cell r="I11" t="str">
            <v>3/13</v>
          </cell>
          <cell r="J11" t="str">
            <v>Plan</v>
          </cell>
          <cell r="K11" t="str">
            <v>3/13</v>
          </cell>
          <cell r="L11" t="str">
            <v>Plan</v>
          </cell>
          <cell r="M11" t="str">
            <v>3/13</v>
          </cell>
        </row>
        <row r="12">
          <cell r="C12">
            <v>3</v>
          </cell>
          <cell r="F12" t="str">
            <v>3/13</v>
          </cell>
          <cell r="G12" t="str">
            <v>5/15</v>
          </cell>
        </row>
        <row r="13">
          <cell r="C13">
            <v>4</v>
          </cell>
          <cell r="F13" t="str">
            <v>5/15</v>
          </cell>
          <cell r="G13" t="str">
            <v>6/12</v>
          </cell>
          <cell r="H13" t="str">
            <v>3/13</v>
          </cell>
          <cell r="I13" t="str">
            <v>6/12</v>
          </cell>
          <cell r="J13" t="str">
            <v>3/13</v>
          </cell>
          <cell r="K13" t="str">
            <v>6/12</v>
          </cell>
          <cell r="L13" t="str">
            <v>3/13</v>
          </cell>
          <cell r="M13" t="str">
            <v>6/12</v>
          </cell>
          <cell r="N13" t="str">
            <v>2003 EA</v>
          </cell>
          <cell r="O13" t="str">
            <v>2004 Forecast</v>
          </cell>
        </row>
        <row r="14">
          <cell r="C14">
            <v>5</v>
          </cell>
          <cell r="H14" t="str">
            <v>6/12</v>
          </cell>
          <cell r="I14" t="str">
            <v>8/14</v>
          </cell>
        </row>
        <row r="15">
          <cell r="C15">
            <v>6</v>
          </cell>
          <cell r="H15" t="str">
            <v>8/14</v>
          </cell>
          <cell r="I15" t="str">
            <v>9/17</v>
          </cell>
          <cell r="J15" t="str">
            <v>6/12</v>
          </cell>
          <cell r="K15" t="str">
            <v>9/17</v>
          </cell>
          <cell r="L15" t="str">
            <v>6/12</v>
          </cell>
          <cell r="M15" t="str">
            <v>9/17</v>
          </cell>
        </row>
        <row r="16">
          <cell r="C16">
            <v>7</v>
          </cell>
          <cell r="J16" t="str">
            <v>9/17</v>
          </cell>
          <cell r="K16" t="str">
            <v>10/15</v>
          </cell>
          <cell r="L16" t="str">
            <v>9/17</v>
          </cell>
          <cell r="M16" t="str">
            <v>10/15</v>
          </cell>
          <cell r="N16" t="str">
            <v>6/12 Fcst</v>
          </cell>
          <cell r="O16" t="str">
            <v>10/15 Plan</v>
          </cell>
        </row>
        <row r="17">
          <cell r="C17">
            <v>8</v>
          </cell>
          <cell r="J17" t="str">
            <v>10/15</v>
          </cell>
          <cell r="K17" t="str">
            <v>11/16</v>
          </cell>
          <cell r="L17" t="str">
            <v>10/15</v>
          </cell>
          <cell r="M17" t="str">
            <v>11/16</v>
          </cell>
          <cell r="N17" t="str">
            <v>10/15 Plan</v>
          </cell>
          <cell r="O17" t="str">
            <v>11/16 Plan</v>
          </cell>
        </row>
      </sheetData>
      <sheetData sheetId="1" refreshError="1"/>
      <sheetData sheetId="2" refreshError="1"/>
      <sheetData sheetId="3" refreshError="1"/>
      <sheetData sheetId="4" refreshError="1"/>
      <sheetData sheetId="5" refreshError="1"/>
      <sheetData sheetId="6" refreshError="1">
        <row r="8">
          <cell r="A8" t="str">
            <v>Merck Standalone</v>
          </cell>
          <cell r="B8" t="str">
            <v>TCORP</v>
          </cell>
          <cell r="C8" t="str">
            <v>Profile per 3/13 EA</v>
          </cell>
          <cell r="F8">
            <v>24533.830269537713</v>
          </cell>
          <cell r="H8">
            <v>21225.826478886702</v>
          </cell>
          <cell r="J8">
            <v>10541.335446749999</v>
          </cell>
          <cell r="L8">
            <v>-392.96945600000004</v>
          </cell>
          <cell r="N8">
            <v>208.959</v>
          </cell>
          <cell r="P8">
            <v>10868.501488136702</v>
          </cell>
          <cell r="T8">
            <v>0</v>
          </cell>
        </row>
        <row r="10">
          <cell r="A10" t="str">
            <v>Ushh</v>
          </cell>
          <cell r="D10" t="str">
            <v>USHH</v>
          </cell>
          <cell r="F10">
            <v>-373.2307426785249</v>
          </cell>
          <cell r="H10">
            <v>-351.58280177153085</v>
          </cell>
          <cell r="J10">
            <v>-44.141460760000164</v>
          </cell>
          <cell r="P10">
            <v>-307.44134101153071</v>
          </cell>
        </row>
        <row r="12">
          <cell r="A12" t="str">
            <v>Hh Europe/Middle East &amp; Africa</v>
          </cell>
          <cell r="D12" t="str">
            <v>Europe, Middle East &amp; Africa</v>
          </cell>
          <cell r="F12">
            <v>-34.897600399998602</v>
          </cell>
          <cell r="H12">
            <v>-47.687519799998611</v>
          </cell>
          <cell r="J12">
            <v>-43.457317699999983</v>
          </cell>
          <cell r="L12">
            <v>-3.8698528999999939</v>
          </cell>
          <cell r="P12">
            <v>-0.36034919999863435</v>
          </cell>
        </row>
        <row r="14">
          <cell r="A14" t="str">
            <v>Hh Total Banyu</v>
          </cell>
          <cell r="D14" t="str">
            <v>Banyu</v>
          </cell>
          <cell r="F14">
            <v>-61.282703999999796</v>
          </cell>
          <cell r="H14">
            <v>-48.18230400000018</v>
          </cell>
          <cell r="J14">
            <v>8.552827999999943</v>
          </cell>
          <cell r="P14">
            <v>-56.735132000000121</v>
          </cell>
        </row>
        <row r="16">
          <cell r="A16" t="str">
            <v>Hh Latin America</v>
          </cell>
          <cell r="D16" t="str">
            <v>Latin America</v>
          </cell>
          <cell r="F16">
            <v>-10.077668000000108</v>
          </cell>
          <cell r="H16">
            <v>-10.856911000000142</v>
          </cell>
          <cell r="J16">
            <v>-2.1629463999999197</v>
          </cell>
          <cell r="L16">
            <v>-0.23789740000000142</v>
          </cell>
          <cell r="P16">
            <v>-8.4560672000002217</v>
          </cell>
        </row>
        <row r="18">
          <cell r="A18" t="str">
            <v>Hh Canada</v>
          </cell>
          <cell r="D18" t="str">
            <v>Canada</v>
          </cell>
          <cell r="F18">
            <v>14.301712999999905</v>
          </cell>
          <cell r="H18">
            <v>13.052824999999975</v>
          </cell>
          <cell r="J18">
            <v>1.201517000000039</v>
          </cell>
          <cell r="P18">
            <v>11.851307999999936</v>
          </cell>
        </row>
        <row r="20">
          <cell r="A20" t="str">
            <v>Merck Schering</v>
          </cell>
          <cell r="D20" t="str">
            <v>Merck Schering</v>
          </cell>
          <cell r="J20">
            <v>-17.233000000000001</v>
          </cell>
          <cell r="L20">
            <v>8.7899999999999991</v>
          </cell>
          <cell r="P20">
            <v>8.4430000000000014</v>
          </cell>
        </row>
        <row r="22">
          <cell r="A22" t="str">
            <v>Mvd</v>
          </cell>
          <cell r="D22" t="str">
            <v>MVD</v>
          </cell>
          <cell r="F22">
            <v>-11.076000000000001</v>
          </cell>
          <cell r="H22">
            <v>-9.5675119999999971</v>
          </cell>
          <cell r="J22">
            <v>-1.5823320000000003</v>
          </cell>
          <cell r="L22">
            <v>0.88150800000000895</v>
          </cell>
          <cell r="P22">
            <v>-8.8666880000000052</v>
          </cell>
        </row>
        <row r="24">
          <cell r="A24" t="str">
            <v>MRL w/ Phase V</v>
          </cell>
          <cell r="D24" t="str">
            <v>MRL</v>
          </cell>
          <cell r="J24">
            <v>30.632000000000001</v>
          </cell>
          <cell r="P24">
            <v>-30.632000000000001</v>
          </cell>
        </row>
        <row r="26">
          <cell r="A26" t="str">
            <v>Astra</v>
          </cell>
          <cell r="B26" t="str">
            <v>Astra (Net of Tax)</v>
          </cell>
          <cell r="D26" t="str">
            <v>Merck Astra</v>
          </cell>
          <cell r="F26">
            <v>-15.526</v>
          </cell>
          <cell r="H26">
            <v>-56.993000000000002</v>
          </cell>
          <cell r="J26">
            <v>-2.8119999999999998</v>
          </cell>
          <cell r="L26">
            <v>-38.814999999999998</v>
          </cell>
          <cell r="P26">
            <v>-15.366000000000007</v>
          </cell>
        </row>
        <row r="28">
          <cell r="A28" t="str">
            <v>EXCHANGE</v>
          </cell>
          <cell r="D28" t="str">
            <v>Exchange</v>
          </cell>
          <cell r="F28">
            <v>263.67282039999986</v>
          </cell>
          <cell r="H28">
            <v>238.0958308000036</v>
          </cell>
          <cell r="J28">
            <v>98.312493510999943</v>
          </cell>
          <cell r="L28">
            <v>-13.334433131999999</v>
          </cell>
          <cell r="N28">
            <v>-28.857000000000028</v>
          </cell>
          <cell r="P28">
            <v>181.97477042100368</v>
          </cell>
        </row>
        <row r="30">
          <cell r="A30" t="str">
            <v>TC</v>
          </cell>
          <cell r="D30" t="str">
            <v xml:space="preserve">Corporate Miscellaneous </v>
          </cell>
          <cell r="F30">
            <v>-49.37318342734001</v>
          </cell>
          <cell r="H30">
            <v>-23.376384427340007</v>
          </cell>
          <cell r="J30">
            <v>0</v>
          </cell>
          <cell r="L30">
            <v>5.43</v>
          </cell>
          <cell r="N30">
            <v>169.10166000000001</v>
          </cell>
          <cell r="P30">
            <v>-197.90804442734003</v>
          </cell>
        </row>
        <row r="31">
          <cell r="A31" t="str">
            <v>Total Corporate Revenues/PC</v>
          </cell>
          <cell r="B31" t="str">
            <v>Miscellaneous Corporate (Ex-Plan Adj)</v>
          </cell>
          <cell r="E31" t="str">
            <v>Corporate Miscellaneous</v>
          </cell>
          <cell r="F31">
            <v>-4.6150000000000002</v>
          </cell>
          <cell r="H31">
            <v>19.521660000000001</v>
          </cell>
          <cell r="N31">
            <v>169.10300000000001</v>
          </cell>
          <cell r="P31">
            <v>-149.58134000000001</v>
          </cell>
        </row>
        <row r="32">
          <cell r="A32" t="str">
            <v>Dupont</v>
          </cell>
          <cell r="E32" t="str">
            <v>DuPont</v>
          </cell>
          <cell r="F32">
            <v>1.0655159999999888</v>
          </cell>
          <cell r="H32">
            <v>2.9256549999999915</v>
          </cell>
          <cell r="J32">
            <v>0</v>
          </cell>
          <cell r="N32">
            <v>-1.3400000000001455E-3</v>
          </cell>
          <cell r="P32">
            <v>2.9269949999999918</v>
          </cell>
        </row>
        <row r="33">
          <cell r="A33" t="str">
            <v>Corporate (Ex-Exch Hedge/Adj)</v>
          </cell>
          <cell r="E33" t="str">
            <v>Other Corporate</v>
          </cell>
          <cell r="F33">
            <v>-15.220699427339998</v>
          </cell>
          <cell r="H33">
            <v>-15.220699427339998</v>
          </cell>
          <cell r="P33">
            <v>-15.220699427339998</v>
          </cell>
        </row>
        <row r="34">
          <cell r="A34" t="str">
            <v>Corporate Human Pharm</v>
          </cell>
          <cell r="E34" t="str">
            <v>Corporate HH Adj to Offset Hexal</v>
          </cell>
          <cell r="F34">
            <v>-30.603000000000002</v>
          </cell>
          <cell r="H34">
            <v>-30.603000000000002</v>
          </cell>
          <cell r="P34">
            <v>-30.603000000000002</v>
          </cell>
        </row>
        <row r="35">
          <cell r="A35" t="str">
            <v>TOTAL TAXES</v>
          </cell>
          <cell r="E35" t="str">
            <v>Jt. Venture Taxes</v>
          </cell>
          <cell r="L35">
            <v>5.43</v>
          </cell>
          <cell r="P35">
            <v>-5.43</v>
          </cell>
        </row>
        <row r="37">
          <cell r="D37" t="str">
            <v>All Other</v>
          </cell>
          <cell r="F37">
            <v>11.302486</v>
          </cell>
          <cell r="H37">
            <v>-6.9705889999999435</v>
          </cell>
          <cell r="J37">
            <v>-2.5781465710001745</v>
          </cell>
          <cell r="L37">
            <v>0.74120821200000053</v>
          </cell>
          <cell r="N37">
            <v>0</v>
          </cell>
          <cell r="P37">
            <v>-5.13365064099977</v>
          </cell>
        </row>
        <row r="38">
          <cell r="A38" t="str">
            <v>WHHM w/ Phase V</v>
          </cell>
          <cell r="E38" t="str">
            <v>Worldwide Marketing</v>
          </cell>
          <cell r="J38">
            <v>-1.109594</v>
          </cell>
          <cell r="L38">
            <v>0.95699999999999996</v>
          </cell>
          <cell r="P38">
            <v>0.15259400000000001</v>
          </cell>
        </row>
        <row r="39">
          <cell r="A39" t="str">
            <v>Hh Total Australia</v>
          </cell>
          <cell r="E39" t="str">
            <v>Australia</v>
          </cell>
          <cell r="F39">
            <v>0.39282100000005082</v>
          </cell>
          <cell r="H39">
            <v>0.20541000000004714</v>
          </cell>
          <cell r="J39">
            <v>0.15462189999999829</v>
          </cell>
          <cell r="L39">
            <v>0.15454500000000002</v>
          </cell>
          <cell r="P39">
            <v>-0.10375689999995116</v>
          </cell>
        </row>
        <row r="40">
          <cell r="A40" t="str">
            <v>Hh Japan Other</v>
          </cell>
          <cell r="E40" t="str">
            <v>Other Japan</v>
          </cell>
          <cell r="F40">
            <v>2.7429299999999981</v>
          </cell>
          <cell r="H40">
            <v>1.727948999999992</v>
          </cell>
          <cell r="J40">
            <v>2.005296</v>
          </cell>
          <cell r="P40">
            <v>-0.277347000000008</v>
          </cell>
        </row>
        <row r="41">
          <cell r="A41" t="str">
            <v>Hh New Zealand - Total</v>
          </cell>
          <cell r="E41" t="str">
            <v>New Zealand</v>
          </cell>
          <cell r="F41">
            <v>-8.2598999999999256E-2</v>
          </cell>
          <cell r="H41">
            <v>-0.19836899999999877</v>
          </cell>
          <cell r="J41">
            <v>-0.24353100000000086</v>
          </cell>
          <cell r="L41">
            <v>1.8753999999999989E-2</v>
          </cell>
          <cell r="P41">
            <v>2.64080000000021E-2</v>
          </cell>
        </row>
        <row r="42">
          <cell r="A42" t="str">
            <v>Corporate Service Areas</v>
          </cell>
          <cell r="E42" t="str">
            <v>Corp Areas (Mktg &amp; Admin)</v>
          </cell>
          <cell r="J42">
            <v>5.6249744599999394</v>
          </cell>
          <cell r="P42">
            <v>-5.6249744599999394</v>
          </cell>
        </row>
        <row r="43">
          <cell r="A43" t="str">
            <v>Merck Manufacturing Division (Mmd)</v>
          </cell>
          <cell r="E43" t="str">
            <v>MMD</v>
          </cell>
          <cell r="H43">
            <v>-2.9864009999999981</v>
          </cell>
          <cell r="J43">
            <v>-5.7404490000001136</v>
          </cell>
          <cell r="P43">
            <v>2.7540480000001155</v>
          </cell>
        </row>
        <row r="44">
          <cell r="A44" t="str">
            <v>Hh Asia</v>
          </cell>
          <cell r="E44" t="str">
            <v>Asia</v>
          </cell>
          <cell r="F44">
            <v>-1.0996660000000502</v>
          </cell>
          <cell r="H44">
            <v>-3.8431779999999858</v>
          </cell>
          <cell r="J44">
            <v>-3.1029678999999972</v>
          </cell>
          <cell r="L44">
            <v>-3.5496000000000034E-2</v>
          </cell>
          <cell r="P44">
            <v>-0.70471409999998846</v>
          </cell>
        </row>
        <row r="45">
          <cell r="A45" t="str">
            <v>Merial</v>
          </cell>
          <cell r="B45" t="str">
            <v>Merial Equity</v>
          </cell>
          <cell r="E45" t="str">
            <v>Merial</v>
          </cell>
          <cell r="F45">
            <v>-6.1509999999999998</v>
          </cell>
          <cell r="H45">
            <v>-2.875</v>
          </cell>
          <cell r="J45">
            <v>-0.152</v>
          </cell>
          <cell r="L45">
            <v>-0.17299999999999999</v>
          </cell>
          <cell r="P45">
            <v>-2.5499999999999998</v>
          </cell>
        </row>
        <row r="46">
          <cell r="A46" t="str">
            <v>Mch</v>
          </cell>
          <cell r="E46" t="str">
            <v>MCH</v>
          </cell>
          <cell r="F46">
            <v>15.5</v>
          </cell>
          <cell r="H46">
            <v>0.999</v>
          </cell>
          <cell r="J46">
            <v>-1.4497031000000101E-2</v>
          </cell>
          <cell r="L46">
            <v>-0.18059478799999942</v>
          </cell>
          <cell r="P46">
            <v>1.1940918189999994</v>
          </cell>
        </row>
        <row r="48">
          <cell r="C48" t="str">
            <v>Net Variance (vs. 3/13 EA)</v>
          </cell>
          <cell r="F48">
            <v>-266.18687910586374</v>
          </cell>
          <cell r="H48">
            <v>-304.06836619886616</v>
          </cell>
          <cell r="J48">
            <v>24.731635079999691</v>
          </cell>
          <cell r="L48">
            <v>-40.414467219999985</v>
          </cell>
          <cell r="N48">
            <v>140.24465999999998</v>
          </cell>
          <cell r="P48">
            <v>-428.63019405886581</v>
          </cell>
          <cell r="T48">
            <v>-428.63019405886581</v>
          </cell>
        </row>
        <row r="50">
          <cell r="A50" t="str">
            <v>Tax</v>
          </cell>
          <cell r="C50" t="str">
            <v>Change in Tax Rate</v>
          </cell>
          <cell r="T50">
            <v>0</v>
          </cell>
        </row>
        <row r="52">
          <cell r="A52" t="str">
            <v>Shares</v>
          </cell>
          <cell r="C52" t="str">
            <v>Change in Shares</v>
          </cell>
          <cell r="P52">
            <v>-428.63019405886581</v>
          </cell>
          <cell r="T52">
            <v>428.63019405886581</v>
          </cell>
        </row>
        <row r="54">
          <cell r="A54" t="str">
            <v>EPS</v>
          </cell>
          <cell r="C54" t="str">
            <v>Change in EPS Growth</v>
          </cell>
          <cell r="T54">
            <v>0</v>
          </cell>
        </row>
        <row r="56">
          <cell r="A56" t="str">
            <v>Corporate Plan Adjustment</v>
          </cell>
          <cell r="C56" t="str">
            <v>Profile Per 6/12 EA</v>
          </cell>
          <cell r="F56">
            <v>24267.643390431851</v>
          </cell>
          <cell r="H56">
            <v>20921.758112687836</v>
          </cell>
          <cell r="J56">
            <v>10566.067081829999</v>
          </cell>
          <cell r="L56">
            <v>-433.38392322000004</v>
          </cell>
          <cell r="N56">
            <v>349.20366000000001</v>
          </cell>
          <cell r="P56">
            <v>10439.871294077837</v>
          </cell>
          <cell r="T56">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00"/>
      <sheetName val="Current"/>
      <sheetName val="INSTRUCTIONS"/>
      <sheetName val="STB_ORA"/>
      <sheetName val="LINED STB"/>
      <sheetName val="GSTB_ORA"/>
      <sheetName val="SLC COPY"/>
      <sheetName val="GENOVESE"/>
      <sheetName val="ECKERD ONLY"/>
      <sheetName val="Total Company"/>
      <sheetName val="Total Company (2)"/>
      <sheetName val="YTD_INCOME"/>
      <sheetName val="IS"/>
      <sheetName val="INPUT"/>
      <sheetName val="LSTB"/>
      <sheetName val="BS"/>
      <sheetName val="Consol Bal Sheet"/>
      <sheetName val="JCPrptd"/>
      <sheetName val="GDS Equity Inc"/>
      <sheetName val="Sel-Bals"/>
      <sheetName val="Interface"/>
      <sheetName val="Inputs"/>
      <sheetName val="Merck Val"/>
      <sheetName val="Target 10-year"/>
      <sheetName val="PurchaseConversion"/>
      <sheetName val="Graphs and Char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
      <sheetName val="Consolidated Sales"/>
      <sheetName val="GHH Sales"/>
      <sheetName val="US Sales"/>
      <sheetName val="GVID Sales"/>
      <sheetName val="Europe &amp; Canada Sales"/>
      <sheetName val="Canada Sales"/>
      <sheetName val="Europe Sales"/>
      <sheetName val="Japan Sales"/>
      <sheetName val="Emerging Markets Sales"/>
      <sheetName val="Latin America Sales"/>
      <sheetName val="Asia Pac Less China Sales"/>
      <sheetName val="China Sales"/>
      <sheetName val="Total Asia Pac Sales"/>
      <sheetName val="EEMEA Sales"/>
      <sheetName val="EM Adjustment Mkt Sales"/>
      <sheetName val="Global Human Health Operations"/>
      <sheetName val="NPV Summary"/>
      <sheetName val="Revenue Sheet"/>
      <sheetName val="Interface"/>
      <sheetName val="NPLSalesBaseCase"/>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GN OFF SHT"/>
      <sheetName val="EV_##PARKEDGET##"/>
      <sheetName val="EV_##PARKEDCOM##"/>
      <sheetName val="EV_##PARKEDLCK##"/>
      <sheetName val="EV_##PARKEDPROPS##"/>
      <sheetName val="p&amp;l"/>
      <sheetName val="Growth Table"/>
      <sheetName val="Graph"/>
      <sheetName val="BPC"/>
    </sheetNames>
    <sheetDataSet>
      <sheetData sheetId="0"/>
      <sheetData sheetId="1"/>
      <sheetData sheetId="2"/>
      <sheetData sheetId="3"/>
      <sheetData sheetId="4"/>
      <sheetData sheetId="5"/>
      <sheetData sheetId="6"/>
      <sheetData sheetId="7"/>
      <sheetData sheetId="8">
        <row r="15">
          <cell r="D15" t="str">
            <v>MERCK</v>
          </cell>
        </row>
        <row r="59">
          <cell r="D59" t="str">
            <v>MERCK</v>
          </cell>
          <cell r="E59" t="str">
            <v>TOTAL_NON_GAAP</v>
          </cell>
          <cell r="F59">
            <v>1852604.8558445922</v>
          </cell>
          <cell r="G59">
            <v>2010496.9060338233</v>
          </cell>
          <cell r="H59">
            <v>1883181.4921048917</v>
          </cell>
          <cell r="I59">
            <v>-157892.05018923106</v>
          </cell>
          <cell r="J59">
            <v>-30576.636260299478</v>
          </cell>
          <cell r="K59">
            <v>-127315.41392893158</v>
          </cell>
          <cell r="L59">
            <v>-6.332534685670872</v>
          </cell>
          <cell r="M59">
            <v>1915769.5482000001</v>
          </cell>
          <cell r="N59">
            <v>1882488.2528354987</v>
          </cell>
          <cell r="O59">
            <v>-63164.692355407868</v>
          </cell>
          <cell r="P59">
            <v>-3.2970924094056895</v>
          </cell>
          <cell r="Q59">
            <v>-29883.396990906447</v>
          </cell>
          <cell r="R59">
            <v>-33281.29536450142</v>
          </cell>
          <cell r="S59">
            <v>-1.7372285406546697</v>
          </cell>
          <cell r="T59">
            <v>1870955.1188356662</v>
          </cell>
          <cell r="U59">
            <v>1870955.1188356662</v>
          </cell>
          <cell r="V59">
            <v>-18350.262991074007</v>
          </cell>
          <cell r="W59">
            <v>-0.98079653575515768</v>
          </cell>
          <cell r="X59">
            <v>-18350.262991074007</v>
          </cell>
          <cell r="Y59">
            <v>0</v>
          </cell>
          <cell r="Z59">
            <v>1176757.7504200002</v>
          </cell>
          <cell r="AA59">
            <v>1140552.84871</v>
          </cell>
          <cell r="AB59">
            <v>36204.901710000122</v>
          </cell>
          <cell r="AC59">
            <v>3.1743291642249609</v>
          </cell>
          <cell r="AD59">
            <v>2998592.2595300004</v>
          </cell>
          <cell r="AE59">
            <v>3163621.1250099996</v>
          </cell>
          <cell r="AF59">
            <v>2969992.5402799998</v>
          </cell>
          <cell r="AG59">
            <v>3281294.7971999999</v>
          </cell>
          <cell r="AH59">
            <v>3083318.2078199997</v>
          </cell>
          <cell r="AI59">
            <v>3424513.7418419998</v>
          </cell>
          <cell r="AJ59">
            <v>3251666.7276930003</v>
          </cell>
          <cell r="AK59">
            <v>3576632.8772004577</v>
          </cell>
          <cell r="AL59">
            <v>2998592.2595300004</v>
          </cell>
          <cell r="AM59">
            <v>3163621.1250099996</v>
          </cell>
          <cell r="AN59">
            <v>2969992.5402799998</v>
          </cell>
          <cell r="AO59">
            <v>3281294.7971999999</v>
          </cell>
          <cell r="AP59">
            <v>2944578.2917004162</v>
          </cell>
          <cell r="AQ59">
            <v>3105936.4063722421</v>
          </cell>
          <cell r="AR59">
            <v>3105936.4063722421</v>
          </cell>
          <cell r="AS59">
            <v>2876568.6835038587</v>
          </cell>
          <cell r="AT59">
            <v>2882807.6303185332</v>
          </cell>
        </row>
        <row r="60">
          <cell r="D60" t="str">
            <v>GHH</v>
          </cell>
          <cell r="E60" t="str">
            <v>TOTAL_NON_GAAP</v>
          </cell>
          <cell r="F60">
            <v>1138420.0365799998</v>
          </cell>
          <cell r="G60">
            <v>1277602.2055587999</v>
          </cell>
          <cell r="H60">
            <v>1166923.2570244351</v>
          </cell>
          <cell r="I60">
            <v>-139182.16897880007</v>
          </cell>
          <cell r="J60">
            <v>-28503.220444435254</v>
          </cell>
          <cell r="K60">
            <v>-110678.94853436481</v>
          </cell>
          <cell r="L60">
            <v>-8.663021091604632</v>
          </cell>
          <cell r="M60">
            <v>1271326.6147799999</v>
          </cell>
          <cell r="N60">
            <v>1165839.9608189717</v>
          </cell>
          <cell r="O60">
            <v>-132906.57820000011</v>
          </cell>
          <cell r="P60">
            <v>-10.454164701255724</v>
          </cell>
          <cell r="Q60">
            <v>-27419.9242389719</v>
          </cell>
          <cell r="R60">
            <v>-105486.65396102821</v>
          </cell>
          <cell r="S60">
            <v>-8.2973684916745345</v>
          </cell>
          <cell r="T60">
            <v>1177427.8162090806</v>
          </cell>
          <cell r="U60">
            <v>1177427.8162090806</v>
          </cell>
          <cell r="V60">
            <v>-39007.779629080789</v>
          </cell>
          <cell r="W60">
            <v>-3.3129656945487023</v>
          </cell>
          <cell r="X60">
            <v>-39007.779629080789</v>
          </cell>
          <cell r="Y60">
            <v>0</v>
          </cell>
          <cell r="Z60">
            <v>729463.76783999987</v>
          </cell>
          <cell r="AA60">
            <v>763287.65067000012</v>
          </cell>
          <cell r="AB60">
            <v>-33823.88283000025</v>
          </cell>
          <cell r="AC60">
            <v>-4.4313415525995028</v>
          </cell>
          <cell r="AD60">
            <v>1911526.55868</v>
          </cell>
          <cell r="AE60">
            <v>2023823.9311999998</v>
          </cell>
          <cell r="AF60">
            <v>1956560.0330899998</v>
          </cell>
          <cell r="AG60">
            <v>2183083.0780000002</v>
          </cell>
          <cell r="AH60">
            <v>2030334.8068499998</v>
          </cell>
          <cell r="AI60">
            <v>2203541.4382819999</v>
          </cell>
          <cell r="AJ60">
            <v>2116060.8195730001</v>
          </cell>
          <cell r="AK60">
            <v>2333079.736</v>
          </cell>
          <cell r="AL60">
            <v>1911526.55868</v>
          </cell>
          <cell r="AM60">
            <v>2023823.9311999998</v>
          </cell>
          <cell r="AN60">
            <v>1956560.0330899998</v>
          </cell>
          <cell r="AO60">
            <v>2183083.0780000002</v>
          </cell>
          <cell r="AP60">
            <v>1853718.5375900001</v>
          </cell>
          <cell r="AQ60">
            <v>1884302.77354</v>
          </cell>
          <cell r="AR60">
            <v>1884302.77354</v>
          </cell>
          <cell r="AS60">
            <v>1791756.8837473379</v>
          </cell>
          <cell r="AT60">
            <v>1832502.0183734477</v>
          </cell>
        </row>
        <row r="61">
          <cell r="D61" t="str">
            <v>GAH</v>
          </cell>
          <cell r="E61" t="str">
            <v>TOTAL_NON_GAAP</v>
          </cell>
          <cell r="F61">
            <v>95067.093590000295</v>
          </cell>
          <cell r="G61">
            <v>97947.148602000001</v>
          </cell>
          <cell r="H61">
            <v>95980.677671800499</v>
          </cell>
          <cell r="I61">
            <v>-2880.055011999706</v>
          </cell>
          <cell r="J61">
            <v>-913.58408180020342</v>
          </cell>
          <cell r="K61">
            <v>-1966.4709301995026</v>
          </cell>
          <cell r="L61">
            <v>-2.0076857348753379</v>
          </cell>
          <cell r="M61">
            <v>93104.89688</v>
          </cell>
          <cell r="N61">
            <v>95987.112698327794</v>
          </cell>
          <cell r="O61">
            <v>1962.1967100002948</v>
          </cell>
          <cell r="P61">
            <v>2.1075118234965764</v>
          </cell>
          <cell r="Q61">
            <v>-920.01910832749854</v>
          </cell>
          <cell r="R61">
            <v>2882.2158183277934</v>
          </cell>
          <cell r="S61">
            <v>3.0956651206462227</v>
          </cell>
          <cell r="T61">
            <v>99447.572543733098</v>
          </cell>
          <cell r="U61">
            <v>99447.572543733098</v>
          </cell>
          <cell r="V61">
            <v>-4380.4789537328033</v>
          </cell>
          <cell r="W61">
            <v>-4.404812346532081</v>
          </cell>
          <cell r="X61">
            <v>-4380.4789537328033</v>
          </cell>
          <cell r="Y61">
            <v>0</v>
          </cell>
          <cell r="Z61">
            <v>56489.739659999999</v>
          </cell>
          <cell r="AA61">
            <v>65498.318659999997</v>
          </cell>
          <cell r="AB61">
            <v>-9008.5789999999979</v>
          </cell>
          <cell r="AC61">
            <v>-13.753908778579932</v>
          </cell>
          <cell r="AD61">
            <v>146316.03375999999</v>
          </cell>
          <cell r="AE61">
            <v>154784.4172</v>
          </cell>
          <cell r="AF61">
            <v>143821.46550999998</v>
          </cell>
          <cell r="AG61">
            <v>167250.52737999998</v>
          </cell>
          <cell r="AH61">
            <v>177346.96099000002</v>
          </cell>
          <cell r="AI61">
            <v>193914.27961000003</v>
          </cell>
          <cell r="AJ61">
            <v>180040.56887000002</v>
          </cell>
          <cell r="AK61">
            <v>189906.58360045799</v>
          </cell>
          <cell r="AL61">
            <v>146316.03375999999</v>
          </cell>
          <cell r="AM61">
            <v>154784.4172</v>
          </cell>
          <cell r="AN61">
            <v>143821.46550999998</v>
          </cell>
          <cell r="AO61">
            <v>167250.52737999998</v>
          </cell>
          <cell r="AP61">
            <v>141670.20121999911</v>
          </cell>
          <cell r="AQ61">
            <v>154180.47181000171</v>
          </cell>
          <cell r="AR61">
            <v>154180.47181000171</v>
          </cell>
          <cell r="AS61">
            <v>150902.11502363411</v>
          </cell>
          <cell r="AT61">
            <v>167395.16884703271</v>
          </cell>
        </row>
        <row r="62">
          <cell r="D62" t="str">
            <v>MCC</v>
          </cell>
          <cell r="E62" t="str">
            <v>TOTAL_NON_GAAP</v>
          </cell>
          <cell r="F62">
            <v>93302.260319999987</v>
          </cell>
          <cell r="G62">
            <v>93608.166980000009</v>
          </cell>
          <cell r="H62">
            <v>94089.618151170798</v>
          </cell>
          <cell r="I62">
            <v>-305.90666000002238</v>
          </cell>
          <cell r="J62">
            <v>-787.35783117081155</v>
          </cell>
          <cell r="K62">
            <v>481.45117117078917</v>
          </cell>
          <cell r="L62">
            <v>0.51432603233610408</v>
          </cell>
          <cell r="M62">
            <v>94654.082999999999</v>
          </cell>
          <cell r="N62">
            <v>94090.220236241992</v>
          </cell>
          <cell r="O62">
            <v>-1351.822680000012</v>
          </cell>
          <cell r="P62">
            <v>-1.4281715454366739</v>
          </cell>
          <cell r="Q62">
            <v>-787.95991624200542</v>
          </cell>
          <cell r="R62">
            <v>-563.86276375800662</v>
          </cell>
          <cell r="S62">
            <v>-0.59570886525624744</v>
          </cell>
          <cell r="T62">
            <v>95048.066941626908</v>
          </cell>
          <cell r="U62">
            <v>95048.066941626908</v>
          </cell>
          <cell r="V62">
            <v>-1745.8066216269217</v>
          </cell>
          <cell r="W62">
            <v>-1.8367618383013473</v>
          </cell>
          <cell r="X62">
            <v>-1745.8066216269217</v>
          </cell>
          <cell r="Y62">
            <v>0</v>
          </cell>
          <cell r="Z62">
            <v>64396.608</v>
          </cell>
          <cell r="AA62">
            <v>58831.014000000003</v>
          </cell>
          <cell r="AB62">
            <v>5565.5939999999973</v>
          </cell>
          <cell r="AC62">
            <v>9.4603060895737698</v>
          </cell>
          <cell r="AD62">
            <v>154737.96699000002</v>
          </cell>
          <cell r="AE62">
            <v>210147.28099999999</v>
          </cell>
          <cell r="AF62">
            <v>152586.34099999999</v>
          </cell>
          <cell r="AG62">
            <v>144817.99299999999</v>
          </cell>
          <cell r="AH62">
            <v>135016.90400000001</v>
          </cell>
          <cell r="AI62">
            <v>203146.609</v>
          </cell>
          <cell r="AJ62">
            <v>126346.02099999999</v>
          </cell>
          <cell r="AK62">
            <v>130855.927</v>
          </cell>
          <cell r="AL62">
            <v>154737.96699000002</v>
          </cell>
          <cell r="AM62">
            <v>210147.28099999999</v>
          </cell>
          <cell r="AN62">
            <v>152586.34099999999</v>
          </cell>
          <cell r="AO62">
            <v>144817.99299999999</v>
          </cell>
          <cell r="AP62">
            <v>152071.88621999999</v>
          </cell>
          <cell r="AQ62">
            <v>187635.29062000001</v>
          </cell>
          <cell r="AR62">
            <v>187635.29062000001</v>
          </cell>
          <cell r="AS62">
            <v>163060.64816087839</v>
          </cell>
          <cell r="AT62">
            <v>159307.37536984141</v>
          </cell>
        </row>
        <row r="63">
          <cell r="D63" t="str">
            <v>ASTRA_ZENECA</v>
          </cell>
          <cell r="E63" t="str">
            <v>TOTAL_NON_GAAP</v>
          </cell>
          <cell r="F63">
            <v>30.062999999999999</v>
          </cell>
          <cell r="G63">
            <v>130</v>
          </cell>
          <cell r="H63">
            <v>30.062999999999999</v>
          </cell>
          <cell r="I63">
            <v>-99.936999999999998</v>
          </cell>
          <cell r="J63">
            <v>0</v>
          </cell>
          <cell r="K63">
            <v>-99.936999999999998</v>
          </cell>
          <cell r="L63">
            <v>-76.874615384615382</v>
          </cell>
          <cell r="M63">
            <v>163.27799999999999</v>
          </cell>
          <cell r="N63">
            <v>30.062999999999999</v>
          </cell>
          <cell r="O63">
            <v>-133.215</v>
          </cell>
          <cell r="P63">
            <v>-81.587844045125507</v>
          </cell>
          <cell r="Q63">
            <v>0</v>
          </cell>
          <cell r="R63">
            <v>-133.215</v>
          </cell>
          <cell r="S63">
            <v>-81.587844045125507</v>
          </cell>
          <cell r="T63">
            <v>95</v>
          </cell>
          <cell r="U63">
            <v>95</v>
          </cell>
          <cell r="V63">
            <v>-64.936999999999998</v>
          </cell>
          <cell r="W63">
            <v>-68.354736842105254</v>
          </cell>
          <cell r="X63">
            <v>-64.936999999999998</v>
          </cell>
          <cell r="Y63">
            <v>0</v>
          </cell>
          <cell r="Z63">
            <v>32.186</v>
          </cell>
          <cell r="AA63">
            <v>145.95500000000001</v>
          </cell>
          <cell r="AB63">
            <v>-113.76900000000001</v>
          </cell>
          <cell r="AC63">
            <v>-77.94799767051488</v>
          </cell>
          <cell r="AD63">
            <v>1764.6079999999999</v>
          </cell>
          <cell r="AE63">
            <v>110.77800000000001</v>
          </cell>
          <cell r="AF63">
            <v>172.501</v>
          </cell>
          <cell r="AG63">
            <v>137.55600000000001</v>
          </cell>
          <cell r="AH63">
            <v>595.452</v>
          </cell>
          <cell r="AI63">
            <v>266.75200000000001</v>
          </cell>
          <cell r="AJ63">
            <v>97.605999999999995</v>
          </cell>
          <cell r="AK63">
            <v>-1848.6279999999999</v>
          </cell>
          <cell r="AL63">
            <v>1764.6079999999999</v>
          </cell>
          <cell r="AM63">
            <v>110.77800000000001</v>
          </cell>
          <cell r="AN63">
            <v>172.501</v>
          </cell>
          <cell r="AO63">
            <v>137.55600000000001</v>
          </cell>
          <cell r="AP63">
            <v>-984.17131000000006</v>
          </cell>
          <cell r="AQ63">
            <v>4681.9751999999999</v>
          </cell>
          <cell r="AR63">
            <v>4681.9751999999999</v>
          </cell>
          <cell r="AS63">
            <v>160</v>
          </cell>
          <cell r="AT63">
            <v>1874</v>
          </cell>
        </row>
        <row r="64">
          <cell r="D64" t="str">
            <v>MERIAL</v>
          </cell>
          <cell r="E64" t="str">
            <v>TOTAL_NON_GAAP</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row>
        <row r="65">
          <cell r="D65" t="str">
            <v>MCH</v>
          </cell>
          <cell r="E65" t="str">
            <v>TOTAL_NON_GAAP</v>
          </cell>
          <cell r="F65">
            <v>0</v>
          </cell>
          <cell r="G65">
            <v>0</v>
          </cell>
          <cell r="H65">
            <v>0</v>
          </cell>
          <cell r="I65">
            <v>0</v>
          </cell>
          <cell r="J65">
            <v>0</v>
          </cell>
          <cell r="K65">
            <v>0</v>
          </cell>
          <cell r="L65">
            <v>0</v>
          </cell>
          <cell r="M65">
            <v>1.0609999999999999</v>
          </cell>
          <cell r="N65">
            <v>0</v>
          </cell>
          <cell r="O65">
            <v>-1.0609999999999999</v>
          </cell>
          <cell r="P65">
            <v>-100</v>
          </cell>
          <cell r="Q65">
            <v>0</v>
          </cell>
          <cell r="R65">
            <v>-1.0609999999999999</v>
          </cell>
          <cell r="S65">
            <v>-100</v>
          </cell>
          <cell r="T65">
            <v>0</v>
          </cell>
          <cell r="U65">
            <v>0</v>
          </cell>
          <cell r="V65">
            <v>0</v>
          </cell>
          <cell r="W65">
            <v>0</v>
          </cell>
          <cell r="X65">
            <v>0</v>
          </cell>
          <cell r="Y65">
            <v>0</v>
          </cell>
          <cell r="Z65">
            <v>2.88</v>
          </cell>
          <cell r="AA65">
            <v>0</v>
          </cell>
          <cell r="AB65">
            <v>2.88</v>
          </cell>
          <cell r="AC65">
            <v>0</v>
          </cell>
          <cell r="AD65">
            <v>7.68</v>
          </cell>
          <cell r="AE65">
            <v>-23.876000000000001</v>
          </cell>
          <cell r="AF65">
            <v>1.0609999999999999</v>
          </cell>
          <cell r="AG65">
            <v>0.05</v>
          </cell>
          <cell r="AH65">
            <v>11</v>
          </cell>
          <cell r="AI65">
            <v>-14.94</v>
          </cell>
          <cell r="AJ65">
            <v>-1612.4939999999999</v>
          </cell>
          <cell r="AK65">
            <v>407.29899999999998</v>
          </cell>
          <cell r="AL65">
            <v>7.68</v>
          </cell>
          <cell r="AM65">
            <v>-23.876000000000001</v>
          </cell>
          <cell r="AN65">
            <v>1.0609999999999999</v>
          </cell>
          <cell r="AO65">
            <v>0.05</v>
          </cell>
          <cell r="AP65">
            <v>0.15040000000000001</v>
          </cell>
          <cell r="AQ65">
            <v>0</v>
          </cell>
          <cell r="AR65">
            <v>0</v>
          </cell>
          <cell r="AS65">
            <v>0</v>
          </cell>
          <cell r="AT65">
            <v>0</v>
          </cell>
        </row>
        <row r="66">
          <cell r="D66" t="str">
            <v>BMS</v>
          </cell>
          <cell r="E66" t="str">
            <v>TOTAL_NON_GAAP</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-3875.002</v>
          </cell>
          <cell r="AB66">
            <v>3875.002</v>
          </cell>
          <cell r="AC66">
            <v>-100</v>
          </cell>
          <cell r="AD66">
            <v>0</v>
          </cell>
          <cell r="AE66">
            <v>0</v>
          </cell>
          <cell r="AF66">
            <v>0</v>
          </cell>
          <cell r="AG66">
            <v>0</v>
          </cell>
          <cell r="AH66">
            <v>-3875.002</v>
          </cell>
          <cell r="AI66">
            <v>-28.036000000000001</v>
          </cell>
          <cell r="AJ66">
            <v>0</v>
          </cell>
          <cell r="AK66">
            <v>0</v>
          </cell>
          <cell r="AL66">
            <v>0</v>
          </cell>
          <cell r="AM66">
            <v>0</v>
          </cell>
          <cell r="AN66">
            <v>0</v>
          </cell>
          <cell r="AO66">
            <v>0</v>
          </cell>
          <cell r="AP66">
            <v>0</v>
          </cell>
          <cell r="AQ66">
            <v>0</v>
          </cell>
          <cell r="AR66">
            <v>0</v>
          </cell>
          <cell r="AS66">
            <v>0</v>
          </cell>
          <cell r="AT66">
            <v>0</v>
          </cell>
        </row>
        <row r="67">
          <cell r="D67" t="str">
            <v>CRP</v>
          </cell>
          <cell r="E67" t="str">
            <v>TOTAL_NON_GAAP</v>
          </cell>
          <cell r="F67">
            <v>141741.6075339216</v>
          </cell>
          <cell r="G67">
            <v>152071.51385463509</v>
          </cell>
          <cell r="H67">
            <v>141031.54502522331</v>
          </cell>
          <cell r="I67">
            <v>-10329.90632071349</v>
          </cell>
          <cell r="J67">
            <v>710.06250869829091</v>
          </cell>
          <cell r="K67">
            <v>-11039.96882941178</v>
          </cell>
          <cell r="L67">
            <v>-7.2597217911336553</v>
          </cell>
          <cell r="M67">
            <v>90269.075169999996</v>
          </cell>
          <cell r="N67">
            <v>141741.6075339216</v>
          </cell>
          <cell r="O67">
            <v>51472.532363921608</v>
          </cell>
          <cell r="P67">
            <v>57.021224895663913</v>
          </cell>
          <cell r="Q67">
            <v>0</v>
          </cell>
          <cell r="R67">
            <v>51472.532363921608</v>
          </cell>
          <cell r="S67">
            <v>57.021224895663913</v>
          </cell>
          <cell r="T67">
            <v>107017.0856811069</v>
          </cell>
          <cell r="U67">
            <v>107017.0856811069</v>
          </cell>
          <cell r="V67">
            <v>34724.521852814709</v>
          </cell>
          <cell r="W67">
            <v>32.447642945807743</v>
          </cell>
          <cell r="X67">
            <v>34724.521852814709</v>
          </cell>
          <cell r="Y67">
            <v>0</v>
          </cell>
          <cell r="Z67">
            <v>142221.60102999999</v>
          </cell>
          <cell r="AA67">
            <v>65743.692249999993</v>
          </cell>
          <cell r="AB67">
            <v>76477.908779999998</v>
          </cell>
          <cell r="AC67">
            <v>116.32737098059778</v>
          </cell>
          <cell r="AD67">
            <v>261151.18888999999</v>
          </cell>
          <cell r="AE67">
            <v>230586.18304</v>
          </cell>
          <cell r="AF67">
            <v>179505.94498</v>
          </cell>
          <cell r="AG67">
            <v>197415.29853999999</v>
          </cell>
          <cell r="AH67">
            <v>211134.41532</v>
          </cell>
          <cell r="AI67">
            <v>268197.18044000003</v>
          </cell>
          <cell r="AJ67">
            <v>280130.05786</v>
          </cell>
          <cell r="AK67">
            <v>344432.69056000002</v>
          </cell>
          <cell r="AL67">
            <v>261151.18888999999</v>
          </cell>
          <cell r="AM67">
            <v>230586.18304</v>
          </cell>
          <cell r="AN67">
            <v>179505.94498</v>
          </cell>
          <cell r="AO67">
            <v>197415.29853999999</v>
          </cell>
          <cell r="AP67">
            <v>240046.9219031141</v>
          </cell>
          <cell r="AQ67">
            <v>271391.60362545802</v>
          </cell>
          <cell r="AR67">
            <v>271391.60362545802</v>
          </cell>
          <cell r="AS67">
            <v>166042.3108210974</v>
          </cell>
          <cell r="AT67">
            <v>116658.6586263498</v>
          </cell>
        </row>
        <row r="68">
          <cell r="D68" t="str">
            <v>TOTAL_ALL_MMD</v>
          </cell>
          <cell r="E68" t="str">
            <v>TOTAL_NON_GAAP</v>
          </cell>
          <cell r="F68">
            <v>6207.8635558121996</v>
          </cell>
          <cell r="G68">
            <v>6609.4329600000001</v>
          </cell>
          <cell r="H68">
            <v>6278.2706276299004</v>
          </cell>
          <cell r="I68">
            <v>-401.5694041878005</v>
          </cell>
          <cell r="J68">
            <v>-70.407071817700853</v>
          </cell>
          <cell r="K68">
            <v>-331.16233237009965</v>
          </cell>
          <cell r="L68">
            <v>-5.0104499792081958</v>
          </cell>
          <cell r="M68">
            <v>4755.2395700000006</v>
          </cell>
          <cell r="N68">
            <v>6258.2118220853999</v>
          </cell>
          <cell r="O68">
            <v>1452.623985812199</v>
          </cell>
          <cell r="P68">
            <v>30.547861247129525</v>
          </cell>
          <cell r="Q68">
            <v>-50.348266273200352</v>
          </cell>
          <cell r="R68">
            <v>1502.9722520853993</v>
          </cell>
          <cell r="S68">
            <v>31.606656824766439</v>
          </cell>
          <cell r="T68">
            <v>5328.4304534669</v>
          </cell>
          <cell r="U68">
            <v>5328.4304534669</v>
          </cell>
          <cell r="V68">
            <v>879.43310234529963</v>
          </cell>
          <cell r="W68">
            <v>16.504543130015023</v>
          </cell>
          <cell r="X68">
            <v>879.43310234529963</v>
          </cell>
          <cell r="Y68">
            <v>0</v>
          </cell>
          <cell r="Z68">
            <v>6276.4369999999999</v>
          </cell>
          <cell r="AA68">
            <v>9554.4</v>
          </cell>
          <cell r="AB68">
            <v>-3277.9629999999997</v>
          </cell>
          <cell r="AC68">
            <v>-34.308412877836389</v>
          </cell>
          <cell r="AD68">
            <v>18754.227329999998</v>
          </cell>
          <cell r="AE68">
            <v>16665.449000000001</v>
          </cell>
          <cell r="AF68">
            <v>7501.9935700000005</v>
          </cell>
          <cell r="AG68">
            <v>10797.538</v>
          </cell>
          <cell r="AH68">
            <v>21152.883999999998</v>
          </cell>
          <cell r="AI68">
            <v>19450.196</v>
          </cell>
          <cell r="AJ68">
            <v>17694.800999999999</v>
          </cell>
          <cell r="AK68">
            <v>17741.312999999998</v>
          </cell>
          <cell r="AL68">
            <v>18754.227329999998</v>
          </cell>
          <cell r="AM68">
            <v>16665.449000000001</v>
          </cell>
          <cell r="AN68">
            <v>7501.9935700000005</v>
          </cell>
          <cell r="AO68">
            <v>10797.538</v>
          </cell>
          <cell r="AP68">
            <v>7831.0070758859001</v>
          </cell>
          <cell r="AQ68">
            <v>19237.810049899501</v>
          </cell>
          <cell r="AR68">
            <v>19237.810049899501</v>
          </cell>
          <cell r="AS68">
            <v>8822.2194373291004</v>
          </cell>
          <cell r="AT68">
            <v>7798.1624797047007</v>
          </cell>
        </row>
        <row r="69">
          <cell r="D69" t="str">
            <v>MRL</v>
          </cell>
          <cell r="E69" t="str">
            <v>TOTAL_NON_GAAP</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cell r="AS69">
            <v>0</v>
          </cell>
          <cell r="AT69">
            <v>0</v>
          </cell>
        </row>
        <row r="70">
          <cell r="D70" t="str">
            <v>GSF</v>
          </cell>
          <cell r="E70" t="str">
            <v>TOTAL_NON_GAAP</v>
          </cell>
          <cell r="F70">
            <v>367012.25421485811</v>
          </cell>
          <cell r="G70">
            <v>372144.81701838796</v>
          </cell>
          <cell r="H70">
            <v>368052.28750399826</v>
          </cell>
          <cell r="I70">
            <v>-5132.5628035298432</v>
          </cell>
          <cell r="J70">
            <v>-1040.0332891401486</v>
          </cell>
          <cell r="K70">
            <v>-4092.5295143896947</v>
          </cell>
          <cell r="L70">
            <v>-1.0997142314593837</v>
          </cell>
          <cell r="M70">
            <v>358121.74580000003</v>
          </cell>
          <cell r="N70">
            <v>367766.03084950265</v>
          </cell>
          <cell r="O70">
            <v>8890.508414858079</v>
          </cell>
          <cell r="P70">
            <v>2.4825379969590435</v>
          </cell>
          <cell r="Q70">
            <v>-753.77663464454236</v>
          </cell>
          <cell r="R70">
            <v>9644.2850495026214</v>
          </cell>
          <cell r="S70">
            <v>2.6930185509842395</v>
          </cell>
          <cell r="T70">
            <v>375058.65373966657</v>
          </cell>
          <cell r="U70">
            <v>375058.65373966657</v>
          </cell>
          <cell r="V70">
            <v>-8046.3995248084539</v>
          </cell>
          <cell r="W70">
            <v>-2.1453709825326608</v>
          </cell>
          <cell r="X70">
            <v>-8046.3995248084539</v>
          </cell>
          <cell r="Y70">
            <v>0</v>
          </cell>
          <cell r="Z70">
            <v>175985.61088999998</v>
          </cell>
          <cell r="AA70">
            <v>178510.94613</v>
          </cell>
          <cell r="AB70">
            <v>-2525.3352400000149</v>
          </cell>
          <cell r="AC70">
            <v>-1.4146668844390908</v>
          </cell>
          <cell r="AD70">
            <v>498926.0868799999</v>
          </cell>
          <cell r="AE70">
            <v>524227.79457000009</v>
          </cell>
          <cell r="AF70">
            <v>525457.56612999993</v>
          </cell>
          <cell r="AG70">
            <v>572784.31228000007</v>
          </cell>
          <cell r="AH70">
            <v>504470.87266000005</v>
          </cell>
          <cell r="AI70">
            <v>520230.80650999997</v>
          </cell>
          <cell r="AJ70">
            <v>526287.18939000007</v>
          </cell>
          <cell r="AK70">
            <v>552455.19304000004</v>
          </cell>
          <cell r="AL70">
            <v>498926.0868799999</v>
          </cell>
          <cell r="AM70">
            <v>524227.79457000009</v>
          </cell>
          <cell r="AN70">
            <v>525457.56612999993</v>
          </cell>
          <cell r="AO70">
            <v>572784.31228000007</v>
          </cell>
          <cell r="AP70">
            <v>537744.64438141708</v>
          </cell>
          <cell r="AQ70">
            <v>566364.20442688302</v>
          </cell>
          <cell r="AR70">
            <v>566364.20442688302</v>
          </cell>
          <cell r="AS70">
            <v>576986.12668725476</v>
          </cell>
          <cell r="AT70">
            <v>578121.7536244489</v>
          </cell>
        </row>
        <row r="79">
          <cell r="C79" t="str">
            <v>F3060</v>
          </cell>
          <cell r="D79" t="str">
            <v>GHH</v>
          </cell>
          <cell r="E79" t="str">
            <v>TOTAL_NON_GAAP</v>
          </cell>
          <cell r="F79">
            <v>262365.83097999997</v>
          </cell>
          <cell r="G79">
            <v>342018.67851999996</v>
          </cell>
          <cell r="H79">
            <v>266864.03806241829</v>
          </cell>
          <cell r="I79">
            <v>-79652.847539999988</v>
          </cell>
          <cell r="J79">
            <v>-4498.2070824183174</v>
          </cell>
          <cell r="K79">
            <v>-75154.64045758167</v>
          </cell>
          <cell r="L79">
            <v>-21.973840955936829</v>
          </cell>
          <cell r="M79">
            <v>325309.02399999998</v>
          </cell>
          <cell r="N79">
            <v>266318.0764100331</v>
          </cell>
          <cell r="O79">
            <v>-62943.193020000006</v>
          </cell>
          <cell r="P79">
            <v>-19.348738699606443</v>
          </cell>
          <cell r="Q79">
            <v>-3952.2454300331301</v>
          </cell>
          <cell r="R79">
            <v>-58990.947589966876</v>
          </cell>
          <cell r="S79">
            <v>-18.133818381246897</v>
          </cell>
          <cell r="T79">
            <v>281806.43896867638</v>
          </cell>
          <cell r="U79">
            <v>281806.43896867638</v>
          </cell>
          <cell r="V79">
            <v>-19440.607988676406</v>
          </cell>
          <cell r="W79">
            <v>-6.8985677047774221</v>
          </cell>
          <cell r="X79">
            <v>-19440.607988676406</v>
          </cell>
          <cell r="Y79">
            <v>0</v>
          </cell>
          <cell r="Z79">
            <v>236699.38454</v>
          </cell>
          <cell r="AA79">
            <v>260478.81024000002</v>
          </cell>
          <cell r="AB79">
            <v>-23779.425700000022</v>
          </cell>
          <cell r="AC79">
            <v>-9.1291209745967947</v>
          </cell>
          <cell r="AD79">
            <v>496671.96192000003</v>
          </cell>
          <cell r="AE79">
            <v>588989.15026999998</v>
          </cell>
          <cell r="AF79">
            <v>517766.13199999998</v>
          </cell>
          <cell r="AG79">
            <v>692275.48100000003</v>
          </cell>
          <cell r="AH79">
            <v>562859.16992999997</v>
          </cell>
          <cell r="AI79">
            <v>673269.60945000011</v>
          </cell>
          <cell r="AJ79">
            <v>608781.31700100005</v>
          </cell>
          <cell r="AK79">
            <v>778283.88300000003</v>
          </cell>
          <cell r="AL79">
            <v>496671.96192000003</v>
          </cell>
          <cell r="AM79">
            <v>588989.15026999998</v>
          </cell>
          <cell r="AN79">
            <v>517766.13199999998</v>
          </cell>
          <cell r="AO79">
            <v>692275.48100000003</v>
          </cell>
          <cell r="AP79">
            <v>485902.22499999998</v>
          </cell>
          <cell r="AQ79">
            <v>539109.18351999996</v>
          </cell>
          <cell r="AR79">
            <v>539109.18351999996</v>
          </cell>
          <cell r="AS79">
            <v>451085.9696942796</v>
          </cell>
          <cell r="AT79">
            <v>522157.22631172492</v>
          </cell>
        </row>
        <row r="80">
          <cell r="C80" t="str">
            <v>F3050</v>
          </cell>
          <cell r="D80" t="str">
            <v>GHH</v>
          </cell>
          <cell r="E80" t="str">
            <v>TOTAL_NON_GAAP</v>
          </cell>
          <cell r="F80">
            <v>591508.81302999996</v>
          </cell>
          <cell r="G80">
            <v>629915.41072880011</v>
          </cell>
          <cell r="H80">
            <v>609645.81651048874</v>
          </cell>
          <cell r="I80">
            <v>-38406.597698800149</v>
          </cell>
          <cell r="J80">
            <v>-18137.003480488784</v>
          </cell>
          <cell r="K80">
            <v>-20269.594218311366</v>
          </cell>
          <cell r="L80">
            <v>-3.2178279611955887</v>
          </cell>
          <cell r="M80">
            <v>632611.95077999996</v>
          </cell>
          <cell r="N80">
            <v>608901.8289201064</v>
          </cell>
          <cell r="O80">
            <v>-41103.137749999994</v>
          </cell>
          <cell r="P80">
            <v>-6.4973697855882291</v>
          </cell>
          <cell r="Q80">
            <v>-17393.015890106442</v>
          </cell>
          <cell r="R80">
            <v>-23710.121859893552</v>
          </cell>
          <cell r="S80">
            <v>-3.747972486238897</v>
          </cell>
          <cell r="T80">
            <v>591965.45005212503</v>
          </cell>
          <cell r="U80">
            <v>591965.45005212503</v>
          </cell>
          <cell r="V80">
            <v>-456.63702212506905</v>
          </cell>
          <cell r="W80">
            <v>-7.7139134063459319E-2</v>
          </cell>
          <cell r="X80">
            <v>-456.63702212506905</v>
          </cell>
          <cell r="Y80">
            <v>0</v>
          </cell>
          <cell r="Z80">
            <v>313093.63131000003</v>
          </cell>
          <cell r="AA80">
            <v>346206.15388999996</v>
          </cell>
          <cell r="AB80">
            <v>-33112.522579999932</v>
          </cell>
          <cell r="AC80">
            <v>-9.564394568942518</v>
          </cell>
          <cell r="AD80">
            <v>946362.01965999999</v>
          </cell>
          <cell r="AE80">
            <v>955827.12290999992</v>
          </cell>
          <cell r="AF80">
            <v>952745.43480999989</v>
          </cell>
          <cell r="AG80">
            <v>946377.01199999999</v>
          </cell>
          <cell r="AH80">
            <v>1013035.72925</v>
          </cell>
          <cell r="AI80">
            <v>1047308.35731</v>
          </cell>
          <cell r="AJ80">
            <v>1068662.8359700001</v>
          </cell>
          <cell r="AK80">
            <v>1005918.635</v>
          </cell>
          <cell r="AL80">
            <v>946362.01965999999</v>
          </cell>
          <cell r="AM80">
            <v>955827.12290999992</v>
          </cell>
          <cell r="AN80">
            <v>952745.43480999989</v>
          </cell>
          <cell r="AO80">
            <v>946377.01199999999</v>
          </cell>
          <cell r="AP80">
            <v>902375.02259000007</v>
          </cell>
          <cell r="AQ80">
            <v>897173.51071000006</v>
          </cell>
          <cell r="AR80">
            <v>897173.51071000006</v>
          </cell>
          <cell r="AS80">
            <v>881383.72419802391</v>
          </cell>
          <cell r="AT80">
            <v>855553.93103252572</v>
          </cell>
        </row>
        <row r="81">
          <cell r="C81" t="str">
            <v>TOT_BUS_SPT</v>
          </cell>
          <cell r="D81" t="str">
            <v>GHH</v>
          </cell>
          <cell r="E81" t="str">
            <v>TOTAL_NON_GAAP</v>
          </cell>
          <cell r="F81">
            <v>284537.05917999998</v>
          </cell>
          <cell r="G81">
            <v>305668.11631000001</v>
          </cell>
          <cell r="H81">
            <v>290405.06906152808</v>
          </cell>
          <cell r="I81">
            <v>-21131.05713000003</v>
          </cell>
          <cell r="J81">
            <v>-5868.0098815280944</v>
          </cell>
          <cell r="K81">
            <v>-15263.047248471936</v>
          </cell>
          <cell r="L81">
            <v>-4.9933396497895064</v>
          </cell>
          <cell r="M81">
            <v>313405.64</v>
          </cell>
          <cell r="N81">
            <v>290611.72209883208</v>
          </cell>
          <cell r="O81">
            <v>-28868.580820000032</v>
          </cell>
          <cell r="P81">
            <v>-9.2112512142410807</v>
          </cell>
          <cell r="Q81">
            <v>-6074.6629188320949</v>
          </cell>
          <cell r="R81">
            <v>-22793.917901167937</v>
          </cell>
          <cell r="S81">
            <v>-7.2729762939709497</v>
          </cell>
          <cell r="T81">
            <v>303655.92718827951</v>
          </cell>
          <cell r="U81">
            <v>303655.92718827951</v>
          </cell>
          <cell r="V81">
            <v>-19118.868008279533</v>
          </cell>
          <cell r="W81">
            <v>-6.2962275050290808</v>
          </cell>
          <cell r="X81">
            <v>-19118.868008279533</v>
          </cell>
          <cell r="Y81">
            <v>0</v>
          </cell>
          <cell r="Z81">
            <v>179331.85983</v>
          </cell>
          <cell r="AA81">
            <v>161678.96445</v>
          </cell>
          <cell r="AB81">
            <v>17652.895380000002</v>
          </cell>
          <cell r="AC81">
            <v>10.918486174161046</v>
          </cell>
          <cell r="AD81">
            <v>467943.95194000012</v>
          </cell>
          <cell r="AE81">
            <v>479066.19902</v>
          </cell>
          <cell r="AF81">
            <v>486051.25427999999</v>
          </cell>
          <cell r="AG81">
            <v>544926.13800000004</v>
          </cell>
          <cell r="AH81">
            <v>456756.86752999999</v>
          </cell>
          <cell r="AI81">
            <v>483338.30219199997</v>
          </cell>
          <cell r="AJ81">
            <v>439450.09081199998</v>
          </cell>
          <cell r="AK81">
            <v>552838.27099999995</v>
          </cell>
          <cell r="AL81">
            <v>467943.95194000012</v>
          </cell>
          <cell r="AM81">
            <v>479066.19902</v>
          </cell>
          <cell r="AN81">
            <v>486051.25427999999</v>
          </cell>
          <cell r="AO81">
            <v>544926.13800000004</v>
          </cell>
          <cell r="AP81">
            <v>465449.62058999995</v>
          </cell>
          <cell r="AQ81">
            <v>448020.07930999988</v>
          </cell>
          <cell r="AR81">
            <v>448020.07930999988</v>
          </cell>
          <cell r="AS81">
            <v>459287.18985503446</v>
          </cell>
          <cell r="AT81">
            <v>454790.861029197</v>
          </cell>
        </row>
        <row r="82">
          <cell r="C82" t="str">
            <v>F3075</v>
          </cell>
          <cell r="D82" t="str">
            <v>GHH</v>
          </cell>
          <cell r="E82" t="str">
            <v>TOTAL_NON_GAAP</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338.89215999999999</v>
          </cell>
          <cell r="AA82">
            <v>-5076.2779099999998</v>
          </cell>
          <cell r="AB82">
            <v>5415.1700700000001</v>
          </cell>
          <cell r="AC82">
            <v>-106.67599698063025</v>
          </cell>
          <cell r="AD82">
            <v>548.62516000000005</v>
          </cell>
          <cell r="AE82">
            <v>-58.540999999999997</v>
          </cell>
          <cell r="AF82">
            <v>-2.7879999999999998</v>
          </cell>
          <cell r="AG82">
            <v>-495.553</v>
          </cell>
          <cell r="AH82">
            <v>-2316.9598599999999</v>
          </cell>
          <cell r="AI82">
            <v>-374.83067</v>
          </cell>
          <cell r="AJ82">
            <v>-833.42421000000002</v>
          </cell>
          <cell r="AK82">
            <v>-3961.0529999999999</v>
          </cell>
          <cell r="AL82">
            <v>548.62516000000005</v>
          </cell>
          <cell r="AM82">
            <v>-58.540999999999997</v>
          </cell>
          <cell r="AN82">
            <v>-2.7879999999999998</v>
          </cell>
          <cell r="AO82">
            <v>-495.553</v>
          </cell>
          <cell r="AP82">
            <v>0</v>
          </cell>
          <cell r="AQ82">
            <v>0</v>
          </cell>
          <cell r="AR82">
            <v>0</v>
          </cell>
          <cell r="AS82">
            <v>0</v>
          </cell>
          <cell r="AT82">
            <v>0</v>
          </cell>
        </row>
        <row r="83">
          <cell r="D83" t="str">
            <v>MERCK</v>
          </cell>
          <cell r="E83" t="str">
            <v>TOTAL_NON_GAAP</v>
          </cell>
          <cell r="F83">
            <v>943450.21651829022</v>
          </cell>
          <cell r="G83">
            <v>1168732.8957147433</v>
          </cell>
          <cell r="H83">
            <v>949632.27020036452</v>
          </cell>
          <cell r="I83">
            <v>-225282.67919645307</v>
          </cell>
          <cell r="J83">
            <v>-6182.0536820743</v>
          </cell>
          <cell r="K83">
            <v>-219100.62551437877</v>
          </cell>
          <cell r="L83">
            <v>-18.746851938345323</v>
          </cell>
          <cell r="M83">
            <v>1167259.798231852</v>
          </cell>
          <cell r="N83">
            <v>948060.12091948406</v>
          </cell>
          <cell r="O83">
            <v>-223809.58171356178</v>
          </cell>
          <cell r="P83">
            <v>-19.173930435416796</v>
          </cell>
          <cell r="Q83">
            <v>-4609.9044011938386</v>
          </cell>
          <cell r="R83">
            <v>-219199.67731236794</v>
          </cell>
          <cell r="S83">
            <v>-18.778996556242955</v>
          </cell>
          <cell r="T83">
            <v>1092456.3099712043</v>
          </cell>
          <cell r="U83">
            <v>1092456.3099712043</v>
          </cell>
          <cell r="V83">
            <v>-149006.09345291404</v>
          </cell>
          <cell r="W83">
            <v>-13.639547146452166</v>
          </cell>
          <cell r="X83">
            <v>-149006.09345291404</v>
          </cell>
          <cell r="Y83">
            <v>0</v>
          </cell>
          <cell r="Z83">
            <v>723802.46649999998</v>
          </cell>
          <cell r="AA83">
            <v>783447.66700000002</v>
          </cell>
          <cell r="AB83">
            <v>-59645.200500000035</v>
          </cell>
          <cell r="AC83">
            <v>-7.6131697128405689</v>
          </cell>
          <cell r="AD83">
            <v>1808400.8661699998</v>
          </cell>
          <cell r="AE83">
            <v>1996523.4976999997</v>
          </cell>
          <cell r="AF83">
            <v>1910011.0001118518</v>
          </cell>
          <cell r="AG83">
            <v>2196240.3927399996</v>
          </cell>
          <cell r="AH83">
            <v>1811612.7982299998</v>
          </cell>
          <cell r="AI83">
            <v>1899565.9980216299</v>
          </cell>
          <cell r="AJ83">
            <v>1905431.9979999999</v>
          </cell>
          <cell r="AK83">
            <v>2125300.8939899998</v>
          </cell>
          <cell r="AL83">
            <v>1808400.8661699998</v>
          </cell>
          <cell r="AM83">
            <v>1996523.4976999997</v>
          </cell>
          <cell r="AN83">
            <v>1910011.0001118518</v>
          </cell>
          <cell r="AO83">
            <v>2196240.3927399996</v>
          </cell>
          <cell r="AP83">
            <v>1865781.4475977998</v>
          </cell>
          <cell r="AQ83">
            <v>1850110.5258792283</v>
          </cell>
          <cell r="AR83">
            <v>1850110.5258792269</v>
          </cell>
          <cell r="AS83">
            <v>1989755.2755911746</v>
          </cell>
          <cell r="AT83">
            <v>1965542.3954618312</v>
          </cell>
        </row>
        <row r="84">
          <cell r="D84" t="str">
            <v>GHH</v>
          </cell>
          <cell r="E84" t="str">
            <v>TOTAL_NON_GAAP</v>
          </cell>
          <cell r="F84">
            <v>60924.815849999999</v>
          </cell>
          <cell r="G84">
            <v>67020.362041908695</v>
          </cell>
          <cell r="H84">
            <v>61474.930794848602</v>
          </cell>
          <cell r="I84">
            <v>-6095.5461919086956</v>
          </cell>
          <cell r="J84">
            <v>-550.11494484860305</v>
          </cell>
          <cell r="K84">
            <v>-5545.4312470600926</v>
          </cell>
          <cell r="L84">
            <v>-8.2742484195959189</v>
          </cell>
          <cell r="M84">
            <v>67919.028000000006</v>
          </cell>
          <cell r="N84">
            <v>61128.521457278897</v>
          </cell>
          <cell r="O84">
            <v>-6994.2121500000067</v>
          </cell>
          <cell r="P84">
            <v>-10.297868441226818</v>
          </cell>
          <cell r="Q84">
            <v>-203.70560727889824</v>
          </cell>
          <cell r="R84">
            <v>-6790.5065427211084</v>
          </cell>
          <cell r="S84">
            <v>-9.997944232536879</v>
          </cell>
          <cell r="T84">
            <v>66231.57704080861</v>
          </cell>
          <cell r="U84">
            <v>66231.57704080861</v>
          </cell>
          <cell r="V84">
            <v>-5306.761190808611</v>
          </cell>
          <cell r="W84">
            <v>-8.0124336878447693</v>
          </cell>
          <cell r="X84">
            <v>-5306.761190808611</v>
          </cell>
          <cell r="Y84">
            <v>0</v>
          </cell>
          <cell r="Z84">
            <v>39654.944000000003</v>
          </cell>
          <cell r="AA84">
            <v>54209.137969999996</v>
          </cell>
          <cell r="AB84">
            <v>-14554.193969999993</v>
          </cell>
          <cell r="AC84">
            <v>-26.848229864961997</v>
          </cell>
          <cell r="AD84">
            <v>95997.22524</v>
          </cell>
          <cell r="AE84">
            <v>110475.50199999999</v>
          </cell>
          <cell r="AF84">
            <v>105745.058</v>
          </cell>
          <cell r="AG84">
            <v>120827.74099999999</v>
          </cell>
          <cell r="AH84">
            <v>109449.66002</v>
          </cell>
          <cell r="AI84">
            <v>116759.60300162999</v>
          </cell>
          <cell r="AJ84">
            <v>122433.08199999999</v>
          </cell>
          <cell r="AK84">
            <v>133306.92000000001</v>
          </cell>
          <cell r="AL84">
            <v>95997.22524</v>
          </cell>
          <cell r="AM84">
            <v>110475.50199999999</v>
          </cell>
          <cell r="AN84">
            <v>105745.058</v>
          </cell>
          <cell r="AO84">
            <v>120827.74099999999</v>
          </cell>
          <cell r="AP84">
            <v>99145.329310000001</v>
          </cell>
          <cell r="AQ84">
            <v>105761.67565999999</v>
          </cell>
          <cell r="AR84">
            <v>105761.67565999999</v>
          </cell>
          <cell r="AS84">
            <v>105913.23823740339</v>
          </cell>
          <cell r="AT84">
            <v>116179.3622551669</v>
          </cell>
        </row>
        <row r="85">
          <cell r="D85" t="str">
            <v>GAH</v>
          </cell>
          <cell r="E85" t="str">
            <v>TOTAL_NON_GAAP</v>
          </cell>
          <cell r="F85">
            <v>32109.55111</v>
          </cell>
          <cell r="G85">
            <v>35425.731439999996</v>
          </cell>
          <cell r="H85">
            <v>31755.5496584844</v>
          </cell>
          <cell r="I85">
            <v>-3316.1803299999956</v>
          </cell>
          <cell r="J85">
            <v>354.00145151559991</v>
          </cell>
          <cell r="K85">
            <v>-3670.1817815155955</v>
          </cell>
          <cell r="L85">
            <v>-10.360214545553491</v>
          </cell>
          <cell r="M85">
            <v>32603.499</v>
          </cell>
          <cell r="N85">
            <v>31551.854040153201</v>
          </cell>
          <cell r="O85">
            <v>-493.94788999999946</v>
          </cell>
          <cell r="P85">
            <v>-1.5150149681787204</v>
          </cell>
          <cell r="Q85">
            <v>557.69706984679942</v>
          </cell>
          <cell r="R85">
            <v>-1051.6449598467989</v>
          </cell>
          <cell r="S85">
            <v>-3.2255585814479568</v>
          </cell>
          <cell r="T85">
            <v>33028.511757652399</v>
          </cell>
          <cell r="U85">
            <v>33028.511757652399</v>
          </cell>
          <cell r="V85">
            <v>-918.96064765239862</v>
          </cell>
          <cell r="W85">
            <v>-2.7823253266610899</v>
          </cell>
          <cell r="X85">
            <v>-918.96064765239862</v>
          </cell>
          <cell r="Y85">
            <v>0</v>
          </cell>
          <cell r="Z85">
            <v>16792.493999999999</v>
          </cell>
          <cell r="AA85">
            <v>17720.628960000002</v>
          </cell>
          <cell r="AB85">
            <v>-928.13496000000305</v>
          </cell>
          <cell r="AC85">
            <v>-5.2375960362075258</v>
          </cell>
          <cell r="AD85">
            <v>47484.123</v>
          </cell>
          <cell r="AE85">
            <v>49677.964999999997</v>
          </cell>
          <cell r="AF85">
            <v>49345.114999999998</v>
          </cell>
          <cell r="AG85">
            <v>57432.690999999999</v>
          </cell>
          <cell r="AH85">
            <v>53159.877710000001</v>
          </cell>
          <cell r="AI85">
            <v>58152.910880000003</v>
          </cell>
          <cell r="AJ85">
            <v>59245.185509999996</v>
          </cell>
          <cell r="AK85">
            <v>62030.522749999996</v>
          </cell>
          <cell r="AL85">
            <v>47484.123</v>
          </cell>
          <cell r="AM85">
            <v>49677.964999999997</v>
          </cell>
          <cell r="AN85">
            <v>49345.114999999998</v>
          </cell>
          <cell r="AO85">
            <v>57432.690999999999</v>
          </cell>
          <cell r="AP85">
            <v>46682.33597</v>
          </cell>
          <cell r="AQ85">
            <v>46253.543429999998</v>
          </cell>
          <cell r="AR85">
            <v>46253.543429999998</v>
          </cell>
          <cell r="AS85">
            <v>50857.988109484504</v>
          </cell>
          <cell r="AT85">
            <v>56254.488841192797</v>
          </cell>
        </row>
        <row r="86">
          <cell r="D86" t="str">
            <v>MCC</v>
          </cell>
          <cell r="E86" t="str">
            <v>TOTAL_NON_GAAP</v>
          </cell>
          <cell r="F86">
            <v>12889.133609999999</v>
          </cell>
          <cell r="G86">
            <v>15580.61707</v>
          </cell>
          <cell r="H86">
            <v>12889.4193792033</v>
          </cell>
          <cell r="I86">
            <v>-2691.4834600000013</v>
          </cell>
          <cell r="J86">
            <v>-0.28576920330124267</v>
          </cell>
          <cell r="K86">
            <v>-2691.1976907967</v>
          </cell>
          <cell r="L86">
            <v>-17.272728536397437</v>
          </cell>
          <cell r="M86">
            <v>10649.984</v>
          </cell>
          <cell r="N86">
            <v>12889.0982422584</v>
          </cell>
          <cell r="O86">
            <v>2239.1496099999986</v>
          </cell>
          <cell r="P86">
            <v>21.024910553856216</v>
          </cell>
          <cell r="Q86">
            <v>3.5367741598747671E-2</v>
          </cell>
          <cell r="R86">
            <v>2239.1142422583998</v>
          </cell>
          <cell r="S86">
            <v>21.02457846188689</v>
          </cell>
          <cell r="T86">
            <v>13758.418144227198</v>
          </cell>
          <cell r="U86">
            <v>13758.418144227198</v>
          </cell>
          <cell r="V86">
            <v>-869.2845342271994</v>
          </cell>
          <cell r="W86">
            <v>-6.3182011559369311</v>
          </cell>
          <cell r="X86">
            <v>-869.2845342271994</v>
          </cell>
          <cell r="Y86">
            <v>0</v>
          </cell>
          <cell r="Z86">
            <v>8238.4840000000004</v>
          </cell>
          <cell r="AA86">
            <v>4748.0370000000003</v>
          </cell>
          <cell r="AB86">
            <v>3490.4470000000001</v>
          </cell>
          <cell r="AC86">
            <v>73.513475147729466</v>
          </cell>
          <cell r="AD86">
            <v>20148.421999999999</v>
          </cell>
          <cell r="AE86">
            <v>16292.668</v>
          </cell>
          <cell r="AF86">
            <v>16335.681</v>
          </cell>
          <cell r="AG86">
            <v>20338.506000000001</v>
          </cell>
          <cell r="AH86">
            <v>13427.228999999999</v>
          </cell>
          <cell r="AI86">
            <v>18035.985000000001</v>
          </cell>
          <cell r="AJ86">
            <v>17267.397000000001</v>
          </cell>
          <cell r="AK86">
            <v>17871.698</v>
          </cell>
          <cell r="AL86">
            <v>20148.421999999999</v>
          </cell>
          <cell r="AM86">
            <v>16292.668</v>
          </cell>
          <cell r="AN86">
            <v>16335.681</v>
          </cell>
          <cell r="AO86">
            <v>20338.506000000001</v>
          </cell>
          <cell r="AP86">
            <v>15542.057119999999</v>
          </cell>
          <cell r="AQ86">
            <v>17046.990010000001</v>
          </cell>
          <cell r="AR86">
            <v>17046.990010000001</v>
          </cell>
          <cell r="AS86">
            <v>24498.245930705201</v>
          </cell>
          <cell r="AT86">
            <v>22581.804802836599</v>
          </cell>
        </row>
        <row r="87">
          <cell r="D87" t="str">
            <v>ASTRA_ZENECA</v>
          </cell>
          <cell r="E87" t="str">
            <v>TOTAL_NON_GAAP</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row>
        <row r="88">
          <cell r="D88" t="str">
            <v>MERIAL</v>
          </cell>
          <cell r="E88" t="str">
            <v>TOTAL_NON_GAAP</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row>
        <row r="89">
          <cell r="D89" t="str">
            <v>MCH</v>
          </cell>
          <cell r="E89" t="str">
            <v>TOTAL_NON_GAAP</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row>
        <row r="90">
          <cell r="D90" t="str">
            <v>BMS</v>
          </cell>
          <cell r="E90" t="str">
            <v>TOTAL_NON_GAAP</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row>
        <row r="91">
          <cell r="D91" t="str">
            <v>CRP</v>
          </cell>
          <cell r="E91" t="str">
            <v>TOTAL_NON_GAAP</v>
          </cell>
          <cell r="F91">
            <v>36339.916808256698</v>
          </cell>
          <cell r="G91">
            <v>66018.203622634901</v>
          </cell>
          <cell r="H91">
            <v>36300.269728891602</v>
          </cell>
          <cell r="I91">
            <v>-29678.286814378203</v>
          </cell>
          <cell r="J91">
            <v>39.647079365095124</v>
          </cell>
          <cell r="K91">
            <v>-29717.933893743299</v>
          </cell>
          <cell r="L91">
            <v>-45.014756935243625</v>
          </cell>
          <cell r="M91">
            <v>80980.1152</v>
          </cell>
          <cell r="N91">
            <v>36339.916808256698</v>
          </cell>
          <cell r="O91">
            <v>-44640.198391743303</v>
          </cell>
          <cell r="P91">
            <v>-55.124888722982824</v>
          </cell>
          <cell r="Q91">
            <v>0</v>
          </cell>
          <cell r="R91">
            <v>-44640.198391743303</v>
          </cell>
          <cell r="S91">
            <v>-55.124888722982824</v>
          </cell>
          <cell r="T91">
            <v>51610.928963823499</v>
          </cell>
          <cell r="U91">
            <v>51610.928963823499</v>
          </cell>
          <cell r="V91">
            <v>-15271.012155566801</v>
          </cell>
          <cell r="W91">
            <v>-29.588717859101056</v>
          </cell>
          <cell r="X91">
            <v>-15271.012155566801</v>
          </cell>
          <cell r="Y91">
            <v>0</v>
          </cell>
          <cell r="Z91">
            <v>-9961.1950699999998</v>
          </cell>
          <cell r="AA91">
            <v>29217.754940000003</v>
          </cell>
          <cell r="AB91">
            <v>-39178.95001</v>
          </cell>
          <cell r="AC91">
            <v>-134.09295166742197</v>
          </cell>
          <cell r="AD91">
            <v>89366.754319999993</v>
          </cell>
          <cell r="AE91">
            <v>211778.37265</v>
          </cell>
          <cell r="AF91">
            <v>125981.84009</v>
          </cell>
          <cell r="AG91">
            <v>270589.81923999998</v>
          </cell>
          <cell r="AH91">
            <v>91551.794779999997</v>
          </cell>
          <cell r="AI91">
            <v>96757.18723000001</v>
          </cell>
          <cell r="AJ91">
            <v>148277.68315999999</v>
          </cell>
          <cell r="AK91">
            <v>215446.77375999998</v>
          </cell>
          <cell r="AL91">
            <v>89366.754319999993</v>
          </cell>
          <cell r="AM91">
            <v>211778.37265</v>
          </cell>
          <cell r="AN91">
            <v>125981.84009</v>
          </cell>
          <cell r="AO91">
            <v>270589.81923999998</v>
          </cell>
          <cell r="AP91">
            <v>141257.10752552599</v>
          </cell>
          <cell r="AQ91">
            <v>75120.975666937302</v>
          </cell>
          <cell r="AR91">
            <v>75120.975666937302</v>
          </cell>
          <cell r="AS91">
            <v>194521.41095936709</v>
          </cell>
          <cell r="AT91">
            <v>113061.9073633783</v>
          </cell>
        </row>
        <row r="92">
          <cell r="D92" t="str">
            <v>TOTAL_ALL_MMD</v>
          </cell>
          <cell r="E92" t="str">
            <v>TOTAL_NON_GAAP</v>
          </cell>
          <cell r="F92">
            <v>84736.296448926805</v>
          </cell>
          <cell r="G92">
            <v>103492.80412</v>
          </cell>
          <cell r="H92">
            <v>83876.155715616813</v>
          </cell>
          <cell r="I92">
            <v>-18756.507671073196</v>
          </cell>
          <cell r="J92">
            <v>860.14073330999236</v>
          </cell>
          <cell r="K92">
            <v>-19616.648404383188</v>
          </cell>
          <cell r="L92">
            <v>-18.954601308935128</v>
          </cell>
          <cell r="M92">
            <v>100196.44172</v>
          </cell>
          <cell r="N92">
            <v>83647.22650637581</v>
          </cell>
          <cell r="O92">
            <v>-15460.145271073197</v>
          </cell>
          <cell r="P92">
            <v>-15.429834638516141</v>
          </cell>
          <cell r="Q92">
            <v>1089.0699425509956</v>
          </cell>
          <cell r="R92">
            <v>-16549.215213624193</v>
          </cell>
          <cell r="S92">
            <v>-16.516769387750465</v>
          </cell>
          <cell r="T92">
            <v>108734.31415619519</v>
          </cell>
          <cell r="U92">
            <v>108734.31415619519</v>
          </cell>
          <cell r="V92">
            <v>-23998.017707268387</v>
          </cell>
          <cell r="W92">
            <v>-22.070326091168972</v>
          </cell>
          <cell r="X92">
            <v>-23998.017707268387</v>
          </cell>
          <cell r="Y92">
            <v>0</v>
          </cell>
          <cell r="Z92">
            <v>57714.212</v>
          </cell>
          <cell r="AA92">
            <v>48505.597999999998</v>
          </cell>
          <cell r="AB92">
            <v>9208.6140000000014</v>
          </cell>
          <cell r="AC92">
            <v>18.984641731455412</v>
          </cell>
          <cell r="AD92">
            <v>143554.72830000002</v>
          </cell>
          <cell r="AE92">
            <v>160004.12599999999</v>
          </cell>
          <cell r="AF92">
            <v>159236.16571999999</v>
          </cell>
          <cell r="AG92">
            <v>134563.70600000001</v>
          </cell>
          <cell r="AH92">
            <v>117608.893</v>
          </cell>
          <cell r="AI92">
            <v>115360.087</v>
          </cell>
          <cell r="AJ92">
            <v>120096.02800000001</v>
          </cell>
          <cell r="AK92">
            <v>153078.62100000001</v>
          </cell>
          <cell r="AL92">
            <v>143554.72830000002</v>
          </cell>
          <cell r="AM92">
            <v>160004.12599999999</v>
          </cell>
          <cell r="AN92">
            <v>159236.16571999999</v>
          </cell>
          <cell r="AO92">
            <v>134563.70600000001</v>
          </cell>
          <cell r="AP92">
            <v>172306.190752756</v>
          </cell>
          <cell r="AQ92">
            <v>146664.78693701129</v>
          </cell>
          <cell r="AR92">
            <v>146664.78693701129</v>
          </cell>
          <cell r="AS92">
            <v>163994.77511370441</v>
          </cell>
          <cell r="AT92">
            <v>154447.48291337298</v>
          </cell>
        </row>
        <row r="93">
          <cell r="D93" t="str">
            <v>MRL</v>
          </cell>
          <cell r="E93" t="str">
            <v>TOTAL_NON_GAAP</v>
          </cell>
          <cell r="F93">
            <v>520071.57094899041</v>
          </cell>
          <cell r="G93">
            <v>677007.3594802001</v>
          </cell>
          <cell r="H93">
            <v>526238.69337476208</v>
          </cell>
          <cell r="I93">
            <v>-156935.78853120969</v>
          </cell>
          <cell r="J93">
            <v>-6167.1224257716676</v>
          </cell>
          <cell r="K93">
            <v>-150768.66610543802</v>
          </cell>
          <cell r="L93">
            <v>-22.269871072184031</v>
          </cell>
          <cell r="M93">
            <v>640842.09198000003</v>
          </cell>
          <cell r="N93">
            <v>525527.43974452664</v>
          </cell>
          <cell r="O93">
            <v>-120770.52103100962</v>
          </cell>
          <cell r="P93">
            <v>-18.845597463466667</v>
          </cell>
          <cell r="Q93">
            <v>-5455.8687955362257</v>
          </cell>
          <cell r="R93">
            <v>-115314.65223547339</v>
          </cell>
          <cell r="S93">
            <v>-17.994238156109173</v>
          </cell>
          <cell r="T93">
            <v>615211.24200355657</v>
          </cell>
          <cell r="U93">
            <v>615211.24200355657</v>
          </cell>
          <cell r="V93">
            <v>-95139.671054566163</v>
          </cell>
          <cell r="W93">
            <v>-15.46455340197053</v>
          </cell>
          <cell r="X93">
            <v>-95139.671054566163</v>
          </cell>
          <cell r="Y93">
            <v>0</v>
          </cell>
          <cell r="Z93">
            <v>497256.09292000002</v>
          </cell>
          <cell r="AA93">
            <v>510088.83874999988</v>
          </cell>
          <cell r="AB93">
            <v>-12832.745829999854</v>
          </cell>
          <cell r="AC93">
            <v>-2.5157864385833628</v>
          </cell>
          <cell r="AD93">
            <v>1085013.2719000001</v>
          </cell>
          <cell r="AE93">
            <v>1108964.25309</v>
          </cell>
          <cell r="AF93">
            <v>1111548.24597</v>
          </cell>
          <cell r="AG93">
            <v>1219515.9809600001</v>
          </cell>
          <cell r="AH93">
            <v>1096247.9281100002</v>
          </cell>
          <cell r="AI93">
            <v>1159188.4458200003</v>
          </cell>
          <cell r="AJ93">
            <v>1099634.3430000001</v>
          </cell>
          <cell r="AK93">
            <v>1185238.4241800001</v>
          </cell>
          <cell r="AL93">
            <v>1085013.2719000001</v>
          </cell>
          <cell r="AM93">
            <v>1108964.25309</v>
          </cell>
          <cell r="AN93">
            <v>1111548.24597</v>
          </cell>
          <cell r="AO93">
            <v>1219515.9809600001</v>
          </cell>
          <cell r="AP93">
            <v>1093144.6414999999</v>
          </cell>
          <cell r="AQ93">
            <v>1140191.5678800012</v>
          </cell>
          <cell r="AR93">
            <v>1140191.5678800002</v>
          </cell>
          <cell r="AS93">
            <v>1135473.7573393781</v>
          </cell>
          <cell r="AT93">
            <v>1177813.4590431615</v>
          </cell>
        </row>
        <row r="94">
          <cell r="D94" t="str">
            <v>GSF</v>
          </cell>
          <cell r="E94" t="str">
            <v>TOTAL_NON_GAAP</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row>
        <row r="103">
          <cell r="D103" t="str">
            <v>MERCK</v>
          </cell>
          <cell r="E103" t="str">
            <v>TOTAL_NON_GAAP</v>
          </cell>
          <cell r="F103">
            <v>-99701.723635717193</v>
          </cell>
          <cell r="G103">
            <v>-90445.104420000003</v>
          </cell>
          <cell r="H103">
            <v>-98638.197935463992</v>
          </cell>
          <cell r="I103">
            <v>-9256.6192157171899</v>
          </cell>
          <cell r="J103">
            <v>-1063.5257002532016</v>
          </cell>
          <cell r="K103">
            <v>-8193.0935154639883</v>
          </cell>
          <cell r="L103">
            <v>9.0586368029580839</v>
          </cell>
          <cell r="M103">
            <v>-81199.445999999996</v>
          </cell>
          <cell r="N103">
            <v>-98333.802290585605</v>
          </cell>
          <cell r="O103">
            <v>-18502.277635717197</v>
          </cell>
          <cell r="P103">
            <v>22.786211664199282</v>
          </cell>
          <cell r="Q103">
            <v>-1367.9213451315882</v>
          </cell>
          <cell r="R103">
            <v>-17134.356290585609</v>
          </cell>
          <cell r="S103">
            <v>21.10156797201007</v>
          </cell>
          <cell r="T103">
            <v>-100220.90211891409</v>
          </cell>
          <cell r="U103">
            <v>-100220.90211891409</v>
          </cell>
          <cell r="V103">
            <v>519.17848319689801</v>
          </cell>
          <cell r="W103">
            <v>-0.51803413481639027</v>
          </cell>
          <cell r="X103">
            <v>519.17848319689801</v>
          </cell>
          <cell r="Y103">
            <v>0</v>
          </cell>
          <cell r="Z103">
            <v>-25086.581999999999</v>
          </cell>
          <cell r="AA103">
            <v>-53630.031999999999</v>
          </cell>
          <cell r="AB103">
            <v>28543.45</v>
          </cell>
          <cell r="AC103">
            <v>-53.222884521120562</v>
          </cell>
          <cell r="AD103">
            <v>-110403</v>
          </cell>
          <cell r="AE103">
            <v>-142105</v>
          </cell>
          <cell r="AF103">
            <v>-157851</v>
          </cell>
          <cell r="AG103">
            <v>-231152.99953999999</v>
          </cell>
          <cell r="AH103">
            <v>-138154</v>
          </cell>
          <cell r="AI103">
            <v>-54806.000020000007</v>
          </cell>
          <cell r="AJ103">
            <v>-160897.00002000001</v>
          </cell>
          <cell r="AK103">
            <v>-256605</v>
          </cell>
          <cell r="AL103">
            <v>-110403</v>
          </cell>
          <cell r="AM103">
            <v>-142105</v>
          </cell>
          <cell r="AN103">
            <v>-157851</v>
          </cell>
          <cell r="AO103">
            <v>-231152.99953999999</v>
          </cell>
          <cell r="AP103">
            <v>-132508</v>
          </cell>
          <cell r="AQ103">
            <v>-116463</v>
          </cell>
          <cell r="AR103">
            <v>-116463</v>
          </cell>
          <cell r="AS103">
            <v>-140336.78609138829</v>
          </cell>
          <cell r="AT103">
            <v>-94449.360338474711</v>
          </cell>
        </row>
        <row r="104">
          <cell r="D104" t="str">
            <v>GHHMVD</v>
          </cell>
          <cell r="E104" t="str">
            <v>TOTAL_NON_GAAP</v>
          </cell>
          <cell r="F104" t="str">
            <v>#NODATA</v>
          </cell>
          <cell r="G104" t="str">
            <v>#NODATA</v>
          </cell>
          <cell r="H104" t="str">
            <v>#NODATA</v>
          </cell>
          <cell r="I104" t="e">
            <v>#VALUE!</v>
          </cell>
          <cell r="J104" t="e">
            <v>#VALUE!</v>
          </cell>
          <cell r="K104" t="e">
            <v>#VALUE!</v>
          </cell>
          <cell r="L104" t="e">
            <v>#VALUE!</v>
          </cell>
          <cell r="M104" t="str">
            <v>#NODATA</v>
          </cell>
          <cell r="N104" t="str">
            <v>#NODATA</v>
          </cell>
          <cell r="O104" t="e">
            <v>#VALUE!</v>
          </cell>
          <cell r="P104" t="e">
            <v>#VALUE!</v>
          </cell>
          <cell r="Q104" t="e">
            <v>#VALUE!</v>
          </cell>
          <cell r="R104" t="e">
            <v>#VALUE!</v>
          </cell>
          <cell r="S104" t="e">
            <v>#VALUE!</v>
          </cell>
          <cell r="T104" t="str">
            <v>#NODATA</v>
          </cell>
          <cell r="U104" t="str">
            <v>#NODATA</v>
          </cell>
          <cell r="V104" t="e">
            <v>#VALUE!</v>
          </cell>
          <cell r="W104" t="e">
            <v>#VALUE!</v>
          </cell>
          <cell r="X104" t="e">
            <v>#VALUE!</v>
          </cell>
          <cell r="Y104" t="e">
            <v>#VALUE!</v>
          </cell>
          <cell r="Z104" t="str">
            <v>#NODATA</v>
          </cell>
          <cell r="AA104" t="str">
            <v>#NODATA</v>
          </cell>
          <cell r="AB104" t="e">
            <v>#VALUE!</v>
          </cell>
          <cell r="AC104" t="e">
            <v>#VALUE!</v>
          </cell>
          <cell r="AD104" t="str">
            <v>#NODATA</v>
          </cell>
          <cell r="AE104" t="str">
            <v>#NODATA</v>
          </cell>
          <cell r="AF104" t="str">
            <v>#NODATA</v>
          </cell>
          <cell r="AG104" t="str">
            <v>#NODATA</v>
          </cell>
          <cell r="AH104" t="str">
            <v>#NODATA</v>
          </cell>
          <cell r="AI104" t="str">
            <v>#NODATA</v>
          </cell>
          <cell r="AJ104" t="str">
            <v>#NODATA</v>
          </cell>
          <cell r="AK104" t="str">
            <v>#NODATA</v>
          </cell>
          <cell r="AL104" t="str">
            <v>#NODATA</v>
          </cell>
          <cell r="AM104" t="str">
            <v>#NODATA</v>
          </cell>
          <cell r="AN104" t="str">
            <v>#NODATA</v>
          </cell>
          <cell r="AO104" t="str">
            <v>#NODATA</v>
          </cell>
          <cell r="AP104" t="str">
            <v>#NODATA</v>
          </cell>
          <cell r="AQ104" t="str">
            <v>#NODATA</v>
          </cell>
          <cell r="AR104" t="str">
            <v>#NODATA</v>
          </cell>
          <cell r="AS104" t="str">
            <v>#NODATA</v>
          </cell>
          <cell r="AT104" t="str">
            <v>#NODATA</v>
          </cell>
        </row>
        <row r="105">
          <cell r="D105" t="str">
            <v>CRP_SPEQTX</v>
          </cell>
          <cell r="E105" t="str">
            <v>TOTAL_NON_GAAP</v>
          </cell>
          <cell r="F105">
            <v>8721.1419900000001</v>
          </cell>
          <cell r="G105">
            <v>508.08769000000001</v>
          </cell>
          <cell r="H105">
            <v>8721.1419900000001</v>
          </cell>
          <cell r="I105">
            <v>8213.0542999999998</v>
          </cell>
          <cell r="J105">
            <v>0</v>
          </cell>
          <cell r="K105">
            <v>8213.0542999999998</v>
          </cell>
          <cell r="L105">
            <v>1616.4639414900996</v>
          </cell>
          <cell r="M105">
            <v>6125.0969999999998</v>
          </cell>
          <cell r="N105">
            <v>8721.1419900000001</v>
          </cell>
          <cell r="O105">
            <v>2596.0449900000003</v>
          </cell>
          <cell r="P105">
            <v>42.383736780005286</v>
          </cell>
          <cell r="Q105">
            <v>0</v>
          </cell>
          <cell r="R105">
            <v>2596.0449900000003</v>
          </cell>
          <cell r="S105">
            <v>42.383736780005286</v>
          </cell>
          <cell r="T105">
            <v>5957.3508000000002</v>
          </cell>
          <cell r="U105">
            <v>5957.3508000000002</v>
          </cell>
          <cell r="V105">
            <v>2763.7911899999999</v>
          </cell>
          <cell r="W105">
            <v>46.392956916352816</v>
          </cell>
          <cell r="X105">
            <v>2763.7911899999999</v>
          </cell>
          <cell r="Y105">
            <v>0</v>
          </cell>
          <cell r="Z105">
            <v>-159.672</v>
          </cell>
          <cell r="AA105">
            <v>0</v>
          </cell>
          <cell r="AB105">
            <v>-159.672</v>
          </cell>
          <cell r="AC105">
            <v>0</v>
          </cell>
          <cell r="AD105">
            <v>284.37299999999999</v>
          </cell>
          <cell r="AE105">
            <v>3700.5479999999998</v>
          </cell>
          <cell r="AF105">
            <v>13432.143</v>
          </cell>
          <cell r="AG105">
            <v>-12293.236999999999</v>
          </cell>
          <cell r="AH105">
            <v>0</v>
          </cell>
          <cell r="AI105">
            <v>0</v>
          </cell>
          <cell r="AJ105">
            <v>0</v>
          </cell>
          <cell r="AK105">
            <v>0</v>
          </cell>
          <cell r="AL105">
            <v>284.37299999999999</v>
          </cell>
          <cell r="AM105">
            <v>3700.5479999999998</v>
          </cell>
          <cell r="AN105">
            <v>13432.143</v>
          </cell>
          <cell r="AO105">
            <v>-12293.236999999999</v>
          </cell>
          <cell r="AP105">
            <v>386.89</v>
          </cell>
          <cell r="AQ105">
            <v>1862.1102900000001</v>
          </cell>
          <cell r="AR105">
            <v>1862.1102900000001</v>
          </cell>
          <cell r="AS105">
            <v>10118.2392</v>
          </cell>
          <cell r="AT105">
            <v>-4122.9198900000001</v>
          </cell>
        </row>
        <row r="106">
          <cell r="D106" t="str">
            <v>ASTRA_ZENECA</v>
          </cell>
          <cell r="E106" t="str">
            <v>TOTAL_NON_GAAP</v>
          </cell>
          <cell r="F106">
            <v>-83878.609159999993</v>
          </cell>
          <cell r="G106">
            <v>-84139.760439999998</v>
          </cell>
          <cell r="H106">
            <v>-83878.609159999993</v>
          </cell>
          <cell r="I106">
            <v>261.1512800000055</v>
          </cell>
          <cell r="J106">
            <v>0</v>
          </cell>
          <cell r="K106">
            <v>261.1512800000055</v>
          </cell>
          <cell r="L106">
            <v>-0.31037796950495516</v>
          </cell>
          <cell r="M106">
            <v>-86360.065000000002</v>
          </cell>
          <cell r="N106">
            <v>-83878.609159999993</v>
          </cell>
          <cell r="O106">
            <v>2481.4558400000096</v>
          </cell>
          <cell r="P106">
            <v>-2.8733834788105006</v>
          </cell>
          <cell r="Q106">
            <v>0</v>
          </cell>
          <cell r="R106">
            <v>2481.4558400000096</v>
          </cell>
          <cell r="S106">
            <v>-2.8733834788105006</v>
          </cell>
          <cell r="T106">
            <v>-83878.76044444459</v>
          </cell>
          <cell r="U106">
            <v>-83878.76044444459</v>
          </cell>
          <cell r="V106">
            <v>0.15128444459696766</v>
          </cell>
          <cell r="W106">
            <v>-1.803608491534253E-4</v>
          </cell>
          <cell r="X106">
            <v>0.15128444459696766</v>
          </cell>
          <cell r="Y106">
            <v>0</v>
          </cell>
          <cell r="Z106">
            <v>-43155.377</v>
          </cell>
          <cell r="AA106">
            <v>-43035.391000000003</v>
          </cell>
          <cell r="AB106">
            <v>-119.98599999999715</v>
          </cell>
          <cell r="AC106">
            <v>0.27880773756649996</v>
          </cell>
          <cell r="AD106">
            <v>-127373.211</v>
          </cell>
          <cell r="AE106">
            <v>-124705.136</v>
          </cell>
          <cell r="AF106">
            <v>-127904.947</v>
          </cell>
          <cell r="AG106">
            <v>-128124.89</v>
          </cell>
          <cell r="AH106">
            <v>-128013.644</v>
          </cell>
          <cell r="AI106">
            <v>-127119.291</v>
          </cell>
          <cell r="AJ106">
            <v>-126941.376</v>
          </cell>
          <cell r="AK106">
            <v>-126603.753</v>
          </cell>
          <cell r="AL106">
            <v>-127373.211</v>
          </cell>
          <cell r="AM106">
            <v>-124705.136</v>
          </cell>
          <cell r="AN106">
            <v>-127904.947</v>
          </cell>
          <cell r="AO106">
            <v>-128124.89</v>
          </cell>
          <cell r="AP106">
            <v>-125407.37599</v>
          </cell>
          <cell r="AQ106">
            <v>-125754.51349</v>
          </cell>
          <cell r="AR106">
            <v>-125754.51349</v>
          </cell>
          <cell r="AS106">
            <v>-125423.64066666689</v>
          </cell>
          <cell r="AT106">
            <v>-103303.9460000001</v>
          </cell>
        </row>
        <row r="107">
          <cell r="D107" t="str">
            <v>CRP_AZLPEQ</v>
          </cell>
          <cell r="E107" t="str">
            <v>TOTAL_NON_GAAP</v>
          </cell>
          <cell r="F107">
            <v>0</v>
          </cell>
          <cell r="G107">
            <v>0</v>
          </cell>
          <cell r="H107">
            <v>0</v>
          </cell>
          <cell r="I107">
            <v>0</v>
          </cell>
          <cell r="J107">
            <v>0</v>
          </cell>
          <cell r="K107">
            <v>0</v>
          </cell>
          <cell r="L107">
            <v>0</v>
          </cell>
          <cell r="M107">
            <v>12508</v>
          </cell>
          <cell r="N107">
            <v>0</v>
          </cell>
          <cell r="O107">
            <v>-12508</v>
          </cell>
          <cell r="P107">
            <v>-100</v>
          </cell>
          <cell r="Q107">
            <v>0</v>
          </cell>
          <cell r="R107">
            <v>-12508</v>
          </cell>
          <cell r="S107">
            <v>-100</v>
          </cell>
          <cell r="T107">
            <v>0</v>
          </cell>
          <cell r="U107">
            <v>0</v>
          </cell>
          <cell r="V107">
            <v>0</v>
          </cell>
          <cell r="W107">
            <v>0</v>
          </cell>
          <cell r="X107">
            <v>0</v>
          </cell>
          <cell r="Y107">
            <v>0</v>
          </cell>
          <cell r="Z107">
            <v>12508</v>
          </cell>
          <cell r="AA107">
            <v>-4809</v>
          </cell>
          <cell r="AB107">
            <v>17317</v>
          </cell>
          <cell r="AC107">
            <v>-360.09565398211686</v>
          </cell>
          <cell r="AD107">
            <v>12508</v>
          </cell>
          <cell r="AE107">
            <v>-15479</v>
          </cell>
          <cell r="AF107">
            <v>-5875</v>
          </cell>
          <cell r="AG107">
            <v>-105296</v>
          </cell>
          <cell r="AH107">
            <v>-4809</v>
          </cell>
          <cell r="AI107">
            <v>82583</v>
          </cell>
          <cell r="AJ107">
            <v>-13931</v>
          </cell>
          <cell r="AK107">
            <v>-129333</v>
          </cell>
          <cell r="AL107">
            <v>12508</v>
          </cell>
          <cell r="AM107">
            <v>-15479</v>
          </cell>
          <cell r="AN107">
            <v>-5875</v>
          </cell>
          <cell r="AO107">
            <v>-105296</v>
          </cell>
          <cell r="AP107">
            <v>0</v>
          </cell>
          <cell r="AQ107">
            <v>21171</v>
          </cell>
          <cell r="AR107">
            <v>21171</v>
          </cell>
          <cell r="AS107">
            <v>14685</v>
          </cell>
          <cell r="AT107">
            <v>-5595</v>
          </cell>
        </row>
        <row r="108">
          <cell r="D108" t="str">
            <v>MCH</v>
          </cell>
          <cell r="E108" t="str">
            <v>TOTAL_NON_GAAP</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-3302.81</v>
          </cell>
          <cell r="AB108">
            <v>3302.81</v>
          </cell>
          <cell r="AC108">
            <v>-100</v>
          </cell>
          <cell r="AD108">
            <v>0</v>
          </cell>
          <cell r="AE108">
            <v>0</v>
          </cell>
          <cell r="AF108">
            <v>0</v>
          </cell>
          <cell r="AG108">
            <v>0</v>
          </cell>
          <cell r="AH108">
            <v>-2781.81</v>
          </cell>
          <cell r="AI108">
            <v>-1742.046</v>
          </cell>
          <cell r="AJ108">
            <v>2633.116</v>
          </cell>
          <cell r="AK108">
            <v>0</v>
          </cell>
          <cell r="AL108">
            <v>0</v>
          </cell>
          <cell r="AM108">
            <v>0</v>
          </cell>
          <cell r="AN108">
            <v>0</v>
          </cell>
          <cell r="AO108">
            <v>0</v>
          </cell>
          <cell r="AP108">
            <v>0</v>
          </cell>
          <cell r="AQ108">
            <v>0</v>
          </cell>
          <cell r="AR108">
            <v>0</v>
          </cell>
          <cell r="AS108">
            <v>0</v>
          </cell>
          <cell r="AT108">
            <v>0</v>
          </cell>
        </row>
        <row r="109">
          <cell r="D109" t="str">
            <v>SUN</v>
          </cell>
          <cell r="E109" t="str">
            <v>TOTAL_NON_GAAP</v>
          </cell>
          <cell r="F109">
            <v>1342.9518799999998</v>
          </cell>
          <cell r="G109">
            <v>3199.06</v>
          </cell>
          <cell r="H109">
            <v>1342.7537833858</v>
          </cell>
          <cell r="I109">
            <v>-1856.1081200000001</v>
          </cell>
          <cell r="J109">
            <v>0.19809661419981239</v>
          </cell>
          <cell r="K109">
            <v>-1856.3062166141999</v>
          </cell>
          <cell r="L109">
            <v>-58.026614587228742</v>
          </cell>
          <cell r="M109">
            <v>-2.1749999999999998</v>
          </cell>
          <cell r="N109">
            <v>1342.8163447443001</v>
          </cell>
          <cell r="O109">
            <v>1345.1268799999998</v>
          </cell>
          <cell r="P109">
            <v>-61844.914022988494</v>
          </cell>
          <cell r="Q109">
            <v>0.13553525569977865</v>
          </cell>
          <cell r="R109">
            <v>1344.9913447443</v>
          </cell>
          <cell r="S109">
            <v>-61838.682516979316</v>
          </cell>
          <cell r="T109">
            <v>1512.5169570328001</v>
          </cell>
          <cell r="U109">
            <v>1512.5169570328001</v>
          </cell>
          <cell r="V109">
            <v>-169.56507703280022</v>
          </cell>
          <cell r="W109">
            <v>-11.210788496906952</v>
          </cell>
          <cell r="X109">
            <v>-169.56507703280022</v>
          </cell>
          <cell r="Y109">
            <v>0</v>
          </cell>
          <cell r="Z109">
            <v>0</v>
          </cell>
          <cell r="AA109">
            <v>0</v>
          </cell>
          <cell r="AB109">
            <v>0</v>
          </cell>
          <cell r="AC109">
            <v>0</v>
          </cell>
          <cell r="AD109">
            <v>0</v>
          </cell>
          <cell r="AE109">
            <v>3260.3359999999998</v>
          </cell>
          <cell r="AF109">
            <v>511.18099999999998</v>
          </cell>
          <cell r="AG109">
            <v>512.24199999999996</v>
          </cell>
          <cell r="AH109">
            <v>0</v>
          </cell>
          <cell r="AI109">
            <v>0</v>
          </cell>
          <cell r="AJ109">
            <v>0</v>
          </cell>
          <cell r="AK109">
            <v>198.36799999999999</v>
          </cell>
          <cell r="AL109">
            <v>0</v>
          </cell>
          <cell r="AM109">
            <v>3260.3359999999998</v>
          </cell>
          <cell r="AN109">
            <v>511.18099999999998</v>
          </cell>
          <cell r="AO109">
            <v>512.24199999999996</v>
          </cell>
          <cell r="AP109">
            <v>1527.1739700000001</v>
          </cell>
          <cell r="AQ109">
            <v>38.623559999999998</v>
          </cell>
          <cell r="AR109">
            <v>38.623559999999998</v>
          </cell>
          <cell r="AS109">
            <v>2156.3619570328001</v>
          </cell>
          <cell r="AT109">
            <v>5799.866</v>
          </cell>
        </row>
        <row r="110">
          <cell r="D110" t="str">
            <v>CRP_OTHEQ</v>
          </cell>
          <cell r="E110" t="str">
            <v>TOTAL_NON_GAAP</v>
          </cell>
          <cell r="F110">
            <v>-3108.5494757172</v>
          </cell>
          <cell r="G110">
            <v>0</v>
          </cell>
          <cell r="H110">
            <v>-3108.5494757172</v>
          </cell>
          <cell r="I110">
            <v>-3108.5494757172</v>
          </cell>
          <cell r="J110">
            <v>0</v>
          </cell>
          <cell r="K110">
            <v>-3108.5494757172</v>
          </cell>
          <cell r="L110">
            <v>0</v>
          </cell>
          <cell r="M110">
            <v>1166.079</v>
          </cell>
          <cell r="N110">
            <v>-3108.5494757172</v>
          </cell>
          <cell r="O110">
            <v>-4274.6284757171998</v>
          </cell>
          <cell r="P110">
            <v>-366.58137876740773</v>
          </cell>
          <cell r="Q110">
            <v>0</v>
          </cell>
          <cell r="R110">
            <v>-4274.6284757171998</v>
          </cell>
          <cell r="S110">
            <v>-366.58137876740773</v>
          </cell>
          <cell r="T110">
            <v>234.21045000000001</v>
          </cell>
          <cell r="U110">
            <v>234.21045000000001</v>
          </cell>
          <cell r="V110">
            <v>-3342.7599257172001</v>
          </cell>
          <cell r="W110">
            <v>-1427.2462760381529</v>
          </cell>
          <cell r="X110">
            <v>-3342.7599257172001</v>
          </cell>
          <cell r="Y110">
            <v>0</v>
          </cell>
          <cell r="Z110">
            <v>8098</v>
          </cell>
          <cell r="AA110">
            <v>0</v>
          </cell>
          <cell r="AB110">
            <v>8098</v>
          </cell>
          <cell r="AC110">
            <v>0</v>
          </cell>
          <cell r="AD110">
            <v>8098</v>
          </cell>
          <cell r="AE110">
            <v>6037.1289999999999</v>
          </cell>
          <cell r="AF110">
            <v>1913.202</v>
          </cell>
          <cell r="AG110">
            <v>-9280.4005399999987</v>
          </cell>
          <cell r="AH110">
            <v>0</v>
          </cell>
          <cell r="AI110">
            <v>0</v>
          </cell>
          <cell r="AJ110">
            <v>0</v>
          </cell>
          <cell r="AK110">
            <v>0</v>
          </cell>
          <cell r="AL110">
            <v>8098</v>
          </cell>
          <cell r="AM110">
            <v>6037.1289999999999</v>
          </cell>
          <cell r="AN110">
            <v>1913.202</v>
          </cell>
          <cell r="AO110">
            <v>-9280.4005399999987</v>
          </cell>
          <cell r="AP110">
            <v>2096.3020657172001</v>
          </cell>
          <cell r="AQ110">
            <v>-11114.75259</v>
          </cell>
          <cell r="AR110">
            <v>-11114.75259</v>
          </cell>
          <cell r="AS110">
            <v>8575.2034399999993</v>
          </cell>
          <cell r="AT110">
            <v>7440.6083499999995</v>
          </cell>
        </row>
        <row r="111">
          <cell r="D111" t="str">
            <v>MERCK</v>
          </cell>
          <cell r="E111" t="str">
            <v>TOTAL_NON_GAAP</v>
          </cell>
          <cell r="F111">
            <v>109872.401359999</v>
          </cell>
          <cell r="G111">
            <v>86840.309047999996</v>
          </cell>
          <cell r="H111">
            <v>117856.9959405828</v>
          </cell>
          <cell r="I111">
            <v>23032.092311999004</v>
          </cell>
          <cell r="J111">
            <v>-7984.5945805837982</v>
          </cell>
          <cell r="K111">
            <v>31016.686892582802</v>
          </cell>
          <cell r="L111">
            <v>35.716923664376502</v>
          </cell>
          <cell r="M111">
            <v>165624.04984999998</v>
          </cell>
          <cell r="N111">
            <v>135934.7995889528</v>
          </cell>
          <cell r="O111">
            <v>-55751.648490000982</v>
          </cell>
          <cell r="P111">
            <v>-33.661565781354419</v>
          </cell>
          <cell r="Q111">
            <v>-26062.398228953796</v>
          </cell>
          <cell r="R111">
            <v>-29689.250261047186</v>
          </cell>
          <cell r="S111">
            <v>-17.925687898548382</v>
          </cell>
          <cell r="T111">
            <v>137517.52830002049</v>
          </cell>
          <cell r="U111">
            <v>137517.52830002049</v>
          </cell>
          <cell r="V111">
            <v>-27645.126940021495</v>
          </cell>
          <cell r="W111">
            <v>-20.102984166286365</v>
          </cell>
          <cell r="X111">
            <v>-27645.126940021495</v>
          </cell>
          <cell r="Y111">
            <v>0</v>
          </cell>
          <cell r="Z111">
            <v>7168.5287900000003</v>
          </cell>
          <cell r="AA111">
            <v>264602.89198000001</v>
          </cell>
          <cell r="AB111">
            <v>-257434.36319</v>
          </cell>
          <cell r="AC111">
            <v>-97.290835056125601</v>
          </cell>
          <cell r="AD111">
            <v>142477.99987999999</v>
          </cell>
          <cell r="AE111">
            <v>102953.99843000001</v>
          </cell>
          <cell r="AF111">
            <v>199979.99980000002</v>
          </cell>
          <cell r="AG111">
            <v>176620.99116999999</v>
          </cell>
          <cell r="AH111">
            <v>255777.99999000001</v>
          </cell>
          <cell r="AI111">
            <v>114969.00001</v>
          </cell>
          <cell r="AJ111">
            <v>201613</v>
          </cell>
          <cell r="AK111">
            <v>203693.00013</v>
          </cell>
          <cell r="AL111">
            <v>142477.99987999999</v>
          </cell>
          <cell r="AM111">
            <v>102953.99843000001</v>
          </cell>
          <cell r="AN111">
            <v>199979.99980000002</v>
          </cell>
          <cell r="AO111">
            <v>176620.99116999999</v>
          </cell>
          <cell r="AP111">
            <v>281717.99998999987</v>
          </cell>
          <cell r="AQ111">
            <v>214486.00000000009</v>
          </cell>
          <cell r="AR111">
            <v>214486.00000000009</v>
          </cell>
          <cell r="AS111">
            <v>206039.02074949059</v>
          </cell>
          <cell r="AT111">
            <v>73082.793827511108</v>
          </cell>
        </row>
        <row r="112">
          <cell r="D112" t="str">
            <v>GHH</v>
          </cell>
          <cell r="E112" t="str">
            <v>TOTAL_NON_GAAP</v>
          </cell>
          <cell r="F112">
            <v>265.05354</v>
          </cell>
          <cell r="G112">
            <v>0</v>
          </cell>
          <cell r="H112">
            <v>327.34428337690002</v>
          </cell>
          <cell r="I112">
            <v>265.05354</v>
          </cell>
          <cell r="J112">
            <v>-62.290743376900025</v>
          </cell>
          <cell r="K112">
            <v>327.34428337690002</v>
          </cell>
          <cell r="L112">
            <v>0</v>
          </cell>
          <cell r="M112">
            <v>0</v>
          </cell>
          <cell r="N112">
            <v>323.07965321389997</v>
          </cell>
          <cell r="O112">
            <v>265.05354</v>
          </cell>
          <cell r="P112">
            <v>0</v>
          </cell>
          <cell r="Q112">
            <v>-58.026113213899976</v>
          </cell>
          <cell r="R112">
            <v>323.07965321389997</v>
          </cell>
          <cell r="S112">
            <v>0</v>
          </cell>
          <cell r="T112">
            <v>0</v>
          </cell>
          <cell r="U112">
            <v>0</v>
          </cell>
          <cell r="V112">
            <v>265.05354</v>
          </cell>
          <cell r="W112">
            <v>0</v>
          </cell>
          <cell r="X112">
            <v>265.05354</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68.745440000000002</v>
          </cell>
          <cell r="AQ112">
            <v>-323.59616</v>
          </cell>
          <cell r="AR112">
            <v>-323.59616</v>
          </cell>
          <cell r="AS112">
            <v>0</v>
          </cell>
          <cell r="AT112">
            <v>0</v>
          </cell>
        </row>
        <row r="113">
          <cell r="D113" t="str">
            <v>GAH</v>
          </cell>
          <cell r="E113" t="str">
            <v>TOTAL_NON_GAAP</v>
          </cell>
          <cell r="F113">
            <v>-1.4000000000000001E-4</v>
          </cell>
          <cell r="G113">
            <v>-6.2000000000000003E-5</v>
          </cell>
          <cell r="H113">
            <v>-1.230084E-4</v>
          </cell>
          <cell r="I113">
            <v>-7.8000000000000012E-5</v>
          </cell>
          <cell r="J113">
            <v>-1.6991600000000015E-5</v>
          </cell>
          <cell r="K113">
            <v>-6.1008399999999997E-5</v>
          </cell>
          <cell r="L113">
            <v>98.400645161290313</v>
          </cell>
          <cell r="M113">
            <v>-1.3000000000000002E-4</v>
          </cell>
          <cell r="N113">
            <v>-1.2326049999999999E-4</v>
          </cell>
          <cell r="O113">
            <v>-9.9999999999999991E-6</v>
          </cell>
          <cell r="P113">
            <v>7.6923076923076916</v>
          </cell>
          <cell r="Q113">
            <v>-1.6739500000000025E-5</v>
          </cell>
          <cell r="R113">
            <v>6.7395000000000259E-6</v>
          </cell>
          <cell r="S113">
            <v>-5.1842307692307878</v>
          </cell>
          <cell r="T113">
            <v>15.024940020500001</v>
          </cell>
          <cell r="U113">
            <v>15.024940020500001</v>
          </cell>
          <cell r="V113">
            <v>-15.025080020500001</v>
          </cell>
          <cell r="W113">
            <v>-100.00093178408571</v>
          </cell>
          <cell r="X113">
            <v>-15.025080020500001</v>
          </cell>
          <cell r="Y113">
            <v>0</v>
          </cell>
          <cell r="Z113">
            <v>6.0499999999999998E-3</v>
          </cell>
          <cell r="AA113">
            <v>7.0000000000000007E-5</v>
          </cell>
          <cell r="AB113">
            <v>5.9800000000000001E-3</v>
          </cell>
          <cell r="AC113">
            <v>8542.8571428571413</v>
          </cell>
          <cell r="AD113">
            <v>7.1399999999999996E-3</v>
          </cell>
          <cell r="AE113">
            <v>-1.57E-3</v>
          </cell>
          <cell r="AF113">
            <v>-2.2000000000000001E-4</v>
          </cell>
          <cell r="AG113">
            <v>-5.8099999999999992E-3</v>
          </cell>
          <cell r="AH113">
            <v>8.0000000000000007E-5</v>
          </cell>
          <cell r="AI113">
            <v>4.6000000000000001E-4</v>
          </cell>
          <cell r="AJ113">
            <v>-2.6000000000000003E-4</v>
          </cell>
          <cell r="AK113">
            <v>4.0000000000000003E-5</v>
          </cell>
          <cell r="AL113">
            <v>7.1399999999999996E-3</v>
          </cell>
          <cell r="AM113">
            <v>-1.57E-3</v>
          </cell>
          <cell r="AN113">
            <v>-2.2000000000000001E-4</v>
          </cell>
          <cell r="AO113">
            <v>-5.8099999999999992E-3</v>
          </cell>
          <cell r="AP113">
            <v>-5.4000000000000001E-4</v>
          </cell>
          <cell r="AQ113">
            <v>-4.4000000000000002E-4</v>
          </cell>
          <cell r="AR113">
            <v>-4.4000000000000002E-4</v>
          </cell>
          <cell r="AS113">
            <v>18.655763890999999</v>
          </cell>
          <cell r="AT113">
            <v>10.8924716115</v>
          </cell>
        </row>
        <row r="114">
          <cell r="D114" t="str">
            <v>MCC</v>
          </cell>
          <cell r="E114" t="str">
            <v>TOTAL_NON_GAAP</v>
          </cell>
          <cell r="F114">
            <v>-20.649139999999999</v>
          </cell>
          <cell r="G114">
            <v>0</v>
          </cell>
          <cell r="H114">
            <v>-20.649139784700001</v>
          </cell>
          <cell r="I114">
            <v>-20.649139999999999</v>
          </cell>
          <cell r="J114">
            <v>-2.1529999827407664E-7</v>
          </cell>
          <cell r="K114">
            <v>-20.649139784700001</v>
          </cell>
          <cell r="L114">
            <v>0</v>
          </cell>
          <cell r="M114">
            <v>0</v>
          </cell>
          <cell r="N114">
            <v>-20.6491409996</v>
          </cell>
          <cell r="O114">
            <v>-20.649139999999999</v>
          </cell>
          <cell r="P114">
            <v>0</v>
          </cell>
          <cell r="Q114">
            <v>9.9960000099486024E-7</v>
          </cell>
          <cell r="R114">
            <v>-20.6491409996</v>
          </cell>
          <cell r="S114">
            <v>0</v>
          </cell>
          <cell r="T114">
            <v>0</v>
          </cell>
          <cell r="U114">
            <v>0</v>
          </cell>
          <cell r="V114">
            <v>-20.649139999999999</v>
          </cell>
          <cell r="W114">
            <v>0</v>
          </cell>
          <cell r="X114">
            <v>-20.649139999999999</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-59.458820000000003</v>
          </cell>
          <cell r="AQ114">
            <v>-28.69239</v>
          </cell>
          <cell r="AR114">
            <v>-28.69239</v>
          </cell>
          <cell r="AS114">
            <v>150.36644559960001</v>
          </cell>
          <cell r="AT114">
            <v>150.36644559960001</v>
          </cell>
        </row>
        <row r="115">
          <cell r="D115" t="str">
            <v>ASTRA_ZENECA</v>
          </cell>
          <cell r="E115" t="str">
            <v>TOTAL_NON_GAAP</v>
          </cell>
          <cell r="F115">
            <v>0</v>
          </cell>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cell r="AS115">
            <v>0</v>
          </cell>
          <cell r="AT115">
            <v>0</v>
          </cell>
        </row>
        <row r="116">
          <cell r="D116" t="str">
            <v>MERIAL</v>
          </cell>
          <cell r="E116" t="str">
            <v>TOTAL_NON_GAAP</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cell r="AS116">
            <v>0</v>
          </cell>
          <cell r="AT116">
            <v>0</v>
          </cell>
        </row>
        <row r="117">
          <cell r="D117" t="str">
            <v>MCH</v>
          </cell>
          <cell r="E117" t="str">
            <v>TOTAL_NON_GAAP</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cell r="AS117">
            <v>0</v>
          </cell>
          <cell r="AT117">
            <v>0</v>
          </cell>
        </row>
        <row r="118">
          <cell r="D118" t="str">
            <v>BMS</v>
          </cell>
          <cell r="E118" t="str">
            <v>TOTAL_NON_GAAP</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row>
        <row r="119">
          <cell r="D119" t="str">
            <v>CRP</v>
          </cell>
          <cell r="E119" t="str">
            <v>TOTAL_NON_GAAP</v>
          </cell>
          <cell r="F119">
            <v>109627.99709999899</v>
          </cell>
          <cell r="G119">
            <v>86840.309110000002</v>
          </cell>
          <cell r="H119">
            <v>117550.300919999</v>
          </cell>
          <cell r="I119">
            <v>22787.687989998987</v>
          </cell>
          <cell r="J119">
            <v>-7922.3038200000155</v>
          </cell>
          <cell r="K119">
            <v>30709.991809999003</v>
          </cell>
          <cell r="L119">
            <v>35.363752299751575</v>
          </cell>
          <cell r="M119">
            <v>165624.04997999998</v>
          </cell>
          <cell r="N119">
            <v>135632.369199999</v>
          </cell>
          <cell r="O119">
            <v>-55996.052880000992</v>
          </cell>
          <cell r="P119">
            <v>-33.80913151608285</v>
          </cell>
          <cell r="Q119">
            <v>-26004.372100000008</v>
          </cell>
          <cell r="R119">
            <v>-29991.680780000985</v>
          </cell>
          <cell r="S119">
            <v>-18.108288490483503</v>
          </cell>
          <cell r="T119">
            <v>137502.50336</v>
          </cell>
          <cell r="U119">
            <v>137502.50336</v>
          </cell>
          <cell r="V119">
            <v>-27874.506260001013</v>
          </cell>
          <cell r="W119">
            <v>-20.271999111915669</v>
          </cell>
          <cell r="X119">
            <v>-27874.506260001013</v>
          </cell>
          <cell r="Y119">
            <v>0</v>
          </cell>
          <cell r="Z119">
            <v>7168.5227400000003</v>
          </cell>
          <cell r="AA119">
            <v>264602.89191000001</v>
          </cell>
          <cell r="AB119">
            <v>-257434.36917000002</v>
          </cell>
          <cell r="AC119">
            <v>-97.290837341854058</v>
          </cell>
          <cell r="AD119">
            <v>142477.99274000002</v>
          </cell>
          <cell r="AE119">
            <v>102954</v>
          </cell>
          <cell r="AF119">
            <v>199980.00002000001</v>
          </cell>
          <cell r="AG119">
            <v>176620.99698</v>
          </cell>
          <cell r="AH119">
            <v>255777.99990999998</v>
          </cell>
          <cell r="AI119">
            <v>114968.99954999999</v>
          </cell>
          <cell r="AJ119">
            <v>201613.00026</v>
          </cell>
          <cell r="AK119">
            <v>203693.00009000002</v>
          </cell>
          <cell r="AL119">
            <v>142477.99274000002</v>
          </cell>
          <cell r="AM119">
            <v>102954</v>
          </cell>
          <cell r="AN119">
            <v>199980.00002000001</v>
          </cell>
          <cell r="AO119">
            <v>176620.99698</v>
          </cell>
          <cell r="AP119">
            <v>281708.71390999993</v>
          </cell>
          <cell r="AQ119">
            <v>214838.28899000009</v>
          </cell>
          <cell r="AR119">
            <v>214838.28899000009</v>
          </cell>
          <cell r="AS119">
            <v>205869.99854</v>
          </cell>
          <cell r="AT119">
            <v>72921.534910300004</v>
          </cell>
        </row>
        <row r="120">
          <cell r="D120" t="str">
            <v>TOTAL_ALL_MMD</v>
          </cell>
          <cell r="E120" t="str">
            <v>TOTAL_NON_GAAP</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row>
        <row r="121">
          <cell r="D121" t="str">
            <v>MRL</v>
          </cell>
          <cell r="E121" t="str">
            <v>TOTAL_NON_GAAP</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0</v>
          </cell>
          <cell r="AQ121">
            <v>0</v>
          </cell>
          <cell r="AR121">
            <v>0</v>
          </cell>
          <cell r="AS121">
            <v>0</v>
          </cell>
          <cell r="AT121">
            <v>0</v>
          </cell>
        </row>
        <row r="143">
          <cell r="C143" t="str">
            <v>EPS_NON_GAAP</v>
          </cell>
          <cell r="D143" t="str">
            <v>CRP_MISC</v>
          </cell>
          <cell r="E143" t="str">
            <v>TOTAL_NON_GAAP</v>
          </cell>
          <cell r="F143">
            <v>0.35</v>
          </cell>
          <cell r="G143">
            <v>0.34599999999999997</v>
          </cell>
          <cell r="H143">
            <v>0.56999999999999995</v>
          </cell>
          <cell r="I143">
            <v>4.0000000000000036E-3</v>
          </cell>
          <cell r="J143">
            <v>0</v>
          </cell>
          <cell r="K143">
            <v>4.0000000000000036E-3</v>
          </cell>
          <cell r="L143">
            <v>1.1560693641618509</v>
          </cell>
          <cell r="M143">
            <v>0.71308249999999995</v>
          </cell>
          <cell r="N143">
            <v>0</v>
          </cell>
          <cell r="O143">
            <v>-0.36308249999999997</v>
          </cell>
          <cell r="P143">
            <v>-50.917320225920562</v>
          </cell>
          <cell r="Q143">
            <v>0.35</v>
          </cell>
          <cell r="R143">
            <v>-0.71308249999999995</v>
          </cell>
          <cell r="S143">
            <v>-100</v>
          </cell>
          <cell r="T143">
            <v>0.33</v>
          </cell>
          <cell r="U143">
            <v>0</v>
          </cell>
          <cell r="V143">
            <v>1.9999999999999962E-2</v>
          </cell>
          <cell r="W143">
            <v>6.060606060606049</v>
          </cell>
          <cell r="X143">
            <v>0.35</v>
          </cell>
          <cell r="Y143">
            <v>-0.33</v>
          </cell>
          <cell r="Z143">
            <v>0.28110000000000002</v>
          </cell>
          <cell r="AA143">
            <v>0</v>
          </cell>
          <cell r="AB143">
            <v>0.28110000000000002</v>
          </cell>
          <cell r="AC143">
            <v>0</v>
          </cell>
          <cell r="AD143">
            <v>0.99064839999999998</v>
          </cell>
          <cell r="AE143">
            <v>1.0499338</v>
          </cell>
          <cell r="AF143">
            <v>0.95304699999999998</v>
          </cell>
          <cell r="AG143">
            <v>0.82512770000000002</v>
          </cell>
          <cell r="AH143">
            <v>0</v>
          </cell>
          <cell r="AI143">
            <v>0</v>
          </cell>
          <cell r="AJ143">
            <v>0</v>
          </cell>
          <cell r="AK143">
            <v>0</v>
          </cell>
          <cell r="AL143">
            <v>0.99064839999999998</v>
          </cell>
          <cell r="AM143">
            <v>1.0499338</v>
          </cell>
          <cell r="AN143">
            <v>0.95304699999999998</v>
          </cell>
          <cell r="AO143">
            <v>0.82512770000000002</v>
          </cell>
          <cell r="AP143">
            <v>0.84528000000000003</v>
          </cell>
          <cell r="AQ143">
            <v>0.84472000000000003</v>
          </cell>
          <cell r="AR143">
            <v>0.84472000000000003</v>
          </cell>
          <cell r="AS143">
            <v>0</v>
          </cell>
          <cell r="AT143">
            <v>0</v>
          </cell>
        </row>
      </sheetData>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mp;L (2)"/>
      <sheetName val="Actual"/>
      <sheetName val="EV_##PARKEDGET##"/>
      <sheetName val="EV_##PARKEDCOM##"/>
      <sheetName val="EV_##PARKEDPROPS##"/>
      <sheetName val="Sheet1"/>
      <sheetName val="EB_EAM"/>
      <sheetName val="EV_##PARKEDLCK##"/>
      <sheetName val="Actual PNK with graph (2)"/>
      <sheetName val="graph data"/>
      <sheetName val="KCF Signoff"/>
      <sheetName val="q and ytd"/>
    </sheetNames>
    <sheetDataSet>
      <sheetData sheetId="0">
        <row r="12">
          <cell r="C12" t="str">
            <v>MERCK</v>
          </cell>
          <cell r="D12" t="str">
            <v>TOTAL_NON_GAAP</v>
          </cell>
          <cell r="F12" t="str">
            <v>Net Sales</v>
          </cell>
          <cell r="G12">
            <v>3719562.1909317663</v>
          </cell>
          <cell r="H12">
            <v>0</v>
          </cell>
          <cell r="I12">
            <v>11774843.097041912</v>
          </cell>
          <cell r="J12">
            <v>-8055280.9061101461</v>
          </cell>
          <cell r="K12">
            <v>-68.410940508700293</v>
          </cell>
        </row>
        <row r="13">
          <cell r="C13" t="str">
            <v>GHH</v>
          </cell>
          <cell r="D13" t="str">
            <v>TOTAL_NON_GAAP</v>
          </cell>
          <cell r="F13" t="str">
            <v>Global Human Health</v>
          </cell>
          <cell r="G13">
            <v>3239305.6254799995</v>
          </cell>
          <cell r="H13">
            <v>0</v>
          </cell>
          <cell r="I13">
            <v>10043087.750662774</v>
          </cell>
          <cell r="J13">
            <v>-6803782.1251827739</v>
          </cell>
          <cell r="K13">
            <v>-67.745919323803292</v>
          </cell>
        </row>
        <row r="14">
          <cell r="C14" t="str">
            <v>GHH_GLOBAL_SUPP</v>
          </cell>
          <cell r="D14" t="str">
            <v>TOTAL_NON_GAAP</v>
          </cell>
          <cell r="E14">
            <v>0</v>
          </cell>
          <cell r="F14" t="str">
            <v>Global Support</v>
          </cell>
          <cell r="G14">
            <v>0</v>
          </cell>
          <cell r="H14">
            <v>0</v>
          </cell>
          <cell r="I14">
            <v>0</v>
          </cell>
          <cell r="J14">
            <v>0</v>
          </cell>
          <cell r="K14">
            <v>0</v>
          </cell>
        </row>
        <row r="15">
          <cell r="C15" t="str">
            <v>GAH</v>
          </cell>
          <cell r="D15" t="str">
            <v>TOTAL_NON_GAAP</v>
          </cell>
          <cell r="E15">
            <v>0</v>
          </cell>
          <cell r="F15" t="str">
            <v>Merck/MSD Animal Health</v>
          </cell>
          <cell r="G15">
            <v>255830.87568</v>
          </cell>
          <cell r="H15">
            <v>0</v>
          </cell>
          <cell r="I15">
            <v>891000.00000000023</v>
          </cell>
          <cell r="J15">
            <v>-635169.12432000018</v>
          </cell>
          <cell r="K15">
            <v>-71.287219340067338</v>
          </cell>
        </row>
        <row r="16">
          <cell r="C16" t="str">
            <v>MCC</v>
          </cell>
          <cell r="D16" t="str">
            <v>TOTAL_NON_GAAP</v>
          </cell>
          <cell r="E16">
            <v>0</v>
          </cell>
          <cell r="F16" t="str">
            <v>Merck Consumer Care</v>
          </cell>
          <cell r="G16">
            <v>138627.63577000002</v>
          </cell>
          <cell r="H16">
            <v>0</v>
          </cell>
          <cell r="I16">
            <v>486174.30589814729</v>
          </cell>
          <cell r="J16">
            <v>-347546.67012814723</v>
          </cell>
          <cell r="K16">
            <v>-71.4860217645804</v>
          </cell>
        </row>
        <row r="17">
          <cell r="C17" t="str">
            <v>VREE</v>
          </cell>
          <cell r="D17" t="str">
            <v>TOTAL_NON_GAAP</v>
          </cell>
          <cell r="E17">
            <v>0</v>
          </cell>
          <cell r="F17" t="str">
            <v>Merck Health Solutions (MHS)</v>
          </cell>
          <cell r="G17">
            <v>6056.0850999999993</v>
          </cell>
          <cell r="H17">
            <v>0</v>
          </cell>
          <cell r="I17">
            <v>22708.555215999902</v>
          </cell>
          <cell r="J17">
            <v>-16652.470115999902</v>
          </cell>
          <cell r="K17">
            <v>-73.331261974196281</v>
          </cell>
        </row>
        <row r="18">
          <cell r="C18">
            <v>0</v>
          </cell>
          <cell r="F18" t="str">
            <v>JVs &amp; Alliances</v>
          </cell>
          <cell r="G18">
            <v>75183.877000000008</v>
          </cell>
          <cell r="H18">
            <v>0</v>
          </cell>
          <cell r="I18">
            <v>273416.1544227266</v>
          </cell>
          <cell r="J18">
            <v>-198232.27742272662</v>
          </cell>
          <cell r="K18">
            <v>-72.502035529415437</v>
          </cell>
        </row>
        <row r="19">
          <cell r="C19" t="str">
            <v>ASTRA_ZENECA</v>
          </cell>
          <cell r="D19" t="str">
            <v>TOTAL_NON_GAAP</v>
          </cell>
          <cell r="F19" t="str">
            <v>Astra Zeneca Alliance</v>
          </cell>
          <cell r="G19">
            <v>65617.816000000006</v>
          </cell>
          <cell r="H19">
            <v>0</v>
          </cell>
          <cell r="I19">
            <v>229889.99042272661</v>
          </cell>
          <cell r="J19">
            <v>-164272.17442272662</v>
          </cell>
          <cell r="K19">
            <v>-71.456862528316023</v>
          </cell>
        </row>
        <row r="20">
          <cell r="C20" t="str">
            <v>MERIAL</v>
          </cell>
          <cell r="D20" t="str">
            <v>TOTAL_NON_GAAP</v>
          </cell>
          <cell r="F20" t="str">
            <v>Merial Alliance</v>
          </cell>
          <cell r="G20">
            <v>553.74699999999996</v>
          </cell>
          <cell r="H20">
            <v>0</v>
          </cell>
          <cell r="I20">
            <v>17184.164000000001</v>
          </cell>
          <cell r="J20">
            <v>-16630.417000000001</v>
          </cell>
          <cell r="K20">
            <v>-96.777573817382105</v>
          </cell>
        </row>
        <row r="21">
          <cell r="C21" t="str">
            <v>MCH</v>
          </cell>
          <cell r="D21" t="str">
            <v>TOTAL_NON_GAAP</v>
          </cell>
          <cell r="F21" t="str">
            <v>MCH Alliance</v>
          </cell>
          <cell r="G21">
            <v>0</v>
          </cell>
          <cell r="H21">
            <v>0</v>
          </cell>
          <cell r="I21">
            <v>0</v>
          </cell>
          <cell r="J21">
            <v>0</v>
          </cell>
          <cell r="K21">
            <v>0</v>
          </cell>
        </row>
        <row r="22">
          <cell r="C22" t="str">
            <v>BMS</v>
          </cell>
          <cell r="D22" t="str">
            <v>TOTAL_NON_GAAP</v>
          </cell>
          <cell r="F22" t="str">
            <v>BMS Alliance</v>
          </cell>
          <cell r="G22">
            <v>9012.3140000000003</v>
          </cell>
          <cell r="H22">
            <v>0</v>
          </cell>
          <cell r="I22">
            <v>26342</v>
          </cell>
          <cell r="J22">
            <v>-17329.686000000002</v>
          </cell>
          <cell r="K22">
            <v>-65.787282666464208</v>
          </cell>
        </row>
        <row r="23">
          <cell r="C23" t="str">
            <v>CRP</v>
          </cell>
          <cell r="D23" t="str">
            <v>TOTAL_NON_GAAP</v>
          </cell>
          <cell r="E23">
            <v>0</v>
          </cell>
          <cell r="F23" t="str">
            <v>Corporate</v>
          </cell>
          <cell r="G23">
            <v>-12517.273978778301</v>
          </cell>
          <cell r="H23">
            <v>0</v>
          </cell>
          <cell r="I23">
            <v>5927.461289283</v>
          </cell>
          <cell r="J23">
            <v>-18444.7352680613</v>
          </cell>
          <cell r="K23">
            <v>-311.17428470447959</v>
          </cell>
        </row>
        <row r="24">
          <cell r="C24" t="str">
            <v>CRP_FX</v>
          </cell>
          <cell r="D24" t="str">
            <v>TOTAL_NON_GAAP</v>
          </cell>
          <cell r="E24">
            <v>0</v>
          </cell>
          <cell r="F24" t="str">
            <v>Exchange Management</v>
          </cell>
          <cell r="G24">
            <v>-5106.9995399999998</v>
          </cell>
          <cell r="H24">
            <v>0</v>
          </cell>
          <cell r="I24">
            <v>4164.1669814397001</v>
          </cell>
          <cell r="J24">
            <v>-9271.1665214396999</v>
          </cell>
          <cell r="K24">
            <v>-222.64156463375849</v>
          </cell>
        </row>
        <row r="25">
          <cell r="C25" t="str">
            <v>CRP_TLRX</v>
          </cell>
          <cell r="D25" t="str">
            <v>TOTAL_NON_GAAP</v>
          </cell>
          <cell r="E25">
            <v>0</v>
          </cell>
          <cell r="F25" t="str">
            <v>Telerx</v>
          </cell>
          <cell r="G25">
            <v>6015.3833399999994</v>
          </cell>
          <cell r="H25">
            <v>0</v>
          </cell>
          <cell r="I25">
            <v>18906.999999999898</v>
          </cell>
          <cell r="J25">
            <v>-12891.616659999898</v>
          </cell>
          <cell r="K25">
            <v>-68.184358491563799</v>
          </cell>
        </row>
        <row r="26">
          <cell r="C26" t="str">
            <v>CRP_MISC</v>
          </cell>
          <cell r="D26" t="str">
            <v>TOTAL_NON_GAAP</v>
          </cell>
          <cell r="E26">
            <v>0</v>
          </cell>
          <cell r="F26" t="str">
            <v>Corporate Miscellaneous Items</v>
          </cell>
          <cell r="G26">
            <v>-7410.2744387782996</v>
          </cell>
          <cell r="H26">
            <v>0</v>
          </cell>
          <cell r="I26">
            <v>1763.2943078433</v>
          </cell>
          <cell r="J26">
            <v>-9173.5687466216004</v>
          </cell>
          <cell r="K26">
            <v>-520.25170760301887</v>
          </cell>
        </row>
        <row r="27">
          <cell r="C27" t="str">
            <v>TOTAL_ALL_MMD</v>
          </cell>
          <cell r="D27" t="str">
            <v>TOTAL_NON_GAAP</v>
          </cell>
          <cell r="F27" t="str">
            <v>Total Merck Manufacturing Division</v>
          </cell>
          <cell r="G27">
            <v>17075.366180545301</v>
          </cell>
          <cell r="H27">
            <v>0</v>
          </cell>
          <cell r="I27">
            <v>52528.8695529834</v>
          </cell>
          <cell r="J27">
            <v>-35453.503372438099</v>
          </cell>
          <cell r="K27">
            <v>-67.493368264241468</v>
          </cell>
        </row>
        <row r="28">
          <cell r="C28" t="str">
            <v>MRL</v>
          </cell>
          <cell r="D28" t="str">
            <v>TOTAL_NON_GAAP</v>
          </cell>
          <cell r="F28" t="str">
            <v>Merck Research</v>
          </cell>
          <cell r="G28">
            <v>0</v>
          </cell>
          <cell r="H28">
            <v>0</v>
          </cell>
          <cell r="I28">
            <v>0</v>
          </cell>
          <cell r="J28">
            <v>0</v>
          </cell>
          <cell r="K28">
            <v>0</v>
          </cell>
        </row>
        <row r="29">
          <cell r="C29">
            <v>0</v>
          </cell>
          <cell r="J29">
            <v>0</v>
          </cell>
          <cell r="K29">
            <v>0</v>
          </cell>
        </row>
        <row r="54">
          <cell r="C54" t="str">
            <v>MERCK</v>
          </cell>
          <cell r="D54" t="str">
            <v>TOT_INCL_CFS_ADJ</v>
          </cell>
          <cell r="F54" t="str">
            <v>Total Expenses-GAAP</v>
          </cell>
          <cell r="G54">
            <v>1387900.7675265674</v>
          </cell>
          <cell r="H54">
            <v>0</v>
          </cell>
          <cell r="I54">
            <v>5125906.4708195841</v>
          </cell>
          <cell r="J54">
            <v>-3738005.7032930166</v>
          </cell>
          <cell r="K54">
            <v>-72.923798445650235</v>
          </cell>
        </row>
        <row r="55">
          <cell r="C55" t="str">
            <v>CRP</v>
          </cell>
          <cell r="D55" t="str">
            <v>GAAP_ADJ</v>
          </cell>
          <cell r="F55" t="str">
            <v>GAAP Adjustments to Non GAAP</v>
          </cell>
          <cell r="G55">
            <v>-15192.772860000001</v>
          </cell>
          <cell r="H55">
            <v>0</v>
          </cell>
          <cell r="I55">
            <v>-61246.990631700603</v>
          </cell>
          <cell r="J55">
            <v>46054.217771700598</v>
          </cell>
          <cell r="K55">
            <v>75.194254112239705</v>
          </cell>
        </row>
        <row r="56">
          <cell r="C56" t="str">
            <v>RES</v>
          </cell>
          <cell r="D56" t="str">
            <v>GAAP_ADJ</v>
          </cell>
          <cell r="F56" t="str">
            <v>Restructuring</v>
          </cell>
          <cell r="G56">
            <v>-2799.26035</v>
          </cell>
          <cell r="H56">
            <v>0</v>
          </cell>
          <cell r="I56">
            <v>-35397.990631700704</v>
          </cell>
          <cell r="J56">
            <v>32598.730281700704</v>
          </cell>
          <cell r="K56">
            <v>92.092036016606201</v>
          </cell>
        </row>
        <row r="57">
          <cell r="C57" t="str">
            <v>CRP_MEXP</v>
          </cell>
          <cell r="D57" t="str">
            <v>GAAP_ADJ</v>
          </cell>
          <cell r="F57" t="str">
            <v>Miscellaneous Corp-Directed Expenses</v>
          </cell>
          <cell r="G57">
            <v>0</v>
          </cell>
          <cell r="H57">
            <v>0</v>
          </cell>
          <cell r="I57">
            <v>0</v>
          </cell>
          <cell r="J57">
            <v>0</v>
          </cell>
          <cell r="K57">
            <v>0</v>
          </cell>
        </row>
        <row r="58">
          <cell r="C58" t="str">
            <v>CRP_MRGR</v>
          </cell>
          <cell r="D58" t="str">
            <v>GAAP_ADJ</v>
          </cell>
          <cell r="F58" t="str">
            <v>Merger Integration</v>
          </cell>
          <cell r="G58">
            <v>-9855.7639999999992</v>
          </cell>
          <cell r="H58">
            <v>0</v>
          </cell>
          <cell r="I58">
            <v>-25848.999999999898</v>
          </cell>
          <cell r="J58">
            <v>15993.235999999899</v>
          </cell>
          <cell r="K58">
            <v>61.871778405354029</v>
          </cell>
        </row>
        <row r="59">
          <cell r="C59" t="str">
            <v>CRP_MISC</v>
          </cell>
          <cell r="D59" t="str">
            <v>GAAP_ADJ</v>
          </cell>
          <cell r="F59" t="str">
            <v>Corporate Miscellaneous Items</v>
          </cell>
          <cell r="G59">
            <v>-2537.7485099999999</v>
          </cell>
          <cell r="H59">
            <v>0</v>
          </cell>
          <cell r="I59">
            <v>0</v>
          </cell>
          <cell r="J59">
            <v>-2537.7485099999999</v>
          </cell>
          <cell r="K59">
            <v>100</v>
          </cell>
        </row>
        <row r="60">
          <cell r="C60">
            <v>0</v>
          </cell>
          <cell r="F60">
            <v>0</v>
          </cell>
          <cell r="G60">
            <v>0</v>
          </cell>
          <cell r="H60">
            <v>0</v>
          </cell>
          <cell r="I60">
            <v>0</v>
          </cell>
          <cell r="J60">
            <v>0</v>
          </cell>
          <cell r="K60">
            <v>0</v>
          </cell>
        </row>
        <row r="61">
          <cell r="C61" t="str">
            <v>MERCK</v>
          </cell>
          <cell r="D61" t="str">
            <v>TOTAL_NON_GAAP</v>
          </cell>
          <cell r="F61" t="str">
            <v>Total Expenses-Non-GAAP</v>
          </cell>
          <cell r="G61">
            <v>1375245.7431765674</v>
          </cell>
          <cell r="H61">
            <v>0</v>
          </cell>
          <cell r="I61">
            <v>5064659.4801878817</v>
          </cell>
          <cell r="J61">
            <v>-3689413.7370113144</v>
          </cell>
          <cell r="K61">
            <v>-72.84623480499917</v>
          </cell>
        </row>
        <row r="62">
          <cell r="C62" t="str">
            <v>GHH</v>
          </cell>
          <cell r="D62" t="str">
            <v>TOTAL_NON_GAAP</v>
          </cell>
          <cell r="F62" t="str">
            <v>Global Human Health</v>
          </cell>
          <cell r="G62">
            <v>625476.33334999997</v>
          </cell>
          <cell r="H62">
            <v>0</v>
          </cell>
          <cell r="I62">
            <v>2008099.4374411737</v>
          </cell>
          <cell r="J62">
            <v>-1382623.1040911737</v>
          </cell>
          <cell r="K62">
            <v>-68.852322664508335</v>
          </cell>
        </row>
        <row r="63">
          <cell r="C63" t="str">
            <v>GHH_USA</v>
          </cell>
          <cell r="D63" t="str">
            <v>TOTAL_NON_GAAP</v>
          </cell>
          <cell r="E63">
            <v>0</v>
          </cell>
          <cell r="F63" t="str">
            <v>US Pharma</v>
          </cell>
          <cell r="G63" t="e">
            <v>#REF!</v>
          </cell>
          <cell r="H63" t="e">
            <v>#REF!</v>
          </cell>
          <cell r="I63" t="e">
            <v>#REF!</v>
          </cell>
          <cell r="J63" t="e">
            <v>#REF!</v>
          </cell>
          <cell r="K63" t="e">
            <v>#REF!</v>
          </cell>
        </row>
        <row r="64">
          <cell r="C64" t="str">
            <v>GHH_UNMAPPED_GEO</v>
          </cell>
          <cell r="D64" t="str">
            <v>TOTAL_NON_GAAP</v>
          </cell>
          <cell r="F64" t="str">
            <v>#NODATA</v>
          </cell>
          <cell r="G64" t="str">
            <v>#NODATA</v>
          </cell>
          <cell r="H64" t="str">
            <v>#NODATA</v>
          </cell>
          <cell r="I64" t="str">
            <v>#NODATA</v>
          </cell>
          <cell r="J64" t="e">
            <v>#VALUE!</v>
          </cell>
          <cell r="K64" t="e">
            <v>#VALUE!</v>
          </cell>
        </row>
        <row r="65">
          <cell r="C65" t="str">
            <v>GAH</v>
          </cell>
          <cell r="D65" t="str">
            <v>TOTAL_NON_GAAP</v>
          </cell>
          <cell r="F65" t="str">
            <v>Merck/MSD Animal Health</v>
          </cell>
          <cell r="G65">
            <v>64843.745990000301</v>
          </cell>
          <cell r="H65">
            <v>0</v>
          </cell>
          <cell r="I65">
            <v>210150.6896799464</v>
          </cell>
          <cell r="J65">
            <v>-145306.94368994609</v>
          </cell>
          <cell r="K65">
            <v>-69.144166936232509</v>
          </cell>
        </row>
        <row r="66">
          <cell r="C66" t="str">
            <v>MCC</v>
          </cell>
          <cell r="D66" t="str">
            <v>TOTAL_NON_GAAP</v>
          </cell>
          <cell r="F66" t="str">
            <v>Merck Consumer Care</v>
          </cell>
          <cell r="G66">
            <v>51958.007799999999</v>
          </cell>
          <cell r="H66">
            <v>0</v>
          </cell>
          <cell r="I66">
            <v>195765.8289584528</v>
          </cell>
          <cell r="J66">
            <v>-143807.8211584528</v>
          </cell>
          <cell r="K66">
            <v>-73.459102604149066</v>
          </cell>
        </row>
        <row r="67">
          <cell r="C67" t="str">
            <v>VREE</v>
          </cell>
          <cell r="D67" t="str">
            <v>TOTAL_NON_GAAP</v>
          </cell>
          <cell r="F67" t="str">
            <v>Merck Health Solutions (MHS)</v>
          </cell>
          <cell r="G67">
            <v>4813.2484199999999</v>
          </cell>
          <cell r="H67">
            <v>0</v>
          </cell>
          <cell r="I67">
            <v>17707.870791031499</v>
          </cell>
          <cell r="J67">
            <v>-12894.622371031499</v>
          </cell>
          <cell r="K67">
            <v>-72.818593060675795</v>
          </cell>
        </row>
        <row r="68">
          <cell r="C68">
            <v>0</v>
          </cell>
          <cell r="F68" t="str">
            <v>JVs &amp; Alliances</v>
          </cell>
          <cell r="G68">
            <v>-96.587000000000003</v>
          </cell>
          <cell r="H68">
            <v>0</v>
          </cell>
          <cell r="I68">
            <v>195</v>
          </cell>
          <cell r="J68">
            <v>-291.58699999999999</v>
          </cell>
          <cell r="K68">
            <v>-149.53179487179486</v>
          </cell>
        </row>
        <row r="69">
          <cell r="C69" t="str">
            <v>ASTRA_ZENECA</v>
          </cell>
          <cell r="D69" t="str">
            <v>TOTAL_NON_GAAP</v>
          </cell>
          <cell r="F69" t="str">
            <v>Astra Zeneca Alliance</v>
          </cell>
          <cell r="G69">
            <v>30.062999999999999</v>
          </cell>
          <cell r="H69">
            <v>0</v>
          </cell>
          <cell r="I69">
            <v>195</v>
          </cell>
          <cell r="J69">
            <v>-164.93700000000001</v>
          </cell>
          <cell r="K69">
            <v>-84.583076923076931</v>
          </cell>
        </row>
        <row r="70">
          <cell r="C70" t="str">
            <v>MERIAL</v>
          </cell>
          <cell r="D70" t="str">
            <v>TOTAL_NON_GAAP</v>
          </cell>
          <cell r="F70" t="str">
            <v>Merial Alliance</v>
          </cell>
          <cell r="G70">
            <v>0</v>
          </cell>
          <cell r="H70">
            <v>0</v>
          </cell>
          <cell r="I70">
            <v>0</v>
          </cell>
          <cell r="J70">
            <v>0</v>
          </cell>
          <cell r="K70">
            <v>0</v>
          </cell>
        </row>
        <row r="71">
          <cell r="C71" t="str">
            <v>MCH</v>
          </cell>
          <cell r="D71" t="str">
            <v>TOTAL_NON_GAAP</v>
          </cell>
          <cell r="F71" t="str">
            <v>MCH Alliance</v>
          </cell>
          <cell r="G71">
            <v>0</v>
          </cell>
          <cell r="H71">
            <v>0</v>
          </cell>
          <cell r="I71">
            <v>0</v>
          </cell>
          <cell r="J71">
            <v>0</v>
          </cell>
          <cell r="K71">
            <v>0</v>
          </cell>
        </row>
        <row r="72">
          <cell r="C72" t="str">
            <v>BMS</v>
          </cell>
          <cell r="D72" t="str">
            <v>TOTAL_NON_GAAP</v>
          </cell>
          <cell r="F72" t="str">
            <v>BMS Alliance</v>
          </cell>
          <cell r="G72">
            <v>0</v>
          </cell>
          <cell r="H72">
            <v>0</v>
          </cell>
          <cell r="I72">
            <v>0</v>
          </cell>
          <cell r="J72">
            <v>0</v>
          </cell>
          <cell r="K72">
            <v>0</v>
          </cell>
        </row>
        <row r="73">
          <cell r="C73" t="str">
            <v>SUN</v>
          </cell>
          <cell r="D73" t="str">
            <v>TOTAL_NON_GAAP</v>
          </cell>
          <cell r="F73" t="str">
            <v>Sun Alliance</v>
          </cell>
          <cell r="G73">
            <v>-126.65</v>
          </cell>
          <cell r="H73">
            <v>0</v>
          </cell>
          <cell r="I73">
            <v>0</v>
          </cell>
          <cell r="J73">
            <v>-126.65</v>
          </cell>
          <cell r="K73">
            <v>100</v>
          </cell>
        </row>
        <row r="74">
          <cell r="C74" t="str">
            <v>CRP</v>
          </cell>
          <cell r="D74" t="str">
            <v>TOTAL_NON_GAAP</v>
          </cell>
          <cell r="F74" t="str">
            <v>Corporate</v>
          </cell>
          <cell r="G74">
            <v>94113.759159488691</v>
          </cell>
          <cell r="H74">
            <v>0</v>
          </cell>
          <cell r="I74">
            <v>434614.33889360452</v>
          </cell>
          <cell r="J74">
            <v>-340500.57973411586</v>
          </cell>
          <cell r="K74">
            <v>-78.345454639376698</v>
          </cell>
        </row>
        <row r="75">
          <cell r="C75" t="str">
            <v>GSF</v>
          </cell>
          <cell r="D75" t="str">
            <v>TOTAL_NON_GAAP</v>
          </cell>
          <cell r="F75" t="str">
            <v>Global Support Functions</v>
          </cell>
          <cell r="G75">
            <v>281626.38029562612</v>
          </cell>
          <cell r="H75">
            <v>0</v>
          </cell>
          <cell r="I75">
            <v>876825.56680431182</v>
          </cell>
          <cell r="J75">
            <v>-595199.1865086857</v>
          </cell>
          <cell r="K75">
            <v>-67.881139538158692</v>
          </cell>
        </row>
        <row r="76">
          <cell r="C76" t="str">
            <v>TOTAL_ALL_MMD</v>
          </cell>
          <cell r="D76" t="str">
            <v>TOTAL_NON_GAAP</v>
          </cell>
          <cell r="F76" t="str">
            <v>Total Merck Manufacturing Division</v>
          </cell>
          <cell r="G76">
            <v>42474.7069214523</v>
          </cell>
          <cell r="H76">
            <v>0</v>
          </cell>
          <cell r="I76">
            <v>168240.33871017621</v>
          </cell>
          <cell r="J76">
            <v>-125765.6317887239</v>
          </cell>
          <cell r="K76">
            <v>-74.753553608434828</v>
          </cell>
        </row>
        <row r="77">
          <cell r="C77" t="str">
            <v>MRL</v>
          </cell>
          <cell r="D77" t="str">
            <v>TOTAL_NON_GAAP</v>
          </cell>
          <cell r="F77" t="str">
            <v>Merck Research</v>
          </cell>
          <cell r="G77">
            <v>210125.99015</v>
          </cell>
          <cell r="H77">
            <v>0</v>
          </cell>
          <cell r="I77">
            <v>1153060.4089091853</v>
          </cell>
          <cell r="J77">
            <v>-942934.41875918536</v>
          </cell>
          <cell r="K77">
            <v>-81.776671150405491</v>
          </cell>
        </row>
        <row r="78">
          <cell r="C78" t="str">
            <v>MBV</v>
          </cell>
          <cell r="D78" t="str">
            <v>TOTAL_NON_GAAP</v>
          </cell>
          <cell r="F78" t="str">
            <v>Merck BioVentures</v>
          </cell>
          <cell r="G78">
            <v>0</v>
          </cell>
          <cell r="H78">
            <v>0</v>
          </cell>
          <cell r="I78">
            <v>0</v>
          </cell>
          <cell r="J78">
            <v>0</v>
          </cell>
          <cell r="K78">
            <v>0</v>
          </cell>
        </row>
        <row r="79">
          <cell r="C79">
            <v>0</v>
          </cell>
          <cell r="J79">
            <v>0</v>
          </cell>
          <cell r="K79">
            <v>0</v>
          </cell>
        </row>
        <row r="80">
          <cell r="C80" t="str">
            <v>MERCK</v>
          </cell>
          <cell r="D80" t="str">
            <v>TOTAL_NON_GAAP</v>
          </cell>
          <cell r="F80" t="str">
            <v>Equity (Income) from Affiliates</v>
          </cell>
          <cell r="G80">
            <v>-49227.387725717199</v>
          </cell>
          <cell r="H80">
            <v>0</v>
          </cell>
          <cell r="I80">
            <v>-163065.45176048169</v>
          </cell>
          <cell r="J80">
            <v>113838.06403476449</v>
          </cell>
          <cell r="K80">
            <v>69.811270754013094</v>
          </cell>
        </row>
        <row r="81">
          <cell r="C81">
            <v>0</v>
          </cell>
          <cell r="D81">
            <v>0</v>
          </cell>
          <cell r="E81">
            <v>0</v>
          </cell>
          <cell r="F81" t="str">
            <v>SPMSD JV</v>
          </cell>
          <cell r="G81">
            <v>-5455.1609099999987</v>
          </cell>
          <cell r="H81">
            <v>10827</v>
          </cell>
          <cell r="I81">
            <v>-39542.346093814805</v>
          </cell>
          <cell r="J81">
            <v>34087.185183814807</v>
          </cell>
          <cell r="K81">
            <v>86.204255819678608</v>
          </cell>
        </row>
        <row r="82">
          <cell r="C82" t="str">
            <v>GHH_MVD</v>
          </cell>
          <cell r="D82" t="str">
            <v>TOTAL_NON_GAAP</v>
          </cell>
          <cell r="F82" t="str">
            <v>Merck Vaccine Division</v>
          </cell>
          <cell r="G82">
            <v>-10740.447619999999</v>
          </cell>
          <cell r="H82">
            <v>0</v>
          </cell>
          <cell r="I82">
            <v>-49028.344934309702</v>
          </cell>
          <cell r="J82">
            <v>38287.897314309703</v>
          </cell>
          <cell r="K82">
            <v>78.093391415944154</v>
          </cell>
        </row>
        <row r="83">
          <cell r="C83" t="str">
            <v>CRP_SPEQTX</v>
          </cell>
          <cell r="D83" t="str">
            <v>TOTAL_NON_GAAP</v>
          </cell>
          <cell r="E83">
            <v>0</v>
          </cell>
          <cell r="F83" t="str">
            <v>SPMSD Equity Tax</v>
          </cell>
          <cell r="G83">
            <v>5285.2867100000003</v>
          </cell>
          <cell r="H83">
            <v>0</v>
          </cell>
          <cell r="I83">
            <v>9485.9988404948999</v>
          </cell>
          <cell r="J83">
            <v>-4200.7121304948996</v>
          </cell>
          <cell r="K83">
            <v>-44.283287412627828</v>
          </cell>
        </row>
        <row r="84">
          <cell r="C84">
            <v>0</v>
          </cell>
          <cell r="D84" t="str">
            <v>TOTAL_NON_GAAP</v>
          </cell>
          <cell r="E84">
            <v>0</v>
          </cell>
          <cell r="F84" t="str">
            <v>SPMSD Equity Other</v>
          </cell>
          <cell r="G84">
            <v>0</v>
          </cell>
          <cell r="H84">
            <v>10827</v>
          </cell>
          <cell r="I84">
            <v>0</v>
          </cell>
          <cell r="J84">
            <v>0</v>
          </cell>
          <cell r="K84">
            <v>0</v>
          </cell>
        </row>
        <row r="85">
          <cell r="C85">
            <v>0</v>
          </cell>
          <cell r="F85" t="str">
            <v>Total Astra</v>
          </cell>
          <cell r="G85">
            <v>-42333.72683</v>
          </cell>
          <cell r="H85">
            <v>0</v>
          </cell>
          <cell r="I85">
            <v>-125684.64066666689</v>
          </cell>
          <cell r="J85">
            <v>83350.913836666892</v>
          </cell>
          <cell r="K85">
            <v>66.317501800180239</v>
          </cell>
        </row>
        <row r="86">
          <cell r="C86" t="str">
            <v>ASTRA_ZENECA</v>
          </cell>
          <cell r="D86" t="str">
            <v>TOTAL_NON_GAAP</v>
          </cell>
          <cell r="F86" t="str">
            <v>Astra Zeneca Alliance</v>
          </cell>
          <cell r="G86">
            <v>-42333.72683</v>
          </cell>
          <cell r="H86">
            <v>0</v>
          </cell>
          <cell r="I86">
            <v>-125684.64066666689</v>
          </cell>
          <cell r="J86">
            <v>83350.913836666892</v>
          </cell>
          <cell r="K86">
            <v>66.317501800180239</v>
          </cell>
        </row>
        <row r="87">
          <cell r="C87" t="str">
            <v>CRP_AZLPEQ</v>
          </cell>
          <cell r="D87" t="str">
            <v>TOTAL_NON_GAAP</v>
          </cell>
          <cell r="F87" t="str">
            <v>AZLP Cumulative Equity Adj</v>
          </cell>
          <cell r="G87">
            <v>0</v>
          </cell>
          <cell r="H87">
            <v>0</v>
          </cell>
          <cell r="I87">
            <v>0</v>
          </cell>
          <cell r="J87">
            <v>0</v>
          </cell>
          <cell r="K87">
            <v>0</v>
          </cell>
        </row>
        <row r="88">
          <cell r="C88">
            <v>0</v>
          </cell>
          <cell r="D88">
            <v>0</v>
          </cell>
          <cell r="E88">
            <v>0</v>
          </cell>
          <cell r="F88" t="str">
            <v>Total MCH</v>
          </cell>
          <cell r="G88">
            <v>0</v>
          </cell>
          <cell r="H88">
            <v>0</v>
          </cell>
          <cell r="I88">
            <v>0</v>
          </cell>
          <cell r="J88">
            <v>0</v>
          </cell>
          <cell r="K88">
            <v>0</v>
          </cell>
        </row>
        <row r="89">
          <cell r="C89" t="str">
            <v>MCH</v>
          </cell>
          <cell r="D89" t="str">
            <v>TOTAL_NON_GAAP</v>
          </cell>
          <cell r="E89">
            <v>0</v>
          </cell>
          <cell r="F89" t="str">
            <v>MCH Alliance</v>
          </cell>
          <cell r="G89">
            <v>0</v>
          </cell>
          <cell r="H89">
            <v>0</v>
          </cell>
          <cell r="I89">
            <v>0</v>
          </cell>
          <cell r="J89">
            <v>0</v>
          </cell>
          <cell r="K89">
            <v>0</v>
          </cell>
        </row>
        <row r="90">
          <cell r="C90">
            <v>0</v>
          </cell>
          <cell r="D90">
            <v>0</v>
          </cell>
          <cell r="E90">
            <v>0</v>
          </cell>
          <cell r="F90" t="str">
            <v>Total Sun</v>
          </cell>
          <cell r="G90">
            <v>878.67180000000008</v>
          </cell>
          <cell r="H90">
            <v>0</v>
          </cell>
          <cell r="I90">
            <v>2161.5349999999999</v>
          </cell>
          <cell r="J90">
            <v>-1282.8631999999998</v>
          </cell>
          <cell r="K90">
            <v>-59.349638104402644</v>
          </cell>
        </row>
        <row r="91">
          <cell r="C91" t="str">
            <v>SUN</v>
          </cell>
          <cell r="D91" t="str">
            <v>TOTAL_NON_GAAP</v>
          </cell>
          <cell r="F91" t="str">
            <v>Sun Alliance</v>
          </cell>
          <cell r="G91">
            <v>878.67180000000008</v>
          </cell>
          <cell r="H91">
            <v>0</v>
          </cell>
          <cell r="I91">
            <v>2161.5349999999999</v>
          </cell>
          <cell r="J91">
            <v>-1282.8631999999998</v>
          </cell>
          <cell r="K91">
            <v>-59.349638104402644</v>
          </cell>
        </row>
        <row r="92">
          <cell r="C92" t="str">
            <v>CRP_OTHEQ</v>
          </cell>
          <cell r="D92" t="str">
            <v>TOTAL_NON_GAAP</v>
          </cell>
          <cell r="E92">
            <v>0</v>
          </cell>
          <cell r="F92" t="str">
            <v>Equity Other</v>
          </cell>
          <cell r="G92">
            <v>-2317.1717857172043</v>
          </cell>
          <cell r="H92">
            <v>0</v>
          </cell>
          <cell r="I92">
            <v>0</v>
          </cell>
          <cell r="J92">
            <v>-2317.1717857172043</v>
          </cell>
          <cell r="K92">
            <v>100</v>
          </cell>
        </row>
        <row r="115">
          <cell r="C115" t="str">
            <v>MERCK</v>
          </cell>
          <cell r="D115" t="str">
            <v>TOT_INCL_CFS_ADJ</v>
          </cell>
          <cell r="F115" t="str">
            <v>Pre Tax Income-GAAP ex NCI</v>
          </cell>
          <cell r="G115">
            <v>1438688.681782596</v>
          </cell>
          <cell r="H115">
            <v>0</v>
          </cell>
          <cell r="I115">
            <v>2287130.6854847986</v>
          </cell>
          <cell r="J115">
            <v>-848442.00370220258</v>
          </cell>
          <cell r="K115">
            <v>-37.09634998501889</v>
          </cell>
        </row>
        <row r="116">
          <cell r="C116" t="str">
            <v>MERCK</v>
          </cell>
          <cell r="D116" t="str">
            <v>TOT_INCL_CFS_ADJ</v>
          </cell>
          <cell r="F116" t="str">
            <v>Pre Tax Income-GAAP incl NCI</v>
          </cell>
          <cell r="G116" t="e">
            <v>#REF!</v>
          </cell>
          <cell r="H116" t="e">
            <v>#REF!</v>
          </cell>
          <cell r="I116" t="e">
            <v>#REF!</v>
          </cell>
          <cell r="J116" t="e">
            <v>#REF!</v>
          </cell>
          <cell r="K116" t="e">
            <v>#REF!</v>
          </cell>
        </row>
        <row r="117">
          <cell r="C117" t="str">
            <v>CRP</v>
          </cell>
          <cell r="D117" t="str">
            <v>GAAP_ADJ</v>
          </cell>
          <cell r="E117">
            <v>0</v>
          </cell>
          <cell r="F117" t="str">
            <v>Corporate</v>
          </cell>
          <cell r="G117">
            <v>52724.704819999999</v>
          </cell>
          <cell r="H117">
            <v>0</v>
          </cell>
          <cell r="I117">
            <v>1349100.9433259461</v>
          </cell>
          <cell r="J117">
            <v>-1296376.238505946</v>
          </cell>
          <cell r="K117">
            <v>-96.091863616222994</v>
          </cell>
        </row>
        <row r="118">
          <cell r="C118" t="str">
            <v>RES</v>
          </cell>
          <cell r="D118" t="str">
            <v>GAAP_ADJ</v>
          </cell>
          <cell r="E118">
            <v>0</v>
          </cell>
          <cell r="F118" t="str">
            <v>Restructuring</v>
          </cell>
          <cell r="G118">
            <v>44910.333749999998</v>
          </cell>
          <cell r="H118">
            <v>0</v>
          </cell>
          <cell r="I118">
            <v>139077.87132594609</v>
          </cell>
          <cell r="J118">
            <v>-94167.537575946102</v>
          </cell>
          <cell r="K118">
            <v>-67.708497892704216</v>
          </cell>
        </row>
        <row r="119">
          <cell r="C119" t="str">
            <v>CRP_MEXP</v>
          </cell>
          <cell r="D119" t="str">
            <v>GAAP_ADJ</v>
          </cell>
          <cell r="E119">
            <v>0</v>
          </cell>
          <cell r="F119" t="str">
            <v>Miscellaneous Corp-Directed Expenses</v>
          </cell>
          <cell r="G119">
            <v>0</v>
          </cell>
          <cell r="H119">
            <v>0</v>
          </cell>
          <cell r="I119">
            <v>1184174.0719999999</v>
          </cell>
          <cell r="J119">
            <v>-1184174.0719999999</v>
          </cell>
          <cell r="K119">
            <v>-100</v>
          </cell>
        </row>
        <row r="120">
          <cell r="C120" t="str">
            <v>CRP_MRGR</v>
          </cell>
          <cell r="D120" t="str">
            <v>GAAP_ADJ</v>
          </cell>
          <cell r="E120">
            <v>0</v>
          </cell>
          <cell r="F120" t="str">
            <v>Merger Integration</v>
          </cell>
          <cell r="G120">
            <v>2205.951</v>
          </cell>
          <cell r="H120">
            <v>0</v>
          </cell>
          <cell r="I120">
            <v>25848.999999999898</v>
          </cell>
          <cell r="J120">
            <v>-23643.048999999897</v>
          </cell>
          <cell r="K120">
            <v>-91.466010290533447</v>
          </cell>
        </row>
        <row r="121">
          <cell r="C121" t="str">
            <v>CRP_MISC</v>
          </cell>
          <cell r="D121" t="str">
            <v>GAAP_ADJ</v>
          </cell>
          <cell r="F121" t="str">
            <v>Corporate Miscellaneous Items</v>
          </cell>
          <cell r="G121">
            <v>2537.7485099999999</v>
          </cell>
          <cell r="H121">
            <v>0</v>
          </cell>
          <cell r="I121">
            <v>0</v>
          </cell>
          <cell r="J121">
            <v>2537.7485099999999</v>
          </cell>
          <cell r="K121">
            <v>100</v>
          </cell>
        </row>
        <row r="122">
          <cell r="C122" t="str">
            <v>MERCK</v>
          </cell>
          <cell r="D122" t="str">
            <v>TOTAL_NON_GAAP</v>
          </cell>
          <cell r="F122" t="str">
            <v>Pre Tax Income-Non-GAAP ex NCI</v>
          </cell>
          <cell r="G122">
            <v>1491413.3866025961</v>
          </cell>
          <cell r="H122">
            <v>0</v>
          </cell>
          <cell r="I122">
            <v>3636231.6288107452</v>
          </cell>
          <cell r="J122">
            <v>-2144818.2422081493</v>
          </cell>
          <cell r="K122">
            <v>-58.984642925776079</v>
          </cell>
        </row>
        <row r="123">
          <cell r="C123" t="str">
            <v>MERCK</v>
          </cell>
          <cell r="D123" t="str">
            <v>TOTAL_NON_GAAP</v>
          </cell>
          <cell r="F123" t="str">
            <v>Pre Tax Income-Non-GAAP incl NCI</v>
          </cell>
          <cell r="G123" t="e">
            <v>#REF!</v>
          </cell>
          <cell r="H123" t="e">
            <v>#REF!</v>
          </cell>
          <cell r="I123" t="e">
            <v>#REF!</v>
          </cell>
          <cell r="J123" t="e">
            <v>#REF!</v>
          </cell>
          <cell r="K123" t="e">
            <v>#REF!</v>
          </cell>
        </row>
        <row r="124">
          <cell r="C124" t="str">
            <v>GHH</v>
          </cell>
          <cell r="D124" t="str">
            <v>TOTAL_NON_GAAP</v>
          </cell>
          <cell r="F124" t="str">
            <v>Global Human Health</v>
          </cell>
          <cell r="G124">
            <v>2079045.9613799995</v>
          </cell>
          <cell r="H124">
            <v>0</v>
          </cell>
          <cell r="I124">
            <v>6212709.7070856346</v>
          </cell>
          <cell r="J124">
            <v>-4133663.7457056353</v>
          </cell>
          <cell r="K124">
            <v>-66.535601059730283</v>
          </cell>
        </row>
        <row r="125">
          <cell r="C125" t="str">
            <v>GHH_USA</v>
          </cell>
          <cell r="D125" t="str">
            <v>TOTAL_NON_GAAP</v>
          </cell>
          <cell r="E125">
            <v>0</v>
          </cell>
          <cell r="F125" t="str">
            <v>US Pharma</v>
          </cell>
          <cell r="G125" t="e">
            <v>#REF!</v>
          </cell>
          <cell r="H125" t="e">
            <v>#REF!</v>
          </cell>
          <cell r="I125" t="e">
            <v>#REF!</v>
          </cell>
          <cell r="J125" t="e">
            <v>#REF!</v>
          </cell>
          <cell r="K125" t="e">
            <v>#REF!</v>
          </cell>
        </row>
        <row r="126">
          <cell r="C126" t="str">
            <v>GHH_UNMAPPED_GEO</v>
          </cell>
          <cell r="D126" t="str">
            <v>TOTAL_NON_GAAP</v>
          </cell>
          <cell r="F126" t="str">
            <v>#NODATA</v>
          </cell>
          <cell r="G126" t="str">
            <v>#NODATA</v>
          </cell>
          <cell r="H126" t="str">
            <v>#NODATA</v>
          </cell>
          <cell r="I126" t="str">
            <v>#NODATA</v>
          </cell>
          <cell r="J126" t="e">
            <v>#VALUE!</v>
          </cell>
          <cell r="K126" t="e">
            <v>#VALUE!</v>
          </cell>
        </row>
        <row r="127">
          <cell r="C127" t="str">
            <v>GAH</v>
          </cell>
          <cell r="D127" t="str">
            <v>TOTAL_NON_GAAP</v>
          </cell>
          <cell r="E127">
            <v>0</v>
          </cell>
          <cell r="F127" t="str">
            <v>Merck/MSD Animal Health</v>
          </cell>
          <cell r="G127">
            <v>105888.26965000331</v>
          </cell>
          <cell r="H127">
            <v>0</v>
          </cell>
          <cell r="I127">
            <v>369843.97736672271</v>
          </cell>
          <cell r="J127">
            <v>-263955.70771671942</v>
          </cell>
          <cell r="K127">
            <v>-71.369475743819223</v>
          </cell>
        </row>
        <row r="128">
          <cell r="C128" t="str">
            <v>MCC</v>
          </cell>
          <cell r="D128" t="str">
            <v>TOTAL_NON_GAAP</v>
          </cell>
          <cell r="E128">
            <v>0</v>
          </cell>
          <cell r="F128" t="str">
            <v>Merck Consumer Care</v>
          </cell>
          <cell r="G128">
            <v>41494.35439</v>
          </cell>
          <cell r="H128">
            <v>0</v>
          </cell>
          <cell r="I128">
            <v>141030.2792089846</v>
          </cell>
          <cell r="J128">
            <v>-99535.924818984611</v>
          </cell>
          <cell r="K128">
            <v>-70.577698191668532</v>
          </cell>
        </row>
        <row r="129">
          <cell r="C129" t="str">
            <v>VREE</v>
          </cell>
          <cell r="D129" t="str">
            <v>TOTAL_NON_GAAP</v>
          </cell>
          <cell r="E129">
            <v>0</v>
          </cell>
          <cell r="F129" t="str">
            <v>Merck Health Solutions (MHS)</v>
          </cell>
          <cell r="G129">
            <v>-3355.5597299999999</v>
          </cell>
          <cell r="H129">
            <v>0</v>
          </cell>
          <cell r="I129">
            <v>-9797.1755750316006</v>
          </cell>
          <cell r="J129">
            <v>6441.6158450316007</v>
          </cell>
          <cell r="K129">
            <v>65.749723435070962</v>
          </cell>
        </row>
        <row r="130">
          <cell r="C130">
            <v>0</v>
          </cell>
          <cell r="D130">
            <v>0</v>
          </cell>
          <cell r="E130">
            <v>0</v>
          </cell>
          <cell r="F130" t="str">
            <v>JVs &amp; Alliances</v>
          </cell>
          <cell r="G130">
            <v>87997.212029999995</v>
          </cell>
          <cell r="H130">
            <v>0</v>
          </cell>
          <cell r="I130">
            <v>300432.98441717128</v>
          </cell>
          <cell r="J130">
            <v>-212435.77238717128</v>
          </cell>
          <cell r="K130">
            <v>-70.709869889715577</v>
          </cell>
        </row>
        <row r="131">
          <cell r="C131" t="str">
            <v>ASTRA_ZENECA</v>
          </cell>
          <cell r="D131" t="str">
            <v>TOTAL_NON_GAAP</v>
          </cell>
          <cell r="E131">
            <v>0</v>
          </cell>
          <cell r="F131" t="str">
            <v>Astra Zeneca Alliance</v>
          </cell>
          <cell r="G131">
            <v>86109.588829999993</v>
          </cell>
          <cell r="H131">
            <v>0</v>
          </cell>
          <cell r="I131">
            <v>276158.94141717127</v>
          </cell>
          <cell r="J131">
            <v>-190049.35258717128</v>
          </cell>
          <cell r="K131">
            <v>-68.818830059200906</v>
          </cell>
        </row>
        <row r="132">
          <cell r="C132" t="str">
            <v>MERIAL</v>
          </cell>
          <cell r="D132" t="str">
            <v>TOTAL_NON_GAAP</v>
          </cell>
          <cell r="E132">
            <v>0</v>
          </cell>
          <cell r="F132" t="str">
            <v>Merial Alliance</v>
          </cell>
          <cell r="G132">
            <v>-6048.4549999999999</v>
          </cell>
          <cell r="H132">
            <v>0</v>
          </cell>
          <cell r="I132">
            <v>793.57799999999997</v>
          </cell>
          <cell r="J132">
            <v>-6842.0329999999994</v>
          </cell>
          <cell r="K132">
            <v>-862.17523671271113</v>
          </cell>
        </row>
        <row r="133">
          <cell r="C133" t="str">
            <v>MCH</v>
          </cell>
          <cell r="D133" t="str">
            <v>TOTAL_NON_GAAP</v>
          </cell>
          <cell r="E133">
            <v>0</v>
          </cell>
          <cell r="F133" t="str">
            <v>MCH Alliance</v>
          </cell>
          <cell r="G133">
            <v>0</v>
          </cell>
          <cell r="H133">
            <v>0</v>
          </cell>
          <cell r="I133">
            <v>0</v>
          </cell>
          <cell r="J133">
            <v>0</v>
          </cell>
          <cell r="K133">
            <v>0</v>
          </cell>
        </row>
        <row r="134">
          <cell r="C134" t="str">
            <v>BMS</v>
          </cell>
          <cell r="D134" t="str">
            <v>TOTAL_NON_GAAP</v>
          </cell>
          <cell r="E134">
            <v>0</v>
          </cell>
          <cell r="F134" t="str">
            <v>BMS Alliance</v>
          </cell>
          <cell r="G134">
            <v>8688.1</v>
          </cell>
          <cell r="H134">
            <v>0</v>
          </cell>
          <cell r="I134">
            <v>25642</v>
          </cell>
          <cell r="J134">
            <v>-16953.900000000001</v>
          </cell>
          <cell r="K134">
            <v>-66.117697527493959</v>
          </cell>
        </row>
        <row r="135">
          <cell r="C135" t="str">
            <v>SUN</v>
          </cell>
          <cell r="D135" t="str">
            <v>TOTAL_NON_GAAP</v>
          </cell>
          <cell r="E135">
            <v>0</v>
          </cell>
          <cell r="F135" t="str">
            <v>Sun Alliance</v>
          </cell>
          <cell r="G135">
            <v>-752.0218000000001</v>
          </cell>
          <cell r="H135">
            <v>0</v>
          </cell>
          <cell r="I135">
            <v>-2161.5349999999999</v>
          </cell>
          <cell r="J135">
            <v>1409.5131999999999</v>
          </cell>
          <cell r="K135">
            <v>65.208900156601672</v>
          </cell>
        </row>
        <row r="136">
          <cell r="C136" t="str">
            <v>GSF</v>
          </cell>
          <cell r="D136" t="str">
            <v>TOTAL_NON_GAAP</v>
          </cell>
          <cell r="E136">
            <v>0</v>
          </cell>
          <cell r="F136" t="str">
            <v>Global Support Functions</v>
          </cell>
          <cell r="G136">
            <v>-337937.24316000001</v>
          </cell>
          <cell r="H136">
            <v>0</v>
          </cell>
          <cell r="I136">
            <v>-1049378.2579018248</v>
          </cell>
          <cell r="J136">
            <v>711441.01474182471</v>
          </cell>
          <cell r="K136">
            <v>67.796431780882585</v>
          </cell>
        </row>
        <row r="137">
          <cell r="B137" t="str">
            <v>02B0792</v>
          </cell>
          <cell r="C137" t="str">
            <v>GSF</v>
          </cell>
          <cell r="D137" t="str">
            <v>TOTAL_NON_GAAP</v>
          </cell>
          <cell r="E137">
            <v>0</v>
          </cell>
          <cell r="F137" t="str">
            <v>IT</v>
          </cell>
          <cell r="G137">
            <v>-129373.69962999999</v>
          </cell>
          <cell r="H137">
            <v>0</v>
          </cell>
          <cell r="I137">
            <v>-357523.09729708411</v>
          </cell>
          <cell r="J137">
            <v>228149.39766708412</v>
          </cell>
          <cell r="K137">
            <v>63.813890456845982</v>
          </cell>
        </row>
        <row r="138">
          <cell r="B138" t="str">
            <v>02B0793</v>
          </cell>
          <cell r="C138" t="str">
            <v>GSF</v>
          </cell>
          <cell r="D138" t="str">
            <v>TOTAL_NON_GAAP</v>
          </cell>
          <cell r="E138">
            <v>0</v>
          </cell>
          <cell r="F138" t="str">
            <v>Global Facilities Management</v>
          </cell>
          <cell r="G138">
            <v>-118878.19959999999</v>
          </cell>
          <cell r="H138">
            <v>0</v>
          </cell>
          <cell r="I138">
            <v>-365612.73056312045</v>
          </cell>
          <cell r="J138">
            <v>246734.53096312046</v>
          </cell>
          <cell r="K138">
            <v>67.485213270089744</v>
          </cell>
        </row>
        <row r="139">
          <cell r="B139" t="str">
            <v>02B0794</v>
          </cell>
          <cell r="C139" t="str">
            <v>GSF</v>
          </cell>
          <cell r="D139" t="str">
            <v>TOTAL_NON_GAAP</v>
          </cell>
          <cell r="E139">
            <v>0</v>
          </cell>
          <cell r="F139" t="str">
            <v>Shared Business Services</v>
          </cell>
          <cell r="G139">
            <v>875.21845999999994</v>
          </cell>
          <cell r="H139">
            <v>0</v>
          </cell>
          <cell r="I139">
            <v>-34626.170152078099</v>
          </cell>
          <cell r="J139">
            <v>35501.388612078095</v>
          </cell>
          <cell r="K139">
            <v>102.52762132270487</v>
          </cell>
        </row>
        <row r="140">
          <cell r="B140" t="str">
            <v>02A0335</v>
          </cell>
          <cell r="C140" t="str">
            <v>GSF</v>
          </cell>
          <cell r="D140" t="str">
            <v>TOTAL_NON_GAAP</v>
          </cell>
          <cell r="E140">
            <v>0</v>
          </cell>
          <cell r="F140" t="str">
            <v>Finance</v>
          </cell>
          <cell r="G140">
            <v>-31744.358199999999</v>
          </cell>
          <cell r="H140">
            <v>0</v>
          </cell>
          <cell r="I140">
            <v>-97407.874433215504</v>
          </cell>
          <cell r="J140">
            <v>65663.516233215501</v>
          </cell>
          <cell r="K140">
            <v>67.410891178244043</v>
          </cell>
        </row>
        <row r="141">
          <cell r="B141" t="str">
            <v>02A0336</v>
          </cell>
          <cell r="C141" t="str">
            <v>GSF</v>
          </cell>
          <cell r="D141" t="str">
            <v>TOTAL_NON_GAAP</v>
          </cell>
          <cell r="E141">
            <v>0</v>
          </cell>
          <cell r="F141" t="str">
            <v>Human Resources</v>
          </cell>
          <cell r="G141">
            <v>-14776.57755</v>
          </cell>
          <cell r="H141">
            <v>0</v>
          </cell>
          <cell r="I141">
            <v>-56935.843718212796</v>
          </cell>
          <cell r="J141">
            <v>42159.266168212795</v>
          </cell>
          <cell r="K141">
            <v>74.046968333107827</v>
          </cell>
        </row>
        <row r="142">
          <cell r="B142" t="str">
            <v>02A0337</v>
          </cell>
          <cell r="C142" t="str">
            <v>GSF</v>
          </cell>
          <cell r="D142" t="str">
            <v>TOTAL_NON_GAAP</v>
          </cell>
          <cell r="E142">
            <v>0</v>
          </cell>
          <cell r="F142" t="str">
            <v>LCPS</v>
          </cell>
          <cell r="G142">
            <v>-29092.664109999998</v>
          </cell>
          <cell r="H142">
            <v>0</v>
          </cell>
          <cell r="I142">
            <v>-81195.133757089192</v>
          </cell>
          <cell r="J142">
            <v>52102.469647089194</v>
          </cell>
          <cell r="K142">
            <v>64.169448630953326</v>
          </cell>
        </row>
        <row r="143">
          <cell r="B143" t="str">
            <v>02A0096</v>
          </cell>
          <cell r="C143" t="str">
            <v>GSF</v>
          </cell>
          <cell r="D143" t="str">
            <v>TOTAL_NON_GAAP</v>
          </cell>
          <cell r="E143">
            <v>0</v>
          </cell>
          <cell r="F143" t="str">
            <v>Ethics &amp; Compliance</v>
          </cell>
          <cell r="G143">
            <v>-8872.7652899999994</v>
          </cell>
          <cell r="H143">
            <v>0</v>
          </cell>
          <cell r="I143">
            <v>-34403.125752270702</v>
          </cell>
          <cell r="J143">
            <v>25530.360462270703</v>
          </cell>
          <cell r="K143">
            <v>74.209421103504312</v>
          </cell>
        </row>
        <row r="144">
          <cell r="B144" t="str">
            <v>02A0097</v>
          </cell>
          <cell r="C144" t="str">
            <v>GSF</v>
          </cell>
          <cell r="D144" t="str">
            <v>TOTAL_NON_GAAP</v>
          </cell>
          <cell r="E144">
            <v>0</v>
          </cell>
          <cell r="F144" t="str">
            <v>Office of the Chief Medical Officer</v>
          </cell>
          <cell r="G144">
            <v>-6074.1972400000004</v>
          </cell>
          <cell r="H144">
            <v>0</v>
          </cell>
          <cell r="I144">
            <v>-21674.282228753898</v>
          </cell>
          <cell r="J144">
            <v>15600.084988753897</v>
          </cell>
          <cell r="K144">
            <v>71.97509391133724</v>
          </cell>
        </row>
        <row r="145">
          <cell r="B145" t="str">
            <v>PRE_TAX_INCOME</v>
          </cell>
          <cell r="C145" t="str">
            <v>TOTAL_ALL_MMD</v>
          </cell>
          <cell r="D145" t="str">
            <v>TOTAL_NON_GAAP</v>
          </cell>
          <cell r="E145">
            <v>0</v>
          </cell>
          <cell r="F145" t="str">
            <v>Total Merck Manufacturing Division</v>
          </cell>
          <cell r="G145">
            <v>-128220.9072789902</v>
          </cell>
          <cell r="H145">
            <v>0</v>
          </cell>
          <cell r="I145">
            <v>-511641.81172094721</v>
          </cell>
          <cell r="J145">
            <v>383420.90444195701</v>
          </cell>
          <cell r="K145">
            <v>74.939321935455354</v>
          </cell>
        </row>
        <row r="146">
          <cell r="C146" t="str">
            <v>MRL</v>
          </cell>
          <cell r="D146" t="str">
            <v>TOTAL_NON_GAAP</v>
          </cell>
          <cell r="E146">
            <v>0</v>
          </cell>
          <cell r="F146" t="str">
            <v>Merck Research</v>
          </cell>
          <cell r="G146">
            <v>-210125.99015</v>
          </cell>
          <cell r="H146">
            <v>0</v>
          </cell>
          <cell r="I146">
            <v>-1153060.4089091853</v>
          </cell>
          <cell r="J146">
            <v>942934.41875918536</v>
          </cell>
          <cell r="K146">
            <v>81.776671150405491</v>
          </cell>
        </row>
        <row r="147">
          <cell r="C147" t="str">
            <v>MBV</v>
          </cell>
          <cell r="D147" t="str">
            <v>TOTAL_NON_GAAP</v>
          </cell>
          <cell r="E147">
            <v>0</v>
          </cell>
          <cell r="F147" t="str">
            <v>Merck BioVentures</v>
          </cell>
          <cell r="G147">
            <v>0</v>
          </cell>
          <cell r="H147">
            <v>0</v>
          </cell>
          <cell r="I147">
            <v>0</v>
          </cell>
          <cell r="J147">
            <v>0</v>
          </cell>
          <cell r="K147">
            <v>0</v>
          </cell>
        </row>
        <row r="148">
          <cell r="C148">
            <v>0</v>
          </cell>
          <cell r="F148">
            <v>0</v>
          </cell>
          <cell r="G148">
            <v>0</v>
          </cell>
          <cell r="H148">
            <v>0</v>
          </cell>
          <cell r="I148">
            <v>0</v>
          </cell>
          <cell r="J148">
            <v>0</v>
          </cell>
          <cell r="K148">
            <v>0</v>
          </cell>
        </row>
        <row r="149">
          <cell r="C149">
            <v>0</v>
          </cell>
          <cell r="F149" t="str">
            <v>Pre Tax Income continued</v>
          </cell>
          <cell r="G149">
            <v>0</v>
          </cell>
          <cell r="H149">
            <v>0</v>
          </cell>
          <cell r="I149">
            <v>0</v>
          </cell>
          <cell r="J149">
            <v>0</v>
          </cell>
          <cell r="K149">
            <v>0</v>
          </cell>
        </row>
        <row r="150">
          <cell r="C150" t="str">
            <v>CRP</v>
          </cell>
          <cell r="D150" t="str">
            <v>TOT_INCL_CFS_ADJ</v>
          </cell>
          <cell r="E150">
            <v>0</v>
          </cell>
          <cell r="F150" t="str">
            <v>Corporate Division-GAAP ex NCI</v>
          </cell>
          <cell r="G150" t="e">
            <v>#REF!</v>
          </cell>
          <cell r="H150">
            <v>0</v>
          </cell>
          <cell r="I150" t="e">
            <v>#REF!</v>
          </cell>
          <cell r="J150" t="e">
            <v>#REF!</v>
          </cell>
          <cell r="K150" t="e">
            <v>#REF!</v>
          </cell>
        </row>
        <row r="151">
          <cell r="C151" t="str">
            <v>CRP</v>
          </cell>
          <cell r="D151" t="str">
            <v>TOT_INCL_CFS_ADJ</v>
          </cell>
          <cell r="E151">
            <v>0</v>
          </cell>
          <cell r="F151" t="str">
            <v>Corporate Division-GAAP incl NCI</v>
          </cell>
          <cell r="G151" t="e">
            <v>#REF!</v>
          </cell>
          <cell r="H151" t="e">
            <v>#REF!</v>
          </cell>
          <cell r="I151" t="e">
            <v>#REF!</v>
          </cell>
          <cell r="J151" t="e">
            <v>#REF!</v>
          </cell>
          <cell r="K151" t="e">
            <v>#REF!</v>
          </cell>
        </row>
        <row r="152">
          <cell r="C152" t="str">
            <v>CRP</v>
          </cell>
          <cell r="D152" t="str">
            <v>TOTAL_NON_GAAP</v>
          </cell>
          <cell r="F152" t="str">
            <v>Corporate Division-Non-GAAP ex NCI</v>
          </cell>
          <cell r="G152">
            <v>-141565.3411584149</v>
          </cell>
          <cell r="H152">
            <v>0</v>
          </cell>
          <cell r="I152">
            <v>-663907.66516077798</v>
          </cell>
          <cell r="J152">
            <v>522342.32400236308</v>
          </cell>
          <cell r="K152">
            <v>78.676953349509503</v>
          </cell>
        </row>
        <row r="153">
          <cell r="C153" t="str">
            <v>CRP</v>
          </cell>
          <cell r="D153" t="str">
            <v>TOTAL_NON_GAAP</v>
          </cell>
          <cell r="F153" t="str">
            <v>Corporate Division-Non-GAAP incl NCI</v>
          </cell>
          <cell r="G153" t="e">
            <v>#REF!</v>
          </cell>
          <cell r="H153" t="e">
            <v>#REF!</v>
          </cell>
          <cell r="I153" t="e">
            <v>#REF!</v>
          </cell>
          <cell r="J153" t="e">
            <v>#REF!</v>
          </cell>
          <cell r="K153" t="e">
            <v>#REF!</v>
          </cell>
        </row>
        <row r="154">
          <cell r="C154" t="str">
            <v>MERCK</v>
          </cell>
          <cell r="D154" t="str">
            <v>TOTAL_NON_GAAP</v>
          </cell>
          <cell r="F154" t="str">
            <v>Merck &amp; Co. - All Divisions</v>
          </cell>
          <cell r="G154">
            <v>-49227.387725717199</v>
          </cell>
          <cell r="H154">
            <v>0</v>
          </cell>
          <cell r="I154">
            <v>-163065.45176048169</v>
          </cell>
          <cell r="J154">
            <v>113838.06403476449</v>
          </cell>
          <cell r="K154">
            <v>69.811270754013094</v>
          </cell>
        </row>
        <row r="155">
          <cell r="C155" t="str">
            <v>GHH</v>
          </cell>
          <cell r="D155" t="str">
            <v>TOTAL_NON_GAAP</v>
          </cell>
          <cell r="F155" t="str">
            <v>Global Human Health</v>
          </cell>
          <cell r="G155">
            <v>-11172.077929999999</v>
          </cell>
          <cell r="H155">
            <v>0</v>
          </cell>
          <cell r="I155">
            <v>-49028.344934309702</v>
          </cell>
          <cell r="J155">
            <v>37856.267004309702</v>
          </cell>
          <cell r="K155">
            <v>77.213022497559663</v>
          </cell>
        </row>
        <row r="156">
          <cell r="C156" t="str">
            <v>ASTRA_ZENECA</v>
          </cell>
          <cell r="D156" t="str">
            <v>TOTAL_NON_GAAP</v>
          </cell>
          <cell r="F156" t="str">
            <v>Astra Zeneca Alliance</v>
          </cell>
          <cell r="G156">
            <v>-42333.72683</v>
          </cell>
          <cell r="H156">
            <v>0</v>
          </cell>
          <cell r="I156">
            <v>-125684.64066666689</v>
          </cell>
          <cell r="J156">
            <v>83350.913836666892</v>
          </cell>
          <cell r="K156">
            <v>66.317501800180239</v>
          </cell>
        </row>
        <row r="157">
          <cell r="C157" t="str">
            <v>MCH</v>
          </cell>
          <cell r="D157" t="str">
            <v>TOTAL_NON_GAAP</v>
          </cell>
          <cell r="F157" t="str">
            <v>MCH Alliance</v>
          </cell>
          <cell r="G157">
            <v>0</v>
          </cell>
          <cell r="H157">
            <v>0</v>
          </cell>
          <cell r="I157">
            <v>0</v>
          </cell>
          <cell r="J157">
            <v>0</v>
          </cell>
          <cell r="K157">
            <v>0</v>
          </cell>
        </row>
        <row r="158">
          <cell r="C158" t="str">
            <v>SUN</v>
          </cell>
          <cell r="D158" t="str">
            <v>TOTAL_NON_GAAP</v>
          </cell>
          <cell r="F158" t="str">
            <v>Sun Alliance</v>
          </cell>
          <cell r="G158">
            <v>878.67180000000008</v>
          </cell>
          <cell r="H158">
            <v>0</v>
          </cell>
          <cell r="I158">
            <v>2161.5349999999999</v>
          </cell>
          <cell r="J158">
            <v>-1282.8631999999998</v>
          </cell>
          <cell r="K158">
            <v>-59.349638104402644</v>
          </cell>
        </row>
        <row r="159">
          <cell r="C159" t="str">
            <v>CRP</v>
          </cell>
          <cell r="D159" t="str">
            <v>TOTAL_NON_GAAP</v>
          </cell>
          <cell r="F159" t="str">
            <v>Corporate</v>
          </cell>
          <cell r="G159">
            <v>3399.7452342828001</v>
          </cell>
          <cell r="H159">
            <v>0</v>
          </cell>
          <cell r="I159">
            <v>9485.9988404948999</v>
          </cell>
          <cell r="J159">
            <v>-6086.2536062120998</v>
          </cell>
          <cell r="K159">
            <v>-64.160387414664385</v>
          </cell>
        </row>
        <row r="160">
          <cell r="C160" t="str">
            <v>CORP_MISC</v>
          </cell>
          <cell r="D160" t="str">
            <v>TOT_INCL_RESTMNTS</v>
          </cell>
          <cell r="F160" t="str">
            <v>do not delete -equity plug for prior was booked to corp_misc but the formula is included on the next row in the prior column (note:  the datasource for the equity plug is also different)</v>
          </cell>
          <cell r="G160">
            <v>0</v>
          </cell>
          <cell r="H160">
            <v>0</v>
          </cell>
          <cell r="I160">
            <v>0</v>
          </cell>
          <cell r="J160">
            <v>0</v>
          </cell>
          <cell r="K160">
            <v>0</v>
          </cell>
        </row>
        <row r="161">
          <cell r="C161" t="str">
            <v>CRP_SPEQTX</v>
          </cell>
          <cell r="D161" t="str">
            <v>TOTAL_NON_GAAP</v>
          </cell>
          <cell r="F161" t="str">
            <v>SPMSD Equity Tax</v>
          </cell>
          <cell r="G161">
            <v>5285.2867100000003</v>
          </cell>
          <cell r="H161">
            <v>0</v>
          </cell>
          <cell r="I161">
            <v>9485.9988404948999</v>
          </cell>
          <cell r="J161">
            <v>-4200.7121304948996</v>
          </cell>
          <cell r="K161">
            <v>-44.283287412627828</v>
          </cell>
        </row>
        <row r="162">
          <cell r="C162" t="str">
            <v>CRP_SPEQTX</v>
          </cell>
          <cell r="D162" t="str">
            <v>TOTAL_NON_GAAP</v>
          </cell>
          <cell r="F162" t="str">
            <v>SPMSD Equity Other</v>
          </cell>
          <cell r="G162">
            <v>0</v>
          </cell>
          <cell r="H162">
            <v>10827</v>
          </cell>
          <cell r="I162">
            <v>0</v>
          </cell>
          <cell r="J162">
            <v>0</v>
          </cell>
          <cell r="K162">
            <v>0</v>
          </cell>
        </row>
        <row r="163">
          <cell r="C163" t="str">
            <v>CRP_AZLPEQ</v>
          </cell>
          <cell r="D163" t="str">
            <v>TOTAL_NON_GAAP</v>
          </cell>
          <cell r="F163" t="str">
            <v>AZLP Cumulative Equity Adj</v>
          </cell>
          <cell r="G163">
            <v>0</v>
          </cell>
          <cell r="H163">
            <v>0</v>
          </cell>
          <cell r="I163">
            <v>0</v>
          </cell>
          <cell r="J163">
            <v>0</v>
          </cell>
          <cell r="K163">
            <v>0</v>
          </cell>
        </row>
        <row r="164">
          <cell r="C164" t="str">
            <v>CRP_OTHEQ</v>
          </cell>
          <cell r="D164" t="str">
            <v>TOTAL_NON_GAAP</v>
          </cell>
          <cell r="F164" t="str">
            <v>Equity Other</v>
          </cell>
          <cell r="G164">
            <v>-1885.5414757172</v>
          </cell>
          <cell r="H164">
            <v>0</v>
          </cell>
          <cell r="I164">
            <v>0</v>
          </cell>
          <cell r="J164">
            <v>-1885.5414757172</v>
          </cell>
          <cell r="K164">
            <v>100</v>
          </cell>
        </row>
        <row r="165">
          <cell r="C165">
            <v>0</v>
          </cell>
          <cell r="F165">
            <v>0</v>
          </cell>
          <cell r="G165">
            <v>0</v>
          </cell>
          <cell r="H165">
            <v>0</v>
          </cell>
          <cell r="I165">
            <v>0</v>
          </cell>
          <cell r="J165">
            <v>0</v>
          </cell>
          <cell r="K165">
            <v>0</v>
          </cell>
        </row>
        <row r="166">
          <cell r="C166">
            <v>0</v>
          </cell>
          <cell r="F166" t="str">
            <v>Total Expense roll ups</v>
          </cell>
          <cell r="G166">
            <v>0</v>
          </cell>
          <cell r="H166">
            <v>0</v>
          </cell>
          <cell r="I166">
            <v>0</v>
          </cell>
          <cell r="J166">
            <v>0</v>
          </cell>
          <cell r="K166">
            <v>0</v>
          </cell>
        </row>
        <row r="167">
          <cell r="C167">
            <v>0</v>
          </cell>
          <cell r="D167">
            <v>0</v>
          </cell>
          <cell r="E167">
            <v>0</v>
          </cell>
          <cell r="F167" t="str">
            <v>All Divisions (ex-Corp)</v>
          </cell>
          <cell r="G167">
            <v>1435541.0069095357</v>
          </cell>
          <cell r="H167">
            <v>0</v>
          </cell>
          <cell r="I167">
            <v>5180820.3041645139</v>
          </cell>
          <cell r="J167">
            <v>-3745279.2972549782</v>
          </cell>
          <cell r="K167">
            <v>-72.291241104123984</v>
          </cell>
        </row>
        <row r="168">
          <cell r="C168" t="str">
            <v>TOTAL_ALL_MMD</v>
          </cell>
          <cell r="F168" t="str">
            <v>MMD (PC+MA+RD)</v>
          </cell>
          <cell r="G168">
            <v>145296.2734595355</v>
          </cell>
          <cell r="H168">
            <v>0</v>
          </cell>
          <cell r="I168">
            <v>564170.68127393059</v>
          </cell>
          <cell r="J168">
            <v>-418874.40781439509</v>
          </cell>
          <cell r="K168">
            <v>-74.246043213119833</v>
          </cell>
        </row>
        <row r="169">
          <cell r="C169">
            <v>0</v>
          </cell>
          <cell r="F169" t="str">
            <v>GSF (PC+MA+RD) (same as pretax)</v>
          </cell>
          <cell r="G169">
            <v>337937.24316000001</v>
          </cell>
          <cell r="H169">
            <v>0</v>
          </cell>
          <cell r="I169">
            <v>1049378.2579018248</v>
          </cell>
          <cell r="J169">
            <v>-711441.01474182471</v>
          </cell>
          <cell r="K169">
            <v>-67.796431780882585</v>
          </cell>
        </row>
        <row r="170">
          <cell r="C170">
            <v>0</v>
          </cell>
          <cell r="F170" t="str">
            <v>Corporate (PC+MA+RD+OIE)</v>
          </cell>
          <cell r="G170">
            <v>125648.32194535379</v>
          </cell>
          <cell r="H170">
            <v>0</v>
          </cell>
          <cell r="I170">
            <v>660349.12760956597</v>
          </cell>
          <cell r="J170">
            <v>-534700.80566421221</v>
          </cell>
          <cell r="K170">
            <v>-80.972440684491403</v>
          </cell>
        </row>
        <row r="171">
          <cell r="C171">
            <v>0</v>
          </cell>
          <cell r="F171">
            <v>0</v>
          </cell>
          <cell r="G171">
            <v>0</v>
          </cell>
          <cell r="H171">
            <v>0</v>
          </cell>
          <cell r="I171">
            <v>0</v>
          </cell>
          <cell r="J171">
            <v>0</v>
          </cell>
          <cell r="K171">
            <v>0</v>
          </cell>
        </row>
      </sheetData>
      <sheetData sheetId="1"/>
      <sheetData sheetId="2"/>
      <sheetData sheetId="3"/>
      <sheetData sheetId="4"/>
      <sheetData sheetId="5"/>
      <sheetData sheetId="6">
        <row r="5">
          <cell r="B5" t="str">
            <v>Global Human Health (Board Basis)</v>
          </cell>
          <cell r="C5">
            <v>5779209.7739270004</v>
          </cell>
          <cell r="D5">
            <v>5928846.9570916463</v>
          </cell>
          <cell r="E5">
            <v>0</v>
          </cell>
        </row>
        <row r="6">
          <cell r="B6" t="str">
            <v>US Pharma &amp; Global Franchises</v>
          </cell>
          <cell r="C6">
            <v>2235737.6864499999</v>
          </cell>
          <cell r="D6">
            <v>1926245.7726499997</v>
          </cell>
          <cell r="E6">
            <v>0</v>
          </cell>
        </row>
        <row r="7">
          <cell r="B7" t="str">
            <v>EMEAC w/ MSP Canada</v>
          </cell>
          <cell r="C7">
            <v>0</v>
          </cell>
          <cell r="D7">
            <v>0</v>
          </cell>
          <cell r="E7">
            <v>0</v>
          </cell>
        </row>
        <row r="8">
          <cell r="B8" t="str">
            <v>Latin America</v>
          </cell>
          <cell r="C8">
            <v>384103.73421299993</v>
          </cell>
          <cell r="D8">
            <v>379090.64078000002</v>
          </cell>
          <cell r="E8">
            <v>0</v>
          </cell>
        </row>
        <row r="9">
          <cell r="B9" t="str">
            <v>Total Japan</v>
          </cell>
          <cell r="C9">
            <v>452367.554</v>
          </cell>
          <cell r="D9">
            <v>483457.64656000008</v>
          </cell>
          <cell r="E9">
            <v>0</v>
          </cell>
        </row>
        <row r="10">
          <cell r="B10" t="str">
            <v>Asia Pacific</v>
          </cell>
          <cell r="C10">
            <v>284656.31337799999</v>
          </cell>
          <cell r="D10">
            <v>285900.19868949999</v>
          </cell>
          <cell r="E10">
            <v>0</v>
          </cell>
        </row>
        <row r="11">
          <cell r="B11" t="str">
            <v>GVID</v>
          </cell>
          <cell r="C11">
            <v>488371.99799999996</v>
          </cell>
          <cell r="D11">
            <v>508486.31568589999</v>
          </cell>
          <cell r="E11">
            <v>0</v>
          </cell>
        </row>
        <row r="12">
          <cell r="B12" t="str">
            <v>Schering Supply</v>
          </cell>
          <cell r="C12">
            <v>-1145.8059999999987</v>
          </cell>
          <cell r="D12">
            <v>0</v>
          </cell>
          <cell r="E12">
            <v>0</v>
          </cell>
        </row>
        <row r="13">
          <cell r="B13" t="str">
            <v>GM &amp; FBS, incl Telerex</v>
          </cell>
          <cell r="C13">
            <v>0</v>
          </cell>
          <cell r="D13">
            <v>0</v>
          </cell>
          <cell r="E13">
            <v>0</v>
          </cell>
          <cell r="F13">
            <v>0</v>
          </cell>
          <cell r="G13">
            <v>0</v>
          </cell>
          <cell r="H13">
            <v>0</v>
          </cell>
          <cell r="I13">
            <v>0</v>
          </cell>
          <cell r="J13">
            <v>0</v>
          </cell>
        </row>
        <row r="14">
          <cell r="B14" t="str">
            <v>GHH Operations</v>
          </cell>
          <cell r="C14">
            <v>6701.2044000000005</v>
          </cell>
          <cell r="D14">
            <v>592622.51576069987</v>
          </cell>
          <cell r="E14">
            <v>0</v>
          </cell>
          <cell r="F14">
            <v>0</v>
          </cell>
          <cell r="G14">
            <v>0</v>
          </cell>
          <cell r="H14">
            <v>0</v>
          </cell>
          <cell r="I14">
            <v>0</v>
          </cell>
          <cell r="J14">
            <v>0</v>
          </cell>
        </row>
        <row r="15">
          <cell r="B15" t="str">
            <v>Global Human Health (Board Basis)</v>
          </cell>
          <cell r="C15">
            <v>5779209.7739270004</v>
          </cell>
          <cell r="D15">
            <v>5928846.9570916463</v>
          </cell>
          <cell r="E15">
            <v>0</v>
          </cell>
        </row>
        <row r="16">
          <cell r="B16" t="str">
            <v>US Pharma &amp; Global Franchises</v>
          </cell>
          <cell r="C16">
            <v>2235737.6864499999</v>
          </cell>
          <cell r="D16">
            <v>1926245.7726499997</v>
          </cell>
          <cell r="E16">
            <v>0</v>
          </cell>
        </row>
        <row r="17">
          <cell r="B17" t="str">
            <v>EMEAC w/ MSP Canada</v>
          </cell>
          <cell r="C17">
            <v>0</v>
          </cell>
          <cell r="D17">
            <v>0</v>
          </cell>
          <cell r="E17">
            <v>0</v>
          </cell>
        </row>
        <row r="18">
          <cell r="B18" t="str">
            <v>Latin America</v>
          </cell>
          <cell r="C18">
            <v>384103.73421299993</v>
          </cell>
          <cell r="D18">
            <v>379090.64078000002</v>
          </cell>
          <cell r="E18">
            <v>0</v>
          </cell>
        </row>
        <row r="19">
          <cell r="B19" t="str">
            <v>Total Japan</v>
          </cell>
          <cell r="C19">
            <v>452367.554</v>
          </cell>
          <cell r="D19">
            <v>483457.64656000008</v>
          </cell>
          <cell r="E19">
            <v>0</v>
          </cell>
        </row>
        <row r="20">
          <cell r="B20" t="str">
            <v>Asia Pacific</v>
          </cell>
          <cell r="C20">
            <v>284656.31337799999</v>
          </cell>
          <cell r="D20">
            <v>285900.19868949999</v>
          </cell>
          <cell r="E20">
            <v>0</v>
          </cell>
        </row>
        <row r="21">
          <cell r="B21" t="str">
            <v>GVID</v>
          </cell>
          <cell r="C21">
            <v>488371.99799999996</v>
          </cell>
          <cell r="D21">
            <v>508486.31568589999</v>
          </cell>
          <cell r="E21">
            <v>0</v>
          </cell>
        </row>
        <row r="22">
          <cell r="B22" t="str">
            <v>MSP Chargeouts</v>
          </cell>
          <cell r="C22">
            <v>1167.1500000000001</v>
          </cell>
          <cell r="D22">
            <v>1114.00802</v>
          </cell>
          <cell r="E22">
            <v>0</v>
          </cell>
        </row>
        <row r="23">
          <cell r="B23" t="str">
            <v>GM &amp; FBS, incl Telerex</v>
          </cell>
          <cell r="C23">
            <v>0</v>
          </cell>
          <cell r="D23">
            <v>0</v>
          </cell>
          <cell r="E23">
            <v>0</v>
          </cell>
        </row>
        <row r="24">
          <cell r="B24" t="str">
            <v>GHH Operations</v>
          </cell>
          <cell r="C24">
            <v>6701.2044000000005</v>
          </cell>
          <cell r="D24">
            <v>592622.51576069987</v>
          </cell>
          <cell r="E24">
            <v>0</v>
          </cell>
        </row>
        <row r="25">
          <cell r="B25" t="str">
            <v>Finance Area</v>
          </cell>
          <cell r="C25">
            <v>-96478.616940000007</v>
          </cell>
          <cell r="D25">
            <v>-102173.45299999999</v>
          </cell>
          <cell r="E25">
            <v>0</v>
          </cell>
        </row>
        <row r="26">
          <cell r="B26" t="str">
            <v>Corporate Strategy Group</v>
          </cell>
          <cell r="C26">
            <v>-1426.152</v>
          </cell>
          <cell r="D26">
            <v>-3833.1614030000001</v>
          </cell>
          <cell r="E26">
            <v>0</v>
          </cell>
        </row>
        <row r="27">
          <cell r="B27" t="str">
            <v>Merck Capital Ventures</v>
          </cell>
          <cell r="C27">
            <v>-3.2650000000000001</v>
          </cell>
          <cell r="D27">
            <v>-1.889</v>
          </cell>
          <cell r="E27">
            <v>0</v>
          </cell>
        </row>
        <row r="28">
          <cell r="B28" t="str">
            <v>MRL</v>
          </cell>
          <cell r="C28">
            <v>-1432864.96</v>
          </cell>
          <cell r="D28">
            <v>-1495281.0319999999</v>
          </cell>
          <cell r="E28">
            <v>0</v>
          </cell>
        </row>
        <row r="29">
          <cell r="B29" t="str">
            <v>Public Affairs</v>
          </cell>
          <cell r="C29">
            <v>-8833.8729999999996</v>
          </cell>
          <cell r="D29">
            <v>-13816.84787</v>
          </cell>
          <cell r="E29">
            <v>0</v>
          </cell>
        </row>
        <row r="30">
          <cell r="B30" t="str">
            <v>Senior Vp &amp; General Counsel</v>
          </cell>
          <cell r="C30">
            <v>-56722.57114</v>
          </cell>
          <cell r="D30">
            <v>-63942.449710000001</v>
          </cell>
          <cell r="E30">
            <v>0</v>
          </cell>
        </row>
        <row r="31">
          <cell r="B31" t="str">
            <v>Office Of The Secretary</v>
          </cell>
          <cell r="C31">
            <v>-2350.0149999999999</v>
          </cell>
          <cell r="D31">
            <v>-3464.9389999999999</v>
          </cell>
          <cell r="E31">
            <v>0</v>
          </cell>
        </row>
        <row r="32">
          <cell r="B32" t="str">
            <v>Total Legal/ Public Affairs</v>
          </cell>
          <cell r="C32">
            <v>-67906.459140000006</v>
          </cell>
          <cell r="D32">
            <v>-81224.236579999997</v>
          </cell>
          <cell r="E32">
            <v>0</v>
          </cell>
        </row>
        <row r="33">
          <cell r="B33" t="str">
            <v>Vioxx Litigation Mgmt. Group</v>
          </cell>
          <cell r="C33">
            <v>-4596.1400000000003</v>
          </cell>
          <cell r="D33">
            <v>-5402.5829999999996</v>
          </cell>
          <cell r="E33">
            <v>0</v>
          </cell>
        </row>
        <row r="34">
          <cell r="B34" t="str">
            <v>Human Resources</v>
          </cell>
          <cell r="C34">
            <v>-55265.110390000002</v>
          </cell>
          <cell r="D34">
            <v>-58147.974629999997</v>
          </cell>
          <cell r="E34">
            <v>0</v>
          </cell>
        </row>
        <row r="35">
          <cell r="B35" t="str">
            <v>Global Services</v>
          </cell>
          <cell r="C35">
            <v>-499682.00725000002</v>
          </cell>
          <cell r="D35">
            <v>-508626.87439999997</v>
          </cell>
          <cell r="E35">
            <v>0</v>
          </cell>
        </row>
        <row r="36">
          <cell r="B36" t="str">
            <v>Total Global Support Functions</v>
          </cell>
          <cell r="C36">
            <v>-719332.1937200001</v>
          </cell>
          <cell r="D36">
            <v>-750172.53860999993</v>
          </cell>
          <cell r="E36">
            <v>0</v>
          </cell>
          <cell r="F36">
            <v>0</v>
          </cell>
          <cell r="G36">
            <v>0</v>
          </cell>
          <cell r="H36">
            <v>0</v>
          </cell>
          <cell r="I36">
            <v>0</v>
          </cell>
        </row>
        <row r="37">
          <cell r="B37" t="str">
            <v>COMET</v>
          </cell>
          <cell r="C37">
            <v>-14832.477000000001</v>
          </cell>
          <cell r="D37">
            <v>0</v>
          </cell>
          <cell r="E37">
            <v>0</v>
          </cell>
        </row>
        <row r="38">
          <cell r="B38" t="str">
            <v>Global Business Services</v>
          </cell>
          <cell r="C38">
            <v>-239919.81453</v>
          </cell>
          <cell r="D38">
            <v>-508626.87439999997</v>
          </cell>
          <cell r="E38">
            <v>0</v>
          </cell>
        </row>
        <row r="39">
          <cell r="B39" t="str">
            <v>Information Services</v>
          </cell>
          <cell r="C39">
            <v>-239726.75571999999</v>
          </cell>
          <cell r="D39">
            <v>0</v>
          </cell>
          <cell r="E39">
            <v>0</v>
          </cell>
        </row>
        <row r="40">
          <cell r="B40" t="str">
            <v>Sigma</v>
          </cell>
          <cell r="C40">
            <v>-5202.96</v>
          </cell>
          <cell r="D40">
            <v>0</v>
          </cell>
          <cell r="E40">
            <v>0</v>
          </cell>
        </row>
        <row r="41">
          <cell r="B41" t="str">
            <v>Bus. Process Development</v>
          </cell>
          <cell r="C41" t="str">
            <v>0</v>
          </cell>
          <cell r="D41">
            <v>0</v>
          </cell>
          <cell r="E41">
            <v>0</v>
          </cell>
        </row>
        <row r="42">
          <cell r="B42" t="str">
            <v>Executive</v>
          </cell>
          <cell r="C42">
            <v>-6899.9162799999995</v>
          </cell>
          <cell r="D42">
            <v>-6566.9880000000003</v>
          </cell>
          <cell r="E42">
            <v>0</v>
          </cell>
        </row>
        <row r="43">
          <cell r="B43" t="str">
            <v>Global Human Health (Board Basis)</v>
          </cell>
          <cell r="C43">
            <v>5779209.7739270004</v>
          </cell>
          <cell r="D43">
            <v>5928846.9570916463</v>
          </cell>
          <cell r="E43">
            <v>0</v>
          </cell>
        </row>
        <row r="44">
          <cell r="B44" t="str">
            <v>US Pharma &amp; Global Franchises</v>
          </cell>
          <cell r="C44">
            <v>2235737.6864499999</v>
          </cell>
          <cell r="D44">
            <v>1926245.7726499997</v>
          </cell>
          <cell r="E44">
            <v>0</v>
          </cell>
        </row>
        <row r="45">
          <cell r="B45" t="str">
            <v>EMEAC w/ MSP Canada</v>
          </cell>
          <cell r="C45">
            <v>0</v>
          </cell>
          <cell r="D45">
            <v>0</v>
          </cell>
          <cell r="E45">
            <v>0</v>
          </cell>
        </row>
        <row r="46">
          <cell r="B46" t="str">
            <v>Latin America</v>
          </cell>
          <cell r="C46">
            <v>384103.73421299993</v>
          </cell>
          <cell r="D46">
            <v>379090.64078000002</v>
          </cell>
          <cell r="E46">
            <v>0</v>
          </cell>
        </row>
        <row r="47">
          <cell r="B47" t="str">
            <v>Total Japan</v>
          </cell>
          <cell r="C47">
            <v>452367.554</v>
          </cell>
          <cell r="D47">
            <v>483457.64656000008</v>
          </cell>
          <cell r="E47">
            <v>0</v>
          </cell>
        </row>
        <row r="48">
          <cell r="B48" t="str">
            <v>MRL</v>
          </cell>
          <cell r="C48">
            <v>-1432864.96</v>
          </cell>
          <cell r="D48">
            <v>-1495281.0319999999</v>
          </cell>
          <cell r="E48">
            <v>0</v>
          </cell>
        </row>
        <row r="49">
          <cell r="B49" t="str">
            <v>Asia Pacific</v>
          </cell>
          <cell r="C49">
            <v>284656.31337799999</v>
          </cell>
          <cell r="D49">
            <v>285900.19868949999</v>
          </cell>
          <cell r="E49">
            <v>0</v>
          </cell>
        </row>
        <row r="50">
          <cell r="B50" t="str">
            <v>MVD (Net of Tax)</v>
          </cell>
          <cell r="C50">
            <v>488088.41699999996</v>
          </cell>
          <cell r="D50">
            <v>507464.84889989998</v>
          </cell>
          <cell r="E50">
            <v>0</v>
          </cell>
        </row>
        <row r="51">
          <cell r="B51" t="str">
            <v>Schering JV</v>
          </cell>
          <cell r="C51">
            <v>21.343999999982771</v>
          </cell>
          <cell r="D51">
            <v>1114.00802</v>
          </cell>
          <cell r="E51">
            <v>0</v>
          </cell>
        </row>
        <row r="52">
          <cell r="B52" t="str">
            <v>MSP EMEA HQ</v>
          </cell>
          <cell r="C52">
            <v>0</v>
          </cell>
          <cell r="D52">
            <v>0</v>
          </cell>
          <cell r="E52">
            <v>0</v>
          </cell>
        </row>
        <row r="53">
          <cell r="B53" t="str">
            <v>GM &amp; FBS, incl Telerex</v>
          </cell>
          <cell r="C53">
            <v>0</v>
          </cell>
          <cell r="D53">
            <v>0</v>
          </cell>
          <cell r="E53">
            <v>0</v>
          </cell>
        </row>
        <row r="54">
          <cell r="B54" t="str">
            <v>GHH Operations</v>
          </cell>
          <cell r="C54">
            <v>6701.2044000000005</v>
          </cell>
          <cell r="D54">
            <v>592622.51576069987</v>
          </cell>
          <cell r="E54">
            <v>0</v>
          </cell>
        </row>
        <row r="55">
          <cell r="B55" t="str">
            <v>MMD</v>
          </cell>
          <cell r="C55">
            <v>-339675.3980000001</v>
          </cell>
          <cell r="D55">
            <v>-433302.32562000002</v>
          </cell>
          <cell r="E55">
            <v>0</v>
          </cell>
        </row>
        <row r="56">
          <cell r="B56" t="str">
            <v>EMEAC w/ MSP Canada</v>
          </cell>
          <cell r="C56">
            <v>0</v>
          </cell>
          <cell r="D56">
            <v>0</v>
          </cell>
          <cell r="E56">
            <v>0</v>
          </cell>
        </row>
        <row r="57">
          <cell r="B57" t="str">
            <v>Asia Pacific</v>
          </cell>
          <cell r="C57">
            <v>284656.31337799999</v>
          </cell>
          <cell r="D57">
            <v>285900.19868949999</v>
          </cell>
          <cell r="E57">
            <v>0</v>
          </cell>
        </row>
        <row r="58">
          <cell r="B58" t="str">
            <v>MVD (Net of Tax)</v>
          </cell>
          <cell r="C58">
            <v>488088.41699999996</v>
          </cell>
          <cell r="D58">
            <v>507464.84889989998</v>
          </cell>
          <cell r="E58">
            <v>0</v>
          </cell>
        </row>
        <row r="59">
          <cell r="B59" t="str">
            <v>Schering JV</v>
          </cell>
          <cell r="C59">
            <v>21.343999999982771</v>
          </cell>
          <cell r="D59">
            <v>1114.00802</v>
          </cell>
          <cell r="E59">
            <v>0</v>
          </cell>
        </row>
        <row r="60">
          <cell r="B60" t="str">
            <v>Merck Schering Equity</v>
          </cell>
          <cell r="C60">
            <v>2403562.3920770003</v>
          </cell>
          <cell r="D60">
            <v>2801068.6441700258</v>
          </cell>
          <cell r="E60">
            <v>0</v>
          </cell>
        </row>
        <row r="61">
          <cell r="B61" t="str">
            <v>Global Human Health (Board Basis)</v>
          </cell>
          <cell r="C61">
            <v>5779209.7739270004</v>
          </cell>
          <cell r="D61">
            <v>5928846.9570916463</v>
          </cell>
          <cell r="E61">
            <v>0</v>
          </cell>
        </row>
      </sheetData>
      <sheetData sheetId="7"/>
      <sheetData sheetId="8"/>
      <sheetData sheetId="9"/>
      <sheetData sheetId="10"/>
      <sheetData sheetId="1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ing"/>
      <sheetName val="PEVO RPTG"/>
      <sheetName val="Controls"/>
      <sheetName val="Mapping Master"/>
      <sheetName val="Report Views"/>
      <sheetName val="JDE DIRECT"/>
      <sheetName val="MANUAL INPUTS"/>
      <sheetName val="SL Lookup-TMP"/>
      <sheetName val="Line 320 Detail"/>
      <sheetName val="MERGED FACT TABLE"/>
      <sheetName val="GSF-Main|GSF"/>
      <sheetName val="RTV-usctap3863-FRECON-Main|FRE"/>
      <sheetName val="RTV-usctap3863-FRECON-Main| (2)"/>
      <sheetName val="RTV-usctap3863-FRECON-Main| (3)"/>
      <sheetName val="RTV-usctap3863-FRECON-Main|CADJ"/>
      <sheetName val="RTV-usctap3863-FRECON-Main|Cons"/>
      <sheetName val="RTV-usctap3863-FRECON-Main|Con2"/>
      <sheetName val="RTV-usctap3863-FRECON-Main|Con3"/>
      <sheetName val="RTV-usctap3863-FRECON-Main|L410"/>
      <sheetName val="Entity 550"/>
      <sheetName val="MSP Unwind"/>
      <sheetName val="Merger Costs a514"/>
      <sheetName val="Manual Fixes"/>
      <sheetName val="RTV-usctap0785-GSF-Main|By Acct"/>
      <sheetName val="RTV-usctap0785-GSF-Main|By Reg"/>
      <sheetName val="Sheet1"/>
      <sheetName val="Control Sheet"/>
      <sheetName val="Corp"/>
      <sheetName val="old vers"/>
      <sheetName val="MMD_MRL"/>
      <sheetName val="NewCo Cons"/>
      <sheetName val="XTR Prod"/>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row r="2">
          <cell r="H2" t="str">
            <v>Jan</v>
          </cell>
          <cell r="I2" t="str">
            <v>Feb</v>
          </cell>
          <cell r="J2" t="str">
            <v>Mar</v>
          </cell>
          <cell r="K2" t="str">
            <v>Apr</v>
          </cell>
          <cell r="L2" t="str">
            <v>May</v>
          </cell>
          <cell r="M2" t="str">
            <v>Jun</v>
          </cell>
          <cell r="N2" t="str">
            <v>Jul</v>
          </cell>
          <cell r="O2" t="str">
            <v>Aug</v>
          </cell>
          <cell r="P2" t="str">
            <v>Sep</v>
          </cell>
          <cell r="Q2" t="str">
            <v>Oct</v>
          </cell>
          <cell r="R2" t="str">
            <v>Nov</v>
          </cell>
          <cell r="S2" t="str">
            <v>Dec</v>
          </cell>
          <cell r="T2" t="str">
            <v>Qtr1</v>
          </cell>
          <cell r="U2" t="str">
            <v>Qtr2</v>
          </cell>
          <cell r="V2" t="str">
            <v>Qtr3</v>
          </cell>
          <cell r="W2" t="str">
            <v>Qtr4</v>
          </cell>
          <cell r="X2" t="str">
            <v>Full Year</v>
          </cell>
          <cell r="Y2" t="str">
            <v>Jan YTD</v>
          </cell>
          <cell r="Z2" t="str">
            <v>Feb YTD</v>
          </cell>
          <cell r="AA2" t="str">
            <v>Mar YTD</v>
          </cell>
          <cell r="AB2" t="str">
            <v>Apr YTD</v>
          </cell>
          <cell r="AC2" t="str">
            <v>May YTD</v>
          </cell>
          <cell r="AD2" t="str">
            <v>Jun YTD</v>
          </cell>
          <cell r="AE2" t="str">
            <v>Jul YTD</v>
          </cell>
          <cell r="AF2" t="str">
            <v>Aug YTD</v>
          </cell>
          <cell r="AG2" t="str">
            <v>Sep YTD</v>
          </cell>
          <cell r="AH2" t="str">
            <v>Oct YTD</v>
          </cell>
          <cell r="AI2" t="str">
            <v>Nov YTD</v>
          </cell>
          <cell r="AJ2" t="str">
            <v>Dec YTD</v>
          </cell>
        </row>
        <row r="3">
          <cell r="B3" t="str">
            <v>155|DTE|Actual vs Plan</v>
          </cell>
          <cell r="C3" t="str">
            <v>Business Process Engineering</v>
          </cell>
          <cell r="D3" t="str">
            <v>Total Organizations</v>
          </cell>
          <cell r="E3" t="str">
            <v>All Business Functions</v>
          </cell>
          <cell r="F3" t="str">
            <v>DTE</v>
          </cell>
          <cell r="G3" t="str">
            <v>Actual vs Plan</v>
          </cell>
        </row>
        <row r="4">
          <cell r="B4" t="str">
            <v>205|DTE|Actual vs Plan</v>
          </cell>
          <cell r="C4" t="str">
            <v>Business Process Improvement</v>
          </cell>
          <cell r="D4" t="str">
            <v>Total Organizations</v>
          </cell>
          <cell r="E4" t="str">
            <v>All Business Functions</v>
          </cell>
          <cell r="F4" t="str">
            <v>DTE</v>
          </cell>
          <cell r="G4" t="str">
            <v>Actual vs Plan</v>
          </cell>
        </row>
        <row r="5">
          <cell r="B5" t="str">
            <v>210|DTE|Actual vs Plan</v>
          </cell>
          <cell r="C5" t="str">
            <v>Merck Capital Ventures</v>
          </cell>
          <cell r="D5" t="str">
            <v>Total Organizations</v>
          </cell>
          <cell r="E5" t="str">
            <v>All Business Functions</v>
          </cell>
          <cell r="F5" t="str">
            <v>DTE</v>
          </cell>
          <cell r="G5" t="str">
            <v>Actual vs Plan</v>
          </cell>
        </row>
        <row r="6">
          <cell r="B6" t="str">
            <v>215|DTE|Actual vs Plan</v>
          </cell>
          <cell r="C6" t="str">
            <v>Executive</v>
          </cell>
          <cell r="D6" t="str">
            <v>Total Organizations</v>
          </cell>
          <cell r="E6" t="str">
            <v>All Business Functions</v>
          </cell>
          <cell r="F6" t="str">
            <v>DTE</v>
          </cell>
          <cell r="G6" t="str">
            <v>Actual vs Plan</v>
          </cell>
        </row>
        <row r="7">
          <cell r="B7" t="str">
            <v>220|DTE|Actual vs Plan</v>
          </cell>
          <cell r="C7" t="str">
            <v>Corporate Strategy Group</v>
          </cell>
          <cell r="D7" t="str">
            <v>Total Organizations</v>
          </cell>
          <cell r="E7" t="str">
            <v>All Business Functions</v>
          </cell>
          <cell r="F7" t="str">
            <v>DTE</v>
          </cell>
          <cell r="G7" t="str">
            <v>Actual vs Plan</v>
          </cell>
        </row>
        <row r="8">
          <cell r="B8" t="str">
            <v>225|DTE|Actual vs Plan</v>
          </cell>
          <cell r="C8" t="str">
            <v>General Administration</v>
          </cell>
          <cell r="D8" t="str">
            <v>Total Organizations</v>
          </cell>
          <cell r="E8" t="str">
            <v>All Business Functions</v>
          </cell>
          <cell r="F8" t="str">
            <v>DTE</v>
          </cell>
          <cell r="G8" t="str">
            <v>Actual vs Plan</v>
          </cell>
        </row>
        <row r="9">
          <cell r="B9" t="str">
            <v>230|DTE|Actual vs Plan</v>
          </cell>
          <cell r="C9" t="str">
            <v>Expense Reserve</v>
          </cell>
          <cell r="D9" t="str">
            <v>Total Organizations</v>
          </cell>
          <cell r="E9" t="str">
            <v>All Business Functions</v>
          </cell>
          <cell r="F9" t="str">
            <v>DTE</v>
          </cell>
          <cell r="G9" t="str">
            <v>Actual vs Plan</v>
          </cell>
        </row>
        <row r="10">
          <cell r="B10" t="str">
            <v>265|DTE|Actual vs Plan</v>
          </cell>
          <cell r="C10" t="str">
            <v>Pension Domestic Benefits</v>
          </cell>
          <cell r="D10" t="str">
            <v>Total Organizations</v>
          </cell>
          <cell r="E10" t="str">
            <v>All Business Functions</v>
          </cell>
          <cell r="F10" t="str">
            <v>DTE</v>
          </cell>
          <cell r="G10" t="str">
            <v>Actual vs Plan</v>
          </cell>
        </row>
        <row r="11">
          <cell r="B11" t="str">
            <v>270|DTE|Actual vs Plan</v>
          </cell>
          <cell r="C11" t="str">
            <v>Medical/Dental/Life Domestic B</v>
          </cell>
          <cell r="D11" t="str">
            <v>Total Organizations</v>
          </cell>
          <cell r="E11" t="str">
            <v>All Business Functions</v>
          </cell>
          <cell r="F11" t="str">
            <v>DTE</v>
          </cell>
          <cell r="G11" t="str">
            <v>Actual vs Plan</v>
          </cell>
        </row>
        <row r="12">
          <cell r="B12" t="str">
            <v>275|DTE|Actual vs Plan</v>
          </cell>
          <cell r="C12" t="str">
            <v>Savings Plan Domestic Benefits</v>
          </cell>
          <cell r="D12" t="str">
            <v>Total Organizations</v>
          </cell>
          <cell r="E12" t="str">
            <v>All Business Functions</v>
          </cell>
          <cell r="F12" t="str">
            <v>DTE</v>
          </cell>
          <cell r="G12" t="str">
            <v>Actual vs Plan</v>
          </cell>
        </row>
        <row r="13">
          <cell r="B13" t="str">
            <v>280|DTE|Actual vs Plan</v>
          </cell>
          <cell r="C13" t="str">
            <v>Legally Required Domestic Benefits</v>
          </cell>
          <cell r="D13" t="str">
            <v>Total Organizations</v>
          </cell>
          <cell r="E13" t="str">
            <v>All Business Functions</v>
          </cell>
          <cell r="F13" t="str">
            <v>DTE</v>
          </cell>
          <cell r="G13" t="str">
            <v>Actual vs Plan</v>
          </cell>
        </row>
        <row r="14">
          <cell r="B14" t="str">
            <v>285|DTE|Actual vs Plan</v>
          </cell>
          <cell r="C14" t="str">
            <v>Vacation Accrual Domestic Benefits</v>
          </cell>
          <cell r="D14" t="str">
            <v>Total Organizations</v>
          </cell>
          <cell r="E14" t="str">
            <v>All Business Functions</v>
          </cell>
          <cell r="F14" t="str">
            <v>DTE</v>
          </cell>
          <cell r="G14" t="str">
            <v>Actual vs Plan</v>
          </cell>
        </row>
        <row r="15">
          <cell r="B15" t="str">
            <v>295|DTE|Actual vs Plan</v>
          </cell>
          <cell r="C15" t="str">
            <v>Other Domestic Benefits</v>
          </cell>
          <cell r="D15" t="str">
            <v>Total Organizations</v>
          </cell>
          <cell r="E15" t="str">
            <v>All Business Functions</v>
          </cell>
          <cell r="F15" t="str">
            <v>DTE</v>
          </cell>
          <cell r="G15" t="str">
            <v>Actual vs Plan</v>
          </cell>
        </row>
        <row r="16">
          <cell r="B16" t="str">
            <v>310|DTE|Actual vs Plan</v>
          </cell>
          <cell r="C16" t="str">
            <v>Domestic Benefits Charge Outs</v>
          </cell>
          <cell r="D16" t="str">
            <v>Total Organizations</v>
          </cell>
          <cell r="E16" t="str">
            <v>All Business Functions</v>
          </cell>
          <cell r="F16" t="str">
            <v>DTE</v>
          </cell>
          <cell r="G16" t="str">
            <v>Actual vs Plan</v>
          </cell>
        </row>
        <row r="17">
          <cell r="B17" t="e">
            <v>#N/A</v>
          </cell>
          <cell r="C17" t="str">
            <v>Miscellaneous Adjustments</v>
          </cell>
          <cell r="D17" t="str">
            <v>Total Organizations</v>
          </cell>
          <cell r="E17" t="str">
            <v>All Business Functions</v>
          </cell>
          <cell r="F17" t="str">
            <v>DTE</v>
          </cell>
          <cell r="G17" t="str">
            <v>Actual vs Plan</v>
          </cell>
        </row>
        <row r="18">
          <cell r="B18" t="str">
            <v>360|DTE|Actual vs Plan</v>
          </cell>
          <cell r="C18" t="str">
            <v>Safe Harbor Leases</v>
          </cell>
          <cell r="D18" t="str">
            <v>Total Organizations</v>
          </cell>
          <cell r="E18" t="str">
            <v>All Business Functions</v>
          </cell>
          <cell r="F18" t="str">
            <v>DTE</v>
          </cell>
          <cell r="G18" t="str">
            <v>Actual vs Plan</v>
          </cell>
        </row>
        <row r="19">
          <cell r="B19" t="str">
            <v>365|DTE|Actual vs Plan</v>
          </cell>
          <cell r="C19" t="str">
            <v>Contributions</v>
          </cell>
          <cell r="D19" t="str">
            <v>Total Organizations</v>
          </cell>
          <cell r="E19" t="str">
            <v>All Business Functions</v>
          </cell>
          <cell r="F19" t="str">
            <v>DTE</v>
          </cell>
          <cell r="G19" t="str">
            <v>Actual vs Plan</v>
          </cell>
        </row>
        <row r="20">
          <cell r="B20" t="str">
            <v>370|DTE|Actual vs Plan</v>
          </cell>
          <cell r="C20" t="str">
            <v>Franchise/ Other Taxes</v>
          </cell>
          <cell r="D20" t="str">
            <v>Total Organizations</v>
          </cell>
          <cell r="E20" t="str">
            <v>All Business Functions</v>
          </cell>
          <cell r="F20" t="str">
            <v>DTE</v>
          </cell>
          <cell r="G20" t="str">
            <v>Actual vs Plan</v>
          </cell>
        </row>
        <row r="21">
          <cell r="B21" t="str">
            <v>375|DTE|Actual vs Plan</v>
          </cell>
          <cell r="C21" t="str">
            <v>Insurance</v>
          </cell>
          <cell r="D21" t="str">
            <v>Total Organizations</v>
          </cell>
          <cell r="E21" t="str">
            <v>All Business Functions</v>
          </cell>
          <cell r="F21" t="str">
            <v>DTE</v>
          </cell>
          <cell r="G21" t="str">
            <v>Actual vs Plan</v>
          </cell>
        </row>
        <row r="22">
          <cell r="B22" t="str">
            <v>380|DTE|Actual vs Plan</v>
          </cell>
          <cell r="C22" t="str">
            <v>Licensing Expense</v>
          </cell>
          <cell r="D22" t="str">
            <v>Total Organizations</v>
          </cell>
          <cell r="E22" t="str">
            <v>All Business Functions</v>
          </cell>
          <cell r="F22" t="str">
            <v>DTE</v>
          </cell>
          <cell r="G22" t="str">
            <v>Actual vs Plan</v>
          </cell>
        </row>
        <row r="23">
          <cell r="B23" t="str">
            <v>385|DTE|Actual vs Plan</v>
          </cell>
          <cell r="C23" t="str">
            <v>Annual Incentive Plan</v>
          </cell>
          <cell r="D23" t="str">
            <v>Total Organizations</v>
          </cell>
          <cell r="E23" t="str">
            <v>All Business Functions</v>
          </cell>
          <cell r="F23" t="str">
            <v>DTE</v>
          </cell>
          <cell r="G23" t="str">
            <v>Actual vs Plan</v>
          </cell>
        </row>
        <row r="24">
          <cell r="B24" t="str">
            <v>390|DTE|Actual vs Plan</v>
          </cell>
          <cell r="C24" t="str">
            <v>Worldwide Audit Fees</v>
          </cell>
          <cell r="D24" t="str">
            <v>Total Organizations</v>
          </cell>
          <cell r="E24" t="str">
            <v>All Business Functions</v>
          </cell>
          <cell r="F24" t="str">
            <v>DTE</v>
          </cell>
          <cell r="G24" t="str">
            <v>Actual vs Plan</v>
          </cell>
        </row>
        <row r="25">
          <cell r="B25" t="str">
            <v>395|DTE|Actual vs Plan</v>
          </cell>
          <cell r="C25" t="str">
            <v>Merck Publications Expense</v>
          </cell>
          <cell r="D25" t="str">
            <v>Total Organizations</v>
          </cell>
          <cell r="E25" t="str">
            <v>All Business Functions</v>
          </cell>
          <cell r="F25" t="str">
            <v>DTE</v>
          </cell>
          <cell r="G25" t="str">
            <v>Actual vs Plan</v>
          </cell>
        </row>
        <row r="26">
          <cell r="B26" t="str">
            <v>400|DTE|Actual vs Plan</v>
          </cell>
          <cell r="C26" t="str">
            <v>Merck Capital Ventures Expense</v>
          </cell>
          <cell r="D26" t="str">
            <v>Total Organizations</v>
          </cell>
          <cell r="E26" t="str">
            <v>All Business Functions</v>
          </cell>
          <cell r="F26" t="str">
            <v>DTE</v>
          </cell>
          <cell r="G26" t="str">
            <v>Actual vs Plan</v>
          </cell>
        </row>
        <row r="27">
          <cell r="B27" t="str">
            <v>405|DTE|Actual vs Plan</v>
          </cell>
          <cell r="C27" t="str">
            <v>Other Prospect Planning Proj</v>
          </cell>
          <cell r="D27" t="str">
            <v>Total Organizations</v>
          </cell>
          <cell r="E27" t="str">
            <v>All Business Functions</v>
          </cell>
          <cell r="F27" t="str">
            <v>DTE</v>
          </cell>
          <cell r="G27" t="str">
            <v>Actual vs Plan</v>
          </cell>
        </row>
        <row r="28">
          <cell r="B28" t="str">
            <v>180|DTE|Actual vs Plan</v>
          </cell>
          <cell r="C28" t="str">
            <v>Market (All Markets)</v>
          </cell>
          <cell r="D28" t="str">
            <v>Total Human Resources</v>
          </cell>
          <cell r="E28" t="str">
            <v>All Business Functions</v>
          </cell>
          <cell r="F28" t="str">
            <v>DTE</v>
          </cell>
          <cell r="G28" t="str">
            <v>Actual vs Plan</v>
          </cell>
        </row>
        <row r="29">
          <cell r="B29" t="str">
            <v>165|DTE|Actual vs Plan</v>
          </cell>
          <cell r="C29" t="str">
            <v>Market (All Markets)</v>
          </cell>
          <cell r="D29" t="str">
            <v>Total Information Services</v>
          </cell>
          <cell r="E29" t="str">
            <v>All Business Functions</v>
          </cell>
          <cell r="F29" t="str">
            <v>DTE</v>
          </cell>
          <cell r="G29" t="str">
            <v>Actual vs Plan</v>
          </cell>
        </row>
        <row r="30">
          <cell r="B30" t="str">
            <v>15|DTE|Actual vs Plan</v>
          </cell>
          <cell r="C30" t="str">
            <v>Market (All Markets)</v>
          </cell>
          <cell r="D30" t="str">
            <v>Total Finance</v>
          </cell>
          <cell r="E30" t="str">
            <v>All Business Functions</v>
          </cell>
          <cell r="F30" t="str">
            <v>DTE</v>
          </cell>
          <cell r="G30" t="str">
            <v>Actual vs Plan</v>
          </cell>
        </row>
        <row r="31">
          <cell r="B31" t="e">
            <v>#N/A</v>
          </cell>
          <cell r="C31" t="str">
            <v>USA</v>
          </cell>
          <cell r="D31" t="str">
            <v>Total Rest of World</v>
          </cell>
          <cell r="E31" t="str">
            <v>COMET Relief Fund</v>
          </cell>
          <cell r="F31" t="str">
            <v>DTE</v>
          </cell>
          <cell r="G31" t="str">
            <v>Actual vs Plan</v>
          </cell>
        </row>
        <row r="32">
          <cell r="B32" t="e">
            <v>#N/A</v>
          </cell>
          <cell r="C32" t="str">
            <v>Market (All Markets)</v>
          </cell>
          <cell r="D32" t="str">
            <v>Total Rest of World</v>
          </cell>
          <cell r="E32" t="str">
            <v>Legal</v>
          </cell>
          <cell r="F32" t="str">
            <v>DTE</v>
          </cell>
          <cell r="G32" t="str">
            <v>Actual vs Plan</v>
          </cell>
        </row>
        <row r="33">
          <cell r="B33" t="e">
            <v>#N/A</v>
          </cell>
          <cell r="C33" t="str">
            <v>Market (All Markets)</v>
          </cell>
          <cell r="D33" t="str">
            <v>Total Rest of World</v>
          </cell>
          <cell r="E33" t="str">
            <v>Litigation Management</v>
          </cell>
          <cell r="F33" t="str">
            <v>DTE</v>
          </cell>
          <cell r="G33" t="str">
            <v>Actual vs Plan</v>
          </cell>
        </row>
        <row r="34">
          <cell r="B34" t="e">
            <v>#N/A</v>
          </cell>
          <cell r="C34" t="str">
            <v>Market (All Markets)</v>
          </cell>
          <cell r="D34" t="str">
            <v>Total Rest of World</v>
          </cell>
          <cell r="E34" t="str">
            <v>Total Office of the Secretary</v>
          </cell>
          <cell r="F34" t="str">
            <v>DTE</v>
          </cell>
          <cell r="G34" t="str">
            <v>Actual vs Plan</v>
          </cell>
        </row>
        <row r="35">
          <cell r="B35" t="e">
            <v>#N/A</v>
          </cell>
          <cell r="C35" t="str">
            <v>Market (All Markets)</v>
          </cell>
          <cell r="D35" t="str">
            <v>Total Rest of World</v>
          </cell>
          <cell r="E35" t="str">
            <v>Total Office of the Secretary</v>
          </cell>
          <cell r="F35" t="str">
            <v>DTE</v>
          </cell>
          <cell r="G35" t="str">
            <v>Actual vs Plan</v>
          </cell>
        </row>
        <row r="36">
          <cell r="B36" t="e">
            <v>#N/A</v>
          </cell>
          <cell r="C36" t="str">
            <v>Market (All Markets)</v>
          </cell>
          <cell r="D36" t="str">
            <v>Total Rest of World</v>
          </cell>
          <cell r="E36" t="str">
            <v>External Affairs</v>
          </cell>
          <cell r="F36" t="str">
            <v>DTE</v>
          </cell>
          <cell r="G36" t="str">
            <v>Actual vs Plan</v>
          </cell>
        </row>
        <row r="37">
          <cell r="B37" t="e">
            <v>#N/A</v>
          </cell>
          <cell r="C37" t="str">
            <v>Miscellaneous Adjustments</v>
          </cell>
          <cell r="D37" t="str">
            <v>Total Organizations</v>
          </cell>
          <cell r="E37" t="str">
            <v>All Business Functions</v>
          </cell>
          <cell r="F37" t="str">
            <v>DTE</v>
          </cell>
          <cell r="G37" t="str">
            <v>Actual vs Plan</v>
          </cell>
        </row>
        <row r="38">
          <cell r="B38" t="e">
            <v>#N/A</v>
          </cell>
          <cell r="C38" t="str">
            <v>MSPJV Tax Affect EMEA/LA</v>
          </cell>
          <cell r="D38" t="str">
            <v>Total Organizations</v>
          </cell>
          <cell r="E38" t="str">
            <v>All Business Functions</v>
          </cell>
          <cell r="F38" t="str">
            <v>DTE</v>
          </cell>
          <cell r="G38" t="str">
            <v>Actual vs Plan</v>
          </cell>
        </row>
        <row r="39">
          <cell r="B39" t="e">
            <v>#N/A</v>
          </cell>
          <cell r="C39" t="str">
            <v>MSPJV Tax Affect Asia Pacific</v>
          </cell>
          <cell r="D39" t="str">
            <v>Total Organizations</v>
          </cell>
          <cell r="E39" t="str">
            <v>All Business Functions</v>
          </cell>
          <cell r="F39" t="str">
            <v>DTE</v>
          </cell>
          <cell r="G39" t="str">
            <v>Actual vs Plan</v>
          </cell>
        </row>
        <row r="40">
          <cell r="B40" t="str">
            <v>150|DTE|Actual vs Plan</v>
          </cell>
          <cell r="C40" t="str">
            <v>Market (All Markets)</v>
          </cell>
          <cell r="D40" t="str">
            <v>Total Global Business Services</v>
          </cell>
          <cell r="E40" t="str">
            <v>All Business Functions</v>
          </cell>
          <cell r="F40" t="str">
            <v>DTE</v>
          </cell>
          <cell r="G40" t="str">
            <v>Actual vs Plan</v>
          </cell>
        </row>
        <row r="41">
          <cell r="B41" t="e">
            <v>#N/A</v>
          </cell>
          <cell r="C41" t="str">
            <v>Miscellaneous Adjustments</v>
          </cell>
          <cell r="D41" t="str">
            <v>Total Organizations</v>
          </cell>
          <cell r="E41" t="str">
            <v>All Business Functions</v>
          </cell>
          <cell r="F41" t="str">
            <v>DTE</v>
          </cell>
          <cell r="G41" t="str">
            <v>Actual vs Plan</v>
          </cell>
        </row>
        <row r="42">
          <cell r="B42" t="str">
            <v>410.b|DTE|Actual vs Plan</v>
          </cell>
          <cell r="C42" t="str">
            <v>Misc Other</v>
          </cell>
          <cell r="D42" t="str">
            <v>Total Organizations</v>
          </cell>
          <cell r="E42" t="str">
            <v>All Business Functions</v>
          </cell>
          <cell r="F42" t="str">
            <v>DTE</v>
          </cell>
          <cell r="G42" t="str">
            <v>Actual vs Plan</v>
          </cell>
        </row>
        <row r="43">
          <cell r="B43" t="str">
            <v>410.e|DTE|Actual vs Plan</v>
          </cell>
          <cell r="C43" t="str">
            <v>Mfg Restructuring - Sweep</v>
          </cell>
          <cell r="D43" t="str">
            <v>Total Organizations</v>
          </cell>
          <cell r="E43" t="str">
            <v>All Business Functions</v>
          </cell>
          <cell r="F43" t="str">
            <v>DTE</v>
          </cell>
          <cell r="G43" t="str">
            <v>Actual vs Plan</v>
          </cell>
        </row>
        <row r="44">
          <cell r="B44" t="str">
            <v>410.f|DTE|Actual vs Plan</v>
          </cell>
          <cell r="C44" t="str">
            <v>Restructuring II Charges</v>
          </cell>
          <cell r="D44" t="str">
            <v>Total Organizations</v>
          </cell>
          <cell r="E44" t="str">
            <v>All Business Functions</v>
          </cell>
          <cell r="F44" t="str">
            <v>DTE</v>
          </cell>
          <cell r="G44" t="str">
            <v>Actual vs Plan</v>
          </cell>
        </row>
        <row r="45">
          <cell r="B45" t="str">
            <v>410.g|DTE|Actual vs Plan</v>
          </cell>
          <cell r="C45" t="str">
            <v>Project Nexus</v>
          </cell>
          <cell r="D45" t="str">
            <v>Total Organizations</v>
          </cell>
          <cell r="E45" t="str">
            <v>All Business Functions</v>
          </cell>
          <cell r="F45" t="str">
            <v>DTE</v>
          </cell>
          <cell r="G45" t="str">
            <v>Actual vs Plan</v>
          </cell>
        </row>
        <row r="46">
          <cell r="B46" t="str">
            <v>410.h|DTE|Actual vs Plan</v>
          </cell>
          <cell r="C46" t="str">
            <v>VIOXX Withdrawal</v>
          </cell>
          <cell r="D46" t="str">
            <v>Total Organizations</v>
          </cell>
          <cell r="E46" t="str">
            <v>All Business Functions</v>
          </cell>
          <cell r="F46" t="str">
            <v>DTE</v>
          </cell>
          <cell r="G46" t="str">
            <v>Actual vs Plan</v>
          </cell>
        </row>
        <row r="47">
          <cell r="B47" t="str">
            <v>410.i|DTE|Actual vs Plan</v>
          </cell>
          <cell r="C47" t="str">
            <v>VIOXX Litigation</v>
          </cell>
          <cell r="D47" t="str">
            <v>Total Organizations</v>
          </cell>
          <cell r="E47" t="str">
            <v>All Business Functions</v>
          </cell>
          <cell r="F47" t="str">
            <v>DTE</v>
          </cell>
          <cell r="G47" t="str">
            <v>Actual vs Plan</v>
          </cell>
        </row>
        <row r="48">
          <cell r="B48" t="str">
            <v>410.j|DTE|Actual vs Plan</v>
          </cell>
          <cell r="C48" t="str">
            <v>Other VIOXX Litigation Costs</v>
          </cell>
          <cell r="D48" t="str">
            <v>Total Organizations</v>
          </cell>
          <cell r="E48" t="str">
            <v>All Business Functions</v>
          </cell>
          <cell r="F48" t="str">
            <v>DTE</v>
          </cell>
          <cell r="G48" t="str">
            <v>Actual vs Plan</v>
          </cell>
        </row>
        <row r="49">
          <cell r="B49" t="e">
            <v>#N/A</v>
          </cell>
          <cell r="C49" t="str">
            <v>Corp - GBRSW - (Global II - Sweep)</v>
          </cell>
          <cell r="D49" t="str">
            <v>Total Organizations</v>
          </cell>
          <cell r="E49" t="str">
            <v>All Business Functions</v>
          </cell>
          <cell r="F49" t="str">
            <v>DTE</v>
          </cell>
          <cell r="G49" t="str">
            <v>Actual vs Plan</v>
          </cell>
        </row>
        <row r="50">
          <cell r="B50" t="str">
            <v>410.l|DTE|Actual vs Plan</v>
          </cell>
          <cell r="C50" t="str">
            <v>Project Topaz</v>
          </cell>
          <cell r="D50" t="str">
            <v>Total Organizations</v>
          </cell>
          <cell r="E50" t="str">
            <v>All Business Functions</v>
          </cell>
          <cell r="F50" t="str">
            <v>DTE</v>
          </cell>
          <cell r="G50" t="str">
            <v>Actual vs Plan</v>
          </cell>
        </row>
        <row r="51">
          <cell r="B51" t="str">
            <v>410|DTE|Actual vs Plan</v>
          </cell>
          <cell r="C51" t="str">
            <v>Calcd 410</v>
          </cell>
          <cell r="D51" t="str">
            <v>Sub</v>
          </cell>
          <cell r="E51" t="str">
            <v>Sub</v>
          </cell>
          <cell r="F51" t="str">
            <v>DTE</v>
          </cell>
          <cell r="G51" t="str">
            <v>Actual vs Plan</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row>
        <row r="52">
          <cell r="B52" t="str">
            <v>160|DTE|Actual vs Plan</v>
          </cell>
          <cell r="C52" t="str">
            <v>Market (All Markets)</v>
          </cell>
          <cell r="D52" t="str">
            <v>Total Organizations</v>
          </cell>
          <cell r="E52" t="str">
            <v>COMET Relief Fund</v>
          </cell>
          <cell r="F52" t="str">
            <v>DTE</v>
          </cell>
          <cell r="G52" t="str">
            <v>Actual vs Plan</v>
          </cell>
        </row>
        <row r="53">
          <cell r="B53" t="str">
            <v>185|DTE|Actual vs Plan</v>
          </cell>
          <cell r="C53" t="str">
            <v>Calcd 185</v>
          </cell>
          <cell r="D53" t="str">
            <v>Sub</v>
          </cell>
          <cell r="E53" t="str">
            <v>Sub</v>
          </cell>
          <cell r="F53" t="str">
            <v>DTE</v>
          </cell>
          <cell r="G53" t="str">
            <v>Actual vs Plan</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row>
        <row r="54">
          <cell r="B54" t="str">
            <v>155|DTE %|Actual vs Plan</v>
          </cell>
          <cell r="C54" t="str">
            <v>Business Process Engineering</v>
          </cell>
          <cell r="D54" t="str">
            <v>Total Organizations</v>
          </cell>
          <cell r="E54" t="str">
            <v>All Business Functions</v>
          </cell>
          <cell r="F54" t="str">
            <v>DTE %</v>
          </cell>
          <cell r="G54" t="str">
            <v>Actual vs Plan</v>
          </cell>
        </row>
        <row r="55">
          <cell r="B55" t="str">
            <v>205|DTE %|Actual vs Plan</v>
          </cell>
          <cell r="C55" t="str">
            <v>Business Process Improvement</v>
          </cell>
          <cell r="D55" t="str">
            <v>Total Organizations</v>
          </cell>
          <cell r="E55" t="str">
            <v>All Business Functions</v>
          </cell>
          <cell r="F55" t="str">
            <v>DTE %</v>
          </cell>
          <cell r="G55" t="str">
            <v>Actual vs Plan</v>
          </cell>
        </row>
        <row r="56">
          <cell r="B56" t="str">
            <v>210|DTE %|Actual vs Plan</v>
          </cell>
          <cell r="C56" t="str">
            <v>Merck Capital Ventures</v>
          </cell>
          <cell r="D56" t="str">
            <v>Total Organizations</v>
          </cell>
          <cell r="E56" t="str">
            <v>All Business Functions</v>
          </cell>
          <cell r="F56" t="str">
            <v>DTE %</v>
          </cell>
          <cell r="G56" t="str">
            <v>Actual vs Plan</v>
          </cell>
        </row>
        <row r="57">
          <cell r="B57" t="str">
            <v>215|DTE %|Actual vs Plan</v>
          </cell>
          <cell r="C57" t="str">
            <v>Executive</v>
          </cell>
          <cell r="D57" t="str">
            <v>Total Organizations</v>
          </cell>
          <cell r="E57" t="str">
            <v>All Business Functions</v>
          </cell>
          <cell r="F57" t="str">
            <v>DTE %</v>
          </cell>
          <cell r="G57" t="str">
            <v>Actual vs Plan</v>
          </cell>
        </row>
        <row r="58">
          <cell r="B58" t="str">
            <v>220|DTE %|Actual vs Plan</v>
          </cell>
          <cell r="C58" t="str">
            <v>Corporate Strategy Group</v>
          </cell>
          <cell r="D58" t="str">
            <v>Total Organizations</v>
          </cell>
          <cell r="E58" t="str">
            <v>All Business Functions</v>
          </cell>
          <cell r="F58" t="str">
            <v>DTE %</v>
          </cell>
          <cell r="G58" t="str">
            <v>Actual vs Plan</v>
          </cell>
        </row>
        <row r="59">
          <cell r="B59" t="str">
            <v>225|DTE %|Actual vs Plan</v>
          </cell>
          <cell r="C59" t="str">
            <v>General Administration</v>
          </cell>
          <cell r="D59" t="str">
            <v>Total Organizations</v>
          </cell>
          <cell r="E59" t="str">
            <v>All Business Functions</v>
          </cell>
          <cell r="F59" t="str">
            <v>DTE %</v>
          </cell>
          <cell r="G59" t="str">
            <v>Actual vs Plan</v>
          </cell>
        </row>
        <row r="60">
          <cell r="B60" t="str">
            <v>230|DTE %|Actual vs Plan</v>
          </cell>
          <cell r="C60" t="str">
            <v>Expense Reserve</v>
          </cell>
          <cell r="D60" t="str">
            <v>Total Organizations</v>
          </cell>
          <cell r="E60" t="str">
            <v>All Business Functions</v>
          </cell>
          <cell r="F60" t="str">
            <v>DTE %</v>
          </cell>
          <cell r="G60" t="str">
            <v>Actual vs Plan</v>
          </cell>
        </row>
        <row r="61">
          <cell r="B61" t="str">
            <v>265|DTE %|Actual vs Plan</v>
          </cell>
          <cell r="C61" t="str">
            <v>Pension Domestic Benefits</v>
          </cell>
          <cell r="D61" t="str">
            <v>Total Organizations</v>
          </cell>
          <cell r="E61" t="str">
            <v>All Business Functions</v>
          </cell>
          <cell r="F61" t="str">
            <v>DTE %</v>
          </cell>
          <cell r="G61" t="str">
            <v>Actual vs Plan</v>
          </cell>
        </row>
        <row r="62">
          <cell r="B62" t="str">
            <v>270|DTE %|Actual vs Plan</v>
          </cell>
          <cell r="C62" t="str">
            <v>Medical/Dental/Life Domestic B</v>
          </cell>
          <cell r="D62" t="str">
            <v>Total Organizations</v>
          </cell>
          <cell r="E62" t="str">
            <v>All Business Functions</v>
          </cell>
          <cell r="F62" t="str">
            <v>DTE %</v>
          </cell>
          <cell r="G62" t="str">
            <v>Actual vs Plan</v>
          </cell>
        </row>
        <row r="63">
          <cell r="B63" t="str">
            <v>275|DTE %|Actual vs Plan</v>
          </cell>
          <cell r="C63" t="str">
            <v>Savings Plan Domestic Benefits</v>
          </cell>
          <cell r="D63" t="str">
            <v>Total Organizations</v>
          </cell>
          <cell r="E63" t="str">
            <v>All Business Functions</v>
          </cell>
          <cell r="F63" t="str">
            <v>DTE %</v>
          </cell>
          <cell r="G63" t="str">
            <v>Actual vs Plan</v>
          </cell>
        </row>
        <row r="64">
          <cell r="B64" t="str">
            <v>280|DTE %|Actual vs Plan</v>
          </cell>
          <cell r="C64" t="str">
            <v>Legally Required Domestic Benefits</v>
          </cell>
          <cell r="D64" t="str">
            <v>Total Organizations</v>
          </cell>
          <cell r="E64" t="str">
            <v>All Business Functions</v>
          </cell>
          <cell r="F64" t="str">
            <v>DTE %</v>
          </cell>
          <cell r="G64" t="str">
            <v>Actual vs Plan</v>
          </cell>
        </row>
        <row r="65">
          <cell r="B65" t="str">
            <v>285|DTE %|Actual vs Plan</v>
          </cell>
          <cell r="C65" t="str">
            <v>Vacation Accrual Domestic Benefits</v>
          </cell>
          <cell r="D65" t="str">
            <v>Total Organizations</v>
          </cell>
          <cell r="E65" t="str">
            <v>All Business Functions</v>
          </cell>
          <cell r="F65" t="str">
            <v>DTE %</v>
          </cell>
          <cell r="G65" t="str">
            <v>Actual vs Plan</v>
          </cell>
        </row>
        <row r="66">
          <cell r="B66" t="str">
            <v>295|DTE %|Actual vs Plan</v>
          </cell>
          <cell r="C66" t="str">
            <v>Other Domestic Benefits</v>
          </cell>
          <cell r="D66" t="str">
            <v>Total Organizations</v>
          </cell>
          <cell r="E66" t="str">
            <v>All Business Functions</v>
          </cell>
          <cell r="F66" t="str">
            <v>DTE %</v>
          </cell>
          <cell r="G66" t="str">
            <v>Actual vs Plan</v>
          </cell>
        </row>
        <row r="67">
          <cell r="B67" t="str">
            <v>310|DTE %|Actual vs Plan</v>
          </cell>
          <cell r="C67" t="str">
            <v>Domestic Benefits Charge Outs</v>
          </cell>
          <cell r="D67" t="str">
            <v>Total Organizations</v>
          </cell>
          <cell r="E67" t="str">
            <v>All Business Functions</v>
          </cell>
          <cell r="F67" t="str">
            <v>DTE %</v>
          </cell>
          <cell r="G67" t="str">
            <v>Actual vs Plan</v>
          </cell>
        </row>
        <row r="68">
          <cell r="B68" t="e">
            <v>#N/A</v>
          </cell>
          <cell r="C68" t="str">
            <v>Miscellaneous Adjustments</v>
          </cell>
          <cell r="D68" t="str">
            <v>Total Organizations</v>
          </cell>
          <cell r="E68" t="str">
            <v>All Business Functions</v>
          </cell>
          <cell r="F68" t="str">
            <v>DTE %</v>
          </cell>
          <cell r="G68" t="str">
            <v>Actual vs Plan</v>
          </cell>
        </row>
        <row r="69">
          <cell r="B69" t="str">
            <v>360|DTE %|Actual vs Plan</v>
          </cell>
          <cell r="C69" t="str">
            <v>Safe Harbor Leases</v>
          </cell>
          <cell r="D69" t="str">
            <v>Total Organizations</v>
          </cell>
          <cell r="E69" t="str">
            <v>All Business Functions</v>
          </cell>
          <cell r="F69" t="str">
            <v>DTE %</v>
          </cell>
          <cell r="G69" t="str">
            <v>Actual vs Plan</v>
          </cell>
        </row>
        <row r="70">
          <cell r="B70" t="str">
            <v>365|DTE %|Actual vs Plan</v>
          </cell>
          <cell r="C70" t="str">
            <v>Contributions</v>
          </cell>
          <cell r="D70" t="str">
            <v>Total Organizations</v>
          </cell>
          <cell r="E70" t="str">
            <v>All Business Functions</v>
          </cell>
          <cell r="F70" t="str">
            <v>DTE %</v>
          </cell>
          <cell r="G70" t="str">
            <v>Actual vs Plan</v>
          </cell>
        </row>
        <row r="71">
          <cell r="B71" t="str">
            <v>370|DTE %|Actual vs Plan</v>
          </cell>
          <cell r="C71" t="str">
            <v>Franchise/ Other Taxes</v>
          </cell>
          <cell r="D71" t="str">
            <v>Total Organizations</v>
          </cell>
          <cell r="E71" t="str">
            <v>All Business Functions</v>
          </cell>
          <cell r="F71" t="str">
            <v>DTE %</v>
          </cell>
          <cell r="G71" t="str">
            <v>Actual vs Plan</v>
          </cell>
        </row>
        <row r="72">
          <cell r="B72" t="str">
            <v>375|DTE %|Actual vs Plan</v>
          </cell>
          <cell r="C72" t="str">
            <v>Insurance</v>
          </cell>
          <cell r="D72" t="str">
            <v>Total Organizations</v>
          </cell>
          <cell r="E72" t="str">
            <v>All Business Functions</v>
          </cell>
          <cell r="F72" t="str">
            <v>DTE %</v>
          </cell>
          <cell r="G72" t="str">
            <v>Actual vs Plan</v>
          </cell>
        </row>
        <row r="73">
          <cell r="B73" t="str">
            <v>380|DTE %|Actual vs Plan</v>
          </cell>
          <cell r="C73" t="str">
            <v>Licensing Expense</v>
          </cell>
          <cell r="D73" t="str">
            <v>Total Organizations</v>
          </cell>
          <cell r="E73" t="str">
            <v>All Business Functions</v>
          </cell>
          <cell r="F73" t="str">
            <v>DTE %</v>
          </cell>
          <cell r="G73" t="str">
            <v>Actual vs Plan</v>
          </cell>
        </row>
        <row r="74">
          <cell r="B74" t="str">
            <v>385|DTE %|Actual vs Plan</v>
          </cell>
          <cell r="C74" t="str">
            <v>Annual Incentive Plan</v>
          </cell>
          <cell r="D74" t="str">
            <v>Total Organizations</v>
          </cell>
          <cell r="E74" t="str">
            <v>All Business Functions</v>
          </cell>
          <cell r="F74" t="str">
            <v>DTE %</v>
          </cell>
          <cell r="G74" t="str">
            <v>Actual vs Plan</v>
          </cell>
        </row>
        <row r="75">
          <cell r="B75" t="str">
            <v>390|DTE %|Actual vs Plan</v>
          </cell>
          <cell r="C75" t="str">
            <v>Worldwide Audit Fees</v>
          </cell>
          <cell r="D75" t="str">
            <v>Total Organizations</v>
          </cell>
          <cell r="E75" t="str">
            <v>All Business Functions</v>
          </cell>
          <cell r="F75" t="str">
            <v>DTE %</v>
          </cell>
          <cell r="G75" t="str">
            <v>Actual vs Plan</v>
          </cell>
        </row>
        <row r="76">
          <cell r="B76" t="str">
            <v>395|DTE %|Actual vs Plan</v>
          </cell>
          <cell r="C76" t="str">
            <v>Merck Publications Expense</v>
          </cell>
          <cell r="D76" t="str">
            <v>Total Organizations</v>
          </cell>
          <cell r="E76" t="str">
            <v>All Business Functions</v>
          </cell>
          <cell r="F76" t="str">
            <v>DTE %</v>
          </cell>
          <cell r="G76" t="str">
            <v>Actual vs Plan</v>
          </cell>
        </row>
        <row r="77">
          <cell r="B77" t="str">
            <v>400|DTE %|Actual vs Plan</v>
          </cell>
          <cell r="C77" t="str">
            <v>Merck Capital Ventures Expense</v>
          </cell>
          <cell r="D77" t="str">
            <v>Total Organizations</v>
          </cell>
          <cell r="E77" t="str">
            <v>All Business Functions</v>
          </cell>
          <cell r="F77" t="str">
            <v>DTE %</v>
          </cell>
          <cell r="G77" t="str">
            <v>Actual vs Plan</v>
          </cell>
        </row>
        <row r="78">
          <cell r="B78" t="str">
            <v>405|DTE %|Actual vs Plan</v>
          </cell>
          <cell r="C78" t="str">
            <v>Other Prospect Planning Proj</v>
          </cell>
          <cell r="D78" t="str">
            <v>Total Organizations</v>
          </cell>
          <cell r="E78" t="str">
            <v>All Business Functions</v>
          </cell>
          <cell r="F78" t="str">
            <v>DTE %</v>
          </cell>
          <cell r="G78" t="str">
            <v>Actual vs Plan</v>
          </cell>
        </row>
        <row r="79">
          <cell r="B79" t="str">
            <v>180|DTE %|Actual vs Plan</v>
          </cell>
          <cell r="C79" t="str">
            <v>Market (All Markets)</v>
          </cell>
          <cell r="D79" t="str">
            <v>Total Human Resources</v>
          </cell>
          <cell r="E79" t="str">
            <v>All Business Functions</v>
          </cell>
          <cell r="F79" t="str">
            <v>DTE %</v>
          </cell>
          <cell r="G79" t="str">
            <v>Actual vs Plan</v>
          </cell>
        </row>
        <row r="80">
          <cell r="B80" t="str">
            <v>165|DTE %|Actual vs Plan</v>
          </cell>
          <cell r="C80" t="str">
            <v>Market (All Markets)</v>
          </cell>
          <cell r="D80" t="str">
            <v>Total Information Services</v>
          </cell>
          <cell r="E80" t="str">
            <v>All Business Functions</v>
          </cell>
          <cell r="F80" t="str">
            <v>DTE %</v>
          </cell>
          <cell r="G80" t="str">
            <v>Actual vs Plan</v>
          </cell>
        </row>
        <row r="81">
          <cell r="B81" t="str">
            <v>15|DTE %|Actual vs Plan</v>
          </cell>
          <cell r="C81" t="str">
            <v>Market (All Markets)</v>
          </cell>
          <cell r="D81" t="str">
            <v>Total Finance</v>
          </cell>
          <cell r="E81" t="str">
            <v>All Business Functions</v>
          </cell>
          <cell r="F81" t="str">
            <v>DTE %</v>
          </cell>
          <cell r="G81" t="str">
            <v>Actual vs Plan</v>
          </cell>
        </row>
        <row r="82">
          <cell r="B82" t="e">
            <v>#N/A</v>
          </cell>
          <cell r="C82" t="str">
            <v>USA</v>
          </cell>
          <cell r="D82" t="str">
            <v>Total Rest of World</v>
          </cell>
          <cell r="E82" t="str">
            <v>COMET Relief Fund</v>
          </cell>
          <cell r="F82" t="str">
            <v>DTE %</v>
          </cell>
          <cell r="G82" t="str">
            <v>Actual vs Plan</v>
          </cell>
        </row>
        <row r="83">
          <cell r="B83" t="e">
            <v>#N/A</v>
          </cell>
          <cell r="C83" t="str">
            <v>Market (All Markets)</v>
          </cell>
          <cell r="D83" t="str">
            <v>Total Rest of World</v>
          </cell>
          <cell r="E83" t="str">
            <v>Legal</v>
          </cell>
          <cell r="F83" t="str">
            <v>DTE %</v>
          </cell>
          <cell r="G83" t="str">
            <v>Actual vs Plan</v>
          </cell>
        </row>
        <row r="84">
          <cell r="B84" t="e">
            <v>#N/A</v>
          </cell>
          <cell r="C84" t="str">
            <v>Market (All Markets)</v>
          </cell>
          <cell r="D84" t="str">
            <v>Total Rest of World</v>
          </cell>
          <cell r="E84" t="str">
            <v>Litigation Management</v>
          </cell>
          <cell r="F84" t="str">
            <v>DTE %</v>
          </cell>
          <cell r="G84" t="str">
            <v>Actual vs Plan</v>
          </cell>
        </row>
        <row r="85">
          <cell r="B85" t="e">
            <v>#N/A</v>
          </cell>
          <cell r="C85" t="str">
            <v>Market (All Markets)</v>
          </cell>
          <cell r="D85" t="str">
            <v>Total Rest of World</v>
          </cell>
          <cell r="E85" t="str">
            <v>Total Office of the Secretary</v>
          </cell>
          <cell r="F85" t="str">
            <v>DTE %</v>
          </cell>
          <cell r="G85" t="str">
            <v>Actual vs Plan</v>
          </cell>
        </row>
        <row r="86">
          <cell r="B86" t="e">
            <v>#N/A</v>
          </cell>
          <cell r="C86" t="str">
            <v>Market (All Markets)</v>
          </cell>
          <cell r="D86" t="str">
            <v>Total Rest of World</v>
          </cell>
          <cell r="E86" t="str">
            <v>Total Office of the Secretary</v>
          </cell>
          <cell r="F86" t="str">
            <v>DTE %</v>
          </cell>
          <cell r="G86" t="str">
            <v>Actual vs Plan</v>
          </cell>
        </row>
        <row r="87">
          <cell r="B87" t="e">
            <v>#N/A</v>
          </cell>
          <cell r="C87" t="str">
            <v>Market (All Markets)</v>
          </cell>
          <cell r="D87" t="str">
            <v>Total Rest of World</v>
          </cell>
          <cell r="E87" t="str">
            <v>External Affairs</v>
          </cell>
          <cell r="F87" t="str">
            <v>DTE %</v>
          </cell>
          <cell r="G87" t="str">
            <v>Actual vs Plan</v>
          </cell>
        </row>
        <row r="88">
          <cell r="B88" t="e">
            <v>#N/A</v>
          </cell>
          <cell r="C88" t="str">
            <v>Miscellaneous Adjustments</v>
          </cell>
          <cell r="D88" t="str">
            <v>Total Organizations</v>
          </cell>
          <cell r="E88" t="str">
            <v>All Business Functions</v>
          </cell>
          <cell r="F88" t="str">
            <v>DTE %</v>
          </cell>
          <cell r="G88" t="str">
            <v>Actual vs Plan</v>
          </cell>
        </row>
        <row r="89">
          <cell r="B89" t="e">
            <v>#N/A</v>
          </cell>
          <cell r="C89" t="str">
            <v>MSPJV Tax Affect EMEA/LA</v>
          </cell>
          <cell r="D89" t="str">
            <v>Total Organizations</v>
          </cell>
          <cell r="E89" t="str">
            <v>All Business Functions</v>
          </cell>
          <cell r="F89" t="str">
            <v>DTE %</v>
          </cell>
          <cell r="G89" t="str">
            <v>Actual vs Plan</v>
          </cell>
        </row>
        <row r="90">
          <cell r="B90" t="e">
            <v>#N/A</v>
          </cell>
          <cell r="C90" t="str">
            <v>MSPJV Tax Affect Asia Pacific</v>
          </cell>
          <cell r="D90" t="str">
            <v>Total Organizations</v>
          </cell>
          <cell r="E90" t="str">
            <v>All Business Functions</v>
          </cell>
          <cell r="F90" t="str">
            <v>DTE %</v>
          </cell>
          <cell r="G90" t="str">
            <v>Actual vs Plan</v>
          </cell>
        </row>
        <row r="91">
          <cell r="B91" t="str">
            <v>150|DTE %|Actual vs Plan</v>
          </cell>
          <cell r="C91" t="str">
            <v>Market (All Markets)</v>
          </cell>
          <cell r="D91" t="str">
            <v>Total Global Business Services</v>
          </cell>
          <cell r="E91" t="str">
            <v>All Business Functions</v>
          </cell>
          <cell r="F91" t="str">
            <v>DTE %</v>
          </cell>
          <cell r="G91" t="str">
            <v>Actual vs Plan</v>
          </cell>
        </row>
        <row r="92">
          <cell r="B92" t="e">
            <v>#N/A</v>
          </cell>
          <cell r="C92" t="str">
            <v>Miscellaneous Adjustments</v>
          </cell>
          <cell r="D92" t="str">
            <v>Total Organizations</v>
          </cell>
          <cell r="E92" t="str">
            <v>All Business Functions</v>
          </cell>
          <cell r="F92" t="str">
            <v>DTE %</v>
          </cell>
          <cell r="G92" t="str">
            <v>Actual vs Plan</v>
          </cell>
        </row>
        <row r="93">
          <cell r="B93" t="str">
            <v>410.b|DTE %|Actual vs Plan</v>
          </cell>
          <cell r="C93" t="str">
            <v>Misc Other</v>
          </cell>
          <cell r="D93" t="str">
            <v>Total Organizations</v>
          </cell>
          <cell r="E93" t="str">
            <v>All Business Functions</v>
          </cell>
          <cell r="F93" t="str">
            <v>DTE %</v>
          </cell>
          <cell r="G93" t="str">
            <v>Actual vs Plan</v>
          </cell>
        </row>
        <row r="94">
          <cell r="B94" t="str">
            <v>410.e|DTE %|Actual vs Plan</v>
          </cell>
          <cell r="C94" t="str">
            <v>Mfg Restructuring - Sweep</v>
          </cell>
          <cell r="D94" t="str">
            <v>Total Organizations</v>
          </cell>
          <cell r="E94" t="str">
            <v>All Business Functions</v>
          </cell>
          <cell r="F94" t="str">
            <v>DTE %</v>
          </cell>
          <cell r="G94" t="str">
            <v>Actual vs Plan</v>
          </cell>
        </row>
        <row r="95">
          <cell r="B95" t="str">
            <v>410.f|DTE %|Actual vs Plan</v>
          </cell>
          <cell r="C95" t="str">
            <v>Restructuring II Charges</v>
          </cell>
          <cell r="D95" t="str">
            <v>Total Organizations</v>
          </cell>
          <cell r="E95" t="str">
            <v>All Business Functions</v>
          </cell>
          <cell r="F95" t="str">
            <v>DTE %</v>
          </cell>
          <cell r="G95" t="str">
            <v>Actual vs Plan</v>
          </cell>
        </row>
        <row r="96">
          <cell r="B96" t="str">
            <v>410.g|DTE %|Actual vs Plan</v>
          </cell>
          <cell r="C96" t="str">
            <v>Project Nexus</v>
          </cell>
          <cell r="D96" t="str">
            <v>Total Organizations</v>
          </cell>
          <cell r="E96" t="str">
            <v>All Business Functions</v>
          </cell>
          <cell r="F96" t="str">
            <v>DTE %</v>
          </cell>
          <cell r="G96" t="str">
            <v>Actual vs Plan</v>
          </cell>
        </row>
        <row r="97">
          <cell r="B97" t="str">
            <v>410.h|DTE %|Actual vs Plan</v>
          </cell>
          <cell r="C97" t="str">
            <v>VIOXX Withdrawal</v>
          </cell>
          <cell r="D97" t="str">
            <v>Total Organizations</v>
          </cell>
          <cell r="E97" t="str">
            <v>All Business Functions</v>
          </cell>
          <cell r="F97" t="str">
            <v>DTE %</v>
          </cell>
          <cell r="G97" t="str">
            <v>Actual vs Plan</v>
          </cell>
        </row>
        <row r="98">
          <cell r="B98" t="str">
            <v>410.i|DTE %|Actual vs Plan</v>
          </cell>
          <cell r="C98" t="str">
            <v>VIOXX Litigation</v>
          </cell>
          <cell r="D98" t="str">
            <v>Total Organizations</v>
          </cell>
          <cell r="E98" t="str">
            <v>All Business Functions</v>
          </cell>
          <cell r="F98" t="str">
            <v>DTE %</v>
          </cell>
          <cell r="G98" t="str">
            <v>Actual vs Plan</v>
          </cell>
        </row>
        <row r="99">
          <cell r="B99" t="str">
            <v>410.j|DTE %|Actual vs Plan</v>
          </cell>
          <cell r="C99" t="str">
            <v>Other VIOXX Litigation Costs</v>
          </cell>
          <cell r="D99" t="str">
            <v>Total Organizations</v>
          </cell>
          <cell r="E99" t="str">
            <v>All Business Functions</v>
          </cell>
          <cell r="F99" t="str">
            <v>DTE %</v>
          </cell>
          <cell r="G99" t="str">
            <v>Actual vs Plan</v>
          </cell>
        </row>
        <row r="100">
          <cell r="B100" t="e">
            <v>#N/A</v>
          </cell>
        </row>
        <row r="101">
          <cell r="B101" t="str">
            <v>410.l|DTE %|Actual vs Plan</v>
          </cell>
          <cell r="C101" t="str">
            <v>Project Topaz</v>
          </cell>
          <cell r="D101" t="str">
            <v>Total Organizations</v>
          </cell>
          <cell r="E101" t="str">
            <v>All Business Functions</v>
          </cell>
          <cell r="F101" t="str">
            <v>DTE %</v>
          </cell>
          <cell r="G101" t="str">
            <v>Actual vs Plan</v>
          </cell>
        </row>
        <row r="102">
          <cell r="B102" t="str">
            <v>410|DTE %|Actual vs Plan</v>
          </cell>
          <cell r="C102" t="str">
            <v>Calcd 410</v>
          </cell>
          <cell r="D102" t="str">
            <v>Sub</v>
          </cell>
          <cell r="E102" t="str">
            <v>Sub</v>
          </cell>
          <cell r="F102" t="str">
            <v>DTE %</v>
          </cell>
          <cell r="G102" t="str">
            <v>Actual vs Plan</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row>
        <row r="103">
          <cell r="B103" t="e">
            <v>#N/A</v>
          </cell>
          <cell r="C103" t="str">
            <v>COMET Local Market Initiation</v>
          </cell>
          <cell r="D103" t="str">
            <v>Total Organizations</v>
          </cell>
          <cell r="E103" t="str">
            <v>All Business Functions</v>
          </cell>
          <cell r="F103" t="str">
            <v>DTE %</v>
          </cell>
          <cell r="G103" t="str">
            <v>Actual vs Plan</v>
          </cell>
        </row>
        <row r="104">
          <cell r="B104" t="str">
            <v>185|DTE %|Actual vs Plan</v>
          </cell>
          <cell r="C104" t="str">
            <v>Calcd 185</v>
          </cell>
          <cell r="D104" t="str">
            <v>Sub</v>
          </cell>
          <cell r="E104" t="str">
            <v>Sub</v>
          </cell>
          <cell r="F104" t="str">
            <v>DTE %</v>
          </cell>
          <cell r="G104" t="str">
            <v>Actual vs Plan</v>
          </cell>
        </row>
        <row r="105">
          <cell r="B105" t="str">
            <v>155|DTE|Actual vs Prior</v>
          </cell>
          <cell r="C105" t="str">
            <v>Business Process Engineering</v>
          </cell>
          <cell r="D105" t="str">
            <v>Total Organizations</v>
          </cell>
          <cell r="E105" t="str">
            <v>All Business Functions</v>
          </cell>
          <cell r="F105" t="str">
            <v>DTE</v>
          </cell>
          <cell r="G105" t="str">
            <v>Actual vs Prior</v>
          </cell>
        </row>
        <row r="106">
          <cell r="B106" t="str">
            <v>205|DTE|Actual vs Prior</v>
          </cell>
          <cell r="C106" t="str">
            <v>Business Process Improvement</v>
          </cell>
          <cell r="D106" t="str">
            <v>Total Organizations</v>
          </cell>
          <cell r="E106" t="str">
            <v>All Business Functions</v>
          </cell>
          <cell r="F106" t="str">
            <v>DTE</v>
          </cell>
          <cell r="G106" t="str">
            <v>Actual vs Prior</v>
          </cell>
        </row>
        <row r="107">
          <cell r="B107" t="str">
            <v>210|DTE|Actual vs Prior</v>
          </cell>
          <cell r="C107" t="str">
            <v>Merck Capital Ventures</v>
          </cell>
          <cell r="D107" t="str">
            <v>Total Organizations</v>
          </cell>
          <cell r="E107" t="str">
            <v>All Business Functions</v>
          </cell>
          <cell r="F107" t="str">
            <v>DTE</v>
          </cell>
          <cell r="G107" t="str">
            <v>Actual vs Prior</v>
          </cell>
        </row>
        <row r="108">
          <cell r="B108" t="str">
            <v>215|DTE|Actual vs Prior</v>
          </cell>
          <cell r="C108" t="str">
            <v>Executive</v>
          </cell>
          <cell r="D108" t="str">
            <v>Total Organizations</v>
          </cell>
          <cell r="E108" t="str">
            <v>All Business Functions</v>
          </cell>
          <cell r="F108" t="str">
            <v>DTE</v>
          </cell>
          <cell r="G108" t="str">
            <v>Actual vs Prior</v>
          </cell>
        </row>
        <row r="109">
          <cell r="B109" t="str">
            <v>220|DTE|Actual vs Prior</v>
          </cell>
          <cell r="C109" t="str">
            <v>Corporate Strategy Group</v>
          </cell>
          <cell r="D109" t="str">
            <v>Total Organizations</v>
          </cell>
          <cell r="E109" t="str">
            <v>All Business Functions</v>
          </cell>
          <cell r="F109" t="str">
            <v>DTE</v>
          </cell>
          <cell r="G109" t="str">
            <v>Actual vs Prior</v>
          </cell>
        </row>
        <row r="110">
          <cell r="B110" t="str">
            <v>225|DTE|Actual vs Prior</v>
          </cell>
          <cell r="C110" t="str">
            <v>General Administration</v>
          </cell>
          <cell r="D110" t="str">
            <v>Total Organizations</v>
          </cell>
          <cell r="E110" t="str">
            <v>All Business Functions</v>
          </cell>
          <cell r="F110" t="str">
            <v>DTE</v>
          </cell>
          <cell r="G110" t="str">
            <v>Actual vs Prior</v>
          </cell>
        </row>
        <row r="111">
          <cell r="B111" t="str">
            <v>230|DTE|Actual vs Prior</v>
          </cell>
          <cell r="C111" t="str">
            <v>Expense Reserve</v>
          </cell>
          <cell r="D111" t="str">
            <v>Total Organizations</v>
          </cell>
          <cell r="E111" t="str">
            <v>All Business Functions</v>
          </cell>
          <cell r="F111" t="str">
            <v>DTE</v>
          </cell>
          <cell r="G111" t="str">
            <v>Actual vs Prior</v>
          </cell>
        </row>
        <row r="112">
          <cell r="B112" t="str">
            <v>265|DTE|Actual vs Prior</v>
          </cell>
          <cell r="C112" t="str">
            <v>Pension Domestic Benefits</v>
          </cell>
          <cell r="D112" t="str">
            <v>Total Organizations</v>
          </cell>
          <cell r="E112" t="str">
            <v>All Business Functions</v>
          </cell>
          <cell r="F112" t="str">
            <v>DTE</v>
          </cell>
          <cell r="G112" t="str">
            <v>Actual vs Prior</v>
          </cell>
        </row>
        <row r="113">
          <cell r="B113" t="str">
            <v>270|DTE|Actual vs Prior</v>
          </cell>
          <cell r="C113" t="str">
            <v>Medical/Dental/Life Domestic B</v>
          </cell>
          <cell r="D113" t="str">
            <v>Total Organizations</v>
          </cell>
          <cell r="E113" t="str">
            <v>All Business Functions</v>
          </cell>
          <cell r="F113" t="str">
            <v>DTE</v>
          </cell>
          <cell r="G113" t="str">
            <v>Actual vs Prior</v>
          </cell>
        </row>
        <row r="114">
          <cell r="B114" t="str">
            <v>275|DTE|Actual vs Prior</v>
          </cell>
          <cell r="C114" t="str">
            <v>Savings Plan Domestic Benefits</v>
          </cell>
          <cell r="D114" t="str">
            <v>Total Organizations</v>
          </cell>
          <cell r="E114" t="str">
            <v>All Business Functions</v>
          </cell>
          <cell r="F114" t="str">
            <v>DTE</v>
          </cell>
          <cell r="G114" t="str">
            <v>Actual vs Prior</v>
          </cell>
        </row>
        <row r="115">
          <cell r="B115" t="str">
            <v>280|DTE|Actual vs Prior</v>
          </cell>
          <cell r="C115" t="str">
            <v>Legally Required Domestic Benefits</v>
          </cell>
          <cell r="D115" t="str">
            <v>Total Organizations</v>
          </cell>
          <cell r="E115" t="str">
            <v>All Business Functions</v>
          </cell>
          <cell r="F115" t="str">
            <v>DTE</v>
          </cell>
          <cell r="G115" t="str">
            <v>Actual vs Prior</v>
          </cell>
        </row>
        <row r="116">
          <cell r="B116" t="str">
            <v>285|DTE|Actual vs Prior</v>
          </cell>
          <cell r="C116" t="str">
            <v>Vacation Accrual Domestic Benefits</v>
          </cell>
          <cell r="D116" t="str">
            <v>Total Organizations</v>
          </cell>
          <cell r="E116" t="str">
            <v>All Business Functions</v>
          </cell>
          <cell r="F116" t="str">
            <v>DTE</v>
          </cell>
          <cell r="G116" t="str">
            <v>Actual vs Prior</v>
          </cell>
        </row>
        <row r="117">
          <cell r="B117" t="str">
            <v>295|DTE|Actual vs Prior</v>
          </cell>
          <cell r="C117" t="str">
            <v>Other Domestic Benefits</v>
          </cell>
          <cell r="D117" t="str">
            <v>Total Organizations</v>
          </cell>
          <cell r="E117" t="str">
            <v>All Business Functions</v>
          </cell>
          <cell r="F117" t="str">
            <v>DTE</v>
          </cell>
          <cell r="G117" t="str">
            <v>Actual vs Prior</v>
          </cell>
        </row>
        <row r="118">
          <cell r="B118" t="str">
            <v>310|DTE|Actual vs Prior</v>
          </cell>
          <cell r="C118" t="str">
            <v>Domestic Benefits Charge Outs</v>
          </cell>
          <cell r="D118" t="str">
            <v>Total Organizations</v>
          </cell>
          <cell r="E118" t="str">
            <v>All Business Functions</v>
          </cell>
          <cell r="F118" t="str">
            <v>DTE</v>
          </cell>
          <cell r="G118" t="str">
            <v>Actual vs Prior</v>
          </cell>
        </row>
        <row r="119">
          <cell r="B119" t="e">
            <v>#N/A</v>
          </cell>
          <cell r="C119" t="str">
            <v>Miscellaneous Adjustments</v>
          </cell>
          <cell r="D119" t="str">
            <v>Total Organizations</v>
          </cell>
          <cell r="E119" t="str">
            <v>All Business Functions</v>
          </cell>
          <cell r="F119" t="str">
            <v>DTE</v>
          </cell>
          <cell r="G119" t="str">
            <v>Actual vs Prior</v>
          </cell>
        </row>
        <row r="120">
          <cell r="B120" t="str">
            <v>360|DTE|Actual vs Prior</v>
          </cell>
          <cell r="C120" t="str">
            <v>Safe Harbor Leases</v>
          </cell>
          <cell r="D120" t="str">
            <v>Total Organizations</v>
          </cell>
          <cell r="E120" t="str">
            <v>All Business Functions</v>
          </cell>
          <cell r="F120" t="str">
            <v>DTE</v>
          </cell>
          <cell r="G120" t="str">
            <v>Actual vs Prior</v>
          </cell>
        </row>
        <row r="121">
          <cell r="B121" t="str">
            <v>365|DTE|Actual vs Prior</v>
          </cell>
          <cell r="C121" t="str">
            <v>Contributions</v>
          </cell>
          <cell r="D121" t="str">
            <v>Total Organizations</v>
          </cell>
          <cell r="E121" t="str">
            <v>All Business Functions</v>
          </cell>
          <cell r="F121" t="str">
            <v>DTE</v>
          </cell>
          <cell r="G121" t="str">
            <v>Actual vs Prior</v>
          </cell>
        </row>
        <row r="122">
          <cell r="B122" t="str">
            <v>370|DTE|Actual vs Prior</v>
          </cell>
          <cell r="C122" t="str">
            <v>Franchise/ Other Taxes</v>
          </cell>
          <cell r="D122" t="str">
            <v>Total Organizations</v>
          </cell>
          <cell r="E122" t="str">
            <v>All Business Functions</v>
          </cell>
          <cell r="F122" t="str">
            <v>DTE</v>
          </cell>
          <cell r="G122" t="str">
            <v>Actual vs Prior</v>
          </cell>
        </row>
        <row r="123">
          <cell r="B123" t="str">
            <v>375|DTE|Actual vs Prior</v>
          </cell>
          <cell r="C123" t="str">
            <v>Insurance</v>
          </cell>
          <cell r="D123" t="str">
            <v>Total Organizations</v>
          </cell>
          <cell r="E123" t="str">
            <v>All Business Functions</v>
          </cell>
          <cell r="F123" t="str">
            <v>DTE</v>
          </cell>
          <cell r="G123" t="str">
            <v>Actual vs Prior</v>
          </cell>
        </row>
        <row r="124">
          <cell r="B124" t="str">
            <v>380|DTE|Actual vs Prior</v>
          </cell>
          <cell r="C124" t="str">
            <v>Licensing Expense</v>
          </cell>
          <cell r="D124" t="str">
            <v>Total Organizations</v>
          </cell>
          <cell r="E124" t="str">
            <v>All Business Functions</v>
          </cell>
          <cell r="F124" t="str">
            <v>DTE</v>
          </cell>
          <cell r="G124" t="str">
            <v>Actual vs Prior</v>
          </cell>
        </row>
        <row r="125">
          <cell r="B125" t="str">
            <v>385|DTE|Actual vs Prior</v>
          </cell>
          <cell r="C125" t="str">
            <v>Annual Incentive Plan</v>
          </cell>
          <cell r="D125" t="str">
            <v>Total Organizations</v>
          </cell>
          <cell r="E125" t="str">
            <v>All Business Functions</v>
          </cell>
          <cell r="F125" t="str">
            <v>DTE</v>
          </cell>
          <cell r="G125" t="str">
            <v>Actual vs Prior</v>
          </cell>
        </row>
        <row r="126">
          <cell r="B126" t="str">
            <v>390|DTE|Actual vs Prior</v>
          </cell>
          <cell r="C126" t="str">
            <v>Worldwide Audit Fees</v>
          </cell>
          <cell r="D126" t="str">
            <v>Total Organizations</v>
          </cell>
          <cell r="E126" t="str">
            <v>All Business Functions</v>
          </cell>
          <cell r="F126" t="str">
            <v>DTE</v>
          </cell>
          <cell r="G126" t="str">
            <v>Actual vs Prior</v>
          </cell>
        </row>
        <row r="127">
          <cell r="B127" t="str">
            <v>395|DTE|Actual vs Prior</v>
          </cell>
          <cell r="C127" t="str">
            <v>Merck Publications Expense</v>
          </cell>
          <cell r="D127" t="str">
            <v>Total Organizations</v>
          </cell>
          <cell r="E127" t="str">
            <v>All Business Functions</v>
          </cell>
          <cell r="F127" t="str">
            <v>DTE</v>
          </cell>
          <cell r="G127" t="str">
            <v>Actual vs Prior</v>
          </cell>
        </row>
        <row r="128">
          <cell r="B128" t="str">
            <v>400|DTE|Actual vs Prior</v>
          </cell>
          <cell r="C128" t="str">
            <v>Merck Capital Ventures Expense</v>
          </cell>
          <cell r="D128" t="str">
            <v>Total Organizations</v>
          </cell>
          <cell r="E128" t="str">
            <v>All Business Functions</v>
          </cell>
          <cell r="F128" t="str">
            <v>DTE</v>
          </cell>
          <cell r="G128" t="str">
            <v>Actual vs Prior</v>
          </cell>
        </row>
        <row r="129">
          <cell r="B129" t="str">
            <v>405|DTE|Actual vs Prior</v>
          </cell>
          <cell r="C129" t="str">
            <v>Other Prospect Planning Proj</v>
          </cell>
          <cell r="D129" t="str">
            <v>Total Organizations</v>
          </cell>
          <cell r="E129" t="str">
            <v>All Business Functions</v>
          </cell>
          <cell r="F129" t="str">
            <v>DTE</v>
          </cell>
          <cell r="G129" t="str">
            <v>Actual vs Prior</v>
          </cell>
        </row>
        <row r="130">
          <cell r="B130" t="str">
            <v>180|DTE|Actual vs Prior</v>
          </cell>
          <cell r="C130" t="str">
            <v>Market (All Markets)</v>
          </cell>
          <cell r="D130" t="str">
            <v>Total Human Resources</v>
          </cell>
          <cell r="E130" t="str">
            <v>All Business Functions</v>
          </cell>
          <cell r="F130" t="str">
            <v>DTE</v>
          </cell>
          <cell r="G130" t="str">
            <v>Actual vs Prior</v>
          </cell>
        </row>
        <row r="131">
          <cell r="B131" t="str">
            <v>165|DTE|Actual vs Prior</v>
          </cell>
          <cell r="C131" t="str">
            <v>Market (All Markets)</v>
          </cell>
          <cell r="D131" t="str">
            <v>Total Information Services</v>
          </cell>
          <cell r="E131" t="str">
            <v>All Business Functions</v>
          </cell>
          <cell r="F131" t="str">
            <v>DTE</v>
          </cell>
          <cell r="G131" t="str">
            <v>Actual vs Prior</v>
          </cell>
        </row>
        <row r="132">
          <cell r="B132" t="str">
            <v>15|DTE|Actual vs Prior</v>
          </cell>
          <cell r="C132" t="str">
            <v>Market (All Markets)</v>
          </cell>
          <cell r="D132" t="str">
            <v>Total Finance</v>
          </cell>
          <cell r="E132" t="str">
            <v>All Business Functions</v>
          </cell>
          <cell r="F132" t="str">
            <v>DTE</v>
          </cell>
          <cell r="G132" t="str">
            <v>Actual vs Prior</v>
          </cell>
        </row>
        <row r="133">
          <cell r="B133" t="e">
            <v>#N/A</v>
          </cell>
          <cell r="C133" t="str">
            <v>USA</v>
          </cell>
          <cell r="D133" t="str">
            <v>Total Rest of World</v>
          </cell>
          <cell r="E133" t="str">
            <v>COMET Relief Fund</v>
          </cell>
          <cell r="F133" t="str">
            <v>DTE</v>
          </cell>
          <cell r="G133" t="str">
            <v>Actual vs Prior</v>
          </cell>
        </row>
        <row r="134">
          <cell r="B134" t="e">
            <v>#N/A</v>
          </cell>
          <cell r="C134" t="str">
            <v>Market (All Markets)</v>
          </cell>
          <cell r="D134" t="str">
            <v>Total Rest of World</v>
          </cell>
          <cell r="E134" t="str">
            <v>Legal</v>
          </cell>
          <cell r="F134" t="str">
            <v>DTE</v>
          </cell>
          <cell r="G134" t="str">
            <v>Actual vs Prior</v>
          </cell>
        </row>
        <row r="135">
          <cell r="B135" t="e">
            <v>#N/A</v>
          </cell>
          <cell r="C135" t="str">
            <v>Market (All Markets)</v>
          </cell>
          <cell r="D135" t="str">
            <v>Total Rest of World</v>
          </cell>
          <cell r="E135" t="str">
            <v>Litigation Management</v>
          </cell>
          <cell r="F135" t="str">
            <v>DTE</v>
          </cell>
          <cell r="G135" t="str">
            <v>Actual vs Prior</v>
          </cell>
        </row>
        <row r="136">
          <cell r="B136" t="e">
            <v>#N/A</v>
          </cell>
          <cell r="C136" t="str">
            <v>Market (All Markets)</v>
          </cell>
          <cell r="D136" t="str">
            <v>Total Rest of World</v>
          </cell>
          <cell r="E136" t="str">
            <v>Total Office of the Secretary</v>
          </cell>
          <cell r="F136" t="str">
            <v>DTE</v>
          </cell>
          <cell r="G136" t="str">
            <v>Actual vs Prior</v>
          </cell>
        </row>
        <row r="137">
          <cell r="B137" t="e">
            <v>#N/A</v>
          </cell>
          <cell r="C137" t="str">
            <v>Market (All Markets)</v>
          </cell>
          <cell r="D137" t="str">
            <v>Total Rest of World</v>
          </cell>
          <cell r="E137" t="str">
            <v>Total Office of the Secretary</v>
          </cell>
          <cell r="F137" t="str">
            <v>DTE</v>
          </cell>
          <cell r="G137" t="str">
            <v>Actual vs Prior</v>
          </cell>
        </row>
        <row r="138">
          <cell r="B138" t="e">
            <v>#N/A</v>
          </cell>
          <cell r="C138" t="str">
            <v>Market (All Markets)</v>
          </cell>
          <cell r="D138" t="str">
            <v>Total Rest of World</v>
          </cell>
          <cell r="E138" t="str">
            <v>External Affairs</v>
          </cell>
          <cell r="F138" t="str">
            <v>DTE</v>
          </cell>
          <cell r="G138" t="str">
            <v>Actual vs Prior</v>
          </cell>
        </row>
        <row r="139">
          <cell r="B139" t="e">
            <v>#N/A</v>
          </cell>
          <cell r="C139" t="str">
            <v>Miscellaneous Adjustments</v>
          </cell>
          <cell r="D139" t="str">
            <v>Total Organizations</v>
          </cell>
          <cell r="E139" t="str">
            <v>All Business Functions</v>
          </cell>
          <cell r="F139" t="str">
            <v>DTE</v>
          </cell>
          <cell r="G139" t="str">
            <v>Actual vs Prior</v>
          </cell>
        </row>
        <row r="140">
          <cell r="B140" t="e">
            <v>#N/A</v>
          </cell>
          <cell r="C140" t="str">
            <v>MSPJV Tax Affect EMEA/LA</v>
          </cell>
          <cell r="D140" t="str">
            <v>Total Organizations</v>
          </cell>
          <cell r="E140" t="str">
            <v>All Business Functions</v>
          </cell>
          <cell r="F140" t="str">
            <v>DTE</v>
          </cell>
          <cell r="G140" t="str">
            <v>Actual vs Prior</v>
          </cell>
        </row>
        <row r="141">
          <cell r="B141" t="e">
            <v>#N/A</v>
          </cell>
          <cell r="C141" t="str">
            <v>MSPJV Tax Affect Asia Pacific</v>
          </cell>
          <cell r="D141" t="str">
            <v>Total Organizations</v>
          </cell>
          <cell r="E141" t="str">
            <v>All Business Functions</v>
          </cell>
          <cell r="F141" t="str">
            <v>DTE</v>
          </cell>
          <cell r="G141" t="str">
            <v>Actual vs Prior</v>
          </cell>
        </row>
        <row r="142">
          <cell r="B142" t="str">
            <v>150|DTE|Actual vs Prior</v>
          </cell>
          <cell r="C142" t="str">
            <v>Market (All Markets)</v>
          </cell>
          <cell r="D142" t="str">
            <v>Total Global Business Services</v>
          </cell>
          <cell r="E142" t="str">
            <v>All Business Functions</v>
          </cell>
          <cell r="F142" t="str">
            <v>DTE</v>
          </cell>
          <cell r="G142" t="str">
            <v>Actual vs Prior</v>
          </cell>
        </row>
        <row r="143">
          <cell r="B143" t="e">
            <v>#N/A</v>
          </cell>
          <cell r="C143" t="str">
            <v>Miscellaneous Adjustments</v>
          </cell>
          <cell r="D143" t="str">
            <v>Total Organizations</v>
          </cell>
          <cell r="E143" t="str">
            <v>All Business Functions</v>
          </cell>
          <cell r="F143" t="str">
            <v>DTE</v>
          </cell>
          <cell r="G143" t="str">
            <v>Actual vs Prior</v>
          </cell>
        </row>
        <row r="144">
          <cell r="B144" t="str">
            <v>410.b|DTE|Actual vs Prior</v>
          </cell>
          <cell r="C144" t="str">
            <v>Misc Other</v>
          </cell>
          <cell r="D144" t="str">
            <v>Total Organizations</v>
          </cell>
          <cell r="E144" t="str">
            <v>All Business Functions</v>
          </cell>
          <cell r="F144" t="str">
            <v>DTE</v>
          </cell>
          <cell r="G144" t="str">
            <v>Actual vs Prior</v>
          </cell>
        </row>
        <row r="145">
          <cell r="B145" t="str">
            <v>410.e|DTE|Actual vs Prior</v>
          </cell>
          <cell r="C145" t="str">
            <v>Mfg Restructuring - Sweep</v>
          </cell>
          <cell r="D145" t="str">
            <v>Total Organizations</v>
          </cell>
          <cell r="E145" t="str">
            <v>All Business Functions</v>
          </cell>
          <cell r="F145" t="str">
            <v>DTE</v>
          </cell>
          <cell r="G145" t="str">
            <v>Actual vs Prior</v>
          </cell>
        </row>
        <row r="146">
          <cell r="B146" t="str">
            <v>410.f|DTE|Actual vs Prior</v>
          </cell>
          <cell r="C146" t="str">
            <v>Restructuring II Charges</v>
          </cell>
          <cell r="D146" t="str">
            <v>Total Organizations</v>
          </cell>
          <cell r="E146" t="str">
            <v>All Business Functions</v>
          </cell>
          <cell r="F146" t="str">
            <v>DTE</v>
          </cell>
          <cell r="G146" t="str">
            <v>Actual vs Prior</v>
          </cell>
        </row>
        <row r="147">
          <cell r="B147" t="str">
            <v>410.g|DTE|Actual vs Prior</v>
          </cell>
          <cell r="C147" t="str">
            <v>Project Nexus</v>
          </cell>
          <cell r="D147" t="str">
            <v>Total Organizations</v>
          </cell>
          <cell r="E147" t="str">
            <v>All Business Functions</v>
          </cell>
          <cell r="F147" t="str">
            <v>DTE</v>
          </cell>
          <cell r="G147" t="str">
            <v>Actual vs Prior</v>
          </cell>
        </row>
        <row r="148">
          <cell r="B148" t="str">
            <v>410.h|DTE|Actual vs Prior</v>
          </cell>
          <cell r="C148" t="str">
            <v>VIOXX Withdrawal</v>
          </cell>
          <cell r="D148" t="str">
            <v>Total Organizations</v>
          </cell>
          <cell r="E148" t="str">
            <v>All Business Functions</v>
          </cell>
          <cell r="F148" t="str">
            <v>DTE</v>
          </cell>
          <cell r="G148" t="str">
            <v>Actual vs Prior</v>
          </cell>
        </row>
        <row r="149">
          <cell r="B149" t="str">
            <v>410.i|DTE|Actual vs Prior</v>
          </cell>
          <cell r="C149" t="str">
            <v>VIOXX Litigation</v>
          </cell>
          <cell r="D149" t="str">
            <v>Total Organizations</v>
          </cell>
          <cell r="E149" t="str">
            <v>All Business Functions</v>
          </cell>
          <cell r="F149" t="str">
            <v>DTE</v>
          </cell>
          <cell r="G149" t="str">
            <v>Actual vs Prior</v>
          </cell>
        </row>
        <row r="150">
          <cell r="B150" t="str">
            <v>410.j|DTE|Actual vs Prior</v>
          </cell>
          <cell r="C150" t="str">
            <v>Other VIOXX Litigation Costs</v>
          </cell>
          <cell r="D150" t="str">
            <v>Total Organizations</v>
          </cell>
          <cell r="E150" t="str">
            <v>All Business Functions</v>
          </cell>
          <cell r="F150" t="str">
            <v>DTE</v>
          </cell>
          <cell r="G150" t="str">
            <v>Actual vs Prior</v>
          </cell>
        </row>
        <row r="151">
          <cell r="B151" t="e">
            <v>#N/A</v>
          </cell>
          <cell r="C151" t="str">
            <v>Corp - GBRSW - (Global II - Sweep)</v>
          </cell>
          <cell r="D151" t="str">
            <v>Total Organizations</v>
          </cell>
          <cell r="E151" t="str">
            <v>All Business Functions</v>
          </cell>
          <cell r="F151" t="str">
            <v>DTE</v>
          </cell>
          <cell r="G151" t="str">
            <v>Actual vs Prior</v>
          </cell>
        </row>
        <row r="152">
          <cell r="B152" t="str">
            <v>410.l|DTE|Actual vs Prior</v>
          </cell>
          <cell r="C152" t="str">
            <v>Project Topaz</v>
          </cell>
          <cell r="D152" t="str">
            <v>Total Organizations</v>
          </cell>
          <cell r="E152" t="str">
            <v>All Business Functions</v>
          </cell>
          <cell r="F152" t="str">
            <v>DTE</v>
          </cell>
          <cell r="G152" t="str">
            <v>Actual vs Prior</v>
          </cell>
        </row>
        <row r="153">
          <cell r="B153" t="str">
            <v>410|DTE|Actual vs Prior</v>
          </cell>
          <cell r="C153" t="str">
            <v>Calcd 410</v>
          </cell>
          <cell r="D153" t="str">
            <v>Sub</v>
          </cell>
          <cell r="E153" t="str">
            <v>Sub</v>
          </cell>
          <cell r="F153" t="str">
            <v>DTE</v>
          </cell>
          <cell r="G153" t="str">
            <v>Actual vs Prior</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J153">
            <v>0</v>
          </cell>
        </row>
        <row r="154">
          <cell r="B154" t="str">
            <v>160|DTE|Actual vs Prior</v>
          </cell>
          <cell r="C154" t="str">
            <v>Market (All Markets)</v>
          </cell>
          <cell r="D154" t="str">
            <v>Total Organizations</v>
          </cell>
          <cell r="E154" t="str">
            <v>COMET Relief Fund</v>
          </cell>
          <cell r="F154" t="str">
            <v>DTE</v>
          </cell>
          <cell r="G154" t="str">
            <v>Actual vs Prior</v>
          </cell>
        </row>
        <row r="155">
          <cell r="B155" t="str">
            <v>185|DTE|Actual vs Prior</v>
          </cell>
          <cell r="C155" t="str">
            <v>Calcd 185</v>
          </cell>
          <cell r="D155" t="str">
            <v>Sub</v>
          </cell>
          <cell r="E155" t="str">
            <v>Sub</v>
          </cell>
          <cell r="F155" t="str">
            <v>DTE</v>
          </cell>
          <cell r="G155" t="str">
            <v>Actual vs Prior</v>
          </cell>
          <cell r="H155">
            <v>0</v>
          </cell>
          <cell r="I155">
            <v>0</v>
          </cell>
          <cell r="J155">
            <v>0</v>
          </cell>
          <cell r="K155">
            <v>0</v>
          </cell>
          <cell r="L155">
            <v>0</v>
          </cell>
          <cell r="M155">
            <v>0</v>
          </cell>
          <cell r="N155">
            <v>0</v>
          </cell>
          <cell r="O155">
            <v>0</v>
          </cell>
          <cell r="P155">
            <v>0</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J155">
            <v>0</v>
          </cell>
        </row>
        <row r="156">
          <cell r="B156" t="str">
            <v>155|DTE %|Actual vs Prior</v>
          </cell>
          <cell r="C156" t="str">
            <v>Business Process Engineering</v>
          </cell>
          <cell r="D156" t="str">
            <v>Total Organizations</v>
          </cell>
          <cell r="E156" t="str">
            <v>All Business Functions</v>
          </cell>
          <cell r="F156" t="str">
            <v>DTE %</v>
          </cell>
          <cell r="G156" t="str">
            <v>Actual vs Prior</v>
          </cell>
        </row>
        <row r="157">
          <cell r="B157" t="str">
            <v>205|DTE %|Actual vs Prior</v>
          </cell>
          <cell r="C157" t="str">
            <v>Business Process Improvement</v>
          </cell>
          <cell r="D157" t="str">
            <v>Total Organizations</v>
          </cell>
          <cell r="E157" t="str">
            <v>All Business Functions</v>
          </cell>
          <cell r="F157" t="str">
            <v>DTE %</v>
          </cell>
          <cell r="G157" t="str">
            <v>Actual vs Prior</v>
          </cell>
        </row>
        <row r="158">
          <cell r="B158" t="str">
            <v>210|DTE %|Actual vs Prior</v>
          </cell>
          <cell r="C158" t="str">
            <v>Merck Capital Ventures</v>
          </cell>
          <cell r="D158" t="str">
            <v>Total Organizations</v>
          </cell>
          <cell r="E158" t="str">
            <v>All Business Functions</v>
          </cell>
          <cell r="F158" t="str">
            <v>DTE %</v>
          </cell>
          <cell r="G158" t="str">
            <v>Actual vs Prior</v>
          </cell>
        </row>
        <row r="159">
          <cell r="B159" t="str">
            <v>215|DTE %|Actual vs Prior</v>
          </cell>
          <cell r="C159" t="str">
            <v>Executive</v>
          </cell>
          <cell r="D159" t="str">
            <v>Total Organizations</v>
          </cell>
          <cell r="E159" t="str">
            <v>All Business Functions</v>
          </cell>
          <cell r="F159" t="str">
            <v>DTE %</v>
          </cell>
          <cell r="G159" t="str">
            <v>Actual vs Prior</v>
          </cell>
        </row>
        <row r="160">
          <cell r="B160" t="str">
            <v>220|DTE %|Actual vs Prior</v>
          </cell>
          <cell r="C160" t="str">
            <v>Corporate Strategy Group</v>
          </cell>
          <cell r="D160" t="str">
            <v>Total Organizations</v>
          </cell>
          <cell r="E160" t="str">
            <v>All Business Functions</v>
          </cell>
          <cell r="F160" t="str">
            <v>DTE %</v>
          </cell>
          <cell r="G160" t="str">
            <v>Actual vs Prior</v>
          </cell>
        </row>
        <row r="161">
          <cell r="B161" t="str">
            <v>225|DTE %|Actual vs Prior</v>
          </cell>
          <cell r="C161" t="str">
            <v>General Administration</v>
          </cell>
          <cell r="D161" t="str">
            <v>Total Organizations</v>
          </cell>
          <cell r="E161" t="str">
            <v>All Business Functions</v>
          </cell>
          <cell r="F161" t="str">
            <v>DTE %</v>
          </cell>
          <cell r="G161" t="str">
            <v>Actual vs Prior</v>
          </cell>
        </row>
        <row r="162">
          <cell r="B162" t="str">
            <v>230|DTE %|Actual vs Prior</v>
          </cell>
          <cell r="C162" t="str">
            <v>Expense Reserve</v>
          </cell>
          <cell r="D162" t="str">
            <v>Total Organizations</v>
          </cell>
          <cell r="E162" t="str">
            <v>All Business Functions</v>
          </cell>
          <cell r="F162" t="str">
            <v>DTE %</v>
          </cell>
          <cell r="G162" t="str">
            <v>Actual vs Prior</v>
          </cell>
        </row>
        <row r="163">
          <cell r="B163" t="str">
            <v>265|DTE %|Actual vs Prior</v>
          </cell>
          <cell r="C163" t="str">
            <v>Pension Domestic Benefits</v>
          </cell>
          <cell r="D163" t="str">
            <v>Total Organizations</v>
          </cell>
          <cell r="E163" t="str">
            <v>All Business Functions</v>
          </cell>
          <cell r="F163" t="str">
            <v>DTE %</v>
          </cell>
          <cell r="G163" t="str">
            <v>Actual vs Prior</v>
          </cell>
        </row>
        <row r="164">
          <cell r="B164" t="str">
            <v>270|DTE %|Actual vs Prior</v>
          </cell>
          <cell r="C164" t="str">
            <v>Medical/Dental/Life Domestic B</v>
          </cell>
          <cell r="D164" t="str">
            <v>Total Organizations</v>
          </cell>
          <cell r="E164" t="str">
            <v>All Business Functions</v>
          </cell>
          <cell r="F164" t="str">
            <v>DTE %</v>
          </cell>
          <cell r="G164" t="str">
            <v>Actual vs Prior</v>
          </cell>
        </row>
        <row r="165">
          <cell r="B165" t="str">
            <v>275|DTE %|Actual vs Prior</v>
          </cell>
          <cell r="C165" t="str">
            <v>Savings Plan Domestic Benefits</v>
          </cell>
          <cell r="D165" t="str">
            <v>Total Organizations</v>
          </cell>
          <cell r="E165" t="str">
            <v>All Business Functions</v>
          </cell>
          <cell r="F165" t="str">
            <v>DTE %</v>
          </cell>
          <cell r="G165" t="str">
            <v>Actual vs Prior</v>
          </cell>
        </row>
        <row r="166">
          <cell r="B166" t="str">
            <v>280|DTE %|Actual vs Prior</v>
          </cell>
          <cell r="C166" t="str">
            <v>Legally Required Domestic Benefits</v>
          </cell>
          <cell r="D166" t="str">
            <v>Total Organizations</v>
          </cell>
          <cell r="E166" t="str">
            <v>All Business Functions</v>
          </cell>
          <cell r="F166" t="str">
            <v>DTE %</v>
          </cell>
          <cell r="G166" t="str">
            <v>Actual vs Prior</v>
          </cell>
        </row>
        <row r="167">
          <cell r="B167" t="str">
            <v>285|DTE %|Actual vs Prior</v>
          </cell>
          <cell r="C167" t="str">
            <v>Vacation Accrual Domestic Benefits</v>
          </cell>
          <cell r="D167" t="str">
            <v>Total Organizations</v>
          </cell>
          <cell r="E167" t="str">
            <v>All Business Functions</v>
          </cell>
          <cell r="F167" t="str">
            <v>DTE %</v>
          </cell>
          <cell r="G167" t="str">
            <v>Actual vs Prior</v>
          </cell>
        </row>
        <row r="168">
          <cell r="B168" t="str">
            <v>295|DTE %|Actual vs Prior</v>
          </cell>
          <cell r="C168" t="str">
            <v>Other Domestic Benefits</v>
          </cell>
          <cell r="D168" t="str">
            <v>Total Organizations</v>
          </cell>
          <cell r="E168" t="str">
            <v>All Business Functions</v>
          </cell>
          <cell r="F168" t="str">
            <v>DTE %</v>
          </cell>
          <cell r="G168" t="str">
            <v>Actual vs Prior</v>
          </cell>
        </row>
        <row r="169">
          <cell r="B169" t="str">
            <v>310|DTE %|Actual vs Prior</v>
          </cell>
          <cell r="C169" t="str">
            <v>Domestic Benefits Charge Outs</v>
          </cell>
          <cell r="D169" t="str">
            <v>Total Organizations</v>
          </cell>
          <cell r="E169" t="str">
            <v>All Business Functions</v>
          </cell>
          <cell r="F169" t="str">
            <v>DTE %</v>
          </cell>
          <cell r="G169" t="str">
            <v>Actual vs Prior</v>
          </cell>
        </row>
        <row r="170">
          <cell r="B170" t="e">
            <v>#N/A</v>
          </cell>
          <cell r="C170" t="str">
            <v>Miscellaneous Adjustments</v>
          </cell>
          <cell r="D170" t="str">
            <v>Total Organizations</v>
          </cell>
          <cell r="E170" t="str">
            <v>All Business Functions</v>
          </cell>
          <cell r="F170" t="str">
            <v>DTE %</v>
          </cell>
          <cell r="G170" t="str">
            <v>Actual vs Prior</v>
          </cell>
        </row>
        <row r="171">
          <cell r="B171" t="str">
            <v>360|DTE %|Actual vs Prior</v>
          </cell>
          <cell r="C171" t="str">
            <v>Safe Harbor Leases</v>
          </cell>
          <cell r="D171" t="str">
            <v>Total Organizations</v>
          </cell>
          <cell r="E171" t="str">
            <v>All Business Functions</v>
          </cell>
          <cell r="F171" t="str">
            <v>DTE %</v>
          </cell>
          <cell r="G171" t="str">
            <v>Actual vs Prior</v>
          </cell>
        </row>
        <row r="172">
          <cell r="B172" t="str">
            <v>365|DTE %|Actual vs Prior</v>
          </cell>
          <cell r="C172" t="str">
            <v>Contributions</v>
          </cell>
          <cell r="D172" t="str">
            <v>Total Organizations</v>
          </cell>
          <cell r="E172" t="str">
            <v>All Business Functions</v>
          </cell>
          <cell r="F172" t="str">
            <v>DTE %</v>
          </cell>
          <cell r="G172" t="str">
            <v>Actual vs Prior</v>
          </cell>
        </row>
        <row r="173">
          <cell r="B173" t="str">
            <v>370|DTE %|Actual vs Prior</v>
          </cell>
          <cell r="C173" t="str">
            <v>Franchise/ Other Taxes</v>
          </cell>
          <cell r="D173" t="str">
            <v>Total Organizations</v>
          </cell>
          <cell r="E173" t="str">
            <v>All Business Functions</v>
          </cell>
          <cell r="F173" t="str">
            <v>DTE %</v>
          </cell>
          <cell r="G173" t="str">
            <v>Actual vs Prior</v>
          </cell>
        </row>
        <row r="174">
          <cell r="B174" t="str">
            <v>375|DTE %|Actual vs Prior</v>
          </cell>
          <cell r="C174" t="str">
            <v>Insurance</v>
          </cell>
          <cell r="D174" t="str">
            <v>Total Organizations</v>
          </cell>
          <cell r="E174" t="str">
            <v>All Business Functions</v>
          </cell>
          <cell r="F174" t="str">
            <v>DTE %</v>
          </cell>
          <cell r="G174" t="str">
            <v>Actual vs Prior</v>
          </cell>
        </row>
        <row r="175">
          <cell r="B175" t="str">
            <v>380|DTE %|Actual vs Prior</v>
          </cell>
          <cell r="C175" t="str">
            <v>Licensing Expense</v>
          </cell>
          <cell r="D175" t="str">
            <v>Total Organizations</v>
          </cell>
          <cell r="E175" t="str">
            <v>All Business Functions</v>
          </cell>
          <cell r="F175" t="str">
            <v>DTE %</v>
          </cell>
          <cell r="G175" t="str">
            <v>Actual vs Prior</v>
          </cell>
        </row>
        <row r="176">
          <cell r="B176" t="str">
            <v>385|DTE %|Actual vs Prior</v>
          </cell>
          <cell r="C176" t="str">
            <v>Annual Incentive Plan</v>
          </cell>
          <cell r="D176" t="str">
            <v>Total Organizations</v>
          </cell>
          <cell r="E176" t="str">
            <v>All Business Functions</v>
          </cell>
          <cell r="F176" t="str">
            <v>DTE %</v>
          </cell>
          <cell r="G176" t="str">
            <v>Actual vs Prior</v>
          </cell>
        </row>
        <row r="177">
          <cell r="B177" t="str">
            <v>390|DTE %|Actual vs Prior</v>
          </cell>
          <cell r="C177" t="str">
            <v>Worldwide Audit Fees</v>
          </cell>
          <cell r="D177" t="str">
            <v>Total Organizations</v>
          </cell>
          <cell r="E177" t="str">
            <v>All Business Functions</v>
          </cell>
          <cell r="F177" t="str">
            <v>DTE %</v>
          </cell>
          <cell r="G177" t="str">
            <v>Actual vs Prior</v>
          </cell>
        </row>
        <row r="178">
          <cell r="B178" t="str">
            <v>395|DTE %|Actual vs Prior</v>
          </cell>
          <cell r="C178" t="str">
            <v>Merck Publications Expense</v>
          </cell>
          <cell r="D178" t="str">
            <v>Total Organizations</v>
          </cell>
          <cell r="E178" t="str">
            <v>All Business Functions</v>
          </cell>
          <cell r="F178" t="str">
            <v>DTE %</v>
          </cell>
          <cell r="G178" t="str">
            <v>Actual vs Prior</v>
          </cell>
        </row>
        <row r="179">
          <cell r="B179" t="str">
            <v>400|DTE %|Actual vs Prior</v>
          </cell>
          <cell r="C179" t="str">
            <v>Merck Capital Ventures Expense</v>
          </cell>
          <cell r="D179" t="str">
            <v>Total Organizations</v>
          </cell>
          <cell r="E179" t="str">
            <v>All Business Functions</v>
          </cell>
          <cell r="F179" t="str">
            <v>DTE %</v>
          </cell>
          <cell r="G179" t="str">
            <v>Actual vs Prior</v>
          </cell>
        </row>
        <row r="180">
          <cell r="B180" t="str">
            <v>405|DTE %|Actual vs Prior</v>
          </cell>
          <cell r="C180" t="str">
            <v>Other Prospect Planning Proj</v>
          </cell>
          <cell r="D180" t="str">
            <v>Total Organizations</v>
          </cell>
          <cell r="E180" t="str">
            <v>All Business Functions</v>
          </cell>
          <cell r="F180" t="str">
            <v>DTE %</v>
          </cell>
          <cell r="G180" t="str">
            <v>Actual vs Prior</v>
          </cell>
        </row>
        <row r="181">
          <cell r="B181" t="str">
            <v>180|DTE %|Actual vs Prior</v>
          </cell>
          <cell r="C181" t="str">
            <v>Market (All Markets)</v>
          </cell>
          <cell r="D181" t="str">
            <v>Total Human Resources</v>
          </cell>
          <cell r="E181" t="str">
            <v>All Business Functions</v>
          </cell>
          <cell r="F181" t="str">
            <v>DTE %</v>
          </cell>
          <cell r="G181" t="str">
            <v>Actual vs Prior</v>
          </cell>
        </row>
        <row r="182">
          <cell r="B182" t="str">
            <v>165|DTE %|Actual vs Prior</v>
          </cell>
          <cell r="C182" t="str">
            <v>Market (All Markets)</v>
          </cell>
          <cell r="D182" t="str">
            <v>Total Information Services</v>
          </cell>
          <cell r="E182" t="str">
            <v>All Business Functions</v>
          </cell>
          <cell r="F182" t="str">
            <v>DTE %</v>
          </cell>
          <cell r="G182" t="str">
            <v>Actual vs Prior</v>
          </cell>
        </row>
        <row r="183">
          <cell r="B183" t="str">
            <v>15|DTE %|Actual vs Prior</v>
          </cell>
          <cell r="C183" t="str">
            <v>Market (All Markets)</v>
          </cell>
          <cell r="D183" t="str">
            <v>Total Finance</v>
          </cell>
          <cell r="E183" t="str">
            <v>All Business Functions</v>
          </cell>
          <cell r="F183" t="str">
            <v>DTE %</v>
          </cell>
          <cell r="G183" t="str">
            <v>Actual vs Prior</v>
          </cell>
        </row>
        <row r="184">
          <cell r="B184" t="e">
            <v>#N/A</v>
          </cell>
          <cell r="C184" t="str">
            <v>USA</v>
          </cell>
          <cell r="D184" t="str">
            <v>Total Rest of World</v>
          </cell>
          <cell r="E184" t="str">
            <v>COMET Relief Fund</v>
          </cell>
          <cell r="F184" t="str">
            <v>DTE %</v>
          </cell>
          <cell r="G184" t="str">
            <v>Actual vs Prior</v>
          </cell>
        </row>
        <row r="185">
          <cell r="B185" t="e">
            <v>#N/A</v>
          </cell>
          <cell r="C185" t="str">
            <v>Market (All Markets)</v>
          </cell>
          <cell r="D185" t="str">
            <v>Total Rest of World</v>
          </cell>
          <cell r="E185" t="str">
            <v>Legal</v>
          </cell>
          <cell r="F185" t="str">
            <v>DTE %</v>
          </cell>
          <cell r="G185" t="str">
            <v>Actual vs Prior</v>
          </cell>
        </row>
        <row r="186">
          <cell r="B186" t="e">
            <v>#N/A</v>
          </cell>
          <cell r="C186" t="str">
            <v>Market (All Markets)</v>
          </cell>
          <cell r="D186" t="str">
            <v>Total Rest of World</v>
          </cell>
          <cell r="E186" t="str">
            <v>Litigation Management</v>
          </cell>
          <cell r="F186" t="str">
            <v>DTE %</v>
          </cell>
          <cell r="G186" t="str">
            <v>Actual vs Prior</v>
          </cell>
        </row>
        <row r="187">
          <cell r="B187" t="e">
            <v>#N/A</v>
          </cell>
          <cell r="C187" t="str">
            <v>Market (All Markets)</v>
          </cell>
          <cell r="D187" t="str">
            <v>Total Rest of World</v>
          </cell>
          <cell r="E187" t="str">
            <v>Total Office of the Secretary</v>
          </cell>
          <cell r="F187" t="str">
            <v>DTE %</v>
          </cell>
          <cell r="G187" t="str">
            <v>Actual vs Prior</v>
          </cell>
        </row>
        <row r="188">
          <cell r="B188" t="e">
            <v>#N/A</v>
          </cell>
          <cell r="C188" t="str">
            <v>Market (All Markets)</v>
          </cell>
          <cell r="D188" t="str">
            <v>Total Rest of World</v>
          </cell>
          <cell r="E188" t="str">
            <v>Total Office of the Secretary</v>
          </cell>
          <cell r="F188" t="str">
            <v>DTE %</v>
          </cell>
          <cell r="G188" t="str">
            <v>Actual vs Prior</v>
          </cell>
        </row>
        <row r="189">
          <cell r="B189" t="e">
            <v>#N/A</v>
          </cell>
          <cell r="C189" t="str">
            <v>Market (All Markets)</v>
          </cell>
          <cell r="D189" t="str">
            <v>Total Rest of World</v>
          </cell>
          <cell r="E189" t="str">
            <v>External Affairs</v>
          </cell>
          <cell r="F189" t="str">
            <v>DTE %</v>
          </cell>
          <cell r="G189" t="str">
            <v>Actual vs Prior</v>
          </cell>
        </row>
        <row r="190">
          <cell r="B190" t="e">
            <v>#N/A</v>
          </cell>
          <cell r="C190" t="str">
            <v>Miscellaneous Adjustments</v>
          </cell>
          <cell r="D190" t="str">
            <v>Total Organizations</v>
          </cell>
          <cell r="E190" t="str">
            <v>All Business Functions</v>
          </cell>
          <cell r="F190" t="str">
            <v>DTE %</v>
          </cell>
          <cell r="G190" t="str">
            <v>Actual vs Prior</v>
          </cell>
        </row>
        <row r="191">
          <cell r="B191" t="e">
            <v>#N/A</v>
          </cell>
          <cell r="C191" t="str">
            <v>MSPJV Tax Affect EMEA/LA</v>
          </cell>
          <cell r="D191" t="str">
            <v>Total Organizations</v>
          </cell>
          <cell r="E191" t="str">
            <v>All Business Functions</v>
          </cell>
          <cell r="F191" t="str">
            <v>DTE %</v>
          </cell>
          <cell r="G191" t="str">
            <v>Actual vs Prior</v>
          </cell>
        </row>
        <row r="192">
          <cell r="B192" t="e">
            <v>#N/A</v>
          </cell>
          <cell r="C192" t="str">
            <v>MSPJV Tax Affect Asia Pacific</v>
          </cell>
          <cell r="D192" t="str">
            <v>Total Organizations</v>
          </cell>
          <cell r="E192" t="str">
            <v>All Business Functions</v>
          </cell>
          <cell r="F192" t="str">
            <v>DTE %</v>
          </cell>
          <cell r="G192" t="str">
            <v>Actual vs Prior</v>
          </cell>
        </row>
        <row r="193">
          <cell r="B193" t="str">
            <v>150|DTE %|Actual vs Prior</v>
          </cell>
          <cell r="C193" t="str">
            <v>Market (All Markets)</v>
          </cell>
          <cell r="D193" t="str">
            <v>Total Global Business Services</v>
          </cell>
          <cell r="E193" t="str">
            <v>All Business Functions</v>
          </cell>
          <cell r="F193" t="str">
            <v>DTE %</v>
          </cell>
          <cell r="G193" t="str">
            <v>Actual vs Prior</v>
          </cell>
        </row>
        <row r="194">
          <cell r="B194" t="e">
            <v>#N/A</v>
          </cell>
          <cell r="C194" t="str">
            <v>Miscellaneous Adjustments</v>
          </cell>
          <cell r="D194" t="str">
            <v>Total Organizations</v>
          </cell>
          <cell r="E194" t="str">
            <v>All Business Functions</v>
          </cell>
          <cell r="F194" t="str">
            <v>DTE %</v>
          </cell>
          <cell r="G194" t="str">
            <v>Actual vs Prior</v>
          </cell>
        </row>
        <row r="195">
          <cell r="B195" t="str">
            <v>410.b|DTE %|Actual vs Prior</v>
          </cell>
          <cell r="C195" t="str">
            <v>Misc Other</v>
          </cell>
          <cell r="D195" t="str">
            <v>Total Organizations</v>
          </cell>
          <cell r="E195" t="str">
            <v>All Business Functions</v>
          </cell>
          <cell r="F195" t="str">
            <v>DTE %</v>
          </cell>
          <cell r="G195" t="str">
            <v>Actual vs Prior</v>
          </cell>
        </row>
        <row r="196">
          <cell r="B196" t="str">
            <v>410.e|DTE %|Actual vs Prior</v>
          </cell>
          <cell r="C196" t="str">
            <v>Mfg Restructuring - Sweep</v>
          </cell>
          <cell r="D196" t="str">
            <v>Total Organizations</v>
          </cell>
          <cell r="E196" t="str">
            <v>All Business Functions</v>
          </cell>
          <cell r="F196" t="str">
            <v>DTE %</v>
          </cell>
          <cell r="G196" t="str">
            <v>Actual vs Prior</v>
          </cell>
        </row>
        <row r="197">
          <cell r="B197" t="str">
            <v>410.f|DTE %|Actual vs Prior</v>
          </cell>
          <cell r="C197" t="str">
            <v>Restructuring II Charges</v>
          </cell>
          <cell r="D197" t="str">
            <v>Total Organizations</v>
          </cell>
          <cell r="E197" t="str">
            <v>All Business Functions</v>
          </cell>
          <cell r="F197" t="str">
            <v>DTE %</v>
          </cell>
          <cell r="G197" t="str">
            <v>Actual vs Prior</v>
          </cell>
        </row>
        <row r="198">
          <cell r="B198" t="str">
            <v>410.g|DTE %|Actual vs Prior</v>
          </cell>
          <cell r="C198" t="str">
            <v>Project Nexus</v>
          </cell>
          <cell r="D198" t="str">
            <v>Total Organizations</v>
          </cell>
          <cell r="E198" t="str">
            <v>All Business Functions</v>
          </cell>
          <cell r="F198" t="str">
            <v>DTE %</v>
          </cell>
          <cell r="G198" t="str">
            <v>Actual vs Prior</v>
          </cell>
        </row>
        <row r="199">
          <cell r="B199" t="str">
            <v>410.h|DTE %|Actual vs Prior</v>
          </cell>
          <cell r="C199" t="str">
            <v>VIOXX Withdrawal</v>
          </cell>
          <cell r="D199" t="str">
            <v>Total Organizations</v>
          </cell>
          <cell r="E199" t="str">
            <v>All Business Functions</v>
          </cell>
          <cell r="F199" t="str">
            <v>DTE %</v>
          </cell>
          <cell r="G199" t="str">
            <v>Actual vs Prior</v>
          </cell>
        </row>
        <row r="200">
          <cell r="B200" t="str">
            <v>410.i|DTE %|Actual vs Prior</v>
          </cell>
          <cell r="C200" t="str">
            <v>VIOXX Litigation</v>
          </cell>
          <cell r="D200" t="str">
            <v>Total Organizations</v>
          </cell>
          <cell r="E200" t="str">
            <v>All Business Functions</v>
          </cell>
          <cell r="F200" t="str">
            <v>DTE %</v>
          </cell>
          <cell r="G200" t="str">
            <v>Actual vs Prior</v>
          </cell>
        </row>
        <row r="201">
          <cell r="B201" t="str">
            <v>410.j|DTE %|Actual vs Prior</v>
          </cell>
          <cell r="C201" t="str">
            <v>Other VIOXX Litigation Costs</v>
          </cell>
          <cell r="D201" t="str">
            <v>Total Organizations</v>
          </cell>
          <cell r="E201" t="str">
            <v>All Business Functions</v>
          </cell>
          <cell r="F201" t="str">
            <v>DTE %</v>
          </cell>
          <cell r="G201" t="str">
            <v>Actual vs Prior</v>
          </cell>
        </row>
        <row r="202">
          <cell r="B202" t="e">
            <v>#N/A</v>
          </cell>
        </row>
        <row r="203">
          <cell r="B203" t="str">
            <v>410.l|DTE %|Actual vs Prior</v>
          </cell>
          <cell r="C203" t="str">
            <v>Project Topaz</v>
          </cell>
          <cell r="D203" t="str">
            <v>Total Organizations</v>
          </cell>
          <cell r="E203" t="str">
            <v>All Business Functions</v>
          </cell>
          <cell r="F203" t="str">
            <v>DTE %</v>
          </cell>
          <cell r="G203" t="str">
            <v>Actual vs Prior</v>
          </cell>
        </row>
        <row r="204">
          <cell r="B204" t="str">
            <v>410|DTE %|Actual vs Prior</v>
          </cell>
          <cell r="C204" t="str">
            <v>Calcd 410</v>
          </cell>
          <cell r="D204" t="str">
            <v>Sub</v>
          </cell>
          <cell r="E204" t="str">
            <v>Sub</v>
          </cell>
          <cell r="F204" t="str">
            <v>DTE %</v>
          </cell>
          <cell r="G204" t="str">
            <v>Actual vs Prior</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row>
        <row r="205">
          <cell r="B205" t="str">
            <v>160|DTE %|Actual vs Prior</v>
          </cell>
          <cell r="C205" t="str">
            <v>Market (All Markets)</v>
          </cell>
          <cell r="D205" t="str">
            <v>Total Organizations</v>
          </cell>
          <cell r="E205" t="str">
            <v>COMET Relief Fund</v>
          </cell>
          <cell r="F205" t="str">
            <v>DTE %</v>
          </cell>
          <cell r="G205" t="str">
            <v>Actual vs Prior</v>
          </cell>
        </row>
        <row r="206">
          <cell r="B206" t="str">
            <v>185|DTE %|Actual vs Prior</v>
          </cell>
          <cell r="C206" t="str">
            <v>Calcd 185</v>
          </cell>
          <cell r="D206" t="str">
            <v>Sub</v>
          </cell>
          <cell r="E206" t="str">
            <v>Sub</v>
          </cell>
          <cell r="F206" t="str">
            <v>DTE %</v>
          </cell>
          <cell r="G206" t="str">
            <v>Actual vs Prior</v>
          </cell>
        </row>
      </sheetData>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ing"/>
      <sheetName val="PEVO RPTG"/>
      <sheetName val="Controls"/>
      <sheetName val="Mapping Master"/>
      <sheetName val="Report Views"/>
      <sheetName val="JDE DIRECT"/>
      <sheetName val="MANUAL INPUTS"/>
      <sheetName val="SL Lookup-TMP"/>
      <sheetName val="Line 320 Detail"/>
      <sheetName val="MERGED FACT TABLE"/>
      <sheetName val="GSF-Main|GSF"/>
      <sheetName val="RTV-usctap3863-FRECON-Main|FRE"/>
      <sheetName val="RTV-usctap3863-FRECON-Main|CADJ"/>
      <sheetName val="RTV-usctap3863-FRECON-Main|Cons"/>
      <sheetName val="RTV-usctap3863-FRECON-Main|L410"/>
      <sheetName val="Entity 550"/>
      <sheetName val="MSP Unwind"/>
      <sheetName val="Merger Costs a514"/>
      <sheetName val="Manual Fixes"/>
      <sheetName val="CONSOL_data"/>
      <sheetName val="DIV_data"/>
      <sheetName val="Sheet1"/>
    </sheetNames>
    <sheetDataSet>
      <sheetData sheetId="0"/>
      <sheetData sheetId="1"/>
      <sheetData sheetId="2"/>
      <sheetData sheetId="3"/>
      <sheetData sheetId="4" refreshError="1">
        <row r="3">
          <cell r="A3" t="str">
            <v>ROW 1</v>
          </cell>
          <cell r="C3">
            <v>1</v>
          </cell>
          <cell r="D3">
            <v>2</v>
          </cell>
          <cell r="E3">
            <v>3</v>
          </cell>
          <cell r="F3">
            <v>4</v>
          </cell>
          <cell r="G3">
            <v>5</v>
          </cell>
          <cell r="H3">
            <v>6</v>
          </cell>
          <cell r="I3">
            <v>7</v>
          </cell>
          <cell r="J3">
            <v>8</v>
          </cell>
          <cell r="K3">
            <v>9</v>
          </cell>
          <cell r="L3">
            <v>10</v>
          </cell>
          <cell r="M3">
            <v>11</v>
          </cell>
          <cell r="N3">
            <v>12</v>
          </cell>
          <cell r="O3">
            <v>13</v>
          </cell>
          <cell r="P3">
            <v>14</v>
          </cell>
          <cell r="Q3">
            <v>15</v>
          </cell>
          <cell r="R3">
            <v>16</v>
          </cell>
          <cell r="S3">
            <v>17</v>
          </cell>
          <cell r="T3">
            <v>18</v>
          </cell>
          <cell r="U3">
            <v>19</v>
          </cell>
          <cell r="V3">
            <v>20</v>
          </cell>
          <cell r="W3">
            <v>21</v>
          </cell>
          <cell r="X3">
            <v>22</v>
          </cell>
          <cell r="Y3">
            <v>23</v>
          </cell>
          <cell r="Z3">
            <v>24</v>
          </cell>
        </row>
        <row r="4">
          <cell r="A4">
            <v>1</v>
          </cell>
          <cell r="B4" t="str">
            <v>Actuals by Month</v>
          </cell>
          <cell r="C4" t="str">
            <v>Jan</v>
          </cell>
          <cell r="D4" t="str">
            <v>Feb</v>
          </cell>
          <cell r="E4" t="str">
            <v>Mar</v>
          </cell>
          <cell r="F4" t="str">
            <v>Apr</v>
          </cell>
          <cell r="G4" t="str">
            <v>May</v>
          </cell>
          <cell r="H4" t="str">
            <v>Jun</v>
          </cell>
          <cell r="I4" t="str">
            <v>Jul</v>
          </cell>
          <cell r="J4" t="str">
            <v>Aug</v>
          </cell>
          <cell r="K4" t="str">
            <v>Sep</v>
          </cell>
          <cell r="L4" t="str">
            <v>Oct</v>
          </cell>
          <cell r="M4" t="str">
            <v>Nov</v>
          </cell>
          <cell r="N4" t="str">
            <v>Dec</v>
          </cell>
          <cell r="O4" t="str">
            <v>Full Year</v>
          </cell>
        </row>
        <row r="5">
          <cell r="A5">
            <v>2</v>
          </cell>
          <cell r="B5" t="str">
            <v>Quarterly - Actuals</v>
          </cell>
          <cell r="C5" t="str">
            <v>Qtr1</v>
          </cell>
          <cell r="D5" t="str">
            <v>Qtr2</v>
          </cell>
          <cell r="E5" t="str">
            <v>Qtr3</v>
          </cell>
          <cell r="F5" t="str">
            <v>Qtr4</v>
          </cell>
          <cell r="G5" t="str">
            <v>Full Year</v>
          </cell>
        </row>
        <row r="6">
          <cell r="A6">
            <v>3</v>
          </cell>
          <cell r="B6" t="str">
            <v>Current Month Act vs Plan</v>
          </cell>
          <cell r="C6" t="str">
            <v>Jun</v>
          </cell>
          <cell r="D6" t="str">
            <v>Jun</v>
          </cell>
          <cell r="E6" t="str">
            <v>Jun</v>
          </cell>
          <cell r="F6" t="str">
            <v>Jun</v>
          </cell>
          <cell r="G6" t="str">
            <v>Jun</v>
          </cell>
          <cell r="H6" t="str">
            <v>Jun</v>
          </cell>
          <cell r="I6" t="str">
            <v>Jun</v>
          </cell>
          <cell r="J6" t="str">
            <v>Jun</v>
          </cell>
          <cell r="K6" t="str">
            <v>Jun</v>
          </cell>
        </row>
        <row r="7">
          <cell r="A7">
            <v>4</v>
          </cell>
          <cell r="B7" t="str">
            <v>Current Mo. YTD Act vs Plan</v>
          </cell>
          <cell r="C7" t="str">
            <v>Jun YTD</v>
          </cell>
          <cell r="D7" t="str">
            <v>Jun YTD</v>
          </cell>
          <cell r="E7" t="str">
            <v>Jun YTD</v>
          </cell>
          <cell r="F7" t="str">
            <v>Jun YTD</v>
          </cell>
          <cell r="G7" t="str">
            <v>Jun YTD</v>
          </cell>
          <cell r="H7" t="str">
            <v>Jun YTD</v>
          </cell>
          <cell r="I7" t="str">
            <v>Jun YTD</v>
          </cell>
          <cell r="J7" t="str">
            <v>Jun YTD</v>
          </cell>
          <cell r="K7" t="str">
            <v>Jun YTD</v>
          </cell>
          <cell r="L7" t="str">
            <v xml:space="preserve"> YTD</v>
          </cell>
          <cell r="M7" t="str">
            <v xml:space="preserve"> YTD</v>
          </cell>
          <cell r="N7" t="str">
            <v xml:space="preserve"> YTD</v>
          </cell>
          <cell r="O7" t="str">
            <v xml:space="preserve"> YTD</v>
          </cell>
          <cell r="P7" t="str">
            <v xml:space="preserve"> YTD</v>
          </cell>
          <cell r="Q7" t="str">
            <v xml:space="preserve"> YTD</v>
          </cell>
        </row>
        <row r="8">
          <cell r="A8">
            <v>5</v>
          </cell>
          <cell r="B8" t="str">
            <v>Monthly Plan</v>
          </cell>
          <cell r="C8" t="str">
            <v>Jan</v>
          </cell>
          <cell r="D8" t="str">
            <v>Feb</v>
          </cell>
          <cell r="E8" t="str">
            <v>Mar</v>
          </cell>
          <cell r="F8" t="str">
            <v>Apr</v>
          </cell>
          <cell r="G8" t="str">
            <v>May</v>
          </cell>
          <cell r="H8" t="str">
            <v>Jun</v>
          </cell>
          <cell r="I8" t="str">
            <v>Jul</v>
          </cell>
          <cell r="J8" t="str">
            <v>Aug</v>
          </cell>
          <cell r="K8" t="str">
            <v>Sep</v>
          </cell>
          <cell r="L8" t="str">
            <v>Oct</v>
          </cell>
          <cell r="M8" t="str">
            <v>Nov</v>
          </cell>
          <cell r="N8" t="str">
            <v>Dec</v>
          </cell>
          <cell r="O8" t="str">
            <v>Full Year</v>
          </cell>
        </row>
        <row r="9">
          <cell r="A9">
            <v>6</v>
          </cell>
          <cell r="B9" t="str">
            <v>YTD Report</v>
          </cell>
          <cell r="C9" t="str">
            <v>Jan YTD</v>
          </cell>
          <cell r="D9" t="str">
            <v>Feb YTD</v>
          </cell>
          <cell r="E9" t="str">
            <v>Mar YTD</v>
          </cell>
          <cell r="F9" t="str">
            <v>Apr YTD</v>
          </cell>
          <cell r="G9" t="str">
            <v>May YTD</v>
          </cell>
          <cell r="H9" t="str">
            <v>Jun YTD</v>
          </cell>
          <cell r="I9" t="str">
            <v>Jul YTD</v>
          </cell>
          <cell r="J9" t="str">
            <v>Aug YTD</v>
          </cell>
          <cell r="K9" t="str">
            <v>Sep YTD</v>
          </cell>
          <cell r="L9" t="str">
            <v>Oct YTD</v>
          </cell>
          <cell r="M9" t="str">
            <v>Nov YTD</v>
          </cell>
          <cell r="N9" t="str">
            <v>Dec YTD</v>
          </cell>
        </row>
        <row r="10">
          <cell r="A10">
            <v>7</v>
          </cell>
          <cell r="B10" t="str">
            <v>Prior</v>
          </cell>
          <cell r="C10" t="str">
            <v>Jan</v>
          </cell>
          <cell r="D10" t="str">
            <v>Feb</v>
          </cell>
          <cell r="E10" t="str">
            <v>Mar</v>
          </cell>
          <cell r="F10" t="str">
            <v>Apr</v>
          </cell>
          <cell r="G10" t="str">
            <v>May</v>
          </cell>
          <cell r="H10" t="str">
            <v>Jun</v>
          </cell>
          <cell r="I10" t="str">
            <v>Jul</v>
          </cell>
          <cell r="J10" t="str">
            <v>Aug</v>
          </cell>
          <cell r="K10" t="str">
            <v>Sep</v>
          </cell>
          <cell r="L10" t="str">
            <v>Oct</v>
          </cell>
          <cell r="M10" t="str">
            <v>Nov</v>
          </cell>
          <cell r="N10" t="str">
            <v>Dec</v>
          </cell>
          <cell r="O10" t="str">
            <v>Full Year</v>
          </cell>
          <cell r="P10" t="str">
            <v>Qtr1</v>
          </cell>
          <cell r="Q10" t="str">
            <v>Qtr2</v>
          </cell>
          <cell r="R10" t="str">
            <v>Qtr3</v>
          </cell>
          <cell r="S10" t="str">
            <v>Qtr4</v>
          </cell>
          <cell r="T10" t="str">
            <v>Full Year</v>
          </cell>
        </row>
        <row r="11">
          <cell r="A11">
            <v>8</v>
          </cell>
          <cell r="B11" t="str">
            <v>Forecast by Quarter</v>
          </cell>
          <cell r="C11" t="str">
            <v>Qtr1</v>
          </cell>
          <cell r="D11" t="str">
            <v>Qtr2</v>
          </cell>
          <cell r="E11" t="str">
            <v>Qtr3</v>
          </cell>
          <cell r="F11" t="str">
            <v>Qtr4</v>
          </cell>
          <cell r="G11" t="str">
            <v>Full Year</v>
          </cell>
        </row>
        <row r="12">
          <cell r="A12">
            <v>9</v>
          </cell>
          <cell r="B12" t="str">
            <v>QTR Comparison</v>
          </cell>
          <cell r="C12" t="str">
            <v>Full Year</v>
          </cell>
          <cell r="D12" t="str">
            <v>Full Year</v>
          </cell>
          <cell r="E12" t="str">
            <v>Full Year</v>
          </cell>
          <cell r="F12" t="str">
            <v>Full Year</v>
          </cell>
          <cell r="G12" t="str">
            <v>Full Year</v>
          </cell>
          <cell r="H12" t="str">
            <v>Full Year</v>
          </cell>
        </row>
        <row r="13">
          <cell r="A13">
            <v>10</v>
          </cell>
          <cell r="B13" t="str">
            <v>Current Month Test</v>
          </cell>
          <cell r="C13" t="str">
            <v>Oct</v>
          </cell>
          <cell r="D13" t="str">
            <v>Nov</v>
          </cell>
          <cell r="E13" t="str">
            <v>Nov</v>
          </cell>
          <cell r="F13" t="str">
            <v>Oct YTD</v>
          </cell>
          <cell r="G13" t="str">
            <v>Nov YTD</v>
          </cell>
          <cell r="H13" t="str">
            <v>Nov</v>
          </cell>
          <cell r="I13" t="str">
            <v>Nov</v>
          </cell>
          <cell r="J13" t="str">
            <v>Nov</v>
          </cell>
          <cell r="K13" t="str">
            <v>Nov</v>
          </cell>
          <cell r="L13" t="str">
            <v>Nov</v>
          </cell>
          <cell r="M13" t="str">
            <v>Nov</v>
          </cell>
        </row>
        <row r="14">
          <cell r="A14">
            <v>11</v>
          </cell>
          <cell r="B14" t="str">
            <v>DTE Test</v>
          </cell>
          <cell r="C14" t="str">
            <v>Nov YTD</v>
          </cell>
          <cell r="D14" t="str">
            <v>Nov YTD</v>
          </cell>
          <cell r="E14" t="str">
            <v>Nov YTD</v>
          </cell>
          <cell r="F14" t="str">
            <v>Nov YTD</v>
          </cell>
          <cell r="G14" t="str">
            <v>Nov YTD</v>
          </cell>
          <cell r="H14" t="str">
            <v>Nov YTD</v>
          </cell>
          <cell r="I14" t="str">
            <v>Nov YTD</v>
          </cell>
          <cell r="J14" t="str">
            <v>Nov YTD</v>
          </cell>
          <cell r="K14" t="str">
            <v>Nov YTD</v>
          </cell>
        </row>
        <row r="15">
          <cell r="A15">
            <v>12</v>
          </cell>
          <cell r="B15" t="str">
            <v>PIEVO Report</v>
          </cell>
          <cell r="C15" t="str">
            <v>Qtr1</v>
          </cell>
          <cell r="D15" t="str">
            <v>Qtr2</v>
          </cell>
          <cell r="E15" t="str">
            <v>Qtr3</v>
          </cell>
          <cell r="F15" t="str">
            <v>Qtr4</v>
          </cell>
          <cell r="G15" t="str">
            <v>Full Year</v>
          </cell>
          <cell r="H15" t="str">
            <v>Qtr1</v>
          </cell>
          <cell r="I15" t="str">
            <v>Qtr2</v>
          </cell>
          <cell r="J15" t="str">
            <v>Qtr3</v>
          </cell>
          <cell r="K15" t="str">
            <v>Qtr4</v>
          </cell>
          <cell r="L15" t="str">
            <v>Full Year</v>
          </cell>
          <cell r="M15" t="str">
            <v>Qtr1</v>
          </cell>
          <cell r="N15" t="str">
            <v>Qtr2</v>
          </cell>
          <cell r="O15" t="str">
            <v>Qtr3</v>
          </cell>
          <cell r="P15" t="str">
            <v>Qtr4</v>
          </cell>
          <cell r="Q15" t="str">
            <v>Full Year</v>
          </cell>
        </row>
        <row r="16">
          <cell r="A16">
            <v>13</v>
          </cell>
          <cell r="B16" t="str">
            <v>FIFR Report</v>
          </cell>
          <cell r="C16" t="str">
            <v>Qtr1</v>
          </cell>
          <cell r="D16" t="str">
            <v>Qtr1</v>
          </cell>
          <cell r="E16" t="str">
            <v>Qtr1</v>
          </cell>
        </row>
        <row r="17">
          <cell r="A17">
            <v>14</v>
          </cell>
          <cell r="B17" t="str">
            <v>Actual vs Plan</v>
          </cell>
          <cell r="C17" t="str">
            <v>Jan</v>
          </cell>
          <cell r="D17" t="str">
            <v>Jan</v>
          </cell>
        </row>
        <row r="18">
          <cell r="A18">
            <v>15</v>
          </cell>
          <cell r="B18" t="str">
            <v>Actual vs Forecast</v>
          </cell>
          <cell r="C18" t="str">
            <v>Qtr2</v>
          </cell>
          <cell r="D18" t="str">
            <v>Qtr2</v>
          </cell>
        </row>
        <row r="19">
          <cell r="A19">
            <v>16</v>
          </cell>
          <cell r="B19" t="str">
            <v>Mid Quarter</v>
          </cell>
          <cell r="C19" t="str">
            <v>Jan</v>
          </cell>
          <cell r="D19" t="str">
            <v>Feb</v>
          </cell>
          <cell r="E19" t="str">
            <v>Mar</v>
          </cell>
          <cell r="F19" t="str">
            <v>Apr</v>
          </cell>
          <cell r="G19" t="str">
            <v>May</v>
          </cell>
          <cell r="H19" t="str">
            <v>Full Year</v>
          </cell>
          <cell r="J19" t="str">
            <v>Qtr2</v>
          </cell>
          <cell r="K19" t="str">
            <v>Qtr2</v>
          </cell>
        </row>
        <row r="20">
          <cell r="A20">
            <v>17</v>
          </cell>
          <cell r="B20" t="str">
            <v>Plan by Quarter</v>
          </cell>
          <cell r="C20" t="str">
            <v>Qtr1</v>
          </cell>
          <cell r="D20" t="str">
            <v>Qtr2</v>
          </cell>
          <cell r="E20" t="str">
            <v>Qtr3</v>
          </cell>
          <cell r="F20" t="str">
            <v>Qtr4</v>
          </cell>
          <cell r="G20" t="str">
            <v>Full Year</v>
          </cell>
        </row>
        <row r="21">
          <cell r="A21">
            <v>18</v>
          </cell>
          <cell r="B21" t="str">
            <v>Forecast Report</v>
          </cell>
          <cell r="C21" t="str">
            <v>Jan</v>
          </cell>
          <cell r="D21" t="str">
            <v>Feb</v>
          </cell>
          <cell r="E21" t="str">
            <v>Mar</v>
          </cell>
          <cell r="F21" t="str">
            <v>Apr</v>
          </cell>
          <cell r="G21" t="str">
            <v>May</v>
          </cell>
          <cell r="H21" t="str">
            <v>Jun</v>
          </cell>
          <cell r="I21" t="str">
            <v>Jul</v>
          </cell>
          <cell r="J21" t="str">
            <v>Aug</v>
          </cell>
          <cell r="K21" t="str">
            <v>Sep</v>
          </cell>
          <cell r="L21" t="str">
            <v>Oct</v>
          </cell>
          <cell r="M21" t="str">
            <v>Nov</v>
          </cell>
          <cell r="N21" t="str">
            <v>Dec</v>
          </cell>
          <cell r="O21" t="str">
            <v>Full Year</v>
          </cell>
          <cell r="P21" t="str">
            <v>Qtr1</v>
          </cell>
          <cell r="Q21" t="str">
            <v>Qtr2</v>
          </cell>
          <cell r="R21" t="str">
            <v>Qtr3</v>
          </cell>
          <cell r="S21" t="str">
            <v>Qtr4</v>
          </cell>
          <cell r="T21" t="str">
            <v>Full Year</v>
          </cell>
        </row>
        <row r="22">
          <cell r="A22">
            <v>19</v>
          </cell>
          <cell r="B22" t="str">
            <v>2007PIEVO CSV</v>
          </cell>
          <cell r="C22" t="str">
            <v>Jan</v>
          </cell>
          <cell r="D22" t="str">
            <v>Feb</v>
          </cell>
          <cell r="E22" t="str">
            <v>Mar</v>
          </cell>
          <cell r="F22" t="str">
            <v>Apr</v>
          </cell>
          <cell r="G22" t="str">
            <v>May</v>
          </cell>
          <cell r="H22" t="str">
            <v>Jun</v>
          </cell>
          <cell r="I22" t="str">
            <v>Jul</v>
          </cell>
          <cell r="J22" t="str">
            <v>Aug</v>
          </cell>
          <cell r="K22" t="str">
            <v>Sep</v>
          </cell>
          <cell r="L22" t="str">
            <v>Oct</v>
          </cell>
          <cell r="M22" t="str">
            <v>Nov</v>
          </cell>
          <cell r="N22" t="str">
            <v>Dec</v>
          </cell>
        </row>
        <row r="23">
          <cell r="A23">
            <v>20</v>
          </cell>
          <cell r="B23" t="str">
            <v>CSV(2)</v>
          </cell>
          <cell r="C23" t="str">
            <v>Jan</v>
          </cell>
          <cell r="D23" t="str">
            <v>Feb</v>
          </cell>
          <cell r="E23" t="str">
            <v>Mar</v>
          </cell>
          <cell r="F23" t="str">
            <v>Apr</v>
          </cell>
          <cell r="G23" t="str">
            <v>May</v>
          </cell>
          <cell r="H23" t="str">
            <v>Jun</v>
          </cell>
          <cell r="I23" t="str">
            <v>Jul</v>
          </cell>
          <cell r="J23" t="str">
            <v>Aug</v>
          </cell>
          <cell r="K23" t="str">
            <v>Sep</v>
          </cell>
          <cell r="L23" t="str">
            <v>Oct</v>
          </cell>
          <cell r="M23" t="str">
            <v>Nov</v>
          </cell>
          <cell r="N23" t="str">
            <v>Dec</v>
          </cell>
          <cell r="O23" t="str">
            <v>Jan</v>
          </cell>
          <cell r="P23" t="str">
            <v>Feb</v>
          </cell>
          <cell r="Q23" t="str">
            <v>Mar</v>
          </cell>
          <cell r="R23" t="str">
            <v>Apr</v>
          </cell>
          <cell r="S23" t="str">
            <v>May</v>
          </cell>
          <cell r="T23" t="str">
            <v>Jun</v>
          </cell>
          <cell r="U23" t="str">
            <v>Jul</v>
          </cell>
          <cell r="V23" t="str">
            <v>Aug</v>
          </cell>
          <cell r="W23" t="str">
            <v>Sep</v>
          </cell>
          <cell r="X23" t="str">
            <v>Oct</v>
          </cell>
          <cell r="Y23" t="str">
            <v>Nov</v>
          </cell>
          <cell r="Z23" t="str">
            <v>Dec</v>
          </cell>
        </row>
        <row r="26">
          <cell r="A26">
            <v>1</v>
          </cell>
          <cell r="B26" t="str">
            <v>($000s)</v>
          </cell>
          <cell r="C26" t="str">
            <v>Actual</v>
          </cell>
          <cell r="D26" t="str">
            <v>Actual</v>
          </cell>
          <cell r="E26" t="str">
            <v>Actual</v>
          </cell>
          <cell r="F26" t="str">
            <v>Actual</v>
          </cell>
          <cell r="G26" t="str">
            <v>Actual</v>
          </cell>
          <cell r="H26" t="str">
            <v>Actual</v>
          </cell>
          <cell r="I26" t="str">
            <v>Actual</v>
          </cell>
          <cell r="J26" t="str">
            <v>Actual</v>
          </cell>
          <cell r="K26" t="str">
            <v>Actual</v>
          </cell>
          <cell r="L26" t="str">
            <v>Actual</v>
          </cell>
          <cell r="M26" t="str">
            <v>Actual</v>
          </cell>
          <cell r="N26" t="str">
            <v>Actual</v>
          </cell>
          <cell r="O26" t="str">
            <v>Actual</v>
          </cell>
        </row>
        <row r="27">
          <cell r="A27">
            <v>2</v>
          </cell>
          <cell r="B27" t="str">
            <v>($000s)</v>
          </cell>
          <cell r="C27" t="str">
            <v>Actual</v>
          </cell>
          <cell r="D27" t="str">
            <v>Actual</v>
          </cell>
          <cell r="E27" t="str">
            <v>Actual</v>
          </cell>
          <cell r="F27" t="str">
            <v>Actual</v>
          </cell>
          <cell r="G27" t="str">
            <v>Actual</v>
          </cell>
        </row>
        <row r="28">
          <cell r="A28">
            <v>3</v>
          </cell>
          <cell r="B28" t="str">
            <v>($000s)</v>
          </cell>
          <cell r="C28" t="str">
            <v>Actual</v>
          </cell>
          <cell r="D28" t="str">
            <v>Plan</v>
          </cell>
          <cell r="E28" t="str">
            <v>Prior</v>
          </cell>
          <cell r="F28" t="str">
            <v>TVAR</v>
          </cell>
          <cell r="G28" t="str">
            <v>TVAR %</v>
          </cell>
          <cell r="H28" t="str">
            <v>DTE</v>
          </cell>
          <cell r="I28" t="str">
            <v>DTE %</v>
          </cell>
          <cell r="J28" t="str">
            <v>ExExch</v>
          </cell>
          <cell r="K28" t="str">
            <v>ExExch %</v>
          </cell>
          <cell r="R28" t="str">
            <v xml:space="preserve"> </v>
          </cell>
          <cell r="S28" t="str">
            <v xml:space="preserve"> </v>
          </cell>
          <cell r="T28" t="str">
            <v xml:space="preserve"> </v>
          </cell>
          <cell r="U28" t="str">
            <v xml:space="preserve"> </v>
          </cell>
          <cell r="V28" t="str">
            <v xml:space="preserve"> </v>
          </cell>
          <cell r="W28" t="str">
            <v xml:space="preserve"> </v>
          </cell>
          <cell r="X28" t="str">
            <v xml:space="preserve"> </v>
          </cell>
          <cell r="Y28" t="str">
            <v xml:space="preserve"> </v>
          </cell>
          <cell r="Z28" t="str">
            <v xml:space="preserve"> </v>
          </cell>
        </row>
        <row r="29">
          <cell r="A29">
            <v>4</v>
          </cell>
          <cell r="B29" t="str">
            <v>($000s)</v>
          </cell>
          <cell r="C29" t="str">
            <v>Actual</v>
          </cell>
          <cell r="D29" t="str">
            <v>Plan</v>
          </cell>
          <cell r="E29" t="str">
            <v>Prior</v>
          </cell>
          <cell r="F29" t="str">
            <v>TVAR</v>
          </cell>
          <cell r="G29" t="str">
            <v>TVAR %</v>
          </cell>
          <cell r="H29" t="str">
            <v>DTE</v>
          </cell>
          <cell r="I29" t="str">
            <v>DTE %</v>
          </cell>
          <cell r="J29" t="str">
            <v>ExExch</v>
          </cell>
          <cell r="K29" t="str">
            <v>ExExch %</v>
          </cell>
          <cell r="R29" t="str">
            <v xml:space="preserve"> </v>
          </cell>
          <cell r="S29" t="str">
            <v xml:space="preserve"> </v>
          </cell>
          <cell r="T29" t="str">
            <v xml:space="preserve"> </v>
          </cell>
        </row>
        <row r="30">
          <cell r="A30">
            <v>5</v>
          </cell>
          <cell r="B30" t="str">
            <v>($000s)</v>
          </cell>
          <cell r="C30" t="str">
            <v>Plan</v>
          </cell>
          <cell r="D30" t="str">
            <v>Plan</v>
          </cell>
          <cell r="E30" t="str">
            <v>Plan</v>
          </cell>
          <cell r="F30" t="str">
            <v>Plan</v>
          </cell>
          <cell r="G30" t="str">
            <v>Plan</v>
          </cell>
          <cell r="H30" t="str">
            <v>Plan</v>
          </cell>
          <cell r="I30" t="str">
            <v>Plan</v>
          </cell>
          <cell r="J30" t="str">
            <v>Plan</v>
          </cell>
          <cell r="K30" t="str">
            <v>Plan</v>
          </cell>
          <cell r="L30" t="str">
            <v>Plan</v>
          </cell>
          <cell r="M30" t="str">
            <v>Plan</v>
          </cell>
          <cell r="N30" t="str">
            <v>Plan</v>
          </cell>
          <cell r="O30" t="str">
            <v>Plan</v>
          </cell>
        </row>
        <row r="31">
          <cell r="A31">
            <v>6</v>
          </cell>
          <cell r="B31" t="str">
            <v>($000s)</v>
          </cell>
          <cell r="C31" t="str">
            <v>Actual</v>
          </cell>
          <cell r="D31" t="str">
            <v>Actual</v>
          </cell>
          <cell r="E31" t="str">
            <v>Actual</v>
          </cell>
          <cell r="F31" t="str">
            <v>Actual</v>
          </cell>
          <cell r="G31" t="str">
            <v>Actual</v>
          </cell>
          <cell r="H31" t="str">
            <v>Actual</v>
          </cell>
          <cell r="I31" t="str">
            <v>Actual</v>
          </cell>
          <cell r="J31" t="str">
            <v>Actual</v>
          </cell>
          <cell r="K31" t="str">
            <v>Actual</v>
          </cell>
          <cell r="L31" t="str">
            <v>Actual</v>
          </cell>
          <cell r="M31" t="str">
            <v>Actual</v>
          </cell>
          <cell r="N31" t="str">
            <v>Actual</v>
          </cell>
        </row>
        <row r="32">
          <cell r="A32">
            <v>7</v>
          </cell>
          <cell r="B32" t="str">
            <v>($000s)</v>
          </cell>
          <cell r="C32" t="str">
            <v>Prior</v>
          </cell>
          <cell r="D32" t="str">
            <v>Prior</v>
          </cell>
          <cell r="E32" t="str">
            <v>Prior</v>
          </cell>
          <cell r="F32" t="str">
            <v>Prior</v>
          </cell>
          <cell r="G32" t="str">
            <v>Prior</v>
          </cell>
          <cell r="H32" t="str">
            <v>Prior</v>
          </cell>
          <cell r="I32" t="str">
            <v>Prior</v>
          </cell>
          <cell r="J32" t="str">
            <v>Prior</v>
          </cell>
          <cell r="K32" t="str">
            <v>Prior</v>
          </cell>
          <cell r="L32" t="str">
            <v>Prior</v>
          </cell>
          <cell r="M32" t="str">
            <v>Prior</v>
          </cell>
          <cell r="N32" t="str">
            <v>Prior</v>
          </cell>
          <cell r="O32" t="str">
            <v>Prior</v>
          </cell>
          <cell r="P32" t="str">
            <v>Prior</v>
          </cell>
          <cell r="Q32" t="str">
            <v>Prior</v>
          </cell>
          <cell r="R32" t="str">
            <v>Prior</v>
          </cell>
          <cell r="S32" t="str">
            <v>Prior</v>
          </cell>
          <cell r="T32" t="str">
            <v>Prior</v>
          </cell>
        </row>
        <row r="33">
          <cell r="A33">
            <v>8</v>
          </cell>
          <cell r="B33" t="str">
            <v>($000s)</v>
          </cell>
          <cell r="C33" t="str">
            <v>FORECAST</v>
          </cell>
          <cell r="D33" t="str">
            <v>FORECAST</v>
          </cell>
          <cell r="E33" t="str">
            <v>FORECAST</v>
          </cell>
          <cell r="F33" t="str">
            <v>FORECAST</v>
          </cell>
          <cell r="G33" t="str">
            <v>FORECAST</v>
          </cell>
        </row>
        <row r="34">
          <cell r="A34">
            <v>9</v>
          </cell>
          <cell r="B34" t="str">
            <v>($000s)</v>
          </cell>
          <cell r="C34" t="str">
            <v>Actual</v>
          </cell>
          <cell r="D34" t="str">
            <v>Prior</v>
          </cell>
          <cell r="E34" t="str">
            <v>Plan</v>
          </cell>
          <cell r="F34" t="str">
            <v>EA</v>
          </cell>
          <cell r="G34" t="str">
            <v>Plan Next</v>
          </cell>
        </row>
        <row r="35">
          <cell r="A35">
            <v>10</v>
          </cell>
          <cell r="B35" t="str">
            <v>($000s)</v>
          </cell>
          <cell r="C35" t="str">
            <v>Actual</v>
          </cell>
          <cell r="D35" t="str">
            <v>Actual</v>
          </cell>
          <cell r="E35" t="str">
            <v>Plan</v>
          </cell>
          <cell r="F35" t="str">
            <v>Actual</v>
          </cell>
          <cell r="G35" t="str">
            <v>Actual</v>
          </cell>
          <cell r="H35" t="str">
            <v>TVAR</v>
          </cell>
          <cell r="I35" t="str">
            <v>TVAR %</v>
          </cell>
          <cell r="J35" t="str">
            <v>DTE</v>
          </cell>
          <cell r="K35" t="str">
            <v>DTE %</v>
          </cell>
          <cell r="L35" t="str">
            <v>ExExch</v>
          </cell>
          <cell r="M35" t="str">
            <v>ExExch %</v>
          </cell>
        </row>
        <row r="36">
          <cell r="A36">
            <v>11</v>
          </cell>
          <cell r="C36" t="str">
            <v>Actual</v>
          </cell>
          <cell r="D36" t="str">
            <v>Plan</v>
          </cell>
          <cell r="E36" t="str">
            <v>Prior</v>
          </cell>
          <cell r="F36" t="str">
            <v>DTE</v>
          </cell>
          <cell r="G36" t="str">
            <v>ExExch</v>
          </cell>
          <cell r="H36" t="str">
            <v>TVAR</v>
          </cell>
          <cell r="I36" t="str">
            <v>DTE</v>
          </cell>
          <cell r="J36" t="str">
            <v>ExExch</v>
          </cell>
          <cell r="K36" t="str">
            <v>TVAR</v>
          </cell>
        </row>
        <row r="37">
          <cell r="A37">
            <v>12</v>
          </cell>
          <cell r="B37" t="str">
            <v>2008 PP vs Dec EA</v>
          </cell>
          <cell r="C37" t="str">
            <v>Plan Next</v>
          </cell>
          <cell r="D37" t="str">
            <v>Plan Next</v>
          </cell>
          <cell r="E37" t="str">
            <v>Plan Next</v>
          </cell>
          <cell r="F37" t="str">
            <v>Plan Next</v>
          </cell>
          <cell r="G37" t="str">
            <v>Plan Next</v>
          </cell>
          <cell r="H37" t="str">
            <v>EA</v>
          </cell>
          <cell r="I37" t="str">
            <v>EA</v>
          </cell>
          <cell r="J37" t="str">
            <v>EA</v>
          </cell>
          <cell r="K37" t="str">
            <v>EA</v>
          </cell>
          <cell r="L37" t="str">
            <v>EA</v>
          </cell>
          <cell r="M37" t="str">
            <v>DTE</v>
          </cell>
          <cell r="N37" t="str">
            <v>DTE</v>
          </cell>
          <cell r="O37" t="str">
            <v>DTE</v>
          </cell>
          <cell r="P37" t="str">
            <v>DTE</v>
          </cell>
          <cell r="Q37" t="str">
            <v>DTE</v>
          </cell>
        </row>
        <row r="38">
          <cell r="A38">
            <v>13</v>
          </cell>
          <cell r="C38" t="str">
            <v>FORECAST</v>
          </cell>
          <cell r="D38" t="str">
            <v>Actual</v>
          </cell>
          <cell r="E38" t="str">
            <v>FIFR</v>
          </cell>
        </row>
        <row r="39">
          <cell r="A39">
            <v>14</v>
          </cell>
          <cell r="C39" t="str">
            <v>Actual</v>
          </cell>
          <cell r="D39" t="str">
            <v>Plan</v>
          </cell>
        </row>
        <row r="40">
          <cell r="A40">
            <v>15</v>
          </cell>
          <cell r="C40" t="str">
            <v>FORECAST</v>
          </cell>
          <cell r="D40" t="str">
            <v>Actual</v>
          </cell>
        </row>
        <row r="41">
          <cell r="A41">
            <v>16</v>
          </cell>
          <cell r="B41" t="str">
            <v>Mid Quarter</v>
          </cell>
          <cell r="C41" t="str">
            <v>Actual</v>
          </cell>
          <cell r="D41" t="str">
            <v>Actual</v>
          </cell>
          <cell r="E41" t="str">
            <v>Actual</v>
          </cell>
          <cell r="F41" t="str">
            <v>Actual</v>
          </cell>
          <cell r="G41" t="str">
            <v>Actual</v>
          </cell>
          <cell r="H41" t="str">
            <v>Actual</v>
          </cell>
          <cell r="J41" t="str">
            <v>FORECAST</v>
          </cell>
          <cell r="K41" t="str">
            <v>Actual</v>
          </cell>
        </row>
        <row r="42">
          <cell r="A42">
            <v>17</v>
          </cell>
          <cell r="B42" t="str">
            <v>Plan by Quarter</v>
          </cell>
          <cell r="C42" t="str">
            <v>Plan</v>
          </cell>
          <cell r="D42" t="str">
            <v>Plan</v>
          </cell>
          <cell r="E42" t="str">
            <v>Plan</v>
          </cell>
          <cell r="F42" t="str">
            <v>Plan</v>
          </cell>
          <cell r="G42" t="str">
            <v>Plan</v>
          </cell>
        </row>
        <row r="43">
          <cell r="A43">
            <v>18</v>
          </cell>
          <cell r="B43" t="str">
            <v>($000s)</v>
          </cell>
          <cell r="C43" t="str">
            <v>Actual</v>
          </cell>
          <cell r="D43" t="str">
            <v>Actual</v>
          </cell>
          <cell r="E43" t="str">
            <v>Actual</v>
          </cell>
          <cell r="F43" t="str">
            <v>Actual</v>
          </cell>
          <cell r="G43" t="str">
            <v>Actual</v>
          </cell>
          <cell r="H43" t="str">
            <v>Actual</v>
          </cell>
          <cell r="I43" t="str">
            <v>Actual</v>
          </cell>
          <cell r="J43" t="str">
            <v>Actual</v>
          </cell>
          <cell r="K43" t="str">
            <v>Actual</v>
          </cell>
          <cell r="L43" t="str">
            <v>Actual</v>
          </cell>
          <cell r="M43" t="str">
            <v>Actual</v>
          </cell>
          <cell r="N43" t="str">
            <v>Actual</v>
          </cell>
          <cell r="O43" t="str">
            <v>Actual</v>
          </cell>
          <cell r="P43" t="str">
            <v>Actual</v>
          </cell>
          <cell r="Q43" t="str">
            <v>Actual</v>
          </cell>
          <cell r="R43" t="str">
            <v>Actual</v>
          </cell>
          <cell r="S43" t="str">
            <v>Actual</v>
          </cell>
          <cell r="T43" t="str">
            <v>Actual</v>
          </cell>
        </row>
        <row r="44">
          <cell r="A44">
            <v>19</v>
          </cell>
          <cell r="B44" t="str">
            <v>2007PIEVO CSV</v>
          </cell>
          <cell r="C44" t="str">
            <v>Actual</v>
          </cell>
          <cell r="D44" t="str">
            <v>Actual</v>
          </cell>
          <cell r="E44" t="str">
            <v>Actual</v>
          </cell>
          <cell r="F44" t="str">
            <v>Actual</v>
          </cell>
          <cell r="G44" t="str">
            <v>Actual</v>
          </cell>
          <cell r="H44" t="str">
            <v>Actual</v>
          </cell>
          <cell r="I44" t="str">
            <v>Actual</v>
          </cell>
          <cell r="J44" t="str">
            <v>Actual</v>
          </cell>
          <cell r="K44" t="str">
            <v>Actual</v>
          </cell>
          <cell r="L44" t="str">
            <v>Actual</v>
          </cell>
          <cell r="M44" t="str">
            <v>Actual</v>
          </cell>
          <cell r="N44" t="str">
            <v>Actual</v>
          </cell>
        </row>
        <row r="45">
          <cell r="A45">
            <v>20</v>
          </cell>
          <cell r="B45" t="str">
            <v>CSV(2)</v>
          </cell>
          <cell r="C45" t="str">
            <v>Plan</v>
          </cell>
          <cell r="D45" t="str">
            <v>Plan</v>
          </cell>
          <cell r="E45" t="str">
            <v>Plan</v>
          </cell>
          <cell r="F45" t="str">
            <v>Plan</v>
          </cell>
          <cell r="G45" t="str">
            <v>Plan</v>
          </cell>
          <cell r="H45" t="str">
            <v>Plan</v>
          </cell>
          <cell r="I45" t="str">
            <v>Plan</v>
          </cell>
          <cell r="J45" t="str">
            <v>Plan</v>
          </cell>
          <cell r="K45" t="str">
            <v>Plan</v>
          </cell>
          <cell r="L45" t="str">
            <v>Plan</v>
          </cell>
          <cell r="M45" t="str">
            <v>Plan</v>
          </cell>
          <cell r="N45" t="str">
            <v>Plan</v>
          </cell>
          <cell r="O45" t="str">
            <v>Prior</v>
          </cell>
          <cell r="P45" t="str">
            <v>Prior</v>
          </cell>
          <cell r="Q45" t="str">
            <v>Prior</v>
          </cell>
          <cell r="R45" t="str">
            <v>Prior</v>
          </cell>
          <cell r="S45" t="str">
            <v>Prior</v>
          </cell>
          <cell r="T45" t="str">
            <v>Prior</v>
          </cell>
          <cell r="U45" t="str">
            <v>Prior</v>
          </cell>
          <cell r="V45" t="str">
            <v>Prior</v>
          </cell>
          <cell r="W45" t="str">
            <v>Prior</v>
          </cell>
          <cell r="X45" t="str">
            <v>Prior</v>
          </cell>
          <cell r="Y45" t="str">
            <v>Prior</v>
          </cell>
          <cell r="Z45" t="str">
            <v>Prior</v>
          </cell>
        </row>
        <row r="48">
          <cell r="A48">
            <v>1</v>
          </cell>
          <cell r="B48" t="str">
            <v>June, 2010</v>
          </cell>
          <cell r="C48" t="str">
            <v>Trend</v>
          </cell>
          <cell r="D48" t="str">
            <v>Trend</v>
          </cell>
          <cell r="E48" t="str">
            <v>Trend</v>
          </cell>
          <cell r="F48" t="str">
            <v>Trend</v>
          </cell>
          <cell r="G48" t="str">
            <v>Trend</v>
          </cell>
          <cell r="H48" t="str">
            <v>Trend</v>
          </cell>
          <cell r="I48" t="str">
            <v>Trend</v>
          </cell>
          <cell r="J48" t="str">
            <v>Trend</v>
          </cell>
          <cell r="K48" t="str">
            <v>Trend</v>
          </cell>
          <cell r="L48" t="str">
            <v>Trend</v>
          </cell>
          <cell r="M48" t="str">
            <v>Trend</v>
          </cell>
          <cell r="N48" t="str">
            <v>Trend</v>
          </cell>
          <cell r="O48" t="str">
            <v>Trend</v>
          </cell>
        </row>
        <row r="49">
          <cell r="A49">
            <v>2</v>
          </cell>
          <cell r="C49" t="str">
            <v>Trend</v>
          </cell>
          <cell r="D49" t="str">
            <v>Trend</v>
          </cell>
          <cell r="E49" t="str">
            <v>Trend</v>
          </cell>
          <cell r="F49" t="str">
            <v>Trend</v>
          </cell>
          <cell r="G49" t="str">
            <v>Trend</v>
          </cell>
        </row>
        <row r="50">
          <cell r="A50">
            <v>3</v>
          </cell>
          <cell r="C50" t="str">
            <v>Trend</v>
          </cell>
          <cell r="D50" t="str">
            <v>Trend</v>
          </cell>
          <cell r="E50" t="str">
            <v>Trend</v>
          </cell>
          <cell r="F50" t="str">
            <v>Actual vs Plan</v>
          </cell>
          <cell r="G50" t="str">
            <v>Actual vs Plan</v>
          </cell>
          <cell r="H50" t="str">
            <v>Actual vs Plan</v>
          </cell>
          <cell r="I50" t="str">
            <v>Actual vs Plan</v>
          </cell>
          <cell r="J50" t="str">
            <v>Actual vs Plan</v>
          </cell>
          <cell r="K50" t="str">
            <v>Actual vs Plan</v>
          </cell>
        </row>
        <row r="51">
          <cell r="A51">
            <v>4</v>
          </cell>
          <cell r="C51" t="str">
            <v>Trend</v>
          </cell>
          <cell r="D51" t="str">
            <v>Trend</v>
          </cell>
          <cell r="E51" t="str">
            <v>Trend</v>
          </cell>
          <cell r="F51" t="str">
            <v>Actual vs Plan</v>
          </cell>
          <cell r="G51" t="str">
            <v>Actual vs Plan</v>
          </cell>
          <cell r="H51" t="str">
            <v>Actual vs Plan</v>
          </cell>
          <cell r="I51" t="str">
            <v>Actual vs Plan</v>
          </cell>
          <cell r="J51" t="str">
            <v>Actual vs Plan</v>
          </cell>
          <cell r="K51" t="str">
            <v>Actual vs Plan</v>
          </cell>
        </row>
        <row r="52">
          <cell r="A52">
            <v>5</v>
          </cell>
          <cell r="C52" t="str">
            <v>Trend</v>
          </cell>
          <cell r="D52" t="str">
            <v>Trend</v>
          </cell>
          <cell r="E52" t="str">
            <v>Trend</v>
          </cell>
          <cell r="F52" t="str">
            <v>Trend</v>
          </cell>
          <cell r="G52" t="str">
            <v>Trend</v>
          </cell>
          <cell r="H52" t="str">
            <v>Trend</v>
          </cell>
          <cell r="I52" t="str">
            <v>Trend</v>
          </cell>
          <cell r="J52" t="str">
            <v>Trend</v>
          </cell>
          <cell r="K52" t="str">
            <v>Trend</v>
          </cell>
          <cell r="L52" t="str">
            <v>Trend</v>
          </cell>
          <cell r="M52" t="str">
            <v>Trend</v>
          </cell>
          <cell r="N52" t="str">
            <v>Trend</v>
          </cell>
          <cell r="O52" t="str">
            <v>trend</v>
          </cell>
        </row>
        <row r="53">
          <cell r="A53">
            <v>6</v>
          </cell>
          <cell r="C53" t="str">
            <v>Trend</v>
          </cell>
          <cell r="D53" t="str">
            <v>Trend</v>
          </cell>
          <cell r="E53" t="str">
            <v>Trend</v>
          </cell>
          <cell r="F53" t="str">
            <v>Trend</v>
          </cell>
          <cell r="G53" t="str">
            <v>Trend</v>
          </cell>
          <cell r="H53" t="str">
            <v>Trend</v>
          </cell>
          <cell r="I53" t="str">
            <v>Trend</v>
          </cell>
          <cell r="J53" t="str">
            <v>Trend</v>
          </cell>
          <cell r="K53" t="str">
            <v>Trend</v>
          </cell>
          <cell r="L53" t="str">
            <v>Trend</v>
          </cell>
          <cell r="M53" t="str">
            <v>Trend</v>
          </cell>
          <cell r="N53" t="str">
            <v>Trend</v>
          </cell>
        </row>
        <row r="54">
          <cell r="A54">
            <v>7</v>
          </cell>
          <cell r="C54" t="str">
            <v>Trend</v>
          </cell>
          <cell r="D54" t="str">
            <v>Trend</v>
          </cell>
          <cell r="E54" t="str">
            <v>Trend</v>
          </cell>
          <cell r="F54" t="str">
            <v>Trend</v>
          </cell>
          <cell r="G54" t="str">
            <v>Trend</v>
          </cell>
          <cell r="H54" t="str">
            <v>Trend</v>
          </cell>
          <cell r="I54" t="str">
            <v>Trend</v>
          </cell>
          <cell r="J54" t="str">
            <v>Trend</v>
          </cell>
          <cell r="K54" t="str">
            <v>Trend</v>
          </cell>
          <cell r="L54" t="str">
            <v>Trend</v>
          </cell>
          <cell r="M54" t="str">
            <v>Trend</v>
          </cell>
          <cell r="N54" t="str">
            <v>Trend</v>
          </cell>
          <cell r="O54" t="str">
            <v>Trend</v>
          </cell>
          <cell r="P54" t="str">
            <v>Trend</v>
          </cell>
          <cell r="Q54" t="str">
            <v>Trend</v>
          </cell>
          <cell r="R54" t="str">
            <v>Trend</v>
          </cell>
          <cell r="S54" t="str">
            <v>Trend</v>
          </cell>
          <cell r="T54" t="str">
            <v>Trend</v>
          </cell>
        </row>
        <row r="55">
          <cell r="A55">
            <v>8</v>
          </cell>
          <cell r="C55" t="str">
            <v>Trend</v>
          </cell>
          <cell r="D55" t="str">
            <v>Trend</v>
          </cell>
          <cell r="E55" t="str">
            <v>Trend</v>
          </cell>
          <cell r="F55" t="str">
            <v>Trend</v>
          </cell>
          <cell r="G55" t="str">
            <v>Trend</v>
          </cell>
        </row>
        <row r="56">
          <cell r="A56">
            <v>9</v>
          </cell>
          <cell r="C56" t="str">
            <v>Trend</v>
          </cell>
          <cell r="D56" t="str">
            <v>Trend</v>
          </cell>
          <cell r="E56" t="str">
            <v>Trend</v>
          </cell>
          <cell r="F56" t="str">
            <v>Trend</v>
          </cell>
          <cell r="G56" t="str">
            <v>Trend</v>
          </cell>
          <cell r="H56" t="str">
            <v>Trend</v>
          </cell>
        </row>
        <row r="57">
          <cell r="A57">
            <v>10</v>
          </cell>
          <cell r="C57" t="str">
            <v>Trend</v>
          </cell>
          <cell r="D57" t="str">
            <v>Trend</v>
          </cell>
          <cell r="E57" t="str">
            <v>Trend</v>
          </cell>
          <cell r="F57" t="str">
            <v>Trend</v>
          </cell>
          <cell r="G57" t="str">
            <v>Trend</v>
          </cell>
          <cell r="H57" t="str">
            <v>Actual vs Plan</v>
          </cell>
          <cell r="I57" t="str">
            <v>Actual vs Plan</v>
          </cell>
          <cell r="J57" t="str">
            <v>Actual vs Plan</v>
          </cell>
          <cell r="K57" t="str">
            <v>Actual vs Plan</v>
          </cell>
          <cell r="L57" t="str">
            <v>Actual vs Plan</v>
          </cell>
          <cell r="M57" t="str">
            <v>Actual vs Plan</v>
          </cell>
        </row>
        <row r="58">
          <cell r="A58">
            <v>11</v>
          </cell>
          <cell r="C58" t="str">
            <v>Trend</v>
          </cell>
          <cell r="D58" t="str">
            <v>Trend</v>
          </cell>
          <cell r="E58" t="str">
            <v>Trend</v>
          </cell>
          <cell r="F58" t="str">
            <v>Actual vs Plan</v>
          </cell>
          <cell r="G58" t="str">
            <v>Actual vs Plan</v>
          </cell>
          <cell r="H58" t="str">
            <v>Actual vs Plan</v>
          </cell>
          <cell r="I58" t="str">
            <v>Actual vs Prior</v>
          </cell>
          <cell r="J58" t="str">
            <v>Actual vs Prior</v>
          </cell>
          <cell r="K58" t="str">
            <v>Actual vs Prior</v>
          </cell>
        </row>
        <row r="59">
          <cell r="A59">
            <v>12</v>
          </cell>
          <cell r="B59" t="str">
            <v>(000's, by quarter)</v>
          </cell>
        </row>
        <row r="60">
          <cell r="A60">
            <v>13</v>
          </cell>
          <cell r="C60" t="str">
            <v>Trend</v>
          </cell>
          <cell r="D60" t="str">
            <v>Trend</v>
          </cell>
          <cell r="E60" t="str">
            <v>Trend</v>
          </cell>
        </row>
        <row r="61">
          <cell r="A61">
            <v>14</v>
          </cell>
          <cell r="C61" t="str">
            <v>Trend</v>
          </cell>
          <cell r="D61" t="str">
            <v>Trend</v>
          </cell>
        </row>
        <row r="62">
          <cell r="A62">
            <v>15</v>
          </cell>
          <cell r="C62" t="str">
            <v>Trend</v>
          </cell>
          <cell r="D62" t="str">
            <v>Trend</v>
          </cell>
        </row>
        <row r="63">
          <cell r="A63">
            <v>16</v>
          </cell>
          <cell r="B63" t="str">
            <v>Mid Quarter</v>
          </cell>
          <cell r="C63" t="str">
            <v>Trend</v>
          </cell>
          <cell r="D63" t="str">
            <v>Trend</v>
          </cell>
          <cell r="E63" t="str">
            <v>Trend</v>
          </cell>
          <cell r="F63" t="str">
            <v>Trend</v>
          </cell>
          <cell r="G63" t="str">
            <v>Trend</v>
          </cell>
          <cell r="H63" t="str">
            <v>Trend</v>
          </cell>
          <cell r="J63" t="str">
            <v>Trend</v>
          </cell>
          <cell r="K63" t="str">
            <v>Trend</v>
          </cell>
        </row>
        <row r="64">
          <cell r="A64">
            <v>17</v>
          </cell>
          <cell r="C64" t="str">
            <v>Trend</v>
          </cell>
          <cell r="D64" t="str">
            <v>Trend</v>
          </cell>
          <cell r="E64" t="str">
            <v>Trend</v>
          </cell>
          <cell r="F64" t="str">
            <v>Trend</v>
          </cell>
          <cell r="G64" t="str">
            <v>Trend</v>
          </cell>
        </row>
        <row r="65">
          <cell r="A65">
            <v>18</v>
          </cell>
          <cell r="C65" t="str">
            <v>Trend</v>
          </cell>
          <cell r="D65" t="str">
            <v>Trend</v>
          </cell>
          <cell r="E65" t="str">
            <v>Trend</v>
          </cell>
          <cell r="F65" t="str">
            <v>Trend</v>
          </cell>
          <cell r="G65" t="str">
            <v>Trend</v>
          </cell>
          <cell r="H65" t="str">
            <v>Trend</v>
          </cell>
          <cell r="I65" t="str">
            <v>Trend</v>
          </cell>
          <cell r="J65" t="str">
            <v>Trend</v>
          </cell>
          <cell r="K65" t="str">
            <v>Trend</v>
          </cell>
          <cell r="L65" t="str">
            <v>Trend</v>
          </cell>
          <cell r="M65" t="str">
            <v>Trend</v>
          </cell>
          <cell r="N65" t="str">
            <v>Trend</v>
          </cell>
          <cell r="O65" t="str">
            <v>Trend</v>
          </cell>
          <cell r="P65" t="str">
            <v>Trend</v>
          </cell>
          <cell r="Q65" t="str">
            <v>Trend</v>
          </cell>
          <cell r="R65" t="str">
            <v>Trend</v>
          </cell>
          <cell r="S65" t="str">
            <v>Trend</v>
          </cell>
          <cell r="T65" t="str">
            <v>Trend</v>
          </cell>
        </row>
        <row r="66">
          <cell r="A66">
            <v>19</v>
          </cell>
          <cell r="B66" t="str">
            <v>2007PIEVO CSV</v>
          </cell>
          <cell r="C66" t="str">
            <v>Trend</v>
          </cell>
          <cell r="D66" t="str">
            <v>Trend</v>
          </cell>
          <cell r="E66" t="str">
            <v>Trend</v>
          </cell>
          <cell r="F66" t="str">
            <v>Trend</v>
          </cell>
          <cell r="G66" t="str">
            <v>Trend</v>
          </cell>
          <cell r="H66" t="str">
            <v>Trend</v>
          </cell>
          <cell r="I66" t="str">
            <v>Trend</v>
          </cell>
          <cell r="J66" t="str">
            <v>Trend</v>
          </cell>
          <cell r="K66" t="str">
            <v>Trend</v>
          </cell>
          <cell r="L66" t="str">
            <v>Trend</v>
          </cell>
          <cell r="M66" t="str">
            <v>Trend</v>
          </cell>
          <cell r="N66" t="str">
            <v>Trend</v>
          </cell>
        </row>
        <row r="67">
          <cell r="A67">
            <v>20</v>
          </cell>
          <cell r="B67" t="str">
            <v>CSV(2)</v>
          </cell>
          <cell r="C67" t="str">
            <v>Trend</v>
          </cell>
          <cell r="D67" t="str">
            <v>Trend</v>
          </cell>
          <cell r="E67" t="str">
            <v>Trend</v>
          </cell>
          <cell r="F67" t="str">
            <v>Trend</v>
          </cell>
          <cell r="G67" t="str">
            <v>Trend</v>
          </cell>
          <cell r="H67" t="str">
            <v>Trend</v>
          </cell>
          <cell r="I67" t="str">
            <v>Trend</v>
          </cell>
          <cell r="J67" t="str">
            <v>Trend</v>
          </cell>
          <cell r="K67" t="str">
            <v>Trend</v>
          </cell>
          <cell r="L67" t="str">
            <v>Trend</v>
          </cell>
          <cell r="M67" t="str">
            <v>Trend</v>
          </cell>
          <cell r="N67" t="str">
            <v>Trend</v>
          </cell>
          <cell r="O67" t="str">
            <v>Trend</v>
          </cell>
          <cell r="P67" t="str">
            <v>Trend</v>
          </cell>
          <cell r="Q67" t="str">
            <v>Trend</v>
          </cell>
          <cell r="R67" t="str">
            <v>Trend</v>
          </cell>
          <cell r="S67" t="str">
            <v>Trend</v>
          </cell>
          <cell r="T67" t="str">
            <v>Trend</v>
          </cell>
          <cell r="U67" t="str">
            <v>Trend</v>
          </cell>
          <cell r="V67" t="str">
            <v>Trend</v>
          </cell>
          <cell r="W67" t="str">
            <v>Trend</v>
          </cell>
          <cell r="X67" t="str">
            <v>Trend</v>
          </cell>
          <cell r="Y67" t="str">
            <v>Trend</v>
          </cell>
          <cell r="Z67" t="str">
            <v>Trend</v>
          </cell>
        </row>
      </sheetData>
      <sheetData sheetId="5"/>
      <sheetData sheetId="6"/>
      <sheetData sheetId="7"/>
      <sheetData sheetId="8" refreshError="1">
        <row r="2">
          <cell r="A2" t="str">
            <v>Line Number</v>
          </cell>
          <cell r="B2" t="str">
            <v>Line Number</v>
          </cell>
          <cell r="C2" t="str">
            <v>Scenario</v>
          </cell>
          <cell r="D2" t="str">
            <v>Secn 2</v>
          </cell>
          <cell r="E2" t="str">
            <v>Jan</v>
          </cell>
          <cell r="F2" t="str">
            <v>Feb</v>
          </cell>
          <cell r="G2" t="str">
            <v>Mar</v>
          </cell>
          <cell r="H2" t="str">
            <v>Apr</v>
          </cell>
          <cell r="I2" t="str">
            <v>May</v>
          </cell>
          <cell r="J2" t="str">
            <v>Jun</v>
          </cell>
          <cell r="K2" t="str">
            <v>Jul</v>
          </cell>
          <cell r="L2" t="str">
            <v>Aug</v>
          </cell>
          <cell r="M2" t="str">
            <v>Sep</v>
          </cell>
          <cell r="N2" t="str">
            <v>Oct</v>
          </cell>
          <cell r="O2" t="str">
            <v>Nov</v>
          </cell>
          <cell r="P2" t="str">
            <v>Dec</v>
          </cell>
          <cell r="Q2" t="str">
            <v>Qtr1</v>
          </cell>
          <cell r="R2" t="str">
            <v>Qtr2</v>
          </cell>
          <cell r="S2" t="str">
            <v>Qtr3</v>
          </cell>
          <cell r="T2" t="str">
            <v>Qtr4</v>
          </cell>
          <cell r="U2" t="str">
            <v>Full Year</v>
          </cell>
          <cell r="V2" t="str">
            <v>Jan YTD</v>
          </cell>
          <cell r="W2" t="str">
            <v>Feb YTD</v>
          </cell>
          <cell r="X2" t="str">
            <v>Mar YTD</v>
          </cell>
          <cell r="Y2" t="str">
            <v>Apr YTD</v>
          </cell>
          <cell r="Z2" t="str">
            <v>May YTD</v>
          </cell>
          <cell r="AA2" t="str">
            <v>Jun YTD</v>
          </cell>
          <cell r="AB2" t="str">
            <v>Jul YTD</v>
          </cell>
          <cell r="AC2" t="str">
            <v>Aug YTD</v>
          </cell>
          <cell r="AD2" t="str">
            <v>Sep YTD</v>
          </cell>
          <cell r="AE2" t="str">
            <v>Oct YTD</v>
          </cell>
          <cell r="AF2" t="str">
            <v>Nov YTD</v>
          </cell>
          <cell r="AG2" t="str">
            <v>Dec YTD</v>
          </cell>
        </row>
        <row r="3">
          <cell r="A3" t="str">
            <v>600|ACTUAL|Trend</v>
          </cell>
          <cell r="B3">
            <v>600</v>
          </cell>
          <cell r="C3" t="str">
            <v>ACTUAL</v>
          </cell>
          <cell r="D3" t="str">
            <v>Trend</v>
          </cell>
          <cell r="E3">
            <v>0</v>
          </cell>
          <cell r="F3">
            <v>0</v>
          </cell>
          <cell r="G3">
            <v>0</v>
          </cell>
          <cell r="H3">
            <v>0</v>
          </cell>
          <cell r="I3">
            <v>-43.871000000000002</v>
          </cell>
          <cell r="J3">
            <v>-82.534000000000006</v>
          </cell>
          <cell r="Q3">
            <v>0</v>
          </cell>
          <cell r="R3">
            <v>-126.405</v>
          </cell>
          <cell r="S3">
            <v>0</v>
          </cell>
          <cell r="T3">
            <v>0</v>
          </cell>
          <cell r="U3">
            <v>-126.405</v>
          </cell>
          <cell r="V3">
            <v>0</v>
          </cell>
          <cell r="W3">
            <v>0</v>
          </cell>
          <cell r="X3">
            <v>0</v>
          </cell>
          <cell r="Y3">
            <v>0</v>
          </cell>
          <cell r="Z3">
            <v>-43.871000000000002</v>
          </cell>
          <cell r="AA3">
            <v>-126.405</v>
          </cell>
          <cell r="AB3">
            <v>-126.405</v>
          </cell>
          <cell r="AC3">
            <v>-126.405</v>
          </cell>
          <cell r="AD3">
            <v>-126.405</v>
          </cell>
          <cell r="AE3">
            <v>-126.405</v>
          </cell>
          <cell r="AF3">
            <v>-126.405</v>
          </cell>
          <cell r="AG3">
            <v>-126.405</v>
          </cell>
        </row>
        <row r="4">
          <cell r="A4" t="str">
            <v>604|ACTUAL|Trend</v>
          </cell>
          <cell r="B4">
            <v>604</v>
          </cell>
          <cell r="C4" t="str">
            <v>ACTUAL</v>
          </cell>
          <cell r="D4" t="str">
            <v>Trend</v>
          </cell>
          <cell r="E4">
            <v>0</v>
          </cell>
          <cell r="F4">
            <v>0</v>
          </cell>
          <cell r="G4">
            <v>0</v>
          </cell>
          <cell r="H4">
            <v>0</v>
          </cell>
          <cell r="I4">
            <v>0</v>
          </cell>
          <cell r="J4">
            <v>0</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cell r="AG4">
            <v>0</v>
          </cell>
        </row>
        <row r="5">
          <cell r="A5" t="str">
            <v>632|ACTUAL|Trend</v>
          </cell>
          <cell r="B5">
            <v>632</v>
          </cell>
          <cell r="C5" t="str">
            <v>ACTUAL</v>
          </cell>
          <cell r="D5" t="str">
            <v>Trend</v>
          </cell>
          <cell r="E5">
            <v>0</v>
          </cell>
          <cell r="F5">
            <v>0</v>
          </cell>
          <cell r="G5">
            <v>0</v>
          </cell>
          <cell r="H5">
            <v>0</v>
          </cell>
          <cell r="I5">
            <v>0</v>
          </cell>
          <cell r="J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cell r="AG5">
            <v>0</v>
          </cell>
        </row>
        <row r="6">
          <cell r="A6" t="str">
            <v>638|ACTUAL|Trend</v>
          </cell>
          <cell r="B6">
            <v>638</v>
          </cell>
          <cell r="C6" t="str">
            <v>ACTUAL</v>
          </cell>
          <cell r="D6" t="str">
            <v>Trend</v>
          </cell>
          <cell r="E6">
            <v>0</v>
          </cell>
          <cell r="F6">
            <v>0</v>
          </cell>
          <cell r="G6">
            <v>0</v>
          </cell>
          <cell r="H6">
            <v>0</v>
          </cell>
          <cell r="I6">
            <v>0</v>
          </cell>
          <cell r="J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row>
        <row r="7">
          <cell r="A7" t="str">
            <v>643|ACTUAL|Trend</v>
          </cell>
          <cell r="B7">
            <v>643</v>
          </cell>
          <cell r="C7" t="str">
            <v>ACTUAL</v>
          </cell>
          <cell r="D7" t="str">
            <v>Trend</v>
          </cell>
          <cell r="E7">
            <v>166.99473</v>
          </cell>
          <cell r="F7">
            <v>166.32557</v>
          </cell>
          <cell r="G7">
            <v>92.742419999999996</v>
          </cell>
          <cell r="H7">
            <v>21.498350000000002</v>
          </cell>
          <cell r="I7">
            <v>0</v>
          </cell>
          <cell r="J7">
            <v>0</v>
          </cell>
          <cell r="Q7">
            <v>426.06271999999996</v>
          </cell>
          <cell r="R7">
            <v>21.498350000000002</v>
          </cell>
          <cell r="S7">
            <v>0</v>
          </cell>
          <cell r="T7">
            <v>0</v>
          </cell>
          <cell r="U7">
            <v>447.56106999999997</v>
          </cell>
          <cell r="V7">
            <v>166.99473</v>
          </cell>
          <cell r="W7">
            <v>333.32029999999997</v>
          </cell>
          <cell r="X7">
            <v>426.06271999999996</v>
          </cell>
          <cell r="Y7">
            <v>447.56106999999997</v>
          </cell>
          <cell r="Z7">
            <v>447.56106999999997</v>
          </cell>
          <cell r="AA7">
            <v>447.56106999999997</v>
          </cell>
          <cell r="AB7">
            <v>447.56106999999997</v>
          </cell>
          <cell r="AC7">
            <v>447.56106999999997</v>
          </cell>
          <cell r="AD7">
            <v>447.56106999999997</v>
          </cell>
          <cell r="AE7">
            <v>447.56106999999997</v>
          </cell>
          <cell r="AF7">
            <v>447.56106999999997</v>
          </cell>
          <cell r="AG7">
            <v>447.56106999999997</v>
          </cell>
        </row>
        <row r="8">
          <cell r="A8" t="str">
            <v>648|ACTUAL|Trend</v>
          </cell>
          <cell r="B8">
            <v>648</v>
          </cell>
          <cell r="C8" t="str">
            <v>ACTUAL</v>
          </cell>
          <cell r="D8" t="str">
            <v>Trend</v>
          </cell>
          <cell r="E8">
            <v>0</v>
          </cell>
          <cell r="F8">
            <v>0</v>
          </cell>
          <cell r="G8">
            <v>0</v>
          </cell>
          <cell r="H8">
            <v>0</v>
          </cell>
          <cell r="I8">
            <v>0</v>
          </cell>
          <cell r="J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row>
        <row r="9">
          <cell r="A9" t="str">
            <v>661|ACTUAL|Trend</v>
          </cell>
          <cell r="B9">
            <v>661</v>
          </cell>
          <cell r="C9" t="str">
            <v>ACTUAL</v>
          </cell>
          <cell r="D9" t="str">
            <v>Trend</v>
          </cell>
          <cell r="E9">
            <v>0</v>
          </cell>
          <cell r="F9">
            <v>0</v>
          </cell>
          <cell r="G9">
            <v>0</v>
          </cell>
          <cell r="H9">
            <v>0</v>
          </cell>
          <cell r="I9">
            <v>0</v>
          </cell>
          <cell r="J9">
            <v>39000</v>
          </cell>
          <cell r="Q9">
            <v>0</v>
          </cell>
          <cell r="R9">
            <v>39000</v>
          </cell>
          <cell r="S9">
            <v>0</v>
          </cell>
          <cell r="T9">
            <v>0</v>
          </cell>
          <cell r="U9">
            <v>39000</v>
          </cell>
          <cell r="V9">
            <v>0</v>
          </cell>
          <cell r="W9">
            <v>0</v>
          </cell>
          <cell r="X9">
            <v>0</v>
          </cell>
          <cell r="Y9">
            <v>0</v>
          </cell>
          <cell r="Z9">
            <v>0</v>
          </cell>
          <cell r="AA9">
            <v>39000</v>
          </cell>
          <cell r="AB9">
            <v>39000</v>
          </cell>
          <cell r="AC9">
            <v>39000</v>
          </cell>
          <cell r="AD9">
            <v>39000</v>
          </cell>
          <cell r="AE9">
            <v>39000</v>
          </cell>
          <cell r="AF9">
            <v>39000</v>
          </cell>
          <cell r="AG9">
            <v>39000</v>
          </cell>
        </row>
        <row r="10">
          <cell r="A10" t="str">
            <v>666|ACTUAL|Trend</v>
          </cell>
          <cell r="B10">
            <v>666</v>
          </cell>
          <cell r="C10" t="str">
            <v>ACTUAL</v>
          </cell>
          <cell r="D10" t="str">
            <v>Trend</v>
          </cell>
          <cell r="E10">
            <v>0</v>
          </cell>
          <cell r="F10">
            <v>0</v>
          </cell>
          <cell r="G10">
            <v>0</v>
          </cell>
          <cell r="H10">
            <v>0</v>
          </cell>
          <cell r="I10">
            <v>0</v>
          </cell>
          <cell r="J10">
            <v>4980</v>
          </cell>
          <cell r="Q10">
            <v>0</v>
          </cell>
          <cell r="R10">
            <v>4980</v>
          </cell>
          <cell r="S10">
            <v>0</v>
          </cell>
          <cell r="T10">
            <v>0</v>
          </cell>
          <cell r="U10">
            <v>4980</v>
          </cell>
          <cell r="V10">
            <v>0</v>
          </cell>
          <cell r="W10">
            <v>0</v>
          </cell>
          <cell r="X10">
            <v>0</v>
          </cell>
          <cell r="Y10">
            <v>0</v>
          </cell>
          <cell r="Z10">
            <v>0</v>
          </cell>
          <cell r="AA10">
            <v>4980</v>
          </cell>
          <cell r="AB10">
            <v>4980</v>
          </cell>
          <cell r="AC10">
            <v>4980</v>
          </cell>
          <cell r="AD10">
            <v>4980</v>
          </cell>
          <cell r="AE10">
            <v>4980</v>
          </cell>
          <cell r="AF10">
            <v>4980</v>
          </cell>
          <cell r="AG10">
            <v>4980</v>
          </cell>
        </row>
        <row r="11">
          <cell r="A11" t="str">
            <v>670|ACTUAL|Trend</v>
          </cell>
          <cell r="B11">
            <v>670</v>
          </cell>
          <cell r="C11" t="str">
            <v>ACTUAL</v>
          </cell>
          <cell r="D11" t="str">
            <v>Trend</v>
          </cell>
          <cell r="E11">
            <v>7.35</v>
          </cell>
          <cell r="F11">
            <v>0</v>
          </cell>
          <cell r="G11">
            <v>31860</v>
          </cell>
          <cell r="H11">
            <v>0</v>
          </cell>
          <cell r="I11">
            <v>0</v>
          </cell>
          <cell r="J11">
            <v>0</v>
          </cell>
          <cell r="Q11">
            <v>31867.35</v>
          </cell>
          <cell r="R11">
            <v>0</v>
          </cell>
          <cell r="S11">
            <v>0</v>
          </cell>
          <cell r="T11">
            <v>0</v>
          </cell>
          <cell r="U11">
            <v>31867.35</v>
          </cell>
          <cell r="V11">
            <v>7.35</v>
          </cell>
          <cell r="W11">
            <v>7.35</v>
          </cell>
          <cell r="X11">
            <v>31867.35</v>
          </cell>
          <cell r="Y11">
            <v>31867.35</v>
          </cell>
          <cell r="Z11">
            <v>31867.35</v>
          </cell>
          <cell r="AA11">
            <v>31867.35</v>
          </cell>
          <cell r="AB11">
            <v>31867.35</v>
          </cell>
          <cell r="AC11">
            <v>31867.35</v>
          </cell>
          <cell r="AD11">
            <v>31867.35</v>
          </cell>
          <cell r="AE11">
            <v>31867.35</v>
          </cell>
          <cell r="AF11">
            <v>31867.35</v>
          </cell>
          <cell r="AG11">
            <v>31867.35</v>
          </cell>
        </row>
        <row r="12">
          <cell r="A12" t="str">
            <v>681|ACTUAL|Trend</v>
          </cell>
          <cell r="B12">
            <v>681</v>
          </cell>
          <cell r="C12" t="str">
            <v>ACTUAL</v>
          </cell>
          <cell r="D12" t="str">
            <v>Trend</v>
          </cell>
          <cell r="E12">
            <v>0</v>
          </cell>
          <cell r="F12">
            <v>0</v>
          </cell>
          <cell r="G12">
            <v>0</v>
          </cell>
          <cell r="H12">
            <v>0</v>
          </cell>
          <cell r="I12">
            <v>0</v>
          </cell>
          <cell r="J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row>
        <row r="13">
          <cell r="A13" t="str">
            <v>692|ACTUAL|Trend</v>
          </cell>
          <cell r="B13">
            <v>692</v>
          </cell>
          <cell r="C13" t="str">
            <v>ACTUAL</v>
          </cell>
          <cell r="D13" t="str">
            <v>Trend</v>
          </cell>
          <cell r="E13">
            <v>0</v>
          </cell>
          <cell r="F13">
            <v>0</v>
          </cell>
          <cell r="G13">
            <v>0</v>
          </cell>
          <cell r="H13">
            <v>0</v>
          </cell>
          <cell r="I13">
            <v>0</v>
          </cell>
          <cell r="J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row>
        <row r="14">
          <cell r="A14" t="str">
            <v>703|ACTUAL|Trend</v>
          </cell>
          <cell r="B14">
            <v>703</v>
          </cell>
          <cell r="C14" t="str">
            <v>ACTUAL</v>
          </cell>
          <cell r="D14" t="str">
            <v>Trend</v>
          </cell>
          <cell r="E14">
            <v>152.26925</v>
          </cell>
          <cell r="F14">
            <v>85.136870000000002</v>
          </cell>
          <cell r="G14">
            <v>84.322289999999995</v>
          </cell>
          <cell r="H14">
            <v>0</v>
          </cell>
          <cell r="I14">
            <v>0</v>
          </cell>
          <cell r="J14">
            <v>0</v>
          </cell>
          <cell r="Q14">
            <v>321.72841</v>
          </cell>
          <cell r="R14">
            <v>0</v>
          </cell>
          <cell r="S14">
            <v>0</v>
          </cell>
          <cell r="T14">
            <v>0</v>
          </cell>
          <cell r="U14">
            <v>321.72841</v>
          </cell>
          <cell r="V14">
            <v>152.26925</v>
          </cell>
          <cell r="W14">
            <v>237.40611999999999</v>
          </cell>
          <cell r="X14">
            <v>321.72841</v>
          </cell>
          <cell r="Y14">
            <v>321.72841</v>
          </cell>
          <cell r="Z14">
            <v>321.72841</v>
          </cell>
          <cell r="AA14">
            <v>321.72841</v>
          </cell>
          <cell r="AB14">
            <v>321.72841</v>
          </cell>
          <cell r="AC14">
            <v>321.72841</v>
          </cell>
          <cell r="AD14">
            <v>321.72841</v>
          </cell>
          <cell r="AE14">
            <v>321.72841</v>
          </cell>
          <cell r="AF14">
            <v>321.72841</v>
          </cell>
          <cell r="AG14">
            <v>321.72841</v>
          </cell>
        </row>
        <row r="15">
          <cell r="A15" t="str">
            <v>721|ACTUAL|Trend</v>
          </cell>
          <cell r="B15">
            <v>721</v>
          </cell>
          <cell r="C15" t="str">
            <v>ACTUAL</v>
          </cell>
          <cell r="D15" t="str">
            <v>Trend</v>
          </cell>
          <cell r="E15">
            <v>0</v>
          </cell>
          <cell r="F15">
            <v>0</v>
          </cell>
          <cell r="G15">
            <v>0</v>
          </cell>
          <cell r="H15">
            <v>0</v>
          </cell>
          <cell r="I15">
            <v>0</v>
          </cell>
          <cell r="J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row>
        <row r="16">
          <cell r="A16" t="str">
            <v>724|ACTUAL|Trend</v>
          </cell>
          <cell r="B16">
            <v>724</v>
          </cell>
          <cell r="C16" t="str">
            <v>ACTUAL</v>
          </cell>
          <cell r="D16" t="str">
            <v>Trend</v>
          </cell>
          <cell r="E16">
            <v>0</v>
          </cell>
          <cell r="F16">
            <v>0</v>
          </cell>
          <cell r="G16">
            <v>0</v>
          </cell>
          <cell r="H16">
            <v>1E-3</v>
          </cell>
          <cell r="I16">
            <v>0</v>
          </cell>
          <cell r="J16">
            <v>0</v>
          </cell>
          <cell r="Q16">
            <v>0</v>
          </cell>
          <cell r="R16">
            <v>1E-3</v>
          </cell>
          <cell r="S16">
            <v>0</v>
          </cell>
          <cell r="T16">
            <v>0</v>
          </cell>
          <cell r="U16">
            <v>1E-3</v>
          </cell>
          <cell r="V16">
            <v>0</v>
          </cell>
          <cell r="W16">
            <v>0</v>
          </cell>
          <cell r="X16">
            <v>0</v>
          </cell>
          <cell r="Y16">
            <v>1E-3</v>
          </cell>
          <cell r="Z16">
            <v>1E-3</v>
          </cell>
          <cell r="AA16">
            <v>1E-3</v>
          </cell>
          <cell r="AB16">
            <v>1E-3</v>
          </cell>
          <cell r="AC16">
            <v>1E-3</v>
          </cell>
          <cell r="AD16">
            <v>1E-3</v>
          </cell>
          <cell r="AE16">
            <v>1E-3</v>
          </cell>
          <cell r="AF16">
            <v>1E-3</v>
          </cell>
          <cell r="AG16">
            <v>1E-3</v>
          </cell>
        </row>
        <row r="17">
          <cell r="A17" t="str">
            <v>727|ACTUAL|Trend</v>
          </cell>
          <cell r="B17">
            <v>727</v>
          </cell>
          <cell r="C17" t="str">
            <v>ACTUAL</v>
          </cell>
          <cell r="D17" t="str">
            <v>Trend</v>
          </cell>
          <cell r="E17">
            <v>0</v>
          </cell>
          <cell r="F17">
            <v>0</v>
          </cell>
          <cell r="G17">
            <v>0</v>
          </cell>
          <cell r="H17">
            <v>0</v>
          </cell>
          <cell r="I17">
            <v>0</v>
          </cell>
          <cell r="J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row>
        <row r="18">
          <cell r="A18" t="str">
            <v>728|ACTUAL|Trend</v>
          </cell>
          <cell r="B18">
            <v>728</v>
          </cell>
          <cell r="C18" t="str">
            <v>ACTUAL</v>
          </cell>
          <cell r="D18" t="str">
            <v>Trend</v>
          </cell>
          <cell r="E18">
            <v>1.1786700000000001</v>
          </cell>
          <cell r="F18">
            <v>81.466519999999988</v>
          </cell>
          <cell r="G18">
            <v>-69.57419999999999</v>
          </cell>
          <cell r="H18">
            <v>1829.712509999998</v>
          </cell>
          <cell r="I18">
            <v>-436.8150099999998</v>
          </cell>
          <cell r="J18">
            <v>7870.1802600001029</v>
          </cell>
          <cell r="Q18">
            <v>13.070989999999995</v>
          </cell>
          <cell r="R18">
            <v>9263.077760000102</v>
          </cell>
          <cell r="S18">
            <v>0</v>
          </cell>
          <cell r="T18">
            <v>0</v>
          </cell>
          <cell r="U18">
            <v>9276.1487500001022</v>
          </cell>
          <cell r="V18">
            <v>1.1786700000000001</v>
          </cell>
          <cell r="W18">
            <v>82.645189999999985</v>
          </cell>
          <cell r="X18">
            <v>13.070989999999995</v>
          </cell>
          <cell r="Y18">
            <v>1842.783499999998</v>
          </cell>
          <cell r="Z18">
            <v>1405.9684899999982</v>
          </cell>
          <cell r="AA18">
            <v>9276.1487500001003</v>
          </cell>
          <cell r="AB18">
            <v>9276.1487500001003</v>
          </cell>
          <cell r="AC18">
            <v>9276.1487500001003</v>
          </cell>
          <cell r="AD18">
            <v>9276.1487500001003</v>
          </cell>
          <cell r="AE18">
            <v>9276.1487500001003</v>
          </cell>
          <cell r="AF18">
            <v>9276.1487500001003</v>
          </cell>
          <cell r="AG18">
            <v>9276.1487500001003</v>
          </cell>
        </row>
        <row r="19">
          <cell r="A19" t="str">
            <v>737|ACTUAL|Trend</v>
          </cell>
          <cell r="B19">
            <v>737</v>
          </cell>
          <cell r="C19" t="str">
            <v>ACTUAL</v>
          </cell>
          <cell r="D19" t="str">
            <v>Trend</v>
          </cell>
          <cell r="E19">
            <v>0</v>
          </cell>
          <cell r="F19">
            <v>0</v>
          </cell>
          <cell r="G19">
            <v>0</v>
          </cell>
          <cell r="H19">
            <v>0</v>
          </cell>
          <cell r="I19">
            <v>0</v>
          </cell>
          <cell r="J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row>
        <row r="20">
          <cell r="A20" t="str">
            <v>738|ACTUAL|Trend</v>
          </cell>
          <cell r="B20">
            <v>738</v>
          </cell>
          <cell r="C20" t="str">
            <v>ACTUAL</v>
          </cell>
          <cell r="D20" t="str">
            <v>Trend</v>
          </cell>
          <cell r="E20">
            <v>0</v>
          </cell>
          <cell r="F20">
            <v>446.60300000000001</v>
          </cell>
          <cell r="G20">
            <v>-163.02199999999999</v>
          </cell>
          <cell r="H20">
            <v>158.09100000000001</v>
          </cell>
          <cell r="I20">
            <v>-941.43299999999999</v>
          </cell>
          <cell r="J20">
            <v>-400.17700000000002</v>
          </cell>
          <cell r="Q20">
            <v>283.58100000000002</v>
          </cell>
          <cell r="R20">
            <v>-1183.519</v>
          </cell>
          <cell r="S20">
            <v>0</v>
          </cell>
          <cell r="T20">
            <v>0</v>
          </cell>
          <cell r="U20">
            <v>-899.93799999999999</v>
          </cell>
          <cell r="V20">
            <v>0</v>
          </cell>
          <cell r="W20">
            <v>446.60300000000001</v>
          </cell>
          <cell r="X20">
            <v>283.58100000000002</v>
          </cell>
          <cell r="Y20">
            <v>441.67200000000003</v>
          </cell>
          <cell r="Z20">
            <v>-499.76099999999997</v>
          </cell>
          <cell r="AA20">
            <v>-899.93799999999999</v>
          </cell>
          <cell r="AB20">
            <v>-899.93799999999999</v>
          </cell>
          <cell r="AC20">
            <v>-899.93799999999999</v>
          </cell>
          <cell r="AD20">
            <v>-899.93799999999999</v>
          </cell>
          <cell r="AE20">
            <v>-899.93799999999999</v>
          </cell>
          <cell r="AF20">
            <v>-899.93799999999999</v>
          </cell>
          <cell r="AG20">
            <v>-899.93799999999999</v>
          </cell>
        </row>
        <row r="21">
          <cell r="A21" t="str">
            <v>741|ACTUAL|Trend</v>
          </cell>
          <cell r="B21">
            <v>741</v>
          </cell>
          <cell r="C21" t="str">
            <v>ACTUAL</v>
          </cell>
          <cell r="D21" t="str">
            <v>Trend</v>
          </cell>
          <cell r="E21">
            <v>-1902.76828</v>
          </cell>
          <cell r="F21">
            <v>-2132.2534099999998</v>
          </cell>
          <cell r="G21">
            <v>8.7272199999999991</v>
          </cell>
          <cell r="H21">
            <v>21.667000000000002</v>
          </cell>
          <cell r="I21">
            <v>-1277</v>
          </cell>
          <cell r="J21">
            <v>40.512999999999998</v>
          </cell>
          <cell r="Q21">
            <v>-4026.2944699999994</v>
          </cell>
          <cell r="R21">
            <v>-1214.8200000000002</v>
          </cell>
          <cell r="S21">
            <v>0</v>
          </cell>
          <cell r="T21">
            <v>0</v>
          </cell>
          <cell r="U21">
            <v>-5241.1144699999995</v>
          </cell>
          <cell r="V21">
            <v>-1902.76828</v>
          </cell>
          <cell r="W21">
            <v>-4035.0216899999996</v>
          </cell>
          <cell r="X21">
            <v>-4026.2944699999994</v>
          </cell>
          <cell r="Y21">
            <v>-4004.6274699999994</v>
          </cell>
          <cell r="Z21">
            <v>-5281.6274699999994</v>
          </cell>
          <cell r="AA21">
            <v>-5241.1144699999995</v>
          </cell>
          <cell r="AB21">
            <v>-5241.1144699999995</v>
          </cell>
          <cell r="AC21">
            <v>-5241.1144699999995</v>
          </cell>
          <cell r="AD21">
            <v>-5241.1144699999995</v>
          </cell>
          <cell r="AE21">
            <v>-5241.1144699999995</v>
          </cell>
          <cell r="AF21">
            <v>-5241.1144699999995</v>
          </cell>
          <cell r="AG21">
            <v>-5241.1144699999995</v>
          </cell>
        </row>
        <row r="22">
          <cell r="A22" t="str">
            <v>744|ACTUAL|Trend</v>
          </cell>
          <cell r="B22">
            <v>744</v>
          </cell>
          <cell r="C22" t="str">
            <v>ACTUAL</v>
          </cell>
          <cell r="D22" t="str">
            <v>Trend</v>
          </cell>
          <cell r="E22">
            <v>0</v>
          </cell>
          <cell r="F22">
            <v>0</v>
          </cell>
          <cell r="G22">
            <v>6.9925699999999997</v>
          </cell>
          <cell r="H22">
            <v>0</v>
          </cell>
          <cell r="I22">
            <v>0</v>
          </cell>
          <cell r="J22">
            <v>0</v>
          </cell>
          <cell r="Q22">
            <v>6.9925699999999997</v>
          </cell>
          <cell r="R22">
            <v>0</v>
          </cell>
          <cell r="S22">
            <v>0</v>
          </cell>
          <cell r="T22">
            <v>0</v>
          </cell>
          <cell r="U22">
            <v>6.9925699999999997</v>
          </cell>
          <cell r="V22">
            <v>0</v>
          </cell>
          <cell r="W22">
            <v>0</v>
          </cell>
          <cell r="X22">
            <v>6.9925699999999997</v>
          </cell>
          <cell r="Y22">
            <v>6.9925699999999997</v>
          </cell>
          <cell r="Z22">
            <v>6.9925699999999997</v>
          </cell>
          <cell r="AA22">
            <v>6.9925699999999997</v>
          </cell>
          <cell r="AB22">
            <v>6.9925699999999997</v>
          </cell>
          <cell r="AC22">
            <v>6.9925699999999997</v>
          </cell>
          <cell r="AD22">
            <v>6.9925699999999997</v>
          </cell>
          <cell r="AE22">
            <v>6.9925699999999997</v>
          </cell>
          <cell r="AF22">
            <v>6.9925699999999997</v>
          </cell>
          <cell r="AG22">
            <v>6.9925699999999997</v>
          </cell>
        </row>
        <row r="23">
          <cell r="A23" t="str">
            <v>758|ACTUAL|Trend</v>
          </cell>
          <cell r="B23">
            <v>758</v>
          </cell>
          <cell r="C23" t="str">
            <v>ACTUAL</v>
          </cell>
          <cell r="D23" t="str">
            <v>Trend</v>
          </cell>
          <cell r="E23">
            <v>0</v>
          </cell>
          <cell r="F23">
            <v>0</v>
          </cell>
          <cell r="G23">
            <v>0</v>
          </cell>
          <cell r="H23">
            <v>0</v>
          </cell>
          <cell r="I23">
            <v>0</v>
          </cell>
          <cell r="J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row>
        <row r="24">
          <cell r="A24" t="str">
            <v>759|ACTUAL|Trend</v>
          </cell>
          <cell r="B24">
            <v>759</v>
          </cell>
          <cell r="C24" t="str">
            <v>ACTUAL</v>
          </cell>
          <cell r="D24" t="str">
            <v>Trend</v>
          </cell>
          <cell r="E24">
            <v>0</v>
          </cell>
          <cell r="F24">
            <v>0</v>
          </cell>
          <cell r="G24">
            <v>0</v>
          </cell>
          <cell r="H24">
            <v>0</v>
          </cell>
          <cell r="I24">
            <v>0</v>
          </cell>
          <cell r="J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row>
        <row r="25">
          <cell r="A25" t="str">
            <v>763|ACTUAL|Trend</v>
          </cell>
          <cell r="B25">
            <v>763</v>
          </cell>
          <cell r="C25" t="str">
            <v>ACTUAL</v>
          </cell>
          <cell r="D25" t="str">
            <v>Trend</v>
          </cell>
          <cell r="E25">
            <v>0</v>
          </cell>
          <cell r="F25">
            <v>0</v>
          </cell>
          <cell r="G25">
            <v>0</v>
          </cell>
          <cell r="H25">
            <v>0</v>
          </cell>
          <cell r="I25">
            <v>0</v>
          </cell>
          <cell r="J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row>
        <row r="26">
          <cell r="A26" t="str">
            <v>764|ACTUAL|Trend</v>
          </cell>
          <cell r="B26">
            <v>764</v>
          </cell>
          <cell r="C26" t="str">
            <v>ACTUAL</v>
          </cell>
          <cell r="D26" t="str">
            <v>Trend</v>
          </cell>
          <cell r="E26">
            <v>0</v>
          </cell>
          <cell r="F26">
            <v>0</v>
          </cell>
          <cell r="G26">
            <v>0</v>
          </cell>
          <cell r="H26">
            <v>0</v>
          </cell>
          <cell r="I26">
            <v>0</v>
          </cell>
          <cell r="J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row>
        <row r="27">
          <cell r="A27" t="str">
            <v>765|ACTUAL|Trend</v>
          </cell>
          <cell r="B27">
            <v>765</v>
          </cell>
          <cell r="C27" t="str">
            <v>ACTUAL</v>
          </cell>
          <cell r="D27" t="str">
            <v>Trend</v>
          </cell>
          <cell r="E27">
            <v>0</v>
          </cell>
          <cell r="F27">
            <v>0</v>
          </cell>
          <cell r="G27">
            <v>0</v>
          </cell>
          <cell r="H27">
            <v>0</v>
          </cell>
          <cell r="I27">
            <v>0</v>
          </cell>
          <cell r="J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row>
        <row r="28">
          <cell r="A28" t="str">
            <v>769|ACTUAL|Trend</v>
          </cell>
          <cell r="B28">
            <v>769</v>
          </cell>
          <cell r="C28" t="str">
            <v>ACTUAL</v>
          </cell>
          <cell r="D28" t="str">
            <v>Trend</v>
          </cell>
          <cell r="E28">
            <v>0</v>
          </cell>
          <cell r="F28">
            <v>0</v>
          </cell>
          <cell r="G28">
            <v>0</v>
          </cell>
          <cell r="H28">
            <v>0</v>
          </cell>
          <cell r="I28">
            <v>0</v>
          </cell>
          <cell r="J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row>
        <row r="29">
          <cell r="A29" t="str">
            <v>777|ACTUAL|Trend</v>
          </cell>
          <cell r="B29">
            <v>777</v>
          </cell>
          <cell r="C29" t="str">
            <v>ACTUAL</v>
          </cell>
          <cell r="D29" t="str">
            <v>Trend</v>
          </cell>
          <cell r="E29">
            <v>25.452010000000001</v>
          </cell>
          <cell r="F29">
            <v>5.8334299999999999</v>
          </cell>
          <cell r="G29">
            <v>46.599789999999999</v>
          </cell>
          <cell r="H29">
            <v>0</v>
          </cell>
          <cell r="I29">
            <v>0</v>
          </cell>
          <cell r="J29">
            <v>69.406999999999996</v>
          </cell>
          <cell r="Q29">
            <v>77.885230000000007</v>
          </cell>
          <cell r="R29">
            <v>69.406999999999996</v>
          </cell>
          <cell r="S29">
            <v>0</v>
          </cell>
          <cell r="T29">
            <v>0</v>
          </cell>
          <cell r="U29">
            <v>147.29223000000002</v>
          </cell>
          <cell r="V29">
            <v>25.452010000000001</v>
          </cell>
          <cell r="W29">
            <v>31.285440000000001</v>
          </cell>
          <cell r="X29">
            <v>77.885230000000007</v>
          </cell>
          <cell r="Y29">
            <v>77.885230000000007</v>
          </cell>
          <cell r="Z29">
            <v>77.885230000000007</v>
          </cell>
          <cell r="AA29">
            <v>147.29223000000002</v>
          </cell>
          <cell r="AB29">
            <v>147.29223000000002</v>
          </cell>
          <cell r="AC29">
            <v>147.29223000000002</v>
          </cell>
          <cell r="AD29">
            <v>147.29223000000002</v>
          </cell>
          <cell r="AE29">
            <v>147.29223000000002</v>
          </cell>
          <cell r="AF29">
            <v>147.29223000000002</v>
          </cell>
          <cell r="AG29">
            <v>147.29223000000002</v>
          </cell>
        </row>
        <row r="30">
          <cell r="A30" t="str">
            <v>778|ACTUAL|Trend</v>
          </cell>
          <cell r="B30">
            <v>778</v>
          </cell>
          <cell r="C30" t="str">
            <v>ACTUAL</v>
          </cell>
          <cell r="D30" t="str">
            <v>Trend</v>
          </cell>
          <cell r="E30">
            <v>0</v>
          </cell>
          <cell r="F30">
            <v>0</v>
          </cell>
          <cell r="G30">
            <v>0</v>
          </cell>
          <cell r="H30">
            <v>0</v>
          </cell>
          <cell r="I30">
            <v>0</v>
          </cell>
          <cell r="J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row>
        <row r="31">
          <cell r="A31" t="str">
            <v>782|ACTUAL|Trend</v>
          </cell>
          <cell r="B31">
            <v>782</v>
          </cell>
          <cell r="C31" t="str">
            <v>ACTUAL</v>
          </cell>
          <cell r="D31" t="str">
            <v>Trend</v>
          </cell>
          <cell r="E31">
            <v>0</v>
          </cell>
          <cell r="F31">
            <v>0</v>
          </cell>
          <cell r="G31">
            <v>0</v>
          </cell>
          <cell r="H31">
            <v>0</v>
          </cell>
          <cell r="I31">
            <v>0</v>
          </cell>
          <cell r="J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row>
        <row r="32">
          <cell r="A32" t="str">
            <v>786|ACTUAL|Trend</v>
          </cell>
          <cell r="B32">
            <v>786</v>
          </cell>
          <cell r="C32" t="str">
            <v>ACTUAL</v>
          </cell>
          <cell r="D32" t="str">
            <v>Trend</v>
          </cell>
          <cell r="E32">
            <v>0</v>
          </cell>
          <cell r="F32">
            <v>0</v>
          </cell>
          <cell r="G32">
            <v>0</v>
          </cell>
          <cell r="H32">
            <v>0</v>
          </cell>
          <cell r="I32">
            <v>0</v>
          </cell>
          <cell r="J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row>
        <row r="33">
          <cell r="A33" t="str">
            <v>795|ACTUAL|Trend</v>
          </cell>
          <cell r="B33">
            <v>795</v>
          </cell>
          <cell r="C33" t="str">
            <v>ACTUAL</v>
          </cell>
          <cell r="D33" t="str">
            <v>Trend</v>
          </cell>
          <cell r="E33">
            <v>2.7167699999999999</v>
          </cell>
          <cell r="F33">
            <v>22.593600000000002</v>
          </cell>
          <cell r="G33">
            <v>190.273</v>
          </cell>
          <cell r="H33">
            <v>-1.462</v>
          </cell>
          <cell r="I33">
            <v>38.872</v>
          </cell>
          <cell r="J33">
            <v>84.953000000000003</v>
          </cell>
          <cell r="Q33">
            <v>215.58337</v>
          </cell>
          <cell r="R33">
            <v>122.363</v>
          </cell>
          <cell r="S33">
            <v>0</v>
          </cell>
          <cell r="T33">
            <v>0</v>
          </cell>
          <cell r="U33">
            <v>337.94637</v>
          </cell>
          <cell r="V33">
            <v>2.7167699999999999</v>
          </cell>
          <cell r="W33">
            <v>25.310370000000002</v>
          </cell>
          <cell r="X33">
            <v>215.58337</v>
          </cell>
          <cell r="Y33">
            <v>214.12137000000001</v>
          </cell>
          <cell r="Z33">
            <v>252.99337000000003</v>
          </cell>
          <cell r="AA33">
            <v>337.94637</v>
          </cell>
          <cell r="AB33">
            <v>337.94637</v>
          </cell>
          <cell r="AC33">
            <v>337.94637</v>
          </cell>
          <cell r="AD33">
            <v>337.94637</v>
          </cell>
          <cell r="AE33">
            <v>337.94637</v>
          </cell>
          <cell r="AF33">
            <v>337.94637</v>
          </cell>
          <cell r="AG33">
            <v>337.94637</v>
          </cell>
        </row>
        <row r="34">
          <cell r="A34" t="str">
            <v>828|ACTUAL|Trend</v>
          </cell>
          <cell r="B34">
            <v>828</v>
          </cell>
          <cell r="C34" t="str">
            <v>ACTUAL</v>
          </cell>
          <cell r="D34" t="str">
            <v>Trend</v>
          </cell>
          <cell r="E34">
            <v>49.79054</v>
          </cell>
          <cell r="F34">
            <v>56.273449999999997</v>
          </cell>
          <cell r="G34">
            <v>-490.04341999999991</v>
          </cell>
          <cell r="H34">
            <v>0</v>
          </cell>
          <cell r="I34">
            <v>0</v>
          </cell>
          <cell r="J34">
            <v>398.065</v>
          </cell>
          <cell r="Q34">
            <v>-383.97942999999992</v>
          </cell>
          <cell r="R34">
            <v>398.065</v>
          </cell>
          <cell r="S34">
            <v>0</v>
          </cell>
          <cell r="T34">
            <v>0</v>
          </cell>
          <cell r="U34">
            <v>14.085570000000075</v>
          </cell>
          <cell r="V34">
            <v>49.79054</v>
          </cell>
          <cell r="W34">
            <v>106.06398999999999</v>
          </cell>
          <cell r="X34">
            <v>-383.97942999999992</v>
          </cell>
          <cell r="Y34">
            <v>-383.97942999999992</v>
          </cell>
          <cell r="Z34">
            <v>-383.97942999999992</v>
          </cell>
          <cell r="AA34">
            <v>14.085570000000075</v>
          </cell>
          <cell r="AB34">
            <v>14.085570000000075</v>
          </cell>
          <cell r="AC34">
            <v>14.085570000000075</v>
          </cell>
          <cell r="AD34">
            <v>14.085570000000075</v>
          </cell>
          <cell r="AE34">
            <v>14.085570000000075</v>
          </cell>
          <cell r="AF34">
            <v>14.085570000000075</v>
          </cell>
          <cell r="AG34">
            <v>14.085570000000075</v>
          </cell>
        </row>
        <row r="35">
          <cell r="A35" t="str">
            <v>831|ACTUAL|Trend</v>
          </cell>
          <cell r="B35">
            <v>831</v>
          </cell>
          <cell r="C35" t="str">
            <v>ACTUAL</v>
          </cell>
          <cell r="D35" t="str">
            <v>Trend</v>
          </cell>
          <cell r="E35">
            <v>0</v>
          </cell>
          <cell r="F35">
            <v>0</v>
          </cell>
          <cell r="G35">
            <v>0</v>
          </cell>
          <cell r="H35">
            <v>0</v>
          </cell>
          <cell r="I35">
            <v>0</v>
          </cell>
          <cell r="J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row>
        <row r="36">
          <cell r="A36" t="str">
            <v>837|ACTUAL|Trend</v>
          </cell>
          <cell r="B36">
            <v>837</v>
          </cell>
          <cell r="C36" t="str">
            <v>ACTUAL</v>
          </cell>
          <cell r="D36" t="str">
            <v>Trend</v>
          </cell>
          <cell r="E36">
            <v>0</v>
          </cell>
          <cell r="F36">
            <v>0</v>
          </cell>
          <cell r="G36">
            <v>-545</v>
          </cell>
          <cell r="H36">
            <v>0</v>
          </cell>
          <cell r="I36">
            <v>0</v>
          </cell>
          <cell r="J36">
            <v>-545</v>
          </cell>
          <cell r="Q36">
            <v>-545</v>
          </cell>
          <cell r="R36">
            <v>-545</v>
          </cell>
          <cell r="S36">
            <v>0</v>
          </cell>
          <cell r="T36">
            <v>0</v>
          </cell>
          <cell r="U36">
            <v>-1090</v>
          </cell>
          <cell r="V36">
            <v>0</v>
          </cell>
          <cell r="W36">
            <v>0</v>
          </cell>
          <cell r="X36">
            <v>-545</v>
          </cell>
          <cell r="Y36">
            <v>-545</v>
          </cell>
          <cell r="Z36">
            <v>-545</v>
          </cell>
          <cell r="AA36">
            <v>-1090</v>
          </cell>
          <cell r="AB36">
            <v>-1090</v>
          </cell>
          <cell r="AC36">
            <v>-1090</v>
          </cell>
          <cell r="AD36">
            <v>-1090</v>
          </cell>
          <cell r="AE36">
            <v>-1090</v>
          </cell>
          <cell r="AF36">
            <v>-1090</v>
          </cell>
          <cell r="AG36">
            <v>-1090</v>
          </cell>
        </row>
        <row r="37">
          <cell r="A37" t="str">
            <v>839|ACTUAL|Trend</v>
          </cell>
          <cell r="B37">
            <v>839</v>
          </cell>
          <cell r="C37" t="str">
            <v>ACTUAL</v>
          </cell>
          <cell r="D37" t="str">
            <v>Trend</v>
          </cell>
          <cell r="E37">
            <v>0</v>
          </cell>
          <cell r="F37">
            <v>0</v>
          </cell>
          <cell r="G37">
            <v>116.34492999999999</v>
          </cell>
          <cell r="H37">
            <v>0</v>
          </cell>
          <cell r="I37">
            <v>0</v>
          </cell>
          <cell r="J37">
            <v>-414.96535</v>
          </cell>
          <cell r="Q37">
            <v>116.34492999999999</v>
          </cell>
          <cell r="R37">
            <v>-414.96535</v>
          </cell>
          <cell r="S37">
            <v>0</v>
          </cell>
          <cell r="T37">
            <v>0</v>
          </cell>
          <cell r="U37">
            <v>-298.62042000000002</v>
          </cell>
          <cell r="V37">
            <v>0</v>
          </cell>
          <cell r="W37">
            <v>0</v>
          </cell>
          <cell r="X37">
            <v>116.34492999999999</v>
          </cell>
          <cell r="Y37">
            <v>116.34492999999999</v>
          </cell>
          <cell r="Z37">
            <v>116.34492999999999</v>
          </cell>
          <cell r="AA37">
            <v>-298.62042000000002</v>
          </cell>
          <cell r="AB37">
            <v>-298.62042000000002</v>
          </cell>
          <cell r="AC37">
            <v>-298.62042000000002</v>
          </cell>
          <cell r="AD37">
            <v>-298.62042000000002</v>
          </cell>
          <cell r="AE37">
            <v>-298.62042000000002</v>
          </cell>
          <cell r="AF37">
            <v>-298.62042000000002</v>
          </cell>
          <cell r="AG37">
            <v>-298.62042000000002</v>
          </cell>
        </row>
        <row r="38">
          <cell r="A38" t="str">
            <v>843|ACTUAL|Trend</v>
          </cell>
          <cell r="B38">
            <v>843</v>
          </cell>
          <cell r="C38" t="str">
            <v>ACTUAL</v>
          </cell>
          <cell r="D38" t="str">
            <v>Trend</v>
          </cell>
          <cell r="E38">
            <v>0</v>
          </cell>
          <cell r="F38">
            <v>0</v>
          </cell>
          <cell r="G38">
            <v>-713</v>
          </cell>
          <cell r="H38">
            <v>0</v>
          </cell>
          <cell r="I38">
            <v>0</v>
          </cell>
          <cell r="J38">
            <v>-713</v>
          </cell>
          <cell r="Q38">
            <v>-713</v>
          </cell>
          <cell r="R38">
            <v>-713</v>
          </cell>
          <cell r="S38">
            <v>0</v>
          </cell>
          <cell r="T38">
            <v>0</v>
          </cell>
          <cell r="U38">
            <v>-1426</v>
          </cell>
          <cell r="V38">
            <v>0</v>
          </cell>
          <cell r="W38">
            <v>0</v>
          </cell>
          <cell r="X38">
            <v>-713</v>
          </cell>
          <cell r="Y38">
            <v>-713</v>
          </cell>
          <cell r="Z38">
            <v>-713</v>
          </cell>
          <cell r="AA38">
            <v>-1426</v>
          </cell>
          <cell r="AB38">
            <v>-1426</v>
          </cell>
          <cell r="AC38">
            <v>-1426</v>
          </cell>
          <cell r="AD38">
            <v>-1426</v>
          </cell>
          <cell r="AE38">
            <v>-1426</v>
          </cell>
          <cell r="AF38">
            <v>-1426</v>
          </cell>
          <cell r="AG38">
            <v>-1426</v>
          </cell>
        </row>
        <row r="39">
          <cell r="A39" t="str">
            <v>850|ACTUAL|Trend</v>
          </cell>
          <cell r="B39">
            <v>850</v>
          </cell>
          <cell r="C39" t="str">
            <v>ACTUAL</v>
          </cell>
          <cell r="D39" t="str">
            <v>Trend</v>
          </cell>
          <cell r="E39">
            <v>0</v>
          </cell>
          <cell r="F39">
            <v>0</v>
          </cell>
          <cell r="G39">
            <v>427.42700000000002</v>
          </cell>
          <cell r="H39">
            <v>0</v>
          </cell>
          <cell r="I39">
            <v>0</v>
          </cell>
          <cell r="J39">
            <v>-22.771000000000001</v>
          </cell>
          <cell r="Q39">
            <v>427.42700000000002</v>
          </cell>
          <cell r="R39">
            <v>-22.771000000000001</v>
          </cell>
          <cell r="S39">
            <v>0</v>
          </cell>
          <cell r="T39">
            <v>0</v>
          </cell>
          <cell r="U39">
            <v>404.65600000000001</v>
          </cell>
          <cell r="V39">
            <v>0</v>
          </cell>
          <cell r="W39">
            <v>0</v>
          </cell>
          <cell r="X39">
            <v>427.42700000000002</v>
          </cell>
          <cell r="Y39">
            <v>427.42700000000002</v>
          </cell>
          <cell r="Z39">
            <v>427.42700000000002</v>
          </cell>
          <cell r="AA39">
            <v>404.65600000000001</v>
          </cell>
          <cell r="AB39">
            <v>404.65600000000001</v>
          </cell>
          <cell r="AC39">
            <v>404.65600000000001</v>
          </cell>
          <cell r="AD39">
            <v>404.65600000000001</v>
          </cell>
          <cell r="AE39">
            <v>404.65600000000001</v>
          </cell>
          <cell r="AF39">
            <v>404.65600000000001</v>
          </cell>
          <cell r="AG39">
            <v>404.65600000000001</v>
          </cell>
        </row>
        <row r="40">
          <cell r="A40" t="str">
            <v>851|ACTUAL|Trend</v>
          </cell>
          <cell r="B40">
            <v>851</v>
          </cell>
          <cell r="C40" t="str">
            <v>ACTUAL</v>
          </cell>
          <cell r="D40" t="str">
            <v>Trend</v>
          </cell>
          <cell r="E40">
            <v>75</v>
          </cell>
          <cell r="F40">
            <v>0</v>
          </cell>
          <cell r="G40">
            <v>0</v>
          </cell>
          <cell r="H40">
            <v>0</v>
          </cell>
          <cell r="I40">
            <v>0</v>
          </cell>
          <cell r="J40">
            <v>0</v>
          </cell>
          <cell r="Q40">
            <v>75</v>
          </cell>
          <cell r="R40">
            <v>0</v>
          </cell>
          <cell r="S40">
            <v>0</v>
          </cell>
          <cell r="T40">
            <v>0</v>
          </cell>
          <cell r="U40">
            <v>75</v>
          </cell>
          <cell r="V40">
            <v>75</v>
          </cell>
          <cell r="W40">
            <v>75</v>
          </cell>
          <cell r="X40">
            <v>75</v>
          </cell>
          <cell r="Y40">
            <v>75</v>
          </cell>
          <cell r="Z40">
            <v>75</v>
          </cell>
          <cell r="AA40">
            <v>75</v>
          </cell>
          <cell r="AB40">
            <v>75</v>
          </cell>
          <cell r="AC40">
            <v>75</v>
          </cell>
          <cell r="AD40">
            <v>75</v>
          </cell>
          <cell r="AE40">
            <v>75</v>
          </cell>
          <cell r="AF40">
            <v>75</v>
          </cell>
          <cell r="AG40">
            <v>75</v>
          </cell>
        </row>
        <row r="41">
          <cell r="A41" t="str">
            <v>852|ACTUAL|Trend</v>
          </cell>
          <cell r="B41">
            <v>852</v>
          </cell>
          <cell r="C41" t="str">
            <v>ACTUAL</v>
          </cell>
          <cell r="D41" t="str">
            <v>Trend</v>
          </cell>
          <cell r="E41">
            <v>11339.81223</v>
          </cell>
          <cell r="F41">
            <v>801</v>
          </cell>
          <cell r="G41">
            <v>892.51839000000007</v>
          </cell>
          <cell r="H41">
            <v>0</v>
          </cell>
          <cell r="I41">
            <v>0</v>
          </cell>
          <cell r="J41">
            <v>512.19100000000003</v>
          </cell>
          <cell r="Q41">
            <v>13033.330619999999</v>
          </cell>
          <cell r="R41">
            <v>512.19100000000003</v>
          </cell>
          <cell r="S41">
            <v>0</v>
          </cell>
          <cell r="T41">
            <v>0</v>
          </cell>
          <cell r="U41">
            <v>13545.52162</v>
          </cell>
          <cell r="V41">
            <v>11339.81223</v>
          </cell>
          <cell r="W41">
            <v>12140.81223</v>
          </cell>
          <cell r="X41">
            <v>13033.330619999999</v>
          </cell>
          <cell r="Y41">
            <v>13033.330619999999</v>
          </cell>
          <cell r="Z41">
            <v>13033.330619999999</v>
          </cell>
          <cell r="AA41">
            <v>13545.52162</v>
          </cell>
          <cell r="AB41">
            <v>13545.52162</v>
          </cell>
          <cell r="AC41">
            <v>13545.52162</v>
          </cell>
          <cell r="AD41">
            <v>13545.52162</v>
          </cell>
          <cell r="AE41">
            <v>13545.52162</v>
          </cell>
          <cell r="AF41">
            <v>13545.52162</v>
          </cell>
          <cell r="AG41">
            <v>13545.52162</v>
          </cell>
        </row>
        <row r="42">
          <cell r="A42" t="str">
            <v>865|ACTUAL|Trend</v>
          </cell>
          <cell r="B42">
            <v>865</v>
          </cell>
          <cell r="C42" t="str">
            <v>ACTUAL</v>
          </cell>
          <cell r="D42" t="str">
            <v>Trend</v>
          </cell>
          <cell r="E42">
            <v>9.0399999999999991</v>
          </cell>
          <cell r="F42">
            <v>28.763999999999999</v>
          </cell>
          <cell r="G42">
            <v>-2580.77</v>
          </cell>
          <cell r="H42">
            <v>145.125</v>
          </cell>
          <cell r="I42">
            <v>0</v>
          </cell>
          <cell r="J42">
            <v>-2399.88</v>
          </cell>
          <cell r="Q42">
            <v>-2542.9659999999999</v>
          </cell>
          <cell r="R42">
            <v>-2254.7550000000001</v>
          </cell>
          <cell r="S42">
            <v>0</v>
          </cell>
          <cell r="T42">
            <v>0</v>
          </cell>
          <cell r="U42">
            <v>-4797.7209999999995</v>
          </cell>
          <cell r="V42">
            <v>9.0399999999999991</v>
          </cell>
          <cell r="W42">
            <v>37.804000000000002</v>
          </cell>
          <cell r="X42">
            <v>-2542.9659999999999</v>
          </cell>
          <cell r="Y42">
            <v>-2397.8409999999999</v>
          </cell>
          <cell r="Z42">
            <v>-2397.8409999999999</v>
          </cell>
          <cell r="AA42">
            <v>-4797.7209999999995</v>
          </cell>
          <cell r="AB42">
            <v>-4797.7209999999995</v>
          </cell>
          <cell r="AC42">
            <v>-4797.7209999999995</v>
          </cell>
          <cell r="AD42">
            <v>-4797.7209999999995</v>
          </cell>
          <cell r="AE42">
            <v>-4797.7209999999995</v>
          </cell>
          <cell r="AF42">
            <v>-4797.7209999999995</v>
          </cell>
          <cell r="AG42">
            <v>-4797.7209999999995</v>
          </cell>
        </row>
        <row r="43">
          <cell r="A43" t="str">
            <v>874|ACTUAL|Trend</v>
          </cell>
          <cell r="B43">
            <v>874</v>
          </cell>
          <cell r="C43" t="str">
            <v>ACTUAL</v>
          </cell>
          <cell r="D43" t="str">
            <v>Trend</v>
          </cell>
          <cell r="E43">
            <v>0</v>
          </cell>
          <cell r="F43">
            <v>0</v>
          </cell>
          <cell r="G43">
            <v>0</v>
          </cell>
          <cell r="H43">
            <v>0</v>
          </cell>
          <cell r="I43">
            <v>0</v>
          </cell>
          <cell r="J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row>
        <row r="44">
          <cell r="A44" t="str">
            <v>877|ACTUAL|Trend</v>
          </cell>
          <cell r="B44">
            <v>877</v>
          </cell>
          <cell r="C44" t="str">
            <v>ACTUAL</v>
          </cell>
          <cell r="D44" t="str">
            <v>Trend</v>
          </cell>
          <cell r="E44">
            <v>0</v>
          </cell>
          <cell r="F44">
            <v>0</v>
          </cell>
          <cell r="G44">
            <v>0</v>
          </cell>
          <cell r="H44">
            <v>0</v>
          </cell>
          <cell r="I44">
            <v>0</v>
          </cell>
          <cell r="J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row>
        <row r="45">
          <cell r="A45" t="str">
            <v>879|ACTUAL|Trend</v>
          </cell>
          <cell r="B45">
            <v>879</v>
          </cell>
          <cell r="C45" t="str">
            <v>ACTUAL</v>
          </cell>
          <cell r="D45" t="str">
            <v>Trend</v>
          </cell>
          <cell r="E45">
            <v>0</v>
          </cell>
          <cell r="F45">
            <v>0</v>
          </cell>
          <cell r="G45">
            <v>0</v>
          </cell>
          <cell r="H45">
            <v>0</v>
          </cell>
          <cell r="I45">
            <v>0</v>
          </cell>
          <cell r="J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row>
        <row r="46">
          <cell r="A46" t="str">
            <v>880|ACTUAL|Trend</v>
          </cell>
          <cell r="B46">
            <v>880</v>
          </cell>
          <cell r="C46" t="str">
            <v>ACTUAL</v>
          </cell>
          <cell r="D46" t="str">
            <v>Trend</v>
          </cell>
          <cell r="E46">
            <v>0</v>
          </cell>
          <cell r="F46">
            <v>0</v>
          </cell>
          <cell r="G46">
            <v>0</v>
          </cell>
          <cell r="H46">
            <v>0</v>
          </cell>
          <cell r="I46">
            <v>0</v>
          </cell>
          <cell r="J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row>
        <row r="47">
          <cell r="A47" t="str">
            <v>885|ACTUAL|Trend</v>
          </cell>
          <cell r="B47">
            <v>885</v>
          </cell>
          <cell r="C47" t="str">
            <v>ACTUAL</v>
          </cell>
          <cell r="D47" t="str">
            <v>Trend</v>
          </cell>
          <cell r="E47">
            <v>0</v>
          </cell>
          <cell r="F47">
            <v>0</v>
          </cell>
          <cell r="G47">
            <v>9792</v>
          </cell>
          <cell r="H47">
            <v>-4850</v>
          </cell>
          <cell r="I47">
            <v>0</v>
          </cell>
          <cell r="J47">
            <v>5829</v>
          </cell>
          <cell r="Q47">
            <v>9792</v>
          </cell>
          <cell r="R47">
            <v>979</v>
          </cell>
          <cell r="S47">
            <v>0</v>
          </cell>
          <cell r="T47">
            <v>0</v>
          </cell>
          <cell r="U47">
            <v>10771</v>
          </cell>
          <cell r="V47">
            <v>0</v>
          </cell>
          <cell r="W47">
            <v>0</v>
          </cell>
          <cell r="X47">
            <v>9792</v>
          </cell>
          <cell r="Y47">
            <v>4942</v>
          </cell>
          <cell r="Z47">
            <v>4942</v>
          </cell>
          <cell r="AA47">
            <v>10771</v>
          </cell>
          <cell r="AB47">
            <v>10771</v>
          </cell>
          <cell r="AC47">
            <v>10771</v>
          </cell>
          <cell r="AD47">
            <v>10771</v>
          </cell>
          <cell r="AE47">
            <v>10771</v>
          </cell>
          <cell r="AF47">
            <v>10771</v>
          </cell>
          <cell r="AG47">
            <v>10771</v>
          </cell>
        </row>
        <row r="48">
          <cell r="A48" t="str">
            <v>889|ACTUAL|Trend</v>
          </cell>
          <cell r="B48">
            <v>889</v>
          </cell>
          <cell r="C48" t="str">
            <v>ACTUAL</v>
          </cell>
          <cell r="D48" t="str">
            <v>Trend</v>
          </cell>
          <cell r="E48">
            <v>0</v>
          </cell>
          <cell r="F48">
            <v>0</v>
          </cell>
          <cell r="G48">
            <v>0</v>
          </cell>
          <cell r="H48">
            <v>0</v>
          </cell>
          <cell r="I48">
            <v>0</v>
          </cell>
          <cell r="J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row>
        <row r="49">
          <cell r="A49" t="str">
            <v>890|ACTUAL|Trend</v>
          </cell>
          <cell r="B49">
            <v>890</v>
          </cell>
          <cell r="C49" t="str">
            <v>ACTUAL</v>
          </cell>
          <cell r="D49" t="str">
            <v>Trend</v>
          </cell>
          <cell r="E49">
            <v>0</v>
          </cell>
          <cell r="F49">
            <v>0</v>
          </cell>
          <cell r="G49">
            <v>0</v>
          </cell>
          <cell r="H49">
            <v>0</v>
          </cell>
          <cell r="I49">
            <v>0</v>
          </cell>
          <cell r="J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row>
        <row r="50">
          <cell r="A50" t="str">
            <v>897|ACTUAL|Trend</v>
          </cell>
          <cell r="B50">
            <v>897</v>
          </cell>
          <cell r="C50" t="str">
            <v>ACTUAL</v>
          </cell>
          <cell r="D50" t="str">
            <v>Trend</v>
          </cell>
          <cell r="E50">
            <v>0</v>
          </cell>
          <cell r="F50">
            <v>51.885980000000004</v>
          </cell>
          <cell r="G50">
            <v>49.634</v>
          </cell>
          <cell r="H50">
            <v>0</v>
          </cell>
          <cell r="I50">
            <v>0</v>
          </cell>
          <cell r="J50">
            <v>0</v>
          </cell>
          <cell r="Q50">
            <v>101.51998</v>
          </cell>
          <cell r="R50">
            <v>0</v>
          </cell>
          <cell r="S50">
            <v>0</v>
          </cell>
          <cell r="T50">
            <v>0</v>
          </cell>
          <cell r="U50">
            <v>101.51998</v>
          </cell>
          <cell r="V50">
            <v>0</v>
          </cell>
          <cell r="W50">
            <v>51.885980000000004</v>
          </cell>
          <cell r="X50">
            <v>101.51998</v>
          </cell>
          <cell r="Y50">
            <v>101.51998</v>
          </cell>
          <cell r="Z50">
            <v>101.51998</v>
          </cell>
          <cell r="AA50">
            <v>101.51998</v>
          </cell>
          <cell r="AB50">
            <v>101.51998</v>
          </cell>
          <cell r="AC50">
            <v>101.51998</v>
          </cell>
          <cell r="AD50">
            <v>101.51998</v>
          </cell>
          <cell r="AE50">
            <v>101.51998</v>
          </cell>
          <cell r="AF50">
            <v>101.51998</v>
          </cell>
          <cell r="AG50">
            <v>101.51998</v>
          </cell>
        </row>
        <row r="51">
          <cell r="A51" t="str">
            <v>909|ACTUAL|Trend</v>
          </cell>
          <cell r="B51">
            <v>909</v>
          </cell>
          <cell r="C51" t="str">
            <v>ACTUAL</v>
          </cell>
          <cell r="D51" t="str">
            <v>Trend</v>
          </cell>
          <cell r="E51">
            <v>0</v>
          </cell>
          <cell r="F51">
            <v>0</v>
          </cell>
          <cell r="G51">
            <v>0</v>
          </cell>
          <cell r="H51">
            <v>0</v>
          </cell>
          <cell r="I51">
            <v>0</v>
          </cell>
          <cell r="J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row>
        <row r="52">
          <cell r="A52" t="str">
            <v>926|ACTUAL|Trend</v>
          </cell>
          <cell r="B52">
            <v>926</v>
          </cell>
          <cell r="C52" t="str">
            <v>ACTUAL</v>
          </cell>
          <cell r="D52" t="str">
            <v>Trend</v>
          </cell>
          <cell r="E52">
            <v>0</v>
          </cell>
          <cell r="F52">
            <v>0</v>
          </cell>
          <cell r="G52">
            <v>-1277</v>
          </cell>
          <cell r="H52">
            <v>0</v>
          </cell>
          <cell r="I52">
            <v>1277</v>
          </cell>
          <cell r="J52">
            <v>88940</v>
          </cell>
          <cell r="Q52">
            <v>-1277</v>
          </cell>
          <cell r="R52">
            <v>90217</v>
          </cell>
          <cell r="S52">
            <v>0</v>
          </cell>
          <cell r="T52">
            <v>0</v>
          </cell>
          <cell r="U52">
            <v>88940</v>
          </cell>
          <cell r="V52">
            <v>0</v>
          </cell>
          <cell r="W52">
            <v>0</v>
          </cell>
          <cell r="X52">
            <v>-1277</v>
          </cell>
          <cell r="Y52">
            <v>-1277</v>
          </cell>
          <cell r="Z52">
            <v>0</v>
          </cell>
          <cell r="AA52">
            <v>88940</v>
          </cell>
          <cell r="AB52">
            <v>88940</v>
          </cell>
          <cell r="AC52">
            <v>88940</v>
          </cell>
          <cell r="AD52">
            <v>88940</v>
          </cell>
          <cell r="AE52">
            <v>88940</v>
          </cell>
          <cell r="AF52">
            <v>88940</v>
          </cell>
          <cell r="AG52">
            <v>88940</v>
          </cell>
        </row>
        <row r="53">
          <cell r="A53" t="str">
            <v>934|ACTUAL|Trend</v>
          </cell>
          <cell r="B53">
            <v>934</v>
          </cell>
          <cell r="C53" t="str">
            <v>ACTUAL</v>
          </cell>
          <cell r="D53" t="str">
            <v>Trend</v>
          </cell>
          <cell r="E53">
            <v>0</v>
          </cell>
          <cell r="F53">
            <v>0</v>
          </cell>
          <cell r="G53">
            <v>0</v>
          </cell>
          <cell r="H53">
            <v>0</v>
          </cell>
          <cell r="I53">
            <v>0</v>
          </cell>
          <cell r="J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row>
        <row r="54">
          <cell r="A54" t="str">
            <v>947|ACTUAL|Trend</v>
          </cell>
          <cell r="B54">
            <v>947</v>
          </cell>
          <cell r="C54" t="str">
            <v>ACTUAL</v>
          </cell>
          <cell r="D54" t="str">
            <v>Trend</v>
          </cell>
          <cell r="E54">
            <v>0</v>
          </cell>
          <cell r="F54">
            <v>0</v>
          </cell>
          <cell r="G54">
            <v>0</v>
          </cell>
          <cell r="H54">
            <v>0</v>
          </cell>
          <cell r="I54">
            <v>0</v>
          </cell>
          <cell r="J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row>
        <row r="55">
          <cell r="A55" t="str">
            <v>963|ACTUAL|Trend</v>
          </cell>
          <cell r="B55">
            <v>963</v>
          </cell>
          <cell r="C55" t="str">
            <v>ACTUAL</v>
          </cell>
          <cell r="D55" t="str">
            <v>Trend</v>
          </cell>
          <cell r="E55">
            <v>-20.989000000000001</v>
          </cell>
          <cell r="F55">
            <v>13.224</v>
          </cell>
          <cell r="G55">
            <v>-59.898330000000001</v>
          </cell>
          <cell r="H55">
            <v>0</v>
          </cell>
          <cell r="I55">
            <v>0</v>
          </cell>
          <cell r="J55">
            <v>-17.393000000000001</v>
          </cell>
          <cell r="Q55">
            <v>-67.663330000000002</v>
          </cell>
          <cell r="R55">
            <v>-17.393000000000001</v>
          </cell>
          <cell r="S55">
            <v>0</v>
          </cell>
          <cell r="T55">
            <v>0</v>
          </cell>
          <cell r="U55">
            <v>-85.056330000000003</v>
          </cell>
          <cell r="V55">
            <v>-20.989000000000001</v>
          </cell>
          <cell r="W55">
            <v>-7.7650000000000006</v>
          </cell>
          <cell r="X55">
            <v>-67.663330000000002</v>
          </cell>
          <cell r="Y55">
            <v>-67.663330000000002</v>
          </cell>
          <cell r="Z55">
            <v>-67.663330000000002</v>
          </cell>
          <cell r="AA55">
            <v>-85.056330000000003</v>
          </cell>
          <cell r="AB55">
            <v>-85.056330000000003</v>
          </cell>
          <cell r="AC55">
            <v>-85.056330000000003</v>
          </cell>
          <cell r="AD55">
            <v>-85.056330000000003</v>
          </cell>
          <cell r="AE55">
            <v>-85.056330000000003</v>
          </cell>
          <cell r="AF55">
            <v>-85.056330000000003</v>
          </cell>
          <cell r="AG55">
            <v>-85.056330000000003</v>
          </cell>
        </row>
        <row r="56">
          <cell r="A56" t="str">
            <v>971|ACTUAL|Trend</v>
          </cell>
          <cell r="B56">
            <v>971</v>
          </cell>
          <cell r="C56" t="str">
            <v>ACTUAL</v>
          </cell>
          <cell r="D56" t="str">
            <v>Trend</v>
          </cell>
          <cell r="E56">
            <v>0</v>
          </cell>
          <cell r="F56">
            <v>16.667999999999999</v>
          </cell>
          <cell r="G56">
            <v>746.97699999999998</v>
          </cell>
          <cell r="H56">
            <v>8.3339999999999996</v>
          </cell>
          <cell r="I56">
            <v>15.307</v>
          </cell>
          <cell r="J56">
            <v>549.995</v>
          </cell>
          <cell r="Q56">
            <v>763.64499999999998</v>
          </cell>
          <cell r="R56">
            <v>573.63599999999997</v>
          </cell>
          <cell r="S56">
            <v>0</v>
          </cell>
          <cell r="T56">
            <v>0</v>
          </cell>
          <cell r="U56">
            <v>1337.2809999999999</v>
          </cell>
          <cell r="V56">
            <v>0</v>
          </cell>
          <cell r="W56">
            <v>16.667999999999999</v>
          </cell>
          <cell r="X56">
            <v>763.64499999999998</v>
          </cell>
          <cell r="Y56">
            <v>771.97899999999993</v>
          </cell>
          <cell r="Z56">
            <v>787.28599999999994</v>
          </cell>
          <cell r="AA56">
            <v>1337.2809999999999</v>
          </cell>
          <cell r="AB56">
            <v>1337.2809999999999</v>
          </cell>
          <cell r="AC56">
            <v>1337.2809999999999</v>
          </cell>
          <cell r="AD56">
            <v>1337.2809999999999</v>
          </cell>
          <cell r="AE56">
            <v>1337.2809999999999</v>
          </cell>
          <cell r="AF56">
            <v>1337.2809999999999</v>
          </cell>
          <cell r="AG56">
            <v>1337.2809999999999</v>
          </cell>
        </row>
        <row r="57">
          <cell r="A57" t="str">
            <v>974|ACTUAL|Trend</v>
          </cell>
          <cell r="B57">
            <v>974</v>
          </cell>
          <cell r="C57" t="str">
            <v>ACTUAL</v>
          </cell>
          <cell r="D57" t="str">
            <v>Trend</v>
          </cell>
          <cell r="E57">
            <v>0</v>
          </cell>
          <cell r="F57">
            <v>0</v>
          </cell>
          <cell r="G57">
            <v>0</v>
          </cell>
          <cell r="H57">
            <v>0</v>
          </cell>
          <cell r="I57">
            <v>0</v>
          </cell>
          <cell r="J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row>
        <row r="58">
          <cell r="A58" t="str">
            <v>978|ACTUAL|Trend</v>
          </cell>
          <cell r="B58">
            <v>978</v>
          </cell>
          <cell r="C58" t="str">
            <v>ACTUAL</v>
          </cell>
          <cell r="D58" t="str">
            <v>Trend</v>
          </cell>
          <cell r="E58">
            <v>0</v>
          </cell>
          <cell r="F58">
            <v>0</v>
          </cell>
          <cell r="G58">
            <v>0</v>
          </cell>
          <cell r="H58">
            <v>0</v>
          </cell>
          <cell r="I58">
            <v>0</v>
          </cell>
          <cell r="J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row>
        <row r="59">
          <cell r="A59" t="str">
            <v>981|ACTUAL|Trend</v>
          </cell>
          <cell r="B59">
            <v>981</v>
          </cell>
          <cell r="C59" t="str">
            <v>ACTUAL</v>
          </cell>
          <cell r="D59" t="str">
            <v>Trend</v>
          </cell>
          <cell r="E59">
            <v>0</v>
          </cell>
          <cell r="F59">
            <v>0</v>
          </cell>
          <cell r="G59">
            <v>0</v>
          </cell>
          <cell r="H59">
            <v>0</v>
          </cell>
          <cell r="I59">
            <v>0</v>
          </cell>
          <cell r="J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row>
        <row r="60">
          <cell r="A60" t="str">
            <v>985|ACTUAL|Trend</v>
          </cell>
          <cell r="B60">
            <v>985</v>
          </cell>
          <cell r="C60" t="str">
            <v>ACTUAL</v>
          </cell>
          <cell r="D60" t="str">
            <v>Trend</v>
          </cell>
          <cell r="E60">
            <v>0</v>
          </cell>
          <cell r="F60">
            <v>0</v>
          </cell>
          <cell r="G60">
            <v>0</v>
          </cell>
          <cell r="H60">
            <v>0</v>
          </cell>
          <cell r="I60">
            <v>0</v>
          </cell>
          <cell r="J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row>
        <row r="61">
          <cell r="A61" t="str">
            <v>1000|ACTUAL|Trend</v>
          </cell>
          <cell r="B61">
            <v>1000</v>
          </cell>
          <cell r="C61" t="str">
            <v>ACTUAL</v>
          </cell>
          <cell r="D61" t="str">
            <v>Trend</v>
          </cell>
          <cell r="E61">
            <v>0</v>
          </cell>
          <cell r="F61">
            <v>0</v>
          </cell>
          <cell r="G61">
            <v>0</v>
          </cell>
          <cell r="H61">
            <v>0</v>
          </cell>
          <cell r="I61">
            <v>0</v>
          </cell>
          <cell r="J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row>
        <row r="62">
          <cell r="A62" t="str">
            <v>1001|ACTUAL|Trend</v>
          </cell>
          <cell r="B62">
            <v>1001</v>
          </cell>
          <cell r="C62" t="str">
            <v>ACTUAL</v>
          </cell>
          <cell r="D62" t="str">
            <v>Trend</v>
          </cell>
          <cell r="E62">
            <v>0</v>
          </cell>
          <cell r="F62">
            <v>0</v>
          </cell>
          <cell r="G62">
            <v>0</v>
          </cell>
          <cell r="H62">
            <v>0</v>
          </cell>
          <cell r="I62">
            <v>0</v>
          </cell>
          <cell r="J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row>
        <row r="63">
          <cell r="A63" t="str">
            <v>1005|ACTUAL|Trend</v>
          </cell>
          <cell r="B63">
            <v>1005</v>
          </cell>
          <cell r="C63" t="str">
            <v>ACTUAL</v>
          </cell>
          <cell r="D63" t="str">
            <v>Trend</v>
          </cell>
          <cell r="E63">
            <v>0</v>
          </cell>
          <cell r="F63">
            <v>0</v>
          </cell>
          <cell r="G63">
            <v>0</v>
          </cell>
          <cell r="H63">
            <v>0</v>
          </cell>
          <cell r="I63">
            <v>0</v>
          </cell>
          <cell r="J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row>
        <row r="64">
          <cell r="A64" t="str">
            <v>1010|ACTUAL|Trend</v>
          </cell>
          <cell r="B64">
            <v>1010</v>
          </cell>
          <cell r="C64" t="str">
            <v>ACTUAL</v>
          </cell>
          <cell r="D64" t="str">
            <v>Trend</v>
          </cell>
          <cell r="E64">
            <v>0</v>
          </cell>
          <cell r="F64">
            <v>0</v>
          </cell>
          <cell r="G64">
            <v>0</v>
          </cell>
          <cell r="H64">
            <v>0</v>
          </cell>
          <cell r="I64">
            <v>0</v>
          </cell>
          <cell r="J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row>
        <row r="65">
          <cell r="A65" t="str">
            <v>1011|ACTUAL|Trend</v>
          </cell>
          <cell r="B65">
            <v>1011</v>
          </cell>
          <cell r="C65" t="str">
            <v>ACTUAL</v>
          </cell>
          <cell r="D65" t="str">
            <v>Trend</v>
          </cell>
          <cell r="E65">
            <v>141.49420999999998</v>
          </cell>
          <cell r="F65">
            <v>150.22632999999999</v>
          </cell>
          <cell r="G65">
            <v>5058.02142</v>
          </cell>
          <cell r="H65">
            <v>0</v>
          </cell>
          <cell r="I65">
            <v>0</v>
          </cell>
          <cell r="J65">
            <v>-4372.1269999999995</v>
          </cell>
          <cell r="Q65">
            <v>5349.7419600000003</v>
          </cell>
          <cell r="R65">
            <v>-4372.1269999999995</v>
          </cell>
          <cell r="S65">
            <v>0</v>
          </cell>
          <cell r="T65">
            <v>0</v>
          </cell>
          <cell r="U65">
            <v>977.61496000000079</v>
          </cell>
          <cell r="V65">
            <v>141.49420999999998</v>
          </cell>
          <cell r="W65">
            <v>291.72053999999997</v>
          </cell>
          <cell r="X65">
            <v>5349.7419600000003</v>
          </cell>
          <cell r="Y65">
            <v>5349.7419600000003</v>
          </cell>
          <cell r="Z65">
            <v>5349.7419600000003</v>
          </cell>
          <cell r="AA65">
            <v>977.61496000000079</v>
          </cell>
          <cell r="AB65">
            <v>977.61496000000079</v>
          </cell>
          <cell r="AC65">
            <v>977.61496000000079</v>
          </cell>
          <cell r="AD65">
            <v>977.61496000000079</v>
          </cell>
          <cell r="AE65">
            <v>977.61496000000079</v>
          </cell>
          <cell r="AF65">
            <v>977.61496000000079</v>
          </cell>
          <cell r="AG65">
            <v>977.61496000000079</v>
          </cell>
        </row>
        <row r="66">
          <cell r="A66" t="str">
            <v>1017|ACTUAL|Trend</v>
          </cell>
          <cell r="B66">
            <v>1017</v>
          </cell>
          <cell r="C66" t="str">
            <v>ACTUAL</v>
          </cell>
          <cell r="D66" t="str">
            <v>Trend</v>
          </cell>
          <cell r="E66">
            <v>-72.810399999999987</v>
          </cell>
          <cell r="F66">
            <v>-2.0724899999999997</v>
          </cell>
          <cell r="G66">
            <v>109.41382</v>
          </cell>
          <cell r="H66">
            <v>0</v>
          </cell>
          <cell r="I66">
            <v>0</v>
          </cell>
          <cell r="J66">
            <v>-96.762910000000005</v>
          </cell>
          <cell r="Q66">
            <v>34.530930000000012</v>
          </cell>
          <cell r="R66">
            <v>-96.762910000000005</v>
          </cell>
          <cell r="S66">
            <v>0</v>
          </cell>
          <cell r="T66">
            <v>0</v>
          </cell>
          <cell r="U66">
            <v>-62.231979999999993</v>
          </cell>
          <cell r="V66">
            <v>-72.810399999999987</v>
          </cell>
          <cell r="W66">
            <v>-74.882889999999989</v>
          </cell>
          <cell r="X66">
            <v>34.530930000000012</v>
          </cell>
          <cell r="Y66">
            <v>34.530930000000012</v>
          </cell>
          <cell r="Z66">
            <v>34.530930000000012</v>
          </cell>
          <cell r="AA66">
            <v>-62.231979999999993</v>
          </cell>
          <cell r="AB66">
            <v>-62.231979999999993</v>
          </cell>
          <cell r="AC66">
            <v>-62.231979999999993</v>
          </cell>
          <cell r="AD66">
            <v>-62.231979999999993</v>
          </cell>
          <cell r="AE66">
            <v>-62.231979999999993</v>
          </cell>
          <cell r="AF66">
            <v>-62.231979999999993</v>
          </cell>
          <cell r="AG66">
            <v>-62.231979999999993</v>
          </cell>
        </row>
        <row r="67">
          <cell r="A67" t="str">
            <v>1024|ACTUAL|Trend</v>
          </cell>
          <cell r="B67">
            <v>1024</v>
          </cell>
          <cell r="C67" t="str">
            <v>ACTUAL</v>
          </cell>
          <cell r="D67" t="str">
            <v>Trend</v>
          </cell>
          <cell r="E67">
            <v>288.52699999999999</v>
          </cell>
          <cell r="F67">
            <v>151.381</v>
          </cell>
          <cell r="G67">
            <v>101.051</v>
          </cell>
          <cell r="H67">
            <v>221.16200000000001</v>
          </cell>
          <cell r="I67">
            <v>190.56899999999999</v>
          </cell>
          <cell r="J67">
            <v>139.315</v>
          </cell>
          <cell r="Q67">
            <v>540.95900000000006</v>
          </cell>
          <cell r="R67">
            <v>551.04600000000005</v>
          </cell>
          <cell r="S67">
            <v>0</v>
          </cell>
          <cell r="T67">
            <v>0</v>
          </cell>
          <cell r="U67">
            <v>1092.0050000000001</v>
          </cell>
          <cell r="V67">
            <v>288.52699999999999</v>
          </cell>
          <cell r="W67">
            <v>439.90800000000002</v>
          </cell>
          <cell r="X67">
            <v>540.95900000000006</v>
          </cell>
          <cell r="Y67">
            <v>762.12100000000009</v>
          </cell>
          <cell r="Z67">
            <v>952.69</v>
          </cell>
          <cell r="AA67">
            <v>1092.0050000000001</v>
          </cell>
          <cell r="AB67">
            <v>1092.0050000000001</v>
          </cell>
          <cell r="AC67">
            <v>1092.0050000000001</v>
          </cell>
          <cell r="AD67">
            <v>1092.0050000000001</v>
          </cell>
          <cell r="AE67">
            <v>1092.0050000000001</v>
          </cell>
          <cell r="AF67">
            <v>1092.0050000000001</v>
          </cell>
          <cell r="AG67">
            <v>1092.0050000000001</v>
          </cell>
        </row>
        <row r="68">
          <cell r="A68" t="str">
            <v>1029|ACTUAL|Trend</v>
          </cell>
          <cell r="B68">
            <v>1029</v>
          </cell>
          <cell r="C68" t="str">
            <v>ACTUAL</v>
          </cell>
          <cell r="D68" t="str">
            <v>Trend</v>
          </cell>
          <cell r="E68">
            <v>23.371999999999996</v>
          </cell>
          <cell r="F68">
            <v>12.393999999999998</v>
          </cell>
          <cell r="G68">
            <v>12.443000000000012</v>
          </cell>
          <cell r="H68">
            <v>12.907</v>
          </cell>
          <cell r="I68">
            <v>12.988</v>
          </cell>
          <cell r="J68">
            <v>12.372</v>
          </cell>
          <cell r="Q68">
            <v>48.209000000000003</v>
          </cell>
          <cell r="R68">
            <v>38.266999999999996</v>
          </cell>
          <cell r="S68">
            <v>0</v>
          </cell>
          <cell r="T68">
            <v>0</v>
          </cell>
          <cell r="U68">
            <v>86.475999999999999</v>
          </cell>
          <cell r="V68">
            <v>23.371999999999996</v>
          </cell>
          <cell r="W68">
            <v>35.765999999999991</v>
          </cell>
          <cell r="X68">
            <v>48.209000000000003</v>
          </cell>
          <cell r="Y68">
            <v>61.116</v>
          </cell>
          <cell r="Z68">
            <v>74.103999999999999</v>
          </cell>
          <cell r="AA68">
            <v>86.475999999999999</v>
          </cell>
          <cell r="AB68">
            <v>86.475999999999999</v>
          </cell>
          <cell r="AC68">
            <v>86.475999999999999</v>
          </cell>
          <cell r="AD68">
            <v>86.475999999999999</v>
          </cell>
          <cell r="AE68">
            <v>86.475999999999999</v>
          </cell>
          <cell r="AF68">
            <v>86.475999999999999</v>
          </cell>
          <cell r="AG68">
            <v>86.475999999999999</v>
          </cell>
        </row>
        <row r="69">
          <cell r="A69" t="str">
            <v>1031|ACTUAL|Trend</v>
          </cell>
          <cell r="B69">
            <v>1031</v>
          </cell>
          <cell r="C69" t="str">
            <v>ACTUAL</v>
          </cell>
          <cell r="D69" t="str">
            <v>Trend</v>
          </cell>
          <cell r="E69">
            <v>0</v>
          </cell>
          <cell r="F69">
            <v>0</v>
          </cell>
          <cell r="G69">
            <v>30000</v>
          </cell>
          <cell r="H69">
            <v>0</v>
          </cell>
          <cell r="I69">
            <v>0</v>
          </cell>
          <cell r="J69">
            <v>30000</v>
          </cell>
          <cell r="Q69">
            <v>30000</v>
          </cell>
          <cell r="R69">
            <v>30000</v>
          </cell>
          <cell r="S69">
            <v>0</v>
          </cell>
          <cell r="T69">
            <v>0</v>
          </cell>
          <cell r="U69">
            <v>60000</v>
          </cell>
          <cell r="V69">
            <v>0</v>
          </cell>
          <cell r="W69">
            <v>0</v>
          </cell>
          <cell r="X69">
            <v>30000</v>
          </cell>
          <cell r="Y69">
            <v>30000</v>
          </cell>
          <cell r="Z69">
            <v>30000</v>
          </cell>
          <cell r="AA69">
            <v>60000</v>
          </cell>
          <cell r="AB69">
            <v>60000</v>
          </cell>
          <cell r="AC69">
            <v>60000</v>
          </cell>
          <cell r="AD69">
            <v>60000</v>
          </cell>
          <cell r="AE69">
            <v>60000</v>
          </cell>
          <cell r="AF69">
            <v>60000</v>
          </cell>
          <cell r="AG69">
            <v>60000</v>
          </cell>
        </row>
        <row r="70">
          <cell r="A70" t="str">
            <v>1032|ACTUAL|Trend</v>
          </cell>
          <cell r="B70">
            <v>1032</v>
          </cell>
          <cell r="C70" t="str">
            <v>ACTUAL</v>
          </cell>
          <cell r="D70" t="str">
            <v>Trend</v>
          </cell>
          <cell r="E70">
            <v>0</v>
          </cell>
          <cell r="F70">
            <v>0</v>
          </cell>
          <cell r="G70">
            <v>0</v>
          </cell>
          <cell r="H70">
            <v>0</v>
          </cell>
          <cell r="I70">
            <v>0</v>
          </cell>
          <cell r="J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row>
        <row r="71">
          <cell r="A71" t="str">
            <v>1034|ACTUAL|Trend</v>
          </cell>
          <cell r="B71">
            <v>1034</v>
          </cell>
          <cell r="C71" t="str">
            <v>ACTUAL</v>
          </cell>
          <cell r="D71" t="str">
            <v>Trend</v>
          </cell>
          <cell r="E71">
            <v>0</v>
          </cell>
          <cell r="F71">
            <v>0</v>
          </cell>
          <cell r="G71">
            <v>0.81899999999999995</v>
          </cell>
          <cell r="H71">
            <v>0</v>
          </cell>
          <cell r="I71">
            <v>0</v>
          </cell>
          <cell r="J71">
            <v>0</v>
          </cell>
          <cell r="Q71">
            <v>0.81899999999999995</v>
          </cell>
          <cell r="R71">
            <v>0</v>
          </cell>
          <cell r="S71">
            <v>0</v>
          </cell>
          <cell r="T71">
            <v>0</v>
          </cell>
          <cell r="U71">
            <v>0.81899999999999995</v>
          </cell>
          <cell r="V71">
            <v>0</v>
          </cell>
          <cell r="W71">
            <v>0</v>
          </cell>
          <cell r="X71">
            <v>0.81899999999999995</v>
          </cell>
          <cell r="Y71">
            <v>0.81899999999999995</v>
          </cell>
          <cell r="Z71">
            <v>0.81899999999999995</v>
          </cell>
          <cell r="AA71">
            <v>0.81899999999999995</v>
          </cell>
          <cell r="AB71">
            <v>0.81899999999999995</v>
          </cell>
          <cell r="AC71">
            <v>0.81899999999999995</v>
          </cell>
          <cell r="AD71">
            <v>0.81899999999999995</v>
          </cell>
          <cell r="AE71">
            <v>0.81899999999999995</v>
          </cell>
          <cell r="AF71">
            <v>0.81899999999999995</v>
          </cell>
          <cell r="AG71">
            <v>0.81899999999999995</v>
          </cell>
        </row>
        <row r="72">
          <cell r="A72" t="str">
            <v>1035|ACTUAL|Trend</v>
          </cell>
          <cell r="B72">
            <v>1035</v>
          </cell>
          <cell r="C72" t="str">
            <v>ACTUAL</v>
          </cell>
          <cell r="D72" t="str">
            <v>Trend</v>
          </cell>
          <cell r="E72">
            <v>0</v>
          </cell>
          <cell r="F72">
            <v>0</v>
          </cell>
          <cell r="G72">
            <v>0</v>
          </cell>
          <cell r="H72">
            <v>0</v>
          </cell>
          <cell r="I72">
            <v>0</v>
          </cell>
          <cell r="J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row>
        <row r="73">
          <cell r="A73" t="str">
            <v>1036|ACTUAL|Trend</v>
          </cell>
          <cell r="B73">
            <v>1036</v>
          </cell>
          <cell r="C73" t="str">
            <v>ACTUAL</v>
          </cell>
          <cell r="D73" t="str">
            <v>Trend</v>
          </cell>
          <cell r="E73">
            <v>0</v>
          </cell>
          <cell r="F73">
            <v>0</v>
          </cell>
          <cell r="G73">
            <v>0</v>
          </cell>
          <cell r="H73">
            <v>0</v>
          </cell>
          <cell r="I73">
            <v>0</v>
          </cell>
          <cell r="J73">
            <v>-479</v>
          </cell>
          <cell r="Q73">
            <v>0</v>
          </cell>
          <cell r="R73">
            <v>-479</v>
          </cell>
          <cell r="S73">
            <v>0</v>
          </cell>
          <cell r="T73">
            <v>0</v>
          </cell>
          <cell r="U73">
            <v>-479</v>
          </cell>
          <cell r="V73">
            <v>0</v>
          </cell>
          <cell r="W73">
            <v>0</v>
          </cell>
          <cell r="X73">
            <v>0</v>
          </cell>
          <cell r="Y73">
            <v>0</v>
          </cell>
          <cell r="Z73">
            <v>0</v>
          </cell>
          <cell r="AA73">
            <v>-479</v>
          </cell>
          <cell r="AB73">
            <v>-479</v>
          </cell>
          <cell r="AC73">
            <v>-479</v>
          </cell>
          <cell r="AD73">
            <v>-479</v>
          </cell>
          <cell r="AE73">
            <v>-479</v>
          </cell>
          <cell r="AF73">
            <v>-479</v>
          </cell>
          <cell r="AG73">
            <v>-479</v>
          </cell>
        </row>
        <row r="74">
          <cell r="A74" t="str">
            <v>1037|ACTUAL|Trend</v>
          </cell>
          <cell r="B74">
            <v>1037</v>
          </cell>
          <cell r="C74" t="str">
            <v>ACTUAL</v>
          </cell>
          <cell r="D74" t="str">
            <v>Trend</v>
          </cell>
          <cell r="E74">
            <v>0</v>
          </cell>
          <cell r="F74">
            <v>0</v>
          </cell>
          <cell r="G74">
            <v>0</v>
          </cell>
          <cell r="H74">
            <v>0</v>
          </cell>
          <cell r="I74">
            <v>0</v>
          </cell>
          <cell r="J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row>
        <row r="75">
          <cell r="A75" t="str">
            <v>1044|ACTUAL|Trend</v>
          </cell>
          <cell r="B75">
            <v>1044</v>
          </cell>
          <cell r="C75" t="str">
            <v>ACTUAL</v>
          </cell>
          <cell r="D75" t="str">
            <v>Trend</v>
          </cell>
          <cell r="E75">
            <v>0</v>
          </cell>
          <cell r="F75">
            <v>0</v>
          </cell>
          <cell r="G75">
            <v>0</v>
          </cell>
          <cell r="H75">
            <v>0</v>
          </cell>
          <cell r="I75">
            <v>0</v>
          </cell>
          <cell r="J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row>
        <row r="76">
          <cell r="A76" t="str">
            <v>1046|ACTUAL|Trend</v>
          </cell>
          <cell r="B76">
            <v>1046</v>
          </cell>
          <cell r="C76" t="str">
            <v>ACTUAL</v>
          </cell>
          <cell r="D76" t="str">
            <v>Trend</v>
          </cell>
          <cell r="E76">
            <v>0</v>
          </cell>
          <cell r="F76">
            <v>0</v>
          </cell>
          <cell r="G76">
            <v>0</v>
          </cell>
          <cell r="H76">
            <v>0</v>
          </cell>
          <cell r="I76">
            <v>0</v>
          </cell>
          <cell r="J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row>
        <row r="77">
          <cell r="A77" t="str">
            <v>1051|ACTUAL|Trend</v>
          </cell>
          <cell r="B77">
            <v>1051</v>
          </cell>
          <cell r="C77" t="str">
            <v>ACTUAL</v>
          </cell>
          <cell r="D77" t="str">
            <v>Trend</v>
          </cell>
          <cell r="E77">
            <v>0</v>
          </cell>
          <cell r="F77">
            <v>0</v>
          </cell>
          <cell r="G77">
            <v>0</v>
          </cell>
          <cell r="H77">
            <v>0</v>
          </cell>
          <cell r="I77">
            <v>0</v>
          </cell>
          <cell r="J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row>
        <row r="78">
          <cell r="A78" t="str">
            <v>1054|ACTUAL|Trend</v>
          </cell>
          <cell r="B78">
            <v>1054</v>
          </cell>
          <cell r="C78" t="str">
            <v>ACTUAL</v>
          </cell>
          <cell r="D78" t="str">
            <v>Trend</v>
          </cell>
          <cell r="E78">
            <v>0</v>
          </cell>
          <cell r="F78">
            <v>0</v>
          </cell>
          <cell r="G78">
            <v>0</v>
          </cell>
          <cell r="H78">
            <v>0</v>
          </cell>
          <cell r="I78">
            <v>0</v>
          </cell>
          <cell r="J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row>
        <row r="79">
          <cell r="A79" t="str">
            <v>1058|ACTUAL|Trend</v>
          </cell>
          <cell r="B79">
            <v>1058</v>
          </cell>
          <cell r="C79" t="str">
            <v>ACTUAL</v>
          </cell>
          <cell r="D79" t="str">
            <v>Trend</v>
          </cell>
          <cell r="E79">
            <v>22.105</v>
          </cell>
          <cell r="F79">
            <v>19.475000000000001</v>
          </cell>
          <cell r="G79">
            <v>36.929000000000002</v>
          </cell>
          <cell r="H79">
            <v>0</v>
          </cell>
          <cell r="I79">
            <v>0</v>
          </cell>
          <cell r="J79">
            <v>0</v>
          </cell>
          <cell r="Q79">
            <v>78.509</v>
          </cell>
          <cell r="R79">
            <v>0</v>
          </cell>
          <cell r="S79">
            <v>0</v>
          </cell>
          <cell r="T79">
            <v>0</v>
          </cell>
          <cell r="U79">
            <v>78.509</v>
          </cell>
          <cell r="V79">
            <v>22.105</v>
          </cell>
          <cell r="W79">
            <v>41.58</v>
          </cell>
          <cell r="X79">
            <v>78.509</v>
          </cell>
          <cell r="Y79">
            <v>78.509</v>
          </cell>
          <cell r="Z79">
            <v>78.509</v>
          </cell>
          <cell r="AA79">
            <v>78.509</v>
          </cell>
          <cell r="AB79">
            <v>78.509</v>
          </cell>
          <cell r="AC79">
            <v>78.509</v>
          </cell>
          <cell r="AD79">
            <v>78.509</v>
          </cell>
          <cell r="AE79">
            <v>78.509</v>
          </cell>
          <cell r="AF79">
            <v>78.509</v>
          </cell>
          <cell r="AG79">
            <v>78.509</v>
          </cell>
        </row>
        <row r="80">
          <cell r="A80" t="str">
            <v>1062|ACTUAL|Trend</v>
          </cell>
          <cell r="B80">
            <v>1062</v>
          </cell>
          <cell r="C80" t="str">
            <v>ACTUAL</v>
          </cell>
          <cell r="D80" t="str">
            <v>Trend</v>
          </cell>
          <cell r="E80">
            <v>0</v>
          </cell>
          <cell r="F80">
            <v>0</v>
          </cell>
          <cell r="G80">
            <v>0</v>
          </cell>
          <cell r="H80">
            <v>0</v>
          </cell>
          <cell r="I80">
            <v>0</v>
          </cell>
          <cell r="J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row>
        <row r="81">
          <cell r="A81" t="str">
            <v>1087|ACTUAL|Trend</v>
          </cell>
          <cell r="B81">
            <v>1087</v>
          </cell>
          <cell r="C81" t="str">
            <v>ACTUAL</v>
          </cell>
          <cell r="D81" t="str">
            <v>Trend</v>
          </cell>
          <cell r="E81">
            <v>0</v>
          </cell>
          <cell r="F81">
            <v>0</v>
          </cell>
          <cell r="G81">
            <v>0</v>
          </cell>
          <cell r="H81">
            <v>0</v>
          </cell>
          <cell r="I81">
            <v>0</v>
          </cell>
          <cell r="J81">
            <v>348.56700000000001</v>
          </cell>
          <cell r="Q81">
            <v>0</v>
          </cell>
          <cell r="R81">
            <v>348.56700000000001</v>
          </cell>
          <cell r="S81">
            <v>0</v>
          </cell>
          <cell r="T81">
            <v>0</v>
          </cell>
          <cell r="U81">
            <v>348.56700000000001</v>
          </cell>
          <cell r="V81">
            <v>0</v>
          </cell>
          <cell r="W81">
            <v>0</v>
          </cell>
          <cell r="X81">
            <v>0</v>
          </cell>
          <cell r="Y81">
            <v>0</v>
          </cell>
          <cell r="Z81">
            <v>0</v>
          </cell>
          <cell r="AA81">
            <v>348.56700000000001</v>
          </cell>
          <cell r="AB81">
            <v>348.56700000000001</v>
          </cell>
          <cell r="AC81">
            <v>348.56700000000001</v>
          </cell>
          <cell r="AD81">
            <v>348.56700000000001</v>
          </cell>
          <cell r="AE81">
            <v>348.56700000000001</v>
          </cell>
          <cell r="AF81">
            <v>348.56700000000001</v>
          </cell>
          <cell r="AG81">
            <v>348.56700000000001</v>
          </cell>
        </row>
        <row r="82">
          <cell r="A82" t="str">
            <v>1089|ACTUAL|Trend</v>
          </cell>
          <cell r="B82">
            <v>1089</v>
          </cell>
          <cell r="C82" t="str">
            <v>ACTUAL</v>
          </cell>
          <cell r="D82" t="str">
            <v>Trend</v>
          </cell>
          <cell r="E82">
            <v>0</v>
          </cell>
          <cell r="F82">
            <v>0</v>
          </cell>
          <cell r="G82">
            <v>0</v>
          </cell>
          <cell r="H82">
            <v>0</v>
          </cell>
          <cell r="I82">
            <v>0</v>
          </cell>
          <cell r="J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row>
        <row r="83">
          <cell r="A83" t="str">
            <v>1095|ACTUAL|Trend</v>
          </cell>
          <cell r="B83">
            <v>1095</v>
          </cell>
          <cell r="C83" t="str">
            <v>ACTUAL</v>
          </cell>
          <cell r="D83" t="str">
            <v>Trend</v>
          </cell>
          <cell r="E83">
            <v>-5.0070000000000003E-2</v>
          </cell>
          <cell r="F83">
            <v>15.554959999999999</v>
          </cell>
          <cell r="G83">
            <v>0</v>
          </cell>
          <cell r="H83">
            <v>0</v>
          </cell>
          <cell r="I83">
            <v>0</v>
          </cell>
          <cell r="J83">
            <v>0</v>
          </cell>
          <cell r="Q83">
            <v>15.50489</v>
          </cell>
          <cell r="R83">
            <v>0</v>
          </cell>
          <cell r="S83">
            <v>0</v>
          </cell>
          <cell r="T83">
            <v>0</v>
          </cell>
          <cell r="U83">
            <v>15.50489</v>
          </cell>
          <cell r="V83">
            <v>-5.0070000000000003E-2</v>
          </cell>
          <cell r="W83">
            <v>15.50489</v>
          </cell>
          <cell r="X83">
            <v>15.50489</v>
          </cell>
          <cell r="Y83">
            <v>15.50489</v>
          </cell>
          <cell r="Z83">
            <v>15.50489</v>
          </cell>
          <cell r="AA83">
            <v>15.50489</v>
          </cell>
          <cell r="AB83">
            <v>15.50489</v>
          </cell>
          <cell r="AC83">
            <v>15.50489</v>
          </cell>
          <cell r="AD83">
            <v>15.50489</v>
          </cell>
          <cell r="AE83">
            <v>15.50489</v>
          </cell>
          <cell r="AF83">
            <v>15.50489</v>
          </cell>
          <cell r="AG83">
            <v>15.50489</v>
          </cell>
        </row>
        <row r="84">
          <cell r="A84" t="str">
            <v>1103|ACTUAL|Trend</v>
          </cell>
          <cell r="B84">
            <v>1103</v>
          </cell>
          <cell r="C84" t="str">
            <v>ACTUAL</v>
          </cell>
          <cell r="D84" t="str">
            <v>Trend</v>
          </cell>
          <cell r="E84">
            <v>0</v>
          </cell>
          <cell r="F84">
            <v>0</v>
          </cell>
          <cell r="G84">
            <v>0</v>
          </cell>
          <cell r="H84">
            <v>0</v>
          </cell>
          <cell r="I84">
            <v>0</v>
          </cell>
          <cell r="J84">
            <v>0</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row>
        <row r="85">
          <cell r="A85" t="str">
            <v>1105|ACTUAL|Trend</v>
          </cell>
          <cell r="B85">
            <v>1105</v>
          </cell>
          <cell r="C85" t="str">
            <v>ACTUAL</v>
          </cell>
          <cell r="D85" t="str">
            <v>Trend</v>
          </cell>
          <cell r="E85">
            <v>0</v>
          </cell>
          <cell r="F85">
            <v>0</v>
          </cell>
          <cell r="G85">
            <v>158.333</v>
          </cell>
          <cell r="H85">
            <v>0</v>
          </cell>
          <cell r="I85">
            <v>0</v>
          </cell>
          <cell r="J85">
            <v>158.333</v>
          </cell>
          <cell r="Q85">
            <v>158.333</v>
          </cell>
          <cell r="R85">
            <v>158.333</v>
          </cell>
          <cell r="S85">
            <v>0</v>
          </cell>
          <cell r="T85">
            <v>0</v>
          </cell>
          <cell r="U85">
            <v>316.666</v>
          </cell>
          <cell r="V85">
            <v>0</v>
          </cell>
          <cell r="W85">
            <v>0</v>
          </cell>
          <cell r="X85">
            <v>158.333</v>
          </cell>
          <cell r="Y85">
            <v>158.333</v>
          </cell>
          <cell r="Z85">
            <v>158.333</v>
          </cell>
          <cell r="AA85">
            <v>316.666</v>
          </cell>
          <cell r="AB85">
            <v>316.666</v>
          </cell>
          <cell r="AC85">
            <v>316.666</v>
          </cell>
          <cell r="AD85">
            <v>316.666</v>
          </cell>
          <cell r="AE85">
            <v>316.666</v>
          </cell>
          <cell r="AF85">
            <v>316.666</v>
          </cell>
          <cell r="AG85">
            <v>316.666</v>
          </cell>
        </row>
        <row r="86">
          <cell r="A86" t="str">
            <v>1109|ACTUAL|Trend</v>
          </cell>
          <cell r="B86">
            <v>1109</v>
          </cell>
          <cell r="C86" t="str">
            <v>ACTUAL</v>
          </cell>
          <cell r="D86" t="str">
            <v>Trend</v>
          </cell>
          <cell r="E86">
            <v>-114.52980000000001</v>
          </cell>
          <cell r="F86">
            <v>-114.52980000000001</v>
          </cell>
          <cell r="G86">
            <v>-114.52980000000001</v>
          </cell>
          <cell r="H86">
            <v>-114.52980000000001</v>
          </cell>
          <cell r="I86">
            <v>-114.52980000000001</v>
          </cell>
          <cell r="J86">
            <v>-114.53</v>
          </cell>
          <cell r="Q86">
            <v>-343.58940000000001</v>
          </cell>
          <cell r="R86">
            <v>-343.58960000000002</v>
          </cell>
          <cell r="S86">
            <v>0</v>
          </cell>
          <cell r="T86">
            <v>0</v>
          </cell>
          <cell r="U86">
            <v>-687.17900000000009</v>
          </cell>
          <cell r="V86">
            <v>-114.52980000000001</v>
          </cell>
          <cell r="W86">
            <v>-229.05960000000002</v>
          </cell>
          <cell r="X86">
            <v>-343.58940000000001</v>
          </cell>
          <cell r="Y86">
            <v>-458.11920000000003</v>
          </cell>
          <cell r="Z86">
            <v>-572.649</v>
          </cell>
          <cell r="AA86">
            <v>-687.17899999999997</v>
          </cell>
          <cell r="AB86">
            <v>-687.17899999999997</v>
          </cell>
          <cell r="AC86">
            <v>-687.17899999999997</v>
          </cell>
          <cell r="AD86">
            <v>-687.17899999999997</v>
          </cell>
          <cell r="AE86">
            <v>-687.17899999999997</v>
          </cell>
          <cell r="AF86">
            <v>-687.17899999999997</v>
          </cell>
          <cell r="AG86">
            <v>-687.17899999999997</v>
          </cell>
        </row>
        <row r="87">
          <cell r="A87" t="str">
            <v>1114|ACTUAL|Trend</v>
          </cell>
          <cell r="B87">
            <v>1114</v>
          </cell>
          <cell r="C87" t="str">
            <v>ACTUAL</v>
          </cell>
          <cell r="D87" t="str">
            <v>Trend</v>
          </cell>
          <cell r="E87">
            <v>0</v>
          </cell>
          <cell r="F87">
            <v>0</v>
          </cell>
          <cell r="G87">
            <v>0</v>
          </cell>
          <cell r="H87">
            <v>0</v>
          </cell>
          <cell r="I87">
            <v>0</v>
          </cell>
          <cell r="J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row>
        <row r="88">
          <cell r="A88" t="str">
            <v>1115|ACTUAL|Trend</v>
          </cell>
          <cell r="B88">
            <v>1115</v>
          </cell>
          <cell r="C88" t="str">
            <v>ACTUAL</v>
          </cell>
          <cell r="D88" t="str">
            <v>Trend</v>
          </cell>
          <cell r="E88">
            <v>1430.3018</v>
          </cell>
          <cell r="F88">
            <v>6755.2322899999999</v>
          </cell>
          <cell r="G88">
            <v>16093.624050000002</v>
          </cell>
          <cell r="H88">
            <v>-1394.7986499999997</v>
          </cell>
          <cell r="I88">
            <v>24498.505839999998</v>
          </cell>
          <cell r="J88">
            <v>13053.086000000003</v>
          </cell>
          <cell r="Q88">
            <v>24279.158140000003</v>
          </cell>
          <cell r="R88">
            <v>36156.793189999997</v>
          </cell>
          <cell r="S88">
            <v>0</v>
          </cell>
          <cell r="T88">
            <v>0</v>
          </cell>
          <cell r="U88">
            <v>60435.951329999996</v>
          </cell>
          <cell r="V88">
            <v>1430.3018</v>
          </cell>
          <cell r="W88">
            <v>8185.5340900000001</v>
          </cell>
          <cell r="X88">
            <v>24279.158140000003</v>
          </cell>
          <cell r="Y88">
            <v>22884.359490000003</v>
          </cell>
          <cell r="Z88">
            <v>47382.865330000001</v>
          </cell>
          <cell r="AA88">
            <v>60435.951330000004</v>
          </cell>
          <cell r="AB88">
            <v>60435.951330000004</v>
          </cell>
          <cell r="AC88">
            <v>60435.951330000004</v>
          </cell>
          <cell r="AD88">
            <v>60435.951330000004</v>
          </cell>
          <cell r="AE88">
            <v>60435.951330000004</v>
          </cell>
          <cell r="AF88">
            <v>60435.951330000004</v>
          </cell>
          <cell r="AG88">
            <v>60435.951330000004</v>
          </cell>
        </row>
        <row r="89">
          <cell r="A89" t="str">
            <v>1116|ACTUAL|Trend</v>
          </cell>
          <cell r="B89">
            <v>1116</v>
          </cell>
          <cell r="C89" t="str">
            <v>ACTUAL</v>
          </cell>
          <cell r="D89" t="str">
            <v>Trend</v>
          </cell>
          <cell r="E89">
            <v>0</v>
          </cell>
          <cell r="F89">
            <v>0</v>
          </cell>
          <cell r="G89">
            <v>0</v>
          </cell>
          <cell r="H89">
            <v>0</v>
          </cell>
          <cell r="I89">
            <v>0</v>
          </cell>
          <cell r="J89">
            <v>5090.75</v>
          </cell>
          <cell r="Q89">
            <v>0</v>
          </cell>
          <cell r="R89">
            <v>5090.75</v>
          </cell>
          <cell r="S89">
            <v>0</v>
          </cell>
          <cell r="T89">
            <v>0</v>
          </cell>
          <cell r="U89">
            <v>5090.75</v>
          </cell>
          <cell r="V89">
            <v>0</v>
          </cell>
          <cell r="W89">
            <v>0</v>
          </cell>
          <cell r="X89">
            <v>0</v>
          </cell>
          <cell r="Y89">
            <v>0</v>
          </cell>
          <cell r="Z89">
            <v>0</v>
          </cell>
          <cell r="AA89">
            <v>5090.75</v>
          </cell>
          <cell r="AB89">
            <v>5090.75</v>
          </cell>
          <cell r="AC89">
            <v>5090.75</v>
          </cell>
          <cell r="AD89">
            <v>5090.75</v>
          </cell>
          <cell r="AE89">
            <v>5090.75</v>
          </cell>
          <cell r="AF89">
            <v>5090.75</v>
          </cell>
          <cell r="AG89">
            <v>5090.75</v>
          </cell>
        </row>
        <row r="90">
          <cell r="A90" t="str">
            <v>1118|ACTUAL|Trend</v>
          </cell>
          <cell r="B90">
            <v>1118</v>
          </cell>
          <cell r="C90" t="str">
            <v>ACTUAL</v>
          </cell>
          <cell r="D90" t="str">
            <v>Trend</v>
          </cell>
          <cell r="E90">
            <v>0</v>
          </cell>
          <cell r="F90">
            <v>0</v>
          </cell>
          <cell r="G90">
            <v>34.840209999999999</v>
          </cell>
          <cell r="H90">
            <v>0</v>
          </cell>
          <cell r="I90">
            <v>0</v>
          </cell>
          <cell r="J90">
            <v>0</v>
          </cell>
          <cell r="Q90">
            <v>34.840209999999999</v>
          </cell>
          <cell r="R90">
            <v>0</v>
          </cell>
          <cell r="S90">
            <v>0</v>
          </cell>
          <cell r="T90">
            <v>0</v>
          </cell>
          <cell r="U90">
            <v>34.840209999999999</v>
          </cell>
          <cell r="V90">
            <v>0</v>
          </cell>
          <cell r="W90">
            <v>0</v>
          </cell>
          <cell r="X90">
            <v>34.840209999999999</v>
          </cell>
          <cell r="Y90">
            <v>34.840209999999999</v>
          </cell>
          <cell r="Z90">
            <v>34.840209999999999</v>
          </cell>
          <cell r="AA90">
            <v>34.840209999999999</v>
          </cell>
          <cell r="AB90">
            <v>34.840209999999999</v>
          </cell>
          <cell r="AC90">
            <v>34.840209999999999</v>
          </cell>
          <cell r="AD90">
            <v>34.840209999999999</v>
          </cell>
          <cell r="AE90">
            <v>34.840209999999999</v>
          </cell>
          <cell r="AF90">
            <v>34.840209999999999</v>
          </cell>
          <cell r="AG90">
            <v>34.840209999999999</v>
          </cell>
        </row>
        <row r="91">
          <cell r="A91" t="str">
            <v>1122|ACTUAL|Trend</v>
          </cell>
          <cell r="B91">
            <v>1122</v>
          </cell>
          <cell r="C91" t="str">
            <v>ACTUAL</v>
          </cell>
          <cell r="D91" t="str">
            <v>Trend</v>
          </cell>
          <cell r="E91">
            <v>0</v>
          </cell>
          <cell r="F91">
            <v>0</v>
          </cell>
          <cell r="G91">
            <v>0</v>
          </cell>
          <cell r="H91">
            <v>0</v>
          </cell>
          <cell r="I91">
            <v>0</v>
          </cell>
          <cell r="J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row>
        <row r="92">
          <cell r="A92" t="str">
            <v>1124|ACTUAL|Trend</v>
          </cell>
          <cell r="B92">
            <v>1124</v>
          </cell>
          <cell r="C92" t="str">
            <v>ACTUAL</v>
          </cell>
          <cell r="D92" t="str">
            <v>Trend</v>
          </cell>
          <cell r="E92">
            <v>0</v>
          </cell>
          <cell r="F92">
            <v>0</v>
          </cell>
          <cell r="G92">
            <v>0</v>
          </cell>
          <cell r="H92">
            <v>0</v>
          </cell>
          <cell r="I92">
            <v>0</v>
          </cell>
          <cell r="J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row>
        <row r="93">
          <cell r="A93" t="str">
            <v>1125|ACTUAL|Trend</v>
          </cell>
          <cell r="B93">
            <v>1125</v>
          </cell>
          <cell r="C93" t="str">
            <v>ACTUAL</v>
          </cell>
          <cell r="D93" t="str">
            <v>Trend</v>
          </cell>
          <cell r="E93">
            <v>0</v>
          </cell>
          <cell r="F93">
            <v>0</v>
          </cell>
          <cell r="G93">
            <v>20000</v>
          </cell>
          <cell r="H93">
            <v>0</v>
          </cell>
          <cell r="I93">
            <v>0</v>
          </cell>
          <cell r="J93">
            <v>0</v>
          </cell>
          <cell r="Q93">
            <v>20000</v>
          </cell>
          <cell r="R93">
            <v>0</v>
          </cell>
          <cell r="S93">
            <v>0</v>
          </cell>
          <cell r="T93">
            <v>0</v>
          </cell>
          <cell r="U93">
            <v>20000</v>
          </cell>
          <cell r="V93">
            <v>0</v>
          </cell>
          <cell r="W93">
            <v>0</v>
          </cell>
          <cell r="X93">
            <v>20000</v>
          </cell>
          <cell r="Y93">
            <v>20000</v>
          </cell>
          <cell r="Z93">
            <v>20000</v>
          </cell>
          <cell r="AA93">
            <v>20000</v>
          </cell>
          <cell r="AB93">
            <v>20000</v>
          </cell>
          <cell r="AC93">
            <v>20000</v>
          </cell>
          <cell r="AD93">
            <v>20000</v>
          </cell>
          <cell r="AE93">
            <v>20000</v>
          </cell>
          <cell r="AF93">
            <v>20000</v>
          </cell>
          <cell r="AG93">
            <v>20000</v>
          </cell>
        </row>
        <row r="94">
          <cell r="A94" t="str">
            <v>1135|ACTUAL|Trend</v>
          </cell>
          <cell r="B94">
            <v>1135</v>
          </cell>
          <cell r="C94" t="str">
            <v>ACTUAL</v>
          </cell>
          <cell r="D94" t="str">
            <v>Trend</v>
          </cell>
          <cell r="E94">
            <v>0</v>
          </cell>
          <cell r="F94">
            <v>0</v>
          </cell>
          <cell r="G94">
            <v>10900</v>
          </cell>
          <cell r="H94">
            <v>-2500</v>
          </cell>
          <cell r="I94">
            <v>-3300</v>
          </cell>
          <cell r="J94">
            <v>2799</v>
          </cell>
          <cell r="Q94">
            <v>10900</v>
          </cell>
          <cell r="R94">
            <v>-3001</v>
          </cell>
          <cell r="S94">
            <v>0</v>
          </cell>
          <cell r="T94">
            <v>0</v>
          </cell>
          <cell r="U94">
            <v>7899</v>
          </cell>
          <cell r="V94">
            <v>0</v>
          </cell>
          <cell r="W94">
            <v>0</v>
          </cell>
          <cell r="X94">
            <v>10900</v>
          </cell>
          <cell r="Y94">
            <v>8400</v>
          </cell>
          <cell r="Z94">
            <v>5100</v>
          </cell>
          <cell r="AA94">
            <v>7899</v>
          </cell>
          <cell r="AB94">
            <v>7899</v>
          </cell>
          <cell r="AC94">
            <v>7899</v>
          </cell>
          <cell r="AD94">
            <v>7899</v>
          </cell>
          <cell r="AE94">
            <v>7899</v>
          </cell>
          <cell r="AF94">
            <v>7899</v>
          </cell>
          <cell r="AG94">
            <v>7899</v>
          </cell>
        </row>
        <row r="95">
          <cell r="A95" t="str">
            <v>1137|ACTUAL|Trend</v>
          </cell>
          <cell r="B95">
            <v>1137</v>
          </cell>
          <cell r="C95" t="str">
            <v>ACTUAL</v>
          </cell>
          <cell r="D95" t="str">
            <v>Trend</v>
          </cell>
          <cell r="E95">
            <v>0</v>
          </cell>
          <cell r="F95">
            <v>0</v>
          </cell>
          <cell r="G95">
            <v>0</v>
          </cell>
          <cell r="H95">
            <v>0</v>
          </cell>
          <cell r="I95">
            <v>0</v>
          </cell>
          <cell r="J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row>
        <row r="96">
          <cell r="A96" t="str">
            <v>1144|ACTUAL|Trend</v>
          </cell>
          <cell r="B96">
            <v>1144</v>
          </cell>
          <cell r="C96" t="str">
            <v>ACTUAL</v>
          </cell>
          <cell r="D96" t="str">
            <v>Trend</v>
          </cell>
          <cell r="E96">
            <v>0</v>
          </cell>
          <cell r="F96">
            <v>0</v>
          </cell>
          <cell r="G96">
            <v>-4000</v>
          </cell>
          <cell r="H96">
            <v>0</v>
          </cell>
          <cell r="I96">
            <v>0</v>
          </cell>
          <cell r="J96">
            <v>0</v>
          </cell>
          <cell r="Q96">
            <v>-4000</v>
          </cell>
          <cell r="R96">
            <v>0</v>
          </cell>
          <cell r="S96">
            <v>0</v>
          </cell>
          <cell r="T96">
            <v>0</v>
          </cell>
          <cell r="U96">
            <v>-4000</v>
          </cell>
          <cell r="V96">
            <v>0</v>
          </cell>
          <cell r="W96">
            <v>0</v>
          </cell>
          <cell r="X96">
            <v>-4000</v>
          </cell>
          <cell r="Y96">
            <v>-4000</v>
          </cell>
          <cell r="Z96">
            <v>-4000</v>
          </cell>
          <cell r="AA96">
            <v>-4000</v>
          </cell>
          <cell r="AB96">
            <v>-4000</v>
          </cell>
          <cell r="AC96">
            <v>-4000</v>
          </cell>
          <cell r="AD96">
            <v>-4000</v>
          </cell>
          <cell r="AE96">
            <v>-4000</v>
          </cell>
          <cell r="AF96">
            <v>-4000</v>
          </cell>
          <cell r="AG96">
            <v>-4000</v>
          </cell>
        </row>
        <row r="97">
          <cell r="A97" t="str">
            <v>1146|ACTUAL|Trend</v>
          </cell>
          <cell r="B97">
            <v>1146</v>
          </cell>
          <cell r="C97" t="str">
            <v>ACTUAL</v>
          </cell>
          <cell r="D97" t="str">
            <v>Trend</v>
          </cell>
          <cell r="E97">
            <v>0</v>
          </cell>
          <cell r="F97">
            <v>0</v>
          </cell>
          <cell r="G97">
            <v>0</v>
          </cell>
          <cell r="H97">
            <v>0</v>
          </cell>
          <cell r="I97">
            <v>0</v>
          </cell>
          <cell r="J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row>
        <row r="98">
          <cell r="A98" t="str">
            <v>1152|ACTUAL|Trend</v>
          </cell>
          <cell r="B98">
            <v>1152</v>
          </cell>
          <cell r="C98" t="str">
            <v>ACTUAL</v>
          </cell>
          <cell r="D98" t="str">
            <v>Trend</v>
          </cell>
          <cell r="E98">
            <v>0</v>
          </cell>
          <cell r="F98">
            <v>0</v>
          </cell>
          <cell r="G98">
            <v>0</v>
          </cell>
          <cell r="H98">
            <v>0</v>
          </cell>
          <cell r="I98">
            <v>0</v>
          </cell>
          <cell r="J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row>
        <row r="99">
          <cell r="A99" t="str">
            <v>1153|ACTUAL|Trend</v>
          </cell>
          <cell r="B99">
            <v>1153</v>
          </cell>
          <cell r="C99" t="str">
            <v>ACTUAL</v>
          </cell>
          <cell r="D99" t="str">
            <v>Trend</v>
          </cell>
          <cell r="E99">
            <v>77.807010000000005</v>
          </cell>
          <cell r="F99">
            <v>52.881280000000004</v>
          </cell>
          <cell r="G99">
            <v>69.041489999999996</v>
          </cell>
          <cell r="H99">
            <v>8.8933900000000001</v>
          </cell>
          <cell r="I99">
            <v>1.02467</v>
          </cell>
          <cell r="J99">
            <v>13.528</v>
          </cell>
          <cell r="Q99">
            <v>199.72978000000001</v>
          </cell>
          <cell r="R99">
            <v>23.446060000000003</v>
          </cell>
          <cell r="S99">
            <v>0</v>
          </cell>
          <cell r="T99">
            <v>0</v>
          </cell>
          <cell r="U99">
            <v>223.17583999999999</v>
          </cell>
          <cell r="V99">
            <v>77.807010000000005</v>
          </cell>
          <cell r="W99">
            <v>130.68828999999999</v>
          </cell>
          <cell r="X99">
            <v>199.72978000000001</v>
          </cell>
          <cell r="Y99">
            <v>208.62317000000002</v>
          </cell>
          <cell r="Z99">
            <v>209.64784</v>
          </cell>
          <cell r="AA99">
            <v>223.17583999999999</v>
          </cell>
          <cell r="AB99">
            <v>223.17583999999999</v>
          </cell>
          <cell r="AC99">
            <v>223.17583999999999</v>
          </cell>
          <cell r="AD99">
            <v>223.17583999999999</v>
          </cell>
          <cell r="AE99">
            <v>223.17583999999999</v>
          </cell>
          <cell r="AF99">
            <v>223.17583999999999</v>
          </cell>
          <cell r="AG99">
            <v>223.17583999999999</v>
          </cell>
        </row>
        <row r="100">
          <cell r="A100" t="str">
            <v>1165|ACTUAL|Trend</v>
          </cell>
          <cell r="B100">
            <v>1165</v>
          </cell>
          <cell r="C100" t="str">
            <v>ACTUAL</v>
          </cell>
          <cell r="D100" t="str">
            <v>Trend</v>
          </cell>
          <cell r="E100">
            <v>0</v>
          </cell>
          <cell r="F100">
            <v>0</v>
          </cell>
          <cell r="G100">
            <v>0</v>
          </cell>
          <cell r="H100">
            <v>0</v>
          </cell>
          <cell r="I100">
            <v>0</v>
          </cell>
          <cell r="J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row>
        <row r="101">
          <cell r="A101" t="str">
            <v>1172|ACTUAL|Trend</v>
          </cell>
          <cell r="B101">
            <v>1172</v>
          </cell>
          <cell r="C101" t="str">
            <v>ACTUAL</v>
          </cell>
          <cell r="D101" t="str">
            <v>Trend</v>
          </cell>
          <cell r="E101">
            <v>0</v>
          </cell>
          <cell r="F101">
            <v>0</v>
          </cell>
          <cell r="G101">
            <v>0</v>
          </cell>
          <cell r="H101">
            <v>0</v>
          </cell>
          <cell r="I101">
            <v>0</v>
          </cell>
          <cell r="J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row>
        <row r="102">
          <cell r="A102" t="str">
            <v>1173|ACTUAL|Trend</v>
          </cell>
          <cell r="B102">
            <v>1173</v>
          </cell>
          <cell r="C102" t="str">
            <v>ACTUAL</v>
          </cell>
          <cell r="D102" t="str">
            <v>Trend</v>
          </cell>
          <cell r="E102">
            <v>0</v>
          </cell>
          <cell r="F102">
            <v>0</v>
          </cell>
          <cell r="G102">
            <v>0</v>
          </cell>
          <cell r="H102">
            <v>0</v>
          </cell>
          <cell r="I102">
            <v>0</v>
          </cell>
          <cell r="J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row>
        <row r="103">
          <cell r="A103" t="str">
            <v>1174|ACTUAL|Trend</v>
          </cell>
          <cell r="B103">
            <v>1174</v>
          </cell>
          <cell r="C103" t="str">
            <v>ACTUAL</v>
          </cell>
          <cell r="D103" t="str">
            <v>Trend</v>
          </cell>
          <cell r="E103">
            <v>0</v>
          </cell>
          <cell r="F103">
            <v>0</v>
          </cell>
          <cell r="G103">
            <v>0</v>
          </cell>
          <cell r="H103">
            <v>0</v>
          </cell>
          <cell r="I103">
            <v>0</v>
          </cell>
          <cell r="J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row>
        <row r="104">
          <cell r="A104" t="str">
            <v>1175|ACTUAL|Trend</v>
          </cell>
          <cell r="B104">
            <v>1175</v>
          </cell>
          <cell r="C104" t="str">
            <v>ACTUAL</v>
          </cell>
          <cell r="D104" t="str">
            <v>Trend</v>
          </cell>
          <cell r="E104">
            <v>0</v>
          </cell>
          <cell r="F104">
            <v>0</v>
          </cell>
          <cell r="G104">
            <v>-15692</v>
          </cell>
          <cell r="H104">
            <v>0</v>
          </cell>
          <cell r="I104">
            <v>0</v>
          </cell>
          <cell r="J104">
            <v>-60</v>
          </cell>
          <cell r="Q104">
            <v>-15692</v>
          </cell>
          <cell r="R104">
            <v>-60</v>
          </cell>
          <cell r="S104">
            <v>0</v>
          </cell>
          <cell r="T104">
            <v>0</v>
          </cell>
          <cell r="U104">
            <v>-15752</v>
          </cell>
          <cell r="V104">
            <v>0</v>
          </cell>
          <cell r="W104">
            <v>0</v>
          </cell>
          <cell r="X104">
            <v>-15692</v>
          </cell>
          <cell r="Y104">
            <v>-15692</v>
          </cell>
          <cell r="Z104">
            <v>-15692</v>
          </cell>
          <cell r="AA104">
            <v>-15752</v>
          </cell>
          <cell r="AB104">
            <v>-15752</v>
          </cell>
          <cell r="AC104">
            <v>-15752</v>
          </cell>
          <cell r="AD104">
            <v>-15752</v>
          </cell>
          <cell r="AE104">
            <v>-15752</v>
          </cell>
          <cell r="AF104">
            <v>-15752</v>
          </cell>
          <cell r="AG104">
            <v>-15752</v>
          </cell>
        </row>
        <row r="105">
          <cell r="A105" t="str">
            <v>1178|ACTUAL|Trend</v>
          </cell>
          <cell r="B105">
            <v>1178</v>
          </cell>
          <cell r="C105" t="str">
            <v>ACTUAL</v>
          </cell>
          <cell r="D105" t="str">
            <v>Trend</v>
          </cell>
          <cell r="E105">
            <v>0</v>
          </cell>
          <cell r="F105">
            <v>0</v>
          </cell>
          <cell r="G105">
            <v>0</v>
          </cell>
          <cell r="H105">
            <v>0</v>
          </cell>
          <cell r="I105">
            <v>0</v>
          </cell>
          <cell r="J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row>
        <row r="106">
          <cell r="A106" t="str">
            <v>1183|ACTUAL|Trend</v>
          </cell>
          <cell r="B106">
            <v>1183</v>
          </cell>
          <cell r="C106" t="str">
            <v>ACTUAL</v>
          </cell>
          <cell r="D106" t="str">
            <v>Trend</v>
          </cell>
          <cell r="E106">
            <v>0</v>
          </cell>
          <cell r="F106">
            <v>0</v>
          </cell>
          <cell r="G106">
            <v>2</v>
          </cell>
          <cell r="H106">
            <v>0</v>
          </cell>
          <cell r="I106">
            <v>0</v>
          </cell>
          <cell r="J106">
            <v>0</v>
          </cell>
          <cell r="Q106">
            <v>2</v>
          </cell>
          <cell r="R106">
            <v>0</v>
          </cell>
          <cell r="S106">
            <v>0</v>
          </cell>
          <cell r="T106">
            <v>0</v>
          </cell>
          <cell r="U106">
            <v>2</v>
          </cell>
          <cell r="V106">
            <v>0</v>
          </cell>
          <cell r="W106">
            <v>0</v>
          </cell>
          <cell r="X106">
            <v>2</v>
          </cell>
          <cell r="Y106">
            <v>2</v>
          </cell>
          <cell r="Z106">
            <v>2</v>
          </cell>
          <cell r="AA106">
            <v>2</v>
          </cell>
          <cell r="AB106">
            <v>2</v>
          </cell>
          <cell r="AC106">
            <v>2</v>
          </cell>
          <cell r="AD106">
            <v>2</v>
          </cell>
          <cell r="AE106">
            <v>2</v>
          </cell>
          <cell r="AF106">
            <v>2</v>
          </cell>
          <cell r="AG106">
            <v>2</v>
          </cell>
        </row>
        <row r="107">
          <cell r="A107" t="str">
            <v>1184|ACTUAL|Trend</v>
          </cell>
          <cell r="B107">
            <v>1184</v>
          </cell>
          <cell r="C107" t="str">
            <v>ACTUAL</v>
          </cell>
          <cell r="D107" t="str">
            <v>Trend</v>
          </cell>
          <cell r="E107">
            <v>0</v>
          </cell>
          <cell r="F107">
            <v>0</v>
          </cell>
          <cell r="G107">
            <v>0</v>
          </cell>
          <cell r="H107">
            <v>0</v>
          </cell>
          <cell r="I107">
            <v>0</v>
          </cell>
          <cell r="J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row>
        <row r="108">
          <cell r="A108" t="str">
            <v>1187|ACTUAL|Trend</v>
          </cell>
          <cell r="B108">
            <v>1187</v>
          </cell>
          <cell r="C108" t="str">
            <v>ACTUAL</v>
          </cell>
          <cell r="D108" t="str">
            <v>Trend</v>
          </cell>
          <cell r="E108">
            <v>0</v>
          </cell>
          <cell r="F108">
            <v>0</v>
          </cell>
          <cell r="G108">
            <v>0</v>
          </cell>
          <cell r="H108">
            <v>0</v>
          </cell>
          <cell r="I108">
            <v>0</v>
          </cell>
          <cell r="J108">
            <v>27281</v>
          </cell>
          <cell r="Q108">
            <v>0</v>
          </cell>
          <cell r="R108">
            <v>27281</v>
          </cell>
          <cell r="S108">
            <v>0</v>
          </cell>
          <cell r="T108">
            <v>0</v>
          </cell>
          <cell r="U108">
            <v>27281</v>
          </cell>
          <cell r="V108">
            <v>0</v>
          </cell>
          <cell r="W108">
            <v>0</v>
          </cell>
          <cell r="X108">
            <v>0</v>
          </cell>
          <cell r="Y108">
            <v>0</v>
          </cell>
          <cell r="Z108">
            <v>0</v>
          </cell>
          <cell r="AA108">
            <v>27281</v>
          </cell>
          <cell r="AB108">
            <v>27281</v>
          </cell>
          <cell r="AC108">
            <v>27281</v>
          </cell>
          <cell r="AD108">
            <v>27281</v>
          </cell>
          <cell r="AE108">
            <v>27281</v>
          </cell>
          <cell r="AF108">
            <v>27281</v>
          </cell>
          <cell r="AG108">
            <v>27281</v>
          </cell>
        </row>
        <row r="109">
          <cell r="A109" t="str">
            <v>1188|ACTUAL|Trend</v>
          </cell>
          <cell r="B109">
            <v>1188</v>
          </cell>
          <cell r="C109" t="str">
            <v>ACTUAL</v>
          </cell>
          <cell r="D109" t="str">
            <v>Trend</v>
          </cell>
          <cell r="E109">
            <v>-127.765</v>
          </cell>
          <cell r="F109">
            <v>-105.67400000000001</v>
          </cell>
          <cell r="G109">
            <v>-94.730999999999995</v>
          </cell>
          <cell r="H109">
            <v>-108.982</v>
          </cell>
          <cell r="I109">
            <v>-86.039000000000001</v>
          </cell>
          <cell r="J109">
            <v>77.787999999999997</v>
          </cell>
          <cell r="Q109">
            <v>-328.17</v>
          </cell>
          <cell r="R109">
            <v>-117.23300000000002</v>
          </cell>
          <cell r="S109">
            <v>0</v>
          </cell>
          <cell r="T109">
            <v>0</v>
          </cell>
          <cell r="U109">
            <v>-445.40300000000002</v>
          </cell>
          <cell r="V109">
            <v>-127.765</v>
          </cell>
          <cell r="W109">
            <v>-233.43900000000002</v>
          </cell>
          <cell r="X109">
            <v>-328.17</v>
          </cell>
          <cell r="Y109">
            <v>-437.15200000000004</v>
          </cell>
          <cell r="Z109">
            <v>-523.19100000000003</v>
          </cell>
          <cell r="AA109">
            <v>-445.40300000000002</v>
          </cell>
          <cell r="AB109">
            <v>-445.40300000000002</v>
          </cell>
          <cell r="AC109">
            <v>-445.40300000000002</v>
          </cell>
          <cell r="AD109">
            <v>-445.40300000000002</v>
          </cell>
          <cell r="AE109">
            <v>-445.40300000000002</v>
          </cell>
          <cell r="AF109">
            <v>-445.40300000000002</v>
          </cell>
          <cell r="AG109">
            <v>-445.40300000000002</v>
          </cell>
        </row>
        <row r="110">
          <cell r="A110" t="str">
            <v>1191|ACTUAL|Trend</v>
          </cell>
          <cell r="B110">
            <v>1191</v>
          </cell>
          <cell r="C110" t="str">
            <v>ACTUAL</v>
          </cell>
          <cell r="D110" t="str">
            <v>Trend</v>
          </cell>
          <cell r="E110">
            <v>0</v>
          </cell>
          <cell r="F110">
            <v>0</v>
          </cell>
          <cell r="G110">
            <v>0</v>
          </cell>
          <cell r="H110">
            <v>0</v>
          </cell>
          <cell r="I110">
            <v>0</v>
          </cell>
          <cell r="J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row>
        <row r="111">
          <cell r="A111" t="str">
            <v>1196|ACTUAL|Trend</v>
          </cell>
          <cell r="B111">
            <v>1196</v>
          </cell>
          <cell r="C111" t="str">
            <v>ACTUAL</v>
          </cell>
          <cell r="D111" t="str">
            <v>Trend</v>
          </cell>
          <cell r="E111">
            <v>0</v>
          </cell>
          <cell r="F111">
            <v>0</v>
          </cell>
          <cell r="G111">
            <v>0</v>
          </cell>
          <cell r="H111">
            <v>0</v>
          </cell>
          <cell r="I111">
            <v>0</v>
          </cell>
          <cell r="J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row>
        <row r="112">
          <cell r="A112" t="str">
            <v>1197|ACTUAL|Trend</v>
          </cell>
          <cell r="B112">
            <v>1197</v>
          </cell>
          <cell r="C112" t="str">
            <v>ACTUAL</v>
          </cell>
          <cell r="D112" t="str">
            <v>Trend</v>
          </cell>
          <cell r="E112">
            <v>8.7899999999999992E-3</v>
          </cell>
          <cell r="F112">
            <v>0</v>
          </cell>
          <cell r="G112">
            <v>2.196E-2</v>
          </cell>
          <cell r="H112">
            <v>0</v>
          </cell>
          <cell r="I112">
            <v>0</v>
          </cell>
          <cell r="J112">
            <v>0</v>
          </cell>
          <cell r="Q112">
            <v>3.075E-2</v>
          </cell>
          <cell r="R112">
            <v>0</v>
          </cell>
          <cell r="S112">
            <v>0</v>
          </cell>
          <cell r="T112">
            <v>0</v>
          </cell>
          <cell r="U112">
            <v>3.075E-2</v>
          </cell>
          <cell r="V112">
            <v>8.7899999999999992E-3</v>
          </cell>
          <cell r="W112">
            <v>8.7899999999999992E-3</v>
          </cell>
          <cell r="X112">
            <v>3.075E-2</v>
          </cell>
          <cell r="Y112">
            <v>3.075E-2</v>
          </cell>
          <cell r="Z112">
            <v>3.075E-2</v>
          </cell>
          <cell r="AA112">
            <v>3.075E-2</v>
          </cell>
          <cell r="AB112">
            <v>3.075E-2</v>
          </cell>
          <cell r="AC112">
            <v>3.075E-2</v>
          </cell>
          <cell r="AD112">
            <v>3.075E-2</v>
          </cell>
          <cell r="AE112">
            <v>3.075E-2</v>
          </cell>
          <cell r="AF112">
            <v>3.075E-2</v>
          </cell>
          <cell r="AG112">
            <v>3.075E-2</v>
          </cell>
        </row>
        <row r="113">
          <cell r="A113" t="str">
            <v>1200|ACTUAL|Trend</v>
          </cell>
          <cell r="B113">
            <v>1200</v>
          </cell>
          <cell r="C113" t="str">
            <v>ACTUAL</v>
          </cell>
          <cell r="D113" t="str">
            <v>Trend</v>
          </cell>
          <cell r="E113">
            <v>0</v>
          </cell>
          <cell r="F113">
            <v>0</v>
          </cell>
          <cell r="G113">
            <v>0</v>
          </cell>
          <cell r="H113">
            <v>0</v>
          </cell>
          <cell r="I113">
            <v>0</v>
          </cell>
          <cell r="J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row>
        <row r="114">
          <cell r="A114" t="str">
            <v>1202|ACTUAL|Trend</v>
          </cell>
          <cell r="B114">
            <v>1202</v>
          </cell>
          <cell r="C114" t="str">
            <v>ACTUAL</v>
          </cell>
          <cell r="D114" t="str">
            <v>Trend</v>
          </cell>
          <cell r="E114">
            <v>0</v>
          </cell>
          <cell r="F114">
            <v>0</v>
          </cell>
          <cell r="G114">
            <v>0</v>
          </cell>
          <cell r="H114">
            <v>0</v>
          </cell>
          <cell r="I114">
            <v>0</v>
          </cell>
          <cell r="J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row>
        <row r="115">
          <cell r="A115" t="str">
            <v>1203|ACTUAL|Trend</v>
          </cell>
          <cell r="B115">
            <v>1203</v>
          </cell>
          <cell r="C115" t="str">
            <v>ACTUAL</v>
          </cell>
          <cell r="D115" t="str">
            <v>Trend</v>
          </cell>
          <cell r="E115">
            <v>0</v>
          </cell>
          <cell r="F115">
            <v>0</v>
          </cell>
          <cell r="G115">
            <v>0</v>
          </cell>
          <cell r="H115">
            <v>0</v>
          </cell>
          <cell r="I115">
            <v>0</v>
          </cell>
          <cell r="J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row>
        <row r="116">
          <cell r="A116" t="str">
            <v>1204|ACTUAL|Trend</v>
          </cell>
          <cell r="B116">
            <v>1204</v>
          </cell>
          <cell r="C116" t="str">
            <v>ACTUAL</v>
          </cell>
          <cell r="D116" t="str">
            <v>Trend</v>
          </cell>
          <cell r="E116">
            <v>0</v>
          </cell>
          <cell r="F116">
            <v>0</v>
          </cell>
          <cell r="G116">
            <v>0</v>
          </cell>
          <cell r="H116">
            <v>0</v>
          </cell>
          <cell r="I116">
            <v>0</v>
          </cell>
          <cell r="J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D116">
            <v>0</v>
          </cell>
          <cell r="AE116">
            <v>0</v>
          </cell>
          <cell r="AF116">
            <v>0</v>
          </cell>
          <cell r="AG116">
            <v>0</v>
          </cell>
        </row>
        <row r="117">
          <cell r="A117" t="str">
            <v>1205|ACTUAL|Trend</v>
          </cell>
          <cell r="B117">
            <v>1205</v>
          </cell>
          <cell r="C117" t="str">
            <v>ACTUAL</v>
          </cell>
          <cell r="D117" t="str">
            <v>Trend</v>
          </cell>
          <cell r="E117">
            <v>0</v>
          </cell>
          <cell r="F117">
            <v>0</v>
          </cell>
          <cell r="G117">
            <v>0</v>
          </cell>
          <cell r="H117">
            <v>0</v>
          </cell>
          <cell r="I117">
            <v>0</v>
          </cell>
          <cell r="J117">
            <v>0</v>
          </cell>
          <cell r="Q117">
            <v>0</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row>
        <row r="118">
          <cell r="A118" t="str">
            <v>1206|ACTUAL|Trend</v>
          </cell>
          <cell r="B118">
            <v>1206</v>
          </cell>
          <cell r="C118" t="str">
            <v>ACTUAL</v>
          </cell>
          <cell r="D118" t="str">
            <v>Trend</v>
          </cell>
          <cell r="E118">
            <v>0</v>
          </cell>
          <cell r="F118">
            <v>0</v>
          </cell>
          <cell r="G118">
            <v>0</v>
          </cell>
          <cell r="H118">
            <v>0</v>
          </cell>
          <cell r="I118">
            <v>0</v>
          </cell>
          <cell r="J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row>
        <row r="119">
          <cell r="A119" t="str">
            <v>1207|ACTUAL|Trend</v>
          </cell>
          <cell r="B119">
            <v>1207</v>
          </cell>
          <cell r="C119" t="str">
            <v>ACTUAL</v>
          </cell>
          <cell r="D119" t="str">
            <v>Trend</v>
          </cell>
          <cell r="E119">
            <v>156.74926000000002</v>
          </cell>
          <cell r="F119">
            <v>9.4075400000000009</v>
          </cell>
          <cell r="G119">
            <v>35.130110000000002</v>
          </cell>
          <cell r="H119">
            <v>0</v>
          </cell>
          <cell r="I119">
            <v>0</v>
          </cell>
          <cell r="J119">
            <v>0</v>
          </cell>
          <cell r="Q119">
            <v>201.28691000000003</v>
          </cell>
          <cell r="R119">
            <v>0</v>
          </cell>
          <cell r="S119">
            <v>0</v>
          </cell>
          <cell r="T119">
            <v>0</v>
          </cell>
          <cell r="U119">
            <v>201.28691000000003</v>
          </cell>
          <cell r="V119">
            <v>156.74926000000002</v>
          </cell>
          <cell r="W119">
            <v>166.15680000000003</v>
          </cell>
          <cell r="X119">
            <v>201.28691000000003</v>
          </cell>
          <cell r="Y119">
            <v>201.28691000000003</v>
          </cell>
          <cell r="Z119">
            <v>201.28691000000003</v>
          </cell>
          <cell r="AA119">
            <v>201.28691000000003</v>
          </cell>
          <cell r="AB119">
            <v>201.28691000000003</v>
          </cell>
          <cell r="AC119">
            <v>201.28691000000003</v>
          </cell>
          <cell r="AD119">
            <v>201.28691000000003</v>
          </cell>
          <cell r="AE119">
            <v>201.28691000000003</v>
          </cell>
          <cell r="AF119">
            <v>201.28691000000003</v>
          </cell>
          <cell r="AG119">
            <v>201.28691000000003</v>
          </cell>
        </row>
        <row r="120">
          <cell r="A120" t="str">
            <v>1208|ACTUAL|Trend</v>
          </cell>
          <cell r="B120">
            <v>1208</v>
          </cell>
          <cell r="C120" t="str">
            <v>ACTUAL</v>
          </cell>
          <cell r="D120" t="str">
            <v>Trend</v>
          </cell>
          <cell r="E120">
            <v>13.628</v>
          </cell>
          <cell r="F120">
            <v>9.4290000000000003</v>
          </cell>
          <cell r="G120">
            <v>0</v>
          </cell>
          <cell r="H120">
            <v>0</v>
          </cell>
          <cell r="I120">
            <v>0</v>
          </cell>
          <cell r="J120">
            <v>1.137</v>
          </cell>
          <cell r="Q120">
            <v>23.057000000000002</v>
          </cell>
          <cell r="R120">
            <v>1.137</v>
          </cell>
          <cell r="S120">
            <v>0</v>
          </cell>
          <cell r="T120">
            <v>0</v>
          </cell>
          <cell r="U120">
            <v>24.194000000000003</v>
          </cell>
          <cell r="V120">
            <v>13.628</v>
          </cell>
          <cell r="W120">
            <v>23.057000000000002</v>
          </cell>
          <cell r="X120">
            <v>23.057000000000002</v>
          </cell>
          <cell r="Y120">
            <v>23.057000000000002</v>
          </cell>
          <cell r="Z120">
            <v>23.057000000000002</v>
          </cell>
          <cell r="AA120">
            <v>24.194000000000003</v>
          </cell>
          <cell r="AB120">
            <v>24.194000000000003</v>
          </cell>
          <cell r="AC120">
            <v>24.194000000000003</v>
          </cell>
          <cell r="AD120">
            <v>24.194000000000003</v>
          </cell>
          <cell r="AE120">
            <v>24.194000000000003</v>
          </cell>
          <cell r="AF120">
            <v>24.194000000000003</v>
          </cell>
          <cell r="AG120">
            <v>24.194000000000003</v>
          </cell>
        </row>
        <row r="121">
          <cell r="A121" t="str">
            <v>1209|ACTUAL|Trend</v>
          </cell>
          <cell r="B121">
            <v>1209</v>
          </cell>
          <cell r="C121" t="str">
            <v>ACTUAL</v>
          </cell>
          <cell r="D121" t="str">
            <v>Trend</v>
          </cell>
          <cell r="E121">
            <v>0</v>
          </cell>
          <cell r="F121">
            <v>0</v>
          </cell>
          <cell r="G121">
            <v>0</v>
          </cell>
          <cell r="H121">
            <v>0</v>
          </cell>
          <cell r="I121">
            <v>0</v>
          </cell>
          <cell r="J121">
            <v>0</v>
          </cell>
          <cell r="Q121">
            <v>0</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row>
        <row r="122">
          <cell r="A122" t="str">
            <v>1210|ACTUAL|Trend</v>
          </cell>
          <cell r="B122">
            <v>1210</v>
          </cell>
          <cell r="C122" t="str">
            <v>ACTUAL</v>
          </cell>
          <cell r="D122" t="str">
            <v>Trend</v>
          </cell>
          <cell r="E122">
            <v>0</v>
          </cell>
          <cell r="F122">
            <v>0</v>
          </cell>
          <cell r="G122">
            <v>251</v>
          </cell>
          <cell r="H122">
            <v>0</v>
          </cell>
          <cell r="I122">
            <v>-251</v>
          </cell>
          <cell r="J122">
            <v>251</v>
          </cell>
          <cell r="Q122">
            <v>251</v>
          </cell>
          <cell r="R122">
            <v>0</v>
          </cell>
          <cell r="S122">
            <v>0</v>
          </cell>
          <cell r="T122">
            <v>0</v>
          </cell>
          <cell r="U122">
            <v>251</v>
          </cell>
          <cell r="V122">
            <v>0</v>
          </cell>
          <cell r="W122">
            <v>0</v>
          </cell>
          <cell r="X122">
            <v>251</v>
          </cell>
          <cell r="Y122">
            <v>251</v>
          </cell>
          <cell r="Z122">
            <v>0</v>
          </cell>
          <cell r="AA122">
            <v>251</v>
          </cell>
          <cell r="AB122">
            <v>251</v>
          </cell>
          <cell r="AC122">
            <v>251</v>
          </cell>
          <cell r="AD122">
            <v>251</v>
          </cell>
          <cell r="AE122">
            <v>251</v>
          </cell>
          <cell r="AF122">
            <v>251</v>
          </cell>
          <cell r="AG122">
            <v>251</v>
          </cell>
        </row>
        <row r="123">
          <cell r="A123" t="str">
            <v>1212|ACTUAL|Trend</v>
          </cell>
          <cell r="B123">
            <v>1212</v>
          </cell>
          <cell r="C123" t="str">
            <v>ACTUAL</v>
          </cell>
          <cell r="D123" t="str">
            <v>Trend</v>
          </cell>
          <cell r="E123">
            <v>0</v>
          </cell>
          <cell r="F123">
            <v>0</v>
          </cell>
          <cell r="G123">
            <v>0</v>
          </cell>
          <cell r="H123">
            <v>0</v>
          </cell>
          <cell r="I123">
            <v>0</v>
          </cell>
          <cell r="J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row>
        <row r="124">
          <cell r="A124" t="str">
            <v>1213|ACTUAL|Trend</v>
          </cell>
          <cell r="B124">
            <v>1213</v>
          </cell>
          <cell r="C124" t="str">
            <v>ACTUAL</v>
          </cell>
          <cell r="D124" t="str">
            <v>Trend</v>
          </cell>
          <cell r="E124">
            <v>0</v>
          </cell>
          <cell r="F124">
            <v>0</v>
          </cell>
          <cell r="G124">
            <v>-3252</v>
          </cell>
          <cell r="H124">
            <v>0</v>
          </cell>
          <cell r="I124">
            <v>0</v>
          </cell>
          <cell r="J124">
            <v>1926</v>
          </cell>
          <cell r="Q124">
            <v>-3252</v>
          </cell>
          <cell r="R124">
            <v>1926</v>
          </cell>
          <cell r="S124">
            <v>0</v>
          </cell>
          <cell r="T124">
            <v>0</v>
          </cell>
          <cell r="U124">
            <v>-1326</v>
          </cell>
          <cell r="V124">
            <v>0</v>
          </cell>
          <cell r="W124">
            <v>0</v>
          </cell>
          <cell r="X124">
            <v>-3252</v>
          </cell>
          <cell r="Y124">
            <v>-3252</v>
          </cell>
          <cell r="Z124">
            <v>-3252</v>
          </cell>
          <cell r="AA124">
            <v>-1326</v>
          </cell>
          <cell r="AB124">
            <v>-1326</v>
          </cell>
          <cell r="AC124">
            <v>-1326</v>
          </cell>
          <cell r="AD124">
            <v>-1326</v>
          </cell>
          <cell r="AE124">
            <v>-1326</v>
          </cell>
          <cell r="AF124">
            <v>-1326</v>
          </cell>
          <cell r="AG124">
            <v>-1326</v>
          </cell>
        </row>
        <row r="125">
          <cell r="A125" t="str">
            <v>1214|ACTUAL|Trend</v>
          </cell>
          <cell r="B125">
            <v>1214</v>
          </cell>
          <cell r="C125" t="str">
            <v>ACTUAL</v>
          </cell>
          <cell r="D125" t="str">
            <v>Trend</v>
          </cell>
          <cell r="E125">
            <v>0</v>
          </cell>
          <cell r="F125">
            <v>0</v>
          </cell>
          <cell r="G125">
            <v>0</v>
          </cell>
          <cell r="H125">
            <v>0</v>
          </cell>
          <cell r="I125">
            <v>0</v>
          </cell>
          <cell r="J125">
            <v>0</v>
          </cell>
          <cell r="Q125">
            <v>0</v>
          </cell>
          <cell r="R125">
            <v>0</v>
          </cell>
          <cell r="S125">
            <v>0</v>
          </cell>
          <cell r="T125">
            <v>0</v>
          </cell>
          <cell r="U125">
            <v>0</v>
          </cell>
          <cell r="V125">
            <v>0</v>
          </cell>
          <cell r="W125">
            <v>0</v>
          </cell>
          <cell r="X125">
            <v>0</v>
          </cell>
          <cell r="Y125">
            <v>0</v>
          </cell>
          <cell r="Z125">
            <v>0</v>
          </cell>
          <cell r="AA125">
            <v>0</v>
          </cell>
          <cell r="AB125">
            <v>0</v>
          </cell>
          <cell r="AC125">
            <v>0</v>
          </cell>
          <cell r="AD125">
            <v>0</v>
          </cell>
          <cell r="AE125">
            <v>0</v>
          </cell>
          <cell r="AF125">
            <v>0</v>
          </cell>
          <cell r="AG125">
            <v>0</v>
          </cell>
        </row>
        <row r="126">
          <cell r="A126" t="str">
            <v>1216|ACTUAL|Trend</v>
          </cell>
          <cell r="B126">
            <v>1216</v>
          </cell>
          <cell r="C126" t="str">
            <v>ACTUAL</v>
          </cell>
          <cell r="D126" t="str">
            <v>Trend</v>
          </cell>
          <cell r="E126">
            <v>0</v>
          </cell>
          <cell r="F126">
            <v>0</v>
          </cell>
          <cell r="G126">
            <v>0</v>
          </cell>
          <cell r="H126">
            <v>0</v>
          </cell>
          <cell r="I126">
            <v>0</v>
          </cell>
          <cell r="J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row>
        <row r="127">
          <cell r="A127" t="str">
            <v>1217|ACTUAL|Trend</v>
          </cell>
          <cell r="B127">
            <v>1217</v>
          </cell>
          <cell r="C127" t="str">
            <v>ACTUAL</v>
          </cell>
          <cell r="D127" t="str">
            <v>Trend</v>
          </cell>
          <cell r="E127">
            <v>0</v>
          </cell>
          <cell r="F127">
            <v>0</v>
          </cell>
          <cell r="G127">
            <v>0</v>
          </cell>
          <cell r="H127">
            <v>0</v>
          </cell>
          <cell r="I127">
            <v>0</v>
          </cell>
          <cell r="J127">
            <v>0</v>
          </cell>
          <cell r="Q127">
            <v>0</v>
          </cell>
          <cell r="R127">
            <v>0</v>
          </cell>
          <cell r="S127">
            <v>0</v>
          </cell>
          <cell r="T127">
            <v>0</v>
          </cell>
          <cell r="U127">
            <v>0</v>
          </cell>
          <cell r="V127">
            <v>0</v>
          </cell>
          <cell r="W127">
            <v>0</v>
          </cell>
          <cell r="X127">
            <v>0</v>
          </cell>
          <cell r="Y127">
            <v>0</v>
          </cell>
          <cell r="Z127">
            <v>0</v>
          </cell>
          <cell r="AA127">
            <v>0</v>
          </cell>
          <cell r="AB127">
            <v>0</v>
          </cell>
          <cell r="AC127">
            <v>0</v>
          </cell>
          <cell r="AD127">
            <v>0</v>
          </cell>
          <cell r="AE127">
            <v>0</v>
          </cell>
          <cell r="AF127">
            <v>0</v>
          </cell>
          <cell r="AG127">
            <v>0</v>
          </cell>
        </row>
        <row r="128">
          <cell r="A128" t="str">
            <v>1220|ACTUAL|Trend</v>
          </cell>
          <cell r="B128">
            <v>1220</v>
          </cell>
          <cell r="C128" t="str">
            <v>ACTUAL</v>
          </cell>
          <cell r="D128" t="str">
            <v>Trend</v>
          </cell>
          <cell r="E128">
            <v>0</v>
          </cell>
          <cell r="F128">
            <v>0</v>
          </cell>
          <cell r="G128">
            <v>495.709</v>
          </cell>
          <cell r="H128">
            <v>0</v>
          </cell>
          <cell r="I128">
            <v>0</v>
          </cell>
          <cell r="J128">
            <v>431.70800000000003</v>
          </cell>
          <cell r="Q128">
            <v>495.709</v>
          </cell>
          <cell r="R128">
            <v>431.70800000000003</v>
          </cell>
          <cell r="S128">
            <v>0</v>
          </cell>
          <cell r="T128">
            <v>0</v>
          </cell>
          <cell r="U128">
            <v>927.41700000000003</v>
          </cell>
          <cell r="V128">
            <v>0</v>
          </cell>
          <cell r="W128">
            <v>0</v>
          </cell>
          <cell r="X128">
            <v>495.709</v>
          </cell>
          <cell r="Y128">
            <v>495.709</v>
          </cell>
          <cell r="Z128">
            <v>495.709</v>
          </cell>
          <cell r="AA128">
            <v>927.41700000000003</v>
          </cell>
          <cell r="AB128">
            <v>927.41700000000003</v>
          </cell>
          <cell r="AC128">
            <v>927.41700000000003</v>
          </cell>
          <cell r="AD128">
            <v>927.41700000000003</v>
          </cell>
          <cell r="AE128">
            <v>927.41700000000003</v>
          </cell>
          <cell r="AF128">
            <v>927.41700000000003</v>
          </cell>
          <cell r="AG128">
            <v>927.41700000000003</v>
          </cell>
        </row>
        <row r="129">
          <cell r="A129" t="str">
            <v>1221|ACTUAL|Trend</v>
          </cell>
          <cell r="B129">
            <v>1221</v>
          </cell>
          <cell r="C129" t="str">
            <v>ACTUAL</v>
          </cell>
          <cell r="D129" t="str">
            <v>Trend</v>
          </cell>
          <cell r="E129">
            <v>0</v>
          </cell>
          <cell r="F129">
            <v>0</v>
          </cell>
          <cell r="G129">
            <v>0</v>
          </cell>
          <cell r="H129">
            <v>0</v>
          </cell>
          <cell r="I129">
            <v>0</v>
          </cell>
          <cell r="J129">
            <v>0</v>
          </cell>
          <cell r="Q129">
            <v>0</v>
          </cell>
          <cell r="R129">
            <v>0</v>
          </cell>
          <cell r="S129">
            <v>0</v>
          </cell>
          <cell r="T129">
            <v>0</v>
          </cell>
          <cell r="U129">
            <v>0</v>
          </cell>
          <cell r="V129">
            <v>0</v>
          </cell>
          <cell r="W129">
            <v>0</v>
          </cell>
          <cell r="X129">
            <v>0</v>
          </cell>
          <cell r="Y129">
            <v>0</v>
          </cell>
          <cell r="Z129">
            <v>0</v>
          </cell>
          <cell r="AA129">
            <v>0</v>
          </cell>
          <cell r="AB129">
            <v>0</v>
          </cell>
          <cell r="AC129">
            <v>0</v>
          </cell>
          <cell r="AD129">
            <v>0</v>
          </cell>
          <cell r="AE129">
            <v>0</v>
          </cell>
          <cell r="AF129">
            <v>0</v>
          </cell>
          <cell r="AG129">
            <v>0</v>
          </cell>
        </row>
        <row r="130">
          <cell r="A130" t="str">
            <v>1222|ACTUAL|Trend</v>
          </cell>
          <cell r="B130">
            <v>1222</v>
          </cell>
          <cell r="C130" t="str">
            <v>ACTUAL</v>
          </cell>
          <cell r="D130" t="str">
            <v>Trend</v>
          </cell>
          <cell r="E130">
            <v>0</v>
          </cell>
          <cell r="F130">
            <v>0</v>
          </cell>
          <cell r="G130">
            <v>0</v>
          </cell>
          <cell r="H130">
            <v>0</v>
          </cell>
          <cell r="I130">
            <v>0</v>
          </cell>
          <cell r="J130">
            <v>0</v>
          </cell>
          <cell r="Q130">
            <v>0</v>
          </cell>
          <cell r="R130">
            <v>0</v>
          </cell>
          <cell r="S130">
            <v>0</v>
          </cell>
          <cell r="T130">
            <v>0</v>
          </cell>
          <cell r="U130">
            <v>0</v>
          </cell>
          <cell r="V130">
            <v>0</v>
          </cell>
          <cell r="W130">
            <v>0</v>
          </cell>
          <cell r="X130">
            <v>0</v>
          </cell>
          <cell r="Y130">
            <v>0</v>
          </cell>
          <cell r="Z130">
            <v>0</v>
          </cell>
          <cell r="AA130">
            <v>0</v>
          </cell>
          <cell r="AB130">
            <v>0</v>
          </cell>
          <cell r="AC130">
            <v>0</v>
          </cell>
          <cell r="AD130">
            <v>0</v>
          </cell>
          <cell r="AE130">
            <v>0</v>
          </cell>
          <cell r="AF130">
            <v>0</v>
          </cell>
          <cell r="AG130">
            <v>0</v>
          </cell>
        </row>
        <row r="131">
          <cell r="A131" t="str">
            <v>1224|ACTUAL|Trend</v>
          </cell>
          <cell r="B131">
            <v>1224</v>
          </cell>
          <cell r="C131" t="str">
            <v>ACTUAL</v>
          </cell>
          <cell r="D131" t="str">
            <v>Trend</v>
          </cell>
          <cell r="E131">
            <v>0</v>
          </cell>
          <cell r="F131">
            <v>0</v>
          </cell>
          <cell r="G131">
            <v>0</v>
          </cell>
          <cell r="H131">
            <v>0</v>
          </cell>
          <cell r="I131">
            <v>0</v>
          </cell>
          <cell r="J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row>
        <row r="132">
          <cell r="A132" t="str">
            <v>1225|ACTUAL|Trend</v>
          </cell>
          <cell r="B132">
            <v>1225</v>
          </cell>
          <cell r="C132" t="str">
            <v>ACTUAL</v>
          </cell>
          <cell r="D132" t="str">
            <v>Trend</v>
          </cell>
          <cell r="E132">
            <v>0</v>
          </cell>
          <cell r="F132">
            <v>0</v>
          </cell>
          <cell r="G132">
            <v>0</v>
          </cell>
          <cell r="H132">
            <v>0</v>
          </cell>
          <cell r="I132">
            <v>0</v>
          </cell>
          <cell r="J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row>
        <row r="133">
          <cell r="A133" t="str">
            <v>1226|ACTUAL|Trend</v>
          </cell>
          <cell r="B133">
            <v>1226</v>
          </cell>
          <cell r="C133" t="str">
            <v>ACTUAL</v>
          </cell>
          <cell r="D133" t="str">
            <v>Trend</v>
          </cell>
          <cell r="E133">
            <v>0</v>
          </cell>
          <cell r="F133">
            <v>0</v>
          </cell>
          <cell r="G133">
            <v>0</v>
          </cell>
          <cell r="H133">
            <v>0</v>
          </cell>
          <cell r="I133">
            <v>0</v>
          </cell>
          <cell r="J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row>
        <row r="134">
          <cell r="A134" t="str">
            <v>1227|ACTUAL|Trend</v>
          </cell>
          <cell r="B134">
            <v>1227</v>
          </cell>
          <cell r="C134" t="str">
            <v>ACTUAL</v>
          </cell>
          <cell r="D134" t="str">
            <v>Trend</v>
          </cell>
          <cell r="E134">
            <v>0</v>
          </cell>
          <cell r="F134">
            <v>0</v>
          </cell>
          <cell r="G134">
            <v>0</v>
          </cell>
          <cell r="H134">
            <v>0</v>
          </cell>
          <cell r="I134">
            <v>0</v>
          </cell>
          <cell r="J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row>
        <row r="135">
          <cell r="A135" t="str">
            <v>1228|ACTUAL|Trend</v>
          </cell>
          <cell r="B135">
            <v>1228</v>
          </cell>
          <cell r="C135" t="str">
            <v>ACTUAL</v>
          </cell>
          <cell r="D135" t="str">
            <v>Trend</v>
          </cell>
          <cell r="E135">
            <v>0</v>
          </cell>
          <cell r="F135">
            <v>0</v>
          </cell>
          <cell r="G135">
            <v>0</v>
          </cell>
          <cell r="H135">
            <v>0</v>
          </cell>
          <cell r="I135">
            <v>0</v>
          </cell>
          <cell r="J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row>
        <row r="136">
          <cell r="A136" t="str">
            <v>1229|ACTUAL|Trend</v>
          </cell>
          <cell r="B136">
            <v>1229</v>
          </cell>
          <cell r="C136" t="str">
            <v>ACTUAL</v>
          </cell>
          <cell r="D136" t="str">
            <v>Trend</v>
          </cell>
          <cell r="E136">
            <v>0</v>
          </cell>
          <cell r="F136">
            <v>0</v>
          </cell>
          <cell r="G136">
            <v>0</v>
          </cell>
          <cell r="H136">
            <v>0</v>
          </cell>
          <cell r="I136">
            <v>0</v>
          </cell>
          <cell r="J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row>
        <row r="137">
          <cell r="A137" t="str">
            <v>1230|ACTUAL|Trend</v>
          </cell>
          <cell r="B137">
            <v>1230</v>
          </cell>
          <cell r="C137" t="str">
            <v>ACTUAL</v>
          </cell>
          <cell r="D137" t="str">
            <v>Trend</v>
          </cell>
          <cell r="E137">
            <v>0</v>
          </cell>
          <cell r="F137">
            <v>0</v>
          </cell>
          <cell r="G137">
            <v>0</v>
          </cell>
          <cell r="H137">
            <v>0</v>
          </cell>
          <cell r="I137">
            <v>0</v>
          </cell>
          <cell r="J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row>
        <row r="138">
          <cell r="A138" t="str">
            <v>1231|ACTUAL|Trend</v>
          </cell>
          <cell r="B138">
            <v>1231</v>
          </cell>
          <cell r="C138" t="str">
            <v>ACTUAL</v>
          </cell>
          <cell r="D138" t="str">
            <v>Trend</v>
          </cell>
          <cell r="E138">
            <v>0</v>
          </cell>
          <cell r="F138">
            <v>0</v>
          </cell>
          <cell r="G138">
            <v>0</v>
          </cell>
          <cell r="H138">
            <v>0</v>
          </cell>
          <cell r="I138">
            <v>0</v>
          </cell>
          <cell r="J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row>
        <row r="139">
          <cell r="A139" t="str">
            <v>1232|ACTUAL|Trend</v>
          </cell>
          <cell r="B139">
            <v>1232</v>
          </cell>
          <cell r="C139" t="str">
            <v>ACTUAL</v>
          </cell>
          <cell r="D139" t="str">
            <v>Trend</v>
          </cell>
          <cell r="E139">
            <v>0</v>
          </cell>
          <cell r="F139">
            <v>0</v>
          </cell>
          <cell r="G139">
            <v>2126</v>
          </cell>
          <cell r="H139">
            <v>0</v>
          </cell>
          <cell r="I139">
            <v>0</v>
          </cell>
          <cell r="J139">
            <v>1452.4999999999995</v>
          </cell>
          <cell r="Q139">
            <v>2126</v>
          </cell>
          <cell r="R139">
            <v>1452.4999999999995</v>
          </cell>
          <cell r="S139">
            <v>0</v>
          </cell>
          <cell r="T139">
            <v>0</v>
          </cell>
          <cell r="U139">
            <v>3578.4999999999995</v>
          </cell>
          <cell r="V139">
            <v>0</v>
          </cell>
          <cell r="W139">
            <v>0</v>
          </cell>
          <cell r="X139">
            <v>2126</v>
          </cell>
          <cell r="Y139">
            <v>2126</v>
          </cell>
          <cell r="Z139">
            <v>2126</v>
          </cell>
          <cell r="AA139">
            <v>3578.4999999999995</v>
          </cell>
          <cell r="AB139">
            <v>3578.4999999999995</v>
          </cell>
          <cell r="AC139">
            <v>3578.4999999999995</v>
          </cell>
          <cell r="AD139">
            <v>3578.4999999999995</v>
          </cell>
          <cell r="AE139">
            <v>3578.4999999999995</v>
          </cell>
          <cell r="AF139">
            <v>3578.4999999999995</v>
          </cell>
          <cell r="AG139">
            <v>3578.4999999999995</v>
          </cell>
        </row>
        <row r="140">
          <cell r="A140" t="str">
            <v>1233|ACTUAL|Trend</v>
          </cell>
          <cell r="B140">
            <v>1233</v>
          </cell>
          <cell r="C140" t="str">
            <v>ACTUAL</v>
          </cell>
          <cell r="D140" t="str">
            <v>Trend</v>
          </cell>
          <cell r="E140">
            <v>0</v>
          </cell>
          <cell r="F140">
            <v>0</v>
          </cell>
          <cell r="G140">
            <v>0</v>
          </cell>
          <cell r="H140">
            <v>0</v>
          </cell>
          <cell r="I140">
            <v>0</v>
          </cell>
          <cell r="J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0</v>
          </cell>
          <cell r="AE140">
            <v>0</v>
          </cell>
          <cell r="AF140">
            <v>0</v>
          </cell>
          <cell r="AG140">
            <v>0</v>
          </cell>
        </row>
        <row r="141">
          <cell r="A141" t="str">
            <v>1234|ACTUAL|Trend</v>
          </cell>
          <cell r="B141">
            <v>1234</v>
          </cell>
          <cell r="C141" t="str">
            <v>ACTUAL</v>
          </cell>
          <cell r="D141" t="str">
            <v>Trend</v>
          </cell>
          <cell r="E141">
            <v>0</v>
          </cell>
          <cell r="F141">
            <v>0</v>
          </cell>
          <cell r="G141">
            <v>0</v>
          </cell>
          <cell r="H141">
            <v>0</v>
          </cell>
          <cell r="I141">
            <v>0</v>
          </cell>
          <cell r="J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row>
        <row r="142">
          <cell r="A142" t="str">
            <v>1235|ACTUAL|Trend</v>
          </cell>
          <cell r="B142">
            <v>1235</v>
          </cell>
          <cell r="C142" t="str">
            <v>ACTUAL</v>
          </cell>
          <cell r="D142" t="str">
            <v>Trend</v>
          </cell>
          <cell r="E142">
            <v>0</v>
          </cell>
          <cell r="F142">
            <v>-3249.1109999999999</v>
          </cell>
          <cell r="G142">
            <v>-2011.981</v>
          </cell>
          <cell r="H142">
            <v>0</v>
          </cell>
          <cell r="I142">
            <v>0</v>
          </cell>
          <cell r="J142">
            <v>0</v>
          </cell>
          <cell r="Q142">
            <v>-5261.0919999999996</v>
          </cell>
          <cell r="R142">
            <v>0</v>
          </cell>
          <cell r="S142">
            <v>0</v>
          </cell>
          <cell r="T142">
            <v>0</v>
          </cell>
          <cell r="U142">
            <v>-5261.0919999999996</v>
          </cell>
          <cell r="V142">
            <v>0</v>
          </cell>
          <cell r="W142">
            <v>-3249.1109999999999</v>
          </cell>
          <cell r="X142">
            <v>-5261.0919999999996</v>
          </cell>
          <cell r="Y142">
            <v>-5261.0919999999996</v>
          </cell>
          <cell r="Z142">
            <v>-5261.0919999999996</v>
          </cell>
          <cell r="AA142">
            <v>-5261.0919999999996</v>
          </cell>
          <cell r="AB142">
            <v>-5261.0919999999996</v>
          </cell>
          <cell r="AC142">
            <v>-5261.0919999999996</v>
          </cell>
          <cell r="AD142">
            <v>-5261.0919999999996</v>
          </cell>
          <cell r="AE142">
            <v>-5261.0919999999996</v>
          </cell>
          <cell r="AF142">
            <v>-5261.0919999999996</v>
          </cell>
          <cell r="AG142">
            <v>-5261.0919999999996</v>
          </cell>
        </row>
        <row r="143">
          <cell r="A143" t="str">
            <v>1236|ACTUAL|Trend</v>
          </cell>
          <cell r="B143">
            <v>1236</v>
          </cell>
          <cell r="C143" t="str">
            <v>ACTUAL</v>
          </cell>
          <cell r="D143" t="str">
            <v>Trend</v>
          </cell>
          <cell r="E143">
            <v>0</v>
          </cell>
          <cell r="F143">
            <v>566358.42599999998</v>
          </cell>
          <cell r="G143">
            <v>322533.01</v>
          </cell>
          <cell r="H143">
            <v>324360.65999999997</v>
          </cell>
          <cell r="I143">
            <v>279322.837</v>
          </cell>
          <cell r="J143">
            <v>316125.64099999995</v>
          </cell>
          <cell r="Q143">
            <v>888891.43599999999</v>
          </cell>
          <cell r="R143">
            <v>919809.13799999992</v>
          </cell>
          <cell r="S143">
            <v>0</v>
          </cell>
          <cell r="T143">
            <v>0</v>
          </cell>
          <cell r="U143">
            <v>1808700.574</v>
          </cell>
          <cell r="V143">
            <v>0</v>
          </cell>
          <cell r="W143">
            <v>566358.42599999998</v>
          </cell>
          <cell r="X143">
            <v>888891.43599999999</v>
          </cell>
          <cell r="Y143">
            <v>1213252.0959999999</v>
          </cell>
          <cell r="Z143">
            <v>1492574.933</v>
          </cell>
          <cell r="AA143">
            <v>1808700.574</v>
          </cell>
          <cell r="AB143">
            <v>1808700.574</v>
          </cell>
          <cell r="AC143">
            <v>1808700.574</v>
          </cell>
          <cell r="AD143">
            <v>1808700.574</v>
          </cell>
          <cell r="AE143">
            <v>1808700.574</v>
          </cell>
          <cell r="AF143">
            <v>1808700.574</v>
          </cell>
          <cell r="AG143">
            <v>1808700.574</v>
          </cell>
        </row>
        <row r="144">
          <cell r="A144" t="str">
            <v>1237|ACTUAL|Trend</v>
          </cell>
          <cell r="B144">
            <v>1237</v>
          </cell>
          <cell r="C144" t="str">
            <v>ACTUAL</v>
          </cell>
          <cell r="D144" t="str">
            <v>Trend</v>
          </cell>
          <cell r="E144">
            <v>0</v>
          </cell>
          <cell r="F144">
            <v>0</v>
          </cell>
          <cell r="G144">
            <v>1185470.1030000001</v>
          </cell>
          <cell r="H144">
            <v>0</v>
          </cell>
          <cell r="I144">
            <v>0</v>
          </cell>
          <cell r="J144">
            <v>1136326.355</v>
          </cell>
          <cell r="Q144">
            <v>1185470.1030000001</v>
          </cell>
          <cell r="R144">
            <v>1136326.355</v>
          </cell>
          <cell r="S144">
            <v>0</v>
          </cell>
          <cell r="T144">
            <v>0</v>
          </cell>
          <cell r="U144">
            <v>2321796.4580000001</v>
          </cell>
          <cell r="V144">
            <v>0</v>
          </cell>
          <cell r="W144">
            <v>0</v>
          </cell>
          <cell r="X144">
            <v>1185470.1030000001</v>
          </cell>
          <cell r="Y144">
            <v>1185470.1030000001</v>
          </cell>
          <cell r="Z144">
            <v>1185470.1030000001</v>
          </cell>
          <cell r="AA144">
            <v>2321796.4580000001</v>
          </cell>
          <cell r="AB144">
            <v>2321796.4580000001</v>
          </cell>
          <cell r="AC144">
            <v>2321796.4580000001</v>
          </cell>
          <cell r="AD144">
            <v>2321796.4580000001</v>
          </cell>
          <cell r="AE144">
            <v>2321796.4580000001</v>
          </cell>
          <cell r="AF144">
            <v>2321796.4580000001</v>
          </cell>
          <cell r="AG144">
            <v>2321796.4580000001</v>
          </cell>
        </row>
        <row r="145">
          <cell r="A145" t="str">
            <v>1237.1|ACTUAL|Trend</v>
          </cell>
          <cell r="B145">
            <v>1237.0999999999999</v>
          </cell>
          <cell r="C145" t="str">
            <v>ACTUAL</v>
          </cell>
          <cell r="D145" t="str">
            <v>Trend</v>
          </cell>
          <cell r="E145">
            <v>0</v>
          </cell>
          <cell r="F145">
            <v>0</v>
          </cell>
          <cell r="G145">
            <v>-10967.880999999999</v>
          </cell>
          <cell r="H145">
            <v>0</v>
          </cell>
          <cell r="I145">
            <v>0</v>
          </cell>
          <cell r="J145">
            <v>1434.575</v>
          </cell>
          <cell r="Q145">
            <v>-10967.880999999999</v>
          </cell>
          <cell r="R145">
            <v>1434.575</v>
          </cell>
          <cell r="S145">
            <v>0</v>
          </cell>
          <cell r="T145">
            <v>0</v>
          </cell>
          <cell r="U145">
            <v>-9533.3059999999987</v>
          </cell>
          <cell r="V145">
            <v>0</v>
          </cell>
          <cell r="W145">
            <v>0</v>
          </cell>
          <cell r="X145">
            <v>-10967.880999999999</v>
          </cell>
          <cell r="Y145">
            <v>-10967.880999999999</v>
          </cell>
          <cell r="Z145">
            <v>-10967.880999999999</v>
          </cell>
          <cell r="AA145">
            <v>-9533.3059999999987</v>
          </cell>
          <cell r="AB145">
            <v>-9533.3059999999987</v>
          </cell>
          <cell r="AC145">
            <v>-9533.3059999999987</v>
          </cell>
          <cell r="AD145">
            <v>-9533.3059999999987</v>
          </cell>
          <cell r="AE145">
            <v>-9533.3059999999987</v>
          </cell>
          <cell r="AF145">
            <v>-9533.3059999999987</v>
          </cell>
          <cell r="AG145">
            <v>-9533.3059999999987</v>
          </cell>
        </row>
        <row r="146">
          <cell r="A146" t="str">
            <v>1237.2|ACTUAL|Trend</v>
          </cell>
          <cell r="B146">
            <v>1237.2</v>
          </cell>
          <cell r="C146" t="str">
            <v>ACTUAL</v>
          </cell>
          <cell r="D146" t="str">
            <v>Trend</v>
          </cell>
          <cell r="E146">
            <v>0</v>
          </cell>
          <cell r="F146">
            <v>0</v>
          </cell>
          <cell r="G146">
            <v>-3153.931</v>
          </cell>
          <cell r="H146">
            <v>0</v>
          </cell>
          <cell r="I146">
            <v>0</v>
          </cell>
          <cell r="J146">
            <v>1590.2280000000001</v>
          </cell>
          <cell r="Q146">
            <v>-3153.931</v>
          </cell>
          <cell r="R146">
            <v>1590.2280000000001</v>
          </cell>
          <cell r="S146">
            <v>0</v>
          </cell>
          <cell r="T146">
            <v>0</v>
          </cell>
          <cell r="U146">
            <v>-1563.703</v>
          </cell>
          <cell r="V146">
            <v>0</v>
          </cell>
          <cell r="W146">
            <v>0</v>
          </cell>
          <cell r="X146">
            <v>-3153.931</v>
          </cell>
          <cell r="Y146">
            <v>-3153.931</v>
          </cell>
          <cell r="Z146">
            <v>-3153.931</v>
          </cell>
          <cell r="AA146">
            <v>-1563.703</v>
          </cell>
          <cell r="AB146">
            <v>-1563.703</v>
          </cell>
          <cell r="AC146">
            <v>-1563.703</v>
          </cell>
          <cell r="AD146">
            <v>-1563.703</v>
          </cell>
          <cell r="AE146">
            <v>-1563.703</v>
          </cell>
          <cell r="AF146">
            <v>-1563.703</v>
          </cell>
          <cell r="AG146">
            <v>-1563.703</v>
          </cell>
        </row>
        <row r="147">
          <cell r="A147" t="str">
            <v>1238|ACTUAL|Trend</v>
          </cell>
          <cell r="B147">
            <v>1238</v>
          </cell>
          <cell r="C147" t="str">
            <v>ACTUAL</v>
          </cell>
          <cell r="D147" t="str">
            <v>Trend</v>
          </cell>
          <cell r="E147">
            <v>0</v>
          </cell>
          <cell r="F147">
            <v>0</v>
          </cell>
          <cell r="G147">
            <v>0</v>
          </cell>
          <cell r="H147">
            <v>0</v>
          </cell>
          <cell r="I147">
            <v>0</v>
          </cell>
          <cell r="J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row>
        <row r="148">
          <cell r="A148" t="str">
            <v>1239|ACTUAL|Trend</v>
          </cell>
          <cell r="B148">
            <v>1239</v>
          </cell>
          <cell r="C148" t="str">
            <v>ACTUAL</v>
          </cell>
          <cell r="D148" t="str">
            <v>Trend</v>
          </cell>
          <cell r="E148">
            <v>0</v>
          </cell>
          <cell r="F148">
            <v>0</v>
          </cell>
          <cell r="G148">
            <v>2500</v>
          </cell>
          <cell r="H148">
            <v>0</v>
          </cell>
          <cell r="I148">
            <v>0</v>
          </cell>
          <cell r="J148">
            <v>-5002.4049999999997</v>
          </cell>
          <cell r="Q148">
            <v>2500</v>
          </cell>
          <cell r="R148">
            <v>-5002.4049999999997</v>
          </cell>
          <cell r="S148">
            <v>0</v>
          </cell>
          <cell r="T148">
            <v>0</v>
          </cell>
          <cell r="U148">
            <v>-2502.4049999999997</v>
          </cell>
          <cell r="V148">
            <v>0</v>
          </cell>
          <cell r="W148">
            <v>0</v>
          </cell>
          <cell r="X148">
            <v>2500</v>
          </cell>
          <cell r="Y148">
            <v>2500</v>
          </cell>
          <cell r="Z148">
            <v>2500</v>
          </cell>
          <cell r="AA148">
            <v>-2502.4049999999997</v>
          </cell>
          <cell r="AB148">
            <v>-2502.4049999999997</v>
          </cell>
          <cell r="AC148">
            <v>-2502.4049999999997</v>
          </cell>
          <cell r="AD148">
            <v>-2502.4049999999997</v>
          </cell>
          <cell r="AE148">
            <v>-2502.4049999999997</v>
          </cell>
          <cell r="AF148">
            <v>-2502.4049999999997</v>
          </cell>
          <cell r="AG148">
            <v>-2502.4049999999997</v>
          </cell>
        </row>
        <row r="149">
          <cell r="A149" t="str">
            <v>724|DTE_Dec07EA_vs_08PP|Actual vs Plan Next</v>
          </cell>
          <cell r="B149">
            <v>724</v>
          </cell>
          <cell r="C149" t="str">
            <v>DTE_Dec07EA_vs_08PP</v>
          </cell>
          <cell r="D149" t="str">
            <v>Actual vs Plan Next</v>
          </cell>
          <cell r="Q149">
            <v>943</v>
          </cell>
          <cell r="R149">
            <v>-1584</v>
          </cell>
          <cell r="S149">
            <v>-2046</v>
          </cell>
          <cell r="T149">
            <v>-1009</v>
          </cell>
          <cell r="U149">
            <v>-3696</v>
          </cell>
        </row>
        <row r="150">
          <cell r="A150" t="str">
            <v>728|DTE_Dec07EA_vs_08PP|Actual vs Plan Next</v>
          </cell>
          <cell r="B150">
            <v>728</v>
          </cell>
          <cell r="C150" t="str">
            <v>DTE_Dec07EA_vs_08PP</v>
          </cell>
          <cell r="D150" t="str">
            <v>Actual vs Plan Next</v>
          </cell>
          <cell r="Q150">
            <v>7500</v>
          </cell>
          <cell r="R150">
            <v>7500</v>
          </cell>
          <cell r="S150">
            <v>7500</v>
          </cell>
          <cell r="T150">
            <v>7500</v>
          </cell>
          <cell r="U150">
            <v>30000</v>
          </cell>
        </row>
        <row r="151">
          <cell r="A151" t="str">
            <v>738|DTE_Dec07EA_vs_08PP|Actual vs Plan Next</v>
          </cell>
          <cell r="B151">
            <v>738</v>
          </cell>
          <cell r="C151" t="str">
            <v>DTE_Dec07EA_vs_08PP</v>
          </cell>
          <cell r="D151" t="str">
            <v>Actual vs Plan Next</v>
          </cell>
          <cell r="Q151">
            <v>164.3</v>
          </cell>
          <cell r="R151">
            <v>-53</v>
          </cell>
          <cell r="S151">
            <v>210.3</v>
          </cell>
          <cell r="T151">
            <v>-233</v>
          </cell>
          <cell r="U151">
            <v>88.6</v>
          </cell>
        </row>
        <row r="152">
          <cell r="A152" t="str">
            <v>724|DTE|Actual vs Plan</v>
          </cell>
          <cell r="B152">
            <v>724</v>
          </cell>
          <cell r="C152" t="str">
            <v>DTE</v>
          </cell>
          <cell r="D152" t="str">
            <v>Actual vs Plan</v>
          </cell>
          <cell r="E152">
            <v>0</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row>
        <row r="153">
          <cell r="A153" t="str">
            <v>738|DTE|Actual vs Plan</v>
          </cell>
          <cell r="B153">
            <v>738</v>
          </cell>
          <cell r="C153" t="str">
            <v>DTE</v>
          </cell>
          <cell r="D153" t="str">
            <v>Actual vs Plan</v>
          </cell>
          <cell r="E153">
            <v>14</v>
          </cell>
          <cell r="F153">
            <v>0</v>
          </cell>
          <cell r="G153">
            <v>7</v>
          </cell>
          <cell r="H153">
            <v>-8</v>
          </cell>
          <cell r="I153">
            <v>65</v>
          </cell>
          <cell r="J153">
            <v>58</v>
          </cell>
          <cell r="K153">
            <v>0</v>
          </cell>
          <cell r="L153">
            <v>0</v>
          </cell>
          <cell r="M153">
            <v>0</v>
          </cell>
          <cell r="N153">
            <v>0</v>
          </cell>
          <cell r="O153">
            <v>0</v>
          </cell>
          <cell r="P153">
            <v>0</v>
          </cell>
          <cell r="Q153">
            <v>21</v>
          </cell>
          <cell r="R153">
            <v>115</v>
          </cell>
          <cell r="S153">
            <v>0</v>
          </cell>
          <cell r="T153">
            <v>0</v>
          </cell>
          <cell r="U153">
            <v>136</v>
          </cell>
          <cell r="V153">
            <v>14</v>
          </cell>
          <cell r="W153">
            <v>14</v>
          </cell>
          <cell r="X153">
            <v>21</v>
          </cell>
          <cell r="Y153">
            <v>13</v>
          </cell>
          <cell r="Z153">
            <v>78</v>
          </cell>
          <cell r="AA153">
            <v>136</v>
          </cell>
          <cell r="AB153">
            <v>136</v>
          </cell>
          <cell r="AC153">
            <v>136</v>
          </cell>
          <cell r="AD153">
            <v>136</v>
          </cell>
          <cell r="AE153">
            <v>136</v>
          </cell>
          <cell r="AF153">
            <v>136</v>
          </cell>
          <cell r="AG153">
            <v>136</v>
          </cell>
        </row>
        <row r="154">
          <cell r="A154" t="str">
            <v>1188|DTE|Actual vs Plan</v>
          </cell>
          <cell r="B154">
            <v>1188</v>
          </cell>
          <cell r="C154" t="str">
            <v>DTE</v>
          </cell>
          <cell r="D154" t="str">
            <v>Actual vs Plan</v>
          </cell>
          <cell r="E154">
            <v>0</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row>
        <row r="155">
          <cell r="A155" t="str">
            <v>724|DTE|Actual vs Prior</v>
          </cell>
          <cell r="B155">
            <v>724</v>
          </cell>
          <cell r="C155" t="str">
            <v>DTE</v>
          </cell>
          <cell r="D155" t="str">
            <v>Actual vs Prior</v>
          </cell>
          <cell r="E155">
            <v>0</v>
          </cell>
          <cell r="F155">
            <v>0</v>
          </cell>
          <cell r="G155">
            <v>0</v>
          </cell>
          <cell r="H155">
            <v>0</v>
          </cell>
          <cell r="I155">
            <v>0</v>
          </cell>
          <cell r="J155">
            <v>0</v>
          </cell>
          <cell r="K155">
            <v>0</v>
          </cell>
          <cell r="L155">
            <v>0</v>
          </cell>
          <cell r="M155">
            <v>0</v>
          </cell>
          <cell r="N155">
            <v>0</v>
          </cell>
          <cell r="O155">
            <v>0</v>
          </cell>
          <cell r="P155">
            <v>0</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row>
        <row r="156">
          <cell r="A156" t="str">
            <v>738|DTE|Actual vs Prior</v>
          </cell>
          <cell r="B156">
            <v>738</v>
          </cell>
          <cell r="C156" t="str">
            <v>DTE</v>
          </cell>
          <cell r="D156" t="str">
            <v>Actual vs Prior</v>
          </cell>
          <cell r="E156">
            <v>6</v>
          </cell>
          <cell r="F156">
            <v>-8</v>
          </cell>
          <cell r="G156">
            <v>-9</v>
          </cell>
          <cell r="H156">
            <v>0</v>
          </cell>
          <cell r="I156">
            <v>-14</v>
          </cell>
          <cell r="J156">
            <v>52</v>
          </cell>
          <cell r="K156">
            <v>0</v>
          </cell>
          <cell r="L156">
            <v>0</v>
          </cell>
          <cell r="M156">
            <v>0</v>
          </cell>
          <cell r="N156">
            <v>0</v>
          </cell>
          <cell r="O156">
            <v>0</v>
          </cell>
          <cell r="P156">
            <v>0</v>
          </cell>
          <cell r="Q156">
            <v>-11</v>
          </cell>
          <cell r="R156">
            <v>38</v>
          </cell>
          <cell r="S156">
            <v>0</v>
          </cell>
          <cell r="T156">
            <v>0</v>
          </cell>
          <cell r="U156">
            <v>27</v>
          </cell>
          <cell r="V156">
            <v>6</v>
          </cell>
          <cell r="W156">
            <v>-2</v>
          </cell>
          <cell r="X156">
            <v>-11</v>
          </cell>
          <cell r="Y156">
            <v>-11</v>
          </cell>
          <cell r="Z156">
            <v>-25</v>
          </cell>
          <cell r="AA156">
            <v>27</v>
          </cell>
          <cell r="AB156">
            <v>27</v>
          </cell>
          <cell r="AC156">
            <v>27</v>
          </cell>
          <cell r="AD156">
            <v>27</v>
          </cell>
          <cell r="AE156">
            <v>27</v>
          </cell>
          <cell r="AF156">
            <v>27</v>
          </cell>
          <cell r="AG156">
            <v>27</v>
          </cell>
        </row>
        <row r="157">
          <cell r="A157" t="str">
            <v>1188|DTE|Actual vs Prior</v>
          </cell>
          <cell r="B157">
            <v>1188</v>
          </cell>
          <cell r="C157" t="str">
            <v>DTE</v>
          </cell>
          <cell r="D157" t="str">
            <v>Actual vs Prior</v>
          </cell>
          <cell r="E157">
            <v>0</v>
          </cell>
          <cell r="F157">
            <v>0</v>
          </cell>
          <cell r="G157">
            <v>0</v>
          </cell>
          <cell r="H157">
            <v>0</v>
          </cell>
          <cell r="I157">
            <v>0</v>
          </cell>
          <cell r="J157">
            <v>0</v>
          </cell>
          <cell r="K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row>
        <row r="158">
          <cell r="A158" t="str">
            <v>724|ExExch|Actual vs Plan</v>
          </cell>
          <cell r="B158">
            <v>724</v>
          </cell>
          <cell r="C158" t="str">
            <v>ExExch</v>
          </cell>
          <cell r="D158" t="str">
            <v>Actual vs Plan</v>
          </cell>
          <cell r="E158">
            <v>0</v>
          </cell>
          <cell r="F158">
            <v>0</v>
          </cell>
          <cell r="G158">
            <v>0</v>
          </cell>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row>
        <row r="159">
          <cell r="A159" t="str">
            <v>738|ExExch|Actual vs Plan</v>
          </cell>
          <cell r="B159">
            <v>738</v>
          </cell>
          <cell r="C159" t="str">
            <v>ExExch</v>
          </cell>
          <cell r="D159" t="str">
            <v>Actual vs Plan</v>
          </cell>
          <cell r="E159">
            <v>0</v>
          </cell>
          <cell r="F159">
            <v>0</v>
          </cell>
          <cell r="G159">
            <v>0</v>
          </cell>
          <cell r="H159">
            <v>0</v>
          </cell>
          <cell r="I159">
            <v>0</v>
          </cell>
          <cell r="J159">
            <v>0</v>
          </cell>
          <cell r="K159">
            <v>0</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row>
        <row r="160">
          <cell r="A160" t="str">
            <v>1188|ExExch|Actual vs Plan</v>
          </cell>
          <cell r="B160">
            <v>1188</v>
          </cell>
          <cell r="C160" t="str">
            <v>ExExch</v>
          </cell>
          <cell r="D160" t="str">
            <v>Actual vs Plan</v>
          </cell>
          <cell r="E160">
            <v>0</v>
          </cell>
          <cell r="F160">
            <v>0</v>
          </cell>
          <cell r="G160">
            <v>0</v>
          </cell>
          <cell r="H160">
            <v>0</v>
          </cell>
          <cell r="I160">
            <v>0</v>
          </cell>
          <cell r="J160">
            <v>0</v>
          </cell>
          <cell r="K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row>
        <row r="161">
          <cell r="A161" t="str">
            <v>724|ExExch|Actual vs Prior</v>
          </cell>
          <cell r="B161">
            <v>724</v>
          </cell>
          <cell r="C161" t="str">
            <v>ExExch</v>
          </cell>
          <cell r="D161" t="str">
            <v>Actual vs Prior</v>
          </cell>
          <cell r="E161">
            <v>0</v>
          </cell>
          <cell r="F161">
            <v>0</v>
          </cell>
          <cell r="G161">
            <v>0</v>
          </cell>
          <cell r="H161">
            <v>0</v>
          </cell>
          <cell r="I161">
            <v>0</v>
          </cell>
          <cell r="J161">
            <v>0</v>
          </cell>
          <cell r="K161">
            <v>0</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row>
        <row r="162">
          <cell r="A162" t="str">
            <v>738|ExExch|Actual vs Prior</v>
          </cell>
          <cell r="B162">
            <v>738</v>
          </cell>
          <cell r="C162" t="str">
            <v>ExExch</v>
          </cell>
          <cell r="D162" t="str">
            <v>Actual vs Prior</v>
          </cell>
          <cell r="E162">
            <v>0</v>
          </cell>
          <cell r="F162">
            <v>0</v>
          </cell>
          <cell r="G162">
            <v>0</v>
          </cell>
          <cell r="H162">
            <v>0</v>
          </cell>
          <cell r="I162">
            <v>0</v>
          </cell>
          <cell r="J162">
            <v>0</v>
          </cell>
          <cell r="K162">
            <v>0</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row>
        <row r="163">
          <cell r="A163" t="str">
            <v>1188|ExExch|Actual vs Prior</v>
          </cell>
          <cell r="B163">
            <v>1188</v>
          </cell>
          <cell r="C163" t="str">
            <v>ExExch</v>
          </cell>
          <cell r="D163" t="str">
            <v>Actual vs Prior</v>
          </cell>
          <cell r="E163">
            <v>0</v>
          </cell>
          <cell r="F163">
            <v>0</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row>
        <row r="164">
          <cell r="A164" t="str">
            <v>600|PRIOR|Trend</v>
          </cell>
          <cell r="B164">
            <v>600</v>
          </cell>
          <cell r="C164" t="str">
            <v>PRIOR</v>
          </cell>
          <cell r="D164" t="str">
            <v>Trend</v>
          </cell>
          <cell r="E164">
            <v>0</v>
          </cell>
          <cell r="F164">
            <v>0</v>
          </cell>
          <cell r="G164">
            <v>0</v>
          </cell>
          <cell r="H164">
            <v>0</v>
          </cell>
          <cell r="I164">
            <v>0</v>
          </cell>
          <cell r="J164">
            <v>0</v>
          </cell>
          <cell r="K164">
            <v>0</v>
          </cell>
          <cell r="L164">
            <v>0.13500000000000001</v>
          </cell>
          <cell r="M164">
            <v>0</v>
          </cell>
          <cell r="N164">
            <v>0</v>
          </cell>
          <cell r="O164">
            <v>0</v>
          </cell>
          <cell r="P164">
            <v>0</v>
          </cell>
          <cell r="Q164">
            <v>0</v>
          </cell>
          <cell r="R164">
            <v>0</v>
          </cell>
          <cell r="S164">
            <v>0.13500000000000001</v>
          </cell>
          <cell r="T164">
            <v>0</v>
          </cell>
          <cell r="U164">
            <v>0.13500000000000001</v>
          </cell>
          <cell r="V164">
            <v>0</v>
          </cell>
          <cell r="W164">
            <v>0</v>
          </cell>
          <cell r="X164">
            <v>0</v>
          </cell>
          <cell r="Y164">
            <v>0</v>
          </cell>
          <cell r="Z164">
            <v>0</v>
          </cell>
          <cell r="AA164">
            <v>0</v>
          </cell>
          <cell r="AB164">
            <v>0</v>
          </cell>
          <cell r="AC164">
            <v>0.13500000000000001</v>
          </cell>
          <cell r="AD164">
            <v>0.13500000000000001</v>
          </cell>
          <cell r="AE164">
            <v>0.13500000000000001</v>
          </cell>
          <cell r="AF164">
            <v>0.13500000000000001</v>
          </cell>
          <cell r="AG164">
            <v>0.13500000000000001</v>
          </cell>
        </row>
        <row r="165">
          <cell r="A165" t="str">
            <v>604|PRIOR|Trend</v>
          </cell>
          <cell r="B165">
            <v>604</v>
          </cell>
          <cell r="C165" t="str">
            <v>PRIOR</v>
          </cell>
          <cell r="D165" t="str">
            <v>Trend</v>
          </cell>
          <cell r="E165">
            <v>0</v>
          </cell>
          <cell r="F165">
            <v>0</v>
          </cell>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row>
        <row r="166">
          <cell r="A166" t="str">
            <v>632|PRIOR|Trend</v>
          </cell>
          <cell r="B166">
            <v>632</v>
          </cell>
          <cell r="C166" t="str">
            <v>PRIOR</v>
          </cell>
          <cell r="D166" t="str">
            <v>Trend</v>
          </cell>
          <cell r="E166">
            <v>1632.7810400000001</v>
          </cell>
          <cell r="F166">
            <v>9.5682999999999989</v>
          </cell>
          <cell r="G166">
            <v>0</v>
          </cell>
          <cell r="H166">
            <v>0</v>
          </cell>
          <cell r="I166">
            <v>0</v>
          </cell>
          <cell r="J166">
            <v>0</v>
          </cell>
          <cell r="K166">
            <v>0</v>
          </cell>
          <cell r="L166">
            <v>0</v>
          </cell>
          <cell r="M166">
            <v>0</v>
          </cell>
          <cell r="N166">
            <v>0</v>
          </cell>
          <cell r="O166">
            <v>0</v>
          </cell>
          <cell r="P166">
            <v>0</v>
          </cell>
          <cell r="Q166">
            <v>1642.34934</v>
          </cell>
          <cell r="R166">
            <v>0</v>
          </cell>
          <cell r="S166">
            <v>0</v>
          </cell>
          <cell r="T166">
            <v>0</v>
          </cell>
          <cell r="U166">
            <v>1642.34934</v>
          </cell>
          <cell r="V166">
            <v>1632.7810400000001</v>
          </cell>
          <cell r="W166">
            <v>1642.34934</v>
          </cell>
          <cell r="X166">
            <v>1642.34934</v>
          </cell>
          <cell r="Y166">
            <v>1642.34934</v>
          </cell>
          <cell r="Z166">
            <v>1642.34934</v>
          </cell>
          <cell r="AA166">
            <v>1642.34934</v>
          </cell>
          <cell r="AB166">
            <v>1642.34934</v>
          </cell>
          <cell r="AC166">
            <v>1642.34934</v>
          </cell>
          <cell r="AD166">
            <v>1642.34934</v>
          </cell>
          <cell r="AE166">
            <v>1642.34934</v>
          </cell>
          <cell r="AF166">
            <v>1642.34934</v>
          </cell>
          <cell r="AG166">
            <v>1642.34934</v>
          </cell>
        </row>
        <row r="167">
          <cell r="A167" t="str">
            <v>638|PRIOR|Trend</v>
          </cell>
          <cell r="B167">
            <v>638</v>
          </cell>
          <cell r="C167" t="str">
            <v>PRIOR</v>
          </cell>
          <cell r="D167" t="str">
            <v>Trend</v>
          </cell>
          <cell r="E167">
            <v>0</v>
          </cell>
          <cell r="F167">
            <v>0</v>
          </cell>
          <cell r="G167">
            <v>195</v>
          </cell>
          <cell r="H167">
            <v>-1.7256400000000269</v>
          </cell>
          <cell r="I167">
            <v>0</v>
          </cell>
          <cell r="J167">
            <v>870.96199999999999</v>
          </cell>
          <cell r="K167">
            <v>0</v>
          </cell>
          <cell r="L167">
            <v>0</v>
          </cell>
          <cell r="M167">
            <v>0</v>
          </cell>
          <cell r="N167">
            <v>0</v>
          </cell>
          <cell r="O167">
            <v>-347</v>
          </cell>
          <cell r="P167">
            <v>0</v>
          </cell>
          <cell r="Q167">
            <v>195</v>
          </cell>
          <cell r="R167">
            <v>869.23635999999999</v>
          </cell>
          <cell r="S167">
            <v>0</v>
          </cell>
          <cell r="T167">
            <v>-347</v>
          </cell>
          <cell r="U167">
            <v>717.23635999999988</v>
          </cell>
          <cell r="V167">
            <v>0</v>
          </cell>
          <cell r="W167">
            <v>0</v>
          </cell>
          <cell r="X167">
            <v>195</v>
          </cell>
          <cell r="Y167">
            <v>193.27435999999997</v>
          </cell>
          <cell r="Z167">
            <v>193.27435999999997</v>
          </cell>
          <cell r="AA167">
            <v>1064.2363599999999</v>
          </cell>
          <cell r="AB167">
            <v>1064.2363599999999</v>
          </cell>
          <cell r="AC167">
            <v>1064.2363599999999</v>
          </cell>
          <cell r="AD167">
            <v>1064.2363599999999</v>
          </cell>
          <cell r="AE167">
            <v>1064.2363599999999</v>
          </cell>
          <cell r="AF167">
            <v>717.23635999999988</v>
          </cell>
          <cell r="AG167">
            <v>717.23635999999988</v>
          </cell>
        </row>
        <row r="168">
          <cell r="A168" t="str">
            <v>643|PRIOR|Trend</v>
          </cell>
          <cell r="B168">
            <v>643</v>
          </cell>
          <cell r="C168" t="str">
            <v>PRIOR</v>
          </cell>
          <cell r="D168" t="str">
            <v>Trend</v>
          </cell>
          <cell r="E168">
            <v>0</v>
          </cell>
          <cell r="F168">
            <v>0</v>
          </cell>
          <cell r="G168">
            <v>0</v>
          </cell>
          <cell r="H168">
            <v>0</v>
          </cell>
          <cell r="I168">
            <v>0</v>
          </cell>
          <cell r="J168">
            <v>0</v>
          </cell>
          <cell r="K168">
            <v>0</v>
          </cell>
          <cell r="L168">
            <v>0</v>
          </cell>
          <cell r="M168">
            <v>0</v>
          </cell>
          <cell r="N168">
            <v>0</v>
          </cell>
          <cell r="O168">
            <v>0</v>
          </cell>
          <cell r="P168">
            <v>8351.9387900000002</v>
          </cell>
          <cell r="Q168">
            <v>0</v>
          </cell>
          <cell r="R168">
            <v>0</v>
          </cell>
          <cell r="S168">
            <v>0</v>
          </cell>
          <cell r="T168">
            <v>8351.9387900000002</v>
          </cell>
          <cell r="U168">
            <v>8351.9387900000002</v>
          </cell>
          <cell r="V168">
            <v>0</v>
          </cell>
          <cell r="W168">
            <v>0</v>
          </cell>
          <cell r="X168">
            <v>0</v>
          </cell>
          <cell r="Y168">
            <v>0</v>
          </cell>
          <cell r="Z168">
            <v>0</v>
          </cell>
          <cell r="AA168">
            <v>0</v>
          </cell>
          <cell r="AB168">
            <v>0</v>
          </cell>
          <cell r="AC168">
            <v>0</v>
          </cell>
          <cell r="AD168">
            <v>0</v>
          </cell>
          <cell r="AE168">
            <v>0</v>
          </cell>
          <cell r="AF168">
            <v>0</v>
          </cell>
          <cell r="AG168">
            <v>8351.9387900000002</v>
          </cell>
        </row>
        <row r="169">
          <cell r="A169" t="str">
            <v>648|PRIOR|Trend</v>
          </cell>
          <cell r="B169">
            <v>648</v>
          </cell>
          <cell r="C169" t="str">
            <v>PRIOR</v>
          </cell>
          <cell r="D169" t="str">
            <v>Trend</v>
          </cell>
          <cell r="E169">
            <v>0</v>
          </cell>
          <cell r="F169">
            <v>0</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row>
        <row r="170">
          <cell r="A170" t="str">
            <v>661|PRIOR|Trend</v>
          </cell>
          <cell r="B170">
            <v>661</v>
          </cell>
          <cell r="C170" t="str">
            <v>PRIOR</v>
          </cell>
          <cell r="D170" t="str">
            <v>Trend</v>
          </cell>
          <cell r="E170">
            <v>0</v>
          </cell>
          <cell r="F170">
            <v>0</v>
          </cell>
          <cell r="G170">
            <v>-18507</v>
          </cell>
          <cell r="H170">
            <v>0</v>
          </cell>
          <cell r="I170">
            <v>0</v>
          </cell>
          <cell r="J170">
            <v>0</v>
          </cell>
          <cell r="K170">
            <v>0</v>
          </cell>
          <cell r="L170">
            <v>0</v>
          </cell>
          <cell r="M170">
            <v>0</v>
          </cell>
          <cell r="N170">
            <v>0</v>
          </cell>
          <cell r="O170">
            <v>0</v>
          </cell>
          <cell r="P170">
            <v>0</v>
          </cell>
          <cell r="Q170">
            <v>-18507</v>
          </cell>
          <cell r="R170">
            <v>0</v>
          </cell>
          <cell r="S170">
            <v>0</v>
          </cell>
          <cell r="T170">
            <v>0</v>
          </cell>
          <cell r="U170">
            <v>-18507</v>
          </cell>
          <cell r="V170">
            <v>0</v>
          </cell>
          <cell r="W170">
            <v>0</v>
          </cell>
          <cell r="X170">
            <v>-18507</v>
          </cell>
          <cell r="Y170">
            <v>-18507</v>
          </cell>
          <cell r="Z170">
            <v>-18507</v>
          </cell>
          <cell r="AA170">
            <v>-18507</v>
          </cell>
          <cell r="AB170">
            <v>-18507</v>
          </cell>
          <cell r="AC170">
            <v>-18507</v>
          </cell>
          <cell r="AD170">
            <v>-18507</v>
          </cell>
          <cell r="AE170">
            <v>-18507</v>
          </cell>
          <cell r="AF170">
            <v>-18507</v>
          </cell>
          <cell r="AG170">
            <v>-18507</v>
          </cell>
        </row>
        <row r="171">
          <cell r="A171" t="str">
            <v>666|PRIOR|Trend</v>
          </cell>
          <cell r="B171">
            <v>666</v>
          </cell>
          <cell r="C171" t="str">
            <v>PRIOR</v>
          </cell>
          <cell r="D171" t="str">
            <v>Trend</v>
          </cell>
          <cell r="E171">
            <v>0</v>
          </cell>
          <cell r="F171">
            <v>0</v>
          </cell>
          <cell r="G171">
            <v>50</v>
          </cell>
          <cell r="H171">
            <v>-50</v>
          </cell>
          <cell r="I171">
            <v>0</v>
          </cell>
          <cell r="J171">
            <v>88</v>
          </cell>
          <cell r="K171">
            <v>-1709</v>
          </cell>
          <cell r="L171">
            <v>0</v>
          </cell>
          <cell r="M171">
            <v>0</v>
          </cell>
          <cell r="N171">
            <v>0</v>
          </cell>
          <cell r="O171">
            <v>0</v>
          </cell>
          <cell r="P171">
            <v>-24</v>
          </cell>
          <cell r="Q171">
            <v>50</v>
          </cell>
          <cell r="R171">
            <v>38</v>
          </cell>
          <cell r="S171">
            <v>-1709</v>
          </cell>
          <cell r="T171">
            <v>-24</v>
          </cell>
          <cell r="U171">
            <v>-1645</v>
          </cell>
          <cell r="V171">
            <v>0</v>
          </cell>
          <cell r="W171">
            <v>0</v>
          </cell>
          <cell r="X171">
            <v>50</v>
          </cell>
          <cell r="Y171">
            <v>0</v>
          </cell>
          <cell r="Z171">
            <v>0</v>
          </cell>
          <cell r="AA171">
            <v>88</v>
          </cell>
          <cell r="AB171">
            <v>-1621</v>
          </cell>
          <cell r="AC171">
            <v>-1621</v>
          </cell>
          <cell r="AD171">
            <v>-1621</v>
          </cell>
          <cell r="AE171">
            <v>-1621</v>
          </cell>
          <cell r="AF171">
            <v>-1621</v>
          </cell>
          <cell r="AG171">
            <v>-1645</v>
          </cell>
        </row>
        <row r="172">
          <cell r="A172" t="str">
            <v>670|PRIOR|Trend</v>
          </cell>
          <cell r="B172">
            <v>670</v>
          </cell>
          <cell r="C172" t="str">
            <v>PRIOR</v>
          </cell>
          <cell r="D172" t="str">
            <v>Trend</v>
          </cell>
          <cell r="E172">
            <v>0</v>
          </cell>
          <cell r="F172">
            <v>0</v>
          </cell>
          <cell r="G172">
            <v>25000</v>
          </cell>
          <cell r="H172">
            <v>0</v>
          </cell>
          <cell r="I172">
            <v>0</v>
          </cell>
          <cell r="J172">
            <v>0</v>
          </cell>
          <cell r="K172">
            <v>0</v>
          </cell>
          <cell r="L172">
            <v>0</v>
          </cell>
          <cell r="M172">
            <v>70.869</v>
          </cell>
          <cell r="N172">
            <v>10.592499999999999</v>
          </cell>
          <cell r="O172">
            <v>91.316500000000005</v>
          </cell>
          <cell r="P172">
            <v>-24978.400000000001</v>
          </cell>
          <cell r="Q172">
            <v>25000</v>
          </cell>
          <cell r="R172">
            <v>0</v>
          </cell>
          <cell r="S172">
            <v>70.869</v>
          </cell>
          <cell r="T172">
            <v>-24876.491000000002</v>
          </cell>
          <cell r="U172">
            <v>194.37799999999697</v>
          </cell>
          <cell r="V172">
            <v>0</v>
          </cell>
          <cell r="W172">
            <v>0</v>
          </cell>
          <cell r="X172">
            <v>25000</v>
          </cell>
          <cell r="Y172">
            <v>25000</v>
          </cell>
          <cell r="Z172">
            <v>25000</v>
          </cell>
          <cell r="AA172">
            <v>25000</v>
          </cell>
          <cell r="AB172">
            <v>25000</v>
          </cell>
          <cell r="AC172">
            <v>25000</v>
          </cell>
          <cell r="AD172">
            <v>25070.868999999999</v>
          </cell>
          <cell r="AE172">
            <v>25081.461499999998</v>
          </cell>
          <cell r="AF172">
            <v>25172.777999999998</v>
          </cell>
          <cell r="AG172">
            <v>194.37799999999697</v>
          </cell>
        </row>
        <row r="173">
          <cell r="A173" t="str">
            <v>681|PRIOR|Trend</v>
          </cell>
          <cell r="B173">
            <v>681</v>
          </cell>
          <cell r="C173" t="str">
            <v>PRIOR</v>
          </cell>
          <cell r="D173" t="str">
            <v>Trend</v>
          </cell>
          <cell r="E173">
            <v>0.25</v>
          </cell>
          <cell r="F173">
            <v>-0.31137999999999999</v>
          </cell>
          <cell r="G173">
            <v>0</v>
          </cell>
          <cell r="H173">
            <v>-11.03768</v>
          </cell>
          <cell r="I173">
            <v>0</v>
          </cell>
          <cell r="J173">
            <v>0</v>
          </cell>
          <cell r="K173">
            <v>0</v>
          </cell>
          <cell r="L173">
            <v>0</v>
          </cell>
          <cell r="M173">
            <v>0</v>
          </cell>
          <cell r="N173">
            <v>0</v>
          </cell>
          <cell r="O173">
            <v>0</v>
          </cell>
          <cell r="P173">
            <v>0</v>
          </cell>
          <cell r="Q173">
            <v>-6.137999999999999E-2</v>
          </cell>
          <cell r="R173">
            <v>-11.03768</v>
          </cell>
          <cell r="S173">
            <v>0</v>
          </cell>
          <cell r="T173">
            <v>0</v>
          </cell>
          <cell r="U173">
            <v>-11.09906</v>
          </cell>
          <cell r="V173">
            <v>0.25</v>
          </cell>
          <cell r="W173">
            <v>-6.137999999999999E-2</v>
          </cell>
          <cell r="X173">
            <v>-6.137999999999999E-2</v>
          </cell>
          <cell r="Y173">
            <v>-11.09906</v>
          </cell>
          <cell r="Z173">
            <v>-11.09906</v>
          </cell>
          <cell r="AA173">
            <v>-11.09906</v>
          </cell>
          <cell r="AB173">
            <v>-11.09906</v>
          </cell>
          <cell r="AC173">
            <v>-11.09906</v>
          </cell>
          <cell r="AD173">
            <v>-11.09906</v>
          </cell>
          <cell r="AE173">
            <v>-11.09906</v>
          </cell>
          <cell r="AF173">
            <v>-11.09906</v>
          </cell>
          <cell r="AG173">
            <v>-11.09906</v>
          </cell>
        </row>
        <row r="174">
          <cell r="A174" t="str">
            <v>692|PRIOR|Trend</v>
          </cell>
          <cell r="B174">
            <v>692</v>
          </cell>
          <cell r="C174" t="str">
            <v>PRIOR</v>
          </cell>
          <cell r="D174" t="str">
            <v>Trend</v>
          </cell>
          <cell r="E174">
            <v>0</v>
          </cell>
          <cell r="F174">
            <v>0</v>
          </cell>
          <cell r="G174">
            <v>0</v>
          </cell>
          <cell r="H174">
            <v>0</v>
          </cell>
          <cell r="I174">
            <v>0</v>
          </cell>
          <cell r="J174">
            <v>0</v>
          </cell>
          <cell r="K174">
            <v>0</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row>
        <row r="175">
          <cell r="A175" t="str">
            <v>703|PRIOR|Trend</v>
          </cell>
          <cell r="B175">
            <v>703</v>
          </cell>
          <cell r="C175" t="str">
            <v>PRIOR</v>
          </cell>
          <cell r="D175" t="str">
            <v>Trend</v>
          </cell>
          <cell r="E175">
            <v>261.08425</v>
          </cell>
          <cell r="F175">
            <v>168.25066000000001</v>
          </cell>
          <cell r="G175">
            <v>166.08682000000002</v>
          </cell>
          <cell r="H175">
            <v>132.23104000000001</v>
          </cell>
          <cell r="I175">
            <v>246.70515</v>
          </cell>
          <cell r="J175">
            <v>162.16339000000002</v>
          </cell>
          <cell r="K175">
            <v>168.08454</v>
          </cell>
          <cell r="L175">
            <v>324.10791999999998</v>
          </cell>
          <cell r="M175">
            <v>153.86636999999999</v>
          </cell>
          <cell r="N175">
            <v>152.99001000000001</v>
          </cell>
          <cell r="O175">
            <v>160.26745000000003</v>
          </cell>
          <cell r="P175">
            <v>160.21164999999999</v>
          </cell>
          <cell r="Q175">
            <v>595.42173000000003</v>
          </cell>
          <cell r="R175">
            <v>541.09958000000006</v>
          </cell>
          <cell r="S175">
            <v>646.05882999999994</v>
          </cell>
          <cell r="T175">
            <v>473.46911</v>
          </cell>
          <cell r="U175">
            <v>2256.04925</v>
          </cell>
          <cell r="V175">
            <v>261.08425</v>
          </cell>
          <cell r="W175">
            <v>429.33491000000004</v>
          </cell>
          <cell r="X175">
            <v>595.42173000000003</v>
          </cell>
          <cell r="Y175">
            <v>727.65277000000003</v>
          </cell>
          <cell r="Z175">
            <v>974.35792000000004</v>
          </cell>
          <cell r="AA175">
            <v>1136.5213100000001</v>
          </cell>
          <cell r="AB175">
            <v>1304.6058500000001</v>
          </cell>
          <cell r="AC175">
            <v>1628.7137700000001</v>
          </cell>
          <cell r="AD175">
            <v>1782.58014</v>
          </cell>
          <cell r="AE175">
            <v>1935.57015</v>
          </cell>
          <cell r="AF175">
            <v>2095.8375999999998</v>
          </cell>
          <cell r="AG175">
            <v>2256.04925</v>
          </cell>
        </row>
        <row r="176">
          <cell r="A176" t="str">
            <v>721|PRIOR|Trend</v>
          </cell>
          <cell r="B176">
            <v>721</v>
          </cell>
          <cell r="C176" t="str">
            <v>PRIOR</v>
          </cell>
          <cell r="D176" t="str">
            <v>Trend</v>
          </cell>
          <cell r="E176">
            <v>0</v>
          </cell>
          <cell r="F176">
            <v>0</v>
          </cell>
          <cell r="G176">
            <v>0</v>
          </cell>
          <cell r="H176">
            <v>0</v>
          </cell>
          <cell r="I176">
            <v>0</v>
          </cell>
          <cell r="J176">
            <v>0</v>
          </cell>
          <cell r="K176">
            <v>0</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row>
        <row r="177">
          <cell r="A177" t="str">
            <v>724|PRIOR|Trend</v>
          </cell>
          <cell r="B177">
            <v>724</v>
          </cell>
          <cell r="C177" t="str">
            <v>PRIOR</v>
          </cell>
          <cell r="D177" t="str">
            <v>Trend</v>
          </cell>
          <cell r="E177">
            <v>0</v>
          </cell>
          <cell r="F177">
            <v>15290</v>
          </cell>
          <cell r="G177">
            <v>13173</v>
          </cell>
          <cell r="H177">
            <v>5119</v>
          </cell>
          <cell r="I177">
            <v>10979</v>
          </cell>
          <cell r="J177">
            <v>9916</v>
          </cell>
          <cell r="K177">
            <v>5434.5</v>
          </cell>
          <cell r="L177">
            <v>5731</v>
          </cell>
          <cell r="M177">
            <v>3207.5</v>
          </cell>
          <cell r="N177">
            <v>0</v>
          </cell>
          <cell r="O177">
            <v>0</v>
          </cell>
          <cell r="P177">
            <v>0</v>
          </cell>
          <cell r="Q177">
            <v>28463</v>
          </cell>
          <cell r="R177">
            <v>26014</v>
          </cell>
          <cell r="S177">
            <v>14373</v>
          </cell>
          <cell r="T177">
            <v>0</v>
          </cell>
          <cell r="U177">
            <v>68850</v>
          </cell>
          <cell r="V177">
            <v>0</v>
          </cell>
          <cell r="W177">
            <v>15290</v>
          </cell>
          <cell r="X177">
            <v>28463</v>
          </cell>
          <cell r="Y177">
            <v>33582</v>
          </cell>
          <cell r="Z177">
            <v>44561</v>
          </cell>
          <cell r="AA177">
            <v>54477</v>
          </cell>
          <cell r="AB177">
            <v>59911.5</v>
          </cell>
          <cell r="AC177">
            <v>65642.5</v>
          </cell>
          <cell r="AD177">
            <v>68850</v>
          </cell>
          <cell r="AE177">
            <v>68850</v>
          </cell>
          <cell r="AF177">
            <v>68850</v>
          </cell>
          <cell r="AG177">
            <v>68850</v>
          </cell>
        </row>
        <row r="178">
          <cell r="A178" t="str">
            <v>727|PRIOR|Trend</v>
          </cell>
          <cell r="B178">
            <v>727</v>
          </cell>
          <cell r="C178" t="str">
            <v>PRIOR</v>
          </cell>
          <cell r="D178" t="str">
            <v>Trend</v>
          </cell>
          <cell r="J178">
            <v>1573</v>
          </cell>
          <cell r="K178">
            <v>0</v>
          </cell>
          <cell r="L178">
            <v>0</v>
          </cell>
          <cell r="M178">
            <v>0</v>
          </cell>
          <cell r="N178">
            <v>0</v>
          </cell>
          <cell r="O178">
            <v>0</v>
          </cell>
          <cell r="P178">
            <v>0</v>
          </cell>
          <cell r="Q178">
            <v>0</v>
          </cell>
          <cell r="R178">
            <v>1573</v>
          </cell>
          <cell r="S178">
            <v>0</v>
          </cell>
          <cell r="T178">
            <v>0</v>
          </cell>
          <cell r="U178">
            <v>1573</v>
          </cell>
          <cell r="V178">
            <v>0</v>
          </cell>
          <cell r="W178">
            <v>0</v>
          </cell>
          <cell r="X178">
            <v>0</v>
          </cell>
          <cell r="Y178">
            <v>0</v>
          </cell>
          <cell r="Z178">
            <v>0</v>
          </cell>
          <cell r="AA178">
            <v>1573</v>
          </cell>
          <cell r="AB178">
            <v>1573</v>
          </cell>
          <cell r="AC178">
            <v>1573</v>
          </cell>
          <cell r="AD178">
            <v>1573</v>
          </cell>
          <cell r="AE178">
            <v>1573</v>
          </cell>
          <cell r="AF178">
            <v>1573</v>
          </cell>
          <cell r="AG178">
            <v>1573</v>
          </cell>
        </row>
        <row r="179">
          <cell r="A179" t="str">
            <v>728|PRIOR|Trend</v>
          </cell>
          <cell r="B179">
            <v>728</v>
          </cell>
          <cell r="C179" t="str">
            <v>PRIOR</v>
          </cell>
          <cell r="D179" t="str">
            <v>Trend</v>
          </cell>
          <cell r="E179">
            <v>2.5015999999999998</v>
          </cell>
          <cell r="F179">
            <v>-2.2954899999999996</v>
          </cell>
          <cell r="G179">
            <v>0</v>
          </cell>
          <cell r="H179">
            <v>2.9483999999999999</v>
          </cell>
          <cell r="I179">
            <v>13.835719999999998</v>
          </cell>
          <cell r="J179">
            <v>0.62946999999999997</v>
          </cell>
          <cell r="K179">
            <v>7.7844999999999995</v>
          </cell>
          <cell r="L179">
            <v>1.8698399999999999</v>
          </cell>
          <cell r="M179">
            <v>4.7410699999999997</v>
          </cell>
          <cell r="N179">
            <v>0</v>
          </cell>
          <cell r="O179">
            <v>1</v>
          </cell>
          <cell r="P179">
            <v>-1.7336899999999995</v>
          </cell>
          <cell r="Q179">
            <v>0.20611000000000024</v>
          </cell>
          <cell r="R179">
            <v>17.413589999999999</v>
          </cell>
          <cell r="S179">
            <v>14.395409999999998</v>
          </cell>
          <cell r="T179">
            <v>-0.73368999999999951</v>
          </cell>
          <cell r="U179">
            <v>31.281419999999994</v>
          </cell>
          <cell r="V179">
            <v>2.5015999999999998</v>
          </cell>
          <cell r="W179">
            <v>0.20611000000000024</v>
          </cell>
          <cell r="X179">
            <v>0.20611000000000024</v>
          </cell>
          <cell r="Y179">
            <v>3.1545100000000001</v>
          </cell>
          <cell r="Z179">
            <v>16.990229999999997</v>
          </cell>
          <cell r="AA179">
            <v>17.619699999999998</v>
          </cell>
          <cell r="AB179">
            <v>25.404199999999996</v>
          </cell>
          <cell r="AC179">
            <v>27.274039999999996</v>
          </cell>
          <cell r="AD179">
            <v>32.015109999999993</v>
          </cell>
          <cell r="AE179">
            <v>32.015109999999993</v>
          </cell>
          <cell r="AF179">
            <v>33.015109999999993</v>
          </cell>
          <cell r="AG179">
            <v>31.281419999999994</v>
          </cell>
        </row>
        <row r="180">
          <cell r="A180" t="str">
            <v>737|PRIOR|Trend</v>
          </cell>
          <cell r="B180">
            <v>737</v>
          </cell>
          <cell r="C180" t="str">
            <v>PRIOR</v>
          </cell>
          <cell r="D180" t="str">
            <v>Trend</v>
          </cell>
          <cell r="E180">
            <v>0</v>
          </cell>
          <cell r="F180">
            <v>0</v>
          </cell>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row>
        <row r="181">
          <cell r="A181" t="str">
            <v>738|PRIOR|Trend</v>
          </cell>
          <cell r="B181">
            <v>738</v>
          </cell>
          <cell r="C181" t="str">
            <v>PRIOR</v>
          </cell>
          <cell r="D181" t="str">
            <v>Trend</v>
          </cell>
          <cell r="E181">
            <v>0</v>
          </cell>
          <cell r="F181">
            <v>5542.3519999999999</v>
          </cell>
          <cell r="G181">
            <v>-118.84699999999999</v>
          </cell>
          <cell r="H181">
            <v>3208.0920000000001</v>
          </cell>
          <cell r="I181">
            <v>2031.5640000000001</v>
          </cell>
          <cell r="J181">
            <v>1435</v>
          </cell>
          <cell r="K181">
            <v>3315.9360000000001</v>
          </cell>
          <cell r="L181">
            <v>3971.252</v>
          </cell>
          <cell r="M181">
            <v>8452.5360000000001</v>
          </cell>
          <cell r="N181">
            <v>10154.954</v>
          </cell>
          <cell r="O181">
            <v>-1508.489</v>
          </cell>
          <cell r="P181">
            <v>-2051.4580000000001</v>
          </cell>
          <cell r="Q181">
            <v>5423.5050000000001</v>
          </cell>
          <cell r="R181">
            <v>6674.6559999999999</v>
          </cell>
          <cell r="S181">
            <v>15739.724</v>
          </cell>
          <cell r="T181">
            <v>6595.0069999999996</v>
          </cell>
          <cell r="U181">
            <v>34432.892</v>
          </cell>
          <cell r="V181">
            <v>0</v>
          </cell>
          <cell r="W181">
            <v>5542.3519999999999</v>
          </cell>
          <cell r="X181">
            <v>5423.5050000000001</v>
          </cell>
          <cell r="Y181">
            <v>8631.5969999999998</v>
          </cell>
          <cell r="Z181">
            <v>10663.161</v>
          </cell>
          <cell r="AA181">
            <v>12098.161</v>
          </cell>
          <cell r="AB181">
            <v>15414.097</v>
          </cell>
          <cell r="AC181">
            <v>19385.348999999998</v>
          </cell>
          <cell r="AD181">
            <v>27837.884999999998</v>
          </cell>
          <cell r="AE181">
            <v>37992.839</v>
          </cell>
          <cell r="AF181">
            <v>36484.35</v>
          </cell>
          <cell r="AG181">
            <v>34432.892</v>
          </cell>
        </row>
        <row r="182">
          <cell r="A182" t="str">
            <v>741|PRIOR|Trend</v>
          </cell>
          <cell r="B182">
            <v>741</v>
          </cell>
          <cell r="C182" t="str">
            <v>PRIOR</v>
          </cell>
          <cell r="D182" t="str">
            <v>Trend</v>
          </cell>
          <cell r="E182">
            <v>-1577.58194</v>
          </cell>
          <cell r="F182">
            <v>276.58049</v>
          </cell>
          <cell r="G182">
            <v>4.6933299999999996</v>
          </cell>
          <cell r="H182">
            <v>864.28774999999996</v>
          </cell>
          <cell r="I182">
            <v>94.008570000000006</v>
          </cell>
          <cell r="J182">
            <v>1217.9260800000002</v>
          </cell>
          <cell r="K182">
            <v>1493.7953300000001</v>
          </cell>
          <cell r="L182">
            <v>541.64293000000009</v>
          </cell>
          <cell r="M182">
            <v>246.22369</v>
          </cell>
          <cell r="N182">
            <v>362.92549000000002</v>
          </cell>
          <cell r="O182">
            <v>46.218170000000001</v>
          </cell>
          <cell r="P182">
            <v>2531.3189900000002</v>
          </cell>
          <cell r="Q182">
            <v>-1296.3081199999999</v>
          </cell>
          <cell r="R182">
            <v>2176.2224000000001</v>
          </cell>
          <cell r="S182">
            <v>2281.6619500000002</v>
          </cell>
          <cell r="T182">
            <v>2940.4626500000004</v>
          </cell>
          <cell r="U182">
            <v>6102.038880000001</v>
          </cell>
          <cell r="V182">
            <v>-1577.58194</v>
          </cell>
          <cell r="W182">
            <v>-1301.00145</v>
          </cell>
          <cell r="X182">
            <v>-1296.3081199999999</v>
          </cell>
          <cell r="Y182">
            <v>-432.02036999999996</v>
          </cell>
          <cell r="Z182">
            <v>-338.01179999999994</v>
          </cell>
          <cell r="AA182">
            <v>879.91428000000019</v>
          </cell>
          <cell r="AB182">
            <v>2373.7096100000003</v>
          </cell>
          <cell r="AC182">
            <v>2915.3525400000003</v>
          </cell>
          <cell r="AD182">
            <v>3161.5762300000001</v>
          </cell>
          <cell r="AE182">
            <v>3524.5017200000002</v>
          </cell>
          <cell r="AF182">
            <v>3570.7198900000003</v>
          </cell>
          <cell r="AG182">
            <v>6102.0388800000001</v>
          </cell>
        </row>
        <row r="183">
          <cell r="A183" t="str">
            <v>744|PRIOR|Trend</v>
          </cell>
          <cell r="B183">
            <v>744</v>
          </cell>
          <cell r="C183" t="str">
            <v>PRIOR</v>
          </cell>
          <cell r="D183" t="str">
            <v>Trend</v>
          </cell>
          <cell r="E183">
            <v>0</v>
          </cell>
          <cell r="F183">
            <v>0</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row>
        <row r="184">
          <cell r="A184" t="str">
            <v>758|PRIOR|Trend</v>
          </cell>
          <cell r="B184">
            <v>758</v>
          </cell>
          <cell r="C184" t="str">
            <v>PRIOR</v>
          </cell>
          <cell r="D184" t="str">
            <v>Trend</v>
          </cell>
          <cell r="E184">
            <v>0</v>
          </cell>
          <cell r="F184">
            <v>0</v>
          </cell>
          <cell r="G184">
            <v>0</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row>
        <row r="185">
          <cell r="A185" t="str">
            <v>759|PRIOR|Trend</v>
          </cell>
          <cell r="B185">
            <v>759</v>
          </cell>
          <cell r="C185" t="str">
            <v>PRIOR</v>
          </cell>
          <cell r="D185" t="str">
            <v>Trend</v>
          </cell>
          <cell r="E185">
            <v>0</v>
          </cell>
          <cell r="F185">
            <v>0</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row>
        <row r="186">
          <cell r="A186" t="str">
            <v>763|PRIOR|Trend</v>
          </cell>
          <cell r="B186">
            <v>763</v>
          </cell>
          <cell r="C186" t="str">
            <v>PRIOR</v>
          </cell>
          <cell r="D186" t="str">
            <v>Trend</v>
          </cell>
          <cell r="E186">
            <v>0</v>
          </cell>
          <cell r="F186">
            <v>0</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row>
        <row r="187">
          <cell r="A187" t="str">
            <v>764|PRIOR|Trend</v>
          </cell>
          <cell r="B187">
            <v>764</v>
          </cell>
          <cell r="C187" t="str">
            <v>PRIOR</v>
          </cell>
          <cell r="D187" t="str">
            <v>Trend</v>
          </cell>
          <cell r="E187">
            <v>0</v>
          </cell>
          <cell r="F187">
            <v>0</v>
          </cell>
          <cell r="G187">
            <v>0.17380000000000001</v>
          </cell>
          <cell r="H187">
            <v>0.2828</v>
          </cell>
          <cell r="I187">
            <v>0</v>
          </cell>
          <cell r="J187">
            <v>0</v>
          </cell>
          <cell r="K187">
            <v>0</v>
          </cell>
          <cell r="L187">
            <v>0</v>
          </cell>
          <cell r="M187">
            <v>0.17499999999999999</v>
          </cell>
          <cell r="N187">
            <v>0.39295999999999998</v>
          </cell>
          <cell r="O187">
            <v>0</v>
          </cell>
          <cell r="P187">
            <v>0</v>
          </cell>
          <cell r="Q187">
            <v>0.17380000000000001</v>
          </cell>
          <cell r="R187">
            <v>0.2828</v>
          </cell>
          <cell r="S187">
            <v>0.17499999999999999</v>
          </cell>
          <cell r="T187">
            <v>0.39295999999999998</v>
          </cell>
          <cell r="U187">
            <v>1.0245599999999999</v>
          </cell>
          <cell r="V187">
            <v>0</v>
          </cell>
          <cell r="W187">
            <v>0</v>
          </cell>
          <cell r="X187">
            <v>0.17380000000000001</v>
          </cell>
          <cell r="Y187">
            <v>0.45660000000000001</v>
          </cell>
          <cell r="Z187">
            <v>0.45660000000000001</v>
          </cell>
          <cell r="AA187">
            <v>0.45660000000000001</v>
          </cell>
          <cell r="AB187">
            <v>0.45660000000000001</v>
          </cell>
          <cell r="AC187">
            <v>0.45660000000000001</v>
          </cell>
          <cell r="AD187">
            <v>0.63159999999999994</v>
          </cell>
          <cell r="AE187">
            <v>1.0245599999999999</v>
          </cell>
          <cell r="AF187">
            <v>1.0245599999999999</v>
          </cell>
          <cell r="AG187">
            <v>1.0245599999999999</v>
          </cell>
        </row>
        <row r="188">
          <cell r="A188" t="str">
            <v>765|PRIOR|Trend</v>
          </cell>
          <cell r="B188">
            <v>765</v>
          </cell>
          <cell r="C188" t="str">
            <v>PRIOR</v>
          </cell>
          <cell r="D188" t="str">
            <v>Trend</v>
          </cell>
          <cell r="E188">
            <v>0</v>
          </cell>
          <cell r="F188">
            <v>0</v>
          </cell>
          <cell r="G188">
            <v>0</v>
          </cell>
          <cell r="H188">
            <v>0</v>
          </cell>
          <cell r="I188">
            <v>0</v>
          </cell>
          <cell r="J188">
            <v>0</v>
          </cell>
          <cell r="K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row>
        <row r="189">
          <cell r="A189" t="str">
            <v>769|PRIOR|Trend</v>
          </cell>
          <cell r="B189">
            <v>769</v>
          </cell>
          <cell r="C189" t="str">
            <v>PRIOR</v>
          </cell>
          <cell r="D189" t="str">
            <v>Trend</v>
          </cell>
          <cell r="E189">
            <v>0</v>
          </cell>
          <cell r="F189">
            <v>0</v>
          </cell>
          <cell r="G189">
            <v>0</v>
          </cell>
          <cell r="H189">
            <v>0</v>
          </cell>
          <cell r="I189">
            <v>0</v>
          </cell>
          <cell r="J189">
            <v>0</v>
          </cell>
          <cell r="K189">
            <v>0</v>
          </cell>
          <cell r="L189">
            <v>0</v>
          </cell>
          <cell r="M189">
            <v>0</v>
          </cell>
          <cell r="N189">
            <v>0</v>
          </cell>
          <cell r="O189">
            <v>0</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row>
        <row r="190">
          <cell r="A190" t="str">
            <v>777|PRIOR|Trend</v>
          </cell>
          <cell r="B190">
            <v>777</v>
          </cell>
          <cell r="C190" t="str">
            <v>PRIOR</v>
          </cell>
          <cell r="D190" t="str">
            <v>Trend</v>
          </cell>
          <cell r="E190">
            <v>0</v>
          </cell>
          <cell r="F190">
            <v>106.27152000000001</v>
          </cell>
          <cell r="G190">
            <v>66.656859999999995</v>
          </cell>
          <cell r="H190">
            <v>62.62312</v>
          </cell>
          <cell r="I190">
            <v>59.929629999999996</v>
          </cell>
          <cell r="J190">
            <v>20.481000000000002</v>
          </cell>
          <cell r="K190">
            <v>72.397249999999985</v>
          </cell>
          <cell r="L190">
            <v>1.1124100000000001</v>
          </cell>
          <cell r="M190">
            <v>99.566090000000003</v>
          </cell>
          <cell r="N190">
            <v>44.773369999999993</v>
          </cell>
          <cell r="O190">
            <v>52.542000000000002</v>
          </cell>
          <cell r="P190">
            <v>-315.74114000000003</v>
          </cell>
          <cell r="Q190">
            <v>172.92838</v>
          </cell>
          <cell r="R190">
            <v>143.03375</v>
          </cell>
          <cell r="S190">
            <v>173.07574999999997</v>
          </cell>
          <cell r="T190">
            <v>-218.42577000000003</v>
          </cell>
          <cell r="U190">
            <v>270.61210999999992</v>
          </cell>
          <cell r="V190">
            <v>0</v>
          </cell>
          <cell r="W190">
            <v>106.27152000000001</v>
          </cell>
          <cell r="X190">
            <v>172.92838</v>
          </cell>
          <cell r="Y190">
            <v>235.5515</v>
          </cell>
          <cell r="Z190">
            <v>295.48113000000001</v>
          </cell>
          <cell r="AA190">
            <v>315.96213</v>
          </cell>
          <cell r="AB190">
            <v>388.35937999999999</v>
          </cell>
          <cell r="AC190">
            <v>389.47179</v>
          </cell>
          <cell r="AD190">
            <v>489.03787999999997</v>
          </cell>
          <cell r="AE190">
            <v>533.81124999999997</v>
          </cell>
          <cell r="AF190">
            <v>586.35325</v>
          </cell>
          <cell r="AG190">
            <v>270.61210999999997</v>
          </cell>
        </row>
        <row r="191">
          <cell r="A191" t="str">
            <v>778|PRIOR|Trend</v>
          </cell>
          <cell r="B191">
            <v>778</v>
          </cell>
          <cell r="C191" t="str">
            <v>PRIOR</v>
          </cell>
          <cell r="D191" t="str">
            <v>Trend</v>
          </cell>
          <cell r="E191">
            <v>0</v>
          </cell>
          <cell r="F191">
            <v>0</v>
          </cell>
          <cell r="G191">
            <v>0</v>
          </cell>
          <cell r="H191">
            <v>0</v>
          </cell>
          <cell r="I191">
            <v>0</v>
          </cell>
          <cell r="J191">
            <v>0</v>
          </cell>
          <cell r="K191">
            <v>0</v>
          </cell>
          <cell r="L191">
            <v>0</v>
          </cell>
          <cell r="M191">
            <v>0</v>
          </cell>
          <cell r="N191">
            <v>0</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row>
        <row r="192">
          <cell r="A192" t="str">
            <v>782|PRIOR|Trend</v>
          </cell>
          <cell r="B192">
            <v>782</v>
          </cell>
          <cell r="C192" t="str">
            <v>PRIOR</v>
          </cell>
          <cell r="D192" t="str">
            <v>Trend</v>
          </cell>
          <cell r="E192">
            <v>0</v>
          </cell>
          <cell r="F192">
            <v>0</v>
          </cell>
          <cell r="G192">
            <v>0</v>
          </cell>
          <cell r="H192">
            <v>0</v>
          </cell>
          <cell r="I192">
            <v>0</v>
          </cell>
          <cell r="J192">
            <v>0</v>
          </cell>
          <cell r="K192">
            <v>0</v>
          </cell>
          <cell r="L192">
            <v>0</v>
          </cell>
          <cell r="M192">
            <v>0</v>
          </cell>
          <cell r="N192">
            <v>0</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row>
        <row r="193">
          <cell r="A193" t="str">
            <v>786|PRIOR|Trend</v>
          </cell>
          <cell r="B193">
            <v>786</v>
          </cell>
          <cell r="C193" t="str">
            <v>PRIOR</v>
          </cell>
          <cell r="D193" t="str">
            <v>Trend</v>
          </cell>
          <cell r="E193">
            <v>3.8719999999999997E-2</v>
          </cell>
          <cell r="F193">
            <v>0</v>
          </cell>
          <cell r="G193">
            <v>0</v>
          </cell>
          <cell r="H193">
            <v>0</v>
          </cell>
          <cell r="I193">
            <v>0</v>
          </cell>
          <cell r="J193">
            <v>0</v>
          </cell>
          <cell r="K193">
            <v>0</v>
          </cell>
          <cell r="L193">
            <v>0</v>
          </cell>
          <cell r="M193">
            <v>0</v>
          </cell>
          <cell r="N193">
            <v>0</v>
          </cell>
          <cell r="O193">
            <v>0</v>
          </cell>
          <cell r="P193">
            <v>-1853.1251599999998</v>
          </cell>
          <cell r="Q193">
            <v>3.8719999999999997E-2</v>
          </cell>
          <cell r="R193">
            <v>0</v>
          </cell>
          <cell r="S193">
            <v>0</v>
          </cell>
          <cell r="T193">
            <v>-1853.1251599999998</v>
          </cell>
          <cell r="U193">
            <v>-1853.0864399999998</v>
          </cell>
          <cell r="V193">
            <v>3.8719999999999997E-2</v>
          </cell>
          <cell r="W193">
            <v>3.8719999999999997E-2</v>
          </cell>
          <cell r="X193">
            <v>3.8719999999999997E-2</v>
          </cell>
          <cell r="Y193">
            <v>3.8719999999999997E-2</v>
          </cell>
          <cell r="Z193">
            <v>3.8719999999999997E-2</v>
          </cell>
          <cell r="AA193">
            <v>3.8719999999999997E-2</v>
          </cell>
          <cell r="AB193">
            <v>3.8719999999999997E-2</v>
          </cell>
          <cell r="AC193">
            <v>3.8719999999999997E-2</v>
          </cell>
          <cell r="AD193">
            <v>3.8719999999999997E-2</v>
          </cell>
          <cell r="AE193">
            <v>3.8719999999999997E-2</v>
          </cell>
          <cell r="AF193">
            <v>3.8719999999999997E-2</v>
          </cell>
          <cell r="AG193">
            <v>-1853.0864399999998</v>
          </cell>
        </row>
        <row r="194">
          <cell r="A194" t="str">
            <v>795|PRIOR|Trend</v>
          </cell>
          <cell r="B194">
            <v>795</v>
          </cell>
          <cell r="C194" t="str">
            <v>PRIOR</v>
          </cell>
          <cell r="D194" t="str">
            <v>Trend</v>
          </cell>
          <cell r="E194">
            <v>38.187910000000002</v>
          </cell>
          <cell r="F194">
            <v>203.69331</v>
          </cell>
          <cell r="G194">
            <v>57.559549999999994</v>
          </cell>
          <cell r="H194">
            <v>-14.385999999999999</v>
          </cell>
          <cell r="I194">
            <v>121.92060000000001</v>
          </cell>
          <cell r="J194">
            <v>160.60007999999999</v>
          </cell>
          <cell r="K194">
            <v>15.398869999999999</v>
          </cell>
          <cell r="L194">
            <v>45.687750000000001</v>
          </cell>
          <cell r="M194">
            <v>116.71600000000001</v>
          </cell>
          <cell r="N194">
            <v>31.598020000000002</v>
          </cell>
          <cell r="O194">
            <v>22.515000000000001</v>
          </cell>
          <cell r="P194">
            <v>251.42644999999999</v>
          </cell>
          <cell r="Q194">
            <v>299.44076999999999</v>
          </cell>
          <cell r="R194">
            <v>268.13468</v>
          </cell>
          <cell r="S194">
            <v>177.80261999999999</v>
          </cell>
          <cell r="T194">
            <v>305.53946999999999</v>
          </cell>
          <cell r="U194">
            <v>1050.9175399999999</v>
          </cell>
          <cell r="V194">
            <v>38.187910000000002</v>
          </cell>
          <cell r="W194">
            <v>241.88121999999998</v>
          </cell>
          <cell r="X194">
            <v>299.44076999999999</v>
          </cell>
          <cell r="Y194">
            <v>285.05476999999996</v>
          </cell>
          <cell r="Z194">
            <v>406.97537</v>
          </cell>
          <cell r="AA194">
            <v>567.57545000000005</v>
          </cell>
          <cell r="AB194">
            <v>582.97432000000003</v>
          </cell>
          <cell r="AC194">
            <v>628.66207000000009</v>
          </cell>
          <cell r="AD194">
            <v>745.37807000000009</v>
          </cell>
          <cell r="AE194">
            <v>776.97609000000011</v>
          </cell>
          <cell r="AF194">
            <v>799.4910900000001</v>
          </cell>
          <cell r="AG194">
            <v>1050.9175400000001</v>
          </cell>
        </row>
        <row r="195">
          <cell r="A195" t="str">
            <v>828|PRIOR|Trend</v>
          </cell>
          <cell r="B195">
            <v>828</v>
          </cell>
          <cell r="C195" t="str">
            <v>PRIOR</v>
          </cell>
          <cell r="D195" t="str">
            <v>Trend</v>
          </cell>
          <cell r="E195">
            <v>79.020490000000009</v>
          </cell>
          <cell r="F195">
            <v>428.44375000000002</v>
          </cell>
          <cell r="G195">
            <v>507.13036</v>
          </cell>
          <cell r="H195">
            <v>624.41670999999997</v>
          </cell>
          <cell r="I195">
            <v>248.80298000000005</v>
          </cell>
          <cell r="J195">
            <v>-2468.8685399999999</v>
          </cell>
          <cell r="K195">
            <v>208.21647000000002</v>
          </cell>
          <cell r="L195">
            <v>688.84943999999996</v>
          </cell>
          <cell r="M195">
            <v>847.65760000000012</v>
          </cell>
          <cell r="N195">
            <v>256.07854000000003</v>
          </cell>
          <cell r="O195">
            <v>276.56034000000005</v>
          </cell>
          <cell r="P195">
            <v>2280.9683599999998</v>
          </cell>
          <cell r="Q195">
            <v>1014.5946</v>
          </cell>
          <cell r="R195">
            <v>-1595.64885</v>
          </cell>
          <cell r="S195">
            <v>1744.7235100000003</v>
          </cell>
          <cell r="T195">
            <v>2813.6072399999998</v>
          </cell>
          <cell r="U195">
            <v>3977.2764999999999</v>
          </cell>
          <cell r="V195">
            <v>79.020490000000009</v>
          </cell>
          <cell r="W195">
            <v>507.46424000000002</v>
          </cell>
          <cell r="X195">
            <v>1014.5946</v>
          </cell>
          <cell r="Y195">
            <v>1639.0113099999999</v>
          </cell>
          <cell r="Z195">
            <v>1887.8142899999998</v>
          </cell>
          <cell r="AA195">
            <v>-581.05425000000014</v>
          </cell>
          <cell r="AB195">
            <v>-372.83778000000012</v>
          </cell>
          <cell r="AC195">
            <v>316.01165999999984</v>
          </cell>
          <cell r="AD195">
            <v>1163.6692599999999</v>
          </cell>
          <cell r="AE195">
            <v>1419.7477999999999</v>
          </cell>
          <cell r="AF195">
            <v>1696.3081399999999</v>
          </cell>
          <cell r="AG195">
            <v>3977.2764999999999</v>
          </cell>
        </row>
        <row r="196">
          <cell r="A196" t="str">
            <v>831|PRIOR|Trend</v>
          </cell>
          <cell r="B196">
            <v>831</v>
          </cell>
          <cell r="C196" t="str">
            <v>PRIOR</v>
          </cell>
          <cell r="D196" t="str">
            <v>Trend</v>
          </cell>
          <cell r="E196">
            <v>0</v>
          </cell>
          <cell r="F196">
            <v>0</v>
          </cell>
          <cell r="G196">
            <v>0</v>
          </cell>
          <cell r="H196">
            <v>0</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row>
        <row r="197">
          <cell r="A197" t="str">
            <v>837|PRIOR|Trend</v>
          </cell>
          <cell r="B197">
            <v>837</v>
          </cell>
          <cell r="C197" t="str">
            <v>PRIOR</v>
          </cell>
          <cell r="D197" t="str">
            <v>Trend</v>
          </cell>
          <cell r="E197">
            <v>0</v>
          </cell>
          <cell r="F197">
            <v>0</v>
          </cell>
          <cell r="G197">
            <v>-545</v>
          </cell>
          <cell r="H197">
            <v>0</v>
          </cell>
          <cell r="I197">
            <v>0</v>
          </cell>
          <cell r="J197">
            <v>-545</v>
          </cell>
          <cell r="K197">
            <v>0</v>
          </cell>
          <cell r="L197">
            <v>0</v>
          </cell>
          <cell r="M197">
            <v>-545</v>
          </cell>
          <cell r="N197">
            <v>0</v>
          </cell>
          <cell r="O197">
            <v>0</v>
          </cell>
          <cell r="P197">
            <v>-545</v>
          </cell>
          <cell r="Q197">
            <v>-545</v>
          </cell>
          <cell r="R197">
            <v>-545</v>
          </cell>
          <cell r="S197">
            <v>-545</v>
          </cell>
          <cell r="T197">
            <v>-545</v>
          </cell>
          <cell r="U197">
            <v>-2180</v>
          </cell>
          <cell r="V197">
            <v>0</v>
          </cell>
          <cell r="W197">
            <v>0</v>
          </cell>
          <cell r="X197">
            <v>-545</v>
          </cell>
          <cell r="Y197">
            <v>-545</v>
          </cell>
          <cell r="Z197">
            <v>-545</v>
          </cell>
          <cell r="AA197">
            <v>-1090</v>
          </cell>
          <cell r="AB197">
            <v>-1090</v>
          </cell>
          <cell r="AC197">
            <v>-1090</v>
          </cell>
          <cell r="AD197">
            <v>-1635</v>
          </cell>
          <cell r="AE197">
            <v>-1635</v>
          </cell>
          <cell r="AF197">
            <v>-1635</v>
          </cell>
          <cell r="AG197">
            <v>-2180</v>
          </cell>
        </row>
        <row r="198">
          <cell r="A198" t="str">
            <v>839|PRIOR|Trend</v>
          </cell>
          <cell r="B198">
            <v>839</v>
          </cell>
          <cell r="C198" t="str">
            <v>PRIOR</v>
          </cell>
          <cell r="D198" t="str">
            <v>Trend</v>
          </cell>
          <cell r="E198">
            <v>0</v>
          </cell>
          <cell r="F198">
            <v>0</v>
          </cell>
          <cell r="G198">
            <v>-276.93177000000003</v>
          </cell>
          <cell r="H198">
            <v>0</v>
          </cell>
          <cell r="I198">
            <v>0</v>
          </cell>
          <cell r="J198">
            <v>-121.30163</v>
          </cell>
          <cell r="K198">
            <v>0</v>
          </cell>
          <cell r="L198">
            <v>0</v>
          </cell>
          <cell r="M198">
            <v>220.99760000000001</v>
          </cell>
          <cell r="N198">
            <v>0</v>
          </cell>
          <cell r="O198">
            <v>0</v>
          </cell>
          <cell r="P198">
            <v>-766.21539000000007</v>
          </cell>
          <cell r="Q198">
            <v>-276.93177000000003</v>
          </cell>
          <cell r="R198">
            <v>-121.30163</v>
          </cell>
          <cell r="S198">
            <v>220.99760000000001</v>
          </cell>
          <cell r="T198">
            <v>-766.21539000000007</v>
          </cell>
          <cell r="U198">
            <v>-943.45119000000011</v>
          </cell>
          <cell r="V198">
            <v>0</v>
          </cell>
          <cell r="W198">
            <v>0</v>
          </cell>
          <cell r="X198">
            <v>-276.93177000000003</v>
          </cell>
          <cell r="Y198">
            <v>-276.93177000000003</v>
          </cell>
          <cell r="Z198">
            <v>-276.93177000000003</v>
          </cell>
          <cell r="AA198">
            <v>-398.23340000000002</v>
          </cell>
          <cell r="AB198">
            <v>-398.23340000000002</v>
          </cell>
          <cell r="AC198">
            <v>-398.23340000000002</v>
          </cell>
          <cell r="AD198">
            <v>-177.23580000000001</v>
          </cell>
          <cell r="AE198">
            <v>-177.23580000000001</v>
          </cell>
          <cell r="AF198">
            <v>-177.23580000000001</v>
          </cell>
          <cell r="AG198">
            <v>-943.45119000000011</v>
          </cell>
        </row>
        <row r="199">
          <cell r="A199" t="str">
            <v>843|PRIOR|Trend</v>
          </cell>
          <cell r="B199">
            <v>843</v>
          </cell>
          <cell r="C199" t="str">
            <v>PRIOR</v>
          </cell>
          <cell r="D199" t="str">
            <v>Trend</v>
          </cell>
          <cell r="E199">
            <v>0</v>
          </cell>
          <cell r="F199">
            <v>0</v>
          </cell>
          <cell r="G199">
            <v>-713</v>
          </cell>
          <cell r="H199">
            <v>0</v>
          </cell>
          <cell r="I199">
            <v>0</v>
          </cell>
          <cell r="J199">
            <v>-713</v>
          </cell>
          <cell r="K199">
            <v>0</v>
          </cell>
          <cell r="L199">
            <v>0</v>
          </cell>
          <cell r="M199">
            <v>-713</v>
          </cell>
          <cell r="N199">
            <v>0</v>
          </cell>
          <cell r="O199">
            <v>0</v>
          </cell>
          <cell r="P199">
            <v>-713</v>
          </cell>
          <cell r="Q199">
            <v>-713</v>
          </cell>
          <cell r="R199">
            <v>-713</v>
          </cell>
          <cell r="S199">
            <v>-713</v>
          </cell>
          <cell r="T199">
            <v>-713</v>
          </cell>
          <cell r="U199">
            <v>-2852</v>
          </cell>
          <cell r="V199">
            <v>0</v>
          </cell>
          <cell r="W199">
            <v>0</v>
          </cell>
          <cell r="X199">
            <v>-713</v>
          </cell>
          <cell r="Y199">
            <v>-713</v>
          </cell>
          <cell r="Z199">
            <v>-713</v>
          </cell>
          <cell r="AA199">
            <v>-1426</v>
          </cell>
          <cell r="AB199">
            <v>-1426</v>
          </cell>
          <cell r="AC199">
            <v>-1426</v>
          </cell>
          <cell r="AD199">
            <v>-2139</v>
          </cell>
          <cell r="AE199">
            <v>-2139</v>
          </cell>
          <cell r="AF199">
            <v>-2139</v>
          </cell>
          <cell r="AG199">
            <v>-2852</v>
          </cell>
        </row>
        <row r="200">
          <cell r="A200" t="str">
            <v>850|PRIOR|Trend</v>
          </cell>
          <cell r="B200">
            <v>850</v>
          </cell>
          <cell r="C200" t="str">
            <v>PRIOR</v>
          </cell>
          <cell r="D200" t="str">
            <v>Trend</v>
          </cell>
          <cell r="E200">
            <v>0</v>
          </cell>
          <cell r="F200">
            <v>0</v>
          </cell>
          <cell r="G200">
            <v>-226.911</v>
          </cell>
          <cell r="H200">
            <v>0</v>
          </cell>
          <cell r="I200">
            <v>0</v>
          </cell>
          <cell r="J200">
            <v>-222.59100000000001</v>
          </cell>
          <cell r="K200">
            <v>0</v>
          </cell>
          <cell r="L200">
            <v>0</v>
          </cell>
          <cell r="M200">
            <v>193.10499999999999</v>
          </cell>
          <cell r="N200">
            <v>0</v>
          </cell>
          <cell r="O200">
            <v>0</v>
          </cell>
          <cell r="P200">
            <v>552.73699999999997</v>
          </cell>
          <cell r="Q200">
            <v>-226.911</v>
          </cell>
          <cell r="R200">
            <v>-222.59100000000001</v>
          </cell>
          <cell r="S200">
            <v>193.10499999999999</v>
          </cell>
          <cell r="T200">
            <v>552.73699999999997</v>
          </cell>
          <cell r="U200">
            <v>296.33999999999997</v>
          </cell>
          <cell r="V200">
            <v>0</v>
          </cell>
          <cell r="W200">
            <v>0</v>
          </cell>
          <cell r="X200">
            <v>-226.911</v>
          </cell>
          <cell r="Y200">
            <v>-226.911</v>
          </cell>
          <cell r="Z200">
            <v>-226.911</v>
          </cell>
          <cell r="AA200">
            <v>-449.50200000000001</v>
          </cell>
          <cell r="AB200">
            <v>-449.50200000000001</v>
          </cell>
          <cell r="AC200">
            <v>-449.50200000000001</v>
          </cell>
          <cell r="AD200">
            <v>-256.39700000000005</v>
          </cell>
          <cell r="AE200">
            <v>-256.39700000000005</v>
          </cell>
          <cell r="AF200">
            <v>-256.39700000000005</v>
          </cell>
          <cell r="AG200">
            <v>296.33999999999997</v>
          </cell>
        </row>
        <row r="201">
          <cell r="A201" t="str">
            <v>851|PRIOR|Trend</v>
          </cell>
          <cell r="B201">
            <v>851</v>
          </cell>
          <cell r="C201" t="str">
            <v>PRIOR</v>
          </cell>
          <cell r="D201" t="str">
            <v>Trend</v>
          </cell>
          <cell r="E201">
            <v>15</v>
          </cell>
          <cell r="F201">
            <v>60</v>
          </cell>
          <cell r="G201">
            <v>0</v>
          </cell>
          <cell r="H201">
            <v>75</v>
          </cell>
          <cell r="I201">
            <v>0</v>
          </cell>
          <cell r="J201">
            <v>0</v>
          </cell>
          <cell r="K201">
            <v>175</v>
          </cell>
          <cell r="L201">
            <v>0</v>
          </cell>
          <cell r="M201">
            <v>0</v>
          </cell>
          <cell r="N201">
            <v>75</v>
          </cell>
          <cell r="O201">
            <v>0</v>
          </cell>
          <cell r="P201">
            <v>20</v>
          </cell>
          <cell r="Q201">
            <v>75</v>
          </cell>
          <cell r="R201">
            <v>75</v>
          </cell>
          <cell r="S201">
            <v>175</v>
          </cell>
          <cell r="T201">
            <v>95</v>
          </cell>
          <cell r="U201">
            <v>420</v>
          </cell>
          <cell r="V201">
            <v>15</v>
          </cell>
          <cell r="W201">
            <v>75</v>
          </cell>
          <cell r="X201">
            <v>75</v>
          </cell>
          <cell r="Y201">
            <v>150</v>
          </cell>
          <cell r="Z201">
            <v>150</v>
          </cell>
          <cell r="AA201">
            <v>150</v>
          </cell>
          <cell r="AB201">
            <v>325</v>
          </cell>
          <cell r="AC201">
            <v>325</v>
          </cell>
          <cell r="AD201">
            <v>325</v>
          </cell>
          <cell r="AE201">
            <v>400</v>
          </cell>
          <cell r="AF201">
            <v>400</v>
          </cell>
          <cell r="AG201">
            <v>420</v>
          </cell>
        </row>
        <row r="202">
          <cell r="A202" t="str">
            <v>852|PRIOR|Trend</v>
          </cell>
          <cell r="B202">
            <v>852</v>
          </cell>
          <cell r="C202" t="str">
            <v>PRIOR</v>
          </cell>
          <cell r="D202" t="str">
            <v>Trend</v>
          </cell>
          <cell r="E202">
            <v>13544.102580000001</v>
          </cell>
          <cell r="F202">
            <v>803.77629000000002</v>
          </cell>
          <cell r="G202">
            <v>505.18189000000001</v>
          </cell>
          <cell r="H202">
            <v>1343.9051100000001</v>
          </cell>
          <cell r="I202">
            <v>215.95589999999999</v>
          </cell>
          <cell r="J202">
            <v>108.66981</v>
          </cell>
          <cell r="K202">
            <v>6775.9724900000001</v>
          </cell>
          <cell r="L202">
            <v>8361.9388400000007</v>
          </cell>
          <cell r="M202">
            <v>29.595590000000001</v>
          </cell>
          <cell r="N202">
            <v>905.09685000000002</v>
          </cell>
          <cell r="O202">
            <v>34.116339999999994</v>
          </cell>
          <cell r="P202">
            <v>100.81778999999999</v>
          </cell>
          <cell r="Q202">
            <v>14853.06076</v>
          </cell>
          <cell r="R202">
            <v>1668.5308200000002</v>
          </cell>
          <cell r="S202">
            <v>15167.506920000002</v>
          </cell>
          <cell r="T202">
            <v>1040.03098</v>
          </cell>
          <cell r="U202">
            <v>32729.12948</v>
          </cell>
          <cell r="V202">
            <v>13544.102580000001</v>
          </cell>
          <cell r="W202">
            <v>14347.87887</v>
          </cell>
          <cell r="X202">
            <v>14853.06076</v>
          </cell>
          <cell r="Y202">
            <v>16196.96587</v>
          </cell>
          <cell r="Z202">
            <v>16412.921770000001</v>
          </cell>
          <cell r="AA202">
            <v>16521.59158</v>
          </cell>
          <cell r="AB202">
            <v>23297.56407</v>
          </cell>
          <cell r="AC202">
            <v>31659.502910000003</v>
          </cell>
          <cell r="AD202">
            <v>31689.098500000004</v>
          </cell>
          <cell r="AE202">
            <v>32594.195350000005</v>
          </cell>
          <cell r="AF202">
            <v>32628.311690000006</v>
          </cell>
          <cell r="AG202">
            <v>32729.129480000007</v>
          </cell>
        </row>
        <row r="203">
          <cell r="A203" t="str">
            <v>865|PRIOR|Trend</v>
          </cell>
          <cell r="B203">
            <v>865</v>
          </cell>
          <cell r="C203" t="str">
            <v>PRIOR</v>
          </cell>
          <cell r="D203" t="str">
            <v>Trend</v>
          </cell>
          <cell r="E203">
            <v>0</v>
          </cell>
          <cell r="F203">
            <v>3.782</v>
          </cell>
          <cell r="G203">
            <v>117.664</v>
          </cell>
          <cell r="H203">
            <v>12.882</v>
          </cell>
          <cell r="I203">
            <v>0</v>
          </cell>
          <cell r="J203">
            <v>0</v>
          </cell>
          <cell r="K203">
            <v>0</v>
          </cell>
          <cell r="L203">
            <v>0</v>
          </cell>
          <cell r="M203">
            <v>354.21899999999999</v>
          </cell>
          <cell r="N203">
            <v>164.69800000000001</v>
          </cell>
          <cell r="O203">
            <v>6.3940000000000001</v>
          </cell>
          <cell r="P203">
            <v>5.1440000000000001</v>
          </cell>
          <cell r="Q203">
            <v>121.446</v>
          </cell>
          <cell r="R203">
            <v>12.882</v>
          </cell>
          <cell r="S203">
            <v>354.21899999999999</v>
          </cell>
          <cell r="T203">
            <v>176.23600000000002</v>
          </cell>
          <cell r="U203">
            <v>664.78300000000002</v>
          </cell>
          <cell r="V203">
            <v>0</v>
          </cell>
          <cell r="W203">
            <v>3.782</v>
          </cell>
          <cell r="X203">
            <v>121.446</v>
          </cell>
          <cell r="Y203">
            <v>134.328</v>
          </cell>
          <cell r="Z203">
            <v>134.328</v>
          </cell>
          <cell r="AA203">
            <v>134.328</v>
          </cell>
          <cell r="AB203">
            <v>134.328</v>
          </cell>
          <cell r="AC203">
            <v>134.328</v>
          </cell>
          <cell r="AD203">
            <v>488.54700000000003</v>
          </cell>
          <cell r="AE203">
            <v>653.245</v>
          </cell>
          <cell r="AF203">
            <v>659.63900000000001</v>
          </cell>
          <cell r="AG203">
            <v>664.78300000000002</v>
          </cell>
        </row>
        <row r="204">
          <cell r="A204" t="str">
            <v>874|PRIOR|Trend</v>
          </cell>
          <cell r="B204">
            <v>874</v>
          </cell>
          <cell r="C204" t="str">
            <v>PRIOR</v>
          </cell>
          <cell r="D204" t="str">
            <v>Trend</v>
          </cell>
          <cell r="E204">
            <v>250</v>
          </cell>
          <cell r="F204">
            <v>0</v>
          </cell>
          <cell r="G204">
            <v>0</v>
          </cell>
          <cell r="H204">
            <v>0</v>
          </cell>
          <cell r="I204">
            <v>0</v>
          </cell>
          <cell r="J204">
            <v>0</v>
          </cell>
          <cell r="K204">
            <v>0</v>
          </cell>
          <cell r="L204">
            <v>0</v>
          </cell>
          <cell r="M204">
            <v>0</v>
          </cell>
          <cell r="N204">
            <v>0</v>
          </cell>
          <cell r="O204">
            <v>0</v>
          </cell>
          <cell r="P204">
            <v>0</v>
          </cell>
          <cell r="Q204">
            <v>250</v>
          </cell>
          <cell r="R204">
            <v>0</v>
          </cell>
          <cell r="S204">
            <v>0</v>
          </cell>
          <cell r="T204">
            <v>0</v>
          </cell>
          <cell r="U204">
            <v>250</v>
          </cell>
          <cell r="V204">
            <v>250</v>
          </cell>
          <cell r="W204">
            <v>250</v>
          </cell>
          <cell r="X204">
            <v>250</v>
          </cell>
          <cell r="Y204">
            <v>250</v>
          </cell>
          <cell r="Z204">
            <v>250</v>
          </cell>
          <cell r="AA204">
            <v>250</v>
          </cell>
          <cell r="AB204">
            <v>250</v>
          </cell>
          <cell r="AC204">
            <v>250</v>
          </cell>
          <cell r="AD204">
            <v>250</v>
          </cell>
          <cell r="AE204">
            <v>250</v>
          </cell>
          <cell r="AF204">
            <v>250</v>
          </cell>
          <cell r="AG204">
            <v>250</v>
          </cell>
        </row>
        <row r="205">
          <cell r="A205" t="str">
            <v>877|PRIOR|Trend</v>
          </cell>
          <cell r="B205">
            <v>877</v>
          </cell>
          <cell r="C205" t="str">
            <v>PRIOR</v>
          </cell>
          <cell r="D205" t="str">
            <v>Trend</v>
          </cell>
          <cell r="E205">
            <v>0</v>
          </cell>
          <cell r="F205">
            <v>0</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row>
        <row r="206">
          <cell r="A206" t="str">
            <v>879|PRIOR|Trend</v>
          </cell>
          <cell r="B206">
            <v>879</v>
          </cell>
          <cell r="C206" t="str">
            <v>PRIOR</v>
          </cell>
          <cell r="D206" t="str">
            <v>Trend</v>
          </cell>
          <cell r="E206">
            <v>0</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row>
        <row r="207">
          <cell r="A207" t="str">
            <v>880|PRIOR|Trend</v>
          </cell>
          <cell r="B207">
            <v>880</v>
          </cell>
          <cell r="C207" t="str">
            <v>PRIOR</v>
          </cell>
          <cell r="D207" t="str">
            <v>Trend</v>
          </cell>
          <cell r="E207">
            <v>121.01553</v>
          </cell>
          <cell r="F207">
            <v>121.01553</v>
          </cell>
          <cell r="G207">
            <v>121.01553</v>
          </cell>
          <cell r="H207">
            <v>121.01553</v>
          </cell>
          <cell r="I207">
            <v>121.01553</v>
          </cell>
          <cell r="J207">
            <v>121.01553</v>
          </cell>
          <cell r="K207">
            <v>121.01553</v>
          </cell>
          <cell r="L207">
            <v>121.01553</v>
          </cell>
          <cell r="M207">
            <v>0</v>
          </cell>
          <cell r="N207">
            <v>0</v>
          </cell>
          <cell r="O207">
            <v>0</v>
          </cell>
          <cell r="P207">
            <v>0</v>
          </cell>
          <cell r="Q207">
            <v>363.04658999999998</v>
          </cell>
          <cell r="R207">
            <v>363.04658999999998</v>
          </cell>
          <cell r="S207">
            <v>242.03106</v>
          </cell>
          <cell r="T207">
            <v>0</v>
          </cell>
          <cell r="U207">
            <v>968.12423999999999</v>
          </cell>
          <cell r="V207">
            <v>121.01553</v>
          </cell>
          <cell r="W207">
            <v>242.03106</v>
          </cell>
          <cell r="X207">
            <v>363.04658999999998</v>
          </cell>
          <cell r="Y207">
            <v>484.06211999999999</v>
          </cell>
          <cell r="Z207">
            <v>605.07764999999995</v>
          </cell>
          <cell r="AA207">
            <v>726.09317999999996</v>
          </cell>
          <cell r="AB207">
            <v>847.10870999999997</v>
          </cell>
          <cell r="AC207">
            <v>968.12423999999999</v>
          </cell>
          <cell r="AD207">
            <v>968.12423999999999</v>
          </cell>
          <cell r="AE207">
            <v>968.12423999999999</v>
          </cell>
          <cell r="AF207">
            <v>968.12423999999999</v>
          </cell>
          <cell r="AG207">
            <v>968.12423999999999</v>
          </cell>
        </row>
        <row r="208">
          <cell r="A208" t="str">
            <v>885|PRIOR|Trend</v>
          </cell>
          <cell r="B208">
            <v>885</v>
          </cell>
          <cell r="C208" t="str">
            <v>PRIOR</v>
          </cell>
          <cell r="D208" t="str">
            <v>Trend</v>
          </cell>
          <cell r="E208">
            <v>0</v>
          </cell>
          <cell r="F208">
            <v>0</v>
          </cell>
          <cell r="G208">
            <v>15000</v>
          </cell>
          <cell r="H208">
            <v>0</v>
          </cell>
          <cell r="I208">
            <v>0</v>
          </cell>
          <cell r="J208">
            <v>0</v>
          </cell>
          <cell r="K208">
            <v>0</v>
          </cell>
          <cell r="L208">
            <v>0</v>
          </cell>
          <cell r="M208">
            <v>0</v>
          </cell>
          <cell r="N208">
            <v>0</v>
          </cell>
          <cell r="O208">
            <v>0</v>
          </cell>
          <cell r="P208">
            <v>0</v>
          </cell>
          <cell r="Q208">
            <v>15000</v>
          </cell>
          <cell r="R208">
            <v>0</v>
          </cell>
          <cell r="S208">
            <v>0</v>
          </cell>
          <cell r="T208">
            <v>0</v>
          </cell>
          <cell r="U208">
            <v>15000</v>
          </cell>
          <cell r="V208">
            <v>0</v>
          </cell>
          <cell r="W208">
            <v>0</v>
          </cell>
          <cell r="X208">
            <v>15000</v>
          </cell>
          <cell r="Y208">
            <v>15000</v>
          </cell>
          <cell r="Z208">
            <v>15000</v>
          </cell>
          <cell r="AA208">
            <v>15000</v>
          </cell>
          <cell r="AB208">
            <v>15000</v>
          </cell>
          <cell r="AC208">
            <v>15000</v>
          </cell>
          <cell r="AD208">
            <v>15000</v>
          </cell>
          <cell r="AE208">
            <v>15000</v>
          </cell>
          <cell r="AF208">
            <v>15000</v>
          </cell>
          <cell r="AG208">
            <v>15000</v>
          </cell>
        </row>
        <row r="209">
          <cell r="A209" t="str">
            <v>889|PRIOR|Trend</v>
          </cell>
          <cell r="B209">
            <v>889</v>
          </cell>
          <cell r="C209" t="str">
            <v>PRIOR</v>
          </cell>
          <cell r="D209" t="str">
            <v>Trend</v>
          </cell>
          <cell r="E209">
            <v>0</v>
          </cell>
          <cell r="F209">
            <v>0</v>
          </cell>
          <cell r="G209">
            <v>1968</v>
          </cell>
          <cell r="H209">
            <v>0</v>
          </cell>
          <cell r="I209">
            <v>0</v>
          </cell>
          <cell r="J209">
            <v>0</v>
          </cell>
          <cell r="K209">
            <v>0</v>
          </cell>
          <cell r="L209">
            <v>0</v>
          </cell>
          <cell r="M209">
            <v>0</v>
          </cell>
          <cell r="N209">
            <v>0</v>
          </cell>
          <cell r="O209">
            <v>0</v>
          </cell>
          <cell r="P209">
            <v>0</v>
          </cell>
          <cell r="Q209">
            <v>1968</v>
          </cell>
          <cell r="R209">
            <v>0</v>
          </cell>
          <cell r="S209">
            <v>0</v>
          </cell>
          <cell r="T209">
            <v>0</v>
          </cell>
          <cell r="U209">
            <v>1968</v>
          </cell>
          <cell r="V209">
            <v>0</v>
          </cell>
          <cell r="W209">
            <v>0</v>
          </cell>
          <cell r="X209">
            <v>1968</v>
          </cell>
          <cell r="Y209">
            <v>1968</v>
          </cell>
          <cell r="Z209">
            <v>1968</v>
          </cell>
          <cell r="AA209">
            <v>1968</v>
          </cell>
          <cell r="AB209">
            <v>1968</v>
          </cell>
          <cell r="AC209">
            <v>1968</v>
          </cell>
          <cell r="AD209">
            <v>1968</v>
          </cell>
          <cell r="AE209">
            <v>1968</v>
          </cell>
          <cell r="AF209">
            <v>1968</v>
          </cell>
          <cell r="AG209">
            <v>1968</v>
          </cell>
        </row>
        <row r="210">
          <cell r="A210" t="str">
            <v>890|PRIOR|Trend</v>
          </cell>
          <cell r="B210">
            <v>890</v>
          </cell>
          <cell r="C210" t="str">
            <v>PRIOR</v>
          </cell>
          <cell r="D210" t="str">
            <v>Trend</v>
          </cell>
          <cell r="E210">
            <v>0</v>
          </cell>
          <cell r="F210">
            <v>0</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row>
        <row r="211">
          <cell r="A211" t="str">
            <v>897|PRIOR|Trend</v>
          </cell>
          <cell r="B211">
            <v>897</v>
          </cell>
          <cell r="C211" t="str">
            <v>PRIOR</v>
          </cell>
          <cell r="D211" t="str">
            <v>Trend</v>
          </cell>
          <cell r="E211">
            <v>0</v>
          </cell>
          <cell r="F211">
            <v>0</v>
          </cell>
          <cell r="G211">
            <v>0</v>
          </cell>
          <cell r="H211">
            <v>0</v>
          </cell>
          <cell r="I211">
            <v>0</v>
          </cell>
          <cell r="J211">
            <v>0</v>
          </cell>
          <cell r="K211">
            <v>0</v>
          </cell>
          <cell r="L211">
            <v>115.03434</v>
          </cell>
          <cell r="M211">
            <v>31.034080000000003</v>
          </cell>
          <cell r="N211">
            <v>76.409710000000004</v>
          </cell>
          <cell r="O211">
            <v>0</v>
          </cell>
          <cell r="P211">
            <v>138.75821999999999</v>
          </cell>
          <cell r="Q211">
            <v>0</v>
          </cell>
          <cell r="R211">
            <v>0</v>
          </cell>
          <cell r="S211">
            <v>146.06842</v>
          </cell>
          <cell r="T211">
            <v>215.16793000000001</v>
          </cell>
          <cell r="U211">
            <v>361.23635000000002</v>
          </cell>
          <cell r="V211">
            <v>0</v>
          </cell>
          <cell r="W211">
            <v>0</v>
          </cell>
          <cell r="X211">
            <v>0</v>
          </cell>
          <cell r="Y211">
            <v>0</v>
          </cell>
          <cell r="Z211">
            <v>0</v>
          </cell>
          <cell r="AA211">
            <v>0</v>
          </cell>
          <cell r="AB211">
            <v>0</v>
          </cell>
          <cell r="AC211">
            <v>115.03434</v>
          </cell>
          <cell r="AD211">
            <v>146.06842</v>
          </cell>
          <cell r="AE211">
            <v>222.47813000000002</v>
          </cell>
          <cell r="AF211">
            <v>222.47813000000002</v>
          </cell>
          <cell r="AG211">
            <v>361.23635000000002</v>
          </cell>
        </row>
        <row r="212">
          <cell r="A212" t="str">
            <v>909|PRIOR|Trend</v>
          </cell>
          <cell r="B212">
            <v>909</v>
          </cell>
          <cell r="C212" t="str">
            <v>PRIOR</v>
          </cell>
          <cell r="D212" t="str">
            <v>Trend</v>
          </cell>
          <cell r="E212">
            <v>0</v>
          </cell>
          <cell r="F212">
            <v>0</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row>
        <row r="213">
          <cell r="A213" t="str">
            <v>926|PRIOR|Trend</v>
          </cell>
          <cell r="B213">
            <v>926</v>
          </cell>
          <cell r="C213" t="str">
            <v>PRIOR</v>
          </cell>
          <cell r="D213" t="str">
            <v>Trend</v>
          </cell>
          <cell r="E213">
            <v>-13113.156000000001</v>
          </cell>
          <cell r="F213">
            <v>13113.156000000001</v>
          </cell>
          <cell r="G213">
            <v>-11301</v>
          </cell>
          <cell r="H213">
            <v>0</v>
          </cell>
          <cell r="I213">
            <v>0</v>
          </cell>
          <cell r="J213">
            <v>30575</v>
          </cell>
          <cell r="K213">
            <v>0</v>
          </cell>
          <cell r="L213">
            <v>0</v>
          </cell>
          <cell r="M213">
            <v>-35923</v>
          </cell>
          <cell r="N213">
            <v>0</v>
          </cell>
          <cell r="O213">
            <v>0</v>
          </cell>
          <cell r="P213">
            <v>-52561</v>
          </cell>
          <cell r="Q213">
            <v>-11301</v>
          </cell>
          <cell r="R213">
            <v>30575</v>
          </cell>
          <cell r="S213">
            <v>-35923</v>
          </cell>
          <cell r="T213">
            <v>-52561</v>
          </cell>
          <cell r="U213">
            <v>-69210</v>
          </cell>
          <cell r="V213">
            <v>-13113.156000000001</v>
          </cell>
          <cell r="W213">
            <v>0</v>
          </cell>
          <cell r="X213">
            <v>-11301</v>
          </cell>
          <cell r="Y213">
            <v>-11301</v>
          </cell>
          <cell r="Z213">
            <v>-11301</v>
          </cell>
          <cell r="AA213">
            <v>19274</v>
          </cell>
          <cell r="AB213">
            <v>19274</v>
          </cell>
          <cell r="AC213">
            <v>19274</v>
          </cell>
          <cell r="AD213">
            <v>-16649</v>
          </cell>
          <cell r="AE213">
            <v>-16649</v>
          </cell>
          <cell r="AF213">
            <v>-16649</v>
          </cell>
          <cell r="AG213">
            <v>-69210</v>
          </cell>
        </row>
        <row r="214">
          <cell r="A214" t="str">
            <v>934|PRIOR|Trend</v>
          </cell>
          <cell r="B214">
            <v>934</v>
          </cell>
          <cell r="C214" t="str">
            <v>PRIOR</v>
          </cell>
          <cell r="D214" t="str">
            <v>Trend</v>
          </cell>
          <cell r="E214">
            <v>0</v>
          </cell>
          <cell r="F214">
            <v>0</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row>
        <row r="215">
          <cell r="A215" t="str">
            <v>947|PRIOR|Trend</v>
          </cell>
          <cell r="B215">
            <v>947</v>
          </cell>
          <cell r="C215" t="str">
            <v>PRIOR</v>
          </cell>
          <cell r="D215" t="str">
            <v>Trend</v>
          </cell>
          <cell r="E215">
            <v>0</v>
          </cell>
          <cell r="F215">
            <v>0</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row>
        <row r="216">
          <cell r="A216" t="str">
            <v>963|PRIOR|Trend</v>
          </cell>
          <cell r="B216">
            <v>963</v>
          </cell>
          <cell r="C216" t="str">
            <v>PRIOR</v>
          </cell>
          <cell r="D216" t="str">
            <v>Trend</v>
          </cell>
          <cell r="E216">
            <v>31.593</v>
          </cell>
          <cell r="F216">
            <v>-268.27746999999999</v>
          </cell>
          <cell r="G216">
            <v>-149.119</v>
          </cell>
          <cell r="H216">
            <v>-11.189</v>
          </cell>
          <cell r="I216">
            <v>-48.192999999999998</v>
          </cell>
          <cell r="J216">
            <v>371.48500000000001</v>
          </cell>
          <cell r="K216">
            <v>-67.224999999999994</v>
          </cell>
          <cell r="L216">
            <v>-51.725999999999999</v>
          </cell>
          <cell r="M216">
            <v>-71.781999999999996</v>
          </cell>
          <cell r="N216">
            <v>-89.751720000000006</v>
          </cell>
          <cell r="O216">
            <v>-50.988</v>
          </cell>
          <cell r="P216">
            <v>-53.765000000000001</v>
          </cell>
          <cell r="Q216">
            <v>-385.80347</v>
          </cell>
          <cell r="R216">
            <v>312.10300000000001</v>
          </cell>
          <cell r="S216">
            <v>-190.733</v>
          </cell>
          <cell r="T216">
            <v>-194.50472000000002</v>
          </cell>
          <cell r="U216">
            <v>-458.93819000000002</v>
          </cell>
          <cell r="V216">
            <v>31.593</v>
          </cell>
          <cell r="W216">
            <v>-236.68447</v>
          </cell>
          <cell r="X216">
            <v>-385.80347</v>
          </cell>
          <cell r="Y216">
            <v>-396.99247000000003</v>
          </cell>
          <cell r="Z216">
            <v>-445.18547000000001</v>
          </cell>
          <cell r="AA216">
            <v>-73.700469999999996</v>
          </cell>
          <cell r="AB216">
            <v>-140.92546999999999</v>
          </cell>
          <cell r="AC216">
            <v>-192.65146999999999</v>
          </cell>
          <cell r="AD216">
            <v>-264.43347</v>
          </cell>
          <cell r="AE216">
            <v>-354.18519000000003</v>
          </cell>
          <cell r="AF216">
            <v>-405.17319000000003</v>
          </cell>
          <cell r="AG216">
            <v>-458.93819000000002</v>
          </cell>
        </row>
        <row r="217">
          <cell r="A217" t="str">
            <v>971|PRIOR|Trend</v>
          </cell>
          <cell r="B217">
            <v>971</v>
          </cell>
          <cell r="C217" t="str">
            <v>PRIOR</v>
          </cell>
          <cell r="D217" t="str">
            <v>Trend</v>
          </cell>
          <cell r="E217">
            <v>0</v>
          </cell>
          <cell r="F217">
            <v>435.61599999999999</v>
          </cell>
          <cell r="G217">
            <v>242.22499999999999</v>
          </cell>
          <cell r="H217">
            <v>395.76799999999997</v>
          </cell>
          <cell r="I217">
            <v>218.29</v>
          </cell>
          <cell r="J217">
            <v>1613.7860000000001</v>
          </cell>
          <cell r="K217">
            <v>135.416</v>
          </cell>
          <cell r="L217">
            <v>767.20500000000004</v>
          </cell>
          <cell r="M217">
            <v>159.44499999999999</v>
          </cell>
          <cell r="N217">
            <v>1456.211</v>
          </cell>
          <cell r="O217">
            <v>8.3339999999999996</v>
          </cell>
          <cell r="P217">
            <v>61.893000000000001</v>
          </cell>
          <cell r="Q217">
            <v>677.84100000000001</v>
          </cell>
          <cell r="R217">
            <v>2227.8440000000001</v>
          </cell>
          <cell r="S217">
            <v>1062.066</v>
          </cell>
          <cell r="T217">
            <v>1526.4380000000001</v>
          </cell>
          <cell r="U217">
            <v>5494.1890000000003</v>
          </cell>
          <cell r="V217">
            <v>0</v>
          </cell>
          <cell r="W217">
            <v>435.61599999999999</v>
          </cell>
          <cell r="X217">
            <v>677.84100000000001</v>
          </cell>
          <cell r="Y217">
            <v>1073.6089999999999</v>
          </cell>
          <cell r="Z217">
            <v>1291.8989999999999</v>
          </cell>
          <cell r="AA217">
            <v>2905.6849999999999</v>
          </cell>
          <cell r="AB217">
            <v>3041.1010000000001</v>
          </cell>
          <cell r="AC217">
            <v>3808.306</v>
          </cell>
          <cell r="AD217">
            <v>3967.7510000000002</v>
          </cell>
          <cell r="AE217">
            <v>5423.9620000000004</v>
          </cell>
          <cell r="AF217">
            <v>5432.2960000000003</v>
          </cell>
          <cell r="AG217">
            <v>5494.1890000000003</v>
          </cell>
        </row>
        <row r="218">
          <cell r="A218" t="str">
            <v>974|PRIOR|Trend</v>
          </cell>
          <cell r="B218">
            <v>974</v>
          </cell>
          <cell r="C218" t="str">
            <v>PRIOR</v>
          </cell>
          <cell r="D218" t="str">
            <v>Trend</v>
          </cell>
          <cell r="E218">
            <v>-555.55556000000001</v>
          </cell>
          <cell r="F218">
            <v>2000</v>
          </cell>
          <cell r="G218">
            <v>0</v>
          </cell>
          <cell r="H218">
            <v>0</v>
          </cell>
          <cell r="I218">
            <v>0</v>
          </cell>
          <cell r="J218">
            <v>0</v>
          </cell>
          <cell r="K218">
            <v>0</v>
          </cell>
          <cell r="L218">
            <v>0</v>
          </cell>
          <cell r="M218">
            <v>0</v>
          </cell>
          <cell r="N218">
            <v>0</v>
          </cell>
          <cell r="O218">
            <v>0</v>
          </cell>
          <cell r="P218">
            <v>0</v>
          </cell>
          <cell r="Q218">
            <v>1444.44444</v>
          </cell>
          <cell r="R218">
            <v>0</v>
          </cell>
          <cell r="S218">
            <v>0</v>
          </cell>
          <cell r="T218">
            <v>0</v>
          </cell>
          <cell r="U218">
            <v>1444.44444</v>
          </cell>
          <cell r="V218">
            <v>-555.55556000000001</v>
          </cell>
          <cell r="W218">
            <v>1444.44444</v>
          </cell>
          <cell r="X218">
            <v>1444.44444</v>
          </cell>
          <cell r="Y218">
            <v>1444.44444</v>
          </cell>
          <cell r="Z218">
            <v>1444.44444</v>
          </cell>
          <cell r="AA218">
            <v>1444.44444</v>
          </cell>
          <cell r="AB218">
            <v>1444.44444</v>
          </cell>
          <cell r="AC218">
            <v>1444.44444</v>
          </cell>
          <cell r="AD218">
            <v>1444.44444</v>
          </cell>
          <cell r="AE218">
            <v>1444.44444</v>
          </cell>
          <cell r="AF218">
            <v>1444.44444</v>
          </cell>
          <cell r="AG218">
            <v>1444.44444</v>
          </cell>
        </row>
        <row r="219">
          <cell r="A219" t="str">
            <v>978|PRIOR|Trend</v>
          </cell>
          <cell r="B219">
            <v>978</v>
          </cell>
          <cell r="C219" t="str">
            <v>PRIOR</v>
          </cell>
          <cell r="D219" t="str">
            <v>Trend</v>
          </cell>
          <cell r="E219">
            <v>0</v>
          </cell>
          <cell r="F219">
            <v>0</v>
          </cell>
          <cell r="G219">
            <v>0</v>
          </cell>
          <cell r="H219">
            <v>0</v>
          </cell>
          <cell r="I219">
            <v>0</v>
          </cell>
          <cell r="J219">
            <v>0</v>
          </cell>
          <cell r="K219">
            <v>0</v>
          </cell>
          <cell r="L219">
            <v>0</v>
          </cell>
          <cell r="M219">
            <v>0</v>
          </cell>
          <cell r="N219">
            <v>0</v>
          </cell>
          <cell r="O219">
            <v>0</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row>
        <row r="220">
          <cell r="A220" t="str">
            <v>981|PRIOR|Trend</v>
          </cell>
          <cell r="B220">
            <v>981</v>
          </cell>
          <cell r="C220" t="str">
            <v>PRIOR</v>
          </cell>
          <cell r="D220" t="str">
            <v>Trend</v>
          </cell>
          <cell r="E220">
            <v>0</v>
          </cell>
          <cell r="F220">
            <v>0</v>
          </cell>
          <cell r="G220">
            <v>0</v>
          </cell>
          <cell r="H220">
            <v>0</v>
          </cell>
          <cell r="I220">
            <v>0</v>
          </cell>
          <cell r="J220">
            <v>0</v>
          </cell>
          <cell r="K220">
            <v>0</v>
          </cell>
          <cell r="L220">
            <v>0</v>
          </cell>
          <cell r="M220">
            <v>0</v>
          </cell>
          <cell r="N220">
            <v>0</v>
          </cell>
          <cell r="O220">
            <v>0</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row>
        <row r="221">
          <cell r="A221" t="str">
            <v>985|PRIOR|Trend</v>
          </cell>
          <cell r="B221">
            <v>985</v>
          </cell>
          <cell r="C221" t="str">
            <v>PRIOR</v>
          </cell>
          <cell r="D221" t="str">
            <v>Trend</v>
          </cell>
          <cell r="E221">
            <v>0</v>
          </cell>
          <cell r="F221">
            <v>0</v>
          </cell>
          <cell r="G221">
            <v>0</v>
          </cell>
          <cell r="H221">
            <v>0</v>
          </cell>
          <cell r="I221">
            <v>0</v>
          </cell>
          <cell r="J221">
            <v>0</v>
          </cell>
          <cell r="K221">
            <v>0</v>
          </cell>
          <cell r="L221">
            <v>0</v>
          </cell>
          <cell r="M221">
            <v>0</v>
          </cell>
          <cell r="N221">
            <v>0</v>
          </cell>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row>
        <row r="222">
          <cell r="A222" t="str">
            <v>1000|PRIOR|Trend</v>
          </cell>
          <cell r="B222">
            <v>1000</v>
          </cell>
          <cell r="C222" t="str">
            <v>PRIOR</v>
          </cell>
          <cell r="D222" t="str">
            <v>Trend</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row>
        <row r="223">
          <cell r="A223" t="str">
            <v>1001|PRIOR|Trend</v>
          </cell>
          <cell r="B223">
            <v>1001</v>
          </cell>
          <cell r="C223" t="str">
            <v>PRIOR</v>
          </cell>
          <cell r="D223" t="str">
            <v>Trend</v>
          </cell>
          <cell r="P223">
            <v>5000</v>
          </cell>
          <cell r="Q223">
            <v>0</v>
          </cell>
          <cell r="R223">
            <v>0</v>
          </cell>
          <cell r="S223">
            <v>0</v>
          </cell>
          <cell r="T223">
            <v>5000</v>
          </cell>
          <cell r="U223">
            <v>5000</v>
          </cell>
          <cell r="V223">
            <v>0</v>
          </cell>
          <cell r="W223">
            <v>0</v>
          </cell>
          <cell r="X223">
            <v>0</v>
          </cell>
          <cell r="Y223">
            <v>0</v>
          </cell>
          <cell r="Z223">
            <v>0</v>
          </cell>
          <cell r="AA223">
            <v>0</v>
          </cell>
          <cell r="AB223">
            <v>0</v>
          </cell>
          <cell r="AC223">
            <v>0</v>
          </cell>
          <cell r="AD223">
            <v>0</v>
          </cell>
          <cell r="AE223">
            <v>0</v>
          </cell>
          <cell r="AF223">
            <v>0</v>
          </cell>
          <cell r="AG223">
            <v>5000</v>
          </cell>
        </row>
        <row r="224">
          <cell r="A224" t="str">
            <v>1005|PRIOR|Trend</v>
          </cell>
          <cell r="B224">
            <v>1005</v>
          </cell>
          <cell r="C224" t="str">
            <v>PRIOR</v>
          </cell>
          <cell r="D224" t="str">
            <v>Trend</v>
          </cell>
          <cell r="E224">
            <v>0</v>
          </cell>
          <cell r="F224">
            <v>0</v>
          </cell>
          <cell r="G224">
            <v>0</v>
          </cell>
          <cell r="H224">
            <v>0</v>
          </cell>
          <cell r="I224">
            <v>0</v>
          </cell>
          <cell r="J224">
            <v>0</v>
          </cell>
          <cell r="K224">
            <v>0</v>
          </cell>
          <cell r="L224">
            <v>0</v>
          </cell>
          <cell r="M224">
            <v>0</v>
          </cell>
          <cell r="N224">
            <v>0</v>
          </cell>
          <cell r="O224">
            <v>0</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row>
        <row r="225">
          <cell r="A225" t="str">
            <v>1010|PRIOR|Trend</v>
          </cell>
          <cell r="B225">
            <v>1010</v>
          </cell>
          <cell r="C225" t="str">
            <v>PRIOR</v>
          </cell>
          <cell r="D225" t="str">
            <v>Trend</v>
          </cell>
          <cell r="E225">
            <v>0</v>
          </cell>
          <cell r="F225">
            <v>0</v>
          </cell>
          <cell r="G225">
            <v>0</v>
          </cell>
          <cell r="H225">
            <v>0</v>
          </cell>
          <cell r="I225">
            <v>0</v>
          </cell>
          <cell r="J225">
            <v>0</v>
          </cell>
          <cell r="K225">
            <v>0</v>
          </cell>
          <cell r="L225">
            <v>0</v>
          </cell>
          <cell r="M225">
            <v>0</v>
          </cell>
          <cell r="N225">
            <v>0</v>
          </cell>
          <cell r="O225">
            <v>0</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row>
        <row r="226">
          <cell r="A226" t="str">
            <v>1011|PRIOR|Trend</v>
          </cell>
          <cell r="B226">
            <v>1011</v>
          </cell>
          <cell r="C226" t="str">
            <v>PRIOR</v>
          </cell>
          <cell r="D226" t="str">
            <v>Trend</v>
          </cell>
          <cell r="E226">
            <v>-1.15E-3</v>
          </cell>
          <cell r="F226">
            <v>-3.26111</v>
          </cell>
          <cell r="G226">
            <v>-162.93436</v>
          </cell>
          <cell r="H226">
            <v>-22.50198</v>
          </cell>
          <cell r="I226">
            <v>201.73867999999999</v>
          </cell>
          <cell r="J226">
            <v>-15.5906</v>
          </cell>
          <cell r="K226">
            <v>56.54374</v>
          </cell>
          <cell r="L226">
            <v>0</v>
          </cell>
          <cell r="M226">
            <v>-1664.94334</v>
          </cell>
          <cell r="N226">
            <v>5.2768000000000006</v>
          </cell>
          <cell r="O226">
            <v>-1.72465</v>
          </cell>
          <cell r="P226">
            <v>35.349460000000001</v>
          </cell>
          <cell r="Q226">
            <v>-166.19662</v>
          </cell>
          <cell r="R226">
            <v>163.64609999999999</v>
          </cell>
          <cell r="S226">
            <v>-1608.3996</v>
          </cell>
          <cell r="T226">
            <v>38.901609999999998</v>
          </cell>
          <cell r="U226">
            <v>-1572.0485100000001</v>
          </cell>
          <cell r="V226">
            <v>-1.15E-3</v>
          </cell>
          <cell r="W226">
            <v>-3.2622599999999999</v>
          </cell>
          <cell r="X226">
            <v>-166.19662</v>
          </cell>
          <cell r="Y226">
            <v>-188.6986</v>
          </cell>
          <cell r="Z226">
            <v>13.040079999999989</v>
          </cell>
          <cell r="AA226">
            <v>-2.5505200000000112</v>
          </cell>
          <cell r="AB226">
            <v>53.993219999999987</v>
          </cell>
          <cell r="AC226">
            <v>53.993219999999987</v>
          </cell>
          <cell r="AD226">
            <v>-1610.95012</v>
          </cell>
          <cell r="AE226">
            <v>-1605.6733199999999</v>
          </cell>
          <cell r="AF226">
            <v>-1607.39797</v>
          </cell>
          <cell r="AG226">
            <v>-1572.0485100000001</v>
          </cell>
        </row>
        <row r="227">
          <cell r="A227" t="str">
            <v>1017|PRIOR|Trend</v>
          </cell>
          <cell r="B227">
            <v>1017</v>
          </cell>
          <cell r="C227" t="str">
            <v>PRIOR</v>
          </cell>
          <cell r="D227" t="str">
            <v>Trend</v>
          </cell>
          <cell r="E227">
            <v>7.9310700000000001</v>
          </cell>
          <cell r="F227">
            <v>-164.75639000000001</v>
          </cell>
          <cell r="G227">
            <v>15.171610000000001</v>
          </cell>
          <cell r="H227">
            <v>-262.61021999999997</v>
          </cell>
          <cell r="I227">
            <v>-63.046639999999996</v>
          </cell>
          <cell r="J227">
            <v>38.921930000000003</v>
          </cell>
          <cell r="K227">
            <v>-168.18616</v>
          </cell>
          <cell r="L227">
            <v>-104.41938</v>
          </cell>
          <cell r="M227">
            <v>-792.97039000000007</v>
          </cell>
          <cell r="N227">
            <v>31.344740000000002</v>
          </cell>
          <cell r="O227">
            <v>-98.609300000000005</v>
          </cell>
          <cell r="P227">
            <v>-333.60886999999997</v>
          </cell>
          <cell r="Q227">
            <v>-141.65370999999999</v>
          </cell>
          <cell r="R227">
            <v>-286.73492999999996</v>
          </cell>
          <cell r="S227">
            <v>-1065.57593</v>
          </cell>
          <cell r="T227">
            <v>-400.87342999999998</v>
          </cell>
          <cell r="U227">
            <v>-1894.8379999999997</v>
          </cell>
          <cell r="V227">
            <v>7.9310700000000001</v>
          </cell>
          <cell r="W227">
            <v>-156.82532</v>
          </cell>
          <cell r="X227">
            <v>-141.65370999999999</v>
          </cell>
          <cell r="Y227">
            <v>-404.26392999999996</v>
          </cell>
          <cell r="Z227">
            <v>-467.31056999999998</v>
          </cell>
          <cell r="AA227">
            <v>-428.38864000000001</v>
          </cell>
          <cell r="AB227">
            <v>-596.57479999999998</v>
          </cell>
          <cell r="AC227">
            <v>-700.99418000000003</v>
          </cell>
          <cell r="AD227">
            <v>-1493.9645700000001</v>
          </cell>
          <cell r="AE227">
            <v>-1462.6198300000001</v>
          </cell>
          <cell r="AF227">
            <v>-1561.2291300000002</v>
          </cell>
          <cell r="AG227">
            <v>-1894.8380000000002</v>
          </cell>
        </row>
        <row r="228">
          <cell r="A228" t="str">
            <v>1024|PRIOR|Trend</v>
          </cell>
          <cell r="B228">
            <v>1024</v>
          </cell>
          <cell r="C228" t="str">
            <v>PRIOR</v>
          </cell>
          <cell r="D228" t="str">
            <v>Trend</v>
          </cell>
          <cell r="E228">
            <v>311.71600000000007</v>
          </cell>
          <cell r="F228">
            <v>261.56100000000004</v>
          </cell>
          <cell r="G228">
            <v>240.458</v>
          </cell>
          <cell r="H228">
            <v>218.20299999999861</v>
          </cell>
          <cell r="I228">
            <v>278.77700000000004</v>
          </cell>
          <cell r="J228">
            <v>192.62799999999993</v>
          </cell>
          <cell r="K228">
            <v>203.66699999999992</v>
          </cell>
          <cell r="L228">
            <v>238.75199999999995</v>
          </cell>
          <cell r="M228">
            <v>175.12200000000007</v>
          </cell>
          <cell r="N228">
            <v>-256.49899999999991</v>
          </cell>
          <cell r="O228">
            <v>419.82499999999999</v>
          </cell>
          <cell r="P228">
            <v>202.95</v>
          </cell>
          <cell r="Q228">
            <v>813.73500000000001</v>
          </cell>
          <cell r="R228">
            <v>689.60799999999858</v>
          </cell>
          <cell r="S228">
            <v>617.54099999999994</v>
          </cell>
          <cell r="T228">
            <v>366.27600000000007</v>
          </cell>
          <cell r="U228">
            <v>2487.16</v>
          </cell>
          <cell r="V228">
            <v>311.71600000000007</v>
          </cell>
          <cell r="W228">
            <v>573.27700000000004</v>
          </cell>
          <cell r="X228">
            <v>813.73500000000001</v>
          </cell>
          <cell r="Y228">
            <v>1031.9379999999987</v>
          </cell>
          <cell r="Z228">
            <v>1310.7149999999999</v>
          </cell>
          <cell r="AA228">
            <v>1503.3429999999987</v>
          </cell>
          <cell r="AB228">
            <v>1707.01</v>
          </cell>
          <cell r="AC228">
            <v>1945.7619999999986</v>
          </cell>
          <cell r="AD228">
            <v>2120.8839999999987</v>
          </cell>
          <cell r="AE228">
            <v>1864.385</v>
          </cell>
          <cell r="AF228">
            <v>2284.21</v>
          </cell>
          <cell r="AG228">
            <v>2487.16</v>
          </cell>
        </row>
        <row r="229">
          <cell r="A229" t="str">
            <v>1029|PRIOR|Trend</v>
          </cell>
          <cell r="B229">
            <v>1029</v>
          </cell>
          <cell r="C229" t="str">
            <v>PRIOR</v>
          </cell>
          <cell r="D229" t="str">
            <v>Trend</v>
          </cell>
          <cell r="E229">
            <v>18.041</v>
          </cell>
          <cell r="F229">
            <v>18.025999999999982</v>
          </cell>
          <cell r="G229">
            <v>17.655000000000001</v>
          </cell>
          <cell r="H229">
            <v>17.797999999999998</v>
          </cell>
          <cell r="I229">
            <v>17.975999999999992</v>
          </cell>
          <cell r="J229">
            <v>19.74799999999999</v>
          </cell>
          <cell r="K229">
            <v>19.16441</v>
          </cell>
          <cell r="L229">
            <v>20.245000000000001</v>
          </cell>
          <cell r="M229">
            <v>-1468.5259999999998</v>
          </cell>
          <cell r="N229">
            <v>23.474</v>
          </cell>
          <cell r="O229">
            <v>20.954999999999998</v>
          </cell>
          <cell r="P229">
            <v>27.204999999999998</v>
          </cell>
          <cell r="Q229">
            <v>53.72199999999998</v>
          </cell>
          <cell r="R229">
            <v>55.521999999999977</v>
          </cell>
          <cell r="S229">
            <v>-1429.1165899999999</v>
          </cell>
          <cell r="T229">
            <v>71.633999999999986</v>
          </cell>
          <cell r="U229">
            <v>-1248.2385899999999</v>
          </cell>
          <cell r="V229">
            <v>18.041</v>
          </cell>
          <cell r="W229">
            <v>36.066999999999979</v>
          </cell>
          <cell r="X229">
            <v>53.72199999999998</v>
          </cell>
          <cell r="Y229">
            <v>71.52</v>
          </cell>
          <cell r="Z229">
            <v>89.495999999999981</v>
          </cell>
          <cell r="AA229">
            <v>109.24399999999997</v>
          </cell>
          <cell r="AB229">
            <v>128.40840999999998</v>
          </cell>
          <cell r="AC229">
            <v>148.65340999999998</v>
          </cell>
          <cell r="AD229">
            <v>-1319.8725899999999</v>
          </cell>
          <cell r="AE229">
            <v>-1296.39859</v>
          </cell>
          <cell r="AF229">
            <v>-1275.4435900000001</v>
          </cell>
          <cell r="AG229">
            <v>-1248.2385900000002</v>
          </cell>
        </row>
        <row r="230">
          <cell r="A230" t="str">
            <v>1031|PRIOR|Trend</v>
          </cell>
          <cell r="B230">
            <v>1031</v>
          </cell>
          <cell r="C230" t="str">
            <v>PRIOR</v>
          </cell>
          <cell r="D230" t="str">
            <v>Trend</v>
          </cell>
          <cell r="E230">
            <v>0</v>
          </cell>
          <cell r="F230">
            <v>0</v>
          </cell>
          <cell r="G230">
            <v>0</v>
          </cell>
          <cell r="H230">
            <v>0</v>
          </cell>
          <cell r="I230">
            <v>0</v>
          </cell>
          <cell r="J230">
            <v>0</v>
          </cell>
          <cell r="K230">
            <v>0</v>
          </cell>
          <cell r="L230">
            <v>0</v>
          </cell>
          <cell r="M230">
            <v>40000</v>
          </cell>
          <cell r="N230">
            <v>-0.13112999999793828</v>
          </cell>
          <cell r="O230">
            <v>0</v>
          </cell>
          <cell r="P230">
            <v>35000</v>
          </cell>
          <cell r="Q230">
            <v>0</v>
          </cell>
          <cell r="R230">
            <v>0</v>
          </cell>
          <cell r="S230">
            <v>40000</v>
          </cell>
          <cell r="T230">
            <v>34999.868870000006</v>
          </cell>
          <cell r="U230">
            <v>74999.868870000006</v>
          </cell>
          <cell r="V230">
            <v>0</v>
          </cell>
          <cell r="W230">
            <v>0</v>
          </cell>
          <cell r="X230">
            <v>0</v>
          </cell>
          <cell r="Y230">
            <v>0</v>
          </cell>
          <cell r="Z230">
            <v>0</v>
          </cell>
          <cell r="AA230">
            <v>0</v>
          </cell>
          <cell r="AB230">
            <v>0</v>
          </cell>
          <cell r="AC230">
            <v>0</v>
          </cell>
          <cell r="AD230">
            <v>40000</v>
          </cell>
          <cell r="AE230">
            <v>39999.868870000006</v>
          </cell>
          <cell r="AF230">
            <v>39999.868870000006</v>
          </cell>
          <cell r="AG230">
            <v>74999.868870000006</v>
          </cell>
        </row>
        <row r="231">
          <cell r="A231" t="str">
            <v>1032|PRIOR|Trend</v>
          </cell>
          <cell r="B231">
            <v>1032</v>
          </cell>
          <cell r="C231" t="str">
            <v>PRIOR</v>
          </cell>
          <cell r="D231" t="str">
            <v>Trend</v>
          </cell>
          <cell r="E231">
            <v>0</v>
          </cell>
          <cell r="F231">
            <v>0</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V231">
            <v>0</v>
          </cell>
          <cell r="W231">
            <v>0</v>
          </cell>
          <cell r="X231">
            <v>0</v>
          </cell>
          <cell r="Y231">
            <v>0</v>
          </cell>
          <cell r="Z231">
            <v>0</v>
          </cell>
          <cell r="AA231">
            <v>0</v>
          </cell>
          <cell r="AB231">
            <v>0</v>
          </cell>
          <cell r="AC231">
            <v>0</v>
          </cell>
          <cell r="AD231">
            <v>0</v>
          </cell>
          <cell r="AE231">
            <v>0</v>
          </cell>
          <cell r="AF231">
            <v>0</v>
          </cell>
          <cell r="AG231">
            <v>0</v>
          </cell>
        </row>
        <row r="232">
          <cell r="A232" t="str">
            <v>1034|PRIOR|Trend</v>
          </cell>
          <cell r="B232">
            <v>1034</v>
          </cell>
          <cell r="C232" t="str">
            <v>PRIOR</v>
          </cell>
          <cell r="D232" t="str">
            <v>Trend</v>
          </cell>
          <cell r="E232">
            <v>6425.1395000000002</v>
          </cell>
          <cell r="F232">
            <v>0</v>
          </cell>
          <cell r="G232">
            <v>-4409</v>
          </cell>
          <cell r="H232">
            <v>0</v>
          </cell>
          <cell r="I232">
            <v>0</v>
          </cell>
          <cell r="J232">
            <v>1738</v>
          </cell>
          <cell r="K232">
            <v>0</v>
          </cell>
          <cell r="L232">
            <v>0</v>
          </cell>
          <cell r="M232">
            <v>1584</v>
          </cell>
          <cell r="N232">
            <v>3.5590000000000002</v>
          </cell>
          <cell r="O232">
            <v>0</v>
          </cell>
          <cell r="P232">
            <v>0</v>
          </cell>
          <cell r="Q232">
            <v>2016.1395000000002</v>
          </cell>
          <cell r="R232">
            <v>1738</v>
          </cell>
          <cell r="S232">
            <v>1584</v>
          </cell>
          <cell r="T232">
            <v>3.5590000000000002</v>
          </cell>
          <cell r="U232">
            <v>5341.6985000000004</v>
          </cell>
          <cell r="V232">
            <v>6425.1395000000002</v>
          </cell>
          <cell r="W232">
            <v>6425.1395000000002</v>
          </cell>
          <cell r="X232">
            <v>2016.1395000000002</v>
          </cell>
          <cell r="Y232">
            <v>2016.1395000000002</v>
          </cell>
          <cell r="Z232">
            <v>2016.1395000000002</v>
          </cell>
          <cell r="AA232">
            <v>3754.1395000000002</v>
          </cell>
          <cell r="AB232">
            <v>3754.1395000000002</v>
          </cell>
          <cell r="AC232">
            <v>3754.1395000000002</v>
          </cell>
          <cell r="AD232">
            <v>5338.1395000000002</v>
          </cell>
          <cell r="AE232">
            <v>5341.6985000000004</v>
          </cell>
          <cell r="AF232">
            <v>5341.6985000000004</v>
          </cell>
          <cell r="AG232">
            <v>5341.6985000000004</v>
          </cell>
        </row>
        <row r="233">
          <cell r="A233" t="str">
            <v>1035|PRIOR|Trend</v>
          </cell>
          <cell r="B233">
            <v>1035</v>
          </cell>
          <cell r="C233" t="str">
            <v>PRIOR</v>
          </cell>
          <cell r="D233" t="str">
            <v>Trend</v>
          </cell>
          <cell r="E233">
            <v>0</v>
          </cell>
          <cell r="F233">
            <v>0</v>
          </cell>
          <cell r="G233">
            <v>-1454</v>
          </cell>
          <cell r="H233">
            <v>0</v>
          </cell>
          <cell r="I233">
            <v>0</v>
          </cell>
          <cell r="J233">
            <v>0</v>
          </cell>
          <cell r="K233">
            <v>0</v>
          </cell>
          <cell r="L233">
            <v>0</v>
          </cell>
          <cell r="M233">
            <v>-4028</v>
          </cell>
          <cell r="N233">
            <v>-0.45015000000012151</v>
          </cell>
          <cell r="O233">
            <v>0</v>
          </cell>
          <cell r="P233">
            <v>0</v>
          </cell>
          <cell r="Q233">
            <v>-1454</v>
          </cell>
          <cell r="R233">
            <v>0</v>
          </cell>
          <cell r="S233">
            <v>-4028</v>
          </cell>
          <cell r="T233">
            <v>-0.45015000000012151</v>
          </cell>
          <cell r="U233">
            <v>-5482.4501500000006</v>
          </cell>
          <cell r="V233">
            <v>0</v>
          </cell>
          <cell r="W233">
            <v>0</v>
          </cell>
          <cell r="X233">
            <v>-1454</v>
          </cell>
          <cell r="Y233">
            <v>-1454</v>
          </cell>
          <cell r="Z233">
            <v>-1454</v>
          </cell>
          <cell r="AA233">
            <v>-1454</v>
          </cell>
          <cell r="AB233">
            <v>-1454</v>
          </cell>
          <cell r="AC233">
            <v>-1454</v>
          </cell>
          <cell r="AD233">
            <v>-5482</v>
          </cell>
          <cell r="AE233">
            <v>-5482.4501500000006</v>
          </cell>
          <cell r="AF233">
            <v>-5482.4501500000006</v>
          </cell>
          <cell r="AG233">
            <v>-5482.4501500000006</v>
          </cell>
        </row>
        <row r="234">
          <cell r="A234" t="str">
            <v>1036|PRIOR|Trend</v>
          </cell>
          <cell r="B234">
            <v>1036</v>
          </cell>
          <cell r="C234" t="str">
            <v>PRIOR</v>
          </cell>
          <cell r="D234" t="str">
            <v>Trend</v>
          </cell>
          <cell r="E234">
            <v>0</v>
          </cell>
          <cell r="F234">
            <v>0</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v>
          </cell>
          <cell r="AG234">
            <v>0</v>
          </cell>
        </row>
        <row r="235">
          <cell r="A235" t="str">
            <v>1037|PRIOR|Trend</v>
          </cell>
          <cell r="B235">
            <v>1037</v>
          </cell>
          <cell r="C235" t="str">
            <v>PRIOR</v>
          </cell>
          <cell r="D235" t="str">
            <v>Trend</v>
          </cell>
          <cell r="E235">
            <v>0</v>
          </cell>
          <cell r="F235">
            <v>0</v>
          </cell>
          <cell r="G235">
            <v>0</v>
          </cell>
          <cell r="H235">
            <v>0</v>
          </cell>
          <cell r="I235">
            <v>0</v>
          </cell>
          <cell r="J235">
            <v>0</v>
          </cell>
          <cell r="K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row>
        <row r="236">
          <cell r="A236" t="str">
            <v>1044|PRIOR|Trend</v>
          </cell>
          <cell r="B236">
            <v>1044</v>
          </cell>
          <cell r="C236" t="str">
            <v>PRIOR</v>
          </cell>
          <cell r="D236" t="str">
            <v>Trend</v>
          </cell>
          <cell r="E236">
            <v>-100</v>
          </cell>
          <cell r="F236">
            <v>0</v>
          </cell>
          <cell r="G236">
            <v>0</v>
          </cell>
          <cell r="H236">
            <v>0</v>
          </cell>
          <cell r="I236">
            <v>61.046459999999996</v>
          </cell>
          <cell r="J236">
            <v>0</v>
          </cell>
          <cell r="K236">
            <v>0</v>
          </cell>
          <cell r="L236">
            <v>0</v>
          </cell>
          <cell r="M236">
            <v>0</v>
          </cell>
          <cell r="N236">
            <v>0</v>
          </cell>
          <cell r="O236">
            <v>0</v>
          </cell>
          <cell r="P236">
            <v>0</v>
          </cell>
          <cell r="Q236">
            <v>-100</v>
          </cell>
          <cell r="R236">
            <v>61.046459999999996</v>
          </cell>
          <cell r="S236">
            <v>0</v>
          </cell>
          <cell r="T236">
            <v>0</v>
          </cell>
          <cell r="U236">
            <v>-38.953540000000004</v>
          </cell>
          <cell r="V236">
            <v>-100</v>
          </cell>
          <cell r="W236">
            <v>-100</v>
          </cell>
          <cell r="X236">
            <v>-100</v>
          </cell>
          <cell r="Y236">
            <v>-100</v>
          </cell>
          <cell r="Z236">
            <v>-38.953540000000004</v>
          </cell>
          <cell r="AA236">
            <v>-38.953540000000004</v>
          </cell>
          <cell r="AB236">
            <v>-38.953540000000004</v>
          </cell>
          <cell r="AC236">
            <v>-38.953540000000004</v>
          </cell>
          <cell r="AD236">
            <v>-38.953540000000004</v>
          </cell>
          <cell r="AE236">
            <v>-38.953540000000004</v>
          </cell>
          <cell r="AF236">
            <v>-38.953540000000004</v>
          </cell>
          <cell r="AG236">
            <v>-38.953540000000004</v>
          </cell>
        </row>
        <row r="237">
          <cell r="A237" t="str">
            <v>1046|PRIOR|Trend</v>
          </cell>
          <cell r="B237">
            <v>1046</v>
          </cell>
          <cell r="C237" t="str">
            <v>PRIOR</v>
          </cell>
          <cell r="D237" t="str">
            <v>Trend</v>
          </cell>
          <cell r="E237">
            <v>0</v>
          </cell>
          <cell r="F237">
            <v>0</v>
          </cell>
          <cell r="G237">
            <v>0</v>
          </cell>
          <cell r="H237">
            <v>0</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row>
        <row r="238">
          <cell r="A238" t="str">
            <v>1051|PRIOR|Trend</v>
          </cell>
          <cell r="B238">
            <v>1051</v>
          </cell>
          <cell r="C238" t="str">
            <v>PRIOR</v>
          </cell>
          <cell r="D238" t="str">
            <v>Trend</v>
          </cell>
          <cell r="E238">
            <v>0</v>
          </cell>
          <cell r="F238">
            <v>0</v>
          </cell>
          <cell r="G238">
            <v>0</v>
          </cell>
          <cell r="H238">
            <v>0</v>
          </cell>
          <cell r="I238">
            <v>0</v>
          </cell>
          <cell r="J238">
            <v>0</v>
          </cell>
          <cell r="K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row>
        <row r="239">
          <cell r="A239" t="str">
            <v>1054|PRIOR|Trend</v>
          </cell>
          <cell r="B239">
            <v>1054</v>
          </cell>
          <cell r="C239" t="str">
            <v>PRIOR</v>
          </cell>
          <cell r="D239" t="str">
            <v>Trend</v>
          </cell>
          <cell r="E239">
            <v>0</v>
          </cell>
          <cell r="F239">
            <v>0</v>
          </cell>
          <cell r="G239">
            <v>0</v>
          </cell>
          <cell r="H239">
            <v>2874.6149999999998</v>
          </cell>
          <cell r="I239">
            <v>-1074.615</v>
          </cell>
          <cell r="J239">
            <v>680</v>
          </cell>
          <cell r="K239">
            <v>1381</v>
          </cell>
          <cell r="L239">
            <v>363</v>
          </cell>
          <cell r="M239">
            <v>386</v>
          </cell>
          <cell r="N239">
            <v>0</v>
          </cell>
          <cell r="O239">
            <v>136</v>
          </cell>
          <cell r="P239">
            <v>464.91</v>
          </cell>
          <cell r="Q239">
            <v>0</v>
          </cell>
          <cell r="R239">
            <v>2480</v>
          </cell>
          <cell r="S239">
            <v>2130</v>
          </cell>
          <cell r="T239">
            <v>600.91</v>
          </cell>
          <cell r="U239">
            <v>5210.91</v>
          </cell>
          <cell r="V239">
            <v>0</v>
          </cell>
          <cell r="W239">
            <v>0</v>
          </cell>
          <cell r="X239">
            <v>0</v>
          </cell>
          <cell r="Y239">
            <v>2874.6149999999998</v>
          </cell>
          <cell r="Z239">
            <v>1800</v>
          </cell>
          <cell r="AA239">
            <v>2480</v>
          </cell>
          <cell r="AB239">
            <v>3861</v>
          </cell>
          <cell r="AC239">
            <v>4224</v>
          </cell>
          <cell r="AD239">
            <v>4610</v>
          </cell>
          <cell r="AE239">
            <v>4610</v>
          </cell>
          <cell r="AF239">
            <v>4746</v>
          </cell>
          <cell r="AG239">
            <v>5210.91</v>
          </cell>
        </row>
        <row r="240">
          <cell r="A240" t="str">
            <v>1058|PRIOR|Trend</v>
          </cell>
          <cell r="B240">
            <v>1058</v>
          </cell>
          <cell r="C240" t="str">
            <v>PRIOR</v>
          </cell>
          <cell r="D240" t="str">
            <v>Trend</v>
          </cell>
          <cell r="E240">
            <v>41.262</v>
          </cell>
          <cell r="F240">
            <v>17.978000000000002</v>
          </cell>
          <cell r="G240">
            <v>11.699</v>
          </cell>
          <cell r="H240">
            <v>26.138999999999999</v>
          </cell>
          <cell r="I240">
            <v>24.66432</v>
          </cell>
          <cell r="J240">
            <v>1.56</v>
          </cell>
          <cell r="K240">
            <v>6.53</v>
          </cell>
          <cell r="L240">
            <v>16.86</v>
          </cell>
          <cell r="M240">
            <v>0</v>
          </cell>
          <cell r="N240">
            <v>37.340000000000003</v>
          </cell>
          <cell r="O240">
            <v>7.5179999999999998</v>
          </cell>
          <cell r="P240">
            <v>13.798999999999999</v>
          </cell>
          <cell r="Q240">
            <v>70.939000000000007</v>
          </cell>
          <cell r="R240">
            <v>52.363320000000002</v>
          </cell>
          <cell r="S240">
            <v>23.39</v>
          </cell>
          <cell r="T240">
            <v>58.657000000000004</v>
          </cell>
          <cell r="U240">
            <v>205.34932000000001</v>
          </cell>
          <cell r="V240">
            <v>41.262</v>
          </cell>
          <cell r="W240">
            <v>59.24</v>
          </cell>
          <cell r="X240">
            <v>70.939000000000007</v>
          </cell>
          <cell r="Y240">
            <v>97.078000000000003</v>
          </cell>
          <cell r="Z240">
            <v>121.74232000000001</v>
          </cell>
          <cell r="AA240">
            <v>123.30232000000001</v>
          </cell>
          <cell r="AB240">
            <v>129.83232000000001</v>
          </cell>
          <cell r="AC240">
            <v>146.69232</v>
          </cell>
          <cell r="AD240">
            <v>146.69232</v>
          </cell>
          <cell r="AE240">
            <v>184.03232</v>
          </cell>
          <cell r="AF240">
            <v>191.55032</v>
          </cell>
          <cell r="AG240">
            <v>205.34932000000001</v>
          </cell>
        </row>
        <row r="241">
          <cell r="A241" t="str">
            <v>1062|PRIOR|Trend</v>
          </cell>
          <cell r="B241">
            <v>1062</v>
          </cell>
          <cell r="C241" t="str">
            <v>PRIOR</v>
          </cell>
          <cell r="D241" t="str">
            <v>Trend</v>
          </cell>
          <cell r="E241">
            <v>50</v>
          </cell>
          <cell r="F241">
            <v>0</v>
          </cell>
          <cell r="G241">
            <v>0</v>
          </cell>
          <cell r="H241">
            <v>0</v>
          </cell>
          <cell r="I241">
            <v>40.854999999999997</v>
          </cell>
          <cell r="J241">
            <v>0</v>
          </cell>
          <cell r="K241">
            <v>146.27500000000001</v>
          </cell>
          <cell r="L241">
            <v>38.024999999999999</v>
          </cell>
          <cell r="M241">
            <v>0</v>
          </cell>
          <cell r="N241">
            <v>25.7</v>
          </cell>
          <cell r="O241">
            <v>0</v>
          </cell>
          <cell r="P241">
            <v>0</v>
          </cell>
          <cell r="Q241">
            <v>50</v>
          </cell>
          <cell r="R241">
            <v>40.854999999999997</v>
          </cell>
          <cell r="S241">
            <v>184.3</v>
          </cell>
          <cell r="T241">
            <v>25.7</v>
          </cell>
          <cell r="U241">
            <v>300.85500000000002</v>
          </cell>
          <cell r="V241">
            <v>50</v>
          </cell>
          <cell r="W241">
            <v>50</v>
          </cell>
          <cell r="X241">
            <v>50</v>
          </cell>
          <cell r="Y241">
            <v>50</v>
          </cell>
          <cell r="Z241">
            <v>90.855000000000004</v>
          </cell>
          <cell r="AA241">
            <v>90.855000000000004</v>
          </cell>
          <cell r="AB241">
            <v>237.13</v>
          </cell>
          <cell r="AC241">
            <v>275.15499999999997</v>
          </cell>
          <cell r="AD241">
            <v>275.15499999999997</v>
          </cell>
          <cell r="AE241">
            <v>300.85500000000002</v>
          </cell>
          <cell r="AF241">
            <v>300.85500000000002</v>
          </cell>
          <cell r="AG241">
            <v>300.85500000000002</v>
          </cell>
        </row>
        <row r="242">
          <cell r="A242" t="str">
            <v>1087|PRIOR|Trend</v>
          </cell>
          <cell r="B242">
            <v>1087</v>
          </cell>
          <cell r="C242" t="str">
            <v>PRIOR</v>
          </cell>
          <cell r="D242" t="str">
            <v>Trend</v>
          </cell>
          <cell r="E242">
            <v>0</v>
          </cell>
          <cell r="F242">
            <v>0</v>
          </cell>
          <cell r="G242">
            <v>0</v>
          </cell>
          <cell r="H242">
            <v>0</v>
          </cell>
          <cell r="I242">
            <v>0</v>
          </cell>
          <cell r="J242">
            <v>205.42500000000001</v>
          </cell>
          <cell r="K242">
            <v>102.71250000000001</v>
          </cell>
          <cell r="L242">
            <v>102.71250000000001</v>
          </cell>
          <cell r="M242">
            <v>102.71250000000001</v>
          </cell>
          <cell r="N242">
            <v>102.71250000000001</v>
          </cell>
          <cell r="O242">
            <v>102.71250000000001</v>
          </cell>
          <cell r="P242">
            <v>102.71250000000001</v>
          </cell>
          <cell r="Q242">
            <v>0</v>
          </cell>
          <cell r="R242">
            <v>205.42500000000001</v>
          </cell>
          <cell r="S242">
            <v>308.13749999999999</v>
          </cell>
          <cell r="T242">
            <v>308.13749999999999</v>
          </cell>
          <cell r="U242">
            <v>821.7</v>
          </cell>
          <cell r="V242">
            <v>0</v>
          </cell>
          <cell r="W242">
            <v>0</v>
          </cell>
          <cell r="X242">
            <v>0</v>
          </cell>
          <cell r="Y242">
            <v>0</v>
          </cell>
          <cell r="Z242">
            <v>0</v>
          </cell>
          <cell r="AA242">
            <v>205.42500000000001</v>
          </cell>
          <cell r="AB242">
            <v>308.13749999999999</v>
          </cell>
          <cell r="AC242">
            <v>410.85</v>
          </cell>
          <cell r="AD242">
            <v>513.5625</v>
          </cell>
          <cell r="AE242">
            <v>616.27499999999998</v>
          </cell>
          <cell r="AF242">
            <v>718.98749999999995</v>
          </cell>
          <cell r="AG242">
            <v>821.7</v>
          </cell>
        </row>
        <row r="243">
          <cell r="A243" t="str">
            <v>1089|PRIOR|Trend</v>
          </cell>
          <cell r="B243">
            <v>1089</v>
          </cell>
          <cell r="C243" t="str">
            <v>PRIOR</v>
          </cell>
          <cell r="D243" t="str">
            <v>Trend</v>
          </cell>
          <cell r="E243">
            <v>0</v>
          </cell>
          <cell r="F243">
            <v>0</v>
          </cell>
          <cell r="G243">
            <v>0</v>
          </cell>
          <cell r="H243">
            <v>0</v>
          </cell>
          <cell r="I243">
            <v>0</v>
          </cell>
          <cell r="J243">
            <v>45</v>
          </cell>
          <cell r="K243">
            <v>-464</v>
          </cell>
          <cell r="L243">
            <v>90</v>
          </cell>
          <cell r="M243">
            <v>97</v>
          </cell>
          <cell r="N243">
            <v>0</v>
          </cell>
          <cell r="O243">
            <v>111</v>
          </cell>
          <cell r="P243">
            <v>103.3</v>
          </cell>
          <cell r="Q243">
            <v>0</v>
          </cell>
          <cell r="R243">
            <v>45</v>
          </cell>
          <cell r="S243">
            <v>-277</v>
          </cell>
          <cell r="T243">
            <v>214.3</v>
          </cell>
          <cell r="U243">
            <v>-17.7</v>
          </cell>
          <cell r="V243">
            <v>0</v>
          </cell>
          <cell r="W243">
            <v>0</v>
          </cell>
          <cell r="X243">
            <v>0</v>
          </cell>
          <cell r="Y243">
            <v>0</v>
          </cell>
          <cell r="Z243">
            <v>0</v>
          </cell>
          <cell r="AA243">
            <v>45</v>
          </cell>
          <cell r="AB243">
            <v>-419</v>
          </cell>
          <cell r="AC243">
            <v>-329</v>
          </cell>
          <cell r="AD243">
            <v>-232</v>
          </cell>
          <cell r="AE243">
            <v>-232</v>
          </cell>
          <cell r="AF243">
            <v>-121</v>
          </cell>
          <cell r="AG243">
            <v>-17.7</v>
          </cell>
        </row>
        <row r="244">
          <cell r="A244" t="str">
            <v>1095|PRIOR|Trend</v>
          </cell>
          <cell r="B244">
            <v>1095</v>
          </cell>
          <cell r="C244" t="str">
            <v>PRIOR</v>
          </cell>
          <cell r="D244" t="str">
            <v>Trend</v>
          </cell>
          <cell r="E244">
            <v>6.0972799999999996</v>
          </cell>
          <cell r="F244">
            <v>19.356729999999999</v>
          </cell>
          <cell r="G244">
            <v>53.164929999999998</v>
          </cell>
          <cell r="H244">
            <v>22.360610000000001</v>
          </cell>
          <cell r="I244">
            <v>3.9190100000000001</v>
          </cell>
          <cell r="J244">
            <v>7.0000000000000001E-3</v>
          </cell>
          <cell r="K244">
            <v>13.540140000000001</v>
          </cell>
          <cell r="L244">
            <v>1.35416</v>
          </cell>
          <cell r="M244">
            <v>0</v>
          </cell>
          <cell r="N244">
            <v>14.038819999999999</v>
          </cell>
          <cell r="O244">
            <v>0.48749999999999999</v>
          </cell>
          <cell r="P244">
            <v>0</v>
          </cell>
          <cell r="Q244">
            <v>78.618939999999995</v>
          </cell>
          <cell r="R244">
            <v>26.286620000000003</v>
          </cell>
          <cell r="S244">
            <v>14.894300000000001</v>
          </cell>
          <cell r="T244">
            <v>14.52632</v>
          </cell>
          <cell r="U244">
            <v>134.32617999999999</v>
          </cell>
          <cell r="V244">
            <v>6.0972799999999996</v>
          </cell>
          <cell r="W244">
            <v>25.454009999999997</v>
          </cell>
          <cell r="X244">
            <v>78.618939999999995</v>
          </cell>
          <cell r="Y244">
            <v>100.97954999999999</v>
          </cell>
          <cell r="Z244">
            <v>104.89855999999999</v>
          </cell>
          <cell r="AA244">
            <v>104.90555999999999</v>
          </cell>
          <cell r="AB244">
            <v>118.44569999999999</v>
          </cell>
          <cell r="AC244">
            <v>119.79985999999998</v>
          </cell>
          <cell r="AD244">
            <v>119.79985999999998</v>
          </cell>
          <cell r="AE244">
            <v>133.83867999999998</v>
          </cell>
          <cell r="AF244">
            <v>134.32617999999999</v>
          </cell>
          <cell r="AG244">
            <v>134.32617999999999</v>
          </cell>
        </row>
        <row r="245">
          <cell r="A245" t="str">
            <v>1103|PRIOR|Trend</v>
          </cell>
          <cell r="B245">
            <v>1103</v>
          </cell>
          <cell r="C245" t="str">
            <v>PRIOR</v>
          </cell>
          <cell r="D245" t="str">
            <v>Trend</v>
          </cell>
          <cell r="E245">
            <v>0</v>
          </cell>
          <cell r="F245">
            <v>0</v>
          </cell>
          <cell r="G245">
            <v>0</v>
          </cell>
          <cell r="H245">
            <v>0</v>
          </cell>
          <cell r="I245">
            <v>0</v>
          </cell>
          <cell r="J245">
            <v>0</v>
          </cell>
          <cell r="K245">
            <v>0</v>
          </cell>
          <cell r="L245">
            <v>0</v>
          </cell>
          <cell r="M245">
            <v>0</v>
          </cell>
          <cell r="N245">
            <v>0</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row>
        <row r="246">
          <cell r="A246" t="str">
            <v>1105|PRIOR|Trend</v>
          </cell>
          <cell r="B246">
            <v>1105</v>
          </cell>
          <cell r="C246" t="str">
            <v>PRIOR</v>
          </cell>
          <cell r="D246" t="str">
            <v>Trend</v>
          </cell>
          <cell r="E246">
            <v>0</v>
          </cell>
          <cell r="F246">
            <v>0</v>
          </cell>
          <cell r="G246">
            <v>158.333</v>
          </cell>
          <cell r="H246">
            <v>0</v>
          </cell>
          <cell r="I246">
            <v>0</v>
          </cell>
          <cell r="J246">
            <v>158.333</v>
          </cell>
          <cell r="K246">
            <v>0</v>
          </cell>
          <cell r="L246">
            <v>0</v>
          </cell>
          <cell r="M246">
            <v>158.333</v>
          </cell>
          <cell r="N246">
            <v>0</v>
          </cell>
          <cell r="O246">
            <v>0</v>
          </cell>
          <cell r="P246">
            <v>158.333</v>
          </cell>
          <cell r="Q246">
            <v>158.333</v>
          </cell>
          <cell r="R246">
            <v>158.333</v>
          </cell>
          <cell r="S246">
            <v>158.333</v>
          </cell>
          <cell r="T246">
            <v>158.333</v>
          </cell>
          <cell r="U246">
            <v>633.33199999999999</v>
          </cell>
          <cell r="V246">
            <v>0</v>
          </cell>
          <cell r="W246">
            <v>0</v>
          </cell>
          <cell r="X246">
            <v>158.333</v>
          </cell>
          <cell r="Y246">
            <v>158.333</v>
          </cell>
          <cell r="Z246">
            <v>158.333</v>
          </cell>
          <cell r="AA246">
            <v>316.666</v>
          </cell>
          <cell r="AB246">
            <v>316.666</v>
          </cell>
          <cell r="AC246">
            <v>316.666</v>
          </cell>
          <cell r="AD246">
            <v>474.99900000000002</v>
          </cell>
          <cell r="AE246">
            <v>474.99900000000002</v>
          </cell>
          <cell r="AF246">
            <v>474.99900000000002</v>
          </cell>
          <cell r="AG246">
            <v>633.33199999999999</v>
          </cell>
        </row>
        <row r="247">
          <cell r="A247" t="str">
            <v>1109|PRIOR|Trend</v>
          </cell>
          <cell r="B247">
            <v>1109</v>
          </cell>
          <cell r="C247" t="str">
            <v>PRIOR</v>
          </cell>
          <cell r="D247" t="str">
            <v>Trend</v>
          </cell>
          <cell r="E247">
            <v>-114.52980000000001</v>
          </cell>
          <cell r="F247">
            <v>-114.52980000000001</v>
          </cell>
          <cell r="G247">
            <v>-114.52980000000001</v>
          </cell>
          <cell r="H247">
            <v>-114.52980000000001</v>
          </cell>
          <cell r="I247">
            <v>-114.52980000000001</v>
          </cell>
          <cell r="J247">
            <v>-114.52980000000001</v>
          </cell>
          <cell r="K247">
            <v>-114.52980000000001</v>
          </cell>
          <cell r="L247">
            <v>-114.52980000000001</v>
          </cell>
          <cell r="M247">
            <v>-114.52980000000001</v>
          </cell>
          <cell r="N247">
            <v>-114.52980000000001</v>
          </cell>
          <cell r="O247">
            <v>-114.52980000000001</v>
          </cell>
          <cell r="P247">
            <v>-114.52980000000001</v>
          </cell>
          <cell r="Q247">
            <v>-343.58940000000001</v>
          </cell>
          <cell r="R247">
            <v>-343.58940000000001</v>
          </cell>
          <cell r="S247">
            <v>-343.58940000000001</v>
          </cell>
          <cell r="T247">
            <v>-343.58940000000001</v>
          </cell>
          <cell r="U247">
            <v>-1374.3576</v>
          </cell>
          <cell r="V247">
            <v>-114.52980000000001</v>
          </cell>
          <cell r="W247">
            <v>-229.05960000000002</v>
          </cell>
          <cell r="X247">
            <v>-343.58940000000001</v>
          </cell>
          <cell r="Y247">
            <v>-458.11920000000003</v>
          </cell>
          <cell r="Z247">
            <v>-572.649</v>
          </cell>
          <cell r="AA247">
            <v>-687.17880000000002</v>
          </cell>
          <cell r="AB247">
            <v>-801.70860000000005</v>
          </cell>
          <cell r="AC247">
            <v>-916.23840000000007</v>
          </cell>
          <cell r="AD247">
            <v>-1030.7682</v>
          </cell>
          <cell r="AE247">
            <v>-1145.298</v>
          </cell>
          <cell r="AF247">
            <v>-1259.8278</v>
          </cell>
          <cell r="AG247">
            <v>-1374.3576</v>
          </cell>
        </row>
        <row r="248">
          <cell r="A248" t="str">
            <v>1114|PRIOR|Trend</v>
          </cell>
          <cell r="B248">
            <v>1114</v>
          </cell>
          <cell r="C248" t="str">
            <v>PRIOR</v>
          </cell>
          <cell r="D248" t="str">
            <v>Trend</v>
          </cell>
          <cell r="E248">
            <v>0</v>
          </cell>
          <cell r="F248">
            <v>0</v>
          </cell>
          <cell r="G248">
            <v>0</v>
          </cell>
          <cell r="H248">
            <v>0</v>
          </cell>
          <cell r="I248">
            <v>0</v>
          </cell>
          <cell r="J248">
            <v>0</v>
          </cell>
          <cell r="K248">
            <v>0</v>
          </cell>
          <cell r="L248">
            <v>0</v>
          </cell>
          <cell r="M248">
            <v>0</v>
          </cell>
          <cell r="N248">
            <v>0</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row>
        <row r="249">
          <cell r="A249" t="str">
            <v>1115|PRIOR|Trend</v>
          </cell>
          <cell r="B249">
            <v>1115</v>
          </cell>
          <cell r="C249" t="str">
            <v>PRIOR</v>
          </cell>
          <cell r="D249" t="str">
            <v>Trend</v>
          </cell>
          <cell r="E249">
            <v>169.23021999999997</v>
          </cell>
          <cell r="F249">
            <v>60</v>
          </cell>
          <cell r="G249">
            <v>6336.1395499999999</v>
          </cell>
          <cell r="H249">
            <v>2508.1653200000005</v>
          </cell>
          <cell r="I249">
            <v>14229.721510000001</v>
          </cell>
          <cell r="J249">
            <v>26911.157169999999</v>
          </cell>
          <cell r="K249">
            <v>12533.333550000001</v>
          </cell>
          <cell r="L249">
            <v>16527.48689</v>
          </cell>
          <cell r="M249">
            <v>26395.003509999999</v>
          </cell>
          <cell r="N249">
            <v>27570.480870000003</v>
          </cell>
          <cell r="O249">
            <v>22061.189320000001</v>
          </cell>
          <cell r="P249">
            <v>104482.76090000001</v>
          </cell>
          <cell r="Q249">
            <v>6565.3697700000002</v>
          </cell>
          <cell r="R249">
            <v>43649.044000000002</v>
          </cell>
          <cell r="S249">
            <v>55455.823950000005</v>
          </cell>
          <cell r="T249">
            <v>154114.43109000003</v>
          </cell>
          <cell r="U249">
            <v>259784.66881000003</v>
          </cell>
          <cell r="V249">
            <v>169.23021999999997</v>
          </cell>
          <cell r="W249">
            <v>229.23021999999997</v>
          </cell>
          <cell r="X249">
            <v>6565.3697700000002</v>
          </cell>
          <cell r="Y249">
            <v>9073.5350900000012</v>
          </cell>
          <cell r="Z249">
            <v>23303.256600000001</v>
          </cell>
          <cell r="AA249">
            <v>50214.413769999999</v>
          </cell>
          <cell r="AB249">
            <v>62747.747320000002</v>
          </cell>
          <cell r="AC249">
            <v>79275.234209999995</v>
          </cell>
          <cell r="AD249">
            <v>105670.23771999999</v>
          </cell>
          <cell r="AE249">
            <v>133240.71859</v>
          </cell>
          <cell r="AF249">
            <v>155301.90791000001</v>
          </cell>
          <cell r="AG249">
            <v>259784.66881</v>
          </cell>
        </row>
        <row r="250">
          <cell r="A250" t="str">
            <v>1118|PRIOR|Trend</v>
          </cell>
          <cell r="B250">
            <v>1118</v>
          </cell>
          <cell r="C250" t="str">
            <v>PRIOR</v>
          </cell>
          <cell r="D250" t="str">
            <v>Trend</v>
          </cell>
          <cell r="E250">
            <v>0</v>
          </cell>
          <cell r="F250">
            <v>0</v>
          </cell>
          <cell r="G250">
            <v>-12.67643</v>
          </cell>
          <cell r="H250">
            <v>0</v>
          </cell>
          <cell r="I250">
            <v>0</v>
          </cell>
          <cell r="J250">
            <v>727.40096999999992</v>
          </cell>
          <cell r="K250">
            <v>0</v>
          </cell>
          <cell r="L250">
            <v>0</v>
          </cell>
          <cell r="M250">
            <v>-541.13619999999992</v>
          </cell>
          <cell r="N250">
            <v>0</v>
          </cell>
          <cell r="O250">
            <v>0</v>
          </cell>
          <cell r="P250">
            <v>-28.23564</v>
          </cell>
          <cell r="Q250">
            <v>-12.67643</v>
          </cell>
          <cell r="R250">
            <v>727.40096999999992</v>
          </cell>
          <cell r="S250">
            <v>-541.13619999999992</v>
          </cell>
          <cell r="T250">
            <v>-28.23564</v>
          </cell>
          <cell r="U250">
            <v>145.35270000000003</v>
          </cell>
          <cell r="V250">
            <v>0</v>
          </cell>
          <cell r="W250">
            <v>0</v>
          </cell>
          <cell r="X250">
            <v>-12.67643</v>
          </cell>
          <cell r="Y250">
            <v>-12.67643</v>
          </cell>
          <cell r="Z250">
            <v>-12.67643</v>
          </cell>
          <cell r="AA250">
            <v>714.72453999999993</v>
          </cell>
          <cell r="AB250">
            <v>714.72453999999993</v>
          </cell>
          <cell r="AC250">
            <v>714.72453999999993</v>
          </cell>
          <cell r="AD250">
            <v>173.58834000000002</v>
          </cell>
          <cell r="AE250">
            <v>173.58834000000002</v>
          </cell>
          <cell r="AF250">
            <v>173.58834000000002</v>
          </cell>
          <cell r="AG250">
            <v>145.35270000000003</v>
          </cell>
        </row>
        <row r="251">
          <cell r="A251" t="str">
            <v>1122|PRIOR|Trend</v>
          </cell>
          <cell r="B251">
            <v>1122</v>
          </cell>
          <cell r="C251" t="str">
            <v>PRIOR</v>
          </cell>
          <cell r="D251" t="str">
            <v>Trend</v>
          </cell>
          <cell r="E251">
            <v>0</v>
          </cell>
          <cell r="F251">
            <v>0</v>
          </cell>
          <cell r="G251">
            <v>846</v>
          </cell>
          <cell r="H251">
            <v>0</v>
          </cell>
          <cell r="I251">
            <v>-646</v>
          </cell>
          <cell r="J251">
            <v>0</v>
          </cell>
          <cell r="K251">
            <v>0</v>
          </cell>
          <cell r="L251">
            <v>-200</v>
          </cell>
          <cell r="M251">
            <v>0</v>
          </cell>
          <cell r="N251">
            <v>0</v>
          </cell>
          <cell r="O251">
            <v>0</v>
          </cell>
          <cell r="P251">
            <v>0</v>
          </cell>
          <cell r="Q251">
            <v>846</v>
          </cell>
          <cell r="R251">
            <v>-646</v>
          </cell>
          <cell r="S251">
            <v>-200</v>
          </cell>
          <cell r="T251">
            <v>0</v>
          </cell>
          <cell r="U251">
            <v>0</v>
          </cell>
          <cell r="V251">
            <v>0</v>
          </cell>
          <cell r="W251">
            <v>0</v>
          </cell>
          <cell r="X251">
            <v>846</v>
          </cell>
          <cell r="Y251">
            <v>846</v>
          </cell>
          <cell r="Z251">
            <v>200</v>
          </cell>
          <cell r="AA251">
            <v>200</v>
          </cell>
          <cell r="AB251">
            <v>200</v>
          </cell>
          <cell r="AC251">
            <v>0</v>
          </cell>
          <cell r="AD251">
            <v>0</v>
          </cell>
          <cell r="AE251">
            <v>0</v>
          </cell>
          <cell r="AF251">
            <v>0</v>
          </cell>
          <cell r="AG251">
            <v>0</v>
          </cell>
        </row>
        <row r="252">
          <cell r="A252" t="str">
            <v>1124|PRIOR|Trend</v>
          </cell>
          <cell r="B252">
            <v>1124</v>
          </cell>
          <cell r="C252" t="str">
            <v>PRIOR</v>
          </cell>
          <cell r="D252" t="str">
            <v>Trend</v>
          </cell>
          <cell r="E252">
            <v>0</v>
          </cell>
          <cell r="F252">
            <v>0</v>
          </cell>
          <cell r="G252">
            <v>0</v>
          </cell>
          <cell r="H252">
            <v>0</v>
          </cell>
          <cell r="I252">
            <v>0</v>
          </cell>
          <cell r="J252">
            <v>0</v>
          </cell>
          <cell r="K252">
            <v>0</v>
          </cell>
          <cell r="L252">
            <v>0</v>
          </cell>
          <cell r="M252">
            <v>-2267</v>
          </cell>
          <cell r="N252">
            <v>-0.43239999999968859</v>
          </cell>
          <cell r="O252">
            <v>0</v>
          </cell>
          <cell r="P252">
            <v>0</v>
          </cell>
          <cell r="Q252">
            <v>0</v>
          </cell>
          <cell r="R252">
            <v>0</v>
          </cell>
          <cell r="S252">
            <v>-2267</v>
          </cell>
          <cell r="T252">
            <v>-0.43239999999968859</v>
          </cell>
          <cell r="U252">
            <v>-2267.4323999999997</v>
          </cell>
          <cell r="V252">
            <v>0</v>
          </cell>
          <cell r="W252">
            <v>0</v>
          </cell>
          <cell r="X252">
            <v>0</v>
          </cell>
          <cell r="Y252">
            <v>0</v>
          </cell>
          <cell r="Z252">
            <v>0</v>
          </cell>
          <cell r="AA252">
            <v>0</v>
          </cell>
          <cell r="AB252">
            <v>0</v>
          </cell>
          <cell r="AC252">
            <v>0</v>
          </cell>
          <cell r="AD252">
            <v>-2267</v>
          </cell>
          <cell r="AE252">
            <v>-2267.4323999999997</v>
          </cell>
          <cell r="AF252">
            <v>-2267.4323999999997</v>
          </cell>
          <cell r="AG252">
            <v>-2267.4323999999997</v>
          </cell>
        </row>
        <row r="253">
          <cell r="A253" t="str">
            <v>1125|PRIOR|Trend</v>
          </cell>
          <cell r="B253">
            <v>1125</v>
          </cell>
          <cell r="C253" t="str">
            <v>PRIOR</v>
          </cell>
          <cell r="D253" t="str">
            <v>Trend</v>
          </cell>
          <cell r="E253">
            <v>0</v>
          </cell>
          <cell r="F253">
            <v>0</v>
          </cell>
          <cell r="G253">
            <v>0</v>
          </cell>
          <cell r="H253">
            <v>0</v>
          </cell>
          <cell r="I253">
            <v>0</v>
          </cell>
          <cell r="J253">
            <v>25000</v>
          </cell>
          <cell r="K253">
            <v>0</v>
          </cell>
          <cell r="L253">
            <v>0</v>
          </cell>
          <cell r="M253">
            <v>15000</v>
          </cell>
          <cell r="N253">
            <v>0</v>
          </cell>
          <cell r="O253">
            <v>0</v>
          </cell>
          <cell r="P253">
            <v>0</v>
          </cell>
          <cell r="Q253">
            <v>0</v>
          </cell>
          <cell r="R253">
            <v>25000</v>
          </cell>
          <cell r="S253">
            <v>15000</v>
          </cell>
          <cell r="T253">
            <v>0</v>
          </cell>
          <cell r="U253">
            <v>40000</v>
          </cell>
          <cell r="V253">
            <v>0</v>
          </cell>
          <cell r="W253">
            <v>0</v>
          </cell>
          <cell r="X253">
            <v>0</v>
          </cell>
          <cell r="Y253">
            <v>0</v>
          </cell>
          <cell r="Z253">
            <v>0</v>
          </cell>
          <cell r="AA253">
            <v>25000</v>
          </cell>
          <cell r="AB253">
            <v>25000</v>
          </cell>
          <cell r="AC253">
            <v>25000</v>
          </cell>
          <cell r="AD253">
            <v>40000</v>
          </cell>
          <cell r="AE253">
            <v>40000</v>
          </cell>
          <cell r="AF253">
            <v>40000</v>
          </cell>
          <cell r="AG253">
            <v>40000</v>
          </cell>
        </row>
        <row r="254">
          <cell r="A254" t="str">
            <v>1135|PRIOR|Trend</v>
          </cell>
          <cell r="B254">
            <v>1135</v>
          </cell>
          <cell r="C254" t="str">
            <v>PRIOR</v>
          </cell>
          <cell r="D254" t="str">
            <v>Trend</v>
          </cell>
          <cell r="E254">
            <v>0</v>
          </cell>
          <cell r="F254">
            <v>0</v>
          </cell>
          <cell r="G254">
            <v>0</v>
          </cell>
          <cell r="H254">
            <v>0</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row>
        <row r="255">
          <cell r="A255" t="str">
            <v>1137|PRIOR|Trend</v>
          </cell>
          <cell r="B255">
            <v>1137</v>
          </cell>
          <cell r="C255" t="str">
            <v>PRIOR</v>
          </cell>
          <cell r="D255" t="str">
            <v>Trend</v>
          </cell>
          <cell r="E255">
            <v>0</v>
          </cell>
          <cell r="F255">
            <v>0</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row>
        <row r="256">
          <cell r="A256" t="str">
            <v>1144|PRIOR|Trend</v>
          </cell>
          <cell r="B256">
            <v>1144</v>
          </cell>
          <cell r="C256" t="str">
            <v>PRIOR</v>
          </cell>
          <cell r="D256" t="str">
            <v>Trend</v>
          </cell>
          <cell r="E256">
            <v>0</v>
          </cell>
          <cell r="F256">
            <v>0</v>
          </cell>
          <cell r="G256">
            <v>-22500</v>
          </cell>
          <cell r="H256">
            <v>0</v>
          </cell>
          <cell r="I256">
            <v>0</v>
          </cell>
          <cell r="J256">
            <v>15000</v>
          </cell>
          <cell r="K256">
            <v>0</v>
          </cell>
          <cell r="L256">
            <v>0</v>
          </cell>
          <cell r="M256">
            <v>-15000</v>
          </cell>
          <cell r="N256">
            <v>0</v>
          </cell>
          <cell r="O256">
            <v>0</v>
          </cell>
          <cell r="P256">
            <v>7500</v>
          </cell>
          <cell r="Q256">
            <v>-22500</v>
          </cell>
          <cell r="R256">
            <v>15000</v>
          </cell>
          <cell r="S256">
            <v>-15000</v>
          </cell>
          <cell r="T256">
            <v>7500</v>
          </cell>
          <cell r="U256">
            <v>-15000</v>
          </cell>
          <cell r="V256">
            <v>0</v>
          </cell>
          <cell r="W256">
            <v>0</v>
          </cell>
          <cell r="X256">
            <v>-22500</v>
          </cell>
          <cell r="Y256">
            <v>-22500</v>
          </cell>
          <cell r="Z256">
            <v>-22500</v>
          </cell>
          <cell r="AA256">
            <v>-7500</v>
          </cell>
          <cell r="AB256">
            <v>-7500</v>
          </cell>
          <cell r="AC256">
            <v>-7500</v>
          </cell>
          <cell r="AD256">
            <v>-22500</v>
          </cell>
          <cell r="AE256">
            <v>-22500</v>
          </cell>
          <cell r="AF256">
            <v>-22500</v>
          </cell>
          <cell r="AG256">
            <v>-15000</v>
          </cell>
        </row>
        <row r="257">
          <cell r="A257" t="str">
            <v>1146|PRIOR|Trend</v>
          </cell>
          <cell r="B257">
            <v>1146</v>
          </cell>
          <cell r="C257" t="str">
            <v>PRIOR</v>
          </cell>
          <cell r="D257" t="str">
            <v>Trend</v>
          </cell>
          <cell r="E257">
            <v>0</v>
          </cell>
          <cell r="F257">
            <v>0</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row>
        <row r="258">
          <cell r="A258" t="str">
            <v>1152|PRIOR|Trend</v>
          </cell>
          <cell r="B258">
            <v>1152</v>
          </cell>
          <cell r="C258" t="str">
            <v>PRIOR</v>
          </cell>
          <cell r="D258" t="str">
            <v>Trend</v>
          </cell>
          <cell r="E258">
            <v>0</v>
          </cell>
          <cell r="F258">
            <v>0</v>
          </cell>
          <cell r="G258">
            <v>-372.483</v>
          </cell>
          <cell r="H258">
            <v>0</v>
          </cell>
          <cell r="I258">
            <v>0</v>
          </cell>
          <cell r="J258">
            <v>0</v>
          </cell>
          <cell r="K258">
            <v>0</v>
          </cell>
          <cell r="L258">
            <v>0</v>
          </cell>
          <cell r="M258">
            <v>0</v>
          </cell>
          <cell r="N258">
            <v>0</v>
          </cell>
          <cell r="O258">
            <v>0</v>
          </cell>
          <cell r="P258">
            <v>0</v>
          </cell>
          <cell r="Q258">
            <v>-372.483</v>
          </cell>
          <cell r="R258">
            <v>0</v>
          </cell>
          <cell r="S258">
            <v>0</v>
          </cell>
          <cell r="T258">
            <v>0</v>
          </cell>
          <cell r="U258">
            <v>-372.483</v>
          </cell>
          <cell r="V258">
            <v>0</v>
          </cell>
          <cell r="W258">
            <v>0</v>
          </cell>
          <cell r="X258">
            <v>-372.483</v>
          </cell>
          <cell r="Y258">
            <v>-372.483</v>
          </cell>
          <cell r="Z258">
            <v>-372.483</v>
          </cell>
          <cell r="AA258">
            <v>-372.483</v>
          </cell>
          <cell r="AB258">
            <v>-372.483</v>
          </cell>
          <cell r="AC258">
            <v>-372.483</v>
          </cell>
          <cell r="AD258">
            <v>-372.483</v>
          </cell>
          <cell r="AE258">
            <v>-372.483</v>
          </cell>
          <cell r="AF258">
            <v>-372.483</v>
          </cell>
          <cell r="AG258">
            <v>-372.483</v>
          </cell>
        </row>
        <row r="259">
          <cell r="A259" t="str">
            <v>1153|PRIOR|Trend</v>
          </cell>
          <cell r="B259">
            <v>1153</v>
          </cell>
          <cell r="C259" t="str">
            <v>PRIOR</v>
          </cell>
          <cell r="D259" t="str">
            <v>Trend</v>
          </cell>
          <cell r="E259">
            <v>92.531800000000004</v>
          </cell>
          <cell r="F259">
            <v>58.159759999999999</v>
          </cell>
          <cell r="G259">
            <v>79.41922000000001</v>
          </cell>
          <cell r="H259">
            <v>73.698359999999994</v>
          </cell>
          <cell r="I259">
            <v>105.71635000000001</v>
          </cell>
          <cell r="J259">
            <v>48.670410000000004</v>
          </cell>
          <cell r="K259">
            <v>71.579870000000014</v>
          </cell>
          <cell r="L259">
            <v>54.800090000000004</v>
          </cell>
          <cell r="M259">
            <v>78.436350000000004</v>
          </cell>
          <cell r="N259">
            <v>197.04617000000002</v>
          </cell>
          <cell r="O259">
            <v>70.871719999999982</v>
          </cell>
          <cell r="P259">
            <v>73.755049999999983</v>
          </cell>
          <cell r="Q259">
            <v>230.11078000000003</v>
          </cell>
          <cell r="R259">
            <v>228.08512000000002</v>
          </cell>
          <cell r="S259">
            <v>204.81631000000002</v>
          </cell>
          <cell r="T259">
            <v>341.67293999999998</v>
          </cell>
          <cell r="U259">
            <v>1004.68515</v>
          </cell>
          <cell r="V259">
            <v>92.531800000000004</v>
          </cell>
          <cell r="W259">
            <v>150.69156000000001</v>
          </cell>
          <cell r="X259">
            <v>230.11078000000003</v>
          </cell>
          <cell r="Y259">
            <v>303.80914000000001</v>
          </cell>
          <cell r="Z259">
            <v>409.52548999999999</v>
          </cell>
          <cell r="AA259">
            <v>458.19589999999999</v>
          </cell>
          <cell r="AB259">
            <v>529.77576999999997</v>
          </cell>
          <cell r="AC259">
            <v>584.57585999999992</v>
          </cell>
          <cell r="AD259">
            <v>663.01220999999987</v>
          </cell>
          <cell r="AE259">
            <v>860.05837999999994</v>
          </cell>
          <cell r="AF259">
            <v>930.93009999999992</v>
          </cell>
          <cell r="AG259">
            <v>1004.6851499999999</v>
          </cell>
        </row>
        <row r="260">
          <cell r="A260" t="str">
            <v>1165|PRIOR|Trend</v>
          </cell>
          <cell r="B260">
            <v>1165</v>
          </cell>
          <cell r="C260" t="str">
            <v>PRIOR</v>
          </cell>
          <cell r="D260" t="str">
            <v>Trend</v>
          </cell>
          <cell r="E260">
            <v>0</v>
          </cell>
          <cell r="F260">
            <v>0</v>
          </cell>
          <cell r="G260">
            <v>0</v>
          </cell>
          <cell r="H260">
            <v>0</v>
          </cell>
          <cell r="I260">
            <v>0</v>
          </cell>
          <cell r="J260">
            <v>0</v>
          </cell>
          <cell r="K260">
            <v>0</v>
          </cell>
          <cell r="L260">
            <v>0</v>
          </cell>
          <cell r="M260">
            <v>0</v>
          </cell>
          <cell r="N260">
            <v>0</v>
          </cell>
          <cell r="O260">
            <v>0</v>
          </cell>
          <cell r="P260">
            <v>0</v>
          </cell>
          <cell r="Q260">
            <v>0</v>
          </cell>
          <cell r="R260">
            <v>0</v>
          </cell>
          <cell r="S260">
            <v>0</v>
          </cell>
          <cell r="T260">
            <v>0</v>
          </cell>
          <cell r="U260">
            <v>0</v>
          </cell>
          <cell r="V260">
            <v>0</v>
          </cell>
          <cell r="W260">
            <v>0</v>
          </cell>
          <cell r="X260">
            <v>0</v>
          </cell>
          <cell r="Y260">
            <v>0</v>
          </cell>
          <cell r="Z260">
            <v>0</v>
          </cell>
          <cell r="AA260">
            <v>0</v>
          </cell>
          <cell r="AB260">
            <v>0</v>
          </cell>
          <cell r="AC260">
            <v>0</v>
          </cell>
          <cell r="AD260">
            <v>0</v>
          </cell>
          <cell r="AE260">
            <v>0</v>
          </cell>
          <cell r="AF260">
            <v>0</v>
          </cell>
          <cell r="AG260">
            <v>0</v>
          </cell>
        </row>
        <row r="261">
          <cell r="A261" t="str">
            <v>1172|PRIOR|Trend</v>
          </cell>
          <cell r="B261">
            <v>1172</v>
          </cell>
          <cell r="C261" t="str">
            <v>PRIOR</v>
          </cell>
          <cell r="D261" t="str">
            <v>Trend</v>
          </cell>
          <cell r="E261">
            <v>-200</v>
          </cell>
          <cell r="F261">
            <v>508.10762</v>
          </cell>
          <cell r="G261">
            <v>221.04148999999998</v>
          </cell>
          <cell r="H261">
            <v>184.22618</v>
          </cell>
          <cell r="I261">
            <v>276.23447999999996</v>
          </cell>
          <cell r="J261">
            <v>0</v>
          </cell>
          <cell r="K261">
            <v>351.66821999999996</v>
          </cell>
          <cell r="L261">
            <v>0</v>
          </cell>
          <cell r="M261">
            <v>0</v>
          </cell>
          <cell r="N261">
            <v>0</v>
          </cell>
          <cell r="O261">
            <v>0</v>
          </cell>
          <cell r="P261">
            <v>0</v>
          </cell>
          <cell r="Q261">
            <v>529.14910999999995</v>
          </cell>
          <cell r="R261">
            <v>460.46065999999996</v>
          </cell>
          <cell r="S261">
            <v>351.66821999999996</v>
          </cell>
          <cell r="T261">
            <v>0</v>
          </cell>
          <cell r="U261">
            <v>1341.2779899999998</v>
          </cell>
          <cell r="V261">
            <v>-200</v>
          </cell>
          <cell r="W261">
            <v>308.10762</v>
          </cell>
          <cell r="X261">
            <v>529.14910999999995</v>
          </cell>
          <cell r="Y261">
            <v>713.37528999999995</v>
          </cell>
          <cell r="Z261">
            <v>989.60976999999991</v>
          </cell>
          <cell r="AA261">
            <v>989.60976999999991</v>
          </cell>
          <cell r="AB261">
            <v>1341.2779899999998</v>
          </cell>
          <cell r="AC261">
            <v>1341.2779899999998</v>
          </cell>
          <cell r="AD261">
            <v>1341.2779899999998</v>
          </cell>
          <cell r="AE261">
            <v>1341.2779899999998</v>
          </cell>
          <cell r="AF261">
            <v>1341.2779899999998</v>
          </cell>
          <cell r="AG261">
            <v>1341.2779899999998</v>
          </cell>
        </row>
        <row r="262">
          <cell r="A262" t="str">
            <v>1173|PRIOR|Trend</v>
          </cell>
          <cell r="B262">
            <v>1173</v>
          </cell>
          <cell r="C262" t="str">
            <v>PRIOR</v>
          </cell>
          <cell r="D262" t="str">
            <v>Trend</v>
          </cell>
          <cell r="E262">
            <v>0</v>
          </cell>
          <cell r="F262">
            <v>0</v>
          </cell>
          <cell r="G262">
            <v>0</v>
          </cell>
          <cell r="H262">
            <v>0</v>
          </cell>
          <cell r="I262">
            <v>0</v>
          </cell>
          <cell r="J262">
            <v>0</v>
          </cell>
          <cell r="K262">
            <v>0</v>
          </cell>
          <cell r="L262">
            <v>0</v>
          </cell>
          <cell r="M262">
            <v>0</v>
          </cell>
          <cell r="N262">
            <v>0</v>
          </cell>
          <cell r="O262">
            <v>0</v>
          </cell>
          <cell r="P262">
            <v>0</v>
          </cell>
          <cell r="Q262">
            <v>0</v>
          </cell>
          <cell r="R262">
            <v>0</v>
          </cell>
          <cell r="S262">
            <v>0</v>
          </cell>
          <cell r="T262">
            <v>0</v>
          </cell>
          <cell r="U262">
            <v>0</v>
          </cell>
          <cell r="V262">
            <v>0</v>
          </cell>
          <cell r="W262">
            <v>0</v>
          </cell>
          <cell r="X262">
            <v>0</v>
          </cell>
          <cell r="Y262">
            <v>0</v>
          </cell>
          <cell r="Z262">
            <v>0</v>
          </cell>
          <cell r="AA262">
            <v>0</v>
          </cell>
          <cell r="AB262">
            <v>0</v>
          </cell>
          <cell r="AC262">
            <v>0</v>
          </cell>
          <cell r="AD262">
            <v>0</v>
          </cell>
          <cell r="AE262">
            <v>0</v>
          </cell>
          <cell r="AF262">
            <v>0</v>
          </cell>
          <cell r="AG262">
            <v>0</v>
          </cell>
        </row>
        <row r="263">
          <cell r="A263" t="str">
            <v>1174|PRIOR|Trend</v>
          </cell>
          <cell r="B263">
            <v>1174</v>
          </cell>
          <cell r="C263" t="str">
            <v>PRIOR</v>
          </cell>
          <cell r="D263" t="str">
            <v>Trend</v>
          </cell>
          <cell r="E263">
            <v>0.70920000000000005</v>
          </cell>
          <cell r="F263">
            <v>0</v>
          </cell>
          <cell r="G263">
            <v>5.4117600000000001</v>
          </cell>
          <cell r="H263">
            <v>0</v>
          </cell>
          <cell r="I263">
            <v>0</v>
          </cell>
          <cell r="J263">
            <v>1.587</v>
          </cell>
          <cell r="K263">
            <v>0</v>
          </cell>
          <cell r="L263">
            <v>0</v>
          </cell>
          <cell r="M263">
            <v>0</v>
          </cell>
          <cell r="N263">
            <v>0</v>
          </cell>
          <cell r="O263">
            <v>1.3979999999999999</v>
          </cell>
          <cell r="P263">
            <v>0</v>
          </cell>
          <cell r="Q263">
            <v>6.1209600000000002</v>
          </cell>
          <cell r="R263">
            <v>1.587</v>
          </cell>
          <cell r="S263">
            <v>0</v>
          </cell>
          <cell r="T263">
            <v>1.3979999999999999</v>
          </cell>
          <cell r="U263">
            <v>9.1059599999999996</v>
          </cell>
          <cell r="V263">
            <v>0.70920000000000005</v>
          </cell>
          <cell r="W263">
            <v>0.70920000000000005</v>
          </cell>
          <cell r="X263">
            <v>6.1209600000000002</v>
          </cell>
          <cell r="Y263">
            <v>6.1209600000000002</v>
          </cell>
          <cell r="Z263">
            <v>6.1209600000000002</v>
          </cell>
          <cell r="AA263">
            <v>7.7079599999999999</v>
          </cell>
          <cell r="AB263">
            <v>7.7079599999999999</v>
          </cell>
          <cell r="AC263">
            <v>7.7079599999999999</v>
          </cell>
          <cell r="AD263">
            <v>7.7079599999999999</v>
          </cell>
          <cell r="AE263">
            <v>7.7079599999999999</v>
          </cell>
          <cell r="AF263">
            <v>9.1059599999999996</v>
          </cell>
          <cell r="AG263">
            <v>9.1059599999999996</v>
          </cell>
        </row>
        <row r="264">
          <cell r="A264" t="str">
            <v>1175|PRIOR|Trend</v>
          </cell>
          <cell r="B264">
            <v>1175</v>
          </cell>
          <cell r="C264" t="str">
            <v>PRIOR</v>
          </cell>
          <cell r="D264" t="str">
            <v>Trend</v>
          </cell>
          <cell r="E264">
            <v>0</v>
          </cell>
          <cell r="F264">
            <v>0</v>
          </cell>
          <cell r="G264">
            <v>-342</v>
          </cell>
          <cell r="H264">
            <v>0</v>
          </cell>
          <cell r="I264">
            <v>0</v>
          </cell>
          <cell r="J264">
            <v>105</v>
          </cell>
          <cell r="K264">
            <v>0</v>
          </cell>
          <cell r="L264">
            <v>0</v>
          </cell>
          <cell r="M264">
            <v>-836</v>
          </cell>
          <cell r="N264">
            <v>0</v>
          </cell>
          <cell r="O264">
            <v>0</v>
          </cell>
          <cell r="P264">
            <v>-1249</v>
          </cell>
          <cell r="Q264">
            <v>-342</v>
          </cell>
          <cell r="R264">
            <v>105</v>
          </cell>
          <cell r="S264">
            <v>-836</v>
          </cell>
          <cell r="T264">
            <v>-1249</v>
          </cell>
          <cell r="U264">
            <v>-2322</v>
          </cell>
          <cell r="V264">
            <v>0</v>
          </cell>
          <cell r="W264">
            <v>0</v>
          </cell>
          <cell r="X264">
            <v>-342</v>
          </cell>
          <cell r="Y264">
            <v>-342</v>
          </cell>
          <cell r="Z264">
            <v>-342</v>
          </cell>
          <cell r="AA264">
            <v>-237</v>
          </cell>
          <cell r="AB264">
            <v>-237</v>
          </cell>
          <cell r="AC264">
            <v>-237</v>
          </cell>
          <cell r="AD264">
            <v>-1073</v>
          </cell>
          <cell r="AE264">
            <v>-1073</v>
          </cell>
          <cell r="AF264">
            <v>-1073</v>
          </cell>
          <cell r="AG264">
            <v>-2322</v>
          </cell>
        </row>
        <row r="265">
          <cell r="A265" t="str">
            <v>1178|PRIOR|Trend</v>
          </cell>
          <cell r="B265">
            <v>1178</v>
          </cell>
          <cell r="C265" t="str">
            <v>PRIOR</v>
          </cell>
          <cell r="D265" t="str">
            <v>Trend</v>
          </cell>
          <cell r="E265">
            <v>0</v>
          </cell>
          <cell r="F265">
            <v>0</v>
          </cell>
          <cell r="G265">
            <v>0</v>
          </cell>
          <cell r="H265">
            <v>0</v>
          </cell>
          <cell r="I265">
            <v>0</v>
          </cell>
          <cell r="J265">
            <v>0</v>
          </cell>
          <cell r="K265">
            <v>0</v>
          </cell>
          <cell r="L265">
            <v>0</v>
          </cell>
          <cell r="M265">
            <v>0</v>
          </cell>
          <cell r="N265">
            <v>0</v>
          </cell>
          <cell r="O265">
            <v>0</v>
          </cell>
          <cell r="P265">
            <v>0</v>
          </cell>
          <cell r="Q265">
            <v>0</v>
          </cell>
          <cell r="R265">
            <v>0</v>
          </cell>
          <cell r="S265">
            <v>0</v>
          </cell>
          <cell r="T265">
            <v>0</v>
          </cell>
          <cell r="U265">
            <v>0</v>
          </cell>
          <cell r="V265">
            <v>0</v>
          </cell>
          <cell r="W265">
            <v>0</v>
          </cell>
          <cell r="X265">
            <v>0</v>
          </cell>
          <cell r="Y265">
            <v>0</v>
          </cell>
          <cell r="Z265">
            <v>0</v>
          </cell>
          <cell r="AA265">
            <v>0</v>
          </cell>
          <cell r="AB265">
            <v>0</v>
          </cell>
          <cell r="AC265">
            <v>0</v>
          </cell>
          <cell r="AD265">
            <v>0</v>
          </cell>
          <cell r="AE265">
            <v>0</v>
          </cell>
          <cell r="AF265">
            <v>0</v>
          </cell>
          <cell r="AG265">
            <v>0</v>
          </cell>
        </row>
        <row r="266">
          <cell r="A266" t="str">
            <v>1183|PRIOR|Trend</v>
          </cell>
          <cell r="B266">
            <v>1183</v>
          </cell>
          <cell r="C266" t="str">
            <v>PRIOR</v>
          </cell>
          <cell r="D266" t="str">
            <v>Trend</v>
          </cell>
          <cell r="E266">
            <v>0</v>
          </cell>
          <cell r="F266">
            <v>0</v>
          </cell>
          <cell r="G266">
            <v>-17</v>
          </cell>
          <cell r="H266">
            <v>0</v>
          </cell>
          <cell r="I266">
            <v>0</v>
          </cell>
          <cell r="J266">
            <v>4</v>
          </cell>
          <cell r="K266">
            <v>0</v>
          </cell>
          <cell r="L266">
            <v>0</v>
          </cell>
          <cell r="M266">
            <v>8</v>
          </cell>
          <cell r="N266">
            <v>0</v>
          </cell>
          <cell r="O266">
            <v>0</v>
          </cell>
          <cell r="P266">
            <v>10</v>
          </cell>
          <cell r="Q266">
            <v>-17</v>
          </cell>
          <cell r="R266">
            <v>4</v>
          </cell>
          <cell r="S266">
            <v>8</v>
          </cell>
          <cell r="T266">
            <v>10</v>
          </cell>
          <cell r="U266">
            <v>5</v>
          </cell>
          <cell r="V266">
            <v>0</v>
          </cell>
          <cell r="W266">
            <v>0</v>
          </cell>
          <cell r="X266">
            <v>-17</v>
          </cell>
          <cell r="Y266">
            <v>-17</v>
          </cell>
          <cell r="Z266">
            <v>-17</v>
          </cell>
          <cell r="AA266">
            <v>-13</v>
          </cell>
          <cell r="AB266">
            <v>-13</v>
          </cell>
          <cell r="AC266">
            <v>-13</v>
          </cell>
          <cell r="AD266">
            <v>-5</v>
          </cell>
          <cell r="AE266">
            <v>-5</v>
          </cell>
          <cell r="AF266">
            <v>-5</v>
          </cell>
          <cell r="AG266">
            <v>5</v>
          </cell>
        </row>
        <row r="267">
          <cell r="A267" t="str">
            <v>1184|PRIOR|Trend</v>
          </cell>
          <cell r="B267">
            <v>1184</v>
          </cell>
          <cell r="C267" t="str">
            <v>PRIOR</v>
          </cell>
          <cell r="D267" t="str">
            <v>Trend</v>
          </cell>
          <cell r="E267">
            <v>0</v>
          </cell>
          <cell r="F267">
            <v>0</v>
          </cell>
          <cell r="G267">
            <v>0</v>
          </cell>
          <cell r="H267">
            <v>0</v>
          </cell>
          <cell r="I267">
            <v>0</v>
          </cell>
          <cell r="J267">
            <v>0</v>
          </cell>
          <cell r="K267">
            <v>0</v>
          </cell>
          <cell r="L267">
            <v>0</v>
          </cell>
          <cell r="M267">
            <v>0</v>
          </cell>
          <cell r="N267">
            <v>0</v>
          </cell>
          <cell r="O267">
            <v>0</v>
          </cell>
          <cell r="P267">
            <v>0</v>
          </cell>
          <cell r="Q267">
            <v>0</v>
          </cell>
          <cell r="R267">
            <v>0</v>
          </cell>
          <cell r="S267">
            <v>0</v>
          </cell>
          <cell r="T267">
            <v>0</v>
          </cell>
          <cell r="U267">
            <v>0</v>
          </cell>
          <cell r="V267">
            <v>0</v>
          </cell>
          <cell r="W267">
            <v>0</v>
          </cell>
          <cell r="X267">
            <v>0</v>
          </cell>
          <cell r="Y267">
            <v>0</v>
          </cell>
          <cell r="Z267">
            <v>0</v>
          </cell>
          <cell r="AA267">
            <v>0</v>
          </cell>
          <cell r="AB267">
            <v>0</v>
          </cell>
          <cell r="AC267">
            <v>0</v>
          </cell>
          <cell r="AD267">
            <v>0</v>
          </cell>
          <cell r="AE267">
            <v>0</v>
          </cell>
          <cell r="AF267">
            <v>0</v>
          </cell>
          <cell r="AG267">
            <v>0</v>
          </cell>
        </row>
        <row r="268">
          <cell r="A268" t="str">
            <v>1187|PRIOR|Trend</v>
          </cell>
          <cell r="B268">
            <v>1187</v>
          </cell>
          <cell r="C268" t="str">
            <v>PRIOR</v>
          </cell>
          <cell r="D268" t="str">
            <v>Trend</v>
          </cell>
          <cell r="E268">
            <v>0</v>
          </cell>
          <cell r="F268">
            <v>0</v>
          </cell>
          <cell r="G268">
            <v>-6644</v>
          </cell>
          <cell r="H268">
            <v>0</v>
          </cell>
          <cell r="I268">
            <v>0</v>
          </cell>
          <cell r="J268">
            <v>0</v>
          </cell>
          <cell r="K268">
            <v>0</v>
          </cell>
          <cell r="L268">
            <v>0</v>
          </cell>
          <cell r="M268">
            <v>0</v>
          </cell>
          <cell r="N268">
            <v>0</v>
          </cell>
          <cell r="O268">
            <v>0</v>
          </cell>
          <cell r="P268">
            <v>2174</v>
          </cell>
          <cell r="Q268">
            <v>-6644</v>
          </cell>
          <cell r="R268">
            <v>0</v>
          </cell>
          <cell r="S268">
            <v>0</v>
          </cell>
          <cell r="T268">
            <v>2174</v>
          </cell>
          <cell r="U268">
            <v>-4470</v>
          </cell>
          <cell r="V268">
            <v>0</v>
          </cell>
          <cell r="W268">
            <v>0</v>
          </cell>
          <cell r="X268">
            <v>-6644</v>
          </cell>
          <cell r="Y268">
            <v>-6644</v>
          </cell>
          <cell r="Z268">
            <v>-6644</v>
          </cell>
          <cell r="AA268">
            <v>-6644</v>
          </cell>
          <cell r="AB268">
            <v>-6644</v>
          </cell>
          <cell r="AC268">
            <v>-6644</v>
          </cell>
          <cell r="AD268">
            <v>-6644</v>
          </cell>
          <cell r="AE268">
            <v>-6644</v>
          </cell>
          <cell r="AF268">
            <v>-6644</v>
          </cell>
          <cell r="AG268">
            <v>-4470</v>
          </cell>
        </row>
        <row r="269">
          <cell r="A269" t="str">
            <v>1188|PRIOR|Trend</v>
          </cell>
          <cell r="B269">
            <v>1188</v>
          </cell>
          <cell r="C269" t="str">
            <v>PRIOR</v>
          </cell>
          <cell r="D269" t="str">
            <v>Trend</v>
          </cell>
          <cell r="E269">
            <v>-106.622</v>
          </cell>
          <cell r="F269">
            <v>-60.706000000000003</v>
          </cell>
          <cell r="G269">
            <v>-172.399</v>
          </cell>
          <cell r="H269">
            <v>-81.512</v>
          </cell>
          <cell r="I269">
            <v>-86.745999999999995</v>
          </cell>
          <cell r="J269">
            <v>-282.38400000000001</v>
          </cell>
          <cell r="K269">
            <v>-119.79</v>
          </cell>
          <cell r="L269">
            <v>-115.423</v>
          </cell>
          <cell r="M269">
            <v>6.9269999999999996</v>
          </cell>
          <cell r="N269">
            <v>-98.509</v>
          </cell>
          <cell r="O269">
            <v>-147.648</v>
          </cell>
          <cell r="P269">
            <v>-576.44800000000009</v>
          </cell>
          <cell r="Q269">
            <v>-339.72699999999998</v>
          </cell>
          <cell r="R269">
            <v>-450.642</v>
          </cell>
          <cell r="S269">
            <v>-228.28600000000003</v>
          </cell>
          <cell r="T269">
            <v>-822.60500000000002</v>
          </cell>
          <cell r="U269">
            <v>-1841.26</v>
          </cell>
          <cell r="V269">
            <v>-106.622</v>
          </cell>
          <cell r="W269">
            <v>-167.328</v>
          </cell>
          <cell r="X269">
            <v>-339.72699999999998</v>
          </cell>
          <cell r="Y269">
            <v>-421.23899999999998</v>
          </cell>
          <cell r="Z269">
            <v>-507.98500000000001</v>
          </cell>
          <cell r="AA269">
            <v>-790.36899999999991</v>
          </cell>
          <cell r="AB269">
            <v>-910.15899999999988</v>
          </cell>
          <cell r="AC269">
            <v>-1025.5819999999999</v>
          </cell>
          <cell r="AD269">
            <v>-1018.655</v>
          </cell>
          <cell r="AE269">
            <v>-1117.1639999999998</v>
          </cell>
          <cell r="AF269">
            <v>-1264.8119999999997</v>
          </cell>
          <cell r="AG269">
            <v>-1841.26</v>
          </cell>
        </row>
        <row r="270">
          <cell r="A270" t="str">
            <v>1191|PRIOR|Trend</v>
          </cell>
          <cell r="B270">
            <v>1191</v>
          </cell>
          <cell r="C270" t="str">
            <v>PRIOR</v>
          </cell>
          <cell r="D270" t="str">
            <v>Trend</v>
          </cell>
          <cell r="E270">
            <v>0</v>
          </cell>
          <cell r="F270">
            <v>0</v>
          </cell>
          <cell r="G270">
            <v>0</v>
          </cell>
          <cell r="H270">
            <v>170</v>
          </cell>
          <cell r="I270">
            <v>0</v>
          </cell>
          <cell r="J270">
            <v>0</v>
          </cell>
          <cell r="K270">
            <v>45</v>
          </cell>
          <cell r="L270">
            <v>0</v>
          </cell>
          <cell r="M270">
            <v>0</v>
          </cell>
          <cell r="N270">
            <v>0</v>
          </cell>
          <cell r="O270">
            <v>0</v>
          </cell>
          <cell r="P270">
            <v>0</v>
          </cell>
          <cell r="Q270">
            <v>0</v>
          </cell>
          <cell r="R270">
            <v>170</v>
          </cell>
          <cell r="S270">
            <v>45</v>
          </cell>
          <cell r="T270">
            <v>0</v>
          </cell>
          <cell r="U270">
            <v>215</v>
          </cell>
          <cell r="V270">
            <v>0</v>
          </cell>
          <cell r="W270">
            <v>0</v>
          </cell>
          <cell r="X270">
            <v>0</v>
          </cell>
          <cell r="Y270">
            <v>170</v>
          </cell>
          <cell r="Z270">
            <v>170</v>
          </cell>
          <cell r="AA270">
            <v>170</v>
          </cell>
          <cell r="AB270">
            <v>215</v>
          </cell>
          <cell r="AC270">
            <v>215</v>
          </cell>
          <cell r="AD270">
            <v>215</v>
          </cell>
          <cell r="AE270">
            <v>215</v>
          </cell>
          <cell r="AF270">
            <v>215</v>
          </cell>
          <cell r="AG270">
            <v>215</v>
          </cell>
        </row>
        <row r="271">
          <cell r="A271" t="str">
            <v>1196|PRIOR|Trend</v>
          </cell>
          <cell r="B271">
            <v>1196</v>
          </cell>
          <cell r="C271" t="str">
            <v>PRIOR</v>
          </cell>
          <cell r="D271" t="str">
            <v>Trend</v>
          </cell>
          <cell r="E271">
            <v>0</v>
          </cell>
          <cell r="F271">
            <v>0</v>
          </cell>
          <cell r="G271">
            <v>0</v>
          </cell>
          <cell r="H271">
            <v>0</v>
          </cell>
          <cell r="I271">
            <v>0</v>
          </cell>
          <cell r="J271">
            <v>0</v>
          </cell>
          <cell r="K271">
            <v>0</v>
          </cell>
          <cell r="L271">
            <v>0</v>
          </cell>
          <cell r="M271">
            <v>0</v>
          </cell>
          <cell r="N271">
            <v>0</v>
          </cell>
          <cell r="O271">
            <v>0</v>
          </cell>
          <cell r="P271">
            <v>0</v>
          </cell>
          <cell r="Q271">
            <v>0</v>
          </cell>
          <cell r="R271">
            <v>0</v>
          </cell>
          <cell r="S271">
            <v>0</v>
          </cell>
          <cell r="T271">
            <v>0</v>
          </cell>
          <cell r="U271">
            <v>0</v>
          </cell>
          <cell r="V271">
            <v>0</v>
          </cell>
          <cell r="W271">
            <v>0</v>
          </cell>
          <cell r="X271">
            <v>0</v>
          </cell>
          <cell r="Y271">
            <v>0</v>
          </cell>
          <cell r="Z271">
            <v>0</v>
          </cell>
          <cell r="AA271">
            <v>0</v>
          </cell>
          <cell r="AB271">
            <v>0</v>
          </cell>
          <cell r="AC271">
            <v>0</v>
          </cell>
          <cell r="AD271">
            <v>0</v>
          </cell>
          <cell r="AE271">
            <v>0</v>
          </cell>
          <cell r="AF271">
            <v>0</v>
          </cell>
          <cell r="AG271">
            <v>0</v>
          </cell>
        </row>
        <row r="272">
          <cell r="A272" t="str">
            <v>1197|PRIOR|Trend</v>
          </cell>
          <cell r="B272">
            <v>1197</v>
          </cell>
          <cell r="C272" t="str">
            <v>PRIOR</v>
          </cell>
          <cell r="D272" t="str">
            <v>Trend</v>
          </cell>
          <cell r="E272">
            <v>8.6199999999999992E-3</v>
          </cell>
          <cell r="F272">
            <v>8.7799999999999996E-3</v>
          </cell>
          <cell r="G272">
            <v>1.7780000000000001E-2</v>
          </cell>
          <cell r="H272">
            <v>4.3319999999999997E-2</v>
          </cell>
          <cell r="I272">
            <v>0</v>
          </cell>
          <cell r="J272">
            <v>8.199999999999999E-3</v>
          </cell>
          <cell r="K272">
            <v>2.93106</v>
          </cell>
          <cell r="L272">
            <v>1.0225</v>
          </cell>
          <cell r="M272">
            <v>3.7360000000000002</v>
          </cell>
          <cell r="N272">
            <v>0</v>
          </cell>
          <cell r="O272">
            <v>3.3070000000000002E-2</v>
          </cell>
          <cell r="P272">
            <v>0</v>
          </cell>
          <cell r="Q272">
            <v>3.5180000000000003E-2</v>
          </cell>
          <cell r="R272">
            <v>5.1519999999999996E-2</v>
          </cell>
          <cell r="S272">
            <v>7.6895600000000002</v>
          </cell>
          <cell r="T272">
            <v>3.3070000000000002E-2</v>
          </cell>
          <cell r="U272">
            <v>7.809330000000001</v>
          </cell>
          <cell r="V272">
            <v>8.6199999999999992E-3</v>
          </cell>
          <cell r="W272">
            <v>1.7399999999999999E-2</v>
          </cell>
          <cell r="X272">
            <v>3.5180000000000003E-2</v>
          </cell>
          <cell r="Y272">
            <v>7.85E-2</v>
          </cell>
          <cell r="Z272">
            <v>7.85E-2</v>
          </cell>
          <cell r="AA272">
            <v>8.6699999999999999E-2</v>
          </cell>
          <cell r="AB272">
            <v>3.01776</v>
          </cell>
          <cell r="AC272">
            <v>4.04026</v>
          </cell>
          <cell r="AD272">
            <v>7.7762600000000006</v>
          </cell>
          <cell r="AE272">
            <v>7.7762600000000006</v>
          </cell>
          <cell r="AF272">
            <v>7.809330000000001</v>
          </cell>
          <cell r="AG272">
            <v>7.809330000000001</v>
          </cell>
        </row>
        <row r="273">
          <cell r="A273" t="str">
            <v>1200|PRIOR|Trend</v>
          </cell>
          <cell r="B273">
            <v>1200</v>
          </cell>
          <cell r="C273" t="str">
            <v>PRIOR</v>
          </cell>
          <cell r="D273" t="str">
            <v>Trend</v>
          </cell>
          <cell r="E273">
            <v>0</v>
          </cell>
          <cell r="F273">
            <v>0</v>
          </cell>
          <cell r="G273">
            <v>0</v>
          </cell>
          <cell r="H273">
            <v>0</v>
          </cell>
          <cell r="I273">
            <v>0</v>
          </cell>
          <cell r="J273">
            <v>8.0250000000000004</v>
          </cell>
          <cell r="K273">
            <v>0</v>
          </cell>
          <cell r="L273">
            <v>0</v>
          </cell>
          <cell r="M273">
            <v>0</v>
          </cell>
          <cell r="N273">
            <v>0</v>
          </cell>
          <cell r="O273">
            <v>0</v>
          </cell>
          <cell r="P273">
            <v>0</v>
          </cell>
          <cell r="Q273">
            <v>0</v>
          </cell>
          <cell r="R273">
            <v>8.0250000000000004</v>
          </cell>
          <cell r="S273">
            <v>0</v>
          </cell>
          <cell r="T273">
            <v>0</v>
          </cell>
          <cell r="U273">
            <v>8.0250000000000004</v>
          </cell>
          <cell r="V273">
            <v>0</v>
          </cell>
          <cell r="W273">
            <v>0</v>
          </cell>
          <cell r="X273">
            <v>0</v>
          </cell>
          <cell r="Y273">
            <v>0</v>
          </cell>
          <cell r="Z273">
            <v>0</v>
          </cell>
          <cell r="AA273">
            <v>8.0250000000000004</v>
          </cell>
          <cell r="AB273">
            <v>8.0250000000000004</v>
          </cell>
          <cell r="AC273">
            <v>8.0250000000000004</v>
          </cell>
          <cell r="AD273">
            <v>8.0250000000000004</v>
          </cell>
          <cell r="AE273">
            <v>8.0250000000000004</v>
          </cell>
          <cell r="AF273">
            <v>8.0250000000000004</v>
          </cell>
          <cell r="AG273">
            <v>8.0250000000000004</v>
          </cell>
        </row>
        <row r="274">
          <cell r="A274" t="str">
            <v>1202|PRIOR|Trend</v>
          </cell>
          <cell r="B274">
            <v>1202</v>
          </cell>
          <cell r="C274" t="str">
            <v>PRIOR</v>
          </cell>
          <cell r="D274" t="str">
            <v>Trend</v>
          </cell>
          <cell r="E274">
            <v>0</v>
          </cell>
          <cell r="F274">
            <v>0</v>
          </cell>
          <cell r="G274">
            <v>0</v>
          </cell>
          <cell r="H274">
            <v>0</v>
          </cell>
          <cell r="I274">
            <v>0</v>
          </cell>
          <cell r="J274">
            <v>0</v>
          </cell>
          <cell r="K274">
            <v>0</v>
          </cell>
          <cell r="L274">
            <v>0</v>
          </cell>
          <cell r="M274">
            <v>0</v>
          </cell>
          <cell r="N274">
            <v>0</v>
          </cell>
          <cell r="O274">
            <v>0</v>
          </cell>
          <cell r="P274">
            <v>0</v>
          </cell>
          <cell r="Q274">
            <v>0</v>
          </cell>
          <cell r="R274">
            <v>0</v>
          </cell>
          <cell r="S274">
            <v>0</v>
          </cell>
          <cell r="T274">
            <v>0</v>
          </cell>
          <cell r="U274">
            <v>0</v>
          </cell>
          <cell r="V274">
            <v>0</v>
          </cell>
          <cell r="W274">
            <v>0</v>
          </cell>
          <cell r="X274">
            <v>0</v>
          </cell>
          <cell r="Y274">
            <v>0</v>
          </cell>
          <cell r="Z274">
            <v>0</v>
          </cell>
          <cell r="AA274">
            <v>0</v>
          </cell>
          <cell r="AB274">
            <v>0</v>
          </cell>
          <cell r="AC274">
            <v>0</v>
          </cell>
          <cell r="AD274">
            <v>0</v>
          </cell>
          <cell r="AE274">
            <v>0</v>
          </cell>
          <cell r="AF274">
            <v>0</v>
          </cell>
          <cell r="AG274">
            <v>0</v>
          </cell>
        </row>
        <row r="275">
          <cell r="A275" t="str">
            <v>1203|PRIOR|Trend</v>
          </cell>
          <cell r="B275">
            <v>1203</v>
          </cell>
          <cell r="C275" t="str">
            <v>PRIOR</v>
          </cell>
          <cell r="D275" t="str">
            <v>Trend</v>
          </cell>
          <cell r="E275">
            <v>0</v>
          </cell>
          <cell r="F275">
            <v>0</v>
          </cell>
          <cell r="G275">
            <v>0</v>
          </cell>
          <cell r="H275">
            <v>0</v>
          </cell>
          <cell r="I275">
            <v>0</v>
          </cell>
          <cell r="J275">
            <v>0</v>
          </cell>
          <cell r="K275">
            <v>0</v>
          </cell>
          <cell r="L275">
            <v>0</v>
          </cell>
          <cell r="M275">
            <v>0</v>
          </cell>
          <cell r="N275">
            <v>0</v>
          </cell>
          <cell r="O275">
            <v>0</v>
          </cell>
          <cell r="P275">
            <v>0</v>
          </cell>
          <cell r="Q275">
            <v>0</v>
          </cell>
          <cell r="R275">
            <v>0</v>
          </cell>
          <cell r="S275">
            <v>0</v>
          </cell>
          <cell r="T275">
            <v>0</v>
          </cell>
          <cell r="U275">
            <v>0</v>
          </cell>
          <cell r="V275">
            <v>0</v>
          </cell>
          <cell r="W275">
            <v>0</v>
          </cell>
          <cell r="X275">
            <v>0</v>
          </cell>
          <cell r="Y275">
            <v>0</v>
          </cell>
          <cell r="Z275">
            <v>0</v>
          </cell>
          <cell r="AA275">
            <v>0</v>
          </cell>
          <cell r="AB275">
            <v>0</v>
          </cell>
          <cell r="AC275">
            <v>0</v>
          </cell>
          <cell r="AD275">
            <v>0</v>
          </cell>
          <cell r="AE275">
            <v>0</v>
          </cell>
          <cell r="AF275">
            <v>0</v>
          </cell>
          <cell r="AG275">
            <v>0</v>
          </cell>
        </row>
        <row r="276">
          <cell r="A276" t="str">
            <v>1204|PRIOR|Trend</v>
          </cell>
          <cell r="B276">
            <v>1204</v>
          </cell>
          <cell r="C276" t="str">
            <v>PRIOR</v>
          </cell>
          <cell r="D276" t="str">
            <v>Trend</v>
          </cell>
          <cell r="E276">
            <v>54.879889999999996</v>
          </cell>
          <cell r="F276">
            <v>43.949930000000002</v>
          </cell>
          <cell r="G276">
            <v>-98.829819999999998</v>
          </cell>
          <cell r="H276">
            <v>0</v>
          </cell>
          <cell r="I276">
            <v>0</v>
          </cell>
          <cell r="J276">
            <v>0</v>
          </cell>
          <cell r="K276">
            <v>0</v>
          </cell>
          <cell r="L276">
            <v>0</v>
          </cell>
          <cell r="M276">
            <v>0</v>
          </cell>
          <cell r="N276">
            <v>0</v>
          </cell>
          <cell r="O276">
            <v>0</v>
          </cell>
          <cell r="P276">
            <v>0</v>
          </cell>
          <cell r="Q276">
            <v>0</v>
          </cell>
          <cell r="R276">
            <v>0</v>
          </cell>
          <cell r="S276">
            <v>0</v>
          </cell>
          <cell r="T276">
            <v>0</v>
          </cell>
          <cell r="U276">
            <v>0</v>
          </cell>
          <cell r="V276">
            <v>54.879889999999996</v>
          </cell>
          <cell r="W276">
            <v>98.829819999999998</v>
          </cell>
          <cell r="X276">
            <v>0</v>
          </cell>
          <cell r="Y276">
            <v>0</v>
          </cell>
          <cell r="Z276">
            <v>0</v>
          </cell>
          <cell r="AA276">
            <v>0</v>
          </cell>
          <cell r="AB276">
            <v>0</v>
          </cell>
          <cell r="AC276">
            <v>0</v>
          </cell>
          <cell r="AD276">
            <v>0</v>
          </cell>
          <cell r="AE276">
            <v>0</v>
          </cell>
          <cell r="AF276">
            <v>0</v>
          </cell>
          <cell r="AG276">
            <v>0</v>
          </cell>
        </row>
        <row r="277">
          <cell r="A277" t="str">
            <v>1205|PRIOR|Trend</v>
          </cell>
          <cell r="B277">
            <v>1205</v>
          </cell>
          <cell r="C277" t="str">
            <v>PRIOR</v>
          </cell>
          <cell r="D277" t="str">
            <v>Trend</v>
          </cell>
          <cell r="E277">
            <v>0</v>
          </cell>
          <cell r="F277">
            <v>0</v>
          </cell>
          <cell r="G277">
            <v>0</v>
          </cell>
          <cell r="H277">
            <v>0</v>
          </cell>
          <cell r="I277">
            <v>0</v>
          </cell>
          <cell r="J277">
            <v>0</v>
          </cell>
          <cell r="K277">
            <v>0</v>
          </cell>
          <cell r="L277">
            <v>0</v>
          </cell>
          <cell r="M277">
            <v>0</v>
          </cell>
          <cell r="N277">
            <v>0</v>
          </cell>
          <cell r="O277">
            <v>0</v>
          </cell>
          <cell r="P277">
            <v>0</v>
          </cell>
          <cell r="Q277">
            <v>0</v>
          </cell>
          <cell r="R277">
            <v>0</v>
          </cell>
          <cell r="S277">
            <v>0</v>
          </cell>
          <cell r="T277">
            <v>0</v>
          </cell>
          <cell r="U277">
            <v>0</v>
          </cell>
          <cell r="V277">
            <v>0</v>
          </cell>
          <cell r="W277">
            <v>0</v>
          </cell>
          <cell r="X277">
            <v>0</v>
          </cell>
          <cell r="Y277">
            <v>0</v>
          </cell>
          <cell r="Z277">
            <v>0</v>
          </cell>
          <cell r="AA277">
            <v>0</v>
          </cell>
          <cell r="AB277">
            <v>0</v>
          </cell>
          <cell r="AC277">
            <v>0</v>
          </cell>
          <cell r="AD277">
            <v>0</v>
          </cell>
          <cell r="AE277">
            <v>0</v>
          </cell>
          <cell r="AF277">
            <v>0</v>
          </cell>
          <cell r="AG277">
            <v>0</v>
          </cell>
        </row>
        <row r="278">
          <cell r="A278" t="str">
            <v>1206|PRIOR|Trend</v>
          </cell>
          <cell r="B278">
            <v>1206</v>
          </cell>
          <cell r="C278" t="str">
            <v>PRIOR</v>
          </cell>
          <cell r="D278" t="str">
            <v>Trend</v>
          </cell>
          <cell r="E278">
            <v>0</v>
          </cell>
          <cell r="F278">
            <v>0</v>
          </cell>
          <cell r="G278">
            <v>0</v>
          </cell>
          <cell r="H278">
            <v>0</v>
          </cell>
          <cell r="I278">
            <v>0</v>
          </cell>
          <cell r="J278">
            <v>0</v>
          </cell>
          <cell r="K278">
            <v>0</v>
          </cell>
          <cell r="L278">
            <v>0</v>
          </cell>
          <cell r="M278">
            <v>0</v>
          </cell>
          <cell r="N278">
            <v>0</v>
          </cell>
          <cell r="O278">
            <v>0</v>
          </cell>
          <cell r="P278">
            <v>0</v>
          </cell>
          <cell r="Q278">
            <v>0</v>
          </cell>
          <cell r="R278">
            <v>0</v>
          </cell>
          <cell r="S278">
            <v>0</v>
          </cell>
          <cell r="T278">
            <v>0</v>
          </cell>
          <cell r="U278">
            <v>0</v>
          </cell>
          <cell r="V278">
            <v>0</v>
          </cell>
          <cell r="W278">
            <v>0</v>
          </cell>
          <cell r="X278">
            <v>0</v>
          </cell>
          <cell r="Y278">
            <v>0</v>
          </cell>
          <cell r="Z278">
            <v>0</v>
          </cell>
          <cell r="AA278">
            <v>0</v>
          </cell>
          <cell r="AB278">
            <v>0</v>
          </cell>
          <cell r="AC278">
            <v>0</v>
          </cell>
          <cell r="AD278">
            <v>0</v>
          </cell>
          <cell r="AE278">
            <v>0</v>
          </cell>
          <cell r="AF278">
            <v>0</v>
          </cell>
          <cell r="AG278">
            <v>0</v>
          </cell>
        </row>
        <row r="279">
          <cell r="A279" t="str">
            <v>1207|PRIOR|Trend</v>
          </cell>
          <cell r="B279">
            <v>1207</v>
          </cell>
          <cell r="C279" t="str">
            <v>PRIOR</v>
          </cell>
          <cell r="D279" t="str">
            <v>Trend</v>
          </cell>
          <cell r="E279">
            <v>0</v>
          </cell>
          <cell r="F279">
            <v>0</v>
          </cell>
          <cell r="G279">
            <v>0</v>
          </cell>
          <cell r="H279">
            <v>0</v>
          </cell>
          <cell r="I279">
            <v>0</v>
          </cell>
          <cell r="J279">
            <v>3.25</v>
          </cell>
          <cell r="K279">
            <v>7.1950000000000003</v>
          </cell>
          <cell r="L279">
            <v>399.22825</v>
          </cell>
          <cell r="M279">
            <v>12.16206</v>
          </cell>
          <cell r="N279">
            <v>335.66750999999999</v>
          </cell>
          <cell r="O279">
            <v>137.52837</v>
          </cell>
          <cell r="P279">
            <v>18.507989999999999</v>
          </cell>
          <cell r="Q279">
            <v>0</v>
          </cell>
          <cell r="R279">
            <v>3.25</v>
          </cell>
          <cell r="S279">
            <v>418.58530999999999</v>
          </cell>
          <cell r="T279">
            <v>491.70386999999999</v>
          </cell>
          <cell r="U279">
            <v>913.53917999999999</v>
          </cell>
          <cell r="V279">
            <v>0</v>
          </cell>
          <cell r="W279">
            <v>0</v>
          </cell>
          <cell r="X279">
            <v>0</v>
          </cell>
          <cell r="Y279">
            <v>0</v>
          </cell>
          <cell r="Z279">
            <v>0</v>
          </cell>
          <cell r="AA279">
            <v>3.25</v>
          </cell>
          <cell r="AB279">
            <v>10.445</v>
          </cell>
          <cell r="AC279">
            <v>409.67325</v>
          </cell>
          <cell r="AD279">
            <v>421.83530999999999</v>
          </cell>
          <cell r="AE279">
            <v>757.50281999999993</v>
          </cell>
          <cell r="AF279">
            <v>895.03118999999992</v>
          </cell>
          <cell r="AG279">
            <v>913.53917999999987</v>
          </cell>
        </row>
        <row r="280">
          <cell r="A280" t="str">
            <v>1208|PRIOR|Trend</v>
          </cell>
          <cell r="B280">
            <v>1208</v>
          </cell>
          <cell r="C280" t="str">
            <v>PRIOR</v>
          </cell>
          <cell r="D280" t="str">
            <v>Trend</v>
          </cell>
          <cell r="E280">
            <v>5.1619999999999999</v>
          </cell>
          <cell r="F280">
            <v>6.6349999999999998</v>
          </cell>
          <cell r="G280">
            <v>11.335000000000001</v>
          </cell>
          <cell r="H280">
            <v>-0.78700000000000003</v>
          </cell>
          <cell r="I280">
            <v>12.07</v>
          </cell>
          <cell r="J280">
            <v>7.8719999999999999</v>
          </cell>
          <cell r="K280">
            <v>12.176</v>
          </cell>
          <cell r="L280">
            <v>5.8369999999999997</v>
          </cell>
          <cell r="M280">
            <v>3.5009999999999999</v>
          </cell>
          <cell r="N280">
            <v>45.761000000000003</v>
          </cell>
          <cell r="O280">
            <v>30.503</v>
          </cell>
          <cell r="P280">
            <v>1.169</v>
          </cell>
          <cell r="Q280">
            <v>23.132000000000001</v>
          </cell>
          <cell r="R280">
            <v>19.155000000000001</v>
          </cell>
          <cell r="S280">
            <v>21.513999999999999</v>
          </cell>
          <cell r="T280">
            <v>77.433000000000007</v>
          </cell>
          <cell r="U280">
            <v>141.23400000000001</v>
          </cell>
          <cell r="V280">
            <v>5.1619999999999999</v>
          </cell>
          <cell r="W280">
            <v>11.797000000000001</v>
          </cell>
          <cell r="X280">
            <v>23.132000000000001</v>
          </cell>
          <cell r="Y280">
            <v>22.344999999999999</v>
          </cell>
          <cell r="Z280">
            <v>34.414999999999999</v>
          </cell>
          <cell r="AA280">
            <v>42.287000000000006</v>
          </cell>
          <cell r="AB280">
            <v>54.463000000000008</v>
          </cell>
          <cell r="AC280">
            <v>60.3</v>
          </cell>
          <cell r="AD280">
            <v>63.801000000000009</v>
          </cell>
          <cell r="AE280">
            <v>109.56200000000001</v>
          </cell>
          <cell r="AF280">
            <v>140.065</v>
          </cell>
          <cell r="AG280">
            <v>141.23400000000001</v>
          </cell>
        </row>
        <row r="281">
          <cell r="A281" t="str">
            <v>1209|PRIOR|Trend</v>
          </cell>
          <cell r="B281">
            <v>1209</v>
          </cell>
          <cell r="C281" t="str">
            <v>PRIOR</v>
          </cell>
          <cell r="D281" t="str">
            <v>Trend</v>
          </cell>
          <cell r="E281">
            <v>0</v>
          </cell>
          <cell r="F281">
            <v>0</v>
          </cell>
          <cell r="G281">
            <v>0</v>
          </cell>
          <cell r="H281">
            <v>0</v>
          </cell>
          <cell r="I281">
            <v>0</v>
          </cell>
          <cell r="J281">
            <v>0</v>
          </cell>
          <cell r="K281">
            <v>0</v>
          </cell>
          <cell r="L281">
            <v>0</v>
          </cell>
          <cell r="M281">
            <v>0</v>
          </cell>
          <cell r="N281">
            <v>0</v>
          </cell>
          <cell r="O281">
            <v>0</v>
          </cell>
          <cell r="P281">
            <v>0</v>
          </cell>
          <cell r="Q281">
            <v>0</v>
          </cell>
          <cell r="R281">
            <v>0</v>
          </cell>
          <cell r="S281">
            <v>0</v>
          </cell>
          <cell r="T281">
            <v>0</v>
          </cell>
          <cell r="U281">
            <v>0</v>
          </cell>
          <cell r="V281">
            <v>0</v>
          </cell>
          <cell r="W281">
            <v>0</v>
          </cell>
          <cell r="X281">
            <v>0</v>
          </cell>
          <cell r="Y281">
            <v>0</v>
          </cell>
          <cell r="Z281">
            <v>0</v>
          </cell>
          <cell r="AA281">
            <v>0</v>
          </cell>
          <cell r="AB281">
            <v>0</v>
          </cell>
          <cell r="AC281">
            <v>0</v>
          </cell>
          <cell r="AD281">
            <v>0</v>
          </cell>
          <cell r="AE281">
            <v>0</v>
          </cell>
          <cell r="AF281">
            <v>0</v>
          </cell>
          <cell r="AG281">
            <v>0</v>
          </cell>
        </row>
        <row r="282">
          <cell r="A282" t="str">
            <v>1210|PRIOR|Trend</v>
          </cell>
          <cell r="B282">
            <v>1210</v>
          </cell>
          <cell r="C282" t="str">
            <v>PRIOR</v>
          </cell>
          <cell r="D282" t="str">
            <v>Trend</v>
          </cell>
          <cell r="E282">
            <v>0</v>
          </cell>
          <cell r="F282">
            <v>0</v>
          </cell>
          <cell r="G282">
            <v>0</v>
          </cell>
          <cell r="H282">
            <v>0</v>
          </cell>
          <cell r="I282">
            <v>0</v>
          </cell>
          <cell r="J282">
            <v>0</v>
          </cell>
          <cell r="K282">
            <v>0</v>
          </cell>
          <cell r="L282">
            <v>0</v>
          </cell>
          <cell r="M282">
            <v>589</v>
          </cell>
          <cell r="N282">
            <v>-0.11905000000001564</v>
          </cell>
          <cell r="O282">
            <v>0</v>
          </cell>
          <cell r="P282">
            <v>550</v>
          </cell>
          <cell r="Q282">
            <v>0</v>
          </cell>
          <cell r="R282">
            <v>0</v>
          </cell>
          <cell r="S282">
            <v>589</v>
          </cell>
          <cell r="T282">
            <v>549.88094999999998</v>
          </cell>
          <cell r="U282">
            <v>1138.88095</v>
          </cell>
          <cell r="V282">
            <v>0</v>
          </cell>
          <cell r="W282">
            <v>0</v>
          </cell>
          <cell r="X282">
            <v>0</v>
          </cell>
          <cell r="Y282">
            <v>0</v>
          </cell>
          <cell r="Z282">
            <v>0</v>
          </cell>
          <cell r="AA282">
            <v>0</v>
          </cell>
          <cell r="AB282">
            <v>0</v>
          </cell>
          <cell r="AC282">
            <v>0</v>
          </cell>
          <cell r="AD282">
            <v>589</v>
          </cell>
          <cell r="AE282">
            <v>588.88094999999998</v>
          </cell>
          <cell r="AF282">
            <v>588.88094999999998</v>
          </cell>
          <cell r="AG282">
            <v>1138.88095</v>
          </cell>
        </row>
        <row r="283">
          <cell r="A283" t="str">
            <v>1212|PRIOR|Trend</v>
          </cell>
          <cell r="B283">
            <v>1212</v>
          </cell>
          <cell r="C283" t="str">
            <v>PRIOR</v>
          </cell>
          <cell r="D283" t="str">
            <v>Trend</v>
          </cell>
          <cell r="E283">
            <v>0</v>
          </cell>
          <cell r="F283">
            <v>0</v>
          </cell>
          <cell r="G283">
            <v>0</v>
          </cell>
          <cell r="H283">
            <v>0</v>
          </cell>
          <cell r="I283">
            <v>0</v>
          </cell>
          <cell r="J283">
            <v>0</v>
          </cell>
          <cell r="K283">
            <v>0</v>
          </cell>
          <cell r="L283">
            <v>0</v>
          </cell>
          <cell r="M283">
            <v>1000</v>
          </cell>
          <cell r="N283">
            <v>0</v>
          </cell>
          <cell r="O283">
            <v>0</v>
          </cell>
          <cell r="P283">
            <v>0</v>
          </cell>
          <cell r="Q283">
            <v>0</v>
          </cell>
          <cell r="R283">
            <v>0</v>
          </cell>
          <cell r="S283">
            <v>1000</v>
          </cell>
          <cell r="T283">
            <v>0</v>
          </cell>
          <cell r="U283">
            <v>1000</v>
          </cell>
          <cell r="V283">
            <v>0</v>
          </cell>
          <cell r="W283">
            <v>0</v>
          </cell>
          <cell r="X283">
            <v>0</v>
          </cell>
          <cell r="Y283">
            <v>0</v>
          </cell>
          <cell r="Z283">
            <v>0</v>
          </cell>
          <cell r="AA283">
            <v>0</v>
          </cell>
          <cell r="AB283">
            <v>0</v>
          </cell>
          <cell r="AC283">
            <v>0</v>
          </cell>
          <cell r="AD283">
            <v>1000</v>
          </cell>
          <cell r="AE283">
            <v>1000</v>
          </cell>
          <cell r="AF283">
            <v>1000</v>
          </cell>
          <cell r="AG283">
            <v>1000</v>
          </cell>
        </row>
        <row r="284">
          <cell r="A284" t="str">
            <v>1213|PRIOR|Trend</v>
          </cell>
          <cell r="B284">
            <v>1213</v>
          </cell>
          <cell r="C284" t="str">
            <v>PRIOR</v>
          </cell>
          <cell r="D284" t="str">
            <v>Trend</v>
          </cell>
          <cell r="E284">
            <v>0</v>
          </cell>
          <cell r="F284">
            <v>0</v>
          </cell>
          <cell r="G284">
            <v>-3018</v>
          </cell>
          <cell r="H284">
            <v>0</v>
          </cell>
          <cell r="I284">
            <v>0</v>
          </cell>
          <cell r="J284">
            <v>2143</v>
          </cell>
          <cell r="K284">
            <v>0</v>
          </cell>
          <cell r="L284">
            <v>0</v>
          </cell>
          <cell r="M284">
            <v>-472</v>
          </cell>
          <cell r="N284">
            <v>0</v>
          </cell>
          <cell r="O284">
            <v>0</v>
          </cell>
          <cell r="P284">
            <v>3118</v>
          </cell>
          <cell r="Q284">
            <v>-3018</v>
          </cell>
          <cell r="R284">
            <v>2143</v>
          </cell>
          <cell r="S284">
            <v>-472</v>
          </cell>
          <cell r="T284">
            <v>3118</v>
          </cell>
          <cell r="U284">
            <v>1771</v>
          </cell>
          <cell r="V284">
            <v>0</v>
          </cell>
          <cell r="W284">
            <v>0</v>
          </cell>
          <cell r="X284">
            <v>-3018</v>
          </cell>
          <cell r="Y284">
            <v>-3018</v>
          </cell>
          <cell r="Z284">
            <v>-3018</v>
          </cell>
          <cell r="AA284">
            <v>-875</v>
          </cell>
          <cell r="AB284">
            <v>-875</v>
          </cell>
          <cell r="AC284">
            <v>-875</v>
          </cell>
          <cell r="AD284">
            <v>-1347</v>
          </cell>
          <cell r="AE284">
            <v>-1347</v>
          </cell>
          <cell r="AF284">
            <v>-1347</v>
          </cell>
          <cell r="AG284">
            <v>1771</v>
          </cell>
        </row>
        <row r="285">
          <cell r="A285" t="str">
            <v>1214|PRIOR|Trend</v>
          </cell>
          <cell r="B285">
            <v>1214</v>
          </cell>
          <cell r="C285" t="str">
            <v>PRIOR</v>
          </cell>
          <cell r="D285" t="str">
            <v>Trend</v>
          </cell>
          <cell r="E285">
            <v>0</v>
          </cell>
          <cell r="F285">
            <v>0</v>
          </cell>
          <cell r="G285">
            <v>0</v>
          </cell>
          <cell r="H285">
            <v>0</v>
          </cell>
          <cell r="I285">
            <v>0</v>
          </cell>
          <cell r="J285">
            <v>0</v>
          </cell>
          <cell r="K285">
            <v>0</v>
          </cell>
          <cell r="L285">
            <v>0</v>
          </cell>
          <cell r="M285">
            <v>0</v>
          </cell>
          <cell r="N285">
            <v>0</v>
          </cell>
          <cell r="O285">
            <v>0</v>
          </cell>
          <cell r="P285">
            <v>0</v>
          </cell>
          <cell r="Q285">
            <v>0</v>
          </cell>
          <cell r="R285">
            <v>0</v>
          </cell>
          <cell r="S285">
            <v>0</v>
          </cell>
          <cell r="T285">
            <v>0</v>
          </cell>
          <cell r="U285">
            <v>0</v>
          </cell>
          <cell r="V285">
            <v>0</v>
          </cell>
          <cell r="W285">
            <v>0</v>
          </cell>
          <cell r="X285">
            <v>0</v>
          </cell>
          <cell r="Y285">
            <v>0</v>
          </cell>
          <cell r="Z285">
            <v>0</v>
          </cell>
          <cell r="AA285">
            <v>0</v>
          </cell>
          <cell r="AB285">
            <v>0</v>
          </cell>
          <cell r="AC285">
            <v>0</v>
          </cell>
          <cell r="AD285">
            <v>0</v>
          </cell>
          <cell r="AE285">
            <v>0</v>
          </cell>
          <cell r="AF285">
            <v>0</v>
          </cell>
          <cell r="AG285">
            <v>0</v>
          </cell>
        </row>
        <row r="286">
          <cell r="A286" t="str">
            <v>1216|PRIOR|Trend</v>
          </cell>
          <cell r="B286">
            <v>1216</v>
          </cell>
          <cell r="C286" t="str">
            <v>PRIOR</v>
          </cell>
          <cell r="D286" t="str">
            <v>Trend</v>
          </cell>
          <cell r="E286">
            <v>0</v>
          </cell>
          <cell r="F286">
            <v>0</v>
          </cell>
          <cell r="G286">
            <v>0</v>
          </cell>
          <cell r="H286">
            <v>0</v>
          </cell>
          <cell r="I286">
            <v>0</v>
          </cell>
          <cell r="J286">
            <v>0</v>
          </cell>
          <cell r="K286">
            <v>0</v>
          </cell>
          <cell r="L286">
            <v>0</v>
          </cell>
          <cell r="M286">
            <v>0</v>
          </cell>
          <cell r="N286">
            <v>0</v>
          </cell>
          <cell r="O286">
            <v>0</v>
          </cell>
          <cell r="P286">
            <v>0</v>
          </cell>
          <cell r="Q286">
            <v>0</v>
          </cell>
          <cell r="R286">
            <v>0</v>
          </cell>
          <cell r="S286">
            <v>0</v>
          </cell>
          <cell r="T286">
            <v>0</v>
          </cell>
          <cell r="U286">
            <v>0</v>
          </cell>
          <cell r="V286">
            <v>0</v>
          </cell>
          <cell r="W286">
            <v>0</v>
          </cell>
          <cell r="X286">
            <v>0</v>
          </cell>
          <cell r="Y286">
            <v>0</v>
          </cell>
          <cell r="Z286">
            <v>0</v>
          </cell>
          <cell r="AA286">
            <v>0</v>
          </cell>
          <cell r="AB286">
            <v>0</v>
          </cell>
          <cell r="AC286">
            <v>0</v>
          </cell>
          <cell r="AD286">
            <v>0</v>
          </cell>
          <cell r="AE286">
            <v>0</v>
          </cell>
          <cell r="AF286">
            <v>0</v>
          </cell>
          <cell r="AG286">
            <v>0</v>
          </cell>
        </row>
        <row r="287">
          <cell r="A287" t="str">
            <v>1217|PRIOR|Trend</v>
          </cell>
          <cell r="B287">
            <v>1217</v>
          </cell>
          <cell r="C287" t="str">
            <v>PRIOR</v>
          </cell>
          <cell r="D287" t="str">
            <v>Trend</v>
          </cell>
          <cell r="E287">
            <v>0</v>
          </cell>
          <cell r="F287">
            <v>0</v>
          </cell>
          <cell r="G287">
            <v>0</v>
          </cell>
          <cell r="H287">
            <v>0</v>
          </cell>
          <cell r="I287">
            <v>0</v>
          </cell>
          <cell r="J287">
            <v>0</v>
          </cell>
          <cell r="K287">
            <v>0</v>
          </cell>
          <cell r="L287">
            <v>0</v>
          </cell>
          <cell r="M287">
            <v>0</v>
          </cell>
          <cell r="N287">
            <v>0</v>
          </cell>
          <cell r="O287">
            <v>0</v>
          </cell>
          <cell r="P287">
            <v>0</v>
          </cell>
          <cell r="Q287">
            <v>0</v>
          </cell>
          <cell r="R287">
            <v>0</v>
          </cell>
          <cell r="S287">
            <v>0</v>
          </cell>
          <cell r="T287">
            <v>0</v>
          </cell>
          <cell r="U287">
            <v>0</v>
          </cell>
          <cell r="V287">
            <v>0</v>
          </cell>
          <cell r="W287">
            <v>0</v>
          </cell>
          <cell r="X287">
            <v>0</v>
          </cell>
          <cell r="Y287">
            <v>0</v>
          </cell>
          <cell r="Z287">
            <v>0</v>
          </cell>
          <cell r="AA287">
            <v>0</v>
          </cell>
          <cell r="AB287">
            <v>0</v>
          </cell>
          <cell r="AC287">
            <v>0</v>
          </cell>
          <cell r="AD287">
            <v>0</v>
          </cell>
          <cell r="AE287">
            <v>0</v>
          </cell>
          <cell r="AF287">
            <v>0</v>
          </cell>
          <cell r="AG287">
            <v>0</v>
          </cell>
        </row>
        <row r="288">
          <cell r="A288" t="str">
            <v>1220|PRIOR|Trend</v>
          </cell>
          <cell r="B288">
            <v>1220</v>
          </cell>
          <cell r="C288" t="str">
            <v>PRIOR</v>
          </cell>
          <cell r="D288" t="str">
            <v>Trend</v>
          </cell>
          <cell r="E288">
            <v>0</v>
          </cell>
          <cell r="F288">
            <v>0</v>
          </cell>
          <cell r="G288">
            <v>419.01100000000002</v>
          </cell>
          <cell r="H288">
            <v>0</v>
          </cell>
          <cell r="I288">
            <v>0</v>
          </cell>
          <cell r="J288">
            <v>419.01100000000002</v>
          </cell>
          <cell r="K288">
            <v>0</v>
          </cell>
          <cell r="L288">
            <v>0</v>
          </cell>
          <cell r="M288">
            <v>419.01100000000002</v>
          </cell>
          <cell r="N288">
            <v>0</v>
          </cell>
          <cell r="O288">
            <v>0</v>
          </cell>
          <cell r="P288">
            <v>431.70800000000003</v>
          </cell>
          <cell r="Q288">
            <v>419.01100000000002</v>
          </cell>
          <cell r="R288">
            <v>419.01100000000002</v>
          </cell>
          <cell r="S288">
            <v>419.01100000000002</v>
          </cell>
          <cell r="T288">
            <v>431.70800000000003</v>
          </cell>
          <cell r="U288">
            <v>1688.7410000000002</v>
          </cell>
          <cell r="V288">
            <v>0</v>
          </cell>
          <cell r="W288">
            <v>0</v>
          </cell>
          <cell r="X288">
            <v>419.01100000000002</v>
          </cell>
          <cell r="Y288">
            <v>419.01100000000002</v>
          </cell>
          <cell r="Z288">
            <v>419.01100000000002</v>
          </cell>
          <cell r="AA288">
            <v>838.02200000000005</v>
          </cell>
          <cell r="AB288">
            <v>838.02200000000005</v>
          </cell>
          <cell r="AC288">
            <v>838.02200000000005</v>
          </cell>
          <cell r="AD288">
            <v>1257.0330000000001</v>
          </cell>
          <cell r="AE288">
            <v>1257.0330000000001</v>
          </cell>
          <cell r="AF288">
            <v>1257.0330000000001</v>
          </cell>
          <cell r="AG288">
            <v>1688.7410000000002</v>
          </cell>
        </row>
        <row r="289">
          <cell r="A289" t="str">
            <v>1221|PRIOR|Trend</v>
          </cell>
          <cell r="B289">
            <v>1221</v>
          </cell>
          <cell r="C289" t="str">
            <v>PRIOR</v>
          </cell>
          <cell r="D289" t="str">
            <v>Trend</v>
          </cell>
          <cell r="E289">
            <v>0</v>
          </cell>
          <cell r="F289">
            <v>0</v>
          </cell>
          <cell r="G289">
            <v>0</v>
          </cell>
          <cell r="H289">
            <v>0</v>
          </cell>
          <cell r="I289">
            <v>0</v>
          </cell>
          <cell r="J289">
            <v>0</v>
          </cell>
          <cell r="K289">
            <v>0</v>
          </cell>
          <cell r="L289">
            <v>0</v>
          </cell>
          <cell r="M289">
            <v>0</v>
          </cell>
          <cell r="N289">
            <v>0</v>
          </cell>
          <cell r="O289">
            <v>0</v>
          </cell>
          <cell r="P289">
            <v>0</v>
          </cell>
          <cell r="Q289">
            <v>0</v>
          </cell>
          <cell r="R289">
            <v>0</v>
          </cell>
          <cell r="S289">
            <v>0</v>
          </cell>
          <cell r="T289">
            <v>0</v>
          </cell>
          <cell r="U289">
            <v>0</v>
          </cell>
          <cell r="V289">
            <v>0</v>
          </cell>
          <cell r="W289">
            <v>0</v>
          </cell>
          <cell r="X289">
            <v>0</v>
          </cell>
          <cell r="Y289">
            <v>0</v>
          </cell>
          <cell r="Z289">
            <v>0</v>
          </cell>
          <cell r="AA289">
            <v>0</v>
          </cell>
          <cell r="AB289">
            <v>0</v>
          </cell>
          <cell r="AC289">
            <v>0</v>
          </cell>
          <cell r="AD289">
            <v>0</v>
          </cell>
          <cell r="AE289">
            <v>0</v>
          </cell>
          <cell r="AF289">
            <v>0</v>
          </cell>
          <cell r="AG289">
            <v>0</v>
          </cell>
        </row>
        <row r="290">
          <cell r="A290" t="str">
            <v>1222|PRIOR|Trend</v>
          </cell>
          <cell r="B290">
            <v>1222</v>
          </cell>
          <cell r="C290" t="str">
            <v>PRIOR</v>
          </cell>
          <cell r="D290" t="str">
            <v>Trend</v>
          </cell>
          <cell r="E290">
            <v>0</v>
          </cell>
          <cell r="F290">
            <v>0</v>
          </cell>
          <cell r="G290">
            <v>0</v>
          </cell>
          <cell r="H290">
            <v>0</v>
          </cell>
          <cell r="I290">
            <v>0</v>
          </cell>
          <cell r="J290">
            <v>0</v>
          </cell>
          <cell r="K290">
            <v>0</v>
          </cell>
          <cell r="L290">
            <v>0</v>
          </cell>
          <cell r="M290">
            <v>0</v>
          </cell>
          <cell r="N290">
            <v>0</v>
          </cell>
          <cell r="O290">
            <v>0</v>
          </cell>
          <cell r="P290">
            <v>0</v>
          </cell>
          <cell r="Q290">
            <v>0</v>
          </cell>
          <cell r="R290">
            <v>0</v>
          </cell>
          <cell r="S290">
            <v>0</v>
          </cell>
          <cell r="T290">
            <v>0</v>
          </cell>
          <cell r="U290">
            <v>0</v>
          </cell>
          <cell r="V290">
            <v>0</v>
          </cell>
          <cell r="W290">
            <v>0</v>
          </cell>
          <cell r="X290">
            <v>0</v>
          </cell>
          <cell r="Y290">
            <v>0</v>
          </cell>
          <cell r="Z290">
            <v>0</v>
          </cell>
          <cell r="AA290">
            <v>0</v>
          </cell>
          <cell r="AB290">
            <v>0</v>
          </cell>
          <cell r="AC290">
            <v>0</v>
          </cell>
          <cell r="AD290">
            <v>0</v>
          </cell>
          <cell r="AE290">
            <v>0</v>
          </cell>
          <cell r="AF290">
            <v>0</v>
          </cell>
          <cell r="AG290">
            <v>0</v>
          </cell>
        </row>
        <row r="291">
          <cell r="A291" t="str">
            <v>1224|PRIOR|Trend</v>
          </cell>
          <cell r="B291">
            <v>1224</v>
          </cell>
          <cell r="C291" t="str">
            <v>PRIOR</v>
          </cell>
          <cell r="D291" t="str">
            <v>Trend</v>
          </cell>
          <cell r="E291">
            <v>0</v>
          </cell>
          <cell r="F291">
            <v>0</v>
          </cell>
          <cell r="G291">
            <v>0</v>
          </cell>
          <cell r="H291">
            <v>0</v>
          </cell>
          <cell r="I291">
            <v>0</v>
          </cell>
          <cell r="J291">
            <v>0</v>
          </cell>
          <cell r="K291">
            <v>0</v>
          </cell>
          <cell r="L291">
            <v>0</v>
          </cell>
          <cell r="M291">
            <v>0</v>
          </cell>
          <cell r="N291">
            <v>0</v>
          </cell>
          <cell r="O291">
            <v>0</v>
          </cell>
          <cell r="P291">
            <v>0</v>
          </cell>
          <cell r="Q291">
            <v>0</v>
          </cell>
          <cell r="R291">
            <v>0</v>
          </cell>
          <cell r="S291">
            <v>0</v>
          </cell>
          <cell r="T291">
            <v>0</v>
          </cell>
          <cell r="U291">
            <v>0</v>
          </cell>
          <cell r="V291">
            <v>0</v>
          </cell>
          <cell r="W291">
            <v>0</v>
          </cell>
          <cell r="X291">
            <v>0</v>
          </cell>
          <cell r="Y291">
            <v>0</v>
          </cell>
          <cell r="Z291">
            <v>0</v>
          </cell>
          <cell r="AA291">
            <v>0</v>
          </cell>
          <cell r="AB291">
            <v>0</v>
          </cell>
          <cell r="AC291">
            <v>0</v>
          </cell>
          <cell r="AD291">
            <v>0</v>
          </cell>
          <cell r="AE291">
            <v>0</v>
          </cell>
          <cell r="AF291">
            <v>0</v>
          </cell>
          <cell r="AG291">
            <v>0</v>
          </cell>
        </row>
        <row r="292">
          <cell r="A292" t="str">
            <v>1225|PRIOR|Trend</v>
          </cell>
          <cell r="B292">
            <v>1225</v>
          </cell>
          <cell r="C292" t="str">
            <v>PRIOR</v>
          </cell>
          <cell r="D292" t="str">
            <v>Trend</v>
          </cell>
          <cell r="E292">
            <v>0</v>
          </cell>
          <cell r="F292">
            <v>0</v>
          </cell>
          <cell r="G292">
            <v>0</v>
          </cell>
          <cell r="H292">
            <v>0</v>
          </cell>
          <cell r="I292">
            <v>0</v>
          </cell>
          <cell r="J292">
            <v>0</v>
          </cell>
          <cell r="K292">
            <v>0</v>
          </cell>
          <cell r="L292">
            <v>0</v>
          </cell>
          <cell r="M292">
            <v>0</v>
          </cell>
          <cell r="N292">
            <v>0</v>
          </cell>
          <cell r="O292">
            <v>0</v>
          </cell>
          <cell r="P292">
            <v>0</v>
          </cell>
          <cell r="Q292">
            <v>0</v>
          </cell>
          <cell r="R292">
            <v>0</v>
          </cell>
          <cell r="S292">
            <v>0</v>
          </cell>
          <cell r="T292">
            <v>0</v>
          </cell>
          <cell r="U292">
            <v>0</v>
          </cell>
          <cell r="V292">
            <v>0</v>
          </cell>
          <cell r="W292">
            <v>0</v>
          </cell>
          <cell r="X292">
            <v>0</v>
          </cell>
          <cell r="Y292">
            <v>0</v>
          </cell>
          <cell r="Z292">
            <v>0</v>
          </cell>
          <cell r="AA292">
            <v>0</v>
          </cell>
          <cell r="AB292">
            <v>0</v>
          </cell>
          <cell r="AC292">
            <v>0</v>
          </cell>
          <cell r="AD292">
            <v>0</v>
          </cell>
          <cell r="AE292">
            <v>0</v>
          </cell>
          <cell r="AF292">
            <v>0</v>
          </cell>
          <cell r="AG292">
            <v>0</v>
          </cell>
        </row>
        <row r="293">
          <cell r="A293" t="str">
            <v>1226|PRIOR|Trend</v>
          </cell>
          <cell r="B293">
            <v>1226</v>
          </cell>
          <cell r="C293" t="str">
            <v>PRIOR</v>
          </cell>
          <cell r="D293" t="str">
            <v>Trend</v>
          </cell>
          <cell r="E293">
            <v>0</v>
          </cell>
          <cell r="F293">
            <v>0</v>
          </cell>
          <cell r="G293">
            <v>0</v>
          </cell>
          <cell r="H293">
            <v>0</v>
          </cell>
          <cell r="I293">
            <v>0</v>
          </cell>
          <cell r="J293">
            <v>0</v>
          </cell>
          <cell r="K293">
            <v>0</v>
          </cell>
          <cell r="L293">
            <v>0</v>
          </cell>
          <cell r="M293">
            <v>0</v>
          </cell>
          <cell r="N293">
            <v>0</v>
          </cell>
          <cell r="O293">
            <v>0</v>
          </cell>
          <cell r="P293">
            <v>0</v>
          </cell>
          <cell r="Q293">
            <v>0</v>
          </cell>
          <cell r="R293">
            <v>0</v>
          </cell>
          <cell r="S293">
            <v>0</v>
          </cell>
          <cell r="T293">
            <v>0</v>
          </cell>
          <cell r="U293">
            <v>0</v>
          </cell>
          <cell r="V293">
            <v>0</v>
          </cell>
          <cell r="W293">
            <v>0</v>
          </cell>
          <cell r="X293">
            <v>0</v>
          </cell>
          <cell r="Y293">
            <v>0</v>
          </cell>
          <cell r="Z293">
            <v>0</v>
          </cell>
          <cell r="AA293">
            <v>0</v>
          </cell>
          <cell r="AB293">
            <v>0</v>
          </cell>
          <cell r="AC293">
            <v>0</v>
          </cell>
          <cell r="AD293">
            <v>0</v>
          </cell>
          <cell r="AE293">
            <v>0</v>
          </cell>
          <cell r="AF293">
            <v>0</v>
          </cell>
          <cell r="AG293">
            <v>0</v>
          </cell>
        </row>
        <row r="294">
          <cell r="A294" t="str">
            <v>1227|PRIOR|Trend</v>
          </cell>
          <cell r="B294">
            <v>1227</v>
          </cell>
          <cell r="C294" t="str">
            <v>PRIOR</v>
          </cell>
          <cell r="D294" t="str">
            <v>Trend</v>
          </cell>
          <cell r="E294">
            <v>0</v>
          </cell>
          <cell r="F294">
            <v>0</v>
          </cell>
          <cell r="G294">
            <v>0</v>
          </cell>
          <cell r="H294">
            <v>0</v>
          </cell>
          <cell r="I294">
            <v>0</v>
          </cell>
          <cell r="J294">
            <v>0</v>
          </cell>
          <cell r="K294">
            <v>0</v>
          </cell>
          <cell r="L294">
            <v>0</v>
          </cell>
          <cell r="M294">
            <v>0</v>
          </cell>
          <cell r="N294">
            <v>0</v>
          </cell>
          <cell r="O294">
            <v>0</v>
          </cell>
          <cell r="P294">
            <v>0</v>
          </cell>
          <cell r="Q294">
            <v>0</v>
          </cell>
          <cell r="R294">
            <v>0</v>
          </cell>
          <cell r="S294">
            <v>0</v>
          </cell>
          <cell r="T294">
            <v>0</v>
          </cell>
          <cell r="U294">
            <v>0</v>
          </cell>
          <cell r="V294">
            <v>0</v>
          </cell>
          <cell r="W294">
            <v>0</v>
          </cell>
          <cell r="X294">
            <v>0</v>
          </cell>
          <cell r="Y294">
            <v>0</v>
          </cell>
          <cell r="Z294">
            <v>0</v>
          </cell>
          <cell r="AA294">
            <v>0</v>
          </cell>
          <cell r="AB294">
            <v>0</v>
          </cell>
          <cell r="AC294">
            <v>0</v>
          </cell>
          <cell r="AD294">
            <v>0</v>
          </cell>
          <cell r="AE294">
            <v>0</v>
          </cell>
          <cell r="AF294">
            <v>0</v>
          </cell>
          <cell r="AG294">
            <v>0</v>
          </cell>
        </row>
        <row r="295">
          <cell r="A295" t="str">
            <v>1228|PRIOR|Trend</v>
          </cell>
          <cell r="B295">
            <v>1228</v>
          </cell>
          <cell r="C295" t="str">
            <v>PRIOR</v>
          </cell>
          <cell r="D295" t="str">
            <v>Trend</v>
          </cell>
          <cell r="E295">
            <v>0</v>
          </cell>
          <cell r="F295">
            <v>0</v>
          </cell>
          <cell r="G295">
            <v>0</v>
          </cell>
          <cell r="H295">
            <v>0</v>
          </cell>
          <cell r="I295">
            <v>0</v>
          </cell>
          <cell r="J295">
            <v>0</v>
          </cell>
          <cell r="K295">
            <v>0</v>
          </cell>
          <cell r="L295">
            <v>0</v>
          </cell>
          <cell r="M295">
            <v>0</v>
          </cell>
          <cell r="N295">
            <v>0</v>
          </cell>
          <cell r="O295">
            <v>0</v>
          </cell>
          <cell r="P295">
            <v>0</v>
          </cell>
          <cell r="Q295">
            <v>0</v>
          </cell>
          <cell r="R295">
            <v>0</v>
          </cell>
          <cell r="S295">
            <v>0</v>
          </cell>
          <cell r="T295">
            <v>0</v>
          </cell>
          <cell r="U295">
            <v>0</v>
          </cell>
          <cell r="V295">
            <v>0</v>
          </cell>
          <cell r="W295">
            <v>0</v>
          </cell>
          <cell r="X295">
            <v>0</v>
          </cell>
          <cell r="Y295">
            <v>0</v>
          </cell>
          <cell r="Z295">
            <v>0</v>
          </cell>
          <cell r="AA295">
            <v>0</v>
          </cell>
          <cell r="AB295">
            <v>0</v>
          </cell>
          <cell r="AC295">
            <v>0</v>
          </cell>
          <cell r="AD295">
            <v>0</v>
          </cell>
          <cell r="AE295">
            <v>0</v>
          </cell>
          <cell r="AF295">
            <v>0</v>
          </cell>
          <cell r="AG295">
            <v>0</v>
          </cell>
        </row>
        <row r="296">
          <cell r="A296" t="str">
            <v>1229|PRIOR|Trend</v>
          </cell>
          <cell r="B296">
            <v>1229</v>
          </cell>
          <cell r="C296" t="str">
            <v>PRIOR</v>
          </cell>
          <cell r="D296" t="str">
            <v>Trend</v>
          </cell>
          <cell r="E296">
            <v>0</v>
          </cell>
          <cell r="F296">
            <v>0</v>
          </cell>
          <cell r="G296">
            <v>0</v>
          </cell>
          <cell r="H296">
            <v>0</v>
          </cell>
          <cell r="I296">
            <v>0</v>
          </cell>
          <cell r="J296">
            <v>0</v>
          </cell>
          <cell r="K296">
            <v>0</v>
          </cell>
          <cell r="L296">
            <v>0</v>
          </cell>
          <cell r="M296">
            <v>0</v>
          </cell>
          <cell r="N296">
            <v>0</v>
          </cell>
          <cell r="O296">
            <v>0</v>
          </cell>
          <cell r="P296">
            <v>0</v>
          </cell>
          <cell r="Q296">
            <v>0</v>
          </cell>
          <cell r="R296">
            <v>0</v>
          </cell>
          <cell r="S296">
            <v>0</v>
          </cell>
          <cell r="T296">
            <v>0</v>
          </cell>
          <cell r="U296">
            <v>0</v>
          </cell>
          <cell r="V296">
            <v>0</v>
          </cell>
          <cell r="W296">
            <v>0</v>
          </cell>
          <cell r="X296">
            <v>0</v>
          </cell>
          <cell r="Y296">
            <v>0</v>
          </cell>
          <cell r="Z296">
            <v>0</v>
          </cell>
          <cell r="AA296">
            <v>0</v>
          </cell>
          <cell r="AB296">
            <v>0</v>
          </cell>
          <cell r="AC296">
            <v>0</v>
          </cell>
          <cell r="AD296">
            <v>0</v>
          </cell>
          <cell r="AE296">
            <v>0</v>
          </cell>
          <cell r="AF296">
            <v>0</v>
          </cell>
          <cell r="AG296">
            <v>0</v>
          </cell>
        </row>
        <row r="297">
          <cell r="A297" t="str">
            <v>1230|PRIOR|Trend</v>
          </cell>
          <cell r="B297">
            <v>1230</v>
          </cell>
          <cell r="C297" t="str">
            <v>PRIOR</v>
          </cell>
          <cell r="D297" t="str">
            <v>Trend</v>
          </cell>
          <cell r="E297">
            <v>0</v>
          </cell>
          <cell r="F297">
            <v>0</v>
          </cell>
          <cell r="G297">
            <v>0</v>
          </cell>
          <cell r="H297">
            <v>0</v>
          </cell>
          <cell r="I297">
            <v>0</v>
          </cell>
          <cell r="J297">
            <v>0</v>
          </cell>
          <cell r="K297">
            <v>0</v>
          </cell>
          <cell r="L297">
            <v>0</v>
          </cell>
          <cell r="M297">
            <v>0</v>
          </cell>
          <cell r="N297">
            <v>0</v>
          </cell>
          <cell r="O297">
            <v>0</v>
          </cell>
          <cell r="P297">
            <v>0</v>
          </cell>
          <cell r="Q297">
            <v>0</v>
          </cell>
          <cell r="R297">
            <v>0</v>
          </cell>
          <cell r="S297">
            <v>0</v>
          </cell>
          <cell r="T297">
            <v>0</v>
          </cell>
          <cell r="U297">
            <v>0</v>
          </cell>
          <cell r="V297">
            <v>0</v>
          </cell>
          <cell r="W297">
            <v>0</v>
          </cell>
          <cell r="X297">
            <v>0</v>
          </cell>
          <cell r="Y297">
            <v>0</v>
          </cell>
          <cell r="Z297">
            <v>0</v>
          </cell>
          <cell r="AA297">
            <v>0</v>
          </cell>
          <cell r="AB297">
            <v>0</v>
          </cell>
          <cell r="AC297">
            <v>0</v>
          </cell>
          <cell r="AD297">
            <v>0</v>
          </cell>
          <cell r="AE297">
            <v>0</v>
          </cell>
          <cell r="AF297">
            <v>0</v>
          </cell>
          <cell r="AG297">
            <v>0</v>
          </cell>
        </row>
        <row r="298">
          <cell r="A298" t="str">
            <v>1231|PRIOR|Trend</v>
          </cell>
          <cell r="B298">
            <v>1231</v>
          </cell>
          <cell r="C298" t="str">
            <v>PRIOR</v>
          </cell>
          <cell r="D298" t="str">
            <v>Trend</v>
          </cell>
          <cell r="E298">
            <v>0</v>
          </cell>
          <cell r="F298">
            <v>0</v>
          </cell>
          <cell r="G298">
            <v>0</v>
          </cell>
          <cell r="H298">
            <v>0</v>
          </cell>
          <cell r="I298">
            <v>0</v>
          </cell>
          <cell r="J298">
            <v>0</v>
          </cell>
          <cell r="K298">
            <v>0</v>
          </cell>
          <cell r="L298">
            <v>0</v>
          </cell>
          <cell r="M298">
            <v>0</v>
          </cell>
          <cell r="N298">
            <v>0</v>
          </cell>
          <cell r="O298">
            <v>0</v>
          </cell>
          <cell r="P298">
            <v>0</v>
          </cell>
          <cell r="Q298">
            <v>0</v>
          </cell>
          <cell r="R298">
            <v>0</v>
          </cell>
          <cell r="S298">
            <v>0</v>
          </cell>
          <cell r="T298">
            <v>0</v>
          </cell>
          <cell r="U298">
            <v>0</v>
          </cell>
          <cell r="V298">
            <v>0</v>
          </cell>
          <cell r="W298">
            <v>0</v>
          </cell>
          <cell r="X298">
            <v>0</v>
          </cell>
          <cell r="Y298">
            <v>0</v>
          </cell>
          <cell r="Z298">
            <v>0</v>
          </cell>
          <cell r="AA298">
            <v>0</v>
          </cell>
          <cell r="AB298">
            <v>0</v>
          </cell>
          <cell r="AC298">
            <v>0</v>
          </cell>
          <cell r="AD298">
            <v>0</v>
          </cell>
          <cell r="AE298">
            <v>0</v>
          </cell>
          <cell r="AF298">
            <v>0</v>
          </cell>
          <cell r="AG298">
            <v>0</v>
          </cell>
        </row>
        <row r="299">
          <cell r="A299" t="str">
            <v>1232|PRIOR|Trend</v>
          </cell>
          <cell r="B299">
            <v>1232</v>
          </cell>
          <cell r="C299" t="str">
            <v>PRIOR</v>
          </cell>
          <cell r="D299" t="str">
            <v>Trend</v>
          </cell>
          <cell r="E299">
            <v>0</v>
          </cell>
          <cell r="F299">
            <v>0</v>
          </cell>
          <cell r="G299">
            <v>1145</v>
          </cell>
          <cell r="H299">
            <v>0</v>
          </cell>
          <cell r="I299">
            <v>0</v>
          </cell>
          <cell r="J299">
            <v>569</v>
          </cell>
          <cell r="K299">
            <v>0</v>
          </cell>
          <cell r="L299">
            <v>0</v>
          </cell>
          <cell r="M299">
            <v>365.76400000000001</v>
          </cell>
          <cell r="N299">
            <v>0</v>
          </cell>
          <cell r="O299">
            <v>0</v>
          </cell>
          <cell r="P299">
            <v>314</v>
          </cell>
          <cell r="Q299">
            <v>1145</v>
          </cell>
          <cell r="R299">
            <v>569</v>
          </cell>
          <cell r="S299">
            <v>365.76400000000001</v>
          </cell>
          <cell r="T299">
            <v>314</v>
          </cell>
          <cell r="U299">
            <v>2393.7640000000001</v>
          </cell>
          <cell r="V299">
            <v>0</v>
          </cell>
          <cell r="W299">
            <v>0</v>
          </cell>
          <cell r="X299">
            <v>1145</v>
          </cell>
          <cell r="Y299">
            <v>1145</v>
          </cell>
          <cell r="Z299">
            <v>1145</v>
          </cell>
          <cell r="AA299">
            <v>1714</v>
          </cell>
          <cell r="AB299">
            <v>1714</v>
          </cell>
          <cell r="AC299">
            <v>1714</v>
          </cell>
          <cell r="AD299">
            <v>2079.7640000000001</v>
          </cell>
          <cell r="AE299">
            <v>2079.7640000000001</v>
          </cell>
          <cell r="AF299">
            <v>2079.7640000000001</v>
          </cell>
          <cell r="AG299">
            <v>2393.7640000000001</v>
          </cell>
        </row>
        <row r="300">
          <cell r="A300" t="str">
            <v>1233|PRIOR|Trend</v>
          </cell>
          <cell r="B300">
            <v>1233</v>
          </cell>
          <cell r="C300" t="str">
            <v>PRIOR</v>
          </cell>
          <cell r="D300" t="str">
            <v>Trend</v>
          </cell>
          <cell r="E300">
            <v>0</v>
          </cell>
          <cell r="F300">
            <v>0</v>
          </cell>
          <cell r="G300">
            <v>0</v>
          </cell>
          <cell r="H300">
            <v>0</v>
          </cell>
          <cell r="I300">
            <v>0</v>
          </cell>
          <cell r="J300">
            <v>0</v>
          </cell>
          <cell r="K300">
            <v>0</v>
          </cell>
          <cell r="L300">
            <v>0</v>
          </cell>
          <cell r="M300">
            <v>0</v>
          </cell>
          <cell r="N300">
            <v>0</v>
          </cell>
          <cell r="O300">
            <v>0</v>
          </cell>
          <cell r="P300">
            <v>0</v>
          </cell>
          <cell r="Q300">
            <v>0</v>
          </cell>
          <cell r="R300">
            <v>0</v>
          </cell>
          <cell r="S300">
            <v>0</v>
          </cell>
          <cell r="T300">
            <v>0</v>
          </cell>
          <cell r="U300">
            <v>0</v>
          </cell>
          <cell r="V300">
            <v>0</v>
          </cell>
          <cell r="W300">
            <v>0</v>
          </cell>
          <cell r="X300">
            <v>0</v>
          </cell>
          <cell r="Y300">
            <v>0</v>
          </cell>
          <cell r="Z300">
            <v>0</v>
          </cell>
          <cell r="AA300">
            <v>0</v>
          </cell>
          <cell r="AB300">
            <v>0</v>
          </cell>
          <cell r="AC300">
            <v>0</v>
          </cell>
          <cell r="AD300">
            <v>0</v>
          </cell>
          <cell r="AE300">
            <v>0</v>
          </cell>
          <cell r="AF300">
            <v>0</v>
          </cell>
          <cell r="AG300">
            <v>0</v>
          </cell>
        </row>
        <row r="301">
          <cell r="A301" t="str">
            <v>1234|PRIOR|Trend</v>
          </cell>
          <cell r="B301">
            <v>1234</v>
          </cell>
          <cell r="C301" t="str">
            <v>PRIOR</v>
          </cell>
          <cell r="D301" t="str">
            <v>Trend</v>
          </cell>
          <cell r="E301">
            <v>0</v>
          </cell>
          <cell r="F301">
            <v>0</v>
          </cell>
          <cell r="G301">
            <v>0</v>
          </cell>
          <cell r="H301">
            <v>0</v>
          </cell>
          <cell r="I301">
            <v>0</v>
          </cell>
          <cell r="J301">
            <v>0</v>
          </cell>
          <cell r="K301">
            <v>0</v>
          </cell>
          <cell r="L301">
            <v>0</v>
          </cell>
          <cell r="M301">
            <v>0</v>
          </cell>
          <cell r="N301">
            <v>0</v>
          </cell>
          <cell r="O301">
            <v>0</v>
          </cell>
          <cell r="P301">
            <v>0</v>
          </cell>
          <cell r="Q301">
            <v>0</v>
          </cell>
          <cell r="R301">
            <v>0</v>
          </cell>
          <cell r="S301">
            <v>0</v>
          </cell>
          <cell r="T301">
            <v>0</v>
          </cell>
          <cell r="U301">
            <v>0</v>
          </cell>
          <cell r="V301">
            <v>0</v>
          </cell>
          <cell r="W301">
            <v>0</v>
          </cell>
          <cell r="X301">
            <v>0</v>
          </cell>
          <cell r="Y301">
            <v>0</v>
          </cell>
          <cell r="Z301">
            <v>0</v>
          </cell>
          <cell r="AA301">
            <v>0</v>
          </cell>
          <cell r="AB301">
            <v>0</v>
          </cell>
          <cell r="AC301">
            <v>0</v>
          </cell>
          <cell r="AD301">
            <v>0</v>
          </cell>
          <cell r="AE301">
            <v>0</v>
          </cell>
          <cell r="AF301">
            <v>0</v>
          </cell>
          <cell r="AG301">
            <v>0</v>
          </cell>
        </row>
        <row r="302">
          <cell r="A302" t="str">
            <v>1235|PRIOR|Trend</v>
          </cell>
          <cell r="B302">
            <v>1235</v>
          </cell>
          <cell r="C302" t="str">
            <v>PRIOR</v>
          </cell>
          <cell r="D302" t="str">
            <v>Trend</v>
          </cell>
          <cell r="E302">
            <v>0</v>
          </cell>
          <cell r="F302">
            <v>-1261.7349999999999</v>
          </cell>
          <cell r="G302">
            <v>0</v>
          </cell>
          <cell r="H302">
            <v>0</v>
          </cell>
          <cell r="I302">
            <v>0</v>
          </cell>
          <cell r="J302">
            <v>-3207.424</v>
          </cell>
          <cell r="K302">
            <v>0</v>
          </cell>
          <cell r="L302">
            <v>-1025.6497300000001</v>
          </cell>
          <cell r="M302">
            <v>-20026.949000000001</v>
          </cell>
          <cell r="N302">
            <v>-12445.142</v>
          </cell>
          <cell r="O302">
            <v>-8504.6024199999993</v>
          </cell>
          <cell r="P302">
            <v>-8554.7610000000004</v>
          </cell>
          <cell r="Q302">
            <v>-1261.7349999999999</v>
          </cell>
          <cell r="R302">
            <v>-3207.424</v>
          </cell>
          <cell r="S302">
            <v>-21052.598730000002</v>
          </cell>
          <cell r="T302">
            <v>-29504.505420000001</v>
          </cell>
          <cell r="U302">
            <v>-55026.263149999999</v>
          </cell>
          <cell r="V302">
            <v>0</v>
          </cell>
          <cell r="W302">
            <v>-1261.7349999999999</v>
          </cell>
          <cell r="X302">
            <v>-1261.7349999999999</v>
          </cell>
          <cell r="Y302">
            <v>-1261.7349999999999</v>
          </cell>
          <cell r="Z302">
            <v>-1261.7349999999999</v>
          </cell>
          <cell r="AA302">
            <v>-4469.1589999999997</v>
          </cell>
          <cell r="AB302">
            <v>-4469.1589999999997</v>
          </cell>
          <cell r="AC302">
            <v>-5494.8087299999997</v>
          </cell>
          <cell r="AD302">
            <v>-25521.757730000001</v>
          </cell>
          <cell r="AE302">
            <v>-37966.899730000005</v>
          </cell>
          <cell r="AF302">
            <v>-46471.50215</v>
          </cell>
          <cell r="AG302">
            <v>-55026.263149999999</v>
          </cell>
        </row>
        <row r="303">
          <cell r="A303" t="str">
            <v>1236|PRIOR|Trend</v>
          </cell>
          <cell r="B303">
            <v>1236</v>
          </cell>
          <cell r="C303" t="str">
            <v>PRIOR</v>
          </cell>
          <cell r="D303" t="str">
            <v>Trend</v>
          </cell>
          <cell r="E303">
            <v>0</v>
          </cell>
          <cell r="F303">
            <v>0</v>
          </cell>
          <cell r="G303">
            <v>0</v>
          </cell>
          <cell r="H303">
            <v>0</v>
          </cell>
          <cell r="I303">
            <v>0</v>
          </cell>
          <cell r="J303">
            <v>0</v>
          </cell>
          <cell r="K303">
            <v>0</v>
          </cell>
          <cell r="L303">
            <v>0</v>
          </cell>
          <cell r="M303">
            <v>0</v>
          </cell>
          <cell r="N303">
            <v>0</v>
          </cell>
          <cell r="O303">
            <v>316895.97200000001</v>
          </cell>
          <cell r="P303">
            <v>373672.61200000002</v>
          </cell>
          <cell r="Q303">
            <v>0</v>
          </cell>
          <cell r="R303">
            <v>0</v>
          </cell>
          <cell r="S303">
            <v>0</v>
          </cell>
          <cell r="T303">
            <v>690568.58400000003</v>
          </cell>
          <cell r="U303">
            <v>690568.58400000003</v>
          </cell>
          <cell r="V303">
            <v>0</v>
          </cell>
          <cell r="W303">
            <v>0</v>
          </cell>
          <cell r="X303">
            <v>0</v>
          </cell>
          <cell r="Y303">
            <v>0</v>
          </cell>
          <cell r="Z303">
            <v>0</v>
          </cell>
          <cell r="AA303">
            <v>0</v>
          </cell>
          <cell r="AB303">
            <v>0</v>
          </cell>
          <cell r="AC303">
            <v>0</v>
          </cell>
          <cell r="AD303">
            <v>0</v>
          </cell>
          <cell r="AE303">
            <v>0</v>
          </cell>
          <cell r="AF303">
            <v>316895.97200000001</v>
          </cell>
          <cell r="AG303">
            <v>690568.58400000003</v>
          </cell>
        </row>
        <row r="304">
          <cell r="A304" t="str">
            <v>1237|PRIOR|Trend</v>
          </cell>
          <cell r="B304">
            <v>1237</v>
          </cell>
          <cell r="C304" t="str">
            <v>PRIOR</v>
          </cell>
          <cell r="D304" t="str">
            <v>Trend</v>
          </cell>
          <cell r="E304">
            <v>0</v>
          </cell>
          <cell r="F304">
            <v>0</v>
          </cell>
          <cell r="G304">
            <v>0</v>
          </cell>
          <cell r="H304">
            <v>0</v>
          </cell>
          <cell r="I304">
            <v>0</v>
          </cell>
          <cell r="J304">
            <v>0</v>
          </cell>
          <cell r="K304">
            <v>0</v>
          </cell>
          <cell r="L304">
            <v>0</v>
          </cell>
          <cell r="M304">
            <v>0</v>
          </cell>
          <cell r="N304">
            <v>0</v>
          </cell>
          <cell r="O304">
            <v>0</v>
          </cell>
          <cell r="P304">
            <v>0</v>
          </cell>
          <cell r="Q304">
            <v>0</v>
          </cell>
          <cell r="R304">
            <v>0</v>
          </cell>
          <cell r="S304">
            <v>0</v>
          </cell>
          <cell r="T304">
            <v>0</v>
          </cell>
          <cell r="U304">
            <v>0</v>
          </cell>
          <cell r="V304">
            <v>0</v>
          </cell>
          <cell r="W304">
            <v>0</v>
          </cell>
          <cell r="X304">
            <v>0</v>
          </cell>
          <cell r="Y304">
            <v>0</v>
          </cell>
          <cell r="Z304">
            <v>0</v>
          </cell>
          <cell r="AA304">
            <v>0</v>
          </cell>
          <cell r="AB304">
            <v>0</v>
          </cell>
          <cell r="AC304">
            <v>0</v>
          </cell>
          <cell r="AD304">
            <v>0</v>
          </cell>
          <cell r="AE304">
            <v>0</v>
          </cell>
          <cell r="AF304">
            <v>0</v>
          </cell>
          <cell r="AG304">
            <v>0</v>
          </cell>
        </row>
        <row r="305">
          <cell r="A305" t="str">
            <v>1238|PRIOR|Trend</v>
          </cell>
          <cell r="B305">
            <v>1238</v>
          </cell>
          <cell r="C305" t="str">
            <v>PRIOR</v>
          </cell>
          <cell r="D305" t="str">
            <v>Trend</v>
          </cell>
          <cell r="E305">
            <v>74.905299999999997</v>
          </cell>
          <cell r="F305">
            <v>0</v>
          </cell>
          <cell r="G305">
            <v>0</v>
          </cell>
          <cell r="H305">
            <v>0</v>
          </cell>
          <cell r="I305">
            <v>0</v>
          </cell>
          <cell r="J305">
            <v>0</v>
          </cell>
          <cell r="K305">
            <v>0</v>
          </cell>
          <cell r="L305">
            <v>0</v>
          </cell>
          <cell r="M305">
            <v>0</v>
          </cell>
          <cell r="N305">
            <v>0</v>
          </cell>
          <cell r="O305">
            <v>0</v>
          </cell>
          <cell r="P305">
            <v>0</v>
          </cell>
          <cell r="Q305">
            <v>74.905299999999997</v>
          </cell>
          <cell r="R305">
            <v>0</v>
          </cell>
          <cell r="S305">
            <v>0</v>
          </cell>
          <cell r="T305">
            <v>0</v>
          </cell>
          <cell r="U305">
            <v>74.905299999999997</v>
          </cell>
          <cell r="V305">
            <v>74.905299999999997</v>
          </cell>
          <cell r="W305">
            <v>74.905299999999997</v>
          </cell>
          <cell r="X305">
            <v>74.905299999999997</v>
          </cell>
          <cell r="Y305">
            <v>74.905299999999997</v>
          </cell>
          <cell r="Z305">
            <v>74.905299999999997</v>
          </cell>
          <cell r="AA305">
            <v>74.905299999999997</v>
          </cell>
          <cell r="AB305">
            <v>74.905299999999997</v>
          </cell>
          <cell r="AC305">
            <v>74.905299999999997</v>
          </cell>
          <cell r="AD305">
            <v>74.905299999999997</v>
          </cell>
          <cell r="AE305">
            <v>74.905299999999997</v>
          </cell>
          <cell r="AF305">
            <v>74.905299999999997</v>
          </cell>
          <cell r="AG305">
            <v>74.905299999999997</v>
          </cell>
        </row>
        <row r="306">
          <cell r="A306" t="str">
            <v>1239|PRIOR|Trend</v>
          </cell>
          <cell r="B306">
            <v>1239</v>
          </cell>
          <cell r="C306" t="str">
            <v>PRIOR</v>
          </cell>
          <cell r="D306" t="str">
            <v>Trend</v>
          </cell>
          <cell r="E306">
            <v>-525</v>
          </cell>
          <cell r="F306">
            <v>525</v>
          </cell>
          <cell r="G306">
            <v>2500</v>
          </cell>
          <cell r="H306">
            <v>0</v>
          </cell>
          <cell r="I306">
            <v>0</v>
          </cell>
          <cell r="J306">
            <v>-7500</v>
          </cell>
          <cell r="K306">
            <v>0</v>
          </cell>
          <cell r="L306">
            <v>0</v>
          </cell>
          <cell r="M306">
            <v>2500</v>
          </cell>
          <cell r="N306">
            <v>21.994</v>
          </cell>
          <cell r="O306">
            <v>0</v>
          </cell>
          <cell r="P306">
            <v>2500</v>
          </cell>
          <cell r="Q306">
            <v>2500</v>
          </cell>
          <cell r="R306">
            <v>-7500</v>
          </cell>
          <cell r="S306">
            <v>2500</v>
          </cell>
          <cell r="T306">
            <v>2521.9940000000001</v>
          </cell>
          <cell r="U306">
            <v>21.994000000000142</v>
          </cell>
          <cell r="V306">
            <v>-525</v>
          </cell>
          <cell r="W306">
            <v>0</v>
          </cell>
          <cell r="X306">
            <v>2500</v>
          </cell>
          <cell r="Y306">
            <v>2500</v>
          </cell>
          <cell r="Z306">
            <v>2500</v>
          </cell>
          <cell r="AA306">
            <v>-5000</v>
          </cell>
          <cell r="AB306">
            <v>-5000</v>
          </cell>
          <cell r="AC306">
            <v>-5000</v>
          </cell>
          <cell r="AD306">
            <v>-2500</v>
          </cell>
          <cell r="AE306">
            <v>-2478.0059999999999</v>
          </cell>
          <cell r="AF306">
            <v>-2478.0059999999999</v>
          </cell>
          <cell r="AG306">
            <v>21.994000000000142</v>
          </cell>
        </row>
        <row r="310">
          <cell r="A310" t="str">
            <v>599|PLAN|Trend</v>
          </cell>
          <cell r="B310">
            <v>599</v>
          </cell>
          <cell r="C310" t="str">
            <v>PLAN</v>
          </cell>
          <cell r="D310" t="str">
            <v>Trend</v>
          </cell>
          <cell r="E310">
            <v>17450.924487858061</v>
          </cell>
          <cell r="F310">
            <v>580289.78640727652</v>
          </cell>
          <cell r="G310">
            <v>231991.42140425593</v>
          </cell>
          <cell r="H310">
            <v>324480.06936363882</v>
          </cell>
          <cell r="I310">
            <v>325400.00244918145</v>
          </cell>
          <cell r="J310">
            <v>291454.00357975578</v>
          </cell>
          <cell r="K310">
            <v>377820.62597516866</v>
          </cell>
          <cell r="L310">
            <v>316601.76458791411</v>
          </cell>
          <cell r="M310">
            <v>325323.97555178206</v>
          </cell>
          <cell r="N310">
            <v>352604.32807320589</v>
          </cell>
          <cell r="O310">
            <v>353311.51558427868</v>
          </cell>
          <cell r="P310">
            <v>319672.16669207416</v>
          </cell>
          <cell r="Q310">
            <v>829732.13229939051</v>
          </cell>
          <cell r="R310">
            <v>941334.07539257605</v>
          </cell>
          <cell r="S310">
            <v>1019746.3661148648</v>
          </cell>
          <cell r="T310">
            <v>1025588.0103495587</v>
          </cell>
          <cell r="U310">
            <v>3816400.5841563903</v>
          </cell>
          <cell r="V310">
            <v>17450.924487858061</v>
          </cell>
          <cell r="W310">
            <v>597740.7108951346</v>
          </cell>
          <cell r="X310">
            <v>829732.13229939051</v>
          </cell>
          <cell r="Y310">
            <v>1154212.2016630294</v>
          </cell>
          <cell r="Z310">
            <v>1479612.2041122108</v>
          </cell>
          <cell r="AA310">
            <v>1771066.2076919666</v>
          </cell>
          <cell r="AB310">
            <v>2148886.8336671353</v>
          </cell>
          <cell r="AC310">
            <v>2465488.5982550494</v>
          </cell>
          <cell r="AD310">
            <v>2790812.5738068316</v>
          </cell>
          <cell r="AE310">
            <v>3143416.9018800375</v>
          </cell>
          <cell r="AF310">
            <v>3496728.4174643164</v>
          </cell>
          <cell r="AG310">
            <v>3816400.5841563903</v>
          </cell>
        </row>
        <row r="311">
          <cell r="A311" t="str">
            <v>643|PLAN|Trend</v>
          </cell>
          <cell r="B311">
            <v>643</v>
          </cell>
          <cell r="C311" t="str">
            <v>PLAN</v>
          </cell>
          <cell r="D311" t="str">
            <v>Trend</v>
          </cell>
          <cell r="E311">
            <v>166.99473</v>
          </cell>
          <cell r="F311">
            <v>0</v>
          </cell>
          <cell r="G311">
            <v>0</v>
          </cell>
          <cell r="H311">
            <v>0</v>
          </cell>
          <cell r="I311">
            <v>0</v>
          </cell>
          <cell r="J311">
            <v>0</v>
          </cell>
          <cell r="K311">
            <v>0</v>
          </cell>
          <cell r="L311">
            <v>0</v>
          </cell>
          <cell r="M311">
            <v>0</v>
          </cell>
          <cell r="N311">
            <v>0</v>
          </cell>
          <cell r="O311">
            <v>0</v>
          </cell>
          <cell r="P311">
            <v>0</v>
          </cell>
          <cell r="Q311">
            <v>166.99473</v>
          </cell>
          <cell r="R311">
            <v>0</v>
          </cell>
          <cell r="S311">
            <v>0</v>
          </cell>
          <cell r="T311">
            <v>0</v>
          </cell>
          <cell r="U311">
            <v>166.99473</v>
          </cell>
          <cell r="V311">
            <v>166.99473</v>
          </cell>
          <cell r="W311">
            <v>166.99473</v>
          </cell>
          <cell r="X311">
            <v>166.99473</v>
          </cell>
          <cell r="Y311">
            <v>166.99473</v>
          </cell>
          <cell r="Z311">
            <v>166.99473</v>
          </cell>
          <cell r="AA311">
            <v>166.99473</v>
          </cell>
          <cell r="AB311">
            <v>166.99473</v>
          </cell>
          <cell r="AC311">
            <v>166.99473</v>
          </cell>
          <cell r="AD311">
            <v>166.99473</v>
          </cell>
          <cell r="AE311">
            <v>166.99473</v>
          </cell>
          <cell r="AF311">
            <v>166.99473</v>
          </cell>
          <cell r="AG311">
            <v>166.99473</v>
          </cell>
        </row>
        <row r="312">
          <cell r="A312" t="str">
            <v>670|PLAN|Trend</v>
          </cell>
          <cell r="B312">
            <v>670</v>
          </cell>
          <cell r="C312" t="str">
            <v>PLAN</v>
          </cell>
          <cell r="D312" t="str">
            <v>Trend</v>
          </cell>
          <cell r="E312">
            <v>7.35</v>
          </cell>
          <cell r="F312">
            <v>0</v>
          </cell>
          <cell r="G312">
            <v>31500</v>
          </cell>
          <cell r="H312">
            <v>0</v>
          </cell>
          <cell r="I312">
            <v>0</v>
          </cell>
          <cell r="J312">
            <v>0</v>
          </cell>
          <cell r="K312">
            <v>0</v>
          </cell>
          <cell r="L312">
            <v>0</v>
          </cell>
          <cell r="M312">
            <v>0</v>
          </cell>
          <cell r="N312">
            <v>0</v>
          </cell>
          <cell r="O312">
            <v>0</v>
          </cell>
          <cell r="P312">
            <v>-31500</v>
          </cell>
          <cell r="Q312">
            <v>31507.35</v>
          </cell>
          <cell r="R312">
            <v>0</v>
          </cell>
          <cell r="S312">
            <v>0</v>
          </cell>
          <cell r="T312">
            <v>-31500</v>
          </cell>
          <cell r="U312">
            <v>7.3499999999985448</v>
          </cell>
          <cell r="V312">
            <v>7.35</v>
          </cell>
          <cell r="W312">
            <v>7.35</v>
          </cell>
          <cell r="X312">
            <v>31507.35</v>
          </cell>
          <cell r="Y312">
            <v>31507.35</v>
          </cell>
          <cell r="Z312">
            <v>31507.35</v>
          </cell>
          <cell r="AA312">
            <v>31507.35</v>
          </cell>
          <cell r="AB312">
            <v>31507.35</v>
          </cell>
          <cell r="AC312">
            <v>31507.35</v>
          </cell>
          <cell r="AD312">
            <v>31507.35</v>
          </cell>
          <cell r="AE312">
            <v>31507.35</v>
          </cell>
          <cell r="AF312">
            <v>31507.35</v>
          </cell>
          <cell r="AG312">
            <v>7.3499999999985448</v>
          </cell>
        </row>
        <row r="313">
          <cell r="A313" t="str">
            <v>724|PLAN|Trend</v>
          </cell>
          <cell r="B313">
            <v>724</v>
          </cell>
          <cell r="C313" t="str">
            <v>PLAN</v>
          </cell>
          <cell r="D313" t="str">
            <v>Trend</v>
          </cell>
          <cell r="Q313">
            <v>0</v>
          </cell>
          <cell r="R313">
            <v>0</v>
          </cell>
          <cell r="S313">
            <v>0</v>
          </cell>
          <cell r="T313">
            <v>0</v>
          </cell>
          <cell r="U313">
            <v>0</v>
          </cell>
          <cell r="V313">
            <v>0</v>
          </cell>
          <cell r="W313">
            <v>0</v>
          </cell>
          <cell r="X313">
            <v>0</v>
          </cell>
          <cell r="Y313">
            <v>0</v>
          </cell>
          <cell r="Z313">
            <v>0</v>
          </cell>
          <cell r="AA313">
            <v>0</v>
          </cell>
          <cell r="AB313">
            <v>0</v>
          </cell>
          <cell r="AC313">
            <v>0</v>
          </cell>
          <cell r="AD313">
            <v>0</v>
          </cell>
          <cell r="AE313">
            <v>0</v>
          </cell>
          <cell r="AF313">
            <v>0</v>
          </cell>
          <cell r="AG313">
            <v>0</v>
          </cell>
        </row>
        <row r="314">
          <cell r="A314" t="str">
            <v>728|PLAN|Trend</v>
          </cell>
          <cell r="B314">
            <v>728</v>
          </cell>
          <cell r="C314" t="str">
            <v>PLAN</v>
          </cell>
          <cell r="D314" t="str">
            <v>Trend</v>
          </cell>
          <cell r="E314">
            <v>3.5572344444444437</v>
          </cell>
          <cell r="F314">
            <v>3.5572344444444437</v>
          </cell>
          <cell r="G314">
            <v>3.5572344444444437</v>
          </cell>
          <cell r="H314">
            <v>3.5572344444444437</v>
          </cell>
          <cell r="I314">
            <v>3.5572344444444437</v>
          </cell>
          <cell r="J314">
            <v>3.5572344444444437</v>
          </cell>
          <cell r="K314">
            <v>3.5572344444444437</v>
          </cell>
          <cell r="L314">
            <v>3.5572344444444437</v>
          </cell>
          <cell r="M314">
            <v>3.5572344444444437</v>
          </cell>
          <cell r="N314">
            <v>3.5572344444444437</v>
          </cell>
          <cell r="O314">
            <v>3.5572344444444437</v>
          </cell>
          <cell r="P314">
            <v>3.5572344444444437</v>
          </cell>
          <cell r="Q314">
            <v>10.671703333333332</v>
          </cell>
          <cell r="R314">
            <v>10.671703333333332</v>
          </cell>
          <cell r="S314">
            <v>10.671703333333332</v>
          </cell>
          <cell r="T314">
            <v>10.671703333333332</v>
          </cell>
          <cell r="U314">
            <v>42.686813333333326</v>
          </cell>
          <cell r="V314">
            <v>3.5572344444444437</v>
          </cell>
          <cell r="W314">
            <v>7.1144688888888874</v>
          </cell>
          <cell r="X314">
            <v>10.671703333333332</v>
          </cell>
          <cell r="Y314">
            <v>14.228937777777775</v>
          </cell>
          <cell r="Z314">
            <v>17.78617222222222</v>
          </cell>
          <cell r="AA314">
            <v>21.343406666666663</v>
          </cell>
          <cell r="AB314">
            <v>24.900641111111106</v>
          </cell>
          <cell r="AC314">
            <v>28.45787555555555</v>
          </cell>
          <cell r="AD314">
            <v>32.015109999999993</v>
          </cell>
          <cell r="AE314">
            <v>35.57234444444444</v>
          </cell>
          <cell r="AF314">
            <v>39.129578888888886</v>
          </cell>
          <cell r="AG314">
            <v>42.686813333333333</v>
          </cell>
        </row>
        <row r="315">
          <cell r="A315" t="str">
            <v>738|PLAN|Trend</v>
          </cell>
          <cell r="B315">
            <v>738</v>
          </cell>
          <cell r="C315" t="str">
            <v>PLAN</v>
          </cell>
          <cell r="D315" t="str">
            <v>Trend</v>
          </cell>
          <cell r="E315">
            <v>0</v>
          </cell>
          <cell r="F315">
            <v>4883.4542558218236</v>
          </cell>
          <cell r="G315">
            <v>-685.00402278402498</v>
          </cell>
          <cell r="H315">
            <v>463.962563890713</v>
          </cell>
          <cell r="I315">
            <v>643.07725014937409</v>
          </cell>
          <cell r="J315">
            <v>-121.38453241442915</v>
          </cell>
          <cell r="K315">
            <v>-410.59603076624245</v>
          </cell>
          <cell r="L315">
            <v>2407.587201108201</v>
          </cell>
          <cell r="M315">
            <v>17575.820901896728</v>
          </cell>
          <cell r="N315">
            <v>12132.048515301605</v>
          </cell>
          <cell r="O315">
            <v>2436.5172800373516</v>
          </cell>
          <cell r="P315">
            <v>-1811.1284910188349</v>
          </cell>
          <cell r="Q315">
            <v>4198.4502330377982</v>
          </cell>
          <cell r="R315">
            <v>985.65528162565795</v>
          </cell>
          <cell r="S315">
            <v>19572.812072238688</v>
          </cell>
          <cell r="T315">
            <v>12757.437304320121</v>
          </cell>
          <cell r="U315">
            <v>37514.354891222269</v>
          </cell>
          <cell r="V315">
            <v>0</v>
          </cell>
          <cell r="W315">
            <v>4883.4542558218236</v>
          </cell>
          <cell r="X315">
            <v>4198.4502330377982</v>
          </cell>
          <cell r="Y315">
            <v>4662.4127969285109</v>
          </cell>
          <cell r="Z315">
            <v>5305.4900470778848</v>
          </cell>
          <cell r="AA315">
            <v>5184.1055146634553</v>
          </cell>
          <cell r="AB315">
            <v>4773.5094838972127</v>
          </cell>
          <cell r="AC315">
            <v>7181.0966850054137</v>
          </cell>
          <cell r="AD315">
            <v>24756.917586902142</v>
          </cell>
          <cell r="AE315">
            <v>36888.966102203747</v>
          </cell>
          <cell r="AF315">
            <v>39325.483382241102</v>
          </cell>
          <cell r="AG315">
            <v>37514.354891222269</v>
          </cell>
        </row>
        <row r="316">
          <cell r="A316" t="str">
            <v>741|PLAN|Trend</v>
          </cell>
          <cell r="B316">
            <v>741</v>
          </cell>
          <cell r="C316" t="str">
            <v>PLAN</v>
          </cell>
          <cell r="D316" t="str">
            <v>Trend</v>
          </cell>
          <cell r="E316">
            <v>-1902.76828</v>
          </cell>
          <cell r="F316">
            <v>764</v>
          </cell>
          <cell r="G316">
            <v>764</v>
          </cell>
          <cell r="H316">
            <v>764</v>
          </cell>
          <cell r="I316">
            <v>764</v>
          </cell>
          <cell r="J316">
            <v>764</v>
          </cell>
          <cell r="K316">
            <v>764</v>
          </cell>
          <cell r="L316">
            <v>764</v>
          </cell>
          <cell r="M316">
            <v>764</v>
          </cell>
          <cell r="N316">
            <v>764</v>
          </cell>
          <cell r="O316">
            <v>764</v>
          </cell>
          <cell r="P316">
            <v>763</v>
          </cell>
          <cell r="Q316">
            <v>-374.76828</v>
          </cell>
          <cell r="R316">
            <v>2292</v>
          </cell>
          <cell r="S316">
            <v>2292</v>
          </cell>
          <cell r="T316">
            <v>2291</v>
          </cell>
          <cell r="U316">
            <v>6500.2317199999998</v>
          </cell>
          <cell r="V316">
            <v>-1902.76828</v>
          </cell>
          <cell r="W316">
            <v>-1138.76828</v>
          </cell>
          <cell r="X316">
            <v>-374.76828</v>
          </cell>
          <cell r="Y316">
            <v>389.23172</v>
          </cell>
          <cell r="Z316">
            <v>1153.23172</v>
          </cell>
          <cell r="AA316">
            <v>1917.23172</v>
          </cell>
          <cell r="AB316">
            <v>2681.2317199999998</v>
          </cell>
          <cell r="AC316">
            <v>3445.2317199999998</v>
          </cell>
          <cell r="AD316">
            <v>4209.2317199999998</v>
          </cell>
          <cell r="AE316">
            <v>4973.2317199999998</v>
          </cell>
          <cell r="AF316">
            <v>5737.2317199999998</v>
          </cell>
          <cell r="AG316">
            <v>6500.2317199999998</v>
          </cell>
        </row>
        <row r="317">
          <cell r="A317" t="str">
            <v>777|PLAN|Trend</v>
          </cell>
          <cell r="B317">
            <v>777</v>
          </cell>
          <cell r="C317" t="str">
            <v>PLAN</v>
          </cell>
          <cell r="D317" t="str">
            <v>Trend</v>
          </cell>
          <cell r="Q317">
            <v>0</v>
          </cell>
          <cell r="R317">
            <v>0</v>
          </cell>
          <cell r="S317">
            <v>0</v>
          </cell>
          <cell r="T317">
            <v>0</v>
          </cell>
          <cell r="U317">
            <v>0</v>
          </cell>
          <cell r="V317">
            <v>0</v>
          </cell>
          <cell r="W317">
            <v>0</v>
          </cell>
          <cell r="X317">
            <v>0</v>
          </cell>
          <cell r="Y317">
            <v>0</v>
          </cell>
          <cell r="Z317">
            <v>0</v>
          </cell>
          <cell r="AA317">
            <v>0</v>
          </cell>
          <cell r="AB317">
            <v>0</v>
          </cell>
          <cell r="AC317">
            <v>0</v>
          </cell>
          <cell r="AD317">
            <v>0</v>
          </cell>
          <cell r="AE317">
            <v>0</v>
          </cell>
          <cell r="AF317">
            <v>0</v>
          </cell>
          <cell r="AG317">
            <v>0</v>
          </cell>
        </row>
        <row r="318">
          <cell r="A318" t="str">
            <v>795|PLAN|Trend</v>
          </cell>
          <cell r="B318">
            <v>795</v>
          </cell>
          <cell r="C318" t="str">
            <v>PLAN</v>
          </cell>
          <cell r="D318" t="str">
            <v>Trend</v>
          </cell>
          <cell r="E318">
            <v>2.7167699999999999</v>
          </cell>
          <cell r="F318">
            <v>47</v>
          </cell>
          <cell r="G318">
            <v>100</v>
          </cell>
          <cell r="H318">
            <v>250</v>
          </cell>
          <cell r="I318">
            <v>250</v>
          </cell>
          <cell r="J318">
            <v>250</v>
          </cell>
          <cell r="K318">
            <v>250</v>
          </cell>
          <cell r="L318">
            <v>250</v>
          </cell>
          <cell r="M318">
            <v>250</v>
          </cell>
          <cell r="N318">
            <v>250</v>
          </cell>
          <cell r="O318">
            <v>250</v>
          </cell>
          <cell r="P318">
            <v>250</v>
          </cell>
          <cell r="Q318">
            <v>149.71677</v>
          </cell>
          <cell r="R318">
            <v>750</v>
          </cell>
          <cell r="S318">
            <v>750</v>
          </cell>
          <cell r="T318">
            <v>750</v>
          </cell>
          <cell r="U318">
            <v>2399.71677</v>
          </cell>
          <cell r="V318">
            <v>2.7167699999999999</v>
          </cell>
          <cell r="W318">
            <v>49.716769999999997</v>
          </cell>
          <cell r="X318">
            <v>149.71677</v>
          </cell>
          <cell r="Y318">
            <v>399.71677</v>
          </cell>
          <cell r="Z318">
            <v>649.71677</v>
          </cell>
          <cell r="AA318">
            <v>899.71677</v>
          </cell>
          <cell r="AB318">
            <v>1149.71677</v>
          </cell>
          <cell r="AC318">
            <v>1399.71677</v>
          </cell>
          <cell r="AD318">
            <v>1649.71677</v>
          </cell>
          <cell r="AE318">
            <v>1899.71677</v>
          </cell>
          <cell r="AF318">
            <v>2149.71677</v>
          </cell>
          <cell r="AG318">
            <v>2399.71677</v>
          </cell>
        </row>
        <row r="319">
          <cell r="A319" t="str">
            <v>828|PLAN|Trend</v>
          </cell>
          <cell r="B319">
            <v>828</v>
          </cell>
          <cell r="C319" t="str">
            <v>PLAN</v>
          </cell>
          <cell r="D319" t="str">
            <v>Trend</v>
          </cell>
          <cell r="E319">
            <v>129.29658444444445</v>
          </cell>
          <cell r="F319">
            <v>129.29658444444445</v>
          </cell>
          <cell r="G319">
            <v>129.29658444444445</v>
          </cell>
          <cell r="H319">
            <v>129.29658444444445</v>
          </cell>
          <cell r="I319">
            <v>129.29658444444445</v>
          </cell>
          <cell r="J319">
            <v>129.29658444444445</v>
          </cell>
          <cell r="K319">
            <v>129.29658444444445</v>
          </cell>
          <cell r="L319">
            <v>129.29658444444445</v>
          </cell>
          <cell r="M319">
            <v>129.29658444444445</v>
          </cell>
          <cell r="N319">
            <v>129.29658444444445</v>
          </cell>
          <cell r="O319">
            <v>129.29658444444445</v>
          </cell>
          <cell r="P319">
            <v>129.29658444444445</v>
          </cell>
          <cell r="Q319">
            <v>387.88975333333337</v>
          </cell>
          <cell r="R319">
            <v>387.88975333333337</v>
          </cell>
          <cell r="S319">
            <v>387.88975333333337</v>
          </cell>
          <cell r="T319">
            <v>387.88975333333337</v>
          </cell>
          <cell r="U319">
            <v>1551.5590133333335</v>
          </cell>
          <cell r="V319">
            <v>129.29658444444445</v>
          </cell>
          <cell r="W319">
            <v>258.5931688888889</v>
          </cell>
          <cell r="X319">
            <v>387.88975333333337</v>
          </cell>
          <cell r="Y319">
            <v>517.18633777777779</v>
          </cell>
          <cell r="Z319">
            <v>646.48292222222221</v>
          </cell>
          <cell r="AA319">
            <v>775.77950666666663</v>
          </cell>
          <cell r="AB319">
            <v>905.07609111111105</v>
          </cell>
          <cell r="AC319">
            <v>1034.3726755555556</v>
          </cell>
          <cell r="AD319">
            <v>1163.6692600000001</v>
          </cell>
          <cell r="AE319">
            <v>1292.9658444444447</v>
          </cell>
          <cell r="AF319">
            <v>1422.2624288888892</v>
          </cell>
          <cell r="AG319">
            <v>1551.5590133333337</v>
          </cell>
        </row>
        <row r="320">
          <cell r="A320" t="str">
            <v>837|PLAN|Trend</v>
          </cell>
          <cell r="B320">
            <v>837</v>
          </cell>
          <cell r="C320" t="str">
            <v>PLAN</v>
          </cell>
          <cell r="D320" t="str">
            <v>Trend</v>
          </cell>
          <cell r="E320">
            <v>0</v>
          </cell>
          <cell r="F320">
            <v>0</v>
          </cell>
          <cell r="G320">
            <v>-545</v>
          </cell>
          <cell r="H320">
            <v>0</v>
          </cell>
          <cell r="I320">
            <v>0</v>
          </cell>
          <cell r="J320">
            <v>-545</v>
          </cell>
          <cell r="K320">
            <v>0</v>
          </cell>
          <cell r="L320">
            <v>0</v>
          </cell>
          <cell r="M320">
            <v>-545</v>
          </cell>
          <cell r="N320">
            <v>0</v>
          </cell>
          <cell r="O320">
            <v>0</v>
          </cell>
          <cell r="P320">
            <v>-545</v>
          </cell>
          <cell r="Q320">
            <v>-545</v>
          </cell>
          <cell r="R320">
            <v>-545</v>
          </cell>
          <cell r="S320">
            <v>-545</v>
          </cell>
          <cell r="T320">
            <v>-545</v>
          </cell>
          <cell r="U320">
            <v>-2180</v>
          </cell>
          <cell r="V320">
            <v>0</v>
          </cell>
          <cell r="W320">
            <v>0</v>
          </cell>
          <cell r="X320">
            <v>-545</v>
          </cell>
          <cell r="Y320">
            <v>-545</v>
          </cell>
          <cell r="Z320">
            <v>-545</v>
          </cell>
          <cell r="AA320">
            <v>-1090</v>
          </cell>
          <cell r="AB320">
            <v>-1090</v>
          </cell>
          <cell r="AC320">
            <v>-1090</v>
          </cell>
          <cell r="AD320">
            <v>-1635</v>
          </cell>
          <cell r="AE320">
            <v>-1635</v>
          </cell>
          <cell r="AF320">
            <v>-1635</v>
          </cell>
          <cell r="AG320">
            <v>-2180</v>
          </cell>
        </row>
        <row r="321">
          <cell r="A321" t="str">
            <v>843|PLAN|Trend</v>
          </cell>
          <cell r="B321">
            <v>843</v>
          </cell>
          <cell r="C321" t="str">
            <v>PLAN</v>
          </cell>
          <cell r="D321" t="str">
            <v>Trend</v>
          </cell>
          <cell r="E321">
            <v>0</v>
          </cell>
          <cell r="F321">
            <v>0</v>
          </cell>
          <cell r="G321">
            <v>-713</v>
          </cell>
          <cell r="H321">
            <v>0</v>
          </cell>
          <cell r="I321">
            <v>0</v>
          </cell>
          <cell r="J321">
            <v>-713</v>
          </cell>
          <cell r="K321">
            <v>0</v>
          </cell>
          <cell r="L321">
            <v>0</v>
          </cell>
          <cell r="M321">
            <v>-713</v>
          </cell>
          <cell r="N321">
            <v>0</v>
          </cell>
          <cell r="O321">
            <v>0</v>
          </cell>
          <cell r="P321">
            <v>-713</v>
          </cell>
          <cell r="Q321">
            <v>-713</v>
          </cell>
          <cell r="R321">
            <v>-713</v>
          </cell>
          <cell r="S321">
            <v>-713</v>
          </cell>
          <cell r="T321">
            <v>-713</v>
          </cell>
          <cell r="U321">
            <v>-2852</v>
          </cell>
          <cell r="V321">
            <v>0</v>
          </cell>
          <cell r="W321">
            <v>0</v>
          </cell>
          <cell r="X321">
            <v>-713</v>
          </cell>
          <cell r="Y321">
            <v>-713</v>
          </cell>
          <cell r="Z321">
            <v>-713</v>
          </cell>
          <cell r="AA321">
            <v>-1426</v>
          </cell>
          <cell r="AB321">
            <v>-1426</v>
          </cell>
          <cell r="AC321">
            <v>-1426</v>
          </cell>
          <cell r="AD321">
            <v>-2139</v>
          </cell>
          <cell r="AE321">
            <v>-2139</v>
          </cell>
          <cell r="AF321">
            <v>-2139</v>
          </cell>
          <cell r="AG321">
            <v>-2852</v>
          </cell>
        </row>
        <row r="322">
          <cell r="A322" t="str">
            <v>850|PLAN|Trend</v>
          </cell>
          <cell r="B322">
            <v>850</v>
          </cell>
          <cell r="C322" t="str">
            <v>PLAN</v>
          </cell>
          <cell r="D322" t="str">
            <v>Trend</v>
          </cell>
          <cell r="E322">
            <v>0</v>
          </cell>
          <cell r="F322">
            <v>200</v>
          </cell>
          <cell r="G322">
            <v>100</v>
          </cell>
          <cell r="H322">
            <v>100</v>
          </cell>
          <cell r="I322">
            <v>100</v>
          </cell>
          <cell r="J322">
            <v>100</v>
          </cell>
          <cell r="K322">
            <v>100</v>
          </cell>
          <cell r="L322">
            <v>100</v>
          </cell>
          <cell r="M322">
            <v>100</v>
          </cell>
          <cell r="N322">
            <v>100</v>
          </cell>
          <cell r="O322">
            <v>100</v>
          </cell>
          <cell r="P322">
            <v>100</v>
          </cell>
          <cell r="Q322">
            <v>300</v>
          </cell>
          <cell r="R322">
            <v>300</v>
          </cell>
          <cell r="S322">
            <v>300</v>
          </cell>
          <cell r="T322">
            <v>300</v>
          </cell>
          <cell r="U322">
            <v>1200</v>
          </cell>
          <cell r="V322">
            <v>0</v>
          </cell>
          <cell r="W322">
            <v>200</v>
          </cell>
          <cell r="X322">
            <v>300</v>
          </cell>
          <cell r="Y322">
            <v>400</v>
          </cell>
          <cell r="Z322">
            <v>500</v>
          </cell>
          <cell r="AA322">
            <v>600</v>
          </cell>
          <cell r="AB322">
            <v>700</v>
          </cell>
          <cell r="AC322">
            <v>800</v>
          </cell>
          <cell r="AD322">
            <v>900</v>
          </cell>
          <cell r="AE322">
            <v>1000</v>
          </cell>
          <cell r="AF322">
            <v>1100</v>
          </cell>
          <cell r="AG322">
            <v>1200</v>
          </cell>
        </row>
        <row r="323">
          <cell r="A323" t="str">
            <v>851|PLAN|Trend</v>
          </cell>
          <cell r="B323">
            <v>851</v>
          </cell>
          <cell r="C323" t="str">
            <v>PLAN</v>
          </cell>
          <cell r="D323" t="str">
            <v>Trend</v>
          </cell>
          <cell r="E323">
            <v>75</v>
          </cell>
          <cell r="F323">
            <v>0</v>
          </cell>
          <cell r="G323">
            <v>25</v>
          </cell>
          <cell r="H323">
            <v>75</v>
          </cell>
          <cell r="I323">
            <v>0</v>
          </cell>
          <cell r="J323">
            <v>50</v>
          </cell>
          <cell r="K323">
            <v>65</v>
          </cell>
          <cell r="L323">
            <v>0</v>
          </cell>
          <cell r="M323">
            <v>45</v>
          </cell>
          <cell r="N323">
            <v>75</v>
          </cell>
          <cell r="O323">
            <v>50</v>
          </cell>
          <cell r="P323">
            <v>50</v>
          </cell>
          <cell r="Q323">
            <v>100</v>
          </cell>
          <cell r="R323">
            <v>125</v>
          </cell>
          <cell r="S323">
            <v>110</v>
          </cell>
          <cell r="T323">
            <v>175</v>
          </cell>
          <cell r="U323">
            <v>510</v>
          </cell>
          <cell r="V323">
            <v>75</v>
          </cell>
          <cell r="W323">
            <v>75</v>
          </cell>
          <cell r="X323">
            <v>100</v>
          </cell>
          <cell r="Y323">
            <v>175</v>
          </cell>
          <cell r="Z323">
            <v>175</v>
          </cell>
          <cell r="AA323">
            <v>225</v>
          </cell>
          <cell r="AB323">
            <v>290</v>
          </cell>
          <cell r="AC323">
            <v>290</v>
          </cell>
          <cell r="AD323">
            <v>335</v>
          </cell>
          <cell r="AE323">
            <v>410</v>
          </cell>
          <cell r="AF323">
            <v>460</v>
          </cell>
          <cell r="AG323">
            <v>510</v>
          </cell>
        </row>
        <row r="324">
          <cell r="A324" t="str">
            <v>852|PLAN|Trend</v>
          </cell>
          <cell r="B324">
            <v>852</v>
          </cell>
          <cell r="C324" t="str">
            <v>PLAN</v>
          </cell>
          <cell r="D324" t="str">
            <v>Trend</v>
          </cell>
          <cell r="E324">
            <v>11339.81223</v>
          </cell>
          <cell r="F324">
            <v>1200</v>
          </cell>
          <cell r="G324">
            <v>800</v>
          </cell>
          <cell r="H324">
            <v>600</v>
          </cell>
          <cell r="I324">
            <v>600</v>
          </cell>
          <cell r="J324">
            <v>600</v>
          </cell>
          <cell r="K324">
            <v>15000</v>
          </cell>
          <cell r="L324">
            <v>580</v>
          </cell>
          <cell r="M324">
            <v>580</v>
          </cell>
          <cell r="N324">
            <v>700</v>
          </cell>
          <cell r="O324">
            <v>700</v>
          </cell>
          <cell r="P324">
            <v>700</v>
          </cell>
          <cell r="Q324">
            <v>13339.81223</v>
          </cell>
          <cell r="R324">
            <v>1800</v>
          </cell>
          <cell r="S324">
            <v>16160</v>
          </cell>
          <cell r="T324">
            <v>2100</v>
          </cell>
          <cell r="U324">
            <v>33399.812229999996</v>
          </cell>
          <cell r="V324">
            <v>11339.81223</v>
          </cell>
          <cell r="W324">
            <v>12539.81223</v>
          </cell>
          <cell r="X324">
            <v>13339.81223</v>
          </cell>
          <cell r="Y324">
            <v>13939.81223</v>
          </cell>
          <cell r="Z324">
            <v>14539.81223</v>
          </cell>
          <cell r="AA324">
            <v>15139.81223</v>
          </cell>
          <cell r="AB324">
            <v>30139.81223</v>
          </cell>
          <cell r="AC324">
            <v>30719.81223</v>
          </cell>
          <cell r="AD324">
            <v>31299.81223</v>
          </cell>
          <cell r="AE324">
            <v>31999.81223</v>
          </cell>
          <cell r="AF324">
            <v>32699.81223</v>
          </cell>
          <cell r="AG324">
            <v>33399.812229999996</v>
          </cell>
        </row>
        <row r="325">
          <cell r="A325" t="str">
            <v>865|PLAN|Trend</v>
          </cell>
          <cell r="B325">
            <v>865</v>
          </cell>
          <cell r="C325" t="str">
            <v>PLAN</v>
          </cell>
          <cell r="D325" t="str">
            <v>Trend</v>
          </cell>
          <cell r="E325">
            <v>54.282999999999994</v>
          </cell>
          <cell r="F325">
            <v>54.282999999999994</v>
          </cell>
          <cell r="G325">
            <v>54.282999999999994</v>
          </cell>
          <cell r="H325">
            <v>54.282999999999994</v>
          </cell>
          <cell r="I325">
            <v>54.282999999999994</v>
          </cell>
          <cell r="J325">
            <v>54.282999999999994</v>
          </cell>
          <cell r="K325">
            <v>54.282999999999994</v>
          </cell>
          <cell r="L325">
            <v>54.282999999999994</v>
          </cell>
          <cell r="M325">
            <v>54.282999999999994</v>
          </cell>
          <cell r="N325">
            <v>54.282999999999994</v>
          </cell>
          <cell r="O325">
            <v>54.282999999999994</v>
          </cell>
          <cell r="P325">
            <v>54.282999999999994</v>
          </cell>
          <cell r="Q325">
            <v>162.84899999999999</v>
          </cell>
          <cell r="R325">
            <v>162.84899999999999</v>
          </cell>
          <cell r="S325">
            <v>162.84899999999999</v>
          </cell>
          <cell r="T325">
            <v>162.84899999999999</v>
          </cell>
          <cell r="U325">
            <v>651.39599999999996</v>
          </cell>
          <cell r="V325">
            <v>54.282999999999994</v>
          </cell>
          <cell r="W325">
            <v>108.56599999999999</v>
          </cell>
          <cell r="X325">
            <v>162.84899999999999</v>
          </cell>
          <cell r="Y325">
            <v>217.13199999999998</v>
          </cell>
          <cell r="Z325">
            <v>271.41499999999996</v>
          </cell>
          <cell r="AA325">
            <v>325.69799999999998</v>
          </cell>
          <cell r="AB325">
            <v>379.98099999999999</v>
          </cell>
          <cell r="AC325">
            <v>434.26400000000001</v>
          </cell>
          <cell r="AD325">
            <v>488.54700000000003</v>
          </cell>
          <cell r="AE325">
            <v>542.83000000000004</v>
          </cell>
          <cell r="AF325">
            <v>597.11300000000006</v>
          </cell>
          <cell r="AG325">
            <v>651.39600000000007</v>
          </cell>
        </row>
        <row r="326">
          <cell r="A326" t="str">
            <v>874|PLAN|Trend</v>
          </cell>
          <cell r="B326">
            <v>874</v>
          </cell>
          <cell r="C326" t="str">
            <v>PLAN</v>
          </cell>
          <cell r="D326" t="str">
            <v>Trend</v>
          </cell>
          <cell r="Q326">
            <v>0</v>
          </cell>
          <cell r="R326">
            <v>0</v>
          </cell>
          <cell r="S326">
            <v>0</v>
          </cell>
          <cell r="T326">
            <v>0</v>
          </cell>
          <cell r="U326">
            <v>0</v>
          </cell>
          <cell r="V326">
            <v>0</v>
          </cell>
          <cell r="W326">
            <v>0</v>
          </cell>
          <cell r="X326">
            <v>0</v>
          </cell>
          <cell r="Y326">
            <v>0</v>
          </cell>
          <cell r="Z326">
            <v>0</v>
          </cell>
          <cell r="AA326">
            <v>0</v>
          </cell>
          <cell r="AB326">
            <v>0</v>
          </cell>
          <cell r="AC326">
            <v>0</v>
          </cell>
          <cell r="AD326">
            <v>0</v>
          </cell>
          <cell r="AE326">
            <v>0</v>
          </cell>
          <cell r="AF326">
            <v>0</v>
          </cell>
          <cell r="AG326">
            <v>0</v>
          </cell>
        </row>
        <row r="327">
          <cell r="A327" t="str">
            <v>880|PLAN|Trend</v>
          </cell>
          <cell r="B327">
            <v>880</v>
          </cell>
          <cell r="C327" t="str">
            <v>PLAN</v>
          </cell>
          <cell r="D327" t="str">
            <v>Trend</v>
          </cell>
          <cell r="Q327">
            <v>0</v>
          </cell>
          <cell r="R327">
            <v>0</v>
          </cell>
          <cell r="S327">
            <v>0</v>
          </cell>
          <cell r="T327">
            <v>0</v>
          </cell>
          <cell r="U327">
            <v>0</v>
          </cell>
          <cell r="V327">
            <v>0</v>
          </cell>
          <cell r="W327">
            <v>0</v>
          </cell>
          <cell r="X327">
            <v>0</v>
          </cell>
          <cell r="Y327">
            <v>0</v>
          </cell>
          <cell r="Z327">
            <v>0</v>
          </cell>
          <cell r="AA327">
            <v>0</v>
          </cell>
          <cell r="AB327">
            <v>0</v>
          </cell>
          <cell r="AC327">
            <v>0</v>
          </cell>
          <cell r="AD327">
            <v>0</v>
          </cell>
          <cell r="AE327">
            <v>0</v>
          </cell>
          <cell r="AF327">
            <v>0</v>
          </cell>
          <cell r="AG327">
            <v>0</v>
          </cell>
        </row>
        <row r="328">
          <cell r="A328" t="str">
            <v>897|PLAN|Trend</v>
          </cell>
          <cell r="B328">
            <v>897</v>
          </cell>
          <cell r="C328" t="str">
            <v>PLAN</v>
          </cell>
          <cell r="D328" t="str">
            <v>Trend</v>
          </cell>
          <cell r="E328">
            <v>16.229824444444446</v>
          </cell>
          <cell r="F328">
            <v>16.229824444444446</v>
          </cell>
          <cell r="G328">
            <v>16.229824444444446</v>
          </cell>
          <cell r="H328">
            <v>16.229824444444446</v>
          </cell>
          <cell r="I328">
            <v>16.229824444444446</v>
          </cell>
          <cell r="J328">
            <v>16.229824444444446</v>
          </cell>
          <cell r="K328">
            <v>16.229824444444446</v>
          </cell>
          <cell r="L328">
            <v>16.229824444444446</v>
          </cell>
          <cell r="M328">
            <v>16.229824444444446</v>
          </cell>
          <cell r="N328">
            <v>16.229824444444446</v>
          </cell>
          <cell r="O328">
            <v>16.229824444444446</v>
          </cell>
          <cell r="P328">
            <v>16.229824444444446</v>
          </cell>
          <cell r="Q328">
            <v>48.689473333333339</v>
          </cell>
          <cell r="R328">
            <v>48.689473333333339</v>
          </cell>
          <cell r="S328">
            <v>48.689473333333339</v>
          </cell>
          <cell r="T328">
            <v>48.689473333333339</v>
          </cell>
          <cell r="U328">
            <v>194.75789333333336</v>
          </cell>
          <cell r="V328">
            <v>16.229824444444446</v>
          </cell>
          <cell r="W328">
            <v>32.459648888888893</v>
          </cell>
          <cell r="X328">
            <v>48.689473333333339</v>
          </cell>
          <cell r="Y328">
            <v>64.919297777777786</v>
          </cell>
          <cell r="Z328">
            <v>81.149122222222232</v>
          </cell>
          <cell r="AA328">
            <v>97.378946666666678</v>
          </cell>
          <cell r="AB328">
            <v>113.60877111111112</v>
          </cell>
          <cell r="AC328">
            <v>129.83859555555557</v>
          </cell>
          <cell r="AD328">
            <v>146.06842</v>
          </cell>
          <cell r="AE328">
            <v>162.29824444444444</v>
          </cell>
          <cell r="AF328">
            <v>178.52806888888887</v>
          </cell>
          <cell r="AG328">
            <v>194.7578933333333</v>
          </cell>
        </row>
        <row r="329">
          <cell r="A329" t="str">
            <v>963|PLAN|Trend</v>
          </cell>
          <cell r="B329">
            <v>963</v>
          </cell>
          <cell r="C329" t="str">
            <v>PLAN</v>
          </cell>
          <cell r="D329" t="str">
            <v>Trend</v>
          </cell>
          <cell r="E329">
            <v>-20.989000000000001</v>
          </cell>
          <cell r="F329">
            <v>-7.1740000000000004</v>
          </cell>
          <cell r="G329">
            <v>-7.1740000000000004</v>
          </cell>
          <cell r="H329">
            <v>-11.779</v>
          </cell>
          <cell r="I329">
            <v>-11.779</v>
          </cell>
          <cell r="J329">
            <v>-11.779</v>
          </cell>
          <cell r="K329">
            <v>-11.779</v>
          </cell>
          <cell r="L329">
            <v>-11.779</v>
          </cell>
          <cell r="M329">
            <v>-11.779</v>
          </cell>
          <cell r="N329">
            <v>-11.779</v>
          </cell>
          <cell r="O329">
            <v>-11.779</v>
          </cell>
          <cell r="P329">
            <v>-11.779</v>
          </cell>
          <cell r="Q329">
            <v>-35.337000000000003</v>
          </cell>
          <cell r="R329">
            <v>-35.337000000000003</v>
          </cell>
          <cell r="S329">
            <v>-35.337000000000003</v>
          </cell>
          <cell r="T329">
            <v>-35.337000000000003</v>
          </cell>
          <cell r="U329">
            <v>-141.34800000000001</v>
          </cell>
          <cell r="V329">
            <v>-20.989000000000001</v>
          </cell>
          <cell r="W329">
            <v>-28.163</v>
          </cell>
          <cell r="X329">
            <v>-35.337000000000003</v>
          </cell>
          <cell r="Y329">
            <v>-47.116</v>
          </cell>
          <cell r="Z329">
            <v>-58.894999999999996</v>
          </cell>
          <cell r="AA329">
            <v>-70.673999999999992</v>
          </cell>
          <cell r="AB329">
            <v>-82.452999999999989</v>
          </cell>
          <cell r="AC329">
            <v>-94.231999999999985</v>
          </cell>
          <cell r="AD329">
            <v>-106.01099999999998</v>
          </cell>
          <cell r="AE329">
            <v>-117.78999999999998</v>
          </cell>
          <cell r="AF329">
            <v>-129.56899999999999</v>
          </cell>
          <cell r="AG329">
            <v>-141.34799999999998</v>
          </cell>
        </row>
        <row r="330">
          <cell r="A330" t="str">
            <v>971|PLAN|Trend</v>
          </cell>
          <cell r="B330">
            <v>971</v>
          </cell>
          <cell r="C330" t="str">
            <v>PLAN</v>
          </cell>
          <cell r="D330" t="str">
            <v>Trend</v>
          </cell>
          <cell r="Q330">
            <v>0</v>
          </cell>
          <cell r="R330">
            <v>0</v>
          </cell>
          <cell r="S330">
            <v>0</v>
          </cell>
          <cell r="T330">
            <v>0</v>
          </cell>
          <cell r="U330">
            <v>0</v>
          </cell>
          <cell r="V330">
            <v>0</v>
          </cell>
          <cell r="W330">
            <v>0</v>
          </cell>
          <cell r="X330">
            <v>0</v>
          </cell>
          <cell r="Y330">
            <v>0</v>
          </cell>
          <cell r="Z330">
            <v>0</v>
          </cell>
          <cell r="AA330">
            <v>0</v>
          </cell>
          <cell r="AB330">
            <v>0</v>
          </cell>
          <cell r="AC330">
            <v>0</v>
          </cell>
          <cell r="AD330">
            <v>0</v>
          </cell>
          <cell r="AE330">
            <v>0</v>
          </cell>
          <cell r="AF330">
            <v>0</v>
          </cell>
          <cell r="AG330">
            <v>0</v>
          </cell>
        </row>
        <row r="331">
          <cell r="A331" t="str">
            <v>981|PLAN|Trend</v>
          </cell>
          <cell r="B331">
            <v>981</v>
          </cell>
          <cell r="C331" t="str">
            <v>PLAN</v>
          </cell>
          <cell r="D331" t="str">
            <v>Trend</v>
          </cell>
          <cell r="G331">
            <v>-106000</v>
          </cell>
          <cell r="Q331">
            <v>-106000</v>
          </cell>
          <cell r="R331">
            <v>0</v>
          </cell>
          <cell r="S331">
            <v>0</v>
          </cell>
          <cell r="T331">
            <v>0</v>
          </cell>
          <cell r="U331">
            <v>-106000</v>
          </cell>
          <cell r="V331">
            <v>0</v>
          </cell>
          <cell r="W331">
            <v>0</v>
          </cell>
          <cell r="X331">
            <v>-106000</v>
          </cell>
          <cell r="Y331">
            <v>-106000</v>
          </cell>
          <cell r="Z331">
            <v>-106000</v>
          </cell>
          <cell r="AA331">
            <v>-106000</v>
          </cell>
          <cell r="AB331">
            <v>-106000</v>
          </cell>
          <cell r="AC331">
            <v>-106000</v>
          </cell>
          <cell r="AD331">
            <v>-106000</v>
          </cell>
          <cell r="AE331">
            <v>-106000</v>
          </cell>
          <cell r="AF331">
            <v>-106000</v>
          </cell>
          <cell r="AG331">
            <v>-106000</v>
          </cell>
        </row>
        <row r="332">
          <cell r="A332" t="str">
            <v>1011|PLAN|Trend</v>
          </cell>
          <cell r="B332">
            <v>1011</v>
          </cell>
          <cell r="C332" t="str">
            <v>PLAN</v>
          </cell>
          <cell r="D332" t="str">
            <v>Trend</v>
          </cell>
          <cell r="E332">
            <v>-178.99445777777774</v>
          </cell>
          <cell r="F332">
            <v>-178.99445777777774</v>
          </cell>
          <cell r="G332">
            <v>-178.99445777777774</v>
          </cell>
          <cell r="H332">
            <v>-178.99445777777774</v>
          </cell>
          <cell r="I332">
            <v>-178.99445777777774</v>
          </cell>
          <cell r="J332">
            <v>-178.99445777777774</v>
          </cell>
          <cell r="K332">
            <v>-178.99445777777774</v>
          </cell>
          <cell r="L332">
            <v>-178.99445777777774</v>
          </cell>
          <cell r="M332">
            <v>-178.99445777777774</v>
          </cell>
          <cell r="N332">
            <v>-178.99445777777774</v>
          </cell>
          <cell r="O332">
            <v>-178.99445777777774</v>
          </cell>
          <cell r="P332">
            <v>-178.99445777777774</v>
          </cell>
          <cell r="Q332">
            <v>-536.98337333333325</v>
          </cell>
          <cell r="R332">
            <v>-536.98337333333325</v>
          </cell>
          <cell r="S332">
            <v>-536.98337333333325</v>
          </cell>
          <cell r="T332">
            <v>-536.98337333333325</v>
          </cell>
          <cell r="U332">
            <v>-2147.933493333333</v>
          </cell>
          <cell r="V332">
            <v>-178.99445777777774</v>
          </cell>
          <cell r="W332">
            <v>-357.98891555555548</v>
          </cell>
          <cell r="X332">
            <v>-536.98337333333325</v>
          </cell>
          <cell r="Y332">
            <v>-715.97783111111096</v>
          </cell>
          <cell r="Z332">
            <v>-894.97228888888867</v>
          </cell>
          <cell r="AA332">
            <v>-1073.9667466666665</v>
          </cell>
          <cell r="AB332">
            <v>-1252.9612044444443</v>
          </cell>
          <cell r="AC332">
            <v>-1431.9556622222221</v>
          </cell>
          <cell r="AD332">
            <v>-1610.95012</v>
          </cell>
          <cell r="AE332">
            <v>-1789.9445777777778</v>
          </cell>
          <cell r="AF332">
            <v>-1968.9390355555556</v>
          </cell>
          <cell r="AG332">
            <v>-2147.9334933333334</v>
          </cell>
        </row>
        <row r="333">
          <cell r="A333" t="str">
            <v>1017|PLAN|Trend</v>
          </cell>
          <cell r="B333">
            <v>1017</v>
          </cell>
          <cell r="C333" t="str">
            <v>PLAN</v>
          </cell>
          <cell r="D333" t="str">
            <v>Trend</v>
          </cell>
          <cell r="E333">
            <v>-165.99606333333332</v>
          </cell>
          <cell r="F333">
            <v>-165.99606333333332</v>
          </cell>
          <cell r="G333">
            <v>-165.99606333333332</v>
          </cell>
          <cell r="H333">
            <v>-165.99606333333332</v>
          </cell>
          <cell r="I333">
            <v>-165.99606333333332</v>
          </cell>
          <cell r="J333">
            <v>-165.99606333333332</v>
          </cell>
          <cell r="K333">
            <v>-165.99606333333332</v>
          </cell>
          <cell r="L333">
            <v>-165.99606333333332</v>
          </cell>
          <cell r="M333">
            <v>-165.99606333333332</v>
          </cell>
          <cell r="N333">
            <v>-165.99606333333332</v>
          </cell>
          <cell r="O333">
            <v>-165.99606333333332</v>
          </cell>
          <cell r="P333">
            <v>-165.99606333333332</v>
          </cell>
          <cell r="Q333">
            <v>-497.98818999999997</v>
          </cell>
          <cell r="R333">
            <v>-497.98818999999997</v>
          </cell>
          <cell r="S333">
            <v>-497.98818999999997</v>
          </cell>
          <cell r="T333">
            <v>-497.98818999999997</v>
          </cell>
          <cell r="U333">
            <v>-1991.9527599999999</v>
          </cell>
          <cell r="V333">
            <v>-165.99606333333332</v>
          </cell>
          <cell r="W333">
            <v>-331.99212666666665</v>
          </cell>
          <cell r="X333">
            <v>-497.98818999999997</v>
          </cell>
          <cell r="Y333">
            <v>-663.9842533333333</v>
          </cell>
          <cell r="Z333">
            <v>-829.98031666666657</v>
          </cell>
          <cell r="AA333">
            <v>-995.97637999999984</v>
          </cell>
          <cell r="AB333">
            <v>-1161.9724433333331</v>
          </cell>
          <cell r="AC333">
            <v>-1327.9685066666664</v>
          </cell>
          <cell r="AD333">
            <v>-1493.9645699999996</v>
          </cell>
          <cell r="AE333">
            <v>-1659.9606333333329</v>
          </cell>
          <cell r="AF333">
            <v>-1825.9566966666662</v>
          </cell>
          <cell r="AG333">
            <v>-1991.9527599999994</v>
          </cell>
        </row>
        <row r="334">
          <cell r="A334" t="str">
            <v>1024|PLAN|Trend</v>
          </cell>
          <cell r="B334">
            <v>1024</v>
          </cell>
          <cell r="C334" t="str">
            <v>PLAN</v>
          </cell>
          <cell r="D334" t="str">
            <v>Trend</v>
          </cell>
          <cell r="E334">
            <v>288.52700000000004</v>
          </cell>
          <cell r="F334">
            <v>247</v>
          </cell>
          <cell r="G334">
            <v>246</v>
          </cell>
          <cell r="H334">
            <v>226</v>
          </cell>
          <cell r="I334">
            <v>286</v>
          </cell>
          <cell r="J334">
            <v>194</v>
          </cell>
          <cell r="K334">
            <v>211</v>
          </cell>
          <cell r="L334">
            <v>240</v>
          </cell>
          <cell r="M334">
            <v>196</v>
          </cell>
          <cell r="N334">
            <v>212</v>
          </cell>
          <cell r="O334">
            <v>212</v>
          </cell>
          <cell r="P334">
            <v>212</v>
          </cell>
          <cell r="Q334">
            <v>781.52700000000004</v>
          </cell>
          <cell r="R334">
            <v>706</v>
          </cell>
          <cell r="S334">
            <v>647</v>
          </cell>
          <cell r="T334">
            <v>636</v>
          </cell>
          <cell r="U334">
            <v>2770.527</v>
          </cell>
          <cell r="V334">
            <v>288.52700000000004</v>
          </cell>
          <cell r="W334">
            <v>535.52700000000004</v>
          </cell>
          <cell r="X334">
            <v>781.52700000000004</v>
          </cell>
          <cell r="Y334">
            <v>1007.527</v>
          </cell>
          <cell r="Z334">
            <v>1293.527</v>
          </cell>
          <cell r="AA334">
            <v>1487.527</v>
          </cell>
          <cell r="AB334">
            <v>1698.527</v>
          </cell>
          <cell r="AC334">
            <v>1938.527</v>
          </cell>
          <cell r="AD334">
            <v>2134.527</v>
          </cell>
          <cell r="AE334">
            <v>2346.527</v>
          </cell>
          <cell r="AF334">
            <v>2558.527</v>
          </cell>
          <cell r="AG334">
            <v>2770.527</v>
          </cell>
        </row>
        <row r="335">
          <cell r="A335" t="str">
            <v>1029|PLAN|Trend</v>
          </cell>
          <cell r="B335">
            <v>1029</v>
          </cell>
          <cell r="C335" t="str">
            <v>PLAN</v>
          </cell>
          <cell r="D335" t="str">
            <v>Trend</v>
          </cell>
          <cell r="E335">
            <v>23.372</v>
          </cell>
          <cell r="F335">
            <v>12.127000000000001</v>
          </cell>
          <cell r="G335">
            <v>12.127000000000001</v>
          </cell>
          <cell r="H335">
            <v>12.127000000000001</v>
          </cell>
          <cell r="I335">
            <v>12.127000000000001</v>
          </cell>
          <cell r="J335">
            <v>12.127000000000001</v>
          </cell>
          <cell r="K335">
            <v>12.127000000000001</v>
          </cell>
          <cell r="L335">
            <v>12.127000000000001</v>
          </cell>
          <cell r="M335">
            <v>12.127000000000001</v>
          </cell>
          <cell r="N335">
            <v>12.127000000000001</v>
          </cell>
          <cell r="O335">
            <v>12.127000000000001</v>
          </cell>
          <cell r="P335">
            <v>12.127000000000001</v>
          </cell>
          <cell r="Q335">
            <v>47.626000000000005</v>
          </cell>
          <cell r="R335">
            <v>36.381</v>
          </cell>
          <cell r="S335">
            <v>36.381</v>
          </cell>
          <cell r="T335">
            <v>36.381</v>
          </cell>
          <cell r="U335">
            <v>156.76900000000001</v>
          </cell>
          <cell r="V335">
            <v>23.372</v>
          </cell>
          <cell r="W335">
            <v>35.499000000000002</v>
          </cell>
          <cell r="X335">
            <v>47.626000000000005</v>
          </cell>
          <cell r="Y335">
            <v>59.753000000000007</v>
          </cell>
          <cell r="Z335">
            <v>71.88000000000001</v>
          </cell>
          <cell r="AA335">
            <v>84.007000000000005</v>
          </cell>
          <cell r="AB335">
            <v>96.134</v>
          </cell>
          <cell r="AC335">
            <v>108.261</v>
          </cell>
          <cell r="AD335">
            <v>120.38799999999999</v>
          </cell>
          <cell r="AE335">
            <v>132.51499999999999</v>
          </cell>
          <cell r="AF335">
            <v>144.642</v>
          </cell>
          <cell r="AG335">
            <v>156.76900000000001</v>
          </cell>
        </row>
        <row r="336">
          <cell r="A336" t="str">
            <v>1037|PLAN|Trend</v>
          </cell>
          <cell r="B336">
            <v>1037</v>
          </cell>
          <cell r="C336" t="str">
            <v>PLAN</v>
          </cell>
          <cell r="D336" t="str">
            <v>Trend</v>
          </cell>
          <cell r="E336">
            <v>0</v>
          </cell>
          <cell r="F336">
            <v>0</v>
          </cell>
          <cell r="G336">
            <v>0</v>
          </cell>
          <cell r="H336">
            <v>22.222222222222221</v>
          </cell>
          <cell r="I336">
            <v>22.222222222222221</v>
          </cell>
          <cell r="J336">
            <v>22.222222222222221</v>
          </cell>
          <cell r="K336">
            <v>22.222222222222221</v>
          </cell>
          <cell r="L336">
            <v>22.222222222222221</v>
          </cell>
          <cell r="M336">
            <v>22.222222222222221</v>
          </cell>
          <cell r="N336">
            <v>22.222222222222221</v>
          </cell>
          <cell r="O336">
            <v>22.222222222222221</v>
          </cell>
          <cell r="P336">
            <v>22.222222222222221</v>
          </cell>
          <cell r="Q336">
            <v>0</v>
          </cell>
          <cell r="R336">
            <v>66.666666666666657</v>
          </cell>
          <cell r="S336">
            <v>66.666666666666657</v>
          </cell>
          <cell r="T336">
            <v>66.666666666666657</v>
          </cell>
          <cell r="U336">
            <v>199.99999999999997</v>
          </cell>
          <cell r="V336">
            <v>0</v>
          </cell>
          <cell r="W336">
            <v>0</v>
          </cell>
          <cell r="X336">
            <v>0</v>
          </cell>
          <cell r="Y336">
            <v>22.222222222222221</v>
          </cell>
          <cell r="Z336">
            <v>44.444444444444443</v>
          </cell>
          <cell r="AA336">
            <v>66.666666666666657</v>
          </cell>
          <cell r="AB336">
            <v>88.888888888888886</v>
          </cell>
          <cell r="AC336">
            <v>111.11111111111111</v>
          </cell>
          <cell r="AD336">
            <v>133.33333333333334</v>
          </cell>
          <cell r="AE336">
            <v>155.55555555555557</v>
          </cell>
          <cell r="AF336">
            <v>177.7777777777778</v>
          </cell>
          <cell r="AG336">
            <v>200.00000000000003</v>
          </cell>
        </row>
        <row r="337">
          <cell r="A337" t="str">
            <v>1044|PLAN|Trend</v>
          </cell>
          <cell r="B337">
            <v>1044</v>
          </cell>
          <cell r="C337" t="str">
            <v>PLAN</v>
          </cell>
          <cell r="D337" t="str">
            <v>Trend</v>
          </cell>
          <cell r="E337">
            <v>-4.3281711111111116</v>
          </cell>
          <cell r="F337">
            <v>-4.3281711111111116</v>
          </cell>
          <cell r="G337">
            <v>-4.3281711111111116</v>
          </cell>
          <cell r="H337">
            <v>-4.3281711111111116</v>
          </cell>
          <cell r="I337">
            <v>-4.3281711111111116</v>
          </cell>
          <cell r="J337">
            <v>-4.3281711111111116</v>
          </cell>
          <cell r="K337">
            <v>-4.3281711111111116</v>
          </cell>
          <cell r="L337">
            <v>-4.3281711111111116</v>
          </cell>
          <cell r="M337">
            <v>-4.3281711111111116</v>
          </cell>
          <cell r="N337">
            <v>-4.3281711111111116</v>
          </cell>
          <cell r="O337">
            <v>-4.3281711111111116</v>
          </cell>
          <cell r="P337">
            <v>-4.3281711111111116</v>
          </cell>
          <cell r="Q337">
            <v>-12.984513333333336</v>
          </cell>
          <cell r="R337">
            <v>-12.984513333333336</v>
          </cell>
          <cell r="S337">
            <v>-12.984513333333336</v>
          </cell>
          <cell r="T337">
            <v>-12.984513333333336</v>
          </cell>
          <cell r="U337">
            <v>-51.938053333333343</v>
          </cell>
          <cell r="V337">
            <v>-4.3281711111111116</v>
          </cell>
          <cell r="W337">
            <v>-8.6563422222222233</v>
          </cell>
          <cell r="X337">
            <v>-12.984513333333336</v>
          </cell>
          <cell r="Y337">
            <v>-17.312684444444447</v>
          </cell>
          <cell r="Z337">
            <v>-21.640855555555557</v>
          </cell>
          <cell r="AA337">
            <v>-25.969026666666668</v>
          </cell>
          <cell r="AB337">
            <v>-30.297197777777779</v>
          </cell>
          <cell r="AC337">
            <v>-34.625368888888893</v>
          </cell>
          <cell r="AD337">
            <v>-38.953540000000004</v>
          </cell>
          <cell r="AE337">
            <v>-43.281711111111115</v>
          </cell>
          <cell r="AF337">
            <v>-47.609882222222225</v>
          </cell>
          <cell r="AG337">
            <v>-51.938053333333336</v>
          </cell>
        </row>
        <row r="338">
          <cell r="A338" t="str">
            <v>1046|PLAN|Trend</v>
          </cell>
          <cell r="B338">
            <v>1046</v>
          </cell>
          <cell r="C338" t="str">
            <v>PLAN</v>
          </cell>
          <cell r="D338" t="str">
            <v>Trend</v>
          </cell>
          <cell r="G338">
            <v>-2665.1122500000001</v>
          </cell>
          <cell r="J338">
            <v>-2665.1122500000001</v>
          </cell>
          <cell r="M338">
            <v>-2665.1122500000001</v>
          </cell>
          <cell r="P338">
            <v>-2665.1122500000001</v>
          </cell>
          <cell r="Q338">
            <v>-2665.1122500000001</v>
          </cell>
          <cell r="R338">
            <v>-2665.1122500000001</v>
          </cell>
          <cell r="S338">
            <v>-2665.1122500000001</v>
          </cell>
          <cell r="T338">
            <v>-2665.1122500000001</v>
          </cell>
          <cell r="U338">
            <v>-10660.449000000001</v>
          </cell>
          <cell r="V338">
            <v>0</v>
          </cell>
          <cell r="W338">
            <v>0</v>
          </cell>
          <cell r="X338">
            <v>-2665.1122500000001</v>
          </cell>
          <cell r="Y338">
            <v>-2665.1122500000001</v>
          </cell>
          <cell r="Z338">
            <v>-2665.1122500000001</v>
          </cell>
          <cell r="AA338">
            <v>-5330.2245000000003</v>
          </cell>
          <cell r="AB338">
            <v>-5330.2245000000003</v>
          </cell>
          <cell r="AC338">
            <v>-5330.2245000000003</v>
          </cell>
          <cell r="AD338">
            <v>-7995.3367500000004</v>
          </cell>
          <cell r="AE338">
            <v>-7995.3367500000004</v>
          </cell>
          <cell r="AF338">
            <v>-7995.3367500000004</v>
          </cell>
          <cell r="AG338">
            <v>-10660.449000000001</v>
          </cell>
        </row>
        <row r="339">
          <cell r="A339" t="str">
            <v>1058|PLAN|Trend</v>
          </cell>
          <cell r="B339">
            <v>1058</v>
          </cell>
          <cell r="C339" t="str">
            <v>PLAN</v>
          </cell>
          <cell r="D339" t="str">
            <v>Trend</v>
          </cell>
          <cell r="E339">
            <v>16.299146666666665</v>
          </cell>
          <cell r="F339">
            <v>16.299146666666665</v>
          </cell>
          <cell r="G339">
            <v>16.299146666666665</v>
          </cell>
          <cell r="H339">
            <v>16.299146666666665</v>
          </cell>
          <cell r="I339">
            <v>16.299146666666665</v>
          </cell>
          <cell r="J339">
            <v>16.299146666666665</v>
          </cell>
          <cell r="K339">
            <v>16.299146666666665</v>
          </cell>
          <cell r="L339">
            <v>16.299146666666665</v>
          </cell>
          <cell r="M339">
            <v>16.299146666666665</v>
          </cell>
          <cell r="N339">
            <v>16.299146666666665</v>
          </cell>
          <cell r="O339">
            <v>16.299146666666665</v>
          </cell>
          <cell r="P339">
            <v>16.299146666666665</v>
          </cell>
          <cell r="Q339">
            <v>48.897439999999996</v>
          </cell>
          <cell r="R339">
            <v>48.897439999999996</v>
          </cell>
          <cell r="S339">
            <v>48.897439999999996</v>
          </cell>
          <cell r="T339">
            <v>48.897439999999996</v>
          </cell>
          <cell r="U339">
            <v>195.58975999999998</v>
          </cell>
          <cell r="V339">
            <v>16.299146666666665</v>
          </cell>
          <cell r="W339">
            <v>32.598293333333331</v>
          </cell>
          <cell r="X339">
            <v>48.897439999999996</v>
          </cell>
          <cell r="Y339">
            <v>65.196586666666661</v>
          </cell>
          <cell r="Z339">
            <v>81.495733333333334</v>
          </cell>
          <cell r="AA339">
            <v>97.794880000000006</v>
          </cell>
          <cell r="AB339">
            <v>114.09402666666668</v>
          </cell>
          <cell r="AC339">
            <v>130.39317333333335</v>
          </cell>
          <cell r="AD339">
            <v>146.69232000000002</v>
          </cell>
          <cell r="AE339">
            <v>162.9914666666667</v>
          </cell>
          <cell r="AF339">
            <v>179.29061333333337</v>
          </cell>
          <cell r="AG339">
            <v>195.58976000000004</v>
          </cell>
        </row>
        <row r="340">
          <cell r="A340" t="str">
            <v>1062|PLAN|Trend</v>
          </cell>
          <cell r="B340">
            <v>1062</v>
          </cell>
          <cell r="C340" t="str">
            <v>PLAN</v>
          </cell>
          <cell r="D340" t="str">
            <v>Trend</v>
          </cell>
          <cell r="E340">
            <v>30.572777777777773</v>
          </cell>
          <cell r="F340">
            <v>30.572777777777773</v>
          </cell>
          <cell r="G340">
            <v>30.572777777777773</v>
          </cell>
          <cell r="H340">
            <v>30.572777777777773</v>
          </cell>
          <cell r="I340">
            <v>30.572777777777773</v>
          </cell>
          <cell r="J340">
            <v>30.572777777777773</v>
          </cell>
          <cell r="K340">
            <v>30.572777777777773</v>
          </cell>
          <cell r="L340">
            <v>30.572777777777773</v>
          </cell>
          <cell r="M340">
            <v>30.572777777777773</v>
          </cell>
          <cell r="N340">
            <v>30.572777777777773</v>
          </cell>
          <cell r="O340">
            <v>30.572777777777773</v>
          </cell>
          <cell r="P340">
            <v>30.572777777777773</v>
          </cell>
          <cell r="Q340">
            <v>91.71833333333332</v>
          </cell>
          <cell r="R340">
            <v>91.71833333333332</v>
          </cell>
          <cell r="S340">
            <v>91.71833333333332</v>
          </cell>
          <cell r="T340">
            <v>91.71833333333332</v>
          </cell>
          <cell r="U340">
            <v>366.87333333333328</v>
          </cell>
          <cell r="V340">
            <v>30.572777777777773</v>
          </cell>
          <cell r="W340">
            <v>61.145555555555546</v>
          </cell>
          <cell r="X340">
            <v>91.71833333333332</v>
          </cell>
          <cell r="Y340">
            <v>122.29111111111109</v>
          </cell>
          <cell r="Z340">
            <v>152.86388888888888</v>
          </cell>
          <cell r="AA340">
            <v>183.43666666666667</v>
          </cell>
          <cell r="AB340">
            <v>214.00944444444445</v>
          </cell>
          <cell r="AC340">
            <v>244.58222222222224</v>
          </cell>
          <cell r="AD340">
            <v>275.15500000000003</v>
          </cell>
          <cell r="AE340">
            <v>305.72777777777782</v>
          </cell>
          <cell r="AF340">
            <v>336.3005555555556</v>
          </cell>
          <cell r="AG340">
            <v>366.87333333333339</v>
          </cell>
        </row>
        <row r="341">
          <cell r="A341" t="str">
            <v>1087|PLAN|Trend</v>
          </cell>
          <cell r="B341">
            <v>1087</v>
          </cell>
          <cell r="C341" t="str">
            <v>PLAN</v>
          </cell>
          <cell r="D341" t="str">
            <v>Trend</v>
          </cell>
          <cell r="E341">
            <v>0</v>
          </cell>
          <cell r="F341">
            <v>0</v>
          </cell>
          <cell r="G341">
            <v>0</v>
          </cell>
          <cell r="H341">
            <v>0</v>
          </cell>
          <cell r="I341">
            <v>0</v>
          </cell>
          <cell r="J341">
            <v>210</v>
          </cell>
          <cell r="K341">
            <v>103.33333333333333</v>
          </cell>
          <cell r="L341">
            <v>103</v>
          </cell>
          <cell r="M341">
            <v>104</v>
          </cell>
          <cell r="N341">
            <v>103</v>
          </cell>
          <cell r="O341">
            <v>103</v>
          </cell>
          <cell r="P341">
            <v>104</v>
          </cell>
          <cell r="Q341">
            <v>0</v>
          </cell>
          <cell r="R341">
            <v>210</v>
          </cell>
          <cell r="S341">
            <v>310.33333333333331</v>
          </cell>
          <cell r="T341">
            <v>310</v>
          </cell>
          <cell r="U341">
            <v>830.33333333333326</v>
          </cell>
          <cell r="V341">
            <v>0</v>
          </cell>
          <cell r="W341">
            <v>0</v>
          </cell>
          <cell r="X341">
            <v>0</v>
          </cell>
          <cell r="Y341">
            <v>0</v>
          </cell>
          <cell r="Z341">
            <v>0</v>
          </cell>
          <cell r="AA341">
            <v>210</v>
          </cell>
          <cell r="AB341">
            <v>313.33333333333331</v>
          </cell>
          <cell r="AC341">
            <v>416.33333333333331</v>
          </cell>
          <cell r="AD341">
            <v>520.33333333333326</v>
          </cell>
          <cell r="AE341">
            <v>623.33333333333326</v>
          </cell>
          <cell r="AF341">
            <v>726.33333333333326</v>
          </cell>
          <cell r="AG341">
            <v>830.33333333333326</v>
          </cell>
        </row>
        <row r="342">
          <cell r="A342" t="str">
            <v>1095|PLAN|Trend</v>
          </cell>
          <cell r="B342">
            <v>1095</v>
          </cell>
          <cell r="C342" t="str">
            <v>PLAN</v>
          </cell>
          <cell r="D342" t="str">
            <v>Trend</v>
          </cell>
          <cell r="E342">
            <v>-5.0070000000000003E-2</v>
          </cell>
          <cell r="F342">
            <v>7</v>
          </cell>
          <cell r="G342">
            <v>10</v>
          </cell>
          <cell r="H342">
            <v>25</v>
          </cell>
          <cell r="I342">
            <v>7</v>
          </cell>
          <cell r="J342">
            <v>7</v>
          </cell>
          <cell r="K342">
            <v>25</v>
          </cell>
          <cell r="L342">
            <v>7</v>
          </cell>
          <cell r="M342">
            <v>7</v>
          </cell>
          <cell r="N342">
            <v>25</v>
          </cell>
          <cell r="O342">
            <v>15</v>
          </cell>
          <cell r="P342">
            <v>15</v>
          </cell>
          <cell r="Q342">
            <v>16.949930000000002</v>
          </cell>
          <cell r="R342">
            <v>39</v>
          </cell>
          <cell r="S342">
            <v>39</v>
          </cell>
          <cell r="T342">
            <v>55</v>
          </cell>
          <cell r="U342">
            <v>149.94992999999999</v>
          </cell>
          <cell r="V342">
            <v>-5.0070000000000003E-2</v>
          </cell>
          <cell r="W342">
            <v>6.9499300000000002</v>
          </cell>
          <cell r="X342">
            <v>16.949930000000002</v>
          </cell>
          <cell r="Y342">
            <v>41.949930000000002</v>
          </cell>
          <cell r="Z342">
            <v>48.949930000000002</v>
          </cell>
          <cell r="AA342">
            <v>55.949930000000002</v>
          </cell>
          <cell r="AB342">
            <v>80.949929999999995</v>
          </cell>
          <cell r="AC342">
            <v>87.949929999999995</v>
          </cell>
          <cell r="AD342">
            <v>94.949929999999995</v>
          </cell>
          <cell r="AE342">
            <v>119.94992999999999</v>
          </cell>
          <cell r="AF342">
            <v>134.94992999999999</v>
          </cell>
          <cell r="AG342">
            <v>149.94992999999999</v>
          </cell>
        </row>
        <row r="343">
          <cell r="A343" t="str">
            <v>1105|PLAN|Trend</v>
          </cell>
          <cell r="B343">
            <v>1105</v>
          </cell>
          <cell r="C343" t="str">
            <v>PLAN</v>
          </cell>
          <cell r="D343" t="str">
            <v>Trend</v>
          </cell>
          <cell r="G343">
            <v>158</v>
          </cell>
          <cell r="J343">
            <v>158</v>
          </cell>
          <cell r="M343">
            <v>158</v>
          </cell>
          <cell r="P343">
            <v>159</v>
          </cell>
          <cell r="Q343">
            <v>158</v>
          </cell>
          <cell r="R343">
            <v>158</v>
          </cell>
          <cell r="S343">
            <v>158</v>
          </cell>
          <cell r="T343">
            <v>159</v>
          </cell>
          <cell r="U343">
            <v>633</v>
          </cell>
          <cell r="V343">
            <v>0</v>
          </cell>
          <cell r="W343">
            <v>0</v>
          </cell>
          <cell r="X343">
            <v>158</v>
          </cell>
          <cell r="Y343">
            <v>158</v>
          </cell>
          <cell r="Z343">
            <v>158</v>
          </cell>
          <cell r="AA343">
            <v>316</v>
          </cell>
          <cell r="AB343">
            <v>316</v>
          </cell>
          <cell r="AC343">
            <v>316</v>
          </cell>
          <cell r="AD343">
            <v>474</v>
          </cell>
          <cell r="AE343">
            <v>474</v>
          </cell>
          <cell r="AF343">
            <v>474</v>
          </cell>
          <cell r="AG343">
            <v>633</v>
          </cell>
        </row>
        <row r="344">
          <cell r="A344" t="str">
            <v>1109|PLAN|Trend</v>
          </cell>
          <cell r="B344">
            <v>1109</v>
          </cell>
          <cell r="C344" t="str">
            <v>PLAN</v>
          </cell>
          <cell r="D344" t="str">
            <v>Trend</v>
          </cell>
          <cell r="E344">
            <v>-114.52979999999998</v>
          </cell>
          <cell r="F344">
            <v>-114.52979999999998</v>
          </cell>
          <cell r="G344">
            <v>-10114.5298</v>
          </cell>
          <cell r="H344">
            <v>-114.52979999999998</v>
          </cell>
          <cell r="I344">
            <v>-114.52979999999998</v>
          </cell>
          <cell r="J344">
            <v>-10114.5298</v>
          </cell>
          <cell r="K344">
            <v>-114.52979999999998</v>
          </cell>
          <cell r="L344">
            <v>-114.52979999999998</v>
          </cell>
          <cell r="M344">
            <v>-10114.5298</v>
          </cell>
          <cell r="N344">
            <v>-114.52979999999998</v>
          </cell>
          <cell r="O344">
            <v>-114.52979999999998</v>
          </cell>
          <cell r="P344">
            <v>-10114.5298</v>
          </cell>
          <cell r="Q344">
            <v>-10343.589400000001</v>
          </cell>
          <cell r="R344">
            <v>-10343.589400000001</v>
          </cell>
          <cell r="S344">
            <v>-10343.589400000001</v>
          </cell>
          <cell r="T344">
            <v>-10343.589400000001</v>
          </cell>
          <cell r="U344">
            <v>-41374.357600000003</v>
          </cell>
          <cell r="V344">
            <v>-114.52979999999998</v>
          </cell>
          <cell r="W344">
            <v>-229.05959999999996</v>
          </cell>
          <cell r="X344">
            <v>-10343.589400000001</v>
          </cell>
          <cell r="Y344">
            <v>-10458.119200000001</v>
          </cell>
          <cell r="Z344">
            <v>-10572.649000000001</v>
          </cell>
          <cell r="AA344">
            <v>-20687.178800000002</v>
          </cell>
          <cell r="AB344">
            <v>-20801.708600000002</v>
          </cell>
          <cell r="AC344">
            <v>-20916.238400000002</v>
          </cell>
          <cell r="AD344">
            <v>-31030.768200000002</v>
          </cell>
          <cell r="AE344">
            <v>-31145.298000000003</v>
          </cell>
          <cell r="AF344">
            <v>-31259.827800000003</v>
          </cell>
          <cell r="AG344">
            <v>-41374.357600000003</v>
          </cell>
        </row>
        <row r="345">
          <cell r="A345" t="str">
            <v>1115|PLAN|Trend</v>
          </cell>
          <cell r="B345">
            <v>1115</v>
          </cell>
          <cell r="C345" t="str">
            <v>PLAN</v>
          </cell>
          <cell r="D345" t="str">
            <v>Trend</v>
          </cell>
          <cell r="E345">
            <v>29000</v>
          </cell>
          <cell r="F345">
            <v>29000</v>
          </cell>
          <cell r="G345">
            <v>29000</v>
          </cell>
          <cell r="H345">
            <v>26111.333333333332</v>
          </cell>
          <cell r="I345">
            <v>26111.333333333332</v>
          </cell>
          <cell r="J345">
            <v>26111.333333333332</v>
          </cell>
          <cell r="K345">
            <v>16111</v>
          </cell>
          <cell r="L345">
            <v>16111</v>
          </cell>
          <cell r="M345">
            <v>16111</v>
          </cell>
          <cell r="N345">
            <v>16111</v>
          </cell>
          <cell r="O345">
            <v>16111</v>
          </cell>
          <cell r="P345">
            <v>16111</v>
          </cell>
          <cell r="Q345">
            <v>87000</v>
          </cell>
          <cell r="R345">
            <v>78334</v>
          </cell>
          <cell r="S345">
            <v>48333</v>
          </cell>
          <cell r="T345">
            <v>48333</v>
          </cell>
          <cell r="U345">
            <v>262000</v>
          </cell>
          <cell r="V345">
            <v>29000</v>
          </cell>
          <cell r="W345">
            <v>58000</v>
          </cell>
          <cell r="X345">
            <v>87000</v>
          </cell>
          <cell r="Y345">
            <v>113111.33333333333</v>
          </cell>
          <cell r="Z345">
            <v>139222.66666666666</v>
          </cell>
          <cell r="AA345">
            <v>165334</v>
          </cell>
          <cell r="AB345">
            <v>181445</v>
          </cell>
          <cell r="AC345">
            <v>197556</v>
          </cell>
          <cell r="AD345">
            <v>213667</v>
          </cell>
          <cell r="AE345">
            <v>229778</v>
          </cell>
          <cell r="AF345">
            <v>245889</v>
          </cell>
          <cell r="AG345">
            <v>262000</v>
          </cell>
        </row>
        <row r="346">
          <cell r="A346" t="str">
            <v>1144|PLAN|Trend</v>
          </cell>
          <cell r="B346">
            <v>1144</v>
          </cell>
          <cell r="C346" t="str">
            <v>PLAN</v>
          </cell>
          <cell r="D346" t="str">
            <v>Trend</v>
          </cell>
          <cell r="G346">
            <v>-7500</v>
          </cell>
          <cell r="Q346">
            <v>-7500</v>
          </cell>
          <cell r="R346">
            <v>0</v>
          </cell>
          <cell r="S346">
            <v>0</v>
          </cell>
          <cell r="T346">
            <v>0</v>
          </cell>
          <cell r="U346">
            <v>-7500</v>
          </cell>
          <cell r="V346">
            <v>0</v>
          </cell>
          <cell r="W346">
            <v>0</v>
          </cell>
          <cell r="X346">
            <v>-7500</v>
          </cell>
          <cell r="Y346">
            <v>-7500</v>
          </cell>
          <cell r="Z346">
            <v>-7500</v>
          </cell>
          <cell r="AA346">
            <v>-7500</v>
          </cell>
          <cell r="AB346">
            <v>-7500</v>
          </cell>
          <cell r="AC346">
            <v>-7500</v>
          </cell>
          <cell r="AD346">
            <v>-7500</v>
          </cell>
          <cell r="AE346">
            <v>-7500</v>
          </cell>
          <cell r="AF346">
            <v>-7500</v>
          </cell>
          <cell r="AG346">
            <v>-7500</v>
          </cell>
        </row>
        <row r="347">
          <cell r="A347" t="str">
            <v>1153|PLAN|Trend</v>
          </cell>
          <cell r="B347">
            <v>1153</v>
          </cell>
          <cell r="C347" t="str">
            <v>PLAN</v>
          </cell>
          <cell r="D347" t="str">
            <v>Trend</v>
          </cell>
          <cell r="E347">
            <v>77.807010000000005</v>
          </cell>
          <cell r="F347">
            <v>180</v>
          </cell>
          <cell r="G347">
            <v>180</v>
          </cell>
          <cell r="H347">
            <v>240</v>
          </cell>
          <cell r="I347">
            <v>240</v>
          </cell>
          <cell r="J347">
            <v>240</v>
          </cell>
          <cell r="K347">
            <v>257</v>
          </cell>
          <cell r="L347">
            <v>257</v>
          </cell>
          <cell r="M347">
            <v>257</v>
          </cell>
          <cell r="N347">
            <v>183</v>
          </cell>
          <cell r="O347">
            <v>183</v>
          </cell>
          <cell r="P347">
            <v>183</v>
          </cell>
          <cell r="Q347">
            <v>437.80700999999999</v>
          </cell>
          <cell r="R347">
            <v>720</v>
          </cell>
          <cell r="S347">
            <v>771</v>
          </cell>
          <cell r="T347">
            <v>549</v>
          </cell>
          <cell r="U347">
            <v>2477.80701</v>
          </cell>
          <cell r="V347">
            <v>77.807010000000005</v>
          </cell>
          <cell r="W347">
            <v>257.80700999999999</v>
          </cell>
          <cell r="X347">
            <v>437.80700999999999</v>
          </cell>
          <cell r="Y347">
            <v>677.80700999999999</v>
          </cell>
          <cell r="Z347">
            <v>917.80700999999999</v>
          </cell>
          <cell r="AA347">
            <v>1157.80701</v>
          </cell>
          <cell r="AB347">
            <v>1414.80701</v>
          </cell>
          <cell r="AC347">
            <v>1671.80701</v>
          </cell>
          <cell r="AD347">
            <v>1928.80701</v>
          </cell>
          <cell r="AE347">
            <v>2111.80701</v>
          </cell>
          <cell r="AF347">
            <v>2294.80701</v>
          </cell>
          <cell r="AG347">
            <v>2477.80701</v>
          </cell>
        </row>
        <row r="348">
          <cell r="A348" t="str">
            <v>1172|PLAN|Trend</v>
          </cell>
          <cell r="B348">
            <v>1172</v>
          </cell>
          <cell r="C348" t="str">
            <v>PLAN</v>
          </cell>
          <cell r="D348" t="str">
            <v>Trend</v>
          </cell>
          <cell r="E348">
            <v>149.03088777777776</v>
          </cell>
          <cell r="F348">
            <v>149.03088777777776</v>
          </cell>
          <cell r="G348">
            <v>149.03088777777776</v>
          </cell>
          <cell r="H348">
            <v>149.03088777777776</v>
          </cell>
          <cell r="I348">
            <v>149.03088777777776</v>
          </cell>
          <cell r="J348">
            <v>149.03088777777776</v>
          </cell>
          <cell r="K348">
            <v>149.03088777777776</v>
          </cell>
          <cell r="L348">
            <v>149.03088777777776</v>
          </cell>
          <cell r="M348">
            <v>149.03088777777776</v>
          </cell>
          <cell r="N348">
            <v>149.03088777777776</v>
          </cell>
          <cell r="O348">
            <v>149.03088777777776</v>
          </cell>
          <cell r="P348">
            <v>149.03088777777776</v>
          </cell>
          <cell r="Q348">
            <v>447.09266333333329</v>
          </cell>
          <cell r="R348">
            <v>447.09266333333329</v>
          </cell>
          <cell r="S348">
            <v>447.09266333333329</v>
          </cell>
          <cell r="T348">
            <v>447.09266333333329</v>
          </cell>
          <cell r="U348">
            <v>1788.3706533333332</v>
          </cell>
          <cell r="V348">
            <v>149.03088777777776</v>
          </cell>
          <cell r="W348">
            <v>298.06177555555553</v>
          </cell>
          <cell r="X348">
            <v>447.09266333333329</v>
          </cell>
          <cell r="Y348">
            <v>596.12355111111106</v>
          </cell>
          <cell r="Z348">
            <v>745.15443888888876</v>
          </cell>
          <cell r="AA348">
            <v>894.18532666666647</v>
          </cell>
          <cell r="AB348">
            <v>1043.2162144444442</v>
          </cell>
          <cell r="AC348">
            <v>1192.2471022222219</v>
          </cell>
          <cell r="AD348">
            <v>1341.2779899999996</v>
          </cell>
          <cell r="AE348">
            <v>1490.3088777777773</v>
          </cell>
          <cell r="AF348">
            <v>1639.339765555555</v>
          </cell>
          <cell r="AG348">
            <v>1788.3706533333327</v>
          </cell>
        </row>
        <row r="349">
          <cell r="A349" t="str">
            <v>1174|PLAN|Trend</v>
          </cell>
          <cell r="B349">
            <v>1174</v>
          </cell>
          <cell r="C349" t="str">
            <v>PLAN</v>
          </cell>
          <cell r="D349" t="str">
            <v>Trend</v>
          </cell>
          <cell r="E349">
            <v>0.64232999999999996</v>
          </cell>
          <cell r="F349">
            <v>0.64232999999999996</v>
          </cell>
          <cell r="G349">
            <v>0.64232999999999996</v>
          </cell>
          <cell r="H349">
            <v>0.64232999999999996</v>
          </cell>
          <cell r="I349">
            <v>0.64232999999999996</v>
          </cell>
          <cell r="J349">
            <v>0.64232999999999996</v>
          </cell>
          <cell r="K349">
            <v>0.64232999999999996</v>
          </cell>
          <cell r="L349">
            <v>0.64232999999999996</v>
          </cell>
          <cell r="M349">
            <v>0.64232999999999996</v>
          </cell>
          <cell r="N349">
            <v>0.64232999999999996</v>
          </cell>
          <cell r="O349">
            <v>0.64232999999999996</v>
          </cell>
          <cell r="P349">
            <v>0.64232999999999996</v>
          </cell>
          <cell r="Q349">
            <v>1.92699</v>
          </cell>
          <cell r="R349">
            <v>1.92699</v>
          </cell>
          <cell r="S349">
            <v>1.92699</v>
          </cell>
          <cell r="T349">
            <v>1.92699</v>
          </cell>
          <cell r="U349">
            <v>7.7079599999999999</v>
          </cell>
          <cell r="V349">
            <v>0.64232999999999996</v>
          </cell>
          <cell r="W349">
            <v>1.2846599999999999</v>
          </cell>
          <cell r="X349">
            <v>1.92699</v>
          </cell>
          <cell r="Y349">
            <v>2.5693199999999998</v>
          </cell>
          <cell r="Z349">
            <v>3.2116499999999997</v>
          </cell>
          <cell r="AA349">
            <v>3.8539799999999995</v>
          </cell>
          <cell r="AB349">
            <v>4.4963099999999994</v>
          </cell>
          <cell r="AC349">
            <v>5.1386399999999997</v>
          </cell>
          <cell r="AD349">
            <v>5.7809699999999999</v>
          </cell>
          <cell r="AE349">
            <v>6.4233000000000002</v>
          </cell>
          <cell r="AF349">
            <v>7.0656300000000005</v>
          </cell>
          <cell r="AG349">
            <v>7.7079600000000008</v>
          </cell>
        </row>
        <row r="350">
          <cell r="A350" t="str">
            <v>1175|PLAN|Trend</v>
          </cell>
          <cell r="B350">
            <v>1175</v>
          </cell>
          <cell r="C350" t="str">
            <v>PLAN</v>
          </cell>
          <cell r="D350" t="str">
            <v>Trend</v>
          </cell>
          <cell r="E350">
            <v>0</v>
          </cell>
          <cell r="F350">
            <v>0</v>
          </cell>
          <cell r="G350">
            <v>-15000</v>
          </cell>
          <cell r="H350">
            <v>0</v>
          </cell>
          <cell r="I350">
            <v>0</v>
          </cell>
          <cell r="J350">
            <v>-250</v>
          </cell>
          <cell r="K350">
            <v>0</v>
          </cell>
          <cell r="L350">
            <v>0</v>
          </cell>
          <cell r="M350">
            <v>0</v>
          </cell>
          <cell r="N350">
            <v>0</v>
          </cell>
          <cell r="O350">
            <v>0</v>
          </cell>
          <cell r="P350">
            <v>-1836</v>
          </cell>
          <cell r="Q350">
            <v>-15000</v>
          </cell>
          <cell r="R350">
            <v>-250</v>
          </cell>
          <cell r="S350">
            <v>0</v>
          </cell>
          <cell r="T350">
            <v>-1836</v>
          </cell>
          <cell r="U350">
            <v>-17086</v>
          </cell>
          <cell r="V350">
            <v>0</v>
          </cell>
          <cell r="W350">
            <v>0</v>
          </cell>
          <cell r="X350">
            <v>-15000</v>
          </cell>
          <cell r="Y350">
            <v>-15000</v>
          </cell>
          <cell r="Z350">
            <v>-15000</v>
          </cell>
          <cell r="AA350">
            <v>-15250</v>
          </cell>
          <cell r="AB350">
            <v>-15250</v>
          </cell>
          <cell r="AC350">
            <v>-15250</v>
          </cell>
          <cell r="AD350">
            <v>-15250</v>
          </cell>
          <cell r="AE350">
            <v>-15250</v>
          </cell>
          <cell r="AF350">
            <v>-15250</v>
          </cell>
          <cell r="AG350">
            <v>-17086</v>
          </cell>
        </row>
        <row r="351">
          <cell r="A351" t="str">
            <v>1183|PLAN|Trend</v>
          </cell>
          <cell r="B351">
            <v>1183</v>
          </cell>
          <cell r="C351" t="str">
            <v>PLAN</v>
          </cell>
          <cell r="D351" t="str">
            <v>Trend</v>
          </cell>
          <cell r="E351">
            <v>-0.55555555555555558</v>
          </cell>
          <cell r="F351">
            <v>-0.55555555555555558</v>
          </cell>
          <cell r="G351">
            <v>-0.55555555555555558</v>
          </cell>
          <cell r="H351">
            <v>-0.55555555555555558</v>
          </cell>
          <cell r="I351">
            <v>-0.55555555555555558</v>
          </cell>
          <cell r="J351">
            <v>-0.55555555555555558</v>
          </cell>
          <cell r="K351">
            <v>-0.55555555555555558</v>
          </cell>
          <cell r="L351">
            <v>-0.55555555555555558</v>
          </cell>
          <cell r="M351">
            <v>-0.55555555555555558</v>
          </cell>
          <cell r="N351">
            <v>-0.55555555555555558</v>
          </cell>
          <cell r="O351">
            <v>-0.55555555555555558</v>
          </cell>
          <cell r="P351">
            <v>-0.55555555555555558</v>
          </cell>
          <cell r="Q351">
            <v>-1.6666666666666667</v>
          </cell>
          <cell r="R351">
            <v>-1.6666666666666667</v>
          </cell>
          <cell r="S351">
            <v>-1.6666666666666667</v>
          </cell>
          <cell r="T351">
            <v>-1.6666666666666667</v>
          </cell>
          <cell r="U351">
            <v>-6.666666666666667</v>
          </cell>
          <cell r="V351">
            <v>-0.55555555555555558</v>
          </cell>
          <cell r="W351">
            <v>-1.1111111111111112</v>
          </cell>
          <cell r="X351">
            <v>-1.6666666666666667</v>
          </cell>
          <cell r="Y351">
            <v>-2.2222222222222223</v>
          </cell>
          <cell r="Z351">
            <v>-2.7777777777777777</v>
          </cell>
          <cell r="AA351">
            <v>-3.333333333333333</v>
          </cell>
          <cell r="AB351">
            <v>-3.8888888888888884</v>
          </cell>
          <cell r="AC351">
            <v>-4.4444444444444438</v>
          </cell>
          <cell r="AD351">
            <v>-4.9999999999999991</v>
          </cell>
          <cell r="AE351">
            <v>-5.5555555555555545</v>
          </cell>
          <cell r="AF351">
            <v>-6.1111111111111098</v>
          </cell>
          <cell r="AG351">
            <v>-6.6666666666666652</v>
          </cell>
        </row>
        <row r="352">
          <cell r="A352" t="str">
            <v>1188|PLAN|Trend</v>
          </cell>
          <cell r="B352">
            <v>1188</v>
          </cell>
          <cell r="C352" t="str">
            <v>PLAN</v>
          </cell>
          <cell r="D352" t="str">
            <v>Trend</v>
          </cell>
          <cell r="E352">
            <v>-113.18388888888889</v>
          </cell>
          <cell r="F352">
            <v>-113.18388888888889</v>
          </cell>
          <cell r="G352">
            <v>-113.18388888888889</v>
          </cell>
          <cell r="H352">
            <v>-113.18388888888889</v>
          </cell>
          <cell r="I352">
            <v>-113.18388888888889</v>
          </cell>
          <cell r="J352">
            <v>-113.18388888888889</v>
          </cell>
          <cell r="K352">
            <v>-113.18388888888889</v>
          </cell>
          <cell r="L352">
            <v>-113.18388888888889</v>
          </cell>
          <cell r="M352">
            <v>-113.18388888888889</v>
          </cell>
          <cell r="N352">
            <v>-113.18388888888889</v>
          </cell>
          <cell r="O352">
            <v>-113.18388888888889</v>
          </cell>
          <cell r="P352">
            <v>-113.18388888888889</v>
          </cell>
          <cell r="Q352">
            <v>-339.55166666666668</v>
          </cell>
          <cell r="R352">
            <v>-339.55166666666668</v>
          </cell>
          <cell r="S352">
            <v>-339.55166666666668</v>
          </cell>
          <cell r="T352">
            <v>-339.55166666666668</v>
          </cell>
          <cell r="U352">
            <v>-1358.2066666666667</v>
          </cell>
          <cell r="V352">
            <v>-113.18388888888889</v>
          </cell>
          <cell r="W352">
            <v>-226.36777777777777</v>
          </cell>
          <cell r="X352">
            <v>-339.55166666666668</v>
          </cell>
          <cell r="Y352">
            <v>-452.73555555555555</v>
          </cell>
          <cell r="Z352">
            <v>-565.91944444444448</v>
          </cell>
          <cell r="AA352">
            <v>-679.10333333333335</v>
          </cell>
          <cell r="AB352">
            <v>-792.28722222222223</v>
          </cell>
          <cell r="AC352">
            <v>-905.4711111111111</v>
          </cell>
          <cell r="AD352">
            <v>-1018.655</v>
          </cell>
          <cell r="AE352">
            <v>-1131.838888888889</v>
          </cell>
          <cell r="AF352">
            <v>-1245.0227777777779</v>
          </cell>
          <cell r="AG352">
            <v>-1358.2066666666669</v>
          </cell>
        </row>
        <row r="353">
          <cell r="A353" t="str">
            <v>1207|PLAN|Trend</v>
          </cell>
          <cell r="B353">
            <v>1207</v>
          </cell>
          <cell r="C353" t="str">
            <v>PLAN</v>
          </cell>
          <cell r="D353" t="str">
            <v>Trend</v>
          </cell>
          <cell r="E353">
            <v>46.87059</v>
          </cell>
          <cell r="F353">
            <v>46.87059</v>
          </cell>
          <cell r="G353">
            <v>46.87059</v>
          </cell>
          <cell r="H353">
            <v>46.87059</v>
          </cell>
          <cell r="I353">
            <v>46.87059</v>
          </cell>
          <cell r="J353">
            <v>46.87059</v>
          </cell>
          <cell r="K353">
            <v>46.87059</v>
          </cell>
          <cell r="L353">
            <v>46.87059</v>
          </cell>
          <cell r="M353">
            <v>46.87059</v>
          </cell>
          <cell r="N353">
            <v>46.87059</v>
          </cell>
          <cell r="O353">
            <v>46.87059</v>
          </cell>
          <cell r="P353">
            <v>46.87059</v>
          </cell>
          <cell r="Q353">
            <v>140.61177000000001</v>
          </cell>
          <cell r="R353">
            <v>140.61177000000001</v>
          </cell>
          <cell r="S353">
            <v>140.61177000000001</v>
          </cell>
          <cell r="T353">
            <v>140.61177000000001</v>
          </cell>
          <cell r="U353">
            <v>562.44708000000003</v>
          </cell>
          <cell r="V353">
            <v>46.87059</v>
          </cell>
          <cell r="W353">
            <v>93.74118</v>
          </cell>
          <cell r="X353">
            <v>140.61177000000001</v>
          </cell>
          <cell r="Y353">
            <v>187.48236</v>
          </cell>
          <cell r="Z353">
            <v>234.35294999999999</v>
          </cell>
          <cell r="AA353">
            <v>281.22354000000001</v>
          </cell>
          <cell r="AB353">
            <v>328.09413000000001</v>
          </cell>
          <cell r="AC353">
            <v>374.96472</v>
          </cell>
          <cell r="AD353">
            <v>421.83530999999999</v>
          </cell>
          <cell r="AE353">
            <v>468.70589999999999</v>
          </cell>
          <cell r="AF353">
            <v>515.57649000000004</v>
          </cell>
          <cell r="AG353">
            <v>562.44708000000003</v>
          </cell>
        </row>
        <row r="354">
          <cell r="A354" t="str">
            <v>1208|PLAN|Trend</v>
          </cell>
          <cell r="B354">
            <v>1208</v>
          </cell>
          <cell r="C354" t="str">
            <v>PLAN</v>
          </cell>
          <cell r="D354" t="str">
            <v>Trend</v>
          </cell>
          <cell r="E354">
            <v>7.0890000000000013</v>
          </cell>
          <cell r="F354">
            <v>7.0890000000000013</v>
          </cell>
          <cell r="G354">
            <v>7.0890000000000013</v>
          </cell>
          <cell r="H354">
            <v>7.0890000000000013</v>
          </cell>
          <cell r="I354">
            <v>7.0890000000000013</v>
          </cell>
          <cell r="J354">
            <v>7.0890000000000013</v>
          </cell>
          <cell r="K354">
            <v>7.0890000000000013</v>
          </cell>
          <cell r="L354">
            <v>7.0890000000000013</v>
          </cell>
          <cell r="M354">
            <v>7.0890000000000013</v>
          </cell>
          <cell r="N354">
            <v>7.0890000000000013</v>
          </cell>
          <cell r="O354">
            <v>7.0890000000000013</v>
          </cell>
          <cell r="P354">
            <v>7.0890000000000013</v>
          </cell>
          <cell r="Q354">
            <v>21.267000000000003</v>
          </cell>
          <cell r="R354">
            <v>21.267000000000003</v>
          </cell>
          <cell r="S354">
            <v>21.267000000000003</v>
          </cell>
          <cell r="T354">
            <v>21.267000000000003</v>
          </cell>
          <cell r="U354">
            <v>85.068000000000012</v>
          </cell>
          <cell r="V354">
            <v>7.0890000000000013</v>
          </cell>
          <cell r="W354">
            <v>14.178000000000003</v>
          </cell>
          <cell r="X354">
            <v>21.267000000000003</v>
          </cell>
          <cell r="Y354">
            <v>28.356000000000005</v>
          </cell>
          <cell r="Z354">
            <v>35.445000000000007</v>
          </cell>
          <cell r="AA354">
            <v>42.534000000000006</v>
          </cell>
          <cell r="AB354">
            <v>49.623000000000005</v>
          </cell>
          <cell r="AC354">
            <v>56.712000000000003</v>
          </cell>
          <cell r="AD354">
            <v>63.801000000000002</v>
          </cell>
          <cell r="AE354">
            <v>70.89</v>
          </cell>
          <cell r="AF354">
            <v>77.978999999999999</v>
          </cell>
          <cell r="AG354">
            <v>85.067999999999998</v>
          </cell>
        </row>
        <row r="355">
          <cell r="A355" t="str">
            <v>1220|PLAN|Trend</v>
          </cell>
          <cell r="B355">
            <v>1220</v>
          </cell>
          <cell r="C355" t="str">
            <v>PLAN</v>
          </cell>
          <cell r="D355" t="str">
            <v>Trend</v>
          </cell>
          <cell r="E355">
            <v>139.67033333333336</v>
          </cell>
          <cell r="F355">
            <v>139.67033333333336</v>
          </cell>
          <cell r="G355">
            <v>139.67033333333336</v>
          </cell>
          <cell r="H355">
            <v>139.67033333333336</v>
          </cell>
          <cell r="I355">
            <v>139.67033333333336</v>
          </cell>
          <cell r="J355">
            <v>139.67033333333336</v>
          </cell>
          <cell r="K355">
            <v>139.67033333333336</v>
          </cell>
          <cell r="L355">
            <v>139.67033333333336</v>
          </cell>
          <cell r="M355">
            <v>139.67033333333336</v>
          </cell>
          <cell r="N355">
            <v>139.67033333333336</v>
          </cell>
          <cell r="O355">
            <v>139.67033333333336</v>
          </cell>
          <cell r="P355">
            <v>139.67033333333336</v>
          </cell>
          <cell r="Q355">
            <v>419.01100000000008</v>
          </cell>
          <cell r="R355">
            <v>419.01100000000008</v>
          </cell>
          <cell r="S355">
            <v>419.01100000000008</v>
          </cell>
          <cell r="T355">
            <v>419.01100000000008</v>
          </cell>
          <cell r="U355">
            <v>1676.0440000000003</v>
          </cell>
          <cell r="V355">
            <v>139.67033333333336</v>
          </cell>
          <cell r="W355">
            <v>279.34066666666672</v>
          </cell>
          <cell r="X355">
            <v>419.01100000000008</v>
          </cell>
          <cell r="Y355">
            <v>558.68133333333344</v>
          </cell>
          <cell r="Z355">
            <v>698.3516666666668</v>
          </cell>
          <cell r="AA355">
            <v>838.02200000000016</v>
          </cell>
          <cell r="AB355">
            <v>977.69233333333352</v>
          </cell>
          <cell r="AC355">
            <v>1117.3626666666669</v>
          </cell>
          <cell r="AD355">
            <v>1257.0330000000004</v>
          </cell>
          <cell r="AE355">
            <v>1396.7033333333338</v>
          </cell>
          <cell r="AF355">
            <v>1536.3736666666673</v>
          </cell>
          <cell r="AG355">
            <v>1676.0440000000008</v>
          </cell>
        </row>
        <row r="356">
          <cell r="A356" t="str">
            <v>1232|PLAN|Trend</v>
          </cell>
          <cell r="B356">
            <v>1232</v>
          </cell>
          <cell r="C356" t="str">
            <v>PLAN</v>
          </cell>
          <cell r="D356" t="str">
            <v>Trend</v>
          </cell>
          <cell r="E356">
            <v>231.08488888888891</v>
          </cell>
          <cell r="F356">
            <v>231.08488888888891</v>
          </cell>
          <cell r="G356">
            <v>231.08488888888891</v>
          </cell>
          <cell r="H356">
            <v>231.08488888888891</v>
          </cell>
          <cell r="I356">
            <v>231.08488888888891</v>
          </cell>
          <cell r="J356">
            <v>231.08488888888891</v>
          </cell>
          <cell r="K356">
            <v>231.08488888888891</v>
          </cell>
          <cell r="L356">
            <v>231.08488888888891</v>
          </cell>
          <cell r="M356">
            <v>231.08488888888891</v>
          </cell>
          <cell r="N356">
            <v>231.08488888888891</v>
          </cell>
          <cell r="O356">
            <v>231.08488888888891</v>
          </cell>
          <cell r="P356">
            <v>231.08488888888891</v>
          </cell>
          <cell r="Q356">
            <v>693.25466666666671</v>
          </cell>
          <cell r="R356">
            <v>693.25466666666671</v>
          </cell>
          <cell r="S356">
            <v>693.25466666666671</v>
          </cell>
          <cell r="T356">
            <v>693.25466666666671</v>
          </cell>
          <cell r="U356">
            <v>2773.0186666666668</v>
          </cell>
          <cell r="V356">
            <v>231.08488888888891</v>
          </cell>
          <cell r="W356">
            <v>462.16977777777782</v>
          </cell>
          <cell r="X356">
            <v>693.25466666666671</v>
          </cell>
          <cell r="Y356">
            <v>924.33955555555565</v>
          </cell>
          <cell r="Z356">
            <v>1155.4244444444446</v>
          </cell>
          <cell r="AA356">
            <v>1386.5093333333334</v>
          </cell>
          <cell r="AB356">
            <v>1617.5942222222222</v>
          </cell>
          <cell r="AC356">
            <v>1848.6791111111111</v>
          </cell>
          <cell r="AD356">
            <v>2079.7640000000001</v>
          </cell>
          <cell r="AE356">
            <v>2310.8488888888892</v>
          </cell>
          <cell r="AF356">
            <v>2541.9337777777782</v>
          </cell>
          <cell r="AG356">
            <v>2773.0186666666673</v>
          </cell>
        </row>
        <row r="357">
          <cell r="A357" t="str">
            <v>1236|PLAN|Trend</v>
          </cell>
          <cell r="B357">
            <v>1236</v>
          </cell>
          <cell r="C357" t="str">
            <v>PLAN</v>
          </cell>
          <cell r="D357" t="str">
            <v>Trend</v>
          </cell>
          <cell r="E357">
            <v>0</v>
          </cell>
          <cell r="F357">
            <v>562545.01272584498</v>
          </cell>
          <cell r="G357">
            <v>330137.59926584491</v>
          </cell>
          <cell r="H357">
            <v>311852.83850761299</v>
          </cell>
          <cell r="I357">
            <v>312464.94480802101</v>
          </cell>
          <cell r="J357">
            <v>291293.76803208905</v>
          </cell>
          <cell r="K357">
            <v>343989.38287600892</v>
          </cell>
          <cell r="L357">
            <v>294544.50624242693</v>
          </cell>
          <cell r="M357">
            <v>300116.52244476997</v>
          </cell>
          <cell r="N357">
            <v>323598.74443135702</v>
          </cell>
          <cell r="O357">
            <v>333751.88702349406</v>
          </cell>
          <cell r="P357">
            <v>350414.8246657101</v>
          </cell>
          <cell r="Q357">
            <v>892682.61199168989</v>
          </cell>
          <cell r="R357">
            <v>915611.551347723</v>
          </cell>
          <cell r="S357">
            <v>938650.41156320577</v>
          </cell>
          <cell r="T357">
            <v>1007765.4561205611</v>
          </cell>
          <cell r="U357">
            <v>3754710.0310231792</v>
          </cell>
          <cell r="V357">
            <v>0</v>
          </cell>
          <cell r="W357">
            <v>562545.01272584498</v>
          </cell>
          <cell r="X357">
            <v>892682.61199168989</v>
          </cell>
          <cell r="Y357">
            <v>1204535.4504993029</v>
          </cell>
          <cell r="Z357">
            <v>1517000.3953073239</v>
          </cell>
          <cell r="AA357">
            <v>1808294.163339413</v>
          </cell>
          <cell r="AB357">
            <v>2152283.546215422</v>
          </cell>
          <cell r="AC357">
            <v>2446828.052457849</v>
          </cell>
          <cell r="AD357">
            <v>2746944.5749026192</v>
          </cell>
          <cell r="AE357">
            <v>3070543.3193339761</v>
          </cell>
          <cell r="AF357">
            <v>3404295.2063574702</v>
          </cell>
          <cell r="AG357">
            <v>3754710.0310231801</v>
          </cell>
        </row>
        <row r="358">
          <cell r="A358" t="str">
            <v>1237|PLAN|Trend</v>
          </cell>
          <cell r="B358">
            <v>1237</v>
          </cell>
          <cell r="C358" t="str">
            <v>PLAN</v>
          </cell>
          <cell r="D358" t="str">
            <v>Trend</v>
          </cell>
          <cell r="E358">
            <v>9000</v>
          </cell>
          <cell r="F358">
            <v>9000</v>
          </cell>
          <cell r="G358">
            <v>9000</v>
          </cell>
          <cell r="Q358">
            <v>27000</v>
          </cell>
          <cell r="R358">
            <v>0</v>
          </cell>
          <cell r="S358">
            <v>0</v>
          </cell>
          <cell r="T358">
            <v>0</v>
          </cell>
          <cell r="U358">
            <v>27000</v>
          </cell>
          <cell r="V358">
            <v>9000</v>
          </cell>
          <cell r="W358">
            <v>18000</v>
          </cell>
          <cell r="X358">
            <v>27000</v>
          </cell>
          <cell r="Y358">
            <v>27000</v>
          </cell>
          <cell r="Z358">
            <v>27000</v>
          </cell>
          <cell r="AA358">
            <v>27000</v>
          </cell>
          <cell r="AB358">
            <v>27000</v>
          </cell>
          <cell r="AC358">
            <v>27000</v>
          </cell>
          <cell r="AD358">
            <v>27000</v>
          </cell>
          <cell r="AE358">
            <v>27000</v>
          </cell>
          <cell r="AF358">
            <v>27000</v>
          </cell>
          <cell r="AG358">
            <v>27000</v>
          </cell>
        </row>
        <row r="359">
          <cell r="A359" t="str">
            <v>1239|PLAN|Trend</v>
          </cell>
          <cell r="B359">
            <v>1239</v>
          </cell>
          <cell r="C359" t="str">
            <v>PLAN</v>
          </cell>
          <cell r="D359" t="str">
            <v>Trend</v>
          </cell>
          <cell r="G359">
            <v>2500</v>
          </cell>
          <cell r="Q359">
            <v>2500</v>
          </cell>
          <cell r="R359">
            <v>0</v>
          </cell>
          <cell r="S359">
            <v>0</v>
          </cell>
          <cell r="T359">
            <v>0</v>
          </cell>
          <cell r="U359">
            <v>2500</v>
          </cell>
          <cell r="V359">
            <v>0</v>
          </cell>
          <cell r="W359">
            <v>0</v>
          </cell>
          <cell r="X359">
            <v>2500</v>
          </cell>
          <cell r="Y359">
            <v>2500</v>
          </cell>
          <cell r="Z359">
            <v>2500</v>
          </cell>
          <cell r="AA359">
            <v>2500</v>
          </cell>
          <cell r="AB359">
            <v>2500</v>
          </cell>
          <cell r="AC359">
            <v>2500</v>
          </cell>
          <cell r="AD359">
            <v>2500</v>
          </cell>
          <cell r="AE359">
            <v>2500</v>
          </cell>
          <cell r="AF359">
            <v>2500</v>
          </cell>
          <cell r="AG359">
            <v>2500</v>
          </cell>
        </row>
        <row r="360">
          <cell r="A360" t="str">
            <v>|PLAN|Trend</v>
          </cell>
          <cell r="C360" t="str">
            <v>PLAN</v>
          </cell>
          <cell r="D360" t="str">
            <v>Trend</v>
          </cell>
          <cell r="Q360">
            <v>0</v>
          </cell>
          <cell r="R360">
            <v>0</v>
          </cell>
          <cell r="S360">
            <v>0</v>
          </cell>
          <cell r="T360">
            <v>0</v>
          </cell>
          <cell r="U360">
            <v>0</v>
          </cell>
          <cell r="V360">
            <v>0</v>
          </cell>
          <cell r="W360">
            <v>0</v>
          </cell>
          <cell r="X360">
            <v>0</v>
          </cell>
          <cell r="Y360">
            <v>0</v>
          </cell>
          <cell r="Z360">
            <v>0</v>
          </cell>
          <cell r="AA360">
            <v>0</v>
          </cell>
          <cell r="AB360">
            <v>0</v>
          </cell>
          <cell r="AC360">
            <v>0</v>
          </cell>
          <cell r="AD360">
            <v>0</v>
          </cell>
          <cell r="AE360">
            <v>0</v>
          </cell>
          <cell r="AF360">
            <v>0</v>
          </cell>
          <cell r="AG360">
            <v>0</v>
          </cell>
        </row>
        <row r="361">
          <cell r="A361" t="str">
            <v>599|FORECAST|Trend</v>
          </cell>
          <cell r="B361">
            <v>599</v>
          </cell>
          <cell r="C361" t="str">
            <v>FORECAST</v>
          </cell>
          <cell r="D361" t="str">
            <v>Trend</v>
          </cell>
          <cell r="E361">
            <v>11744.684720000003</v>
          </cell>
          <cell r="F361">
            <v>569706.54111999995</v>
          </cell>
          <cell r="G361">
            <v>1595116.68692</v>
          </cell>
          <cell r="H361">
            <v>339438.04093826492</v>
          </cell>
          <cell r="I361">
            <v>315984.16008085257</v>
          </cell>
          <cell r="J361">
            <v>-850433.72707898798</v>
          </cell>
          <cell r="K361">
            <v>382663.76843547705</v>
          </cell>
          <cell r="L361">
            <v>332895.33840961539</v>
          </cell>
          <cell r="M361">
            <v>347740.33633224259</v>
          </cell>
          <cell r="N361">
            <v>353975.35469669092</v>
          </cell>
          <cell r="O361">
            <v>339927.14129975712</v>
          </cell>
          <cell r="P361">
            <v>340890.48129753367</v>
          </cell>
          <cell r="Q361">
            <v>2176567.9127599997</v>
          </cell>
          <cell r="R361">
            <v>-195011.52605987049</v>
          </cell>
          <cell r="S361">
            <v>1063299.443177335</v>
          </cell>
          <cell r="T361">
            <v>1034792.9772939817</v>
          </cell>
          <cell r="U361">
            <v>4079648.8071714458</v>
          </cell>
          <cell r="V361">
            <v>11744.684720000003</v>
          </cell>
          <cell r="W361">
            <v>581451.22583999997</v>
          </cell>
          <cell r="X361">
            <v>2176567.9127599997</v>
          </cell>
          <cell r="Y361">
            <v>2516005.9536982644</v>
          </cell>
          <cell r="Z361">
            <v>2831990.1137791169</v>
          </cell>
          <cell r="AA361">
            <v>1981556.3867001289</v>
          </cell>
          <cell r="AB361">
            <v>2364220.1551356059</v>
          </cell>
          <cell r="AC361">
            <v>2697115.4935452212</v>
          </cell>
          <cell r="AD361">
            <v>3044855.8298774636</v>
          </cell>
          <cell r="AE361">
            <v>3398831.1845741547</v>
          </cell>
          <cell r="AF361">
            <v>3738758.3258739118</v>
          </cell>
          <cell r="AG361">
            <v>4079648.8071714453</v>
          </cell>
        </row>
        <row r="362">
          <cell r="A362" t="str">
            <v>600|FORECAST|Trend</v>
          </cell>
          <cell r="B362">
            <v>600</v>
          </cell>
          <cell r="C362" t="str">
            <v>FORECAST</v>
          </cell>
          <cell r="D362" t="str">
            <v>Trend</v>
          </cell>
          <cell r="E362">
            <v>0</v>
          </cell>
          <cell r="F362">
            <v>0</v>
          </cell>
          <cell r="G362">
            <v>0</v>
          </cell>
          <cell r="H362">
            <v>0</v>
          </cell>
          <cell r="I362">
            <v>-44</v>
          </cell>
          <cell r="Q362">
            <v>0</v>
          </cell>
          <cell r="R362">
            <v>-44</v>
          </cell>
          <cell r="S362">
            <v>0</v>
          </cell>
          <cell r="T362">
            <v>0</v>
          </cell>
          <cell r="U362">
            <v>-44</v>
          </cell>
          <cell r="V362">
            <v>0</v>
          </cell>
          <cell r="W362">
            <v>0</v>
          </cell>
          <cell r="X362">
            <v>0</v>
          </cell>
          <cell r="Y362">
            <v>0</v>
          </cell>
          <cell r="Z362">
            <v>-44</v>
          </cell>
          <cell r="AA362">
            <v>-44</v>
          </cell>
          <cell r="AB362">
            <v>-44</v>
          </cell>
          <cell r="AC362">
            <v>-44</v>
          </cell>
          <cell r="AD362">
            <v>-44</v>
          </cell>
          <cell r="AE362">
            <v>-44</v>
          </cell>
          <cell r="AF362">
            <v>-44</v>
          </cell>
          <cell r="AG362">
            <v>-44</v>
          </cell>
        </row>
        <row r="363">
          <cell r="A363" t="str">
            <v>604|FORECAST|Trend</v>
          </cell>
          <cell r="B363">
            <v>604</v>
          </cell>
          <cell r="C363" t="str">
            <v>FORECAST</v>
          </cell>
          <cell r="D363" t="str">
            <v>Trend</v>
          </cell>
          <cell r="E363">
            <v>0</v>
          </cell>
          <cell r="F363">
            <v>0</v>
          </cell>
          <cell r="G363">
            <v>0</v>
          </cell>
          <cell r="Q363">
            <v>0</v>
          </cell>
          <cell r="R363">
            <v>0</v>
          </cell>
          <cell r="S363">
            <v>0</v>
          </cell>
          <cell r="T363">
            <v>0</v>
          </cell>
          <cell r="U363">
            <v>0</v>
          </cell>
          <cell r="V363">
            <v>0</v>
          </cell>
          <cell r="W363">
            <v>0</v>
          </cell>
          <cell r="X363">
            <v>0</v>
          </cell>
          <cell r="Y363">
            <v>0</v>
          </cell>
          <cell r="Z363">
            <v>0</v>
          </cell>
          <cell r="AA363">
            <v>0</v>
          </cell>
          <cell r="AB363">
            <v>0</v>
          </cell>
          <cell r="AC363">
            <v>0</v>
          </cell>
          <cell r="AD363">
            <v>0</v>
          </cell>
          <cell r="AE363">
            <v>0</v>
          </cell>
          <cell r="AF363">
            <v>0</v>
          </cell>
          <cell r="AG363">
            <v>0</v>
          </cell>
        </row>
        <row r="364">
          <cell r="A364" t="str">
            <v>632|FORECAST|Trend</v>
          </cell>
          <cell r="B364">
            <v>632</v>
          </cell>
          <cell r="C364" t="str">
            <v>FORECAST</v>
          </cell>
          <cell r="D364" t="str">
            <v>Trend</v>
          </cell>
          <cell r="E364">
            <v>0</v>
          </cell>
          <cell r="F364">
            <v>0</v>
          </cell>
          <cell r="G364">
            <v>0</v>
          </cell>
          <cell r="Q364">
            <v>0</v>
          </cell>
          <cell r="R364">
            <v>0</v>
          </cell>
          <cell r="S364">
            <v>0</v>
          </cell>
          <cell r="T364">
            <v>0</v>
          </cell>
          <cell r="U364">
            <v>0</v>
          </cell>
          <cell r="V364">
            <v>0</v>
          </cell>
          <cell r="W364">
            <v>0</v>
          </cell>
          <cell r="X364">
            <v>0</v>
          </cell>
          <cell r="Y364">
            <v>0</v>
          </cell>
          <cell r="Z364">
            <v>0</v>
          </cell>
          <cell r="AA364">
            <v>0</v>
          </cell>
          <cell r="AB364">
            <v>0</v>
          </cell>
          <cell r="AC364">
            <v>0</v>
          </cell>
          <cell r="AD364">
            <v>0</v>
          </cell>
          <cell r="AE364">
            <v>0</v>
          </cell>
          <cell r="AF364">
            <v>0</v>
          </cell>
          <cell r="AG364">
            <v>0</v>
          </cell>
        </row>
        <row r="365">
          <cell r="A365" t="str">
            <v>638|FORECAST|Trend</v>
          </cell>
          <cell r="B365">
            <v>638</v>
          </cell>
          <cell r="C365" t="str">
            <v>FORECAST</v>
          </cell>
          <cell r="D365" t="str">
            <v>Trend</v>
          </cell>
          <cell r="E365">
            <v>0</v>
          </cell>
          <cell r="F365">
            <v>0</v>
          </cell>
          <cell r="G365">
            <v>0</v>
          </cell>
          <cell r="Q365">
            <v>0</v>
          </cell>
          <cell r="R365">
            <v>0</v>
          </cell>
          <cell r="S365">
            <v>0</v>
          </cell>
          <cell r="T365">
            <v>0</v>
          </cell>
          <cell r="U365">
            <v>0</v>
          </cell>
          <cell r="V365">
            <v>0</v>
          </cell>
          <cell r="W365">
            <v>0</v>
          </cell>
          <cell r="X365">
            <v>0</v>
          </cell>
          <cell r="Y365">
            <v>0</v>
          </cell>
          <cell r="Z365">
            <v>0</v>
          </cell>
          <cell r="AA365">
            <v>0</v>
          </cell>
          <cell r="AB365">
            <v>0</v>
          </cell>
          <cell r="AC365">
            <v>0</v>
          </cell>
          <cell r="AD365">
            <v>0</v>
          </cell>
          <cell r="AE365">
            <v>0</v>
          </cell>
          <cell r="AF365">
            <v>0</v>
          </cell>
          <cell r="AG365">
            <v>0</v>
          </cell>
        </row>
        <row r="366">
          <cell r="A366" t="str">
            <v>643|FORECAST|Trend</v>
          </cell>
          <cell r="B366">
            <v>643</v>
          </cell>
          <cell r="C366" t="str">
            <v>FORECAST</v>
          </cell>
          <cell r="D366" t="str">
            <v>Trend</v>
          </cell>
          <cell r="E366">
            <v>166.99473</v>
          </cell>
          <cell r="F366">
            <v>166.32557</v>
          </cell>
          <cell r="G366">
            <v>92.742419999999996</v>
          </cell>
          <cell r="H366">
            <v>21.498350000000002</v>
          </cell>
          <cell r="I366">
            <v>0</v>
          </cell>
          <cell r="J366">
            <v>0</v>
          </cell>
          <cell r="K366">
            <v>0</v>
          </cell>
          <cell r="L366">
            <v>0</v>
          </cell>
          <cell r="M366">
            <v>0</v>
          </cell>
          <cell r="N366">
            <v>0</v>
          </cell>
          <cell r="O366">
            <v>0</v>
          </cell>
          <cell r="P366">
            <v>0</v>
          </cell>
          <cell r="Q366">
            <v>426.06271999999996</v>
          </cell>
          <cell r="R366">
            <v>21.498350000000002</v>
          </cell>
          <cell r="S366">
            <v>0</v>
          </cell>
          <cell r="T366">
            <v>0</v>
          </cell>
          <cell r="U366">
            <v>447.56106999999997</v>
          </cell>
          <cell r="V366">
            <v>166.99473</v>
          </cell>
          <cell r="W366">
            <v>333.32029999999997</v>
          </cell>
          <cell r="X366">
            <v>426.06271999999996</v>
          </cell>
          <cell r="Y366">
            <v>447.56106999999997</v>
          </cell>
          <cell r="Z366">
            <v>447.56106999999997</v>
          </cell>
          <cell r="AA366">
            <v>447.56106999999997</v>
          </cell>
          <cell r="AB366">
            <v>447.56106999999997</v>
          </cell>
          <cell r="AC366">
            <v>447.56106999999997</v>
          </cell>
          <cell r="AD366">
            <v>447.56106999999997</v>
          </cell>
          <cell r="AE366">
            <v>447.56106999999997</v>
          </cell>
          <cell r="AF366">
            <v>447.56106999999997</v>
          </cell>
          <cell r="AG366">
            <v>447.56106999999997</v>
          </cell>
        </row>
        <row r="367">
          <cell r="A367" t="str">
            <v>648|FORECAST|Trend</v>
          </cell>
          <cell r="B367">
            <v>648</v>
          </cell>
          <cell r="C367" t="str">
            <v>FORECAST</v>
          </cell>
          <cell r="D367" t="str">
            <v>Trend</v>
          </cell>
          <cell r="E367">
            <v>0</v>
          </cell>
          <cell r="F367">
            <v>0</v>
          </cell>
          <cell r="G367">
            <v>0</v>
          </cell>
          <cell r="Q367">
            <v>0</v>
          </cell>
          <cell r="R367">
            <v>0</v>
          </cell>
          <cell r="S367">
            <v>0</v>
          </cell>
          <cell r="T367">
            <v>0</v>
          </cell>
          <cell r="U367">
            <v>0</v>
          </cell>
          <cell r="V367">
            <v>0</v>
          </cell>
          <cell r="W367">
            <v>0</v>
          </cell>
          <cell r="X367">
            <v>0</v>
          </cell>
          <cell r="Y367">
            <v>0</v>
          </cell>
          <cell r="Z367">
            <v>0</v>
          </cell>
          <cell r="AA367">
            <v>0</v>
          </cell>
          <cell r="AB367">
            <v>0</v>
          </cell>
          <cell r="AC367">
            <v>0</v>
          </cell>
          <cell r="AD367">
            <v>0</v>
          </cell>
          <cell r="AE367">
            <v>0</v>
          </cell>
          <cell r="AF367">
            <v>0</v>
          </cell>
          <cell r="AG367">
            <v>0</v>
          </cell>
        </row>
        <row r="368">
          <cell r="A368" t="str">
            <v>656|FORECAST|Trend</v>
          </cell>
          <cell r="B368">
            <v>656</v>
          </cell>
          <cell r="C368" t="str">
            <v>FORECAST</v>
          </cell>
          <cell r="D368" t="str">
            <v>Trend</v>
          </cell>
          <cell r="Q368">
            <v>0</v>
          </cell>
          <cell r="R368">
            <v>0</v>
          </cell>
          <cell r="S368">
            <v>0</v>
          </cell>
          <cell r="T368">
            <v>0</v>
          </cell>
          <cell r="U368">
            <v>0</v>
          </cell>
          <cell r="V368">
            <v>0</v>
          </cell>
          <cell r="W368">
            <v>0</v>
          </cell>
          <cell r="X368">
            <v>0</v>
          </cell>
          <cell r="Y368">
            <v>0</v>
          </cell>
          <cell r="Z368">
            <v>0</v>
          </cell>
          <cell r="AA368">
            <v>0</v>
          </cell>
          <cell r="AB368">
            <v>0</v>
          </cell>
          <cell r="AC368">
            <v>0</v>
          </cell>
          <cell r="AD368">
            <v>0</v>
          </cell>
          <cell r="AE368">
            <v>0</v>
          </cell>
          <cell r="AF368">
            <v>0</v>
          </cell>
          <cell r="AG368">
            <v>0</v>
          </cell>
        </row>
        <row r="369">
          <cell r="A369" t="str">
            <v>661|FORECAST|Trend</v>
          </cell>
          <cell r="B369">
            <v>661</v>
          </cell>
          <cell r="C369" t="str">
            <v>FORECAST</v>
          </cell>
          <cell r="D369" t="str">
            <v>Trend</v>
          </cell>
          <cell r="E369">
            <v>0</v>
          </cell>
          <cell r="F369">
            <v>0</v>
          </cell>
          <cell r="G369">
            <v>0</v>
          </cell>
          <cell r="Q369">
            <v>0</v>
          </cell>
          <cell r="R369">
            <v>0</v>
          </cell>
          <cell r="S369">
            <v>0</v>
          </cell>
          <cell r="T369">
            <v>0</v>
          </cell>
          <cell r="U369">
            <v>0</v>
          </cell>
          <cell r="V369">
            <v>0</v>
          </cell>
          <cell r="W369">
            <v>0</v>
          </cell>
          <cell r="X369">
            <v>0</v>
          </cell>
          <cell r="Y369">
            <v>0</v>
          </cell>
          <cell r="Z369">
            <v>0</v>
          </cell>
          <cell r="AA369">
            <v>0</v>
          </cell>
          <cell r="AB369">
            <v>0</v>
          </cell>
          <cell r="AC369">
            <v>0</v>
          </cell>
          <cell r="AD369">
            <v>0</v>
          </cell>
          <cell r="AE369">
            <v>0</v>
          </cell>
          <cell r="AF369">
            <v>0</v>
          </cell>
          <cell r="AG369">
            <v>0</v>
          </cell>
        </row>
        <row r="370">
          <cell r="A370" t="str">
            <v>666|FORECAST|Trend</v>
          </cell>
          <cell r="B370">
            <v>666</v>
          </cell>
          <cell r="C370" t="str">
            <v>FORECAST</v>
          </cell>
          <cell r="D370" t="str">
            <v>Trend</v>
          </cell>
          <cell r="E370">
            <v>0</v>
          </cell>
          <cell r="F370">
            <v>0</v>
          </cell>
          <cell r="G370">
            <v>0</v>
          </cell>
          <cell r="Q370">
            <v>0</v>
          </cell>
          <cell r="R370">
            <v>0</v>
          </cell>
          <cell r="S370">
            <v>0</v>
          </cell>
          <cell r="T370">
            <v>0</v>
          </cell>
          <cell r="U370">
            <v>0</v>
          </cell>
          <cell r="V370">
            <v>0</v>
          </cell>
          <cell r="W370">
            <v>0</v>
          </cell>
          <cell r="X370">
            <v>0</v>
          </cell>
          <cell r="Y370">
            <v>0</v>
          </cell>
          <cell r="Z370">
            <v>0</v>
          </cell>
          <cell r="AA370">
            <v>0</v>
          </cell>
          <cell r="AB370">
            <v>0</v>
          </cell>
          <cell r="AC370">
            <v>0</v>
          </cell>
          <cell r="AD370">
            <v>0</v>
          </cell>
          <cell r="AE370">
            <v>0</v>
          </cell>
          <cell r="AF370">
            <v>0</v>
          </cell>
          <cell r="AG370">
            <v>0</v>
          </cell>
        </row>
        <row r="371">
          <cell r="A371" t="str">
            <v>670|FORECAST|Trend</v>
          </cell>
          <cell r="B371">
            <v>670</v>
          </cell>
          <cell r="C371" t="str">
            <v>FORECAST</v>
          </cell>
          <cell r="D371" t="str">
            <v>Trend</v>
          </cell>
          <cell r="E371">
            <v>7.35</v>
          </cell>
          <cell r="F371">
            <v>0</v>
          </cell>
          <cell r="G371">
            <v>31860</v>
          </cell>
          <cell r="H371">
            <v>0</v>
          </cell>
          <cell r="I371">
            <v>0</v>
          </cell>
          <cell r="J371">
            <v>0</v>
          </cell>
          <cell r="K371">
            <v>0</v>
          </cell>
          <cell r="L371">
            <v>0</v>
          </cell>
          <cell r="M371">
            <v>0</v>
          </cell>
          <cell r="N371">
            <v>0</v>
          </cell>
          <cell r="O371">
            <v>0</v>
          </cell>
          <cell r="P371">
            <v>-31860</v>
          </cell>
          <cell r="Q371">
            <v>31867.35</v>
          </cell>
          <cell r="R371">
            <v>0</v>
          </cell>
          <cell r="S371">
            <v>0</v>
          </cell>
          <cell r="T371">
            <v>-31860</v>
          </cell>
          <cell r="U371">
            <v>7.3499999999985448</v>
          </cell>
          <cell r="V371">
            <v>7.35</v>
          </cell>
          <cell r="W371">
            <v>7.35</v>
          </cell>
          <cell r="X371">
            <v>31867.35</v>
          </cell>
          <cell r="Y371">
            <v>31867.35</v>
          </cell>
          <cell r="Z371">
            <v>31867.35</v>
          </cell>
          <cell r="AA371">
            <v>31867.35</v>
          </cell>
          <cell r="AB371">
            <v>31867.35</v>
          </cell>
          <cell r="AC371">
            <v>31867.35</v>
          </cell>
          <cell r="AD371">
            <v>31867.35</v>
          </cell>
          <cell r="AE371">
            <v>31867.35</v>
          </cell>
          <cell r="AF371">
            <v>31867.35</v>
          </cell>
          <cell r="AG371">
            <v>7.3499999999985448</v>
          </cell>
        </row>
        <row r="372">
          <cell r="A372" t="str">
            <v>681|FORECAST|Trend</v>
          </cell>
          <cell r="B372">
            <v>681</v>
          </cell>
          <cell r="C372" t="str">
            <v>FORECAST</v>
          </cell>
          <cell r="D372" t="str">
            <v>Trend</v>
          </cell>
          <cell r="E372">
            <v>0</v>
          </cell>
          <cell r="F372">
            <v>0</v>
          </cell>
          <cell r="G372">
            <v>0</v>
          </cell>
          <cell r="Q372">
            <v>0</v>
          </cell>
          <cell r="R372">
            <v>0</v>
          </cell>
          <cell r="S372">
            <v>0</v>
          </cell>
          <cell r="T372">
            <v>0</v>
          </cell>
          <cell r="U372">
            <v>0</v>
          </cell>
          <cell r="V372">
            <v>0</v>
          </cell>
          <cell r="W372">
            <v>0</v>
          </cell>
          <cell r="X372">
            <v>0</v>
          </cell>
          <cell r="Y372">
            <v>0</v>
          </cell>
          <cell r="Z372">
            <v>0</v>
          </cell>
          <cell r="AA372">
            <v>0</v>
          </cell>
          <cell r="AB372">
            <v>0</v>
          </cell>
          <cell r="AC372">
            <v>0</v>
          </cell>
          <cell r="AD372">
            <v>0</v>
          </cell>
          <cell r="AE372">
            <v>0</v>
          </cell>
          <cell r="AF372">
            <v>0</v>
          </cell>
          <cell r="AG372">
            <v>0</v>
          </cell>
        </row>
        <row r="373">
          <cell r="A373" t="str">
            <v>692|FORECAST|Trend</v>
          </cell>
          <cell r="B373">
            <v>692</v>
          </cell>
          <cell r="C373" t="str">
            <v>FORECAST</v>
          </cell>
          <cell r="D373" t="str">
            <v>Trend</v>
          </cell>
          <cell r="Q373">
            <v>0</v>
          </cell>
          <cell r="R373">
            <v>0</v>
          </cell>
          <cell r="S373">
            <v>0</v>
          </cell>
          <cell r="T373">
            <v>0</v>
          </cell>
          <cell r="U373">
            <v>0</v>
          </cell>
          <cell r="V373">
            <v>0</v>
          </cell>
          <cell r="W373">
            <v>0</v>
          </cell>
          <cell r="X373">
            <v>0</v>
          </cell>
          <cell r="Y373">
            <v>0</v>
          </cell>
          <cell r="Z373">
            <v>0</v>
          </cell>
          <cell r="AA373">
            <v>0</v>
          </cell>
          <cell r="AB373">
            <v>0</v>
          </cell>
          <cell r="AC373">
            <v>0</v>
          </cell>
          <cell r="AD373">
            <v>0</v>
          </cell>
          <cell r="AE373">
            <v>0</v>
          </cell>
          <cell r="AF373">
            <v>0</v>
          </cell>
          <cell r="AG373">
            <v>0</v>
          </cell>
        </row>
        <row r="374">
          <cell r="A374" t="str">
            <v>702|FORECAST|Trend</v>
          </cell>
          <cell r="B374">
            <v>702</v>
          </cell>
          <cell r="C374" t="str">
            <v>FORECAST</v>
          </cell>
          <cell r="D374" t="str">
            <v>Trend</v>
          </cell>
          <cell r="Q374">
            <v>0</v>
          </cell>
          <cell r="R374">
            <v>0</v>
          </cell>
          <cell r="S374">
            <v>0</v>
          </cell>
          <cell r="T374">
            <v>0</v>
          </cell>
          <cell r="U374">
            <v>0</v>
          </cell>
          <cell r="V374">
            <v>0</v>
          </cell>
          <cell r="W374">
            <v>0</v>
          </cell>
          <cell r="X374">
            <v>0</v>
          </cell>
          <cell r="Y374">
            <v>0</v>
          </cell>
          <cell r="Z374">
            <v>0</v>
          </cell>
          <cell r="AA374">
            <v>0</v>
          </cell>
          <cell r="AB374">
            <v>0</v>
          </cell>
          <cell r="AC374">
            <v>0</v>
          </cell>
          <cell r="AD374">
            <v>0</v>
          </cell>
          <cell r="AE374">
            <v>0</v>
          </cell>
          <cell r="AF374">
            <v>0</v>
          </cell>
          <cell r="AG374">
            <v>0</v>
          </cell>
        </row>
        <row r="375">
          <cell r="A375" t="str">
            <v>703|FORECAST|Trend</v>
          </cell>
          <cell r="B375">
            <v>703</v>
          </cell>
          <cell r="C375" t="str">
            <v>FORECAST</v>
          </cell>
          <cell r="D375" t="str">
            <v>Trend</v>
          </cell>
          <cell r="E375">
            <v>152.26925</v>
          </cell>
          <cell r="F375">
            <v>85.136870000000002</v>
          </cell>
          <cell r="G375">
            <v>84.322289999999995</v>
          </cell>
          <cell r="H375">
            <v>0</v>
          </cell>
          <cell r="I375">
            <v>0</v>
          </cell>
          <cell r="Q375">
            <v>321.72841</v>
          </cell>
          <cell r="R375">
            <v>0</v>
          </cell>
          <cell r="S375">
            <v>0</v>
          </cell>
          <cell r="T375">
            <v>0</v>
          </cell>
          <cell r="U375">
            <v>321.72841</v>
          </cell>
          <cell r="V375">
            <v>152.26925</v>
          </cell>
          <cell r="W375">
            <v>237.40611999999999</v>
          </cell>
          <cell r="X375">
            <v>321.72841</v>
          </cell>
          <cell r="Y375">
            <v>321.72841</v>
          </cell>
          <cell r="Z375">
            <v>321.72841</v>
          </cell>
          <cell r="AA375">
            <v>321.72841</v>
          </cell>
          <cell r="AB375">
            <v>321.72841</v>
          </cell>
          <cell r="AC375">
            <v>321.72841</v>
          </cell>
          <cell r="AD375">
            <v>321.72841</v>
          </cell>
          <cell r="AE375">
            <v>321.72841</v>
          </cell>
          <cell r="AF375">
            <v>321.72841</v>
          </cell>
          <cell r="AG375">
            <v>321.72841</v>
          </cell>
        </row>
        <row r="376">
          <cell r="A376" t="str">
            <v>721|FORECAST|Trend</v>
          </cell>
          <cell r="B376">
            <v>721</v>
          </cell>
          <cell r="C376" t="str">
            <v>FORECAST</v>
          </cell>
          <cell r="D376" t="str">
            <v>Trend</v>
          </cell>
          <cell r="E376">
            <v>0</v>
          </cell>
          <cell r="F376">
            <v>0</v>
          </cell>
          <cell r="G376">
            <v>0</v>
          </cell>
          <cell r="Q376">
            <v>0</v>
          </cell>
          <cell r="R376">
            <v>0</v>
          </cell>
          <cell r="S376">
            <v>0</v>
          </cell>
          <cell r="T376">
            <v>0</v>
          </cell>
          <cell r="U376">
            <v>0</v>
          </cell>
          <cell r="V376">
            <v>0</v>
          </cell>
          <cell r="W376">
            <v>0</v>
          </cell>
          <cell r="X376">
            <v>0</v>
          </cell>
          <cell r="Y376">
            <v>0</v>
          </cell>
          <cell r="Z376">
            <v>0</v>
          </cell>
          <cell r="AA376">
            <v>0</v>
          </cell>
          <cell r="AB376">
            <v>0</v>
          </cell>
          <cell r="AC376">
            <v>0</v>
          </cell>
          <cell r="AD376">
            <v>0</v>
          </cell>
          <cell r="AE376">
            <v>0</v>
          </cell>
          <cell r="AF376">
            <v>0</v>
          </cell>
          <cell r="AG376">
            <v>0</v>
          </cell>
        </row>
        <row r="377">
          <cell r="A377" t="str">
            <v>724|FORECAST|Trend</v>
          </cell>
          <cell r="B377">
            <v>724</v>
          </cell>
          <cell r="C377" t="str">
            <v>FORECAST</v>
          </cell>
          <cell r="D377" t="str">
            <v>Trend</v>
          </cell>
          <cell r="E377">
            <v>0</v>
          </cell>
          <cell r="F377">
            <v>0</v>
          </cell>
          <cell r="G377">
            <v>0</v>
          </cell>
          <cell r="H377">
            <v>0</v>
          </cell>
          <cell r="I377">
            <v>0</v>
          </cell>
          <cell r="J377">
            <v>0</v>
          </cell>
          <cell r="K377">
            <v>0</v>
          </cell>
          <cell r="L377">
            <v>0</v>
          </cell>
          <cell r="M377">
            <v>0</v>
          </cell>
          <cell r="N377">
            <v>0</v>
          </cell>
          <cell r="O377">
            <v>0</v>
          </cell>
          <cell r="P377">
            <v>0</v>
          </cell>
          <cell r="Q377">
            <v>0</v>
          </cell>
          <cell r="R377">
            <v>0</v>
          </cell>
          <cell r="S377">
            <v>0</v>
          </cell>
          <cell r="T377">
            <v>0</v>
          </cell>
          <cell r="U377">
            <v>0</v>
          </cell>
          <cell r="V377">
            <v>0</v>
          </cell>
          <cell r="W377">
            <v>0</v>
          </cell>
          <cell r="X377">
            <v>0</v>
          </cell>
          <cell r="Y377">
            <v>0</v>
          </cell>
          <cell r="Z377">
            <v>0</v>
          </cell>
          <cell r="AA377">
            <v>0</v>
          </cell>
          <cell r="AB377">
            <v>0</v>
          </cell>
          <cell r="AC377">
            <v>0</v>
          </cell>
          <cell r="AD377">
            <v>0</v>
          </cell>
          <cell r="AE377">
            <v>0</v>
          </cell>
          <cell r="AF377">
            <v>0</v>
          </cell>
          <cell r="AG377">
            <v>0</v>
          </cell>
        </row>
        <row r="378">
          <cell r="A378" t="str">
            <v>727|FORECAST|Trend</v>
          </cell>
          <cell r="B378">
            <v>727</v>
          </cell>
          <cell r="C378" t="str">
            <v>FORECAST</v>
          </cell>
          <cell r="D378" t="str">
            <v>Trend</v>
          </cell>
          <cell r="E378">
            <v>0</v>
          </cell>
          <cell r="F378">
            <v>0</v>
          </cell>
          <cell r="G378">
            <v>0</v>
          </cell>
          <cell r="Q378">
            <v>0</v>
          </cell>
          <cell r="R378">
            <v>0</v>
          </cell>
          <cell r="S378">
            <v>0</v>
          </cell>
          <cell r="T378">
            <v>0</v>
          </cell>
          <cell r="U378">
            <v>0</v>
          </cell>
          <cell r="V378">
            <v>0</v>
          </cell>
          <cell r="W378">
            <v>0</v>
          </cell>
          <cell r="X378">
            <v>0</v>
          </cell>
          <cell r="Y378">
            <v>0</v>
          </cell>
          <cell r="Z378">
            <v>0</v>
          </cell>
          <cell r="AA378">
            <v>0</v>
          </cell>
          <cell r="AB378">
            <v>0</v>
          </cell>
          <cell r="AC378">
            <v>0</v>
          </cell>
          <cell r="AD378">
            <v>0</v>
          </cell>
          <cell r="AE378">
            <v>0</v>
          </cell>
          <cell r="AF378">
            <v>0</v>
          </cell>
          <cell r="AG378">
            <v>0</v>
          </cell>
        </row>
        <row r="379">
          <cell r="A379" t="str">
            <v>728|FORECAST|Trend</v>
          </cell>
          <cell r="B379">
            <v>728</v>
          </cell>
          <cell r="C379" t="str">
            <v>FORECAST</v>
          </cell>
          <cell r="D379" t="str">
            <v>Trend</v>
          </cell>
          <cell r="E379">
            <v>1.1786700000000001</v>
          </cell>
          <cell r="F379">
            <v>81.466519999999988</v>
          </cell>
          <cell r="G379">
            <v>-69.57419999999999</v>
          </cell>
          <cell r="H379">
            <v>1829.712509999998</v>
          </cell>
          <cell r="I379">
            <v>-437</v>
          </cell>
          <cell r="J379">
            <v>3.5572344444444437</v>
          </cell>
          <cell r="K379">
            <v>3.5572344444444437</v>
          </cell>
          <cell r="L379">
            <v>3.5572344444444437</v>
          </cell>
          <cell r="M379">
            <v>3.5572344444444437</v>
          </cell>
          <cell r="N379">
            <v>3.5572344444444437</v>
          </cell>
          <cell r="O379">
            <v>3.5572344444444437</v>
          </cell>
          <cell r="P379">
            <v>3.5572344444444437</v>
          </cell>
          <cell r="Q379">
            <v>13.070989999999995</v>
          </cell>
          <cell r="R379">
            <v>1396.2697444444425</v>
          </cell>
          <cell r="S379">
            <v>10.671703333333332</v>
          </cell>
          <cell r="T379">
            <v>10.671703333333332</v>
          </cell>
          <cell r="U379">
            <v>1430.6841411111093</v>
          </cell>
          <cell r="V379">
            <v>1.1786700000000001</v>
          </cell>
          <cell r="W379">
            <v>82.645189999999985</v>
          </cell>
          <cell r="X379">
            <v>13.070989999999995</v>
          </cell>
          <cell r="Y379">
            <v>1842.783499999998</v>
          </cell>
          <cell r="Z379">
            <v>1405.783499999998</v>
          </cell>
          <cell r="AA379">
            <v>1409.3407344444424</v>
          </cell>
          <cell r="AB379">
            <v>1412.8979688888869</v>
          </cell>
          <cell r="AC379">
            <v>1416.4552033333314</v>
          </cell>
          <cell r="AD379">
            <v>1420.0124377777759</v>
          </cell>
          <cell r="AE379">
            <v>1423.5696722222203</v>
          </cell>
          <cell r="AF379">
            <v>1427.1269066666648</v>
          </cell>
          <cell r="AG379">
            <v>1430.6841411111093</v>
          </cell>
        </row>
        <row r="380">
          <cell r="A380" t="str">
            <v>734|FORECAST|Trend</v>
          </cell>
          <cell r="B380">
            <v>734</v>
          </cell>
          <cell r="C380" t="str">
            <v>FORECAST</v>
          </cell>
          <cell r="D380" t="str">
            <v>Trend</v>
          </cell>
          <cell r="Q380">
            <v>0</v>
          </cell>
          <cell r="R380">
            <v>0</v>
          </cell>
          <cell r="S380">
            <v>0</v>
          </cell>
          <cell r="T380">
            <v>0</v>
          </cell>
          <cell r="U380">
            <v>0</v>
          </cell>
          <cell r="V380">
            <v>0</v>
          </cell>
          <cell r="W380">
            <v>0</v>
          </cell>
          <cell r="X380">
            <v>0</v>
          </cell>
          <cell r="Y380">
            <v>0</v>
          </cell>
          <cell r="Z380">
            <v>0</v>
          </cell>
          <cell r="AA380">
            <v>0</v>
          </cell>
          <cell r="AB380">
            <v>0</v>
          </cell>
          <cell r="AC380">
            <v>0</v>
          </cell>
          <cell r="AD380">
            <v>0</v>
          </cell>
          <cell r="AE380">
            <v>0</v>
          </cell>
          <cell r="AF380">
            <v>0</v>
          </cell>
          <cell r="AG380">
            <v>0</v>
          </cell>
        </row>
        <row r="381">
          <cell r="A381" t="str">
            <v>737|FORECAST|Trend</v>
          </cell>
          <cell r="B381">
            <v>737</v>
          </cell>
          <cell r="C381" t="str">
            <v>FORECAST</v>
          </cell>
          <cell r="D381" t="str">
            <v>Trend</v>
          </cell>
          <cell r="Q381">
            <v>0</v>
          </cell>
          <cell r="R381">
            <v>0</v>
          </cell>
          <cell r="S381">
            <v>0</v>
          </cell>
          <cell r="T381">
            <v>0</v>
          </cell>
          <cell r="U381">
            <v>0</v>
          </cell>
          <cell r="V381">
            <v>0</v>
          </cell>
          <cell r="W381">
            <v>0</v>
          </cell>
          <cell r="X381">
            <v>0</v>
          </cell>
          <cell r="Y381">
            <v>0</v>
          </cell>
          <cell r="Z381">
            <v>0</v>
          </cell>
          <cell r="AA381">
            <v>0</v>
          </cell>
          <cell r="AB381">
            <v>0</v>
          </cell>
          <cell r="AC381">
            <v>0</v>
          </cell>
          <cell r="AD381">
            <v>0</v>
          </cell>
          <cell r="AE381">
            <v>0</v>
          </cell>
          <cell r="AF381">
            <v>0</v>
          </cell>
          <cell r="AG381">
            <v>0</v>
          </cell>
        </row>
        <row r="382">
          <cell r="A382" t="str">
            <v>738|FORECAST|Trend</v>
          </cell>
          <cell r="B382">
            <v>738</v>
          </cell>
          <cell r="C382" t="str">
            <v>FORECAST</v>
          </cell>
          <cell r="D382" t="str">
            <v>Trend</v>
          </cell>
          <cell r="E382">
            <v>0</v>
          </cell>
          <cell r="F382">
            <v>446.60300000000001</v>
          </cell>
          <cell r="G382">
            <v>-163.02199999999999</v>
          </cell>
          <cell r="H382">
            <v>158.09100000000001</v>
          </cell>
          <cell r="I382">
            <v>292.26227434733954</v>
          </cell>
          <cell r="J382">
            <v>571.11351169450018</v>
          </cell>
          <cell r="K382">
            <v>-690.40601937368046</v>
          </cell>
          <cell r="L382">
            <v>5223.9066866396206</v>
          </cell>
          <cell r="M382">
            <v>11614.524448701264</v>
          </cell>
          <cell r="N382">
            <v>9068.1308564243172</v>
          </cell>
          <cell r="O382">
            <v>1666.051472842264</v>
          </cell>
          <cell r="P382">
            <v>-3081.1894519594562</v>
          </cell>
          <cell r="Q382">
            <v>283.58100000000002</v>
          </cell>
          <cell r="R382">
            <v>1021.4667860418397</v>
          </cell>
          <cell r="S382">
            <v>16148.025115967204</v>
          </cell>
          <cell r="T382">
            <v>7652.9928773071251</v>
          </cell>
          <cell r="U382">
            <v>25106.06577931617</v>
          </cell>
          <cell r="V382">
            <v>0</v>
          </cell>
          <cell r="W382">
            <v>446.60300000000001</v>
          </cell>
          <cell r="X382">
            <v>283.58100000000002</v>
          </cell>
          <cell r="Y382">
            <v>441.67200000000003</v>
          </cell>
          <cell r="Z382">
            <v>733.93427434733962</v>
          </cell>
          <cell r="AA382">
            <v>1305.0477860418398</v>
          </cell>
          <cell r="AB382">
            <v>614.64176666815933</v>
          </cell>
          <cell r="AC382">
            <v>5838.5484533077797</v>
          </cell>
          <cell r="AD382">
            <v>17453.072902009044</v>
          </cell>
          <cell r="AE382">
            <v>26521.203758433359</v>
          </cell>
          <cell r="AF382">
            <v>28187.255231275623</v>
          </cell>
          <cell r="AG382">
            <v>25106.065779316166</v>
          </cell>
        </row>
        <row r="383">
          <cell r="A383" t="str">
            <v>741|FORECAST|Trend</v>
          </cell>
          <cell r="B383">
            <v>741</v>
          </cell>
          <cell r="C383" t="str">
            <v>FORECAST</v>
          </cell>
          <cell r="D383" t="str">
            <v>Trend</v>
          </cell>
          <cell r="E383">
            <v>-1902.76828</v>
          </cell>
          <cell r="F383">
            <v>-2132.2534099999998</v>
          </cell>
          <cell r="G383">
            <v>8.7272199999999991</v>
          </cell>
          <cell r="H383">
            <v>21.667000000000002</v>
          </cell>
          <cell r="I383">
            <v>0</v>
          </cell>
          <cell r="J383">
            <v>2667</v>
          </cell>
          <cell r="K383">
            <v>533</v>
          </cell>
          <cell r="L383">
            <v>533</v>
          </cell>
          <cell r="M383">
            <v>533</v>
          </cell>
          <cell r="N383">
            <v>533</v>
          </cell>
          <cell r="O383">
            <v>533</v>
          </cell>
          <cell r="P383">
            <v>1066</v>
          </cell>
          <cell r="Q383">
            <v>-4026.2944699999994</v>
          </cell>
          <cell r="R383">
            <v>2688.6669999999999</v>
          </cell>
          <cell r="S383">
            <v>1599</v>
          </cell>
          <cell r="T383">
            <v>2132</v>
          </cell>
          <cell r="U383">
            <v>2393.3725300000006</v>
          </cell>
          <cell r="V383">
            <v>-1902.76828</v>
          </cell>
          <cell r="W383">
            <v>-4035.0216899999996</v>
          </cell>
          <cell r="X383">
            <v>-4026.2944699999994</v>
          </cell>
          <cell r="Y383">
            <v>-4004.6274699999994</v>
          </cell>
          <cell r="Z383">
            <v>-4004.6274699999994</v>
          </cell>
          <cell r="AA383">
            <v>-1337.6274699999994</v>
          </cell>
          <cell r="AB383">
            <v>-804.62746999999945</v>
          </cell>
          <cell r="AC383">
            <v>-271.62746999999945</v>
          </cell>
          <cell r="AD383">
            <v>261.37253000000055</v>
          </cell>
          <cell r="AE383">
            <v>794.37253000000055</v>
          </cell>
          <cell r="AF383">
            <v>1327.3725300000006</v>
          </cell>
          <cell r="AG383">
            <v>2393.3725300000006</v>
          </cell>
        </row>
        <row r="384">
          <cell r="A384" t="str">
            <v>744|FORECAST|Trend</v>
          </cell>
          <cell r="B384">
            <v>744</v>
          </cell>
          <cell r="C384" t="str">
            <v>FORECAST</v>
          </cell>
          <cell r="D384" t="str">
            <v>Trend</v>
          </cell>
          <cell r="E384">
            <v>0</v>
          </cell>
          <cell r="F384">
            <v>0</v>
          </cell>
          <cell r="G384">
            <v>6.9925699999999997</v>
          </cell>
          <cell r="Q384">
            <v>6.9925699999999997</v>
          </cell>
          <cell r="R384">
            <v>0</v>
          </cell>
          <cell r="S384">
            <v>0</v>
          </cell>
          <cell r="T384">
            <v>0</v>
          </cell>
          <cell r="U384">
            <v>6.9925699999999997</v>
          </cell>
          <cell r="V384">
            <v>0</v>
          </cell>
          <cell r="W384">
            <v>0</v>
          </cell>
          <cell r="X384">
            <v>6.9925699999999997</v>
          </cell>
          <cell r="Y384">
            <v>6.9925699999999997</v>
          </cell>
          <cell r="Z384">
            <v>6.9925699999999997</v>
          </cell>
          <cell r="AA384">
            <v>6.9925699999999997</v>
          </cell>
          <cell r="AB384">
            <v>6.9925699999999997</v>
          </cell>
          <cell r="AC384">
            <v>6.9925699999999997</v>
          </cell>
          <cell r="AD384">
            <v>6.9925699999999997</v>
          </cell>
          <cell r="AE384">
            <v>6.9925699999999997</v>
          </cell>
          <cell r="AF384">
            <v>6.9925699999999997</v>
          </cell>
          <cell r="AG384">
            <v>6.9925699999999997</v>
          </cell>
        </row>
        <row r="385">
          <cell r="A385" t="str">
            <v>758|FORECAST|Trend</v>
          </cell>
          <cell r="B385">
            <v>758</v>
          </cell>
          <cell r="C385" t="str">
            <v>FORECAST</v>
          </cell>
          <cell r="D385" t="str">
            <v>Trend</v>
          </cell>
          <cell r="E385">
            <v>0</v>
          </cell>
          <cell r="F385">
            <v>0</v>
          </cell>
          <cell r="G385">
            <v>0</v>
          </cell>
          <cell r="Q385">
            <v>0</v>
          </cell>
          <cell r="R385">
            <v>0</v>
          </cell>
          <cell r="S385">
            <v>0</v>
          </cell>
          <cell r="T385">
            <v>0</v>
          </cell>
          <cell r="U385">
            <v>0</v>
          </cell>
          <cell r="V385">
            <v>0</v>
          </cell>
          <cell r="W385">
            <v>0</v>
          </cell>
          <cell r="X385">
            <v>0</v>
          </cell>
          <cell r="Y385">
            <v>0</v>
          </cell>
          <cell r="Z385">
            <v>0</v>
          </cell>
          <cell r="AA385">
            <v>0</v>
          </cell>
          <cell r="AB385">
            <v>0</v>
          </cell>
          <cell r="AC385">
            <v>0</v>
          </cell>
          <cell r="AD385">
            <v>0</v>
          </cell>
          <cell r="AE385">
            <v>0</v>
          </cell>
          <cell r="AF385">
            <v>0</v>
          </cell>
          <cell r="AG385">
            <v>0</v>
          </cell>
        </row>
        <row r="386">
          <cell r="A386" t="str">
            <v>759|FORECAST|Trend</v>
          </cell>
          <cell r="B386">
            <v>759</v>
          </cell>
          <cell r="C386" t="str">
            <v>FORECAST</v>
          </cell>
          <cell r="D386" t="str">
            <v>Trend</v>
          </cell>
          <cell r="Q386">
            <v>0</v>
          </cell>
          <cell r="R386">
            <v>0</v>
          </cell>
          <cell r="S386">
            <v>0</v>
          </cell>
          <cell r="T386">
            <v>0</v>
          </cell>
          <cell r="U386">
            <v>0</v>
          </cell>
          <cell r="V386">
            <v>0</v>
          </cell>
          <cell r="W386">
            <v>0</v>
          </cell>
          <cell r="X386">
            <v>0</v>
          </cell>
          <cell r="Y386">
            <v>0</v>
          </cell>
          <cell r="Z386">
            <v>0</v>
          </cell>
          <cell r="AA386">
            <v>0</v>
          </cell>
          <cell r="AB386">
            <v>0</v>
          </cell>
          <cell r="AC386">
            <v>0</v>
          </cell>
          <cell r="AD386">
            <v>0</v>
          </cell>
          <cell r="AE386">
            <v>0</v>
          </cell>
          <cell r="AF386">
            <v>0</v>
          </cell>
          <cell r="AG386">
            <v>0</v>
          </cell>
        </row>
        <row r="387">
          <cell r="A387" t="str">
            <v>763|FORECAST|Trend</v>
          </cell>
          <cell r="B387">
            <v>763</v>
          </cell>
          <cell r="C387" t="str">
            <v>FORECAST</v>
          </cell>
          <cell r="D387" t="str">
            <v>Trend</v>
          </cell>
          <cell r="E387">
            <v>0</v>
          </cell>
          <cell r="F387">
            <v>0</v>
          </cell>
          <cell r="G387">
            <v>0</v>
          </cell>
          <cell r="Q387">
            <v>0</v>
          </cell>
          <cell r="R387">
            <v>0</v>
          </cell>
          <cell r="S387">
            <v>0</v>
          </cell>
          <cell r="T387">
            <v>0</v>
          </cell>
          <cell r="U387">
            <v>0</v>
          </cell>
          <cell r="V387">
            <v>0</v>
          </cell>
          <cell r="W387">
            <v>0</v>
          </cell>
          <cell r="X387">
            <v>0</v>
          </cell>
          <cell r="Y387">
            <v>0</v>
          </cell>
          <cell r="Z387">
            <v>0</v>
          </cell>
          <cell r="AA387">
            <v>0</v>
          </cell>
          <cell r="AB387">
            <v>0</v>
          </cell>
          <cell r="AC387">
            <v>0</v>
          </cell>
          <cell r="AD387">
            <v>0</v>
          </cell>
          <cell r="AE387">
            <v>0</v>
          </cell>
          <cell r="AF387">
            <v>0</v>
          </cell>
          <cell r="AG387">
            <v>0</v>
          </cell>
        </row>
        <row r="388">
          <cell r="A388" t="str">
            <v>764|FORECAST|Trend</v>
          </cell>
          <cell r="B388">
            <v>764</v>
          </cell>
          <cell r="C388" t="str">
            <v>FORECAST</v>
          </cell>
          <cell r="D388" t="str">
            <v>Trend</v>
          </cell>
          <cell r="Q388">
            <v>0</v>
          </cell>
          <cell r="R388">
            <v>0</v>
          </cell>
          <cell r="S388">
            <v>0</v>
          </cell>
          <cell r="T388">
            <v>0</v>
          </cell>
          <cell r="U388">
            <v>0</v>
          </cell>
          <cell r="V388">
            <v>0</v>
          </cell>
          <cell r="W388">
            <v>0</v>
          </cell>
          <cell r="X388">
            <v>0</v>
          </cell>
          <cell r="Y388">
            <v>0</v>
          </cell>
          <cell r="Z388">
            <v>0</v>
          </cell>
          <cell r="AA388">
            <v>0</v>
          </cell>
          <cell r="AB388">
            <v>0</v>
          </cell>
          <cell r="AC388">
            <v>0</v>
          </cell>
          <cell r="AD388">
            <v>0</v>
          </cell>
          <cell r="AE388">
            <v>0</v>
          </cell>
          <cell r="AF388">
            <v>0</v>
          </cell>
          <cell r="AG388">
            <v>0</v>
          </cell>
        </row>
        <row r="389">
          <cell r="A389" t="str">
            <v>765|FORECAST|Trend</v>
          </cell>
          <cell r="B389">
            <v>765</v>
          </cell>
          <cell r="C389" t="str">
            <v>FORECAST</v>
          </cell>
          <cell r="D389" t="str">
            <v>Trend</v>
          </cell>
          <cell r="Q389">
            <v>0</v>
          </cell>
          <cell r="R389">
            <v>0</v>
          </cell>
          <cell r="S389">
            <v>0</v>
          </cell>
          <cell r="T389">
            <v>0</v>
          </cell>
          <cell r="U389">
            <v>0</v>
          </cell>
          <cell r="V389">
            <v>0</v>
          </cell>
          <cell r="W389">
            <v>0</v>
          </cell>
          <cell r="X389">
            <v>0</v>
          </cell>
          <cell r="Y389">
            <v>0</v>
          </cell>
          <cell r="Z389">
            <v>0</v>
          </cell>
          <cell r="AA389">
            <v>0</v>
          </cell>
          <cell r="AB389">
            <v>0</v>
          </cell>
          <cell r="AC389">
            <v>0</v>
          </cell>
          <cell r="AD389">
            <v>0</v>
          </cell>
          <cell r="AE389">
            <v>0</v>
          </cell>
          <cell r="AF389">
            <v>0</v>
          </cell>
          <cell r="AG389">
            <v>0</v>
          </cell>
        </row>
        <row r="390">
          <cell r="A390" t="str">
            <v>769|FORECAST|Trend</v>
          </cell>
          <cell r="B390">
            <v>769</v>
          </cell>
          <cell r="C390" t="str">
            <v>FORECAST</v>
          </cell>
          <cell r="D390" t="str">
            <v>Trend</v>
          </cell>
          <cell r="Q390">
            <v>0</v>
          </cell>
          <cell r="R390">
            <v>0</v>
          </cell>
          <cell r="S390">
            <v>0</v>
          </cell>
          <cell r="T390">
            <v>0</v>
          </cell>
          <cell r="U390">
            <v>0</v>
          </cell>
          <cell r="V390">
            <v>0</v>
          </cell>
          <cell r="W390">
            <v>0</v>
          </cell>
          <cell r="X390">
            <v>0</v>
          </cell>
          <cell r="Y390">
            <v>0</v>
          </cell>
          <cell r="Z390">
            <v>0</v>
          </cell>
          <cell r="AA390">
            <v>0</v>
          </cell>
          <cell r="AB390">
            <v>0</v>
          </cell>
          <cell r="AC390">
            <v>0</v>
          </cell>
          <cell r="AD390">
            <v>0</v>
          </cell>
          <cell r="AE390">
            <v>0</v>
          </cell>
          <cell r="AF390">
            <v>0</v>
          </cell>
          <cell r="AG390">
            <v>0</v>
          </cell>
        </row>
        <row r="391">
          <cell r="A391" t="str">
            <v>777|FORECAST|Trend</v>
          </cell>
          <cell r="B391">
            <v>777</v>
          </cell>
          <cell r="C391" t="str">
            <v>FORECAST</v>
          </cell>
          <cell r="D391" t="str">
            <v>Trend</v>
          </cell>
          <cell r="E391">
            <v>25.452010000000001</v>
          </cell>
          <cell r="F391">
            <v>5.8334299999999999</v>
          </cell>
          <cell r="G391">
            <v>46.599789999999999</v>
          </cell>
          <cell r="H391">
            <v>0</v>
          </cell>
          <cell r="I391">
            <v>0</v>
          </cell>
          <cell r="J391">
            <v>0</v>
          </cell>
          <cell r="K391">
            <v>0</v>
          </cell>
          <cell r="L391">
            <v>0</v>
          </cell>
          <cell r="M391">
            <v>0</v>
          </cell>
          <cell r="N391">
            <v>0</v>
          </cell>
          <cell r="O391">
            <v>0</v>
          </cell>
          <cell r="P391">
            <v>0</v>
          </cell>
          <cell r="Q391">
            <v>77.885230000000007</v>
          </cell>
          <cell r="R391">
            <v>0</v>
          </cell>
          <cell r="S391">
            <v>0</v>
          </cell>
          <cell r="T391">
            <v>0</v>
          </cell>
          <cell r="U391">
            <v>77.885230000000007</v>
          </cell>
          <cell r="V391">
            <v>25.452010000000001</v>
          </cell>
          <cell r="W391">
            <v>31.285440000000001</v>
          </cell>
          <cell r="X391">
            <v>77.885230000000007</v>
          </cell>
          <cell r="Y391">
            <v>77.885230000000007</v>
          </cell>
          <cell r="Z391">
            <v>77.885230000000007</v>
          </cell>
          <cell r="AA391">
            <v>77.885230000000007</v>
          </cell>
          <cell r="AB391">
            <v>77.885230000000007</v>
          </cell>
          <cell r="AC391">
            <v>77.885230000000007</v>
          </cell>
          <cell r="AD391">
            <v>77.885230000000007</v>
          </cell>
          <cell r="AE391">
            <v>77.885230000000007</v>
          </cell>
          <cell r="AF391">
            <v>77.885230000000007</v>
          </cell>
          <cell r="AG391">
            <v>77.885230000000007</v>
          </cell>
        </row>
        <row r="392">
          <cell r="A392" t="str">
            <v>778|FORECAST|Trend</v>
          </cell>
          <cell r="B392">
            <v>778</v>
          </cell>
          <cell r="C392" t="str">
            <v>FORECAST</v>
          </cell>
          <cell r="D392" t="str">
            <v>Trend</v>
          </cell>
          <cell r="E392">
            <v>0</v>
          </cell>
          <cell r="F392">
            <v>0</v>
          </cell>
          <cell r="G392">
            <v>0</v>
          </cell>
          <cell r="Q392">
            <v>0</v>
          </cell>
          <cell r="R392">
            <v>0</v>
          </cell>
          <cell r="S392">
            <v>0</v>
          </cell>
          <cell r="T392">
            <v>0</v>
          </cell>
          <cell r="U392">
            <v>0</v>
          </cell>
          <cell r="V392">
            <v>0</v>
          </cell>
          <cell r="W392">
            <v>0</v>
          </cell>
          <cell r="X392">
            <v>0</v>
          </cell>
          <cell r="Y392">
            <v>0</v>
          </cell>
          <cell r="Z392">
            <v>0</v>
          </cell>
          <cell r="AA392">
            <v>0</v>
          </cell>
          <cell r="AB392">
            <v>0</v>
          </cell>
          <cell r="AC392">
            <v>0</v>
          </cell>
          <cell r="AD392">
            <v>0</v>
          </cell>
          <cell r="AE392">
            <v>0</v>
          </cell>
          <cell r="AF392">
            <v>0</v>
          </cell>
          <cell r="AG392">
            <v>0</v>
          </cell>
        </row>
        <row r="393">
          <cell r="A393" t="str">
            <v>782|FORECAST|Trend</v>
          </cell>
          <cell r="B393">
            <v>782</v>
          </cell>
          <cell r="C393" t="str">
            <v>FORECAST</v>
          </cell>
          <cell r="D393" t="str">
            <v>Trend</v>
          </cell>
          <cell r="E393">
            <v>0</v>
          </cell>
          <cell r="F393">
            <v>0</v>
          </cell>
          <cell r="G393">
            <v>0</v>
          </cell>
          <cell r="Q393">
            <v>0</v>
          </cell>
          <cell r="R393">
            <v>0</v>
          </cell>
          <cell r="S393">
            <v>0</v>
          </cell>
          <cell r="T393">
            <v>0</v>
          </cell>
          <cell r="U393">
            <v>0</v>
          </cell>
          <cell r="V393">
            <v>0</v>
          </cell>
          <cell r="W393">
            <v>0</v>
          </cell>
          <cell r="X393">
            <v>0</v>
          </cell>
          <cell r="Y393">
            <v>0</v>
          </cell>
          <cell r="Z393">
            <v>0</v>
          </cell>
          <cell r="AA393">
            <v>0</v>
          </cell>
          <cell r="AB393">
            <v>0</v>
          </cell>
          <cell r="AC393">
            <v>0</v>
          </cell>
          <cell r="AD393">
            <v>0</v>
          </cell>
          <cell r="AE393">
            <v>0</v>
          </cell>
          <cell r="AF393">
            <v>0</v>
          </cell>
          <cell r="AG393">
            <v>0</v>
          </cell>
        </row>
        <row r="394">
          <cell r="A394" t="str">
            <v>786|FORECAST|Trend</v>
          </cell>
          <cell r="B394">
            <v>786</v>
          </cell>
          <cell r="C394" t="str">
            <v>FORECAST</v>
          </cell>
          <cell r="D394" t="str">
            <v>Trend</v>
          </cell>
          <cell r="E394">
            <v>0</v>
          </cell>
          <cell r="F394">
            <v>0</v>
          </cell>
          <cell r="G394">
            <v>0</v>
          </cell>
          <cell r="Q394">
            <v>0</v>
          </cell>
          <cell r="R394">
            <v>0</v>
          </cell>
          <cell r="S394">
            <v>0</v>
          </cell>
          <cell r="T394">
            <v>0</v>
          </cell>
          <cell r="U394">
            <v>0</v>
          </cell>
          <cell r="V394">
            <v>0</v>
          </cell>
          <cell r="W394">
            <v>0</v>
          </cell>
          <cell r="X394">
            <v>0</v>
          </cell>
          <cell r="Y394">
            <v>0</v>
          </cell>
          <cell r="Z394">
            <v>0</v>
          </cell>
          <cell r="AA394">
            <v>0</v>
          </cell>
          <cell r="AB394">
            <v>0</v>
          </cell>
          <cell r="AC394">
            <v>0</v>
          </cell>
          <cell r="AD394">
            <v>0</v>
          </cell>
          <cell r="AE394">
            <v>0</v>
          </cell>
          <cell r="AF394">
            <v>0</v>
          </cell>
          <cell r="AG394">
            <v>0</v>
          </cell>
        </row>
        <row r="395">
          <cell r="A395" t="str">
            <v>787|FORECAST|Trend</v>
          </cell>
          <cell r="B395">
            <v>787</v>
          </cell>
          <cell r="C395" t="str">
            <v>FORECAST</v>
          </cell>
          <cell r="D395" t="str">
            <v>Trend</v>
          </cell>
          <cell r="Q395">
            <v>0</v>
          </cell>
          <cell r="R395">
            <v>0</v>
          </cell>
          <cell r="S395">
            <v>0</v>
          </cell>
          <cell r="T395">
            <v>0</v>
          </cell>
          <cell r="U395">
            <v>0</v>
          </cell>
          <cell r="V395">
            <v>0</v>
          </cell>
          <cell r="W395">
            <v>0</v>
          </cell>
          <cell r="X395">
            <v>0</v>
          </cell>
          <cell r="Y395">
            <v>0</v>
          </cell>
          <cell r="Z395">
            <v>0</v>
          </cell>
          <cell r="AA395">
            <v>0</v>
          </cell>
          <cell r="AB395">
            <v>0</v>
          </cell>
          <cell r="AC395">
            <v>0</v>
          </cell>
          <cell r="AD395">
            <v>0</v>
          </cell>
          <cell r="AE395">
            <v>0</v>
          </cell>
          <cell r="AF395">
            <v>0</v>
          </cell>
          <cell r="AG395">
            <v>0</v>
          </cell>
        </row>
        <row r="396">
          <cell r="A396" t="str">
            <v>795|FORECAST|Trend</v>
          </cell>
          <cell r="B396">
            <v>795</v>
          </cell>
          <cell r="C396" t="str">
            <v>FORECAST</v>
          </cell>
          <cell r="D396" t="str">
            <v>Trend</v>
          </cell>
          <cell r="E396">
            <v>2.7167699999999999</v>
          </cell>
          <cell r="F396">
            <v>22.593600000000002</v>
          </cell>
          <cell r="G396">
            <v>190.273</v>
          </cell>
          <cell r="H396">
            <v>-1.462</v>
          </cell>
          <cell r="I396">
            <v>0</v>
          </cell>
          <cell r="J396">
            <v>100</v>
          </cell>
          <cell r="K396">
            <v>300</v>
          </cell>
          <cell r="L396">
            <v>300</v>
          </cell>
          <cell r="M396">
            <v>300</v>
          </cell>
          <cell r="N396">
            <v>300</v>
          </cell>
          <cell r="O396">
            <v>300</v>
          </cell>
          <cell r="P396">
            <v>300</v>
          </cell>
          <cell r="Q396">
            <v>215.58337</v>
          </cell>
          <cell r="R396">
            <v>98.537999999999997</v>
          </cell>
          <cell r="S396">
            <v>900</v>
          </cell>
          <cell r="T396">
            <v>900</v>
          </cell>
          <cell r="U396">
            <v>2114.1213699999998</v>
          </cell>
          <cell r="V396">
            <v>2.7167699999999999</v>
          </cell>
          <cell r="W396">
            <v>25.310370000000002</v>
          </cell>
          <cell r="X396">
            <v>215.58337</v>
          </cell>
          <cell r="Y396">
            <v>214.12137000000001</v>
          </cell>
          <cell r="Z396">
            <v>214.12137000000001</v>
          </cell>
          <cell r="AA396">
            <v>314.12137000000001</v>
          </cell>
          <cell r="AB396">
            <v>614.12137000000007</v>
          </cell>
          <cell r="AC396">
            <v>914.12137000000007</v>
          </cell>
          <cell r="AD396">
            <v>1214.1213700000001</v>
          </cell>
          <cell r="AE396">
            <v>1514.1213700000001</v>
          </cell>
          <cell r="AF396">
            <v>1814.1213700000001</v>
          </cell>
          <cell r="AG396">
            <v>2114.1213699999998</v>
          </cell>
        </row>
        <row r="397">
          <cell r="A397" t="str">
            <v>828|FORECAST|Trend</v>
          </cell>
          <cell r="B397">
            <v>828</v>
          </cell>
          <cell r="C397" t="str">
            <v>FORECAST</v>
          </cell>
          <cell r="D397" t="str">
            <v>Trend</v>
          </cell>
          <cell r="E397">
            <v>49.79054</v>
          </cell>
          <cell r="F397">
            <v>56.273449999999997</v>
          </cell>
          <cell r="G397">
            <v>-490.04341999999991</v>
          </cell>
          <cell r="H397">
            <v>0</v>
          </cell>
          <cell r="I397">
            <v>-95.994857499999981</v>
          </cell>
          <cell r="J397">
            <v>-95.994857499999981</v>
          </cell>
          <cell r="K397">
            <v>-95.994857499999981</v>
          </cell>
          <cell r="L397">
            <v>-95.994857499999981</v>
          </cell>
          <cell r="M397">
            <v>-95.994857499999981</v>
          </cell>
          <cell r="N397">
            <v>-95.994857499999981</v>
          </cell>
          <cell r="O397">
            <v>-95.994857499999981</v>
          </cell>
          <cell r="P397">
            <v>-95.994857499999981</v>
          </cell>
          <cell r="Q397">
            <v>-383.97942999999992</v>
          </cell>
          <cell r="R397">
            <v>-191.98971499999996</v>
          </cell>
          <cell r="S397">
            <v>-287.98457249999996</v>
          </cell>
          <cell r="T397">
            <v>-287.98457249999996</v>
          </cell>
          <cell r="U397">
            <v>-1151.9382899999998</v>
          </cell>
          <cell r="V397">
            <v>49.79054</v>
          </cell>
          <cell r="W397">
            <v>106.06398999999999</v>
          </cell>
          <cell r="X397">
            <v>-383.97942999999992</v>
          </cell>
          <cell r="Y397">
            <v>-383.97942999999992</v>
          </cell>
          <cell r="Z397">
            <v>-479.97428749999989</v>
          </cell>
          <cell r="AA397">
            <v>-575.96914499999991</v>
          </cell>
          <cell r="AB397">
            <v>-671.96400249999988</v>
          </cell>
          <cell r="AC397">
            <v>-767.95885999999985</v>
          </cell>
          <cell r="AD397">
            <v>-863.95371749999981</v>
          </cell>
          <cell r="AE397">
            <v>-959.94857499999978</v>
          </cell>
          <cell r="AF397">
            <v>-1055.9434324999997</v>
          </cell>
          <cell r="AG397">
            <v>-1151.9382899999998</v>
          </cell>
        </row>
        <row r="398">
          <cell r="A398" t="str">
            <v>831|FORECAST|Trend</v>
          </cell>
          <cell r="B398">
            <v>831</v>
          </cell>
          <cell r="C398" t="str">
            <v>FORECAST</v>
          </cell>
          <cell r="D398" t="str">
            <v>Trend</v>
          </cell>
          <cell r="Q398">
            <v>0</v>
          </cell>
          <cell r="R398">
            <v>0</v>
          </cell>
          <cell r="S398">
            <v>0</v>
          </cell>
          <cell r="T398">
            <v>0</v>
          </cell>
          <cell r="U398">
            <v>0</v>
          </cell>
          <cell r="V398">
            <v>0</v>
          </cell>
          <cell r="W398">
            <v>0</v>
          </cell>
          <cell r="X398">
            <v>0</v>
          </cell>
          <cell r="Y398">
            <v>0</v>
          </cell>
          <cell r="Z398">
            <v>0</v>
          </cell>
          <cell r="AA398">
            <v>0</v>
          </cell>
          <cell r="AB398">
            <v>0</v>
          </cell>
          <cell r="AC398">
            <v>0</v>
          </cell>
          <cell r="AD398">
            <v>0</v>
          </cell>
          <cell r="AE398">
            <v>0</v>
          </cell>
          <cell r="AF398">
            <v>0</v>
          </cell>
          <cell r="AG398">
            <v>0</v>
          </cell>
        </row>
        <row r="399">
          <cell r="A399" t="str">
            <v>837|FORECAST|Trend</v>
          </cell>
          <cell r="B399">
            <v>837</v>
          </cell>
          <cell r="C399" t="str">
            <v>FORECAST</v>
          </cell>
          <cell r="D399" t="str">
            <v>Trend</v>
          </cell>
          <cell r="E399">
            <v>0</v>
          </cell>
          <cell r="F399">
            <v>0</v>
          </cell>
          <cell r="G399">
            <v>-545</v>
          </cell>
          <cell r="H399">
            <v>0</v>
          </cell>
          <cell r="I399">
            <v>0</v>
          </cell>
          <cell r="J399">
            <v>-545</v>
          </cell>
          <cell r="K399">
            <v>0</v>
          </cell>
          <cell r="L399">
            <v>0</v>
          </cell>
          <cell r="M399">
            <v>-545</v>
          </cell>
          <cell r="N399">
            <v>0</v>
          </cell>
          <cell r="O399">
            <v>0</v>
          </cell>
          <cell r="P399">
            <v>-545</v>
          </cell>
          <cell r="Q399">
            <v>-545</v>
          </cell>
          <cell r="R399">
            <v>-545</v>
          </cell>
          <cell r="S399">
            <v>-545</v>
          </cell>
          <cell r="T399">
            <v>-545</v>
          </cell>
          <cell r="U399">
            <v>-2180</v>
          </cell>
          <cell r="V399">
            <v>0</v>
          </cell>
          <cell r="W399">
            <v>0</v>
          </cell>
          <cell r="X399">
            <v>-545</v>
          </cell>
          <cell r="Y399">
            <v>-545</v>
          </cell>
          <cell r="Z399">
            <v>-545</v>
          </cell>
          <cell r="AA399">
            <v>-1090</v>
          </cell>
          <cell r="AB399">
            <v>-1090</v>
          </cell>
          <cell r="AC399">
            <v>-1090</v>
          </cell>
          <cell r="AD399">
            <v>-1635</v>
          </cell>
          <cell r="AE399">
            <v>-1635</v>
          </cell>
          <cell r="AF399">
            <v>-1635</v>
          </cell>
          <cell r="AG399">
            <v>-2180</v>
          </cell>
        </row>
        <row r="400">
          <cell r="A400" t="str">
            <v>839|FORECAST|Trend</v>
          </cell>
          <cell r="B400">
            <v>839</v>
          </cell>
          <cell r="C400" t="str">
            <v>FORECAST</v>
          </cell>
          <cell r="D400" t="str">
            <v>Trend</v>
          </cell>
          <cell r="E400">
            <v>0</v>
          </cell>
          <cell r="F400">
            <v>0</v>
          </cell>
          <cell r="G400">
            <v>116.34492999999999</v>
          </cell>
          <cell r="Q400">
            <v>116.34492999999999</v>
          </cell>
          <cell r="R400">
            <v>0</v>
          </cell>
          <cell r="S400">
            <v>0</v>
          </cell>
          <cell r="T400">
            <v>0</v>
          </cell>
          <cell r="U400">
            <v>116.34492999999999</v>
          </cell>
          <cell r="V400">
            <v>0</v>
          </cell>
          <cell r="W400">
            <v>0</v>
          </cell>
          <cell r="X400">
            <v>116.34492999999999</v>
          </cell>
          <cell r="Y400">
            <v>116.34492999999999</v>
          </cell>
          <cell r="Z400">
            <v>116.34492999999999</v>
          </cell>
          <cell r="AA400">
            <v>116.34492999999999</v>
          </cell>
          <cell r="AB400">
            <v>116.34492999999999</v>
          </cell>
          <cell r="AC400">
            <v>116.34492999999999</v>
          </cell>
          <cell r="AD400">
            <v>116.34492999999999</v>
          </cell>
          <cell r="AE400">
            <v>116.34492999999999</v>
          </cell>
          <cell r="AF400">
            <v>116.34492999999999</v>
          </cell>
          <cell r="AG400">
            <v>116.34492999999999</v>
          </cell>
        </row>
        <row r="401">
          <cell r="A401" t="str">
            <v>843|FORECAST|Trend</v>
          </cell>
          <cell r="B401">
            <v>843</v>
          </cell>
          <cell r="C401" t="str">
            <v>FORECAST</v>
          </cell>
          <cell r="D401" t="str">
            <v>Trend</v>
          </cell>
          <cell r="E401">
            <v>0</v>
          </cell>
          <cell r="F401">
            <v>0</v>
          </cell>
          <cell r="G401">
            <v>-713</v>
          </cell>
          <cell r="H401">
            <v>0</v>
          </cell>
          <cell r="I401">
            <v>0</v>
          </cell>
          <cell r="J401">
            <v>-713</v>
          </cell>
          <cell r="K401">
            <v>0</v>
          </cell>
          <cell r="L401">
            <v>0</v>
          </cell>
          <cell r="M401">
            <v>-713</v>
          </cell>
          <cell r="N401">
            <v>0</v>
          </cell>
          <cell r="O401">
            <v>0</v>
          </cell>
          <cell r="P401">
            <v>-713</v>
          </cell>
          <cell r="Q401">
            <v>-713</v>
          </cell>
          <cell r="R401">
            <v>-713</v>
          </cell>
          <cell r="S401">
            <v>-713</v>
          </cell>
          <cell r="T401">
            <v>-713</v>
          </cell>
          <cell r="U401">
            <v>-2852</v>
          </cell>
          <cell r="V401">
            <v>0</v>
          </cell>
          <cell r="W401">
            <v>0</v>
          </cell>
          <cell r="X401">
            <v>-713</v>
          </cell>
          <cell r="Y401">
            <v>-713</v>
          </cell>
          <cell r="Z401">
            <v>-713</v>
          </cell>
          <cell r="AA401">
            <v>-1426</v>
          </cell>
          <cell r="AB401">
            <v>-1426</v>
          </cell>
          <cell r="AC401">
            <v>-1426</v>
          </cell>
          <cell r="AD401">
            <v>-2139</v>
          </cell>
          <cell r="AE401">
            <v>-2139</v>
          </cell>
          <cell r="AF401">
            <v>-2139</v>
          </cell>
          <cell r="AG401">
            <v>-2852</v>
          </cell>
        </row>
        <row r="402">
          <cell r="A402" t="str">
            <v>846|FORECAST|Trend</v>
          </cell>
          <cell r="B402">
            <v>846</v>
          </cell>
          <cell r="C402" t="str">
            <v>FORECAST</v>
          </cell>
          <cell r="D402" t="str">
            <v>Trend</v>
          </cell>
          <cell r="Q402">
            <v>0</v>
          </cell>
          <cell r="R402">
            <v>0</v>
          </cell>
          <cell r="S402">
            <v>0</v>
          </cell>
          <cell r="T402">
            <v>0</v>
          </cell>
          <cell r="U402">
            <v>0</v>
          </cell>
          <cell r="V402">
            <v>0</v>
          </cell>
          <cell r="W402">
            <v>0</v>
          </cell>
          <cell r="X402">
            <v>0</v>
          </cell>
          <cell r="Y402">
            <v>0</v>
          </cell>
          <cell r="Z402">
            <v>0</v>
          </cell>
          <cell r="AA402">
            <v>0</v>
          </cell>
          <cell r="AB402">
            <v>0</v>
          </cell>
          <cell r="AC402">
            <v>0</v>
          </cell>
          <cell r="AD402">
            <v>0</v>
          </cell>
          <cell r="AE402">
            <v>0</v>
          </cell>
          <cell r="AF402">
            <v>0</v>
          </cell>
          <cell r="AG402">
            <v>0</v>
          </cell>
        </row>
        <row r="403">
          <cell r="A403" t="str">
            <v>848|FORECAST|Trend</v>
          </cell>
          <cell r="B403">
            <v>848</v>
          </cell>
          <cell r="C403" t="str">
            <v>FORECAST</v>
          </cell>
          <cell r="D403" t="str">
            <v>Trend</v>
          </cell>
          <cell r="Q403">
            <v>0</v>
          </cell>
          <cell r="R403">
            <v>0</v>
          </cell>
          <cell r="S403">
            <v>0</v>
          </cell>
          <cell r="T403">
            <v>0</v>
          </cell>
          <cell r="U403">
            <v>0</v>
          </cell>
          <cell r="V403">
            <v>0</v>
          </cell>
          <cell r="W403">
            <v>0</v>
          </cell>
          <cell r="X403">
            <v>0</v>
          </cell>
          <cell r="Y403">
            <v>0</v>
          </cell>
          <cell r="Z403">
            <v>0</v>
          </cell>
          <cell r="AA403">
            <v>0</v>
          </cell>
          <cell r="AB403">
            <v>0</v>
          </cell>
          <cell r="AC403">
            <v>0</v>
          </cell>
          <cell r="AD403">
            <v>0</v>
          </cell>
          <cell r="AE403">
            <v>0</v>
          </cell>
          <cell r="AF403">
            <v>0</v>
          </cell>
          <cell r="AG403">
            <v>0</v>
          </cell>
        </row>
        <row r="404">
          <cell r="A404" t="str">
            <v>850|FORECAST|Trend</v>
          </cell>
          <cell r="B404">
            <v>850</v>
          </cell>
          <cell r="C404" t="str">
            <v>FORECAST</v>
          </cell>
          <cell r="D404" t="str">
            <v>Trend</v>
          </cell>
          <cell r="E404">
            <v>0</v>
          </cell>
          <cell r="F404">
            <v>0</v>
          </cell>
          <cell r="G404">
            <v>427.42700000000002</v>
          </cell>
          <cell r="H404">
            <v>0</v>
          </cell>
          <cell r="I404">
            <v>0</v>
          </cell>
          <cell r="J404">
            <v>306.35687923292056</v>
          </cell>
          <cell r="K404">
            <v>0</v>
          </cell>
          <cell r="L404">
            <v>0</v>
          </cell>
          <cell r="M404">
            <v>203.71767365870755</v>
          </cell>
          <cell r="N404">
            <v>0</v>
          </cell>
          <cell r="O404">
            <v>0</v>
          </cell>
          <cell r="P404">
            <v>152.39807087160096</v>
          </cell>
          <cell r="Q404">
            <v>427.42700000000002</v>
          </cell>
          <cell r="R404">
            <v>306.35687923292056</v>
          </cell>
          <cell r="S404">
            <v>203.71767365870755</v>
          </cell>
          <cell r="T404">
            <v>152.39807087160096</v>
          </cell>
          <cell r="U404">
            <v>1089.8996237632291</v>
          </cell>
          <cell r="V404">
            <v>0</v>
          </cell>
          <cell r="W404">
            <v>0</v>
          </cell>
          <cell r="X404">
            <v>427.42700000000002</v>
          </cell>
          <cell r="Y404">
            <v>427.42700000000002</v>
          </cell>
          <cell r="Z404">
            <v>427.42700000000002</v>
          </cell>
          <cell r="AA404">
            <v>733.78387923292053</v>
          </cell>
          <cell r="AB404">
            <v>733.78387923292053</v>
          </cell>
          <cell r="AC404">
            <v>733.78387923292053</v>
          </cell>
          <cell r="AD404">
            <v>937.50155289162808</v>
          </cell>
          <cell r="AE404">
            <v>937.50155289162808</v>
          </cell>
          <cell r="AF404">
            <v>937.50155289162808</v>
          </cell>
          <cell r="AG404">
            <v>1089.8996237632291</v>
          </cell>
        </row>
        <row r="405">
          <cell r="A405" t="str">
            <v>851|FORECAST|Trend</v>
          </cell>
          <cell r="B405">
            <v>851</v>
          </cell>
          <cell r="C405" t="str">
            <v>FORECAST</v>
          </cell>
          <cell r="D405" t="str">
            <v>Trend</v>
          </cell>
          <cell r="E405">
            <v>75</v>
          </cell>
          <cell r="F405">
            <v>0</v>
          </cell>
          <cell r="G405">
            <v>0</v>
          </cell>
          <cell r="H405">
            <v>0</v>
          </cell>
          <cell r="I405">
            <v>0</v>
          </cell>
          <cell r="J405">
            <v>110</v>
          </cell>
          <cell r="K405">
            <v>0</v>
          </cell>
          <cell r="L405">
            <v>0</v>
          </cell>
          <cell r="M405">
            <v>0</v>
          </cell>
          <cell r="N405">
            <v>0</v>
          </cell>
          <cell r="O405">
            <v>0</v>
          </cell>
          <cell r="P405">
            <v>0</v>
          </cell>
          <cell r="Q405">
            <v>75</v>
          </cell>
          <cell r="R405">
            <v>110</v>
          </cell>
          <cell r="S405">
            <v>0</v>
          </cell>
          <cell r="T405">
            <v>0</v>
          </cell>
          <cell r="U405">
            <v>185</v>
          </cell>
          <cell r="V405">
            <v>75</v>
          </cell>
          <cell r="W405">
            <v>75</v>
          </cell>
          <cell r="X405">
            <v>75</v>
          </cell>
          <cell r="Y405">
            <v>75</v>
          </cell>
          <cell r="Z405">
            <v>75</v>
          </cell>
          <cell r="AA405">
            <v>185</v>
          </cell>
          <cell r="AB405">
            <v>185</v>
          </cell>
          <cell r="AC405">
            <v>185</v>
          </cell>
          <cell r="AD405">
            <v>185</v>
          </cell>
          <cell r="AE405">
            <v>185</v>
          </cell>
          <cell r="AF405">
            <v>185</v>
          </cell>
          <cell r="AG405">
            <v>185</v>
          </cell>
        </row>
        <row r="406">
          <cell r="A406" t="str">
            <v>852|FORECAST|Trend</v>
          </cell>
          <cell r="B406">
            <v>852</v>
          </cell>
          <cell r="C406" t="str">
            <v>FORECAST</v>
          </cell>
          <cell r="D406" t="str">
            <v>Trend</v>
          </cell>
          <cell r="E406">
            <v>11339.81223</v>
          </cell>
          <cell r="F406">
            <v>801</v>
          </cell>
          <cell r="G406">
            <v>892.51839000000007</v>
          </cell>
          <cell r="H406">
            <v>0</v>
          </cell>
          <cell r="I406">
            <v>0</v>
          </cell>
          <cell r="J406">
            <v>2000</v>
          </cell>
          <cell r="K406">
            <v>15000</v>
          </cell>
          <cell r="L406">
            <v>580</v>
          </cell>
          <cell r="M406">
            <v>580</v>
          </cell>
          <cell r="N406">
            <v>700</v>
          </cell>
          <cell r="O406">
            <v>700</v>
          </cell>
          <cell r="P406">
            <v>700</v>
          </cell>
          <cell r="Q406">
            <v>13033.330619999999</v>
          </cell>
          <cell r="R406">
            <v>2000</v>
          </cell>
          <cell r="S406">
            <v>16160</v>
          </cell>
          <cell r="T406">
            <v>2100</v>
          </cell>
          <cell r="U406">
            <v>33293.330620000001</v>
          </cell>
          <cell r="V406">
            <v>11339.81223</v>
          </cell>
          <cell r="W406">
            <v>12140.81223</v>
          </cell>
          <cell r="X406">
            <v>13033.330619999999</v>
          </cell>
          <cell r="Y406">
            <v>13033.330619999999</v>
          </cell>
          <cell r="Z406">
            <v>13033.330619999999</v>
          </cell>
          <cell r="AA406">
            <v>15033.330619999999</v>
          </cell>
          <cell r="AB406">
            <v>30033.330620000001</v>
          </cell>
          <cell r="AC406">
            <v>30613.330620000001</v>
          </cell>
          <cell r="AD406">
            <v>31193.330620000001</v>
          </cell>
          <cell r="AE406">
            <v>31893.330620000001</v>
          </cell>
          <cell r="AF406">
            <v>32593.330620000001</v>
          </cell>
          <cell r="AG406">
            <v>33293.330620000001</v>
          </cell>
        </row>
        <row r="407">
          <cell r="A407" t="str">
            <v>865|FORECAST|Trend</v>
          </cell>
          <cell r="B407">
            <v>865</v>
          </cell>
          <cell r="C407" t="str">
            <v>FORECAST</v>
          </cell>
          <cell r="D407" t="str">
            <v>Trend</v>
          </cell>
          <cell r="E407">
            <v>9.0399999999999991</v>
          </cell>
          <cell r="F407">
            <v>28.763999999999999</v>
          </cell>
          <cell r="G407">
            <v>-2580.77</v>
          </cell>
          <cell r="H407">
            <v>145.125</v>
          </cell>
          <cell r="I407">
            <v>54.282999999999994</v>
          </cell>
          <cell r="J407">
            <v>54.282999999999994</v>
          </cell>
          <cell r="K407">
            <v>54.282999999999994</v>
          </cell>
          <cell r="L407">
            <v>54.282999999999994</v>
          </cell>
          <cell r="M407">
            <v>54.282999999999994</v>
          </cell>
          <cell r="N407">
            <v>54.282999999999994</v>
          </cell>
          <cell r="O407">
            <v>54.282999999999994</v>
          </cell>
          <cell r="P407">
            <v>54.282999999999994</v>
          </cell>
          <cell r="Q407">
            <v>-2542.9659999999999</v>
          </cell>
          <cell r="R407">
            <v>253.69099999999997</v>
          </cell>
          <cell r="S407">
            <v>162.84899999999999</v>
          </cell>
          <cell r="T407">
            <v>162.84899999999999</v>
          </cell>
          <cell r="U407">
            <v>-1963.577</v>
          </cell>
          <cell r="V407">
            <v>9.0399999999999991</v>
          </cell>
          <cell r="W407">
            <v>37.804000000000002</v>
          </cell>
          <cell r="X407">
            <v>-2542.9659999999999</v>
          </cell>
          <cell r="Y407">
            <v>-2397.8409999999999</v>
          </cell>
          <cell r="Z407">
            <v>-2343.558</v>
          </cell>
          <cell r="AA407">
            <v>-2289.2750000000001</v>
          </cell>
          <cell r="AB407">
            <v>-2234.9920000000002</v>
          </cell>
          <cell r="AC407">
            <v>-2180.7090000000003</v>
          </cell>
          <cell r="AD407">
            <v>-2126.4260000000004</v>
          </cell>
          <cell r="AE407">
            <v>-2072.1430000000005</v>
          </cell>
          <cell r="AF407">
            <v>-2017.8600000000006</v>
          </cell>
          <cell r="AG407">
            <v>-1963.5770000000007</v>
          </cell>
        </row>
        <row r="408">
          <cell r="A408" t="str">
            <v>874|FORECAST|Trend</v>
          </cell>
          <cell r="B408">
            <v>874</v>
          </cell>
          <cell r="C408" t="str">
            <v>FORECAST</v>
          </cell>
          <cell r="D408" t="str">
            <v>Trend</v>
          </cell>
          <cell r="E408">
            <v>0</v>
          </cell>
          <cell r="F408">
            <v>0</v>
          </cell>
          <cell r="G408">
            <v>0</v>
          </cell>
          <cell r="H408">
            <v>0</v>
          </cell>
          <cell r="I408">
            <v>0</v>
          </cell>
          <cell r="J408">
            <v>0</v>
          </cell>
          <cell r="K408">
            <v>0</v>
          </cell>
          <cell r="L408">
            <v>0</v>
          </cell>
          <cell r="M408">
            <v>0</v>
          </cell>
          <cell r="N408">
            <v>0</v>
          </cell>
          <cell r="O408">
            <v>0</v>
          </cell>
          <cell r="P408">
            <v>0</v>
          </cell>
          <cell r="Q408">
            <v>0</v>
          </cell>
          <cell r="R408">
            <v>0</v>
          </cell>
          <cell r="S408">
            <v>0</v>
          </cell>
          <cell r="T408">
            <v>0</v>
          </cell>
          <cell r="U408">
            <v>0</v>
          </cell>
          <cell r="V408">
            <v>0</v>
          </cell>
          <cell r="W408">
            <v>0</v>
          </cell>
          <cell r="X408">
            <v>0</v>
          </cell>
          <cell r="Y408">
            <v>0</v>
          </cell>
          <cell r="Z408">
            <v>0</v>
          </cell>
          <cell r="AA408">
            <v>0</v>
          </cell>
          <cell r="AB408">
            <v>0</v>
          </cell>
          <cell r="AC408">
            <v>0</v>
          </cell>
          <cell r="AD408">
            <v>0</v>
          </cell>
          <cell r="AE408">
            <v>0</v>
          </cell>
          <cell r="AF408">
            <v>0</v>
          </cell>
          <cell r="AG408">
            <v>0</v>
          </cell>
        </row>
        <row r="409">
          <cell r="A409" t="str">
            <v>876|FORECAST|Trend</v>
          </cell>
          <cell r="B409">
            <v>876</v>
          </cell>
          <cell r="C409" t="str">
            <v>FORECAST</v>
          </cell>
          <cell r="D409" t="str">
            <v>Trend</v>
          </cell>
          <cell r="Q409">
            <v>0</v>
          </cell>
          <cell r="R409">
            <v>0</v>
          </cell>
          <cell r="S409">
            <v>0</v>
          </cell>
          <cell r="T409">
            <v>0</v>
          </cell>
          <cell r="U409">
            <v>0</v>
          </cell>
          <cell r="V409">
            <v>0</v>
          </cell>
          <cell r="W409">
            <v>0</v>
          </cell>
          <cell r="X409">
            <v>0</v>
          </cell>
          <cell r="Y409">
            <v>0</v>
          </cell>
          <cell r="Z409">
            <v>0</v>
          </cell>
          <cell r="AA409">
            <v>0</v>
          </cell>
          <cell r="AB409">
            <v>0</v>
          </cell>
          <cell r="AC409">
            <v>0</v>
          </cell>
          <cell r="AD409">
            <v>0</v>
          </cell>
          <cell r="AE409">
            <v>0</v>
          </cell>
          <cell r="AF409">
            <v>0</v>
          </cell>
          <cell r="AG409">
            <v>0</v>
          </cell>
        </row>
        <row r="410">
          <cell r="A410" t="str">
            <v>877|FORECAST|Trend</v>
          </cell>
          <cell r="B410">
            <v>877</v>
          </cell>
          <cell r="C410" t="str">
            <v>FORECAST</v>
          </cell>
          <cell r="D410" t="str">
            <v>Trend</v>
          </cell>
          <cell r="E410">
            <v>0</v>
          </cell>
          <cell r="F410">
            <v>0</v>
          </cell>
          <cell r="G410">
            <v>0</v>
          </cell>
          <cell r="Q410">
            <v>0</v>
          </cell>
          <cell r="R410">
            <v>0</v>
          </cell>
          <cell r="S410">
            <v>0</v>
          </cell>
          <cell r="T410">
            <v>0</v>
          </cell>
          <cell r="U410">
            <v>0</v>
          </cell>
          <cell r="V410">
            <v>0</v>
          </cell>
          <cell r="W410">
            <v>0</v>
          </cell>
          <cell r="X410">
            <v>0</v>
          </cell>
          <cell r="Y410">
            <v>0</v>
          </cell>
          <cell r="Z410">
            <v>0</v>
          </cell>
          <cell r="AA410">
            <v>0</v>
          </cell>
          <cell r="AB410">
            <v>0</v>
          </cell>
          <cell r="AC410">
            <v>0</v>
          </cell>
          <cell r="AD410">
            <v>0</v>
          </cell>
          <cell r="AE410">
            <v>0</v>
          </cell>
          <cell r="AF410">
            <v>0</v>
          </cell>
          <cell r="AG410">
            <v>0</v>
          </cell>
        </row>
        <row r="411">
          <cell r="A411" t="str">
            <v>878|FORECAST|Trend</v>
          </cell>
          <cell r="B411">
            <v>878</v>
          </cell>
          <cell r="C411" t="str">
            <v>FORECAST</v>
          </cell>
          <cell r="D411" t="str">
            <v>Trend</v>
          </cell>
          <cell r="Q411">
            <v>0</v>
          </cell>
          <cell r="R411">
            <v>0</v>
          </cell>
          <cell r="S411">
            <v>0</v>
          </cell>
          <cell r="T411">
            <v>0</v>
          </cell>
          <cell r="U411">
            <v>0</v>
          </cell>
          <cell r="V411">
            <v>0</v>
          </cell>
          <cell r="W411">
            <v>0</v>
          </cell>
          <cell r="X411">
            <v>0</v>
          </cell>
          <cell r="Y411">
            <v>0</v>
          </cell>
          <cell r="Z411">
            <v>0</v>
          </cell>
          <cell r="AA411">
            <v>0</v>
          </cell>
          <cell r="AB411">
            <v>0</v>
          </cell>
          <cell r="AC411">
            <v>0</v>
          </cell>
          <cell r="AD411">
            <v>0</v>
          </cell>
          <cell r="AE411">
            <v>0</v>
          </cell>
          <cell r="AF411">
            <v>0</v>
          </cell>
          <cell r="AG411">
            <v>0</v>
          </cell>
        </row>
        <row r="412">
          <cell r="A412" t="str">
            <v>879|FORECAST|Trend</v>
          </cell>
          <cell r="B412">
            <v>879</v>
          </cell>
          <cell r="C412" t="str">
            <v>FORECAST</v>
          </cell>
          <cell r="D412" t="str">
            <v>Trend</v>
          </cell>
          <cell r="E412">
            <v>0</v>
          </cell>
          <cell r="F412">
            <v>0</v>
          </cell>
          <cell r="G412">
            <v>0</v>
          </cell>
          <cell r="Q412">
            <v>0</v>
          </cell>
          <cell r="R412">
            <v>0</v>
          </cell>
          <cell r="S412">
            <v>0</v>
          </cell>
          <cell r="T412">
            <v>0</v>
          </cell>
          <cell r="U412">
            <v>0</v>
          </cell>
          <cell r="V412">
            <v>0</v>
          </cell>
          <cell r="W412">
            <v>0</v>
          </cell>
          <cell r="X412">
            <v>0</v>
          </cell>
          <cell r="Y412">
            <v>0</v>
          </cell>
          <cell r="Z412">
            <v>0</v>
          </cell>
          <cell r="AA412">
            <v>0</v>
          </cell>
          <cell r="AB412">
            <v>0</v>
          </cell>
          <cell r="AC412">
            <v>0</v>
          </cell>
          <cell r="AD412">
            <v>0</v>
          </cell>
          <cell r="AE412">
            <v>0</v>
          </cell>
          <cell r="AF412">
            <v>0</v>
          </cell>
          <cell r="AG412">
            <v>0</v>
          </cell>
        </row>
        <row r="413">
          <cell r="A413" t="str">
            <v>880|FORECAST|Trend</v>
          </cell>
          <cell r="B413">
            <v>880</v>
          </cell>
          <cell r="C413" t="str">
            <v>FORECAST</v>
          </cell>
          <cell r="D413" t="str">
            <v>Trend</v>
          </cell>
          <cell r="E413">
            <v>0</v>
          </cell>
          <cell r="F413">
            <v>0</v>
          </cell>
          <cell r="G413">
            <v>0</v>
          </cell>
          <cell r="H413">
            <v>0</v>
          </cell>
          <cell r="I413">
            <v>0</v>
          </cell>
          <cell r="J413">
            <v>0</v>
          </cell>
          <cell r="K413">
            <v>0</v>
          </cell>
          <cell r="L413">
            <v>0</v>
          </cell>
          <cell r="M413">
            <v>0</v>
          </cell>
          <cell r="N413">
            <v>0</v>
          </cell>
          <cell r="O413">
            <v>0</v>
          </cell>
          <cell r="P413">
            <v>0</v>
          </cell>
          <cell r="Q413">
            <v>0</v>
          </cell>
          <cell r="R413">
            <v>0</v>
          </cell>
          <cell r="S413">
            <v>0</v>
          </cell>
          <cell r="T413">
            <v>0</v>
          </cell>
          <cell r="U413">
            <v>0</v>
          </cell>
          <cell r="V413">
            <v>0</v>
          </cell>
          <cell r="W413">
            <v>0</v>
          </cell>
          <cell r="X413">
            <v>0</v>
          </cell>
          <cell r="Y413">
            <v>0</v>
          </cell>
          <cell r="Z413">
            <v>0</v>
          </cell>
          <cell r="AA413">
            <v>0</v>
          </cell>
          <cell r="AB413">
            <v>0</v>
          </cell>
          <cell r="AC413">
            <v>0</v>
          </cell>
          <cell r="AD413">
            <v>0</v>
          </cell>
          <cell r="AE413">
            <v>0</v>
          </cell>
          <cell r="AF413">
            <v>0</v>
          </cell>
          <cell r="AG413">
            <v>0</v>
          </cell>
        </row>
        <row r="414">
          <cell r="A414" t="str">
            <v>881|FORECAST|Trend</v>
          </cell>
          <cell r="B414">
            <v>881</v>
          </cell>
          <cell r="C414" t="str">
            <v>FORECAST</v>
          </cell>
          <cell r="D414" t="str">
            <v>Trend</v>
          </cell>
          <cell r="Q414">
            <v>0</v>
          </cell>
          <cell r="R414">
            <v>0</v>
          </cell>
          <cell r="S414">
            <v>0</v>
          </cell>
          <cell r="T414">
            <v>0</v>
          </cell>
          <cell r="U414">
            <v>0</v>
          </cell>
          <cell r="V414">
            <v>0</v>
          </cell>
          <cell r="W414">
            <v>0</v>
          </cell>
          <cell r="X414">
            <v>0</v>
          </cell>
          <cell r="Y414">
            <v>0</v>
          </cell>
          <cell r="Z414">
            <v>0</v>
          </cell>
          <cell r="AA414">
            <v>0</v>
          </cell>
          <cell r="AB414">
            <v>0</v>
          </cell>
          <cell r="AC414">
            <v>0</v>
          </cell>
          <cell r="AD414">
            <v>0</v>
          </cell>
          <cell r="AE414">
            <v>0</v>
          </cell>
          <cell r="AF414">
            <v>0</v>
          </cell>
          <cell r="AG414">
            <v>0</v>
          </cell>
        </row>
        <row r="415">
          <cell r="A415" t="str">
            <v>885|FORECAST|Trend</v>
          </cell>
          <cell r="B415">
            <v>885</v>
          </cell>
          <cell r="C415" t="str">
            <v>FORECAST</v>
          </cell>
          <cell r="D415" t="str">
            <v>Trend</v>
          </cell>
          <cell r="E415">
            <v>0</v>
          </cell>
          <cell r="F415">
            <v>0</v>
          </cell>
          <cell r="G415">
            <v>9792</v>
          </cell>
          <cell r="H415">
            <v>-4850</v>
          </cell>
          <cell r="I415">
            <v>0</v>
          </cell>
          <cell r="Q415">
            <v>9792</v>
          </cell>
          <cell r="R415">
            <v>-4850</v>
          </cell>
          <cell r="S415">
            <v>0</v>
          </cell>
          <cell r="T415">
            <v>0</v>
          </cell>
          <cell r="U415">
            <v>4942</v>
          </cell>
          <cell r="V415">
            <v>0</v>
          </cell>
          <cell r="W415">
            <v>0</v>
          </cell>
          <cell r="X415">
            <v>9792</v>
          </cell>
          <cell r="Y415">
            <v>4942</v>
          </cell>
          <cell r="Z415">
            <v>4942</v>
          </cell>
          <cell r="AA415">
            <v>4942</v>
          </cell>
          <cell r="AB415">
            <v>4942</v>
          </cell>
          <cell r="AC415">
            <v>4942</v>
          </cell>
          <cell r="AD415">
            <v>4942</v>
          </cell>
          <cell r="AE415">
            <v>4942</v>
          </cell>
          <cell r="AF415">
            <v>4942</v>
          </cell>
          <cell r="AG415">
            <v>4942</v>
          </cell>
        </row>
        <row r="416">
          <cell r="A416" t="str">
            <v>889|FORECAST|Trend</v>
          </cell>
          <cell r="B416">
            <v>889</v>
          </cell>
          <cell r="C416" t="str">
            <v>FORECAST</v>
          </cell>
          <cell r="D416" t="str">
            <v>Trend</v>
          </cell>
          <cell r="E416">
            <v>0</v>
          </cell>
          <cell r="F416">
            <v>0</v>
          </cell>
          <cell r="G416">
            <v>0</v>
          </cell>
          <cell r="Q416">
            <v>0</v>
          </cell>
          <cell r="R416">
            <v>0</v>
          </cell>
          <cell r="S416">
            <v>0</v>
          </cell>
          <cell r="T416">
            <v>0</v>
          </cell>
          <cell r="U416">
            <v>0</v>
          </cell>
          <cell r="V416">
            <v>0</v>
          </cell>
          <cell r="W416">
            <v>0</v>
          </cell>
          <cell r="X416">
            <v>0</v>
          </cell>
          <cell r="Y416">
            <v>0</v>
          </cell>
          <cell r="Z416">
            <v>0</v>
          </cell>
          <cell r="AA416">
            <v>0</v>
          </cell>
          <cell r="AB416">
            <v>0</v>
          </cell>
          <cell r="AC416">
            <v>0</v>
          </cell>
          <cell r="AD416">
            <v>0</v>
          </cell>
          <cell r="AE416">
            <v>0</v>
          </cell>
          <cell r="AF416">
            <v>0</v>
          </cell>
          <cell r="AG416">
            <v>0</v>
          </cell>
        </row>
        <row r="417">
          <cell r="A417" t="str">
            <v>890|FORECAST|Trend</v>
          </cell>
          <cell r="B417">
            <v>890</v>
          </cell>
          <cell r="C417" t="str">
            <v>FORECAST</v>
          </cell>
          <cell r="D417" t="str">
            <v>Trend</v>
          </cell>
          <cell r="E417">
            <v>0</v>
          </cell>
          <cell r="F417">
            <v>0</v>
          </cell>
          <cell r="G417">
            <v>0</v>
          </cell>
          <cell r="Q417">
            <v>0</v>
          </cell>
          <cell r="R417">
            <v>0</v>
          </cell>
          <cell r="S417">
            <v>0</v>
          </cell>
          <cell r="T417">
            <v>0</v>
          </cell>
          <cell r="U417">
            <v>0</v>
          </cell>
          <cell r="V417">
            <v>0</v>
          </cell>
          <cell r="W417">
            <v>0</v>
          </cell>
          <cell r="X417">
            <v>0</v>
          </cell>
          <cell r="Y417">
            <v>0</v>
          </cell>
          <cell r="Z417">
            <v>0</v>
          </cell>
          <cell r="AA417">
            <v>0</v>
          </cell>
          <cell r="AB417">
            <v>0</v>
          </cell>
          <cell r="AC417">
            <v>0</v>
          </cell>
          <cell r="AD417">
            <v>0</v>
          </cell>
          <cell r="AE417">
            <v>0</v>
          </cell>
          <cell r="AF417">
            <v>0</v>
          </cell>
          <cell r="AG417">
            <v>0</v>
          </cell>
        </row>
        <row r="418">
          <cell r="A418" t="str">
            <v>897|FORECAST|Trend</v>
          </cell>
          <cell r="B418">
            <v>897</v>
          </cell>
          <cell r="C418" t="str">
            <v>FORECAST</v>
          </cell>
          <cell r="D418" t="str">
            <v>Trend</v>
          </cell>
          <cell r="E418">
            <v>0</v>
          </cell>
          <cell r="F418">
            <v>51.885980000000004</v>
          </cell>
          <cell r="G418">
            <v>49.634</v>
          </cell>
          <cell r="H418">
            <v>0</v>
          </cell>
          <cell r="I418">
            <v>25.379995000000001</v>
          </cell>
          <cell r="J418">
            <v>25.379995000000001</v>
          </cell>
          <cell r="K418">
            <v>25.379995000000001</v>
          </cell>
          <cell r="L418">
            <v>25.379995000000001</v>
          </cell>
          <cell r="M418">
            <v>25.379995000000001</v>
          </cell>
          <cell r="N418">
            <v>25.379995000000001</v>
          </cell>
          <cell r="O418">
            <v>25.379995000000001</v>
          </cell>
          <cell r="P418">
            <v>25.379995000000001</v>
          </cell>
          <cell r="Q418">
            <v>101.51998</v>
          </cell>
          <cell r="R418">
            <v>50.759990000000002</v>
          </cell>
          <cell r="S418">
            <v>76.139984999999996</v>
          </cell>
          <cell r="T418">
            <v>76.139984999999996</v>
          </cell>
          <cell r="U418">
            <v>304.55993999999998</v>
          </cell>
          <cell r="V418">
            <v>0</v>
          </cell>
          <cell r="W418">
            <v>51.885980000000004</v>
          </cell>
          <cell r="X418">
            <v>101.51998</v>
          </cell>
          <cell r="Y418">
            <v>101.51998</v>
          </cell>
          <cell r="Z418">
            <v>126.89997500000001</v>
          </cell>
          <cell r="AA418">
            <v>152.27997000000002</v>
          </cell>
          <cell r="AB418">
            <v>177.65996500000003</v>
          </cell>
          <cell r="AC418">
            <v>203.03996000000004</v>
          </cell>
          <cell r="AD418">
            <v>228.41995500000004</v>
          </cell>
          <cell r="AE418">
            <v>253.79995000000005</v>
          </cell>
          <cell r="AF418">
            <v>279.17994500000003</v>
          </cell>
          <cell r="AG418">
            <v>304.55994000000004</v>
          </cell>
        </row>
        <row r="419">
          <cell r="A419" t="str">
            <v>909|FORECAST|Trend</v>
          </cell>
          <cell r="B419">
            <v>909</v>
          </cell>
          <cell r="C419" t="str">
            <v>FORECAST</v>
          </cell>
          <cell r="D419" t="str">
            <v>Trend</v>
          </cell>
          <cell r="E419">
            <v>0</v>
          </cell>
          <cell r="F419">
            <v>0</v>
          </cell>
          <cell r="G419">
            <v>0</v>
          </cell>
          <cell r="Q419">
            <v>0</v>
          </cell>
          <cell r="R419">
            <v>0</v>
          </cell>
          <cell r="S419">
            <v>0</v>
          </cell>
          <cell r="T419">
            <v>0</v>
          </cell>
          <cell r="U419">
            <v>0</v>
          </cell>
          <cell r="V419">
            <v>0</v>
          </cell>
          <cell r="W419">
            <v>0</v>
          </cell>
          <cell r="X419">
            <v>0</v>
          </cell>
          <cell r="Y419">
            <v>0</v>
          </cell>
          <cell r="Z419">
            <v>0</v>
          </cell>
          <cell r="AA419">
            <v>0</v>
          </cell>
          <cell r="AB419">
            <v>0</v>
          </cell>
          <cell r="AC419">
            <v>0</v>
          </cell>
          <cell r="AD419">
            <v>0</v>
          </cell>
          <cell r="AE419">
            <v>0</v>
          </cell>
          <cell r="AF419">
            <v>0</v>
          </cell>
          <cell r="AG419">
            <v>0</v>
          </cell>
        </row>
        <row r="420">
          <cell r="A420" t="str">
            <v>926|FORECAST|Trend</v>
          </cell>
          <cell r="B420">
            <v>926</v>
          </cell>
          <cell r="C420" t="str">
            <v>FORECAST</v>
          </cell>
          <cell r="D420" t="str">
            <v>Trend</v>
          </cell>
          <cell r="E420">
            <v>0</v>
          </cell>
          <cell r="F420">
            <v>0</v>
          </cell>
          <cell r="G420">
            <v>-1277</v>
          </cell>
          <cell r="H420">
            <v>0</v>
          </cell>
          <cell r="I420">
            <v>0</v>
          </cell>
          <cell r="J420">
            <v>0</v>
          </cell>
          <cell r="K420">
            <v>0</v>
          </cell>
          <cell r="L420">
            <v>0</v>
          </cell>
          <cell r="M420">
            <v>0</v>
          </cell>
          <cell r="N420">
            <v>0</v>
          </cell>
          <cell r="O420">
            <v>0</v>
          </cell>
          <cell r="P420">
            <v>0</v>
          </cell>
          <cell r="Q420">
            <v>-1277</v>
          </cell>
          <cell r="R420">
            <v>0</v>
          </cell>
          <cell r="S420">
            <v>0</v>
          </cell>
          <cell r="T420">
            <v>0</v>
          </cell>
          <cell r="U420">
            <v>-1277</v>
          </cell>
          <cell r="V420">
            <v>0</v>
          </cell>
          <cell r="W420">
            <v>0</v>
          </cell>
          <cell r="X420">
            <v>-1277</v>
          </cell>
          <cell r="Y420">
            <v>-1277</v>
          </cell>
          <cell r="Z420">
            <v>-1277</v>
          </cell>
          <cell r="AA420">
            <v>-1277</v>
          </cell>
          <cell r="AB420">
            <v>-1277</v>
          </cell>
          <cell r="AC420">
            <v>-1277</v>
          </cell>
          <cell r="AD420">
            <v>-1277</v>
          </cell>
          <cell r="AE420">
            <v>-1277</v>
          </cell>
          <cell r="AF420">
            <v>-1277</v>
          </cell>
          <cell r="AG420">
            <v>-1277</v>
          </cell>
        </row>
        <row r="421">
          <cell r="A421" t="str">
            <v>927|FORECAST|Trend</v>
          </cell>
          <cell r="B421">
            <v>927</v>
          </cell>
          <cell r="C421" t="str">
            <v>FORECAST</v>
          </cell>
          <cell r="D421" t="str">
            <v>Trend</v>
          </cell>
          <cell r="Q421">
            <v>0</v>
          </cell>
          <cell r="R421">
            <v>0</v>
          </cell>
          <cell r="S421">
            <v>0</v>
          </cell>
          <cell r="T421">
            <v>0</v>
          </cell>
          <cell r="U421">
            <v>0</v>
          </cell>
          <cell r="V421">
            <v>0</v>
          </cell>
          <cell r="W421">
            <v>0</v>
          </cell>
          <cell r="X421">
            <v>0</v>
          </cell>
          <cell r="Y421">
            <v>0</v>
          </cell>
          <cell r="Z421">
            <v>0</v>
          </cell>
          <cell r="AA421">
            <v>0</v>
          </cell>
          <cell r="AB421">
            <v>0</v>
          </cell>
          <cell r="AC421">
            <v>0</v>
          </cell>
          <cell r="AD421">
            <v>0</v>
          </cell>
          <cell r="AE421">
            <v>0</v>
          </cell>
          <cell r="AF421">
            <v>0</v>
          </cell>
          <cell r="AG421">
            <v>0</v>
          </cell>
        </row>
        <row r="422">
          <cell r="A422" t="str">
            <v>934|FORECAST|Trend</v>
          </cell>
          <cell r="B422">
            <v>934</v>
          </cell>
          <cell r="C422" t="str">
            <v>FORECAST</v>
          </cell>
          <cell r="D422" t="str">
            <v>Trend</v>
          </cell>
          <cell r="E422">
            <v>0</v>
          </cell>
          <cell r="F422">
            <v>0</v>
          </cell>
          <cell r="G422">
            <v>0</v>
          </cell>
          <cell r="Q422">
            <v>0</v>
          </cell>
          <cell r="R422">
            <v>0</v>
          </cell>
          <cell r="S422">
            <v>0</v>
          </cell>
          <cell r="T422">
            <v>0</v>
          </cell>
          <cell r="U422">
            <v>0</v>
          </cell>
          <cell r="V422">
            <v>0</v>
          </cell>
          <cell r="W422">
            <v>0</v>
          </cell>
          <cell r="X422">
            <v>0</v>
          </cell>
          <cell r="Y422">
            <v>0</v>
          </cell>
          <cell r="Z422">
            <v>0</v>
          </cell>
          <cell r="AA422">
            <v>0</v>
          </cell>
          <cell r="AB422">
            <v>0</v>
          </cell>
          <cell r="AC422">
            <v>0</v>
          </cell>
          <cell r="AD422">
            <v>0</v>
          </cell>
          <cell r="AE422">
            <v>0</v>
          </cell>
          <cell r="AF422">
            <v>0</v>
          </cell>
          <cell r="AG422">
            <v>0</v>
          </cell>
        </row>
        <row r="423">
          <cell r="A423" t="str">
            <v>947|FORECAST|Trend</v>
          </cell>
          <cell r="B423">
            <v>947</v>
          </cell>
          <cell r="C423" t="str">
            <v>FORECAST</v>
          </cell>
          <cell r="D423" t="str">
            <v>Trend</v>
          </cell>
          <cell r="E423">
            <v>0</v>
          </cell>
          <cell r="F423">
            <v>0</v>
          </cell>
          <cell r="G423">
            <v>0</v>
          </cell>
          <cell r="Q423">
            <v>0</v>
          </cell>
          <cell r="R423">
            <v>0</v>
          </cell>
          <cell r="S423">
            <v>0</v>
          </cell>
          <cell r="T423">
            <v>0</v>
          </cell>
          <cell r="U423">
            <v>0</v>
          </cell>
          <cell r="V423">
            <v>0</v>
          </cell>
          <cell r="W423">
            <v>0</v>
          </cell>
          <cell r="X423">
            <v>0</v>
          </cell>
          <cell r="Y423">
            <v>0</v>
          </cell>
          <cell r="Z423">
            <v>0</v>
          </cell>
          <cell r="AA423">
            <v>0</v>
          </cell>
          <cell r="AB423">
            <v>0</v>
          </cell>
          <cell r="AC423">
            <v>0</v>
          </cell>
          <cell r="AD423">
            <v>0</v>
          </cell>
          <cell r="AE423">
            <v>0</v>
          </cell>
          <cell r="AF423">
            <v>0</v>
          </cell>
          <cell r="AG423">
            <v>0</v>
          </cell>
        </row>
        <row r="424">
          <cell r="A424" t="str">
            <v>962|FORECAST|Trend</v>
          </cell>
          <cell r="B424">
            <v>962</v>
          </cell>
          <cell r="C424" t="str">
            <v>FORECAST</v>
          </cell>
          <cell r="D424" t="str">
            <v>Trend</v>
          </cell>
          <cell r="Q424">
            <v>0</v>
          </cell>
          <cell r="R424">
            <v>0</v>
          </cell>
          <cell r="S424">
            <v>0</v>
          </cell>
          <cell r="T424">
            <v>0</v>
          </cell>
          <cell r="U424">
            <v>0</v>
          </cell>
          <cell r="V424">
            <v>0</v>
          </cell>
          <cell r="W424">
            <v>0</v>
          </cell>
          <cell r="X424">
            <v>0</v>
          </cell>
          <cell r="Y424">
            <v>0</v>
          </cell>
          <cell r="Z424">
            <v>0</v>
          </cell>
          <cell r="AA424">
            <v>0</v>
          </cell>
          <cell r="AB424">
            <v>0</v>
          </cell>
          <cell r="AC424">
            <v>0</v>
          </cell>
          <cell r="AD424">
            <v>0</v>
          </cell>
          <cell r="AE424">
            <v>0</v>
          </cell>
          <cell r="AF424">
            <v>0</v>
          </cell>
          <cell r="AG424">
            <v>0</v>
          </cell>
        </row>
        <row r="425">
          <cell r="A425" t="str">
            <v>963|FORECAST|Trend</v>
          </cell>
          <cell r="B425">
            <v>963</v>
          </cell>
          <cell r="C425" t="str">
            <v>FORECAST</v>
          </cell>
          <cell r="D425" t="str">
            <v>Trend</v>
          </cell>
          <cell r="E425">
            <v>-20.989000000000001</v>
          </cell>
          <cell r="F425">
            <v>13.224</v>
          </cell>
          <cell r="G425">
            <v>-59.898330000000001</v>
          </cell>
          <cell r="H425">
            <v>0</v>
          </cell>
          <cell r="I425">
            <v>-11.779</v>
          </cell>
          <cell r="J425">
            <v>-11.779</v>
          </cell>
          <cell r="K425">
            <v>-11.779</v>
          </cell>
          <cell r="L425">
            <v>-11.779</v>
          </cell>
          <cell r="M425">
            <v>-11.779</v>
          </cell>
          <cell r="N425">
            <v>-11.779</v>
          </cell>
          <cell r="O425">
            <v>-11.779</v>
          </cell>
          <cell r="P425">
            <v>-11.779</v>
          </cell>
          <cell r="Q425">
            <v>-67.663330000000002</v>
          </cell>
          <cell r="R425">
            <v>-23.558</v>
          </cell>
          <cell r="S425">
            <v>-35.337000000000003</v>
          </cell>
          <cell r="T425">
            <v>-35.337000000000003</v>
          </cell>
          <cell r="U425">
            <v>-161.89533</v>
          </cell>
          <cell r="V425">
            <v>-20.989000000000001</v>
          </cell>
          <cell r="W425">
            <v>-7.7650000000000006</v>
          </cell>
          <cell r="X425">
            <v>-67.663330000000002</v>
          </cell>
          <cell r="Y425">
            <v>-67.663330000000002</v>
          </cell>
          <cell r="Z425">
            <v>-79.442329999999998</v>
          </cell>
          <cell r="AA425">
            <v>-91.221329999999995</v>
          </cell>
          <cell r="AB425">
            <v>-103.00032999999999</v>
          </cell>
          <cell r="AC425">
            <v>-114.77932999999999</v>
          </cell>
          <cell r="AD425">
            <v>-126.55832999999998</v>
          </cell>
          <cell r="AE425">
            <v>-138.33732999999998</v>
          </cell>
          <cell r="AF425">
            <v>-150.11632999999998</v>
          </cell>
          <cell r="AG425">
            <v>-161.89532999999997</v>
          </cell>
        </row>
        <row r="426">
          <cell r="A426" t="str">
            <v>971|FORECAST|Trend</v>
          </cell>
          <cell r="B426">
            <v>971</v>
          </cell>
          <cell r="C426" t="str">
            <v>FORECAST</v>
          </cell>
          <cell r="D426" t="str">
            <v>Trend</v>
          </cell>
          <cell r="E426">
            <v>0</v>
          </cell>
          <cell r="F426">
            <v>16.667999999999999</v>
          </cell>
          <cell r="G426">
            <v>746.97699999999998</v>
          </cell>
          <cell r="H426">
            <v>8.3339999999999996</v>
          </cell>
          <cell r="I426">
            <v>0</v>
          </cell>
          <cell r="J426">
            <v>0</v>
          </cell>
          <cell r="K426">
            <v>0</v>
          </cell>
          <cell r="L426">
            <v>0</v>
          </cell>
          <cell r="M426">
            <v>0</v>
          </cell>
          <cell r="N426">
            <v>0</v>
          </cell>
          <cell r="O426">
            <v>0</v>
          </cell>
          <cell r="P426">
            <v>0</v>
          </cell>
          <cell r="Q426">
            <v>763.64499999999998</v>
          </cell>
          <cell r="R426">
            <v>8.3339999999999996</v>
          </cell>
          <cell r="S426">
            <v>0</v>
          </cell>
          <cell r="T426">
            <v>0</v>
          </cell>
          <cell r="U426">
            <v>771.97899999999993</v>
          </cell>
          <cell r="V426">
            <v>0</v>
          </cell>
          <cell r="W426">
            <v>16.667999999999999</v>
          </cell>
          <cell r="X426">
            <v>763.64499999999998</v>
          </cell>
          <cell r="Y426">
            <v>771.97899999999993</v>
          </cell>
          <cell r="Z426">
            <v>771.97899999999993</v>
          </cell>
          <cell r="AA426">
            <v>771.97899999999993</v>
          </cell>
          <cell r="AB426">
            <v>771.97899999999993</v>
          </cell>
          <cell r="AC426">
            <v>771.97899999999993</v>
          </cell>
          <cell r="AD426">
            <v>771.97899999999993</v>
          </cell>
          <cell r="AE426">
            <v>771.97899999999993</v>
          </cell>
          <cell r="AF426">
            <v>771.97899999999993</v>
          </cell>
          <cell r="AG426">
            <v>771.97899999999993</v>
          </cell>
        </row>
        <row r="427">
          <cell r="A427" t="str">
            <v>974|FORECAST|Trend</v>
          </cell>
          <cell r="B427">
            <v>974</v>
          </cell>
          <cell r="C427" t="str">
            <v>FORECAST</v>
          </cell>
          <cell r="D427" t="str">
            <v>Trend</v>
          </cell>
          <cell r="E427">
            <v>0</v>
          </cell>
          <cell r="F427">
            <v>0</v>
          </cell>
          <cell r="G427">
            <v>0</v>
          </cell>
          <cell r="Q427">
            <v>0</v>
          </cell>
          <cell r="R427">
            <v>0</v>
          </cell>
          <cell r="S427">
            <v>0</v>
          </cell>
          <cell r="T427">
            <v>0</v>
          </cell>
          <cell r="U427">
            <v>0</v>
          </cell>
          <cell r="V427">
            <v>0</v>
          </cell>
          <cell r="W427">
            <v>0</v>
          </cell>
          <cell r="X427">
            <v>0</v>
          </cell>
          <cell r="Y427">
            <v>0</v>
          </cell>
          <cell r="Z427">
            <v>0</v>
          </cell>
          <cell r="AA427">
            <v>0</v>
          </cell>
          <cell r="AB427">
            <v>0</v>
          </cell>
          <cell r="AC427">
            <v>0</v>
          </cell>
          <cell r="AD427">
            <v>0</v>
          </cell>
          <cell r="AE427">
            <v>0</v>
          </cell>
          <cell r="AF427">
            <v>0</v>
          </cell>
          <cell r="AG427">
            <v>0</v>
          </cell>
        </row>
        <row r="428">
          <cell r="A428" t="str">
            <v>978|FORECAST|Trend</v>
          </cell>
          <cell r="B428">
            <v>978</v>
          </cell>
          <cell r="C428" t="str">
            <v>FORECAST</v>
          </cell>
          <cell r="D428" t="str">
            <v>Trend</v>
          </cell>
          <cell r="E428">
            <v>0</v>
          </cell>
          <cell r="F428">
            <v>0</v>
          </cell>
          <cell r="G428">
            <v>0</v>
          </cell>
          <cell r="Q428">
            <v>0</v>
          </cell>
          <cell r="R428">
            <v>0</v>
          </cell>
          <cell r="S428">
            <v>0</v>
          </cell>
          <cell r="T428">
            <v>0</v>
          </cell>
          <cell r="U428">
            <v>0</v>
          </cell>
          <cell r="V428">
            <v>0</v>
          </cell>
          <cell r="W428">
            <v>0</v>
          </cell>
          <cell r="X428">
            <v>0</v>
          </cell>
          <cell r="Y428">
            <v>0</v>
          </cell>
          <cell r="Z428">
            <v>0</v>
          </cell>
          <cell r="AA428">
            <v>0</v>
          </cell>
          <cell r="AB428">
            <v>0</v>
          </cell>
          <cell r="AC428">
            <v>0</v>
          </cell>
          <cell r="AD428">
            <v>0</v>
          </cell>
          <cell r="AE428">
            <v>0</v>
          </cell>
          <cell r="AF428">
            <v>0</v>
          </cell>
          <cell r="AG428">
            <v>0</v>
          </cell>
        </row>
        <row r="429">
          <cell r="A429" t="str">
            <v>981|FORECAST|Trend</v>
          </cell>
          <cell r="B429">
            <v>981</v>
          </cell>
          <cell r="C429" t="str">
            <v>FORECAST</v>
          </cell>
          <cell r="D429" t="str">
            <v>Trend</v>
          </cell>
          <cell r="E429">
            <v>0</v>
          </cell>
          <cell r="F429">
            <v>0</v>
          </cell>
          <cell r="G429">
            <v>0</v>
          </cell>
          <cell r="Q429">
            <v>0</v>
          </cell>
          <cell r="R429">
            <v>0</v>
          </cell>
          <cell r="S429">
            <v>0</v>
          </cell>
          <cell r="T429">
            <v>0</v>
          </cell>
          <cell r="U429">
            <v>0</v>
          </cell>
          <cell r="V429">
            <v>0</v>
          </cell>
          <cell r="W429">
            <v>0</v>
          </cell>
          <cell r="X429">
            <v>0</v>
          </cell>
          <cell r="Y429">
            <v>0</v>
          </cell>
          <cell r="Z429">
            <v>0</v>
          </cell>
          <cell r="AA429">
            <v>0</v>
          </cell>
          <cell r="AB429">
            <v>0</v>
          </cell>
          <cell r="AC429">
            <v>0</v>
          </cell>
          <cell r="AD429">
            <v>0</v>
          </cell>
          <cell r="AE429">
            <v>0</v>
          </cell>
          <cell r="AF429">
            <v>0</v>
          </cell>
          <cell r="AG429">
            <v>0</v>
          </cell>
        </row>
        <row r="430">
          <cell r="A430" t="str">
            <v>985|FORECAST|Trend</v>
          </cell>
          <cell r="B430">
            <v>985</v>
          </cell>
          <cell r="C430" t="str">
            <v>FORECAST</v>
          </cell>
          <cell r="D430" t="str">
            <v>Trend</v>
          </cell>
          <cell r="Q430">
            <v>0</v>
          </cell>
          <cell r="R430">
            <v>0</v>
          </cell>
          <cell r="S430">
            <v>0</v>
          </cell>
          <cell r="T430">
            <v>0</v>
          </cell>
          <cell r="U430">
            <v>0</v>
          </cell>
          <cell r="V430">
            <v>0</v>
          </cell>
          <cell r="W430">
            <v>0</v>
          </cell>
          <cell r="X430">
            <v>0</v>
          </cell>
          <cell r="Y430">
            <v>0</v>
          </cell>
          <cell r="Z430">
            <v>0</v>
          </cell>
          <cell r="AA430">
            <v>0</v>
          </cell>
          <cell r="AB430">
            <v>0</v>
          </cell>
          <cell r="AC430">
            <v>0</v>
          </cell>
          <cell r="AD430">
            <v>0</v>
          </cell>
          <cell r="AE430">
            <v>0</v>
          </cell>
          <cell r="AF430">
            <v>0</v>
          </cell>
          <cell r="AG430">
            <v>0</v>
          </cell>
        </row>
        <row r="431">
          <cell r="A431" t="str">
            <v>1000|FORECAST|Trend</v>
          </cell>
          <cell r="B431">
            <v>1000</v>
          </cell>
          <cell r="C431" t="str">
            <v>FORECAST</v>
          </cell>
          <cell r="D431" t="str">
            <v>Trend</v>
          </cell>
          <cell r="E431">
            <v>0</v>
          </cell>
          <cell r="F431">
            <v>0</v>
          </cell>
          <cell r="G431">
            <v>0</v>
          </cell>
          <cell r="H431">
            <v>0</v>
          </cell>
          <cell r="I431">
            <v>0</v>
          </cell>
          <cell r="J431">
            <v>0</v>
          </cell>
          <cell r="K431">
            <v>0</v>
          </cell>
          <cell r="L431">
            <v>0</v>
          </cell>
          <cell r="M431">
            <v>0</v>
          </cell>
          <cell r="N431">
            <v>0</v>
          </cell>
          <cell r="O431">
            <v>0</v>
          </cell>
          <cell r="P431">
            <v>0</v>
          </cell>
          <cell r="Q431">
            <v>0</v>
          </cell>
          <cell r="R431">
            <v>0</v>
          </cell>
          <cell r="S431">
            <v>0</v>
          </cell>
          <cell r="T431">
            <v>0</v>
          </cell>
          <cell r="U431">
            <v>0</v>
          </cell>
          <cell r="V431">
            <v>0</v>
          </cell>
          <cell r="W431">
            <v>0</v>
          </cell>
          <cell r="X431">
            <v>0</v>
          </cell>
          <cell r="Y431">
            <v>0</v>
          </cell>
          <cell r="Z431">
            <v>0</v>
          </cell>
          <cell r="AA431">
            <v>0</v>
          </cell>
          <cell r="AB431">
            <v>0</v>
          </cell>
          <cell r="AC431">
            <v>0</v>
          </cell>
          <cell r="AD431">
            <v>0</v>
          </cell>
          <cell r="AE431">
            <v>0</v>
          </cell>
          <cell r="AF431">
            <v>0</v>
          </cell>
          <cell r="AG431">
            <v>0</v>
          </cell>
        </row>
        <row r="432">
          <cell r="A432" t="str">
            <v>1001|FORECAST|Trend</v>
          </cell>
          <cell r="B432">
            <v>1001</v>
          </cell>
          <cell r="C432" t="str">
            <v>FORECAST</v>
          </cell>
          <cell r="D432" t="str">
            <v>Trend</v>
          </cell>
          <cell r="E432">
            <v>0</v>
          </cell>
          <cell r="F432">
            <v>0</v>
          </cell>
          <cell r="G432">
            <v>0</v>
          </cell>
          <cell r="H432">
            <v>0</v>
          </cell>
          <cell r="I432">
            <v>0</v>
          </cell>
          <cell r="J432">
            <v>0</v>
          </cell>
          <cell r="K432">
            <v>0</v>
          </cell>
          <cell r="L432">
            <v>0</v>
          </cell>
          <cell r="M432">
            <v>0</v>
          </cell>
          <cell r="N432">
            <v>0</v>
          </cell>
          <cell r="O432">
            <v>0</v>
          </cell>
          <cell r="P432">
            <v>0</v>
          </cell>
          <cell r="Q432">
            <v>0</v>
          </cell>
          <cell r="R432">
            <v>0</v>
          </cell>
          <cell r="S432">
            <v>0</v>
          </cell>
          <cell r="T432">
            <v>0</v>
          </cell>
          <cell r="U432">
            <v>0</v>
          </cell>
          <cell r="V432">
            <v>0</v>
          </cell>
          <cell r="W432">
            <v>0</v>
          </cell>
          <cell r="X432">
            <v>0</v>
          </cell>
          <cell r="Y432">
            <v>0</v>
          </cell>
          <cell r="Z432">
            <v>0</v>
          </cell>
          <cell r="AA432">
            <v>0</v>
          </cell>
          <cell r="AB432">
            <v>0</v>
          </cell>
          <cell r="AC432">
            <v>0</v>
          </cell>
          <cell r="AD432">
            <v>0</v>
          </cell>
          <cell r="AE432">
            <v>0</v>
          </cell>
          <cell r="AF432">
            <v>0</v>
          </cell>
          <cell r="AG432">
            <v>0</v>
          </cell>
        </row>
        <row r="433">
          <cell r="A433" t="str">
            <v>1005|FORECAST|Trend</v>
          </cell>
          <cell r="B433">
            <v>1005</v>
          </cell>
          <cell r="C433" t="str">
            <v>FORECAST</v>
          </cell>
          <cell r="D433" t="str">
            <v>Trend</v>
          </cell>
          <cell r="Q433">
            <v>0</v>
          </cell>
          <cell r="R433">
            <v>0</v>
          </cell>
          <cell r="S433">
            <v>0</v>
          </cell>
          <cell r="T433">
            <v>0</v>
          </cell>
          <cell r="U433">
            <v>0</v>
          </cell>
          <cell r="V433">
            <v>0</v>
          </cell>
          <cell r="W433">
            <v>0</v>
          </cell>
          <cell r="X433">
            <v>0</v>
          </cell>
          <cell r="Y433">
            <v>0</v>
          </cell>
          <cell r="Z433">
            <v>0</v>
          </cell>
          <cell r="AA433">
            <v>0</v>
          </cell>
          <cell r="AB433">
            <v>0</v>
          </cell>
          <cell r="AC433">
            <v>0</v>
          </cell>
          <cell r="AD433">
            <v>0</v>
          </cell>
          <cell r="AE433">
            <v>0</v>
          </cell>
          <cell r="AF433">
            <v>0</v>
          </cell>
          <cell r="AG433">
            <v>0</v>
          </cell>
        </row>
        <row r="434">
          <cell r="A434" t="str">
            <v>1010|FORECAST|Trend</v>
          </cell>
          <cell r="B434">
            <v>1010</v>
          </cell>
          <cell r="C434" t="str">
            <v>FORECAST</v>
          </cell>
          <cell r="D434" t="str">
            <v>Trend</v>
          </cell>
          <cell r="E434">
            <v>0</v>
          </cell>
          <cell r="F434">
            <v>0</v>
          </cell>
          <cell r="G434">
            <v>0</v>
          </cell>
          <cell r="Q434">
            <v>0</v>
          </cell>
          <cell r="R434">
            <v>0</v>
          </cell>
          <cell r="S434">
            <v>0</v>
          </cell>
          <cell r="T434">
            <v>0</v>
          </cell>
          <cell r="U434">
            <v>0</v>
          </cell>
          <cell r="V434">
            <v>0</v>
          </cell>
          <cell r="W434">
            <v>0</v>
          </cell>
          <cell r="X434">
            <v>0</v>
          </cell>
          <cell r="Y434">
            <v>0</v>
          </cell>
          <cell r="Z434">
            <v>0</v>
          </cell>
          <cell r="AA434">
            <v>0</v>
          </cell>
          <cell r="AB434">
            <v>0</v>
          </cell>
          <cell r="AC434">
            <v>0</v>
          </cell>
          <cell r="AD434">
            <v>0</v>
          </cell>
          <cell r="AE434">
            <v>0</v>
          </cell>
          <cell r="AF434">
            <v>0</v>
          </cell>
          <cell r="AG434">
            <v>0</v>
          </cell>
        </row>
        <row r="435">
          <cell r="A435" t="str">
            <v>1011|FORECAST|Trend</v>
          </cell>
          <cell r="B435">
            <v>1011</v>
          </cell>
          <cell r="C435" t="str">
            <v>FORECAST</v>
          </cell>
          <cell r="D435" t="str">
            <v>Trend</v>
          </cell>
          <cell r="E435">
            <v>141.49420999999998</v>
          </cell>
          <cell r="F435">
            <v>150.22632999999999</v>
          </cell>
          <cell r="G435">
            <v>5058.02142</v>
          </cell>
          <cell r="H435">
            <v>0</v>
          </cell>
          <cell r="I435">
            <v>0</v>
          </cell>
          <cell r="J435">
            <v>0</v>
          </cell>
          <cell r="K435">
            <v>0</v>
          </cell>
          <cell r="L435">
            <v>0</v>
          </cell>
          <cell r="M435">
            <v>0</v>
          </cell>
          <cell r="N435">
            <v>0</v>
          </cell>
          <cell r="O435">
            <v>0</v>
          </cell>
          <cell r="P435">
            <v>0</v>
          </cell>
          <cell r="Q435">
            <v>5349.7419600000003</v>
          </cell>
          <cell r="R435">
            <v>0</v>
          </cell>
          <cell r="S435">
            <v>0</v>
          </cell>
          <cell r="T435">
            <v>0</v>
          </cell>
          <cell r="U435">
            <v>5349.7419600000003</v>
          </cell>
          <cell r="V435">
            <v>141.49420999999998</v>
          </cell>
          <cell r="W435">
            <v>291.72053999999997</v>
          </cell>
          <cell r="X435">
            <v>5349.7419600000003</v>
          </cell>
          <cell r="Y435">
            <v>5349.7419600000003</v>
          </cell>
          <cell r="Z435">
            <v>5349.7419600000003</v>
          </cell>
          <cell r="AA435">
            <v>5349.7419600000003</v>
          </cell>
          <cell r="AB435">
            <v>5349.7419600000003</v>
          </cell>
          <cell r="AC435">
            <v>5349.7419600000003</v>
          </cell>
          <cell r="AD435">
            <v>5349.7419600000003</v>
          </cell>
          <cell r="AE435">
            <v>5349.7419600000003</v>
          </cell>
          <cell r="AF435">
            <v>5349.7419600000003</v>
          </cell>
          <cell r="AG435">
            <v>5349.7419600000003</v>
          </cell>
        </row>
        <row r="436">
          <cell r="A436" t="str">
            <v>1017|FORECAST|Trend</v>
          </cell>
          <cell r="B436">
            <v>1017</v>
          </cell>
          <cell r="C436" t="str">
            <v>FORECAST</v>
          </cell>
          <cell r="D436" t="str">
            <v>Trend</v>
          </cell>
          <cell r="E436">
            <v>-72.810399999999987</v>
          </cell>
          <cell r="F436">
            <v>-2.0724899999999997</v>
          </cell>
          <cell r="G436">
            <v>109.41382</v>
          </cell>
          <cell r="H436">
            <v>0</v>
          </cell>
          <cell r="I436">
            <v>8.632732500000003</v>
          </cell>
          <cell r="J436">
            <v>8.632732500000003</v>
          </cell>
          <cell r="K436">
            <v>8.632732500000003</v>
          </cell>
          <cell r="L436">
            <v>8.632732500000003</v>
          </cell>
          <cell r="M436">
            <v>8.632732500000003</v>
          </cell>
          <cell r="N436">
            <v>8.632732500000003</v>
          </cell>
          <cell r="O436">
            <v>8.632732500000003</v>
          </cell>
          <cell r="P436">
            <v>8.632732500000003</v>
          </cell>
          <cell r="Q436">
            <v>34.530930000000012</v>
          </cell>
          <cell r="R436">
            <v>17.265465000000006</v>
          </cell>
          <cell r="S436">
            <v>25.898197500000009</v>
          </cell>
          <cell r="T436">
            <v>25.898197500000009</v>
          </cell>
          <cell r="U436">
            <v>103.59279000000004</v>
          </cell>
          <cell r="V436">
            <v>-72.810399999999987</v>
          </cell>
          <cell r="W436">
            <v>-74.882889999999989</v>
          </cell>
          <cell r="X436">
            <v>34.530930000000012</v>
          </cell>
          <cell r="Y436">
            <v>34.530930000000012</v>
          </cell>
          <cell r="Z436">
            <v>43.163662500000015</v>
          </cell>
          <cell r="AA436">
            <v>51.796395000000018</v>
          </cell>
          <cell r="AB436">
            <v>60.429127500000021</v>
          </cell>
          <cell r="AC436">
            <v>69.061860000000024</v>
          </cell>
          <cell r="AD436">
            <v>77.694592500000027</v>
          </cell>
          <cell r="AE436">
            <v>86.32732500000003</v>
          </cell>
          <cell r="AF436">
            <v>94.960057500000033</v>
          </cell>
          <cell r="AG436">
            <v>103.59279000000004</v>
          </cell>
        </row>
        <row r="437">
          <cell r="A437" t="str">
            <v>1024|FORECAST|Trend</v>
          </cell>
          <cell r="B437">
            <v>1024</v>
          </cell>
          <cell r="C437" t="str">
            <v>FORECAST</v>
          </cell>
          <cell r="D437" t="str">
            <v>Trend</v>
          </cell>
          <cell r="E437">
            <v>288.52699999999999</v>
          </cell>
          <cell r="F437">
            <v>151.381</v>
          </cell>
          <cell r="G437">
            <v>101.051</v>
          </cell>
          <cell r="H437">
            <v>221.16200000000001</v>
          </cell>
          <cell r="I437">
            <v>191</v>
          </cell>
          <cell r="J437">
            <v>242</v>
          </cell>
          <cell r="K437">
            <v>242</v>
          </cell>
          <cell r="L437">
            <v>242</v>
          </cell>
          <cell r="M437">
            <v>242</v>
          </cell>
          <cell r="N437">
            <v>242</v>
          </cell>
          <cell r="O437">
            <v>242</v>
          </cell>
          <cell r="P437">
            <v>242</v>
          </cell>
          <cell r="Q437">
            <v>540.95900000000006</v>
          </cell>
          <cell r="R437">
            <v>654.16200000000003</v>
          </cell>
          <cell r="S437">
            <v>726</v>
          </cell>
          <cell r="T437">
            <v>726</v>
          </cell>
          <cell r="U437">
            <v>2647.1210000000001</v>
          </cell>
          <cell r="V437">
            <v>288.52699999999999</v>
          </cell>
          <cell r="W437">
            <v>439.90800000000002</v>
          </cell>
          <cell r="X437">
            <v>540.95900000000006</v>
          </cell>
          <cell r="Y437">
            <v>762.12100000000009</v>
          </cell>
          <cell r="Z437">
            <v>953.12100000000009</v>
          </cell>
          <cell r="AA437">
            <v>1195.1210000000001</v>
          </cell>
          <cell r="AB437">
            <v>1437.1210000000001</v>
          </cell>
          <cell r="AC437">
            <v>1679.1210000000001</v>
          </cell>
          <cell r="AD437">
            <v>1921.1210000000001</v>
          </cell>
          <cell r="AE437">
            <v>2163.1210000000001</v>
          </cell>
          <cell r="AF437">
            <v>2405.1210000000001</v>
          </cell>
          <cell r="AG437">
            <v>2647.1210000000001</v>
          </cell>
        </row>
        <row r="438">
          <cell r="A438" t="str">
            <v>1029|FORECAST|Trend</v>
          </cell>
          <cell r="B438">
            <v>1029</v>
          </cell>
          <cell r="C438" t="str">
            <v>FORECAST</v>
          </cell>
          <cell r="D438" t="str">
            <v>Trend</v>
          </cell>
          <cell r="E438">
            <v>23.371999999999996</v>
          </cell>
          <cell r="F438">
            <v>12.393999999999998</v>
          </cell>
          <cell r="G438">
            <v>12.443000000000012</v>
          </cell>
          <cell r="H438">
            <v>12.907</v>
          </cell>
          <cell r="I438">
            <v>12.127000000000001</v>
          </cell>
          <cell r="J438">
            <v>12.127000000000001</v>
          </cell>
          <cell r="K438">
            <v>12.127000000000001</v>
          </cell>
          <cell r="L438">
            <v>12.127000000000001</v>
          </cell>
          <cell r="M438">
            <v>12.127000000000001</v>
          </cell>
          <cell r="N438">
            <v>12.127000000000001</v>
          </cell>
          <cell r="O438">
            <v>12.127000000000001</v>
          </cell>
          <cell r="P438">
            <v>12.127000000000001</v>
          </cell>
          <cell r="Q438">
            <v>48.209000000000003</v>
          </cell>
          <cell r="R438">
            <v>37.161000000000001</v>
          </cell>
          <cell r="S438">
            <v>36.381</v>
          </cell>
          <cell r="T438">
            <v>36.381</v>
          </cell>
          <cell r="U438">
            <v>158.13200000000001</v>
          </cell>
          <cell r="V438">
            <v>23.371999999999996</v>
          </cell>
          <cell r="W438">
            <v>35.765999999999991</v>
          </cell>
          <cell r="X438">
            <v>48.209000000000003</v>
          </cell>
          <cell r="Y438">
            <v>61.116</v>
          </cell>
          <cell r="Z438">
            <v>73.242999999999995</v>
          </cell>
          <cell r="AA438">
            <v>85.36999999999999</v>
          </cell>
          <cell r="AB438">
            <v>97.496999999999986</v>
          </cell>
          <cell r="AC438">
            <v>109.62399999999998</v>
          </cell>
          <cell r="AD438">
            <v>121.75099999999998</v>
          </cell>
          <cell r="AE438">
            <v>133.87799999999999</v>
          </cell>
          <cell r="AF438">
            <v>146.005</v>
          </cell>
          <cell r="AG438">
            <v>158.13200000000001</v>
          </cell>
        </row>
        <row r="439">
          <cell r="A439" t="str">
            <v>1031|FORECAST|Trend</v>
          </cell>
          <cell r="B439">
            <v>1031</v>
          </cell>
          <cell r="C439" t="str">
            <v>FORECAST</v>
          </cell>
          <cell r="D439" t="str">
            <v>Trend</v>
          </cell>
          <cell r="E439">
            <v>0</v>
          </cell>
          <cell r="F439">
            <v>0</v>
          </cell>
          <cell r="G439">
            <v>30000</v>
          </cell>
          <cell r="H439">
            <v>0</v>
          </cell>
          <cell r="I439">
            <v>0</v>
          </cell>
          <cell r="Q439">
            <v>30000</v>
          </cell>
          <cell r="R439">
            <v>0</v>
          </cell>
          <cell r="S439">
            <v>0</v>
          </cell>
          <cell r="T439">
            <v>0</v>
          </cell>
          <cell r="U439">
            <v>30000</v>
          </cell>
          <cell r="V439">
            <v>0</v>
          </cell>
          <cell r="W439">
            <v>0</v>
          </cell>
          <cell r="X439">
            <v>30000</v>
          </cell>
          <cell r="Y439">
            <v>30000</v>
          </cell>
          <cell r="Z439">
            <v>30000</v>
          </cell>
          <cell r="AA439">
            <v>30000</v>
          </cell>
          <cell r="AB439">
            <v>30000</v>
          </cell>
          <cell r="AC439">
            <v>30000</v>
          </cell>
          <cell r="AD439">
            <v>30000</v>
          </cell>
          <cell r="AE439">
            <v>30000</v>
          </cell>
          <cell r="AF439">
            <v>30000</v>
          </cell>
          <cell r="AG439">
            <v>30000</v>
          </cell>
        </row>
        <row r="440">
          <cell r="A440" t="str">
            <v>1032|FORECAST|Trend</v>
          </cell>
          <cell r="B440">
            <v>1032</v>
          </cell>
          <cell r="C440" t="str">
            <v>FORECAST</v>
          </cell>
          <cell r="D440" t="str">
            <v>Trend</v>
          </cell>
          <cell r="E440">
            <v>0</v>
          </cell>
          <cell r="F440">
            <v>0</v>
          </cell>
          <cell r="G440">
            <v>0</v>
          </cell>
          <cell r="Q440">
            <v>0</v>
          </cell>
          <cell r="R440">
            <v>0</v>
          </cell>
          <cell r="S440">
            <v>0</v>
          </cell>
          <cell r="T440">
            <v>0</v>
          </cell>
          <cell r="U440">
            <v>0</v>
          </cell>
          <cell r="V440">
            <v>0</v>
          </cell>
          <cell r="W440">
            <v>0</v>
          </cell>
          <cell r="X440">
            <v>0</v>
          </cell>
          <cell r="Y440">
            <v>0</v>
          </cell>
          <cell r="Z440">
            <v>0</v>
          </cell>
          <cell r="AA440">
            <v>0</v>
          </cell>
          <cell r="AB440">
            <v>0</v>
          </cell>
          <cell r="AC440">
            <v>0</v>
          </cell>
          <cell r="AD440">
            <v>0</v>
          </cell>
          <cell r="AE440">
            <v>0</v>
          </cell>
          <cell r="AF440">
            <v>0</v>
          </cell>
          <cell r="AG440">
            <v>0</v>
          </cell>
        </row>
        <row r="441">
          <cell r="A441" t="str">
            <v>1033|FORECAST|Trend</v>
          </cell>
          <cell r="B441">
            <v>1033</v>
          </cell>
          <cell r="C441" t="str">
            <v>FORECAST</v>
          </cell>
          <cell r="D441" t="str">
            <v>Trend</v>
          </cell>
          <cell r="Q441">
            <v>0</v>
          </cell>
          <cell r="R441">
            <v>0</v>
          </cell>
          <cell r="S441">
            <v>0</v>
          </cell>
          <cell r="T441">
            <v>0</v>
          </cell>
          <cell r="U441">
            <v>0</v>
          </cell>
          <cell r="V441">
            <v>0</v>
          </cell>
          <cell r="W441">
            <v>0</v>
          </cell>
          <cell r="X441">
            <v>0</v>
          </cell>
          <cell r="Y441">
            <v>0</v>
          </cell>
          <cell r="Z441">
            <v>0</v>
          </cell>
          <cell r="AA441">
            <v>0</v>
          </cell>
          <cell r="AB441">
            <v>0</v>
          </cell>
          <cell r="AC441">
            <v>0</v>
          </cell>
          <cell r="AD441">
            <v>0</v>
          </cell>
          <cell r="AE441">
            <v>0</v>
          </cell>
          <cell r="AF441">
            <v>0</v>
          </cell>
          <cell r="AG441">
            <v>0</v>
          </cell>
        </row>
        <row r="442">
          <cell r="A442" t="str">
            <v>1034|FORECAST|Trend</v>
          </cell>
          <cell r="B442">
            <v>1034</v>
          </cell>
          <cell r="C442" t="str">
            <v>FORECAST</v>
          </cell>
          <cell r="D442" t="str">
            <v>Trend</v>
          </cell>
          <cell r="E442">
            <v>0</v>
          </cell>
          <cell r="F442">
            <v>0</v>
          </cell>
          <cell r="G442">
            <v>0.81899999999999995</v>
          </cell>
          <cell r="Q442">
            <v>0.81899999999999995</v>
          </cell>
          <cell r="R442">
            <v>0</v>
          </cell>
          <cell r="S442">
            <v>0</v>
          </cell>
          <cell r="T442">
            <v>0</v>
          </cell>
          <cell r="U442">
            <v>0.81899999999999995</v>
          </cell>
          <cell r="V442">
            <v>0</v>
          </cell>
          <cell r="W442">
            <v>0</v>
          </cell>
          <cell r="X442">
            <v>0.81899999999999995</v>
          </cell>
          <cell r="Y442">
            <v>0.81899999999999995</v>
          </cell>
          <cell r="Z442">
            <v>0.81899999999999995</v>
          </cell>
          <cell r="AA442">
            <v>0.81899999999999995</v>
          </cell>
          <cell r="AB442">
            <v>0.81899999999999995</v>
          </cell>
          <cell r="AC442">
            <v>0.81899999999999995</v>
          </cell>
          <cell r="AD442">
            <v>0.81899999999999995</v>
          </cell>
          <cell r="AE442">
            <v>0.81899999999999995</v>
          </cell>
          <cell r="AF442">
            <v>0.81899999999999995</v>
          </cell>
          <cell r="AG442">
            <v>0.81899999999999995</v>
          </cell>
        </row>
        <row r="443">
          <cell r="A443" t="str">
            <v>1035|FORECAST|Trend</v>
          </cell>
          <cell r="B443">
            <v>1035</v>
          </cell>
          <cell r="C443" t="str">
            <v>FORECAST</v>
          </cell>
          <cell r="D443" t="str">
            <v>Trend</v>
          </cell>
          <cell r="E443">
            <v>0</v>
          </cell>
          <cell r="F443">
            <v>0</v>
          </cell>
          <cell r="G443">
            <v>0</v>
          </cell>
          <cell r="Q443">
            <v>0</v>
          </cell>
          <cell r="R443">
            <v>0</v>
          </cell>
          <cell r="S443">
            <v>0</v>
          </cell>
          <cell r="T443">
            <v>0</v>
          </cell>
          <cell r="U443">
            <v>0</v>
          </cell>
          <cell r="V443">
            <v>0</v>
          </cell>
          <cell r="W443">
            <v>0</v>
          </cell>
          <cell r="X443">
            <v>0</v>
          </cell>
          <cell r="Y443">
            <v>0</v>
          </cell>
          <cell r="Z443">
            <v>0</v>
          </cell>
          <cell r="AA443">
            <v>0</v>
          </cell>
          <cell r="AB443">
            <v>0</v>
          </cell>
          <cell r="AC443">
            <v>0</v>
          </cell>
          <cell r="AD443">
            <v>0</v>
          </cell>
          <cell r="AE443">
            <v>0</v>
          </cell>
          <cell r="AF443">
            <v>0</v>
          </cell>
          <cell r="AG443">
            <v>0</v>
          </cell>
        </row>
        <row r="444">
          <cell r="A444" t="str">
            <v>1036|FORECAST|Trend</v>
          </cell>
          <cell r="B444">
            <v>1036</v>
          </cell>
          <cell r="C444" t="str">
            <v>FORECAST</v>
          </cell>
          <cell r="D444" t="str">
            <v>Trend</v>
          </cell>
          <cell r="E444">
            <v>0</v>
          </cell>
          <cell r="F444">
            <v>0</v>
          </cell>
          <cell r="G444">
            <v>0</v>
          </cell>
          <cell r="Q444">
            <v>0</v>
          </cell>
          <cell r="R444">
            <v>0</v>
          </cell>
          <cell r="S444">
            <v>0</v>
          </cell>
          <cell r="T444">
            <v>0</v>
          </cell>
          <cell r="U444">
            <v>0</v>
          </cell>
          <cell r="V444">
            <v>0</v>
          </cell>
          <cell r="W444">
            <v>0</v>
          </cell>
          <cell r="X444">
            <v>0</v>
          </cell>
          <cell r="Y444">
            <v>0</v>
          </cell>
          <cell r="Z444">
            <v>0</v>
          </cell>
          <cell r="AA444">
            <v>0</v>
          </cell>
          <cell r="AB444">
            <v>0</v>
          </cell>
          <cell r="AC444">
            <v>0</v>
          </cell>
          <cell r="AD444">
            <v>0</v>
          </cell>
          <cell r="AE444">
            <v>0</v>
          </cell>
          <cell r="AF444">
            <v>0</v>
          </cell>
          <cell r="AG444">
            <v>0</v>
          </cell>
        </row>
        <row r="445">
          <cell r="A445" t="str">
            <v>1037|FORECAST|Trend</v>
          </cell>
          <cell r="B445">
            <v>1037</v>
          </cell>
          <cell r="C445" t="str">
            <v>FORECAST</v>
          </cell>
          <cell r="D445" t="str">
            <v>Trend</v>
          </cell>
          <cell r="E445">
            <v>0</v>
          </cell>
          <cell r="F445">
            <v>0</v>
          </cell>
          <cell r="G445">
            <v>0</v>
          </cell>
          <cell r="H445">
            <v>0</v>
          </cell>
          <cell r="I445">
            <v>0</v>
          </cell>
          <cell r="J445">
            <v>0</v>
          </cell>
          <cell r="K445">
            <v>33.333333333333336</v>
          </cell>
          <cell r="L445">
            <v>33.333333333333336</v>
          </cell>
          <cell r="M445">
            <v>33.333333333333336</v>
          </cell>
          <cell r="N445">
            <v>33.333333333333336</v>
          </cell>
          <cell r="O445">
            <v>33.333333333333336</v>
          </cell>
          <cell r="P445">
            <v>33.333333333333336</v>
          </cell>
          <cell r="Q445">
            <v>0</v>
          </cell>
          <cell r="R445">
            <v>0</v>
          </cell>
          <cell r="S445">
            <v>100</v>
          </cell>
          <cell r="T445">
            <v>100</v>
          </cell>
          <cell r="U445">
            <v>200</v>
          </cell>
          <cell r="V445">
            <v>0</v>
          </cell>
          <cell r="W445">
            <v>0</v>
          </cell>
          <cell r="X445">
            <v>0</v>
          </cell>
          <cell r="Y445">
            <v>0</v>
          </cell>
          <cell r="Z445">
            <v>0</v>
          </cell>
          <cell r="AA445">
            <v>0</v>
          </cell>
          <cell r="AB445">
            <v>33.333333333333336</v>
          </cell>
          <cell r="AC445">
            <v>66.666666666666671</v>
          </cell>
          <cell r="AD445">
            <v>100</v>
          </cell>
          <cell r="AE445">
            <v>133.33333333333334</v>
          </cell>
          <cell r="AF445">
            <v>166.66666666666669</v>
          </cell>
          <cell r="AG445">
            <v>200.00000000000003</v>
          </cell>
        </row>
        <row r="446">
          <cell r="A446" t="str">
            <v>1038|FORECAST|Trend</v>
          </cell>
          <cell r="B446">
            <v>1038</v>
          </cell>
          <cell r="C446" t="str">
            <v>FORECAST</v>
          </cell>
          <cell r="D446" t="str">
            <v>Trend</v>
          </cell>
          <cell r="Q446">
            <v>0</v>
          </cell>
          <cell r="R446">
            <v>0</v>
          </cell>
          <cell r="S446">
            <v>0</v>
          </cell>
          <cell r="T446">
            <v>0</v>
          </cell>
          <cell r="U446">
            <v>0</v>
          </cell>
          <cell r="V446">
            <v>0</v>
          </cell>
          <cell r="W446">
            <v>0</v>
          </cell>
          <cell r="X446">
            <v>0</v>
          </cell>
          <cell r="Y446">
            <v>0</v>
          </cell>
          <cell r="Z446">
            <v>0</v>
          </cell>
          <cell r="AA446">
            <v>0</v>
          </cell>
          <cell r="AB446">
            <v>0</v>
          </cell>
          <cell r="AC446">
            <v>0</v>
          </cell>
          <cell r="AD446">
            <v>0</v>
          </cell>
          <cell r="AE446">
            <v>0</v>
          </cell>
          <cell r="AF446">
            <v>0</v>
          </cell>
          <cell r="AG446">
            <v>0</v>
          </cell>
        </row>
        <row r="447">
          <cell r="A447" t="str">
            <v>1044|FORECAST|Trend</v>
          </cell>
          <cell r="B447">
            <v>1044</v>
          </cell>
          <cell r="C447" t="str">
            <v>FORECAST</v>
          </cell>
          <cell r="D447" t="str">
            <v>Trend</v>
          </cell>
          <cell r="E447">
            <v>0</v>
          </cell>
          <cell r="F447">
            <v>0</v>
          </cell>
          <cell r="G447">
            <v>0</v>
          </cell>
          <cell r="H447">
            <v>0</v>
          </cell>
          <cell r="I447">
            <v>0</v>
          </cell>
          <cell r="J447">
            <v>0</v>
          </cell>
          <cell r="K447">
            <v>0</v>
          </cell>
          <cell r="L447">
            <v>0</v>
          </cell>
          <cell r="M447">
            <v>0</v>
          </cell>
          <cell r="N447">
            <v>0</v>
          </cell>
          <cell r="O447">
            <v>0</v>
          </cell>
          <cell r="P447">
            <v>0</v>
          </cell>
          <cell r="Q447">
            <v>0</v>
          </cell>
          <cell r="R447">
            <v>0</v>
          </cell>
          <cell r="S447">
            <v>0</v>
          </cell>
          <cell r="T447">
            <v>0</v>
          </cell>
          <cell r="U447">
            <v>0</v>
          </cell>
          <cell r="V447">
            <v>0</v>
          </cell>
          <cell r="W447">
            <v>0</v>
          </cell>
          <cell r="X447">
            <v>0</v>
          </cell>
          <cell r="Y447">
            <v>0</v>
          </cell>
          <cell r="Z447">
            <v>0</v>
          </cell>
          <cell r="AA447">
            <v>0</v>
          </cell>
          <cell r="AB447">
            <v>0</v>
          </cell>
          <cell r="AC447">
            <v>0</v>
          </cell>
          <cell r="AD447">
            <v>0</v>
          </cell>
          <cell r="AE447">
            <v>0</v>
          </cell>
          <cell r="AF447">
            <v>0</v>
          </cell>
          <cell r="AG447">
            <v>0</v>
          </cell>
        </row>
        <row r="448">
          <cell r="A448" t="str">
            <v>1046|FORECAST|Trend</v>
          </cell>
          <cell r="B448">
            <v>1046</v>
          </cell>
          <cell r="C448" t="str">
            <v>FORECAST</v>
          </cell>
          <cell r="D448" t="str">
            <v>Trend</v>
          </cell>
          <cell r="J448">
            <v>-2665.1122500000001</v>
          </cell>
          <cell r="M448">
            <v>-2665.1122500000001</v>
          </cell>
          <cell r="P448">
            <v>-2665.1122500000001</v>
          </cell>
          <cell r="Q448">
            <v>0</v>
          </cell>
          <cell r="R448">
            <v>-2665.1122500000001</v>
          </cell>
          <cell r="S448">
            <v>-2665.1122500000001</v>
          </cell>
          <cell r="T448">
            <v>-2665.1122500000001</v>
          </cell>
          <cell r="U448">
            <v>-7995.3367500000004</v>
          </cell>
          <cell r="V448">
            <v>0</v>
          </cell>
          <cell r="W448">
            <v>0</v>
          </cell>
          <cell r="X448">
            <v>0</v>
          </cell>
          <cell r="Y448">
            <v>0</v>
          </cell>
          <cell r="Z448">
            <v>0</v>
          </cell>
          <cell r="AA448">
            <v>-2665.1122500000001</v>
          </cell>
          <cell r="AB448">
            <v>-2665.1122500000001</v>
          </cell>
          <cell r="AC448">
            <v>-2665.1122500000001</v>
          </cell>
          <cell r="AD448">
            <v>-5330.2245000000003</v>
          </cell>
          <cell r="AE448">
            <v>-5330.2245000000003</v>
          </cell>
          <cell r="AF448">
            <v>-5330.2245000000003</v>
          </cell>
          <cell r="AG448">
            <v>-7995.3367500000004</v>
          </cell>
        </row>
        <row r="449">
          <cell r="A449" t="str">
            <v>1051|FORECAST|Trend</v>
          </cell>
          <cell r="B449">
            <v>1051</v>
          </cell>
          <cell r="C449" t="str">
            <v>FORECAST</v>
          </cell>
          <cell r="D449" t="str">
            <v>Trend</v>
          </cell>
          <cell r="Q449">
            <v>0</v>
          </cell>
          <cell r="R449">
            <v>0</v>
          </cell>
          <cell r="S449">
            <v>0</v>
          </cell>
          <cell r="T449">
            <v>0</v>
          </cell>
          <cell r="U449">
            <v>0</v>
          </cell>
          <cell r="V449">
            <v>0</v>
          </cell>
          <cell r="W449">
            <v>0</v>
          </cell>
          <cell r="X449">
            <v>0</v>
          </cell>
          <cell r="Y449">
            <v>0</v>
          </cell>
          <cell r="Z449">
            <v>0</v>
          </cell>
          <cell r="AA449">
            <v>0</v>
          </cell>
          <cell r="AB449">
            <v>0</v>
          </cell>
          <cell r="AC449">
            <v>0</v>
          </cell>
          <cell r="AD449">
            <v>0</v>
          </cell>
          <cell r="AE449">
            <v>0</v>
          </cell>
          <cell r="AF449">
            <v>0</v>
          </cell>
          <cell r="AG449">
            <v>0</v>
          </cell>
        </row>
        <row r="450">
          <cell r="A450" t="str">
            <v>1054|FORECAST|Trend</v>
          </cell>
          <cell r="B450">
            <v>1054</v>
          </cell>
          <cell r="C450" t="str">
            <v>FORECAST</v>
          </cell>
          <cell r="D450" t="str">
            <v>Trend</v>
          </cell>
          <cell r="E450">
            <v>0</v>
          </cell>
          <cell r="F450">
            <v>0</v>
          </cell>
          <cell r="G450">
            <v>0</v>
          </cell>
          <cell r="H450">
            <v>0</v>
          </cell>
          <cell r="I450">
            <v>0</v>
          </cell>
          <cell r="J450">
            <v>0</v>
          </cell>
          <cell r="K450">
            <v>0</v>
          </cell>
          <cell r="L450">
            <v>0</v>
          </cell>
          <cell r="M450">
            <v>0</v>
          </cell>
          <cell r="N450">
            <v>0</v>
          </cell>
          <cell r="O450">
            <v>0</v>
          </cell>
          <cell r="P450">
            <v>0</v>
          </cell>
          <cell r="Q450">
            <v>0</v>
          </cell>
          <cell r="R450">
            <v>0</v>
          </cell>
          <cell r="S450">
            <v>0</v>
          </cell>
          <cell r="T450">
            <v>0</v>
          </cell>
          <cell r="U450">
            <v>0</v>
          </cell>
          <cell r="V450">
            <v>0</v>
          </cell>
          <cell r="W450">
            <v>0</v>
          </cell>
          <cell r="X450">
            <v>0</v>
          </cell>
          <cell r="Y450">
            <v>0</v>
          </cell>
          <cell r="Z450">
            <v>0</v>
          </cell>
          <cell r="AA450">
            <v>0</v>
          </cell>
          <cell r="AB450">
            <v>0</v>
          </cell>
          <cell r="AC450">
            <v>0</v>
          </cell>
          <cell r="AD450">
            <v>0</v>
          </cell>
          <cell r="AE450">
            <v>0</v>
          </cell>
          <cell r="AF450">
            <v>0</v>
          </cell>
          <cell r="AG450">
            <v>0</v>
          </cell>
        </row>
        <row r="451">
          <cell r="A451" t="str">
            <v>1058|FORECAST|Trend</v>
          </cell>
          <cell r="B451">
            <v>1058</v>
          </cell>
          <cell r="C451" t="str">
            <v>FORECAST</v>
          </cell>
          <cell r="D451" t="str">
            <v>Trend</v>
          </cell>
          <cell r="E451">
            <v>22.105</v>
          </cell>
          <cell r="F451">
            <v>19.475000000000001</v>
          </cell>
          <cell r="G451">
            <v>36.929000000000002</v>
          </cell>
          <cell r="H451">
            <v>0</v>
          </cell>
          <cell r="I451">
            <v>19.62725</v>
          </cell>
          <cell r="J451">
            <v>19.62725</v>
          </cell>
          <cell r="K451">
            <v>19.62725</v>
          </cell>
          <cell r="L451">
            <v>19.62725</v>
          </cell>
          <cell r="M451">
            <v>19.62725</v>
          </cell>
          <cell r="N451">
            <v>19.62725</v>
          </cell>
          <cell r="O451">
            <v>19.62725</v>
          </cell>
          <cell r="P451">
            <v>19.62725</v>
          </cell>
          <cell r="Q451">
            <v>78.509</v>
          </cell>
          <cell r="R451">
            <v>39.2545</v>
          </cell>
          <cell r="S451">
            <v>58.881749999999997</v>
          </cell>
          <cell r="T451">
            <v>58.881749999999997</v>
          </cell>
          <cell r="U451">
            <v>235.52699999999999</v>
          </cell>
          <cell r="V451">
            <v>22.105</v>
          </cell>
          <cell r="W451">
            <v>41.58</v>
          </cell>
          <cell r="X451">
            <v>78.509</v>
          </cell>
          <cell r="Y451">
            <v>78.509</v>
          </cell>
          <cell r="Z451">
            <v>98.136250000000004</v>
          </cell>
          <cell r="AA451">
            <v>117.76350000000001</v>
          </cell>
          <cell r="AB451">
            <v>137.39075</v>
          </cell>
          <cell r="AC451">
            <v>157.018</v>
          </cell>
          <cell r="AD451">
            <v>176.64525</v>
          </cell>
          <cell r="AE451">
            <v>196.27250000000001</v>
          </cell>
          <cell r="AF451">
            <v>215.89975000000001</v>
          </cell>
          <cell r="AG451">
            <v>235.52700000000002</v>
          </cell>
        </row>
        <row r="452">
          <cell r="A452" t="str">
            <v>1062|FORECAST|Trend</v>
          </cell>
          <cell r="B452">
            <v>1062</v>
          </cell>
          <cell r="C452" t="str">
            <v>FORECAST</v>
          </cell>
          <cell r="D452" t="str">
            <v>Trend</v>
          </cell>
          <cell r="E452">
            <v>0</v>
          </cell>
          <cell r="F452">
            <v>0</v>
          </cell>
          <cell r="G452">
            <v>0</v>
          </cell>
          <cell r="H452" t="str">
            <v>0</v>
          </cell>
          <cell r="I452">
            <v>0</v>
          </cell>
          <cell r="J452">
            <v>0</v>
          </cell>
          <cell r="K452">
            <v>0</v>
          </cell>
          <cell r="L452">
            <v>0</v>
          </cell>
          <cell r="M452">
            <v>0</v>
          </cell>
          <cell r="N452">
            <v>0</v>
          </cell>
          <cell r="O452">
            <v>0</v>
          </cell>
          <cell r="P452">
            <v>0</v>
          </cell>
          <cell r="Q452">
            <v>0</v>
          </cell>
          <cell r="R452">
            <v>0</v>
          </cell>
          <cell r="S452">
            <v>0</v>
          </cell>
          <cell r="T452">
            <v>0</v>
          </cell>
          <cell r="U452">
            <v>0</v>
          </cell>
          <cell r="V452">
            <v>0</v>
          </cell>
          <cell r="W452">
            <v>0</v>
          </cell>
          <cell r="X452">
            <v>0</v>
          </cell>
          <cell r="Y452">
            <v>0</v>
          </cell>
          <cell r="Z452">
            <v>0</v>
          </cell>
          <cell r="AA452">
            <v>0</v>
          </cell>
          <cell r="AB452">
            <v>0</v>
          </cell>
          <cell r="AC452">
            <v>0</v>
          </cell>
          <cell r="AD452">
            <v>0</v>
          </cell>
          <cell r="AE452">
            <v>0</v>
          </cell>
          <cell r="AF452">
            <v>0</v>
          </cell>
          <cell r="AG452">
            <v>0</v>
          </cell>
        </row>
        <row r="453">
          <cell r="A453" t="str">
            <v>1087|FORECAST|Trend</v>
          </cell>
          <cell r="B453">
            <v>1087</v>
          </cell>
          <cell r="C453" t="str">
            <v>FORECAST</v>
          </cell>
          <cell r="D453" t="str">
            <v>Trend</v>
          </cell>
          <cell r="E453">
            <v>0</v>
          </cell>
          <cell r="F453">
            <v>0</v>
          </cell>
          <cell r="G453">
            <v>0</v>
          </cell>
          <cell r="H453">
            <v>0</v>
          </cell>
          <cell r="I453">
            <v>0</v>
          </cell>
          <cell r="J453">
            <v>349</v>
          </cell>
          <cell r="K453">
            <v>0</v>
          </cell>
          <cell r="L453">
            <v>0</v>
          </cell>
          <cell r="M453">
            <v>349</v>
          </cell>
          <cell r="N453">
            <v>0</v>
          </cell>
          <cell r="O453">
            <v>0</v>
          </cell>
          <cell r="P453">
            <v>348</v>
          </cell>
          <cell r="Q453">
            <v>0</v>
          </cell>
          <cell r="R453">
            <v>349</v>
          </cell>
          <cell r="S453">
            <v>349</v>
          </cell>
          <cell r="T453">
            <v>348</v>
          </cell>
          <cell r="U453">
            <v>1046</v>
          </cell>
          <cell r="V453">
            <v>0</v>
          </cell>
          <cell r="W453">
            <v>0</v>
          </cell>
          <cell r="X453">
            <v>0</v>
          </cell>
          <cell r="Y453">
            <v>0</v>
          </cell>
          <cell r="Z453">
            <v>0</v>
          </cell>
          <cell r="AA453">
            <v>349</v>
          </cell>
          <cell r="AB453">
            <v>349</v>
          </cell>
          <cell r="AC453">
            <v>349</v>
          </cell>
          <cell r="AD453">
            <v>698</v>
          </cell>
          <cell r="AE453">
            <v>698</v>
          </cell>
          <cell r="AF453">
            <v>698</v>
          </cell>
          <cell r="AG453">
            <v>1046</v>
          </cell>
        </row>
        <row r="454">
          <cell r="A454" t="str">
            <v>1089|FORECAST|Trend</v>
          </cell>
          <cell r="B454">
            <v>1089</v>
          </cell>
          <cell r="C454" t="str">
            <v>FORECAST</v>
          </cell>
          <cell r="D454" t="str">
            <v>Trend</v>
          </cell>
          <cell r="E454">
            <v>0</v>
          </cell>
          <cell r="F454">
            <v>0</v>
          </cell>
          <cell r="G454">
            <v>0</v>
          </cell>
          <cell r="H454">
            <v>0</v>
          </cell>
          <cell r="I454">
            <v>0</v>
          </cell>
          <cell r="J454">
            <v>0</v>
          </cell>
          <cell r="K454">
            <v>0</v>
          </cell>
          <cell r="L454">
            <v>0</v>
          </cell>
          <cell r="M454">
            <v>0</v>
          </cell>
          <cell r="N454">
            <v>0</v>
          </cell>
          <cell r="O454">
            <v>0</v>
          </cell>
          <cell r="P454">
            <v>0</v>
          </cell>
          <cell r="Q454">
            <v>0</v>
          </cell>
          <cell r="R454">
            <v>0</v>
          </cell>
          <cell r="S454">
            <v>0</v>
          </cell>
          <cell r="T454">
            <v>0</v>
          </cell>
          <cell r="U454">
            <v>0</v>
          </cell>
          <cell r="V454">
            <v>0</v>
          </cell>
          <cell r="W454">
            <v>0</v>
          </cell>
          <cell r="X454">
            <v>0</v>
          </cell>
          <cell r="Y454">
            <v>0</v>
          </cell>
          <cell r="Z454">
            <v>0</v>
          </cell>
          <cell r="AA454">
            <v>0</v>
          </cell>
          <cell r="AB454">
            <v>0</v>
          </cell>
          <cell r="AC454">
            <v>0</v>
          </cell>
          <cell r="AD454">
            <v>0</v>
          </cell>
          <cell r="AE454">
            <v>0</v>
          </cell>
          <cell r="AF454">
            <v>0</v>
          </cell>
          <cell r="AG454">
            <v>0</v>
          </cell>
        </row>
        <row r="455">
          <cell r="A455" t="str">
            <v>1091|FORECAST|Trend</v>
          </cell>
          <cell r="B455">
            <v>1091</v>
          </cell>
          <cell r="C455" t="str">
            <v>FORECAST</v>
          </cell>
          <cell r="D455" t="str">
            <v>Trend</v>
          </cell>
          <cell r="Q455">
            <v>0</v>
          </cell>
          <cell r="R455">
            <v>0</v>
          </cell>
          <cell r="S455">
            <v>0</v>
          </cell>
          <cell r="T455">
            <v>0</v>
          </cell>
          <cell r="U455">
            <v>0</v>
          </cell>
          <cell r="V455">
            <v>0</v>
          </cell>
          <cell r="W455">
            <v>0</v>
          </cell>
          <cell r="X455">
            <v>0</v>
          </cell>
          <cell r="Y455">
            <v>0</v>
          </cell>
          <cell r="Z455">
            <v>0</v>
          </cell>
          <cell r="AA455">
            <v>0</v>
          </cell>
          <cell r="AB455">
            <v>0</v>
          </cell>
          <cell r="AC455">
            <v>0</v>
          </cell>
          <cell r="AD455">
            <v>0</v>
          </cell>
          <cell r="AE455">
            <v>0</v>
          </cell>
          <cell r="AF455">
            <v>0</v>
          </cell>
          <cell r="AG455">
            <v>0</v>
          </cell>
        </row>
        <row r="456">
          <cell r="A456" t="str">
            <v>1093|FORECAST|Trend</v>
          </cell>
          <cell r="B456">
            <v>1093</v>
          </cell>
          <cell r="C456" t="str">
            <v>FORECAST</v>
          </cell>
          <cell r="D456" t="str">
            <v>Trend</v>
          </cell>
          <cell r="Q456">
            <v>0</v>
          </cell>
          <cell r="R456">
            <v>0</v>
          </cell>
          <cell r="S456">
            <v>0</v>
          </cell>
          <cell r="T456">
            <v>0</v>
          </cell>
          <cell r="U456">
            <v>0</v>
          </cell>
          <cell r="V456">
            <v>0</v>
          </cell>
          <cell r="W456">
            <v>0</v>
          </cell>
          <cell r="X456">
            <v>0</v>
          </cell>
          <cell r="Y456">
            <v>0</v>
          </cell>
          <cell r="Z456">
            <v>0</v>
          </cell>
          <cell r="AA456">
            <v>0</v>
          </cell>
          <cell r="AB456">
            <v>0</v>
          </cell>
          <cell r="AC456">
            <v>0</v>
          </cell>
          <cell r="AD456">
            <v>0</v>
          </cell>
          <cell r="AE456">
            <v>0</v>
          </cell>
          <cell r="AF456">
            <v>0</v>
          </cell>
          <cell r="AG456">
            <v>0</v>
          </cell>
        </row>
        <row r="457">
          <cell r="A457" t="str">
            <v>1094|FORECAST|Trend</v>
          </cell>
          <cell r="B457">
            <v>1094</v>
          </cell>
          <cell r="C457" t="str">
            <v>FORECAST</v>
          </cell>
          <cell r="D457" t="str">
            <v>Trend</v>
          </cell>
          <cell r="Q457">
            <v>0</v>
          </cell>
          <cell r="R457">
            <v>0</v>
          </cell>
          <cell r="S457">
            <v>0</v>
          </cell>
          <cell r="T457">
            <v>0</v>
          </cell>
          <cell r="U457">
            <v>0</v>
          </cell>
          <cell r="V457">
            <v>0</v>
          </cell>
          <cell r="W457">
            <v>0</v>
          </cell>
          <cell r="X457">
            <v>0</v>
          </cell>
          <cell r="Y457">
            <v>0</v>
          </cell>
          <cell r="Z457">
            <v>0</v>
          </cell>
          <cell r="AA457">
            <v>0</v>
          </cell>
          <cell r="AB457">
            <v>0</v>
          </cell>
          <cell r="AC457">
            <v>0</v>
          </cell>
          <cell r="AD457">
            <v>0</v>
          </cell>
          <cell r="AE457">
            <v>0</v>
          </cell>
          <cell r="AF457">
            <v>0</v>
          </cell>
          <cell r="AG457">
            <v>0</v>
          </cell>
        </row>
        <row r="458">
          <cell r="A458" t="str">
            <v>1095|FORECAST|Trend</v>
          </cell>
          <cell r="B458">
            <v>1095</v>
          </cell>
          <cell r="C458" t="str">
            <v>FORECAST</v>
          </cell>
          <cell r="D458" t="str">
            <v>Trend</v>
          </cell>
          <cell r="E458">
            <v>-5.0070000000000003E-2</v>
          </cell>
          <cell r="F458">
            <v>15.554959999999999</v>
          </cell>
          <cell r="G458">
            <v>0</v>
          </cell>
          <cell r="H458">
            <v>0</v>
          </cell>
          <cell r="I458">
            <v>10</v>
          </cell>
          <cell r="J458">
            <v>20</v>
          </cell>
          <cell r="K458">
            <v>15</v>
          </cell>
          <cell r="L458">
            <v>25</v>
          </cell>
          <cell r="M458">
            <v>10</v>
          </cell>
          <cell r="N458">
            <v>25</v>
          </cell>
          <cell r="O458">
            <v>15</v>
          </cell>
          <cell r="P458">
            <v>14</v>
          </cell>
          <cell r="Q458">
            <v>15.50489</v>
          </cell>
          <cell r="R458">
            <v>30</v>
          </cell>
          <cell r="S458">
            <v>50</v>
          </cell>
          <cell r="T458">
            <v>54</v>
          </cell>
          <cell r="U458">
            <v>149.50488999999999</v>
          </cell>
          <cell r="V458">
            <v>-5.0070000000000003E-2</v>
          </cell>
          <cell r="W458">
            <v>15.50489</v>
          </cell>
          <cell r="X458">
            <v>15.50489</v>
          </cell>
          <cell r="Y458">
            <v>15.50489</v>
          </cell>
          <cell r="Z458">
            <v>25.50489</v>
          </cell>
          <cell r="AA458">
            <v>45.504890000000003</v>
          </cell>
          <cell r="AB458">
            <v>60.504890000000003</v>
          </cell>
          <cell r="AC458">
            <v>85.504890000000003</v>
          </cell>
          <cell r="AD458">
            <v>95.504890000000003</v>
          </cell>
          <cell r="AE458">
            <v>120.50489</v>
          </cell>
          <cell r="AF458">
            <v>135.50488999999999</v>
          </cell>
          <cell r="AG458">
            <v>149.50488999999999</v>
          </cell>
        </row>
        <row r="459">
          <cell r="A459" t="str">
            <v>1103|FORECAST|Trend</v>
          </cell>
          <cell r="B459">
            <v>1103</v>
          </cell>
          <cell r="C459" t="str">
            <v>FORECAST</v>
          </cell>
          <cell r="D459" t="str">
            <v>Trend</v>
          </cell>
          <cell r="E459">
            <v>0</v>
          </cell>
          <cell r="F459">
            <v>0</v>
          </cell>
          <cell r="G459">
            <v>0</v>
          </cell>
          <cell r="Q459">
            <v>0</v>
          </cell>
          <cell r="R459">
            <v>0</v>
          </cell>
          <cell r="S459">
            <v>0</v>
          </cell>
          <cell r="T459">
            <v>0</v>
          </cell>
          <cell r="U459">
            <v>0</v>
          </cell>
          <cell r="V459">
            <v>0</v>
          </cell>
          <cell r="W459">
            <v>0</v>
          </cell>
          <cell r="X459">
            <v>0</v>
          </cell>
          <cell r="Y459">
            <v>0</v>
          </cell>
          <cell r="Z459">
            <v>0</v>
          </cell>
          <cell r="AA459">
            <v>0</v>
          </cell>
          <cell r="AB459">
            <v>0</v>
          </cell>
          <cell r="AC459">
            <v>0</v>
          </cell>
          <cell r="AD459">
            <v>0</v>
          </cell>
          <cell r="AE459">
            <v>0</v>
          </cell>
          <cell r="AF459">
            <v>0</v>
          </cell>
          <cell r="AG459">
            <v>0</v>
          </cell>
        </row>
        <row r="460">
          <cell r="A460" t="str">
            <v>1105|FORECAST|Trend</v>
          </cell>
          <cell r="B460">
            <v>1105</v>
          </cell>
          <cell r="C460" t="str">
            <v>FORECAST</v>
          </cell>
          <cell r="D460" t="str">
            <v>Trend</v>
          </cell>
          <cell r="E460">
            <v>0</v>
          </cell>
          <cell r="F460">
            <v>0</v>
          </cell>
          <cell r="G460">
            <v>158.333</v>
          </cell>
          <cell r="J460">
            <v>158</v>
          </cell>
          <cell r="M460">
            <v>158</v>
          </cell>
          <cell r="P460">
            <v>159</v>
          </cell>
          <cell r="Q460">
            <v>158.333</v>
          </cell>
          <cell r="R460">
            <v>158</v>
          </cell>
          <cell r="S460">
            <v>158</v>
          </cell>
          <cell r="T460">
            <v>159</v>
          </cell>
          <cell r="U460">
            <v>633.33299999999997</v>
          </cell>
          <cell r="V460">
            <v>0</v>
          </cell>
          <cell r="W460">
            <v>0</v>
          </cell>
          <cell r="X460">
            <v>158.333</v>
          </cell>
          <cell r="Y460">
            <v>158.333</v>
          </cell>
          <cell r="Z460">
            <v>158.333</v>
          </cell>
          <cell r="AA460">
            <v>316.33299999999997</v>
          </cell>
          <cell r="AB460">
            <v>316.33299999999997</v>
          </cell>
          <cell r="AC460">
            <v>316.33299999999997</v>
          </cell>
          <cell r="AD460">
            <v>474.33299999999997</v>
          </cell>
          <cell r="AE460">
            <v>474.33299999999997</v>
          </cell>
          <cell r="AF460">
            <v>474.33299999999997</v>
          </cell>
          <cell r="AG460">
            <v>633.33299999999997</v>
          </cell>
        </row>
        <row r="461">
          <cell r="A461" t="str">
            <v>1109|FORECAST|Trend</v>
          </cell>
          <cell r="B461">
            <v>1109</v>
          </cell>
          <cell r="C461" t="str">
            <v>FORECAST</v>
          </cell>
          <cell r="D461" t="str">
            <v>Trend</v>
          </cell>
          <cell r="E461">
            <v>-114.52980000000001</v>
          </cell>
          <cell r="F461">
            <v>-114.52980000000001</v>
          </cell>
          <cell r="G461">
            <v>-114.52980000000001</v>
          </cell>
          <cell r="H461">
            <v>-114.52980000000001</v>
          </cell>
          <cell r="I461">
            <v>-6781.1948000000002</v>
          </cell>
          <cell r="J461">
            <v>-6781.1948000000002</v>
          </cell>
          <cell r="K461">
            <v>-4444.4444433333329</v>
          </cell>
          <cell r="L461">
            <v>-4444.4444433333329</v>
          </cell>
          <cell r="M461">
            <v>-4444.4444433333329</v>
          </cell>
          <cell r="N461">
            <v>-4444.4444433333329</v>
          </cell>
          <cell r="O461">
            <v>-4444.4444433333329</v>
          </cell>
          <cell r="P461">
            <v>-4444.4444433333329</v>
          </cell>
          <cell r="Q461">
            <v>-343.58940000000001</v>
          </cell>
          <cell r="R461">
            <v>-13676.919400000001</v>
          </cell>
          <cell r="S461">
            <v>-13333.333329999998</v>
          </cell>
          <cell r="T461">
            <v>-13333.333329999998</v>
          </cell>
          <cell r="U461">
            <v>-40687.175459999999</v>
          </cell>
          <cell r="V461">
            <v>-114.52980000000001</v>
          </cell>
          <cell r="W461">
            <v>-229.05960000000002</v>
          </cell>
          <cell r="X461">
            <v>-343.58940000000001</v>
          </cell>
          <cell r="Y461">
            <v>-458.11920000000003</v>
          </cell>
          <cell r="Z461">
            <v>-7239.3140000000003</v>
          </cell>
          <cell r="AA461">
            <v>-14020.5088</v>
          </cell>
          <cell r="AB461">
            <v>-18464.953243333333</v>
          </cell>
          <cell r="AC461">
            <v>-22909.397686666667</v>
          </cell>
          <cell r="AD461">
            <v>-27353.842130000001</v>
          </cell>
          <cell r="AE461">
            <v>-31798.286573333335</v>
          </cell>
          <cell r="AF461">
            <v>-36242.731016666665</v>
          </cell>
          <cell r="AG461">
            <v>-40687.175459999999</v>
          </cell>
        </row>
        <row r="462">
          <cell r="A462" t="str">
            <v>1114|FORECAST|Trend</v>
          </cell>
          <cell r="B462">
            <v>1114</v>
          </cell>
          <cell r="C462" t="str">
            <v>FORECAST</v>
          </cell>
          <cell r="D462" t="str">
            <v>Trend</v>
          </cell>
          <cell r="Q462">
            <v>0</v>
          </cell>
          <cell r="R462">
            <v>0</v>
          </cell>
          <cell r="S462">
            <v>0</v>
          </cell>
          <cell r="T462">
            <v>0</v>
          </cell>
          <cell r="U462">
            <v>0</v>
          </cell>
          <cell r="V462">
            <v>0</v>
          </cell>
          <cell r="W462">
            <v>0</v>
          </cell>
          <cell r="X462">
            <v>0</v>
          </cell>
          <cell r="Y462">
            <v>0</v>
          </cell>
          <cell r="Z462">
            <v>0</v>
          </cell>
          <cell r="AA462">
            <v>0</v>
          </cell>
          <cell r="AB462">
            <v>0</v>
          </cell>
          <cell r="AC462">
            <v>0</v>
          </cell>
          <cell r="AD462">
            <v>0</v>
          </cell>
          <cell r="AE462">
            <v>0</v>
          </cell>
          <cell r="AF462">
            <v>0</v>
          </cell>
          <cell r="AG462">
            <v>0</v>
          </cell>
        </row>
        <row r="463">
          <cell r="A463" t="str">
            <v>1115|FORECAST|Trend</v>
          </cell>
          <cell r="B463">
            <v>1115</v>
          </cell>
          <cell r="C463" t="str">
            <v>FORECAST</v>
          </cell>
          <cell r="D463" t="str">
            <v>Trend</v>
          </cell>
          <cell r="E463">
            <v>1430.3018</v>
          </cell>
          <cell r="F463">
            <v>6755.2322899999999</v>
          </cell>
          <cell r="G463">
            <v>16093.624050000002</v>
          </cell>
          <cell r="H463">
            <v>18724.319488264962</v>
          </cell>
          <cell r="I463">
            <v>19616.694680515233</v>
          </cell>
          <cell r="J463">
            <v>22893.237274039235</v>
          </cell>
          <cell r="K463">
            <v>28099.809972537405</v>
          </cell>
          <cell r="L463">
            <v>28074.820140214993</v>
          </cell>
          <cell r="M463">
            <v>33656.600107918974</v>
          </cell>
          <cell r="N463">
            <v>24720.755889681059</v>
          </cell>
          <cell r="O463">
            <v>26060.716650773255</v>
          </cell>
          <cell r="P463">
            <v>34026.653376276314</v>
          </cell>
          <cell r="Q463">
            <v>24279.158140000003</v>
          </cell>
          <cell r="R463">
            <v>61234.251442819426</v>
          </cell>
          <cell r="S463">
            <v>89831.230220671365</v>
          </cell>
          <cell r="T463">
            <v>84808.125916730627</v>
          </cell>
          <cell r="U463">
            <v>260152.76572022139</v>
          </cell>
          <cell r="V463">
            <v>1430.3018</v>
          </cell>
          <cell r="W463">
            <v>8185.5340900000001</v>
          </cell>
          <cell r="X463">
            <v>24279.158140000003</v>
          </cell>
          <cell r="Y463">
            <v>43003.477628264969</v>
          </cell>
          <cell r="Z463">
            <v>62620.172308780202</v>
          </cell>
          <cell r="AA463">
            <v>85513.40958281944</v>
          </cell>
          <cell r="AB463">
            <v>113613.21955535685</v>
          </cell>
          <cell r="AC463">
            <v>141688.03969557185</v>
          </cell>
          <cell r="AD463">
            <v>175344.63980349083</v>
          </cell>
          <cell r="AE463">
            <v>200065.39569317189</v>
          </cell>
          <cell r="AF463">
            <v>226126.11234394513</v>
          </cell>
          <cell r="AG463">
            <v>260152.76572022145</v>
          </cell>
        </row>
        <row r="464">
          <cell r="A464" t="str">
            <v>1118|FORECAST|Trend</v>
          </cell>
          <cell r="B464">
            <v>1118</v>
          </cell>
          <cell r="C464" t="str">
            <v>FORECAST</v>
          </cell>
          <cell r="D464" t="str">
            <v>Trend</v>
          </cell>
          <cell r="E464">
            <v>0</v>
          </cell>
          <cell r="F464">
            <v>0</v>
          </cell>
          <cell r="G464">
            <v>34.840209999999999</v>
          </cell>
          <cell r="H464">
            <v>0</v>
          </cell>
          <cell r="I464">
            <v>0</v>
          </cell>
          <cell r="Q464">
            <v>34.840209999999999</v>
          </cell>
          <cell r="R464">
            <v>0</v>
          </cell>
          <cell r="S464">
            <v>0</v>
          </cell>
          <cell r="T464">
            <v>0</v>
          </cell>
          <cell r="U464">
            <v>34.840209999999999</v>
          </cell>
          <cell r="V464">
            <v>0</v>
          </cell>
          <cell r="W464">
            <v>0</v>
          </cell>
          <cell r="X464">
            <v>34.840209999999999</v>
          </cell>
          <cell r="Y464">
            <v>34.840209999999999</v>
          </cell>
          <cell r="Z464">
            <v>34.840209999999999</v>
          </cell>
          <cell r="AA464">
            <v>34.840209999999999</v>
          </cell>
          <cell r="AB464">
            <v>34.840209999999999</v>
          </cell>
          <cell r="AC464">
            <v>34.840209999999999</v>
          </cell>
          <cell r="AD464">
            <v>34.840209999999999</v>
          </cell>
          <cell r="AE464">
            <v>34.840209999999999</v>
          </cell>
          <cell r="AF464">
            <v>34.840209999999999</v>
          </cell>
          <cell r="AG464">
            <v>34.840209999999999</v>
          </cell>
        </row>
        <row r="465">
          <cell r="A465" t="str">
            <v>1122|FORECAST|Trend</v>
          </cell>
          <cell r="B465">
            <v>1122</v>
          </cell>
          <cell r="C465" t="str">
            <v>FORECAST</v>
          </cell>
          <cell r="D465" t="str">
            <v>Trend</v>
          </cell>
          <cell r="E465">
            <v>0</v>
          </cell>
          <cell r="F465">
            <v>0</v>
          </cell>
          <cell r="G465">
            <v>0</v>
          </cell>
          <cell r="Q465">
            <v>0</v>
          </cell>
          <cell r="R465">
            <v>0</v>
          </cell>
          <cell r="S465">
            <v>0</v>
          </cell>
          <cell r="T465">
            <v>0</v>
          </cell>
          <cell r="U465">
            <v>0</v>
          </cell>
          <cell r="V465">
            <v>0</v>
          </cell>
          <cell r="W465">
            <v>0</v>
          </cell>
          <cell r="X465">
            <v>0</v>
          </cell>
          <cell r="Y465">
            <v>0</v>
          </cell>
          <cell r="Z465">
            <v>0</v>
          </cell>
          <cell r="AA465">
            <v>0</v>
          </cell>
          <cell r="AB465">
            <v>0</v>
          </cell>
          <cell r="AC465">
            <v>0</v>
          </cell>
          <cell r="AD465">
            <v>0</v>
          </cell>
          <cell r="AE465">
            <v>0</v>
          </cell>
          <cell r="AF465">
            <v>0</v>
          </cell>
          <cell r="AG465">
            <v>0</v>
          </cell>
        </row>
        <row r="466">
          <cell r="A466" t="str">
            <v>1124|FORECAST|Trend</v>
          </cell>
          <cell r="B466">
            <v>1124</v>
          </cell>
          <cell r="C466" t="str">
            <v>FORECAST</v>
          </cell>
          <cell r="D466" t="str">
            <v>Trend</v>
          </cell>
          <cell r="E466">
            <v>0</v>
          </cell>
          <cell r="F466">
            <v>0</v>
          </cell>
          <cell r="G466">
            <v>0</v>
          </cell>
          <cell r="Q466">
            <v>0</v>
          </cell>
          <cell r="R466">
            <v>0</v>
          </cell>
          <cell r="S466">
            <v>0</v>
          </cell>
          <cell r="T466">
            <v>0</v>
          </cell>
          <cell r="U466">
            <v>0</v>
          </cell>
          <cell r="V466">
            <v>0</v>
          </cell>
          <cell r="W466">
            <v>0</v>
          </cell>
          <cell r="X466">
            <v>0</v>
          </cell>
          <cell r="Y466">
            <v>0</v>
          </cell>
          <cell r="Z466">
            <v>0</v>
          </cell>
          <cell r="AA466">
            <v>0</v>
          </cell>
          <cell r="AB466">
            <v>0</v>
          </cell>
          <cell r="AC466">
            <v>0</v>
          </cell>
          <cell r="AD466">
            <v>0</v>
          </cell>
          <cell r="AE466">
            <v>0</v>
          </cell>
          <cell r="AF466">
            <v>0</v>
          </cell>
          <cell r="AG466">
            <v>0</v>
          </cell>
        </row>
        <row r="467">
          <cell r="A467" t="str">
            <v>1125|FORECAST|Trend</v>
          </cell>
          <cell r="B467">
            <v>1125</v>
          </cell>
          <cell r="C467" t="str">
            <v>FORECAST</v>
          </cell>
          <cell r="D467" t="str">
            <v>Trend</v>
          </cell>
          <cell r="E467">
            <v>0</v>
          </cell>
          <cell r="F467">
            <v>0</v>
          </cell>
          <cell r="G467">
            <v>20000</v>
          </cell>
          <cell r="H467">
            <v>0</v>
          </cell>
          <cell r="Q467">
            <v>20000</v>
          </cell>
          <cell r="R467">
            <v>0</v>
          </cell>
          <cell r="S467">
            <v>0</v>
          </cell>
          <cell r="T467">
            <v>0</v>
          </cell>
          <cell r="U467">
            <v>20000</v>
          </cell>
          <cell r="V467">
            <v>0</v>
          </cell>
          <cell r="W467">
            <v>0</v>
          </cell>
          <cell r="X467">
            <v>20000</v>
          </cell>
          <cell r="Y467">
            <v>20000</v>
          </cell>
          <cell r="Z467">
            <v>20000</v>
          </cell>
          <cell r="AA467">
            <v>20000</v>
          </cell>
          <cell r="AB467">
            <v>20000</v>
          </cell>
          <cell r="AC467">
            <v>20000</v>
          </cell>
          <cell r="AD467">
            <v>20000</v>
          </cell>
          <cell r="AE467">
            <v>20000</v>
          </cell>
          <cell r="AF467">
            <v>20000</v>
          </cell>
          <cell r="AG467">
            <v>20000</v>
          </cell>
        </row>
        <row r="468">
          <cell r="A468" t="str">
            <v>1135|FORECAST|Trend</v>
          </cell>
          <cell r="B468">
            <v>1135</v>
          </cell>
          <cell r="C468" t="str">
            <v>FORECAST</v>
          </cell>
          <cell r="D468" t="str">
            <v>Trend</v>
          </cell>
          <cell r="E468">
            <v>0</v>
          </cell>
          <cell r="F468">
            <v>0</v>
          </cell>
          <cell r="G468">
            <v>10900</v>
          </cell>
          <cell r="H468">
            <v>-2500</v>
          </cell>
          <cell r="I468">
            <v>-3300</v>
          </cell>
          <cell r="Q468">
            <v>10900</v>
          </cell>
          <cell r="R468">
            <v>-5800</v>
          </cell>
          <cell r="S468">
            <v>0</v>
          </cell>
          <cell r="T468">
            <v>0</v>
          </cell>
          <cell r="U468">
            <v>5100</v>
          </cell>
          <cell r="V468">
            <v>0</v>
          </cell>
          <cell r="W468">
            <v>0</v>
          </cell>
          <cell r="X468">
            <v>10900</v>
          </cell>
          <cell r="Y468">
            <v>8400</v>
          </cell>
          <cell r="Z468">
            <v>5100</v>
          </cell>
          <cell r="AA468">
            <v>5100</v>
          </cell>
          <cell r="AB468">
            <v>5100</v>
          </cell>
          <cell r="AC468">
            <v>5100</v>
          </cell>
          <cell r="AD468">
            <v>5100</v>
          </cell>
          <cell r="AE468">
            <v>5100</v>
          </cell>
          <cell r="AF468">
            <v>5100</v>
          </cell>
          <cell r="AG468">
            <v>5100</v>
          </cell>
        </row>
        <row r="469">
          <cell r="A469" t="str">
            <v>1137|FORECAST|Trend</v>
          </cell>
          <cell r="B469">
            <v>1137</v>
          </cell>
          <cell r="C469" t="str">
            <v>FORECAST</v>
          </cell>
          <cell r="D469" t="str">
            <v>Trend</v>
          </cell>
          <cell r="Q469">
            <v>0</v>
          </cell>
          <cell r="R469">
            <v>0</v>
          </cell>
          <cell r="S469">
            <v>0</v>
          </cell>
          <cell r="T469">
            <v>0</v>
          </cell>
          <cell r="U469">
            <v>0</v>
          </cell>
          <cell r="V469">
            <v>0</v>
          </cell>
          <cell r="W469">
            <v>0</v>
          </cell>
          <cell r="X469">
            <v>0</v>
          </cell>
          <cell r="Y469">
            <v>0</v>
          </cell>
          <cell r="Z469">
            <v>0</v>
          </cell>
          <cell r="AA469">
            <v>0</v>
          </cell>
          <cell r="AB469">
            <v>0</v>
          </cell>
          <cell r="AC469">
            <v>0</v>
          </cell>
          <cell r="AD469">
            <v>0</v>
          </cell>
          <cell r="AE469">
            <v>0</v>
          </cell>
          <cell r="AF469">
            <v>0</v>
          </cell>
          <cell r="AG469">
            <v>0</v>
          </cell>
        </row>
        <row r="470">
          <cell r="A470" t="str">
            <v>1144|FORECAST|Trend</v>
          </cell>
          <cell r="B470">
            <v>1144</v>
          </cell>
          <cell r="C470" t="str">
            <v>FORECAST</v>
          </cell>
          <cell r="D470" t="str">
            <v>Trend</v>
          </cell>
          <cell r="E470">
            <v>0</v>
          </cell>
          <cell r="F470">
            <v>0</v>
          </cell>
          <cell r="G470">
            <v>-4000</v>
          </cell>
          <cell r="Q470">
            <v>-4000</v>
          </cell>
          <cell r="R470">
            <v>0</v>
          </cell>
          <cell r="S470">
            <v>0</v>
          </cell>
          <cell r="T470">
            <v>0</v>
          </cell>
          <cell r="U470">
            <v>-4000</v>
          </cell>
          <cell r="V470">
            <v>0</v>
          </cell>
          <cell r="W470">
            <v>0</v>
          </cell>
          <cell r="X470">
            <v>-4000</v>
          </cell>
          <cell r="Y470">
            <v>-4000</v>
          </cell>
          <cell r="Z470">
            <v>-4000</v>
          </cell>
          <cell r="AA470">
            <v>-4000</v>
          </cell>
          <cell r="AB470">
            <v>-4000</v>
          </cell>
          <cell r="AC470">
            <v>-4000</v>
          </cell>
          <cell r="AD470">
            <v>-4000</v>
          </cell>
          <cell r="AE470">
            <v>-4000</v>
          </cell>
          <cell r="AF470">
            <v>-4000</v>
          </cell>
          <cell r="AG470">
            <v>-4000</v>
          </cell>
        </row>
        <row r="471">
          <cell r="A471" t="str">
            <v>1146|FORECAST|Trend</v>
          </cell>
          <cell r="B471">
            <v>1146</v>
          </cell>
          <cell r="C471" t="str">
            <v>FORECAST</v>
          </cell>
          <cell r="D471" t="str">
            <v>Trend</v>
          </cell>
          <cell r="E471">
            <v>0</v>
          </cell>
          <cell r="F471">
            <v>0</v>
          </cell>
          <cell r="G471">
            <v>0</v>
          </cell>
          <cell r="Q471">
            <v>0</v>
          </cell>
          <cell r="R471">
            <v>0</v>
          </cell>
          <cell r="S471">
            <v>0</v>
          </cell>
          <cell r="T471">
            <v>0</v>
          </cell>
          <cell r="U471">
            <v>0</v>
          </cell>
          <cell r="V471">
            <v>0</v>
          </cell>
          <cell r="W471">
            <v>0</v>
          </cell>
          <cell r="X471">
            <v>0</v>
          </cell>
          <cell r="Y471">
            <v>0</v>
          </cell>
          <cell r="Z471">
            <v>0</v>
          </cell>
          <cell r="AA471">
            <v>0</v>
          </cell>
          <cell r="AB471">
            <v>0</v>
          </cell>
          <cell r="AC471">
            <v>0</v>
          </cell>
          <cell r="AD471">
            <v>0</v>
          </cell>
          <cell r="AE471">
            <v>0</v>
          </cell>
          <cell r="AF471">
            <v>0</v>
          </cell>
          <cell r="AG471">
            <v>0</v>
          </cell>
        </row>
        <row r="472">
          <cell r="A472" t="str">
            <v>1152|FORECAST|Trend</v>
          </cell>
          <cell r="B472">
            <v>1152</v>
          </cell>
          <cell r="C472" t="str">
            <v>FORECAST</v>
          </cell>
          <cell r="D472" t="str">
            <v>Trend</v>
          </cell>
          <cell r="E472">
            <v>0</v>
          </cell>
          <cell r="F472">
            <v>0</v>
          </cell>
          <cell r="G472">
            <v>0</v>
          </cell>
          <cell r="Q472">
            <v>0</v>
          </cell>
          <cell r="R472">
            <v>0</v>
          </cell>
          <cell r="S472">
            <v>0</v>
          </cell>
          <cell r="T472">
            <v>0</v>
          </cell>
          <cell r="U472">
            <v>0</v>
          </cell>
          <cell r="V472">
            <v>0</v>
          </cell>
          <cell r="W472">
            <v>0</v>
          </cell>
          <cell r="X472">
            <v>0</v>
          </cell>
          <cell r="Y472">
            <v>0</v>
          </cell>
          <cell r="Z472">
            <v>0</v>
          </cell>
          <cell r="AA472">
            <v>0</v>
          </cell>
          <cell r="AB472">
            <v>0</v>
          </cell>
          <cell r="AC472">
            <v>0</v>
          </cell>
          <cell r="AD472">
            <v>0</v>
          </cell>
          <cell r="AE472">
            <v>0</v>
          </cell>
          <cell r="AF472">
            <v>0</v>
          </cell>
          <cell r="AG472">
            <v>0</v>
          </cell>
        </row>
        <row r="473">
          <cell r="A473" t="str">
            <v>1153|FORECAST|Trend</v>
          </cell>
          <cell r="B473">
            <v>1153</v>
          </cell>
          <cell r="C473" t="str">
            <v>FORECAST</v>
          </cell>
          <cell r="D473" t="str">
            <v>Trend</v>
          </cell>
          <cell r="E473">
            <v>77.807010000000005</v>
          </cell>
          <cell r="F473">
            <v>52.881280000000004</v>
          </cell>
          <cell r="G473">
            <v>69.041489999999996</v>
          </cell>
          <cell r="H473">
            <v>8.8933900000000001</v>
          </cell>
          <cell r="I473">
            <v>95</v>
          </cell>
          <cell r="J473">
            <v>96</v>
          </cell>
          <cell r="K473">
            <v>223</v>
          </cell>
          <cell r="L473">
            <v>223</v>
          </cell>
          <cell r="M473">
            <v>223</v>
          </cell>
          <cell r="N473">
            <v>150</v>
          </cell>
          <cell r="O473">
            <v>150</v>
          </cell>
          <cell r="P473">
            <v>150</v>
          </cell>
          <cell r="Q473">
            <v>199.72978000000001</v>
          </cell>
          <cell r="R473">
            <v>199.89339000000001</v>
          </cell>
          <cell r="S473">
            <v>669</v>
          </cell>
          <cell r="T473">
            <v>450</v>
          </cell>
          <cell r="U473">
            <v>1518.6231700000001</v>
          </cell>
          <cell r="V473">
            <v>77.807010000000005</v>
          </cell>
          <cell r="W473">
            <v>130.68828999999999</v>
          </cell>
          <cell r="X473">
            <v>199.72978000000001</v>
          </cell>
          <cell r="Y473">
            <v>208.62317000000002</v>
          </cell>
          <cell r="Z473">
            <v>303.62317000000002</v>
          </cell>
          <cell r="AA473">
            <v>399.62317000000002</v>
          </cell>
          <cell r="AB473">
            <v>622.62317000000007</v>
          </cell>
          <cell r="AC473">
            <v>845.62317000000007</v>
          </cell>
          <cell r="AD473">
            <v>1068.6231700000001</v>
          </cell>
          <cell r="AE473">
            <v>1218.6231700000001</v>
          </cell>
          <cell r="AF473">
            <v>1368.6231700000001</v>
          </cell>
          <cell r="AG473">
            <v>1518.6231700000001</v>
          </cell>
        </row>
        <row r="474">
          <cell r="A474" t="str">
            <v>1172|FORECAST|Trend</v>
          </cell>
          <cell r="B474">
            <v>1172</v>
          </cell>
          <cell r="C474" t="str">
            <v>FORECAST</v>
          </cell>
          <cell r="D474" t="str">
            <v>Trend</v>
          </cell>
          <cell r="E474">
            <v>0</v>
          </cell>
          <cell r="F474">
            <v>0</v>
          </cell>
          <cell r="G474">
            <v>0</v>
          </cell>
          <cell r="H474">
            <v>0</v>
          </cell>
          <cell r="I474">
            <v>0</v>
          </cell>
          <cell r="J474">
            <v>0</v>
          </cell>
          <cell r="K474">
            <v>0</v>
          </cell>
          <cell r="L474">
            <v>0</v>
          </cell>
          <cell r="M474">
            <v>0</v>
          </cell>
          <cell r="N474">
            <v>0</v>
          </cell>
          <cell r="O474">
            <v>0</v>
          </cell>
          <cell r="P474">
            <v>0</v>
          </cell>
          <cell r="Q474">
            <v>0</v>
          </cell>
          <cell r="R474">
            <v>0</v>
          </cell>
          <cell r="S474">
            <v>0</v>
          </cell>
          <cell r="T474">
            <v>0</v>
          </cell>
          <cell r="U474">
            <v>0</v>
          </cell>
          <cell r="V474">
            <v>0</v>
          </cell>
          <cell r="W474">
            <v>0</v>
          </cell>
          <cell r="X474">
            <v>0</v>
          </cell>
          <cell r="Y474">
            <v>0</v>
          </cell>
          <cell r="Z474">
            <v>0</v>
          </cell>
          <cell r="AA474">
            <v>0</v>
          </cell>
          <cell r="AB474">
            <v>0</v>
          </cell>
          <cell r="AC474">
            <v>0</v>
          </cell>
          <cell r="AD474">
            <v>0</v>
          </cell>
          <cell r="AE474">
            <v>0</v>
          </cell>
          <cell r="AF474">
            <v>0</v>
          </cell>
          <cell r="AG474">
            <v>0</v>
          </cell>
        </row>
        <row r="475">
          <cell r="A475" t="str">
            <v>1173|FORECAST|Trend</v>
          </cell>
          <cell r="B475">
            <v>1173</v>
          </cell>
          <cell r="C475" t="str">
            <v>FORECAST</v>
          </cell>
          <cell r="D475" t="str">
            <v>Trend</v>
          </cell>
          <cell r="E475">
            <v>0</v>
          </cell>
          <cell r="F475">
            <v>0</v>
          </cell>
          <cell r="G475">
            <v>0</v>
          </cell>
          <cell r="Q475">
            <v>0</v>
          </cell>
          <cell r="R475">
            <v>0</v>
          </cell>
          <cell r="S475">
            <v>0</v>
          </cell>
          <cell r="T475">
            <v>0</v>
          </cell>
          <cell r="U475">
            <v>0</v>
          </cell>
          <cell r="V475">
            <v>0</v>
          </cell>
          <cell r="W475">
            <v>0</v>
          </cell>
          <cell r="X475">
            <v>0</v>
          </cell>
          <cell r="Y475">
            <v>0</v>
          </cell>
          <cell r="Z475">
            <v>0</v>
          </cell>
          <cell r="AA475">
            <v>0</v>
          </cell>
          <cell r="AB475">
            <v>0</v>
          </cell>
          <cell r="AC475">
            <v>0</v>
          </cell>
          <cell r="AD475">
            <v>0</v>
          </cell>
          <cell r="AE475">
            <v>0</v>
          </cell>
          <cell r="AF475">
            <v>0</v>
          </cell>
          <cell r="AG475">
            <v>0</v>
          </cell>
        </row>
        <row r="476">
          <cell r="A476" t="str">
            <v>1174|FORECAST|Trend</v>
          </cell>
          <cell r="B476">
            <v>1174</v>
          </cell>
          <cell r="C476" t="str">
            <v>FORECAST</v>
          </cell>
          <cell r="D476" t="str">
            <v>Trend</v>
          </cell>
          <cell r="E476">
            <v>0</v>
          </cell>
          <cell r="F476">
            <v>0</v>
          </cell>
          <cell r="G476">
            <v>0</v>
          </cell>
          <cell r="H476">
            <v>0</v>
          </cell>
          <cell r="I476">
            <v>0</v>
          </cell>
          <cell r="J476">
            <v>0</v>
          </cell>
          <cell r="K476">
            <v>0</v>
          </cell>
          <cell r="L476">
            <v>0</v>
          </cell>
          <cell r="M476">
            <v>0</v>
          </cell>
          <cell r="N476">
            <v>0</v>
          </cell>
          <cell r="O476">
            <v>0</v>
          </cell>
          <cell r="P476">
            <v>0</v>
          </cell>
          <cell r="Q476">
            <v>0</v>
          </cell>
          <cell r="R476">
            <v>0</v>
          </cell>
          <cell r="S476">
            <v>0</v>
          </cell>
          <cell r="T476">
            <v>0</v>
          </cell>
          <cell r="U476">
            <v>0</v>
          </cell>
          <cell r="V476">
            <v>0</v>
          </cell>
          <cell r="W476">
            <v>0</v>
          </cell>
          <cell r="X476">
            <v>0</v>
          </cell>
          <cell r="Y476">
            <v>0</v>
          </cell>
          <cell r="Z476">
            <v>0</v>
          </cell>
          <cell r="AA476">
            <v>0</v>
          </cell>
          <cell r="AB476">
            <v>0</v>
          </cell>
          <cell r="AC476">
            <v>0</v>
          </cell>
          <cell r="AD476">
            <v>0</v>
          </cell>
          <cell r="AE476">
            <v>0</v>
          </cell>
          <cell r="AF476">
            <v>0</v>
          </cell>
          <cell r="AG476">
            <v>0</v>
          </cell>
        </row>
        <row r="477">
          <cell r="A477" t="str">
            <v>1175|FORECAST|Trend</v>
          </cell>
          <cell r="B477">
            <v>1175</v>
          </cell>
          <cell r="C477" t="str">
            <v>FORECAST</v>
          </cell>
          <cell r="D477" t="str">
            <v>Trend</v>
          </cell>
          <cell r="E477">
            <v>0</v>
          </cell>
          <cell r="F477">
            <v>0</v>
          </cell>
          <cell r="G477">
            <v>-15692</v>
          </cell>
          <cell r="H477">
            <v>0</v>
          </cell>
          <cell r="I477">
            <v>0</v>
          </cell>
          <cell r="J477">
            <v>0</v>
          </cell>
          <cell r="K477">
            <v>0</v>
          </cell>
          <cell r="L477">
            <v>0</v>
          </cell>
          <cell r="M477">
            <v>0</v>
          </cell>
          <cell r="N477">
            <v>0</v>
          </cell>
          <cell r="O477">
            <v>0</v>
          </cell>
          <cell r="P477">
            <v>-1762</v>
          </cell>
          <cell r="Q477">
            <v>-15692</v>
          </cell>
          <cell r="R477">
            <v>0</v>
          </cell>
          <cell r="S477">
            <v>0</v>
          </cell>
          <cell r="T477">
            <v>-1762</v>
          </cell>
          <cell r="U477">
            <v>-17454</v>
          </cell>
          <cell r="V477">
            <v>0</v>
          </cell>
          <cell r="W477">
            <v>0</v>
          </cell>
          <cell r="X477">
            <v>-15692</v>
          </cell>
          <cell r="Y477">
            <v>-15692</v>
          </cell>
          <cell r="Z477">
            <v>-15692</v>
          </cell>
          <cell r="AA477">
            <v>-15692</v>
          </cell>
          <cell r="AB477">
            <v>-15692</v>
          </cell>
          <cell r="AC477">
            <v>-15692</v>
          </cell>
          <cell r="AD477">
            <v>-15692</v>
          </cell>
          <cell r="AE477">
            <v>-15692</v>
          </cell>
          <cell r="AF477">
            <v>-15692</v>
          </cell>
          <cell r="AG477">
            <v>-17454</v>
          </cell>
        </row>
        <row r="478">
          <cell r="A478" t="str">
            <v>1178|FORECAST|Trend</v>
          </cell>
          <cell r="B478">
            <v>1178</v>
          </cell>
          <cell r="C478" t="str">
            <v>FORECAST</v>
          </cell>
          <cell r="D478" t="str">
            <v>Trend</v>
          </cell>
          <cell r="Q478">
            <v>0</v>
          </cell>
          <cell r="R478">
            <v>0</v>
          </cell>
          <cell r="S478">
            <v>0</v>
          </cell>
          <cell r="T478">
            <v>0</v>
          </cell>
          <cell r="U478">
            <v>0</v>
          </cell>
          <cell r="V478">
            <v>0</v>
          </cell>
          <cell r="W478">
            <v>0</v>
          </cell>
          <cell r="X478">
            <v>0</v>
          </cell>
          <cell r="Y478">
            <v>0</v>
          </cell>
          <cell r="Z478">
            <v>0</v>
          </cell>
          <cell r="AA478">
            <v>0</v>
          </cell>
          <cell r="AB478">
            <v>0</v>
          </cell>
          <cell r="AC478">
            <v>0</v>
          </cell>
          <cell r="AD478">
            <v>0</v>
          </cell>
          <cell r="AE478">
            <v>0</v>
          </cell>
          <cell r="AF478">
            <v>0</v>
          </cell>
          <cell r="AG478">
            <v>0</v>
          </cell>
        </row>
        <row r="479">
          <cell r="A479" t="str">
            <v>1183|FORECAST|Trend</v>
          </cell>
          <cell r="B479">
            <v>1183</v>
          </cell>
          <cell r="C479" t="str">
            <v>FORECAST</v>
          </cell>
          <cell r="D479" t="str">
            <v>Trend</v>
          </cell>
          <cell r="E479">
            <v>0</v>
          </cell>
          <cell r="F479">
            <v>0</v>
          </cell>
          <cell r="G479">
            <v>2</v>
          </cell>
          <cell r="H479">
            <v>0</v>
          </cell>
          <cell r="J479">
            <v>2</v>
          </cell>
          <cell r="M479">
            <v>2</v>
          </cell>
          <cell r="P479">
            <v>2</v>
          </cell>
          <cell r="Q479">
            <v>2</v>
          </cell>
          <cell r="R479">
            <v>2</v>
          </cell>
          <cell r="S479">
            <v>2</v>
          </cell>
          <cell r="T479">
            <v>2</v>
          </cell>
          <cell r="U479">
            <v>8</v>
          </cell>
          <cell r="V479">
            <v>0</v>
          </cell>
          <cell r="W479">
            <v>0</v>
          </cell>
          <cell r="X479">
            <v>2</v>
          </cell>
          <cell r="Y479">
            <v>2</v>
          </cell>
          <cell r="Z479">
            <v>2</v>
          </cell>
          <cell r="AA479">
            <v>4</v>
          </cell>
          <cell r="AB479">
            <v>4</v>
          </cell>
          <cell r="AC479">
            <v>4</v>
          </cell>
          <cell r="AD479">
            <v>6</v>
          </cell>
          <cell r="AE479">
            <v>6</v>
          </cell>
          <cell r="AF479">
            <v>6</v>
          </cell>
          <cell r="AG479">
            <v>8</v>
          </cell>
        </row>
        <row r="480">
          <cell r="A480" t="str">
            <v>1184|FORECAST|Trend</v>
          </cell>
          <cell r="B480">
            <v>1184</v>
          </cell>
          <cell r="C480" t="str">
            <v>FORECAST</v>
          </cell>
          <cell r="D480" t="str">
            <v>Trend</v>
          </cell>
          <cell r="E480">
            <v>0</v>
          </cell>
          <cell r="F480">
            <v>0</v>
          </cell>
          <cell r="G480">
            <v>0</v>
          </cell>
          <cell r="Q480">
            <v>0</v>
          </cell>
          <cell r="R480">
            <v>0</v>
          </cell>
          <cell r="S480">
            <v>0</v>
          </cell>
          <cell r="T480">
            <v>0</v>
          </cell>
          <cell r="U480">
            <v>0</v>
          </cell>
          <cell r="V480">
            <v>0</v>
          </cell>
          <cell r="W480">
            <v>0</v>
          </cell>
          <cell r="X480">
            <v>0</v>
          </cell>
          <cell r="Y480">
            <v>0</v>
          </cell>
          <cell r="Z480">
            <v>0</v>
          </cell>
          <cell r="AA480">
            <v>0</v>
          </cell>
          <cell r="AB480">
            <v>0</v>
          </cell>
          <cell r="AC480">
            <v>0</v>
          </cell>
          <cell r="AD480">
            <v>0</v>
          </cell>
          <cell r="AE480">
            <v>0</v>
          </cell>
          <cell r="AF480">
            <v>0</v>
          </cell>
          <cell r="AG480">
            <v>0</v>
          </cell>
        </row>
        <row r="481">
          <cell r="A481" t="str">
            <v>1187|FORECAST|Trend</v>
          </cell>
          <cell r="B481">
            <v>1187</v>
          </cell>
          <cell r="C481" t="str">
            <v>FORECAST</v>
          </cell>
          <cell r="D481" t="str">
            <v>Trend</v>
          </cell>
          <cell r="E481">
            <v>0</v>
          </cell>
          <cell r="F481">
            <v>0</v>
          </cell>
          <cell r="G481">
            <v>0</v>
          </cell>
          <cell r="Q481">
            <v>0</v>
          </cell>
          <cell r="R481">
            <v>0</v>
          </cell>
          <cell r="S481">
            <v>0</v>
          </cell>
          <cell r="T481">
            <v>0</v>
          </cell>
          <cell r="U481">
            <v>0</v>
          </cell>
          <cell r="V481">
            <v>0</v>
          </cell>
          <cell r="W481">
            <v>0</v>
          </cell>
          <cell r="X481">
            <v>0</v>
          </cell>
          <cell r="Y481">
            <v>0</v>
          </cell>
          <cell r="Z481">
            <v>0</v>
          </cell>
          <cell r="AA481">
            <v>0</v>
          </cell>
          <cell r="AB481">
            <v>0</v>
          </cell>
          <cell r="AC481">
            <v>0</v>
          </cell>
          <cell r="AD481">
            <v>0</v>
          </cell>
          <cell r="AE481">
            <v>0</v>
          </cell>
          <cell r="AF481">
            <v>0</v>
          </cell>
          <cell r="AG481">
            <v>0</v>
          </cell>
        </row>
        <row r="482">
          <cell r="A482" t="str">
            <v>1188|FORECAST|Trend</v>
          </cell>
          <cell r="B482">
            <v>1188</v>
          </cell>
          <cell r="C482" t="str">
            <v>FORECAST</v>
          </cell>
          <cell r="D482" t="str">
            <v>Trend</v>
          </cell>
          <cell r="E482">
            <v>-127.765</v>
          </cell>
          <cell r="F482">
            <v>-105.67400000000001</v>
          </cell>
          <cell r="G482">
            <v>-94.730999999999995</v>
          </cell>
          <cell r="H482">
            <v>-108.982</v>
          </cell>
          <cell r="I482">
            <v>-86</v>
          </cell>
          <cell r="J482">
            <v>-104.63040000000001</v>
          </cell>
          <cell r="K482">
            <v>-104.63040000000001</v>
          </cell>
          <cell r="L482">
            <v>-104.63040000000001</v>
          </cell>
          <cell r="M482">
            <v>-104.63040000000001</v>
          </cell>
          <cell r="N482">
            <v>-104.63040000000001</v>
          </cell>
          <cell r="O482">
            <v>-104.63040000000001</v>
          </cell>
          <cell r="P482">
            <v>-104.63040000000001</v>
          </cell>
          <cell r="Q482">
            <v>-328.17</v>
          </cell>
          <cell r="R482">
            <v>-299.61239999999998</v>
          </cell>
          <cell r="S482">
            <v>-313.89120000000003</v>
          </cell>
          <cell r="T482">
            <v>-313.89120000000003</v>
          </cell>
          <cell r="U482">
            <v>-1255.5648000000001</v>
          </cell>
          <cell r="V482">
            <v>-127.765</v>
          </cell>
          <cell r="W482">
            <v>-233.43900000000002</v>
          </cell>
          <cell r="X482">
            <v>-328.17</v>
          </cell>
          <cell r="Y482">
            <v>-437.15200000000004</v>
          </cell>
          <cell r="Z482">
            <v>-523.15200000000004</v>
          </cell>
          <cell r="AA482">
            <v>-627.78240000000005</v>
          </cell>
          <cell r="AB482">
            <v>-732.41280000000006</v>
          </cell>
          <cell r="AC482">
            <v>-837.04320000000007</v>
          </cell>
          <cell r="AD482">
            <v>-941.67360000000008</v>
          </cell>
          <cell r="AE482">
            <v>-1046.3040000000001</v>
          </cell>
          <cell r="AF482">
            <v>-1150.9344000000001</v>
          </cell>
          <cell r="AG482">
            <v>-1255.5648000000001</v>
          </cell>
        </row>
        <row r="483">
          <cell r="A483" t="str">
            <v>1191|FORECAST|Trend</v>
          </cell>
          <cell r="B483">
            <v>1191</v>
          </cell>
          <cell r="C483" t="str">
            <v>FORECAST</v>
          </cell>
          <cell r="D483" t="str">
            <v>Trend</v>
          </cell>
          <cell r="E483">
            <v>0</v>
          </cell>
          <cell r="F483">
            <v>0</v>
          </cell>
          <cell r="G483">
            <v>0</v>
          </cell>
          <cell r="Q483">
            <v>0</v>
          </cell>
          <cell r="R483">
            <v>0</v>
          </cell>
          <cell r="S483">
            <v>0</v>
          </cell>
          <cell r="T483">
            <v>0</v>
          </cell>
          <cell r="U483">
            <v>0</v>
          </cell>
          <cell r="V483">
            <v>0</v>
          </cell>
          <cell r="W483">
            <v>0</v>
          </cell>
          <cell r="X483">
            <v>0</v>
          </cell>
          <cell r="Y483">
            <v>0</v>
          </cell>
          <cell r="Z483">
            <v>0</v>
          </cell>
          <cell r="AA483">
            <v>0</v>
          </cell>
          <cell r="AB483">
            <v>0</v>
          </cell>
          <cell r="AC483">
            <v>0</v>
          </cell>
          <cell r="AD483">
            <v>0</v>
          </cell>
          <cell r="AE483">
            <v>0</v>
          </cell>
          <cell r="AF483">
            <v>0</v>
          </cell>
          <cell r="AG483">
            <v>0</v>
          </cell>
        </row>
        <row r="484">
          <cell r="A484" t="str">
            <v>1196|FORECAST|Trend</v>
          </cell>
          <cell r="B484">
            <v>1196</v>
          </cell>
          <cell r="C484" t="str">
            <v>FORECAST</v>
          </cell>
          <cell r="D484" t="str">
            <v>Trend</v>
          </cell>
          <cell r="Q484">
            <v>0</v>
          </cell>
          <cell r="R484">
            <v>0</v>
          </cell>
          <cell r="S484">
            <v>0</v>
          </cell>
          <cell r="T484">
            <v>0</v>
          </cell>
          <cell r="U484">
            <v>0</v>
          </cell>
          <cell r="V484">
            <v>0</v>
          </cell>
          <cell r="W484">
            <v>0</v>
          </cell>
          <cell r="X484">
            <v>0</v>
          </cell>
          <cell r="Y484">
            <v>0</v>
          </cell>
          <cell r="Z484">
            <v>0</v>
          </cell>
          <cell r="AA484">
            <v>0</v>
          </cell>
          <cell r="AB484">
            <v>0</v>
          </cell>
          <cell r="AC484">
            <v>0</v>
          </cell>
          <cell r="AD484">
            <v>0</v>
          </cell>
          <cell r="AE484">
            <v>0</v>
          </cell>
          <cell r="AF484">
            <v>0</v>
          </cell>
          <cell r="AG484">
            <v>0</v>
          </cell>
        </row>
        <row r="485">
          <cell r="A485" t="str">
            <v>1197|FORECAST|Trend</v>
          </cell>
          <cell r="B485">
            <v>1197</v>
          </cell>
          <cell r="C485" t="str">
            <v>FORECAST</v>
          </cell>
          <cell r="D485" t="str">
            <v>Trend</v>
          </cell>
          <cell r="E485">
            <v>8.7899999999999992E-3</v>
          </cell>
          <cell r="F485">
            <v>0</v>
          </cell>
          <cell r="G485">
            <v>2.196E-2</v>
          </cell>
          <cell r="Q485">
            <v>3.075E-2</v>
          </cell>
          <cell r="R485">
            <v>0</v>
          </cell>
          <cell r="S485">
            <v>0</v>
          </cell>
          <cell r="T485">
            <v>0</v>
          </cell>
          <cell r="U485">
            <v>3.075E-2</v>
          </cell>
          <cell r="V485">
            <v>8.7899999999999992E-3</v>
          </cell>
          <cell r="W485">
            <v>8.7899999999999992E-3</v>
          </cell>
          <cell r="X485">
            <v>3.075E-2</v>
          </cell>
          <cell r="Y485">
            <v>3.075E-2</v>
          </cell>
          <cell r="Z485">
            <v>3.075E-2</v>
          </cell>
          <cell r="AA485">
            <v>3.075E-2</v>
          </cell>
          <cell r="AB485">
            <v>3.075E-2</v>
          </cell>
          <cell r="AC485">
            <v>3.075E-2</v>
          </cell>
          <cell r="AD485">
            <v>3.075E-2</v>
          </cell>
          <cell r="AE485">
            <v>3.075E-2</v>
          </cell>
          <cell r="AF485">
            <v>3.075E-2</v>
          </cell>
          <cell r="AG485">
            <v>3.075E-2</v>
          </cell>
        </row>
        <row r="486">
          <cell r="A486" t="str">
            <v>1198|FORECAST|Trend</v>
          </cell>
          <cell r="B486">
            <v>1198</v>
          </cell>
          <cell r="C486" t="str">
            <v>FORECAST</v>
          </cell>
          <cell r="D486" t="str">
            <v>Trend</v>
          </cell>
          <cell r="Q486">
            <v>0</v>
          </cell>
          <cell r="R486">
            <v>0</v>
          </cell>
          <cell r="S486">
            <v>0</v>
          </cell>
          <cell r="T486">
            <v>0</v>
          </cell>
          <cell r="U486">
            <v>0</v>
          </cell>
          <cell r="V486">
            <v>0</v>
          </cell>
          <cell r="W486">
            <v>0</v>
          </cell>
          <cell r="X486">
            <v>0</v>
          </cell>
          <cell r="Y486">
            <v>0</v>
          </cell>
          <cell r="Z486">
            <v>0</v>
          </cell>
          <cell r="AA486">
            <v>0</v>
          </cell>
          <cell r="AB486">
            <v>0</v>
          </cell>
          <cell r="AC486">
            <v>0</v>
          </cell>
          <cell r="AD486">
            <v>0</v>
          </cell>
          <cell r="AE486">
            <v>0</v>
          </cell>
          <cell r="AF486">
            <v>0</v>
          </cell>
          <cell r="AG486">
            <v>0</v>
          </cell>
        </row>
        <row r="487">
          <cell r="A487" t="str">
            <v>1200|FORECAST|Trend</v>
          </cell>
          <cell r="B487">
            <v>1200</v>
          </cell>
          <cell r="C487" t="str">
            <v>FORECAST</v>
          </cell>
          <cell r="D487" t="str">
            <v>Trend</v>
          </cell>
          <cell r="E487">
            <v>0</v>
          </cell>
          <cell r="F487">
            <v>0</v>
          </cell>
          <cell r="G487">
            <v>0</v>
          </cell>
          <cell r="Q487">
            <v>0</v>
          </cell>
          <cell r="R487">
            <v>0</v>
          </cell>
          <cell r="S487">
            <v>0</v>
          </cell>
          <cell r="T487">
            <v>0</v>
          </cell>
          <cell r="U487">
            <v>0</v>
          </cell>
          <cell r="V487">
            <v>0</v>
          </cell>
          <cell r="W487">
            <v>0</v>
          </cell>
          <cell r="X487">
            <v>0</v>
          </cell>
          <cell r="Y487">
            <v>0</v>
          </cell>
          <cell r="Z487">
            <v>0</v>
          </cell>
          <cell r="AA487">
            <v>0</v>
          </cell>
          <cell r="AB487">
            <v>0</v>
          </cell>
          <cell r="AC487">
            <v>0</v>
          </cell>
          <cell r="AD487">
            <v>0</v>
          </cell>
          <cell r="AE487">
            <v>0</v>
          </cell>
          <cell r="AF487">
            <v>0</v>
          </cell>
          <cell r="AG487">
            <v>0</v>
          </cell>
        </row>
        <row r="488">
          <cell r="A488" t="str">
            <v>1202|FORECAST|Trend</v>
          </cell>
          <cell r="B488">
            <v>1202</v>
          </cell>
          <cell r="C488" t="str">
            <v>FORECAST</v>
          </cell>
          <cell r="D488" t="str">
            <v>Trend</v>
          </cell>
          <cell r="Q488">
            <v>0</v>
          </cell>
          <cell r="R488">
            <v>0</v>
          </cell>
          <cell r="S488">
            <v>0</v>
          </cell>
          <cell r="T488">
            <v>0</v>
          </cell>
          <cell r="U488">
            <v>0</v>
          </cell>
          <cell r="V488">
            <v>0</v>
          </cell>
          <cell r="W488">
            <v>0</v>
          </cell>
          <cell r="X488">
            <v>0</v>
          </cell>
          <cell r="Y488">
            <v>0</v>
          </cell>
          <cell r="Z488">
            <v>0</v>
          </cell>
          <cell r="AA488">
            <v>0</v>
          </cell>
          <cell r="AB488">
            <v>0</v>
          </cell>
          <cell r="AC488">
            <v>0</v>
          </cell>
          <cell r="AD488">
            <v>0</v>
          </cell>
          <cell r="AE488">
            <v>0</v>
          </cell>
          <cell r="AF488">
            <v>0</v>
          </cell>
          <cell r="AG488">
            <v>0</v>
          </cell>
        </row>
        <row r="489">
          <cell r="A489" t="str">
            <v>1203|FORECAST|Trend</v>
          </cell>
          <cell r="B489">
            <v>1203</v>
          </cell>
          <cell r="C489" t="str">
            <v>FORECAST</v>
          </cell>
          <cell r="D489" t="str">
            <v>Trend</v>
          </cell>
          <cell r="Q489">
            <v>0</v>
          </cell>
          <cell r="R489">
            <v>0</v>
          </cell>
          <cell r="S489">
            <v>0</v>
          </cell>
          <cell r="T489">
            <v>0</v>
          </cell>
          <cell r="U489">
            <v>0</v>
          </cell>
          <cell r="V489">
            <v>0</v>
          </cell>
          <cell r="W489">
            <v>0</v>
          </cell>
          <cell r="X489">
            <v>0</v>
          </cell>
          <cell r="Y489">
            <v>0</v>
          </cell>
          <cell r="Z489">
            <v>0</v>
          </cell>
          <cell r="AA489">
            <v>0</v>
          </cell>
          <cell r="AB489">
            <v>0</v>
          </cell>
          <cell r="AC489">
            <v>0</v>
          </cell>
          <cell r="AD489">
            <v>0</v>
          </cell>
          <cell r="AE489">
            <v>0</v>
          </cell>
          <cell r="AF489">
            <v>0</v>
          </cell>
          <cell r="AG489">
            <v>0</v>
          </cell>
        </row>
        <row r="490">
          <cell r="A490" t="str">
            <v>1204|FORECAST|Trend</v>
          </cell>
          <cell r="B490">
            <v>1204</v>
          </cell>
          <cell r="C490" t="str">
            <v>FORECAST</v>
          </cell>
          <cell r="D490" t="str">
            <v>Trend</v>
          </cell>
          <cell r="E490">
            <v>0</v>
          </cell>
          <cell r="F490">
            <v>0</v>
          </cell>
          <cell r="G490">
            <v>0</v>
          </cell>
          <cell r="Q490">
            <v>0</v>
          </cell>
          <cell r="R490">
            <v>0</v>
          </cell>
          <cell r="S490">
            <v>0</v>
          </cell>
          <cell r="T490">
            <v>0</v>
          </cell>
          <cell r="U490">
            <v>0</v>
          </cell>
          <cell r="V490">
            <v>0</v>
          </cell>
          <cell r="W490">
            <v>0</v>
          </cell>
          <cell r="X490">
            <v>0</v>
          </cell>
          <cell r="Y490">
            <v>0</v>
          </cell>
          <cell r="Z490">
            <v>0</v>
          </cell>
          <cell r="AA490">
            <v>0</v>
          </cell>
          <cell r="AB490">
            <v>0</v>
          </cell>
          <cell r="AC490">
            <v>0</v>
          </cell>
          <cell r="AD490">
            <v>0</v>
          </cell>
          <cell r="AE490">
            <v>0</v>
          </cell>
          <cell r="AF490">
            <v>0</v>
          </cell>
          <cell r="AG490">
            <v>0</v>
          </cell>
        </row>
        <row r="491">
          <cell r="A491" t="str">
            <v>1205|FORECAST|Trend</v>
          </cell>
          <cell r="B491">
            <v>1205</v>
          </cell>
          <cell r="C491" t="str">
            <v>FORECAST</v>
          </cell>
          <cell r="D491" t="str">
            <v>Trend</v>
          </cell>
          <cell r="E491">
            <v>0</v>
          </cell>
          <cell r="F491">
            <v>0</v>
          </cell>
          <cell r="G491">
            <v>0</v>
          </cell>
          <cell r="Q491">
            <v>0</v>
          </cell>
          <cell r="R491">
            <v>0</v>
          </cell>
          <cell r="S491">
            <v>0</v>
          </cell>
          <cell r="T491">
            <v>0</v>
          </cell>
          <cell r="U491">
            <v>0</v>
          </cell>
          <cell r="V491">
            <v>0</v>
          </cell>
          <cell r="W491">
            <v>0</v>
          </cell>
          <cell r="X491">
            <v>0</v>
          </cell>
          <cell r="Y491">
            <v>0</v>
          </cell>
          <cell r="Z491">
            <v>0</v>
          </cell>
          <cell r="AA491">
            <v>0</v>
          </cell>
          <cell r="AB491">
            <v>0</v>
          </cell>
          <cell r="AC491">
            <v>0</v>
          </cell>
          <cell r="AD491">
            <v>0</v>
          </cell>
          <cell r="AE491">
            <v>0</v>
          </cell>
          <cell r="AF491">
            <v>0</v>
          </cell>
          <cell r="AG491">
            <v>0</v>
          </cell>
        </row>
        <row r="492">
          <cell r="A492" t="str">
            <v>1206|FORECAST|Trend</v>
          </cell>
          <cell r="B492">
            <v>1206</v>
          </cell>
          <cell r="C492" t="str">
            <v>FORECAST</v>
          </cell>
          <cell r="D492" t="str">
            <v>Trend</v>
          </cell>
          <cell r="Q492">
            <v>0</v>
          </cell>
          <cell r="R492">
            <v>0</v>
          </cell>
          <cell r="S492">
            <v>0</v>
          </cell>
          <cell r="T492">
            <v>0</v>
          </cell>
          <cell r="U492">
            <v>0</v>
          </cell>
          <cell r="V492">
            <v>0</v>
          </cell>
          <cell r="W492">
            <v>0</v>
          </cell>
          <cell r="X492">
            <v>0</v>
          </cell>
          <cell r="Y492">
            <v>0</v>
          </cell>
          <cell r="Z492">
            <v>0</v>
          </cell>
          <cell r="AA492">
            <v>0</v>
          </cell>
          <cell r="AB492">
            <v>0</v>
          </cell>
          <cell r="AC492">
            <v>0</v>
          </cell>
          <cell r="AD492">
            <v>0</v>
          </cell>
          <cell r="AE492">
            <v>0</v>
          </cell>
          <cell r="AF492">
            <v>0</v>
          </cell>
          <cell r="AG492">
            <v>0</v>
          </cell>
        </row>
        <row r="493">
          <cell r="A493" t="str">
            <v>1207|FORECAST|Trend</v>
          </cell>
          <cell r="B493">
            <v>1207</v>
          </cell>
          <cell r="C493" t="str">
            <v>FORECAST</v>
          </cell>
          <cell r="D493" t="str">
            <v>Trend</v>
          </cell>
          <cell r="E493">
            <v>156.74926000000002</v>
          </cell>
          <cell r="F493">
            <v>9.4075400000000009</v>
          </cell>
          <cell r="G493">
            <v>35.130110000000002</v>
          </cell>
          <cell r="H493">
            <v>0</v>
          </cell>
          <cell r="I493">
            <v>50.321727500000009</v>
          </cell>
          <cell r="J493">
            <v>50.321727500000009</v>
          </cell>
          <cell r="K493">
            <v>50.321727500000009</v>
          </cell>
          <cell r="L493">
            <v>50.321727500000009</v>
          </cell>
          <cell r="M493">
            <v>50.321727500000009</v>
          </cell>
          <cell r="N493">
            <v>50.321727500000009</v>
          </cell>
          <cell r="O493">
            <v>50.321727500000009</v>
          </cell>
          <cell r="P493">
            <v>50.321727500000009</v>
          </cell>
          <cell r="Q493">
            <v>201.28691000000003</v>
          </cell>
          <cell r="R493">
            <v>100.64345500000002</v>
          </cell>
          <cell r="S493">
            <v>150.96518250000003</v>
          </cell>
          <cell r="T493">
            <v>150.96518250000003</v>
          </cell>
          <cell r="U493">
            <v>603.8607300000001</v>
          </cell>
          <cell r="V493">
            <v>156.74926000000002</v>
          </cell>
          <cell r="W493">
            <v>166.15680000000003</v>
          </cell>
          <cell r="X493">
            <v>201.28691000000003</v>
          </cell>
          <cell r="Y493">
            <v>201.28691000000003</v>
          </cell>
          <cell r="Z493">
            <v>251.60863750000004</v>
          </cell>
          <cell r="AA493">
            <v>301.93036500000005</v>
          </cell>
          <cell r="AB493">
            <v>352.25209250000006</v>
          </cell>
          <cell r="AC493">
            <v>402.57382000000007</v>
          </cell>
          <cell r="AD493">
            <v>452.89554750000008</v>
          </cell>
          <cell r="AE493">
            <v>503.21727500000009</v>
          </cell>
          <cell r="AF493">
            <v>553.53900250000015</v>
          </cell>
          <cell r="AG493">
            <v>603.8607300000001</v>
          </cell>
        </row>
        <row r="494">
          <cell r="A494" t="str">
            <v>1208|FORECAST|Trend</v>
          </cell>
          <cell r="B494">
            <v>1208</v>
          </cell>
          <cell r="C494" t="str">
            <v>FORECAST</v>
          </cell>
          <cell r="D494" t="str">
            <v>Trend</v>
          </cell>
          <cell r="E494">
            <v>13.628</v>
          </cell>
          <cell r="F494">
            <v>9.4290000000000003</v>
          </cell>
          <cell r="G494">
            <v>0</v>
          </cell>
          <cell r="H494">
            <v>0</v>
          </cell>
          <cell r="I494">
            <v>5.7642500000000005</v>
          </cell>
          <cell r="J494">
            <v>5.7642500000000005</v>
          </cell>
          <cell r="K494">
            <v>5.7642500000000005</v>
          </cell>
          <cell r="L494">
            <v>5.7642500000000005</v>
          </cell>
          <cell r="M494">
            <v>5.7642500000000005</v>
          </cell>
          <cell r="N494">
            <v>5.7642500000000005</v>
          </cell>
          <cell r="O494">
            <v>5.7642500000000005</v>
          </cell>
          <cell r="P494">
            <v>5.7642500000000005</v>
          </cell>
          <cell r="Q494">
            <v>23.057000000000002</v>
          </cell>
          <cell r="R494">
            <v>11.528500000000001</v>
          </cell>
          <cell r="S494">
            <v>17.292750000000002</v>
          </cell>
          <cell r="T494">
            <v>17.292750000000002</v>
          </cell>
          <cell r="U494">
            <v>69.171000000000006</v>
          </cell>
          <cell r="V494">
            <v>13.628</v>
          </cell>
          <cell r="W494">
            <v>23.057000000000002</v>
          </cell>
          <cell r="X494">
            <v>23.057000000000002</v>
          </cell>
          <cell r="Y494">
            <v>23.057000000000002</v>
          </cell>
          <cell r="Z494">
            <v>28.821250000000003</v>
          </cell>
          <cell r="AA494">
            <v>34.585500000000003</v>
          </cell>
          <cell r="AB494">
            <v>40.34975</v>
          </cell>
          <cell r="AC494">
            <v>46.114000000000004</v>
          </cell>
          <cell r="AD494">
            <v>51.878250000000008</v>
          </cell>
          <cell r="AE494">
            <v>57.642500000000013</v>
          </cell>
          <cell r="AF494">
            <v>63.406750000000017</v>
          </cell>
          <cell r="AG494">
            <v>69.171000000000021</v>
          </cell>
        </row>
        <row r="495">
          <cell r="A495" t="str">
            <v>1209|FORECAST|Trend</v>
          </cell>
          <cell r="B495">
            <v>1209</v>
          </cell>
          <cell r="C495" t="str">
            <v>FORECAST</v>
          </cell>
          <cell r="D495" t="str">
            <v>Trend</v>
          </cell>
          <cell r="Q495">
            <v>0</v>
          </cell>
          <cell r="R495">
            <v>0</v>
          </cell>
          <cell r="S495">
            <v>0</v>
          </cell>
          <cell r="T495">
            <v>0</v>
          </cell>
          <cell r="U495">
            <v>0</v>
          </cell>
          <cell r="V495">
            <v>0</v>
          </cell>
          <cell r="W495">
            <v>0</v>
          </cell>
          <cell r="X495">
            <v>0</v>
          </cell>
          <cell r="Y495">
            <v>0</v>
          </cell>
          <cell r="Z495">
            <v>0</v>
          </cell>
          <cell r="AA495">
            <v>0</v>
          </cell>
          <cell r="AB495">
            <v>0</v>
          </cell>
          <cell r="AC495">
            <v>0</v>
          </cell>
          <cell r="AD495">
            <v>0</v>
          </cell>
          <cell r="AE495">
            <v>0</v>
          </cell>
          <cell r="AF495">
            <v>0</v>
          </cell>
          <cell r="AG495">
            <v>0</v>
          </cell>
        </row>
        <row r="496">
          <cell r="A496" t="str">
            <v>1210|FORECAST|Trend</v>
          </cell>
          <cell r="B496">
            <v>1210</v>
          </cell>
          <cell r="C496" t="str">
            <v>FORECAST</v>
          </cell>
          <cell r="D496" t="str">
            <v>Trend</v>
          </cell>
          <cell r="E496">
            <v>0</v>
          </cell>
          <cell r="F496">
            <v>0</v>
          </cell>
          <cell r="G496">
            <v>251</v>
          </cell>
          <cell r="I496">
            <v>-251</v>
          </cell>
          <cell r="Q496">
            <v>251</v>
          </cell>
          <cell r="R496">
            <v>-251</v>
          </cell>
          <cell r="S496">
            <v>0</v>
          </cell>
          <cell r="T496">
            <v>0</v>
          </cell>
          <cell r="U496">
            <v>0</v>
          </cell>
          <cell r="V496">
            <v>0</v>
          </cell>
          <cell r="W496">
            <v>0</v>
          </cell>
          <cell r="X496">
            <v>251</v>
          </cell>
          <cell r="Y496">
            <v>251</v>
          </cell>
          <cell r="Z496">
            <v>0</v>
          </cell>
          <cell r="AA496">
            <v>0</v>
          </cell>
          <cell r="AB496">
            <v>0</v>
          </cell>
          <cell r="AC496">
            <v>0</v>
          </cell>
          <cell r="AD496">
            <v>0</v>
          </cell>
          <cell r="AE496">
            <v>0</v>
          </cell>
          <cell r="AF496">
            <v>0</v>
          </cell>
          <cell r="AG496">
            <v>0</v>
          </cell>
        </row>
        <row r="497">
          <cell r="A497" t="str">
            <v>1211|FORECAST|Trend</v>
          </cell>
          <cell r="B497">
            <v>1211</v>
          </cell>
          <cell r="C497" t="str">
            <v>FORECAST</v>
          </cell>
          <cell r="D497" t="str">
            <v>Trend</v>
          </cell>
          <cell r="Q497">
            <v>0</v>
          </cell>
          <cell r="R497">
            <v>0</v>
          </cell>
          <cell r="S497">
            <v>0</v>
          </cell>
          <cell r="T497">
            <v>0</v>
          </cell>
          <cell r="U497">
            <v>0</v>
          </cell>
          <cell r="V497">
            <v>0</v>
          </cell>
          <cell r="W497">
            <v>0</v>
          </cell>
          <cell r="X497">
            <v>0</v>
          </cell>
          <cell r="Y497">
            <v>0</v>
          </cell>
          <cell r="Z497">
            <v>0</v>
          </cell>
          <cell r="AA497">
            <v>0</v>
          </cell>
          <cell r="AB497">
            <v>0</v>
          </cell>
          <cell r="AC497">
            <v>0</v>
          </cell>
          <cell r="AD497">
            <v>0</v>
          </cell>
          <cell r="AE497">
            <v>0</v>
          </cell>
          <cell r="AF497">
            <v>0</v>
          </cell>
          <cell r="AG497">
            <v>0</v>
          </cell>
        </row>
        <row r="498">
          <cell r="A498" t="str">
            <v>1212|FORECAST|Trend</v>
          </cell>
          <cell r="B498">
            <v>1212</v>
          </cell>
          <cell r="C498" t="str">
            <v>FORECAST</v>
          </cell>
          <cell r="D498" t="str">
            <v>Trend</v>
          </cell>
          <cell r="E498">
            <v>0</v>
          </cell>
          <cell r="F498">
            <v>0</v>
          </cell>
          <cell r="G498">
            <v>0</v>
          </cell>
          <cell r="Q498">
            <v>0</v>
          </cell>
          <cell r="R498">
            <v>0</v>
          </cell>
          <cell r="S498">
            <v>0</v>
          </cell>
          <cell r="T498">
            <v>0</v>
          </cell>
          <cell r="U498">
            <v>0</v>
          </cell>
          <cell r="V498">
            <v>0</v>
          </cell>
          <cell r="W498">
            <v>0</v>
          </cell>
          <cell r="X498">
            <v>0</v>
          </cell>
          <cell r="Y498">
            <v>0</v>
          </cell>
          <cell r="Z498">
            <v>0</v>
          </cell>
          <cell r="AA498">
            <v>0</v>
          </cell>
          <cell r="AB498">
            <v>0</v>
          </cell>
          <cell r="AC498">
            <v>0</v>
          </cell>
          <cell r="AD498">
            <v>0</v>
          </cell>
          <cell r="AE498">
            <v>0</v>
          </cell>
          <cell r="AF498">
            <v>0</v>
          </cell>
          <cell r="AG498">
            <v>0</v>
          </cell>
        </row>
        <row r="499">
          <cell r="A499" t="str">
            <v>1213|FORECAST|Trend</v>
          </cell>
          <cell r="B499">
            <v>1213</v>
          </cell>
          <cell r="C499" t="str">
            <v>FORECAST</v>
          </cell>
          <cell r="D499" t="str">
            <v>Trend</v>
          </cell>
          <cell r="E499">
            <v>0</v>
          </cell>
          <cell r="F499">
            <v>0</v>
          </cell>
          <cell r="G499">
            <v>-3252</v>
          </cell>
          <cell r="Q499">
            <v>-3252</v>
          </cell>
          <cell r="R499">
            <v>0</v>
          </cell>
          <cell r="S499">
            <v>0</v>
          </cell>
          <cell r="T499">
            <v>0</v>
          </cell>
          <cell r="U499">
            <v>-3252</v>
          </cell>
          <cell r="V499">
            <v>0</v>
          </cell>
          <cell r="W499">
            <v>0</v>
          </cell>
          <cell r="X499">
            <v>-3252</v>
          </cell>
          <cell r="Y499">
            <v>-3252</v>
          </cell>
          <cell r="Z499">
            <v>-3252</v>
          </cell>
          <cell r="AA499">
            <v>-3252</v>
          </cell>
          <cell r="AB499">
            <v>-3252</v>
          </cell>
          <cell r="AC499">
            <v>-3252</v>
          </cell>
          <cell r="AD499">
            <v>-3252</v>
          </cell>
          <cell r="AE499">
            <v>-3252</v>
          </cell>
          <cell r="AF499">
            <v>-3252</v>
          </cell>
          <cell r="AG499">
            <v>-3252</v>
          </cell>
        </row>
        <row r="500">
          <cell r="A500" t="str">
            <v>1214|FORECAST|Trend</v>
          </cell>
          <cell r="B500">
            <v>1214</v>
          </cell>
          <cell r="C500" t="str">
            <v>FORECAST</v>
          </cell>
          <cell r="D500" t="str">
            <v>Trend</v>
          </cell>
          <cell r="Q500">
            <v>0</v>
          </cell>
          <cell r="R500">
            <v>0</v>
          </cell>
          <cell r="S500">
            <v>0</v>
          </cell>
          <cell r="T500">
            <v>0</v>
          </cell>
          <cell r="U500">
            <v>0</v>
          </cell>
          <cell r="V500">
            <v>0</v>
          </cell>
          <cell r="W500">
            <v>0</v>
          </cell>
          <cell r="X500">
            <v>0</v>
          </cell>
          <cell r="Y500">
            <v>0</v>
          </cell>
          <cell r="Z500">
            <v>0</v>
          </cell>
          <cell r="AA500">
            <v>0</v>
          </cell>
          <cell r="AB500">
            <v>0</v>
          </cell>
          <cell r="AC500">
            <v>0</v>
          </cell>
          <cell r="AD500">
            <v>0</v>
          </cell>
          <cell r="AE500">
            <v>0</v>
          </cell>
          <cell r="AF500">
            <v>0</v>
          </cell>
          <cell r="AG500">
            <v>0</v>
          </cell>
        </row>
        <row r="501">
          <cell r="A501" t="str">
            <v>1215|FORECAST|Trend</v>
          </cell>
          <cell r="B501">
            <v>1215</v>
          </cell>
          <cell r="C501" t="str">
            <v>FORECAST</v>
          </cell>
          <cell r="D501" t="str">
            <v>Trend</v>
          </cell>
          <cell r="Q501">
            <v>0</v>
          </cell>
          <cell r="R501">
            <v>0</v>
          </cell>
          <cell r="S501">
            <v>0</v>
          </cell>
          <cell r="T501">
            <v>0</v>
          </cell>
          <cell r="U501">
            <v>0</v>
          </cell>
          <cell r="V501">
            <v>0</v>
          </cell>
          <cell r="W501">
            <v>0</v>
          </cell>
          <cell r="X501">
            <v>0</v>
          </cell>
          <cell r="Y501">
            <v>0</v>
          </cell>
          <cell r="Z501">
            <v>0</v>
          </cell>
          <cell r="AA501">
            <v>0</v>
          </cell>
          <cell r="AB501">
            <v>0</v>
          </cell>
          <cell r="AC501">
            <v>0</v>
          </cell>
          <cell r="AD501">
            <v>0</v>
          </cell>
          <cell r="AE501">
            <v>0</v>
          </cell>
          <cell r="AF501">
            <v>0</v>
          </cell>
          <cell r="AG501">
            <v>0</v>
          </cell>
        </row>
        <row r="502">
          <cell r="A502" t="str">
            <v>1216|FORECAST|Trend</v>
          </cell>
          <cell r="B502">
            <v>1216</v>
          </cell>
          <cell r="C502" t="str">
            <v>FORECAST</v>
          </cell>
          <cell r="D502" t="str">
            <v>Trend</v>
          </cell>
          <cell r="E502">
            <v>0</v>
          </cell>
          <cell r="F502">
            <v>0</v>
          </cell>
          <cell r="G502">
            <v>0</v>
          </cell>
          <cell r="Q502">
            <v>0</v>
          </cell>
          <cell r="R502">
            <v>0</v>
          </cell>
          <cell r="S502">
            <v>0</v>
          </cell>
          <cell r="T502">
            <v>0</v>
          </cell>
          <cell r="U502">
            <v>0</v>
          </cell>
          <cell r="V502">
            <v>0</v>
          </cell>
          <cell r="W502">
            <v>0</v>
          </cell>
          <cell r="X502">
            <v>0</v>
          </cell>
          <cell r="Y502">
            <v>0</v>
          </cell>
          <cell r="Z502">
            <v>0</v>
          </cell>
          <cell r="AA502">
            <v>0</v>
          </cell>
          <cell r="AB502">
            <v>0</v>
          </cell>
          <cell r="AC502">
            <v>0</v>
          </cell>
          <cell r="AD502">
            <v>0</v>
          </cell>
          <cell r="AE502">
            <v>0</v>
          </cell>
          <cell r="AF502">
            <v>0</v>
          </cell>
          <cell r="AG502">
            <v>0</v>
          </cell>
        </row>
        <row r="503">
          <cell r="A503" t="str">
            <v>1217|FORECAST|Trend</v>
          </cell>
          <cell r="B503">
            <v>1217</v>
          </cell>
          <cell r="C503" t="str">
            <v>FORECAST</v>
          </cell>
          <cell r="D503" t="str">
            <v>Trend</v>
          </cell>
          <cell r="Q503">
            <v>0</v>
          </cell>
          <cell r="R503">
            <v>0</v>
          </cell>
          <cell r="S503">
            <v>0</v>
          </cell>
          <cell r="T503">
            <v>0</v>
          </cell>
          <cell r="U503">
            <v>0</v>
          </cell>
          <cell r="V503">
            <v>0</v>
          </cell>
          <cell r="W503">
            <v>0</v>
          </cell>
          <cell r="X503">
            <v>0</v>
          </cell>
          <cell r="Y503">
            <v>0</v>
          </cell>
          <cell r="Z503">
            <v>0</v>
          </cell>
          <cell r="AA503">
            <v>0</v>
          </cell>
          <cell r="AB503">
            <v>0</v>
          </cell>
          <cell r="AC503">
            <v>0</v>
          </cell>
          <cell r="AD503">
            <v>0</v>
          </cell>
          <cell r="AE503">
            <v>0</v>
          </cell>
          <cell r="AF503">
            <v>0</v>
          </cell>
          <cell r="AG503">
            <v>0</v>
          </cell>
        </row>
        <row r="504">
          <cell r="A504" t="str">
            <v>1220|FORECAST|Trend</v>
          </cell>
          <cell r="B504">
            <v>1220</v>
          </cell>
          <cell r="C504" t="str">
            <v>FORECAST</v>
          </cell>
          <cell r="D504" t="str">
            <v>Trend</v>
          </cell>
          <cell r="E504">
            <v>0</v>
          </cell>
          <cell r="F504">
            <v>0</v>
          </cell>
          <cell r="G504">
            <v>495.709</v>
          </cell>
          <cell r="H504">
            <v>0</v>
          </cell>
          <cell r="J504">
            <v>495.709</v>
          </cell>
          <cell r="M504">
            <v>495.709</v>
          </cell>
          <cell r="P504">
            <v>495.709</v>
          </cell>
          <cell r="Q504">
            <v>495.709</v>
          </cell>
          <cell r="R504">
            <v>495.709</v>
          </cell>
          <cell r="S504">
            <v>495.709</v>
          </cell>
          <cell r="T504">
            <v>495.709</v>
          </cell>
          <cell r="U504">
            <v>1982.836</v>
          </cell>
          <cell r="V504">
            <v>0</v>
          </cell>
          <cell r="W504">
            <v>0</v>
          </cell>
          <cell r="X504">
            <v>495.709</v>
          </cell>
          <cell r="Y504">
            <v>495.709</v>
          </cell>
          <cell r="Z504">
            <v>495.709</v>
          </cell>
          <cell r="AA504">
            <v>991.41800000000001</v>
          </cell>
          <cell r="AB504">
            <v>991.41800000000001</v>
          </cell>
          <cell r="AC504">
            <v>991.41800000000001</v>
          </cell>
          <cell r="AD504">
            <v>1487.127</v>
          </cell>
          <cell r="AE504">
            <v>1487.127</v>
          </cell>
          <cell r="AF504">
            <v>1487.127</v>
          </cell>
          <cell r="AG504">
            <v>1982.836</v>
          </cell>
        </row>
        <row r="505">
          <cell r="A505" t="str">
            <v>1221|FORECAST|Trend</v>
          </cell>
          <cell r="B505">
            <v>1221</v>
          </cell>
          <cell r="C505" t="str">
            <v>FORECAST</v>
          </cell>
          <cell r="D505" t="str">
            <v>Trend</v>
          </cell>
          <cell r="Q505">
            <v>0</v>
          </cell>
          <cell r="R505">
            <v>0</v>
          </cell>
          <cell r="S505">
            <v>0</v>
          </cell>
          <cell r="T505">
            <v>0</v>
          </cell>
          <cell r="U505">
            <v>0</v>
          </cell>
          <cell r="V505">
            <v>0</v>
          </cell>
          <cell r="W505">
            <v>0</v>
          </cell>
          <cell r="X505">
            <v>0</v>
          </cell>
          <cell r="Y505">
            <v>0</v>
          </cell>
          <cell r="Z505">
            <v>0</v>
          </cell>
          <cell r="AA505">
            <v>0</v>
          </cell>
          <cell r="AB505">
            <v>0</v>
          </cell>
          <cell r="AC505">
            <v>0</v>
          </cell>
          <cell r="AD505">
            <v>0</v>
          </cell>
          <cell r="AE505">
            <v>0</v>
          </cell>
          <cell r="AF505">
            <v>0</v>
          </cell>
          <cell r="AG505">
            <v>0</v>
          </cell>
        </row>
        <row r="506">
          <cell r="A506" t="str">
            <v>1222|FORECAST|Trend</v>
          </cell>
          <cell r="B506">
            <v>1222</v>
          </cell>
          <cell r="C506" t="str">
            <v>FORECAST</v>
          </cell>
          <cell r="D506" t="str">
            <v>Trend</v>
          </cell>
          <cell r="Q506">
            <v>0</v>
          </cell>
          <cell r="R506">
            <v>0</v>
          </cell>
          <cell r="S506">
            <v>0</v>
          </cell>
          <cell r="T506">
            <v>0</v>
          </cell>
          <cell r="U506">
            <v>0</v>
          </cell>
          <cell r="V506">
            <v>0</v>
          </cell>
          <cell r="W506">
            <v>0</v>
          </cell>
          <cell r="X506">
            <v>0</v>
          </cell>
          <cell r="Y506">
            <v>0</v>
          </cell>
          <cell r="Z506">
            <v>0</v>
          </cell>
          <cell r="AA506">
            <v>0</v>
          </cell>
          <cell r="AB506">
            <v>0</v>
          </cell>
          <cell r="AC506">
            <v>0</v>
          </cell>
          <cell r="AD506">
            <v>0</v>
          </cell>
          <cell r="AE506">
            <v>0</v>
          </cell>
          <cell r="AF506">
            <v>0</v>
          </cell>
          <cell r="AG506">
            <v>0</v>
          </cell>
        </row>
        <row r="507">
          <cell r="A507" t="str">
            <v>1224|FORECAST|Trend</v>
          </cell>
          <cell r="B507">
            <v>1224</v>
          </cell>
          <cell r="C507" t="str">
            <v>FORECAST</v>
          </cell>
          <cell r="D507" t="str">
            <v>Trend</v>
          </cell>
          <cell r="Q507">
            <v>0</v>
          </cell>
          <cell r="R507">
            <v>0</v>
          </cell>
          <cell r="S507">
            <v>0</v>
          </cell>
          <cell r="T507">
            <v>0</v>
          </cell>
          <cell r="U507">
            <v>0</v>
          </cell>
          <cell r="V507">
            <v>0</v>
          </cell>
          <cell r="W507">
            <v>0</v>
          </cell>
          <cell r="X507">
            <v>0</v>
          </cell>
          <cell r="Y507">
            <v>0</v>
          </cell>
          <cell r="Z507">
            <v>0</v>
          </cell>
          <cell r="AA507">
            <v>0</v>
          </cell>
          <cell r="AB507">
            <v>0</v>
          </cell>
          <cell r="AC507">
            <v>0</v>
          </cell>
          <cell r="AD507">
            <v>0</v>
          </cell>
          <cell r="AE507">
            <v>0</v>
          </cell>
          <cell r="AF507">
            <v>0</v>
          </cell>
          <cell r="AG507">
            <v>0</v>
          </cell>
        </row>
        <row r="508">
          <cell r="A508" t="str">
            <v>1225|FORECAST|Trend</v>
          </cell>
          <cell r="B508">
            <v>1225</v>
          </cell>
          <cell r="C508" t="str">
            <v>FORECAST</v>
          </cell>
          <cell r="D508" t="str">
            <v>Trend</v>
          </cell>
          <cell r="E508">
            <v>0</v>
          </cell>
          <cell r="F508">
            <v>0</v>
          </cell>
          <cell r="G508">
            <v>0</v>
          </cell>
          <cell r="Q508">
            <v>0</v>
          </cell>
          <cell r="R508">
            <v>0</v>
          </cell>
          <cell r="S508">
            <v>0</v>
          </cell>
          <cell r="T508">
            <v>0</v>
          </cell>
          <cell r="U508">
            <v>0</v>
          </cell>
          <cell r="V508">
            <v>0</v>
          </cell>
          <cell r="W508">
            <v>0</v>
          </cell>
          <cell r="X508">
            <v>0</v>
          </cell>
          <cell r="Y508">
            <v>0</v>
          </cell>
          <cell r="Z508">
            <v>0</v>
          </cell>
          <cell r="AA508">
            <v>0</v>
          </cell>
          <cell r="AB508">
            <v>0</v>
          </cell>
          <cell r="AC508">
            <v>0</v>
          </cell>
          <cell r="AD508">
            <v>0</v>
          </cell>
          <cell r="AE508">
            <v>0</v>
          </cell>
          <cell r="AF508">
            <v>0</v>
          </cell>
          <cell r="AG508">
            <v>0</v>
          </cell>
        </row>
        <row r="509">
          <cell r="A509" t="str">
            <v>1226|FORECAST|Trend</v>
          </cell>
          <cell r="B509">
            <v>1226</v>
          </cell>
          <cell r="C509" t="str">
            <v>FORECAST</v>
          </cell>
          <cell r="D509" t="str">
            <v>Trend</v>
          </cell>
          <cell r="E509">
            <v>0</v>
          </cell>
          <cell r="F509">
            <v>0</v>
          </cell>
          <cell r="G509">
            <v>0</v>
          </cell>
          <cell r="Q509">
            <v>0</v>
          </cell>
          <cell r="R509">
            <v>0</v>
          </cell>
          <cell r="S509">
            <v>0</v>
          </cell>
          <cell r="T509">
            <v>0</v>
          </cell>
          <cell r="U509">
            <v>0</v>
          </cell>
          <cell r="V509">
            <v>0</v>
          </cell>
          <cell r="W509">
            <v>0</v>
          </cell>
          <cell r="X509">
            <v>0</v>
          </cell>
          <cell r="Y509">
            <v>0</v>
          </cell>
          <cell r="Z509">
            <v>0</v>
          </cell>
          <cell r="AA509">
            <v>0</v>
          </cell>
          <cell r="AB509">
            <v>0</v>
          </cell>
          <cell r="AC509">
            <v>0</v>
          </cell>
          <cell r="AD509">
            <v>0</v>
          </cell>
          <cell r="AE509">
            <v>0</v>
          </cell>
          <cell r="AF509">
            <v>0</v>
          </cell>
          <cell r="AG509">
            <v>0</v>
          </cell>
        </row>
        <row r="510">
          <cell r="A510" t="str">
            <v>1227|FORECAST|Trend</v>
          </cell>
          <cell r="B510">
            <v>1227</v>
          </cell>
          <cell r="C510" t="str">
            <v>FORECAST</v>
          </cell>
          <cell r="D510" t="str">
            <v>Trend</v>
          </cell>
          <cell r="Q510">
            <v>0</v>
          </cell>
          <cell r="R510">
            <v>0</v>
          </cell>
          <cell r="S510">
            <v>0</v>
          </cell>
          <cell r="T510">
            <v>0</v>
          </cell>
          <cell r="U510">
            <v>0</v>
          </cell>
          <cell r="V510">
            <v>0</v>
          </cell>
          <cell r="W510">
            <v>0</v>
          </cell>
          <cell r="X510">
            <v>0</v>
          </cell>
          <cell r="Y510">
            <v>0</v>
          </cell>
          <cell r="Z510">
            <v>0</v>
          </cell>
          <cell r="AA510">
            <v>0</v>
          </cell>
          <cell r="AB510">
            <v>0</v>
          </cell>
          <cell r="AC510">
            <v>0</v>
          </cell>
          <cell r="AD510">
            <v>0</v>
          </cell>
          <cell r="AE510">
            <v>0</v>
          </cell>
          <cell r="AF510">
            <v>0</v>
          </cell>
          <cell r="AG510">
            <v>0</v>
          </cell>
        </row>
        <row r="511">
          <cell r="A511" t="str">
            <v>1228|FORECAST|Trend</v>
          </cell>
          <cell r="B511">
            <v>1228</v>
          </cell>
          <cell r="C511" t="str">
            <v>FORECAST</v>
          </cell>
          <cell r="D511" t="str">
            <v>Trend</v>
          </cell>
          <cell r="Q511">
            <v>0</v>
          </cell>
          <cell r="R511">
            <v>0</v>
          </cell>
          <cell r="S511">
            <v>0</v>
          </cell>
          <cell r="T511">
            <v>0</v>
          </cell>
          <cell r="U511">
            <v>0</v>
          </cell>
          <cell r="V511">
            <v>0</v>
          </cell>
          <cell r="W511">
            <v>0</v>
          </cell>
          <cell r="X511">
            <v>0</v>
          </cell>
          <cell r="Y511">
            <v>0</v>
          </cell>
          <cell r="Z511">
            <v>0</v>
          </cell>
          <cell r="AA511">
            <v>0</v>
          </cell>
          <cell r="AB511">
            <v>0</v>
          </cell>
          <cell r="AC511">
            <v>0</v>
          </cell>
          <cell r="AD511">
            <v>0</v>
          </cell>
          <cell r="AE511">
            <v>0</v>
          </cell>
          <cell r="AF511">
            <v>0</v>
          </cell>
          <cell r="AG511">
            <v>0</v>
          </cell>
        </row>
        <row r="512">
          <cell r="A512" t="str">
            <v>1229|FORECAST|Trend</v>
          </cell>
          <cell r="B512">
            <v>1229</v>
          </cell>
          <cell r="C512" t="str">
            <v>FORECAST</v>
          </cell>
          <cell r="D512" t="str">
            <v>Trend</v>
          </cell>
          <cell r="E512">
            <v>0</v>
          </cell>
          <cell r="F512">
            <v>0</v>
          </cell>
          <cell r="G512">
            <v>0</v>
          </cell>
          <cell r="Q512">
            <v>0</v>
          </cell>
          <cell r="R512">
            <v>0</v>
          </cell>
          <cell r="S512">
            <v>0</v>
          </cell>
          <cell r="T512">
            <v>0</v>
          </cell>
          <cell r="U512">
            <v>0</v>
          </cell>
          <cell r="V512">
            <v>0</v>
          </cell>
          <cell r="W512">
            <v>0</v>
          </cell>
          <cell r="X512">
            <v>0</v>
          </cell>
          <cell r="Y512">
            <v>0</v>
          </cell>
          <cell r="Z512">
            <v>0</v>
          </cell>
          <cell r="AA512">
            <v>0</v>
          </cell>
          <cell r="AB512">
            <v>0</v>
          </cell>
          <cell r="AC512">
            <v>0</v>
          </cell>
          <cell r="AD512">
            <v>0</v>
          </cell>
          <cell r="AE512">
            <v>0</v>
          </cell>
          <cell r="AF512">
            <v>0</v>
          </cell>
          <cell r="AG512">
            <v>0</v>
          </cell>
        </row>
        <row r="513">
          <cell r="A513" t="str">
            <v>1230|FORECAST|Trend</v>
          </cell>
          <cell r="B513">
            <v>1230</v>
          </cell>
          <cell r="C513" t="str">
            <v>FORECAST</v>
          </cell>
          <cell r="D513" t="str">
            <v>Trend</v>
          </cell>
          <cell r="Q513">
            <v>0</v>
          </cell>
          <cell r="R513">
            <v>0</v>
          </cell>
          <cell r="S513">
            <v>0</v>
          </cell>
          <cell r="T513">
            <v>0</v>
          </cell>
          <cell r="U513">
            <v>0</v>
          </cell>
          <cell r="V513">
            <v>0</v>
          </cell>
          <cell r="W513">
            <v>0</v>
          </cell>
          <cell r="X513">
            <v>0</v>
          </cell>
          <cell r="Y513">
            <v>0</v>
          </cell>
          <cell r="Z513">
            <v>0</v>
          </cell>
          <cell r="AA513">
            <v>0</v>
          </cell>
          <cell r="AB513">
            <v>0</v>
          </cell>
          <cell r="AC513">
            <v>0</v>
          </cell>
          <cell r="AD513">
            <v>0</v>
          </cell>
          <cell r="AE513">
            <v>0</v>
          </cell>
          <cell r="AF513">
            <v>0</v>
          </cell>
          <cell r="AG513">
            <v>0</v>
          </cell>
        </row>
        <row r="514">
          <cell r="A514" t="str">
            <v>1231|FORECAST|Trend</v>
          </cell>
          <cell r="B514">
            <v>1231</v>
          </cell>
          <cell r="C514" t="str">
            <v>FORECAST</v>
          </cell>
          <cell r="D514" t="str">
            <v>Trend</v>
          </cell>
          <cell r="Q514">
            <v>0</v>
          </cell>
          <cell r="R514">
            <v>0</v>
          </cell>
          <cell r="S514">
            <v>0</v>
          </cell>
          <cell r="T514">
            <v>0</v>
          </cell>
          <cell r="U514">
            <v>0</v>
          </cell>
          <cell r="V514">
            <v>0</v>
          </cell>
          <cell r="W514">
            <v>0</v>
          </cell>
          <cell r="X514">
            <v>0</v>
          </cell>
          <cell r="Y514">
            <v>0</v>
          </cell>
          <cell r="Z514">
            <v>0</v>
          </cell>
          <cell r="AA514">
            <v>0</v>
          </cell>
          <cell r="AB514">
            <v>0</v>
          </cell>
          <cell r="AC514">
            <v>0</v>
          </cell>
          <cell r="AD514">
            <v>0</v>
          </cell>
          <cell r="AE514">
            <v>0</v>
          </cell>
          <cell r="AF514">
            <v>0</v>
          </cell>
          <cell r="AG514">
            <v>0</v>
          </cell>
        </row>
        <row r="515">
          <cell r="A515" t="str">
            <v>1232|FORECAST|Trend</v>
          </cell>
          <cell r="B515">
            <v>1232</v>
          </cell>
          <cell r="C515" t="str">
            <v>FORECAST</v>
          </cell>
          <cell r="D515" t="str">
            <v>Trend</v>
          </cell>
          <cell r="E515">
            <v>0</v>
          </cell>
          <cell r="F515">
            <v>0</v>
          </cell>
          <cell r="G515">
            <v>2126</v>
          </cell>
          <cell r="H515">
            <v>0</v>
          </cell>
          <cell r="J515">
            <v>2126</v>
          </cell>
          <cell r="M515">
            <v>2126</v>
          </cell>
          <cell r="P515">
            <v>2126</v>
          </cell>
          <cell r="Q515">
            <v>2126</v>
          </cell>
          <cell r="R515">
            <v>2126</v>
          </cell>
          <cell r="S515">
            <v>2126</v>
          </cell>
          <cell r="T515">
            <v>2126</v>
          </cell>
          <cell r="U515">
            <v>8504</v>
          </cell>
          <cell r="V515">
            <v>0</v>
          </cell>
          <cell r="W515">
            <v>0</v>
          </cell>
          <cell r="X515">
            <v>2126</v>
          </cell>
          <cell r="Y515">
            <v>2126</v>
          </cell>
          <cell r="Z515">
            <v>2126</v>
          </cell>
          <cell r="AA515">
            <v>4252</v>
          </cell>
          <cell r="AB515">
            <v>4252</v>
          </cell>
          <cell r="AC515">
            <v>4252</v>
          </cell>
          <cell r="AD515">
            <v>6378</v>
          </cell>
          <cell r="AE515">
            <v>6378</v>
          </cell>
          <cell r="AF515">
            <v>6378</v>
          </cell>
          <cell r="AG515">
            <v>8504</v>
          </cell>
        </row>
        <row r="516">
          <cell r="A516" t="str">
            <v>1233|FORECAST|Trend</v>
          </cell>
          <cell r="B516">
            <v>1233</v>
          </cell>
          <cell r="C516" t="str">
            <v>FORECAST</v>
          </cell>
          <cell r="D516" t="str">
            <v>Trend</v>
          </cell>
          <cell r="Q516">
            <v>0</v>
          </cell>
          <cell r="R516">
            <v>0</v>
          </cell>
          <cell r="S516">
            <v>0</v>
          </cell>
          <cell r="T516">
            <v>0</v>
          </cell>
          <cell r="U516">
            <v>0</v>
          </cell>
          <cell r="V516">
            <v>0</v>
          </cell>
          <cell r="W516">
            <v>0</v>
          </cell>
          <cell r="X516">
            <v>0</v>
          </cell>
          <cell r="Y516">
            <v>0</v>
          </cell>
          <cell r="Z516">
            <v>0</v>
          </cell>
          <cell r="AA516">
            <v>0</v>
          </cell>
          <cell r="AB516">
            <v>0</v>
          </cell>
          <cell r="AC516">
            <v>0</v>
          </cell>
          <cell r="AD516">
            <v>0</v>
          </cell>
          <cell r="AE516">
            <v>0</v>
          </cell>
          <cell r="AF516">
            <v>0</v>
          </cell>
          <cell r="AG516">
            <v>0</v>
          </cell>
        </row>
        <row r="517">
          <cell r="A517" t="str">
            <v>1234|FORECAST|Trend</v>
          </cell>
          <cell r="B517">
            <v>1234</v>
          </cell>
          <cell r="C517" t="str">
            <v>FORECAST</v>
          </cell>
          <cell r="D517" t="str">
            <v>Trend</v>
          </cell>
          <cell r="Q517">
            <v>0</v>
          </cell>
          <cell r="R517">
            <v>0</v>
          </cell>
          <cell r="S517">
            <v>0</v>
          </cell>
          <cell r="T517">
            <v>0</v>
          </cell>
          <cell r="U517">
            <v>0</v>
          </cell>
          <cell r="V517">
            <v>0</v>
          </cell>
          <cell r="W517">
            <v>0</v>
          </cell>
          <cell r="X517">
            <v>0</v>
          </cell>
          <cell r="Y517">
            <v>0</v>
          </cell>
          <cell r="Z517">
            <v>0</v>
          </cell>
          <cell r="AA517">
            <v>0</v>
          </cell>
          <cell r="AB517">
            <v>0</v>
          </cell>
          <cell r="AC517">
            <v>0</v>
          </cell>
          <cell r="AD517">
            <v>0</v>
          </cell>
          <cell r="AE517">
            <v>0</v>
          </cell>
          <cell r="AF517">
            <v>0</v>
          </cell>
          <cell r="AG517">
            <v>0</v>
          </cell>
        </row>
        <row r="518">
          <cell r="A518" t="str">
            <v>1235|FORECAST|Trend</v>
          </cell>
          <cell r="B518">
            <v>1235</v>
          </cell>
          <cell r="C518" t="str">
            <v>FORECAST</v>
          </cell>
          <cell r="D518" t="str">
            <v>Trend</v>
          </cell>
          <cell r="E518">
            <v>0</v>
          </cell>
          <cell r="F518">
            <v>-3249.1109999999999</v>
          </cell>
          <cell r="G518">
            <v>-2011.981</v>
          </cell>
          <cell r="H518">
            <v>-54.354999999999997</v>
          </cell>
          <cell r="I518">
            <v>-8850.125</v>
          </cell>
          <cell r="J518">
            <v>0</v>
          </cell>
          <cell r="K518">
            <v>0</v>
          </cell>
          <cell r="L518">
            <v>0</v>
          </cell>
          <cell r="M518">
            <v>0</v>
          </cell>
          <cell r="N518">
            <v>0</v>
          </cell>
          <cell r="O518">
            <v>0</v>
          </cell>
          <cell r="P518">
            <v>0</v>
          </cell>
          <cell r="Q518">
            <v>-5261.0919999999996</v>
          </cell>
          <cell r="R518">
            <v>-8904.48</v>
          </cell>
          <cell r="S518">
            <v>0</v>
          </cell>
          <cell r="T518">
            <v>0</v>
          </cell>
          <cell r="U518">
            <v>-14165.572</v>
          </cell>
          <cell r="V518">
            <v>0</v>
          </cell>
          <cell r="W518">
            <v>-3249.1109999999999</v>
          </cell>
          <cell r="X518">
            <v>-5261.0919999999996</v>
          </cell>
          <cell r="Y518">
            <v>-5315.4469999999992</v>
          </cell>
          <cell r="Z518">
            <v>-14165.572</v>
          </cell>
          <cell r="AA518">
            <v>-14165.572</v>
          </cell>
          <cell r="AB518">
            <v>-14165.572</v>
          </cell>
          <cell r="AC518">
            <v>-14165.572</v>
          </cell>
          <cell r="AD518">
            <v>-14165.572</v>
          </cell>
          <cell r="AE518">
            <v>-14165.572</v>
          </cell>
          <cell r="AF518">
            <v>-14165.572</v>
          </cell>
          <cell r="AG518">
            <v>-14165.572</v>
          </cell>
        </row>
        <row r="519">
          <cell r="A519" t="str">
            <v>1236|FORECAST|Trend</v>
          </cell>
          <cell r="B519">
            <v>1236</v>
          </cell>
          <cell r="C519" t="str">
            <v>FORECAST</v>
          </cell>
          <cell r="D519" t="str">
            <v>Trend</v>
          </cell>
          <cell r="E519">
            <v>0</v>
          </cell>
          <cell r="F519">
            <v>566358.42599999998</v>
          </cell>
          <cell r="G519">
            <v>322533.01</v>
          </cell>
          <cell r="H519">
            <v>324360.65999999997</v>
          </cell>
          <cell r="I519">
            <v>313905.16082848998</v>
          </cell>
          <cell r="J519">
            <v>292581.87437410094</v>
          </cell>
          <cell r="K519">
            <v>341436.85332703555</v>
          </cell>
          <cell r="L519">
            <v>300189.10042748303</v>
          </cell>
          <cell r="M519">
            <v>301165.3861966859</v>
          </cell>
          <cell r="N519">
            <v>320731.95679530781</v>
          </cell>
          <cell r="O519">
            <v>312755.86202086386</v>
          </cell>
          <cell r="P519">
            <v>341730.51139706746</v>
          </cell>
          <cell r="Q519">
            <v>888891.43599999999</v>
          </cell>
          <cell r="R519">
            <v>930847.6952025909</v>
          </cell>
          <cell r="S519">
            <v>942791.3399512046</v>
          </cell>
          <cell r="T519">
            <v>975218.33021323918</v>
          </cell>
          <cell r="U519">
            <v>3737748.8013670351</v>
          </cell>
          <cell r="V519">
            <v>0</v>
          </cell>
          <cell r="W519">
            <v>566358.42599999998</v>
          </cell>
          <cell r="X519">
            <v>888891.43599999999</v>
          </cell>
          <cell r="Y519">
            <v>1213252.0959999999</v>
          </cell>
          <cell r="Z519">
            <v>1527157.2568284899</v>
          </cell>
          <cell r="AA519">
            <v>1819739.1312025909</v>
          </cell>
          <cell r="AB519">
            <v>2161175.9845296266</v>
          </cell>
          <cell r="AC519">
            <v>2461365.0849571098</v>
          </cell>
          <cell r="AD519">
            <v>2762530.4711537957</v>
          </cell>
          <cell r="AE519">
            <v>3083262.4279491035</v>
          </cell>
          <cell r="AF519">
            <v>3396018.2899699672</v>
          </cell>
          <cell r="AG519">
            <v>3737748.8013670347</v>
          </cell>
        </row>
        <row r="520">
          <cell r="A520" t="str">
            <v>1237|FORECAST|Trend</v>
          </cell>
          <cell r="B520">
            <v>1237</v>
          </cell>
          <cell r="C520" t="str">
            <v>FORECAST</v>
          </cell>
          <cell r="D520" t="str">
            <v>Trend</v>
          </cell>
          <cell r="E520">
            <v>0</v>
          </cell>
          <cell r="F520">
            <v>0</v>
          </cell>
          <cell r="G520">
            <v>1185470.1030000001</v>
          </cell>
          <cell r="H520">
            <v>0</v>
          </cell>
          <cell r="I520">
            <v>0</v>
          </cell>
          <cell r="J520">
            <v>-1158470</v>
          </cell>
          <cell r="K520">
            <v>0</v>
          </cell>
          <cell r="L520">
            <v>0</v>
          </cell>
          <cell r="M520">
            <v>0</v>
          </cell>
          <cell r="N520">
            <v>0</v>
          </cell>
          <cell r="O520">
            <v>0</v>
          </cell>
          <cell r="P520">
            <v>0</v>
          </cell>
          <cell r="Q520">
            <v>1185470.1030000001</v>
          </cell>
          <cell r="R520">
            <v>-1158470</v>
          </cell>
          <cell r="S520">
            <v>0</v>
          </cell>
          <cell r="T520">
            <v>0</v>
          </cell>
          <cell r="U520">
            <v>27000.103000000119</v>
          </cell>
          <cell r="V520">
            <v>0</v>
          </cell>
          <cell r="W520">
            <v>0</v>
          </cell>
          <cell r="X520">
            <v>1185470.1030000001</v>
          </cell>
          <cell r="Y520">
            <v>1185470.1030000001</v>
          </cell>
          <cell r="Z520">
            <v>1185470.1030000001</v>
          </cell>
          <cell r="AA520">
            <v>27000.103000000119</v>
          </cell>
          <cell r="AB520">
            <v>27000.103000000119</v>
          </cell>
          <cell r="AC520">
            <v>27000.103000000119</v>
          </cell>
          <cell r="AD520">
            <v>27000.103000000119</v>
          </cell>
          <cell r="AE520">
            <v>27000.103000000119</v>
          </cell>
          <cell r="AF520">
            <v>27000.103000000119</v>
          </cell>
          <cell r="AG520">
            <v>27000.103000000119</v>
          </cell>
        </row>
        <row r="521">
          <cell r="A521" t="str">
            <v>1237.1|FORECAST|Trend</v>
          </cell>
          <cell r="B521">
            <v>1237.0999999999999</v>
          </cell>
          <cell r="C521" t="str">
            <v>FORECAST</v>
          </cell>
          <cell r="D521" t="str">
            <v>Trend</v>
          </cell>
          <cell r="E521">
            <v>0</v>
          </cell>
          <cell r="F521">
            <v>0</v>
          </cell>
          <cell r="G521">
            <v>-10967.880999999999</v>
          </cell>
          <cell r="H521">
            <v>0</v>
          </cell>
          <cell r="I521">
            <v>0</v>
          </cell>
          <cell r="J521">
            <v>0</v>
          </cell>
          <cell r="K521">
            <v>0</v>
          </cell>
          <cell r="L521">
            <v>0</v>
          </cell>
          <cell r="M521">
            <v>0</v>
          </cell>
          <cell r="N521">
            <v>0</v>
          </cell>
          <cell r="O521">
            <v>0</v>
          </cell>
          <cell r="P521">
            <v>0</v>
          </cell>
          <cell r="Q521">
            <v>-10967.880999999999</v>
          </cell>
          <cell r="R521">
            <v>0</v>
          </cell>
          <cell r="S521">
            <v>0</v>
          </cell>
          <cell r="T521">
            <v>0</v>
          </cell>
          <cell r="U521">
            <v>-10967.880999999999</v>
          </cell>
          <cell r="V521">
            <v>0</v>
          </cell>
          <cell r="W521">
            <v>0</v>
          </cell>
          <cell r="X521">
            <v>-10967.880999999999</v>
          </cell>
          <cell r="Y521">
            <v>-10967.880999999999</v>
          </cell>
          <cell r="Z521">
            <v>-10967.880999999999</v>
          </cell>
          <cell r="AA521">
            <v>-10967.880999999999</v>
          </cell>
          <cell r="AB521">
            <v>-10967.880999999999</v>
          </cell>
          <cell r="AC521">
            <v>-10967.880999999999</v>
          </cell>
          <cell r="AD521">
            <v>-10967.880999999999</v>
          </cell>
          <cell r="AE521">
            <v>-10967.880999999999</v>
          </cell>
          <cell r="AF521">
            <v>-10967.880999999999</v>
          </cell>
          <cell r="AG521">
            <v>-10967.880999999999</v>
          </cell>
        </row>
        <row r="522">
          <cell r="A522" t="str">
            <v>1237.2|FORECAST|Trend</v>
          </cell>
          <cell r="B522">
            <v>1237.2</v>
          </cell>
          <cell r="C522" t="str">
            <v>FORECAST</v>
          </cell>
          <cell r="D522" t="str">
            <v>Trend</v>
          </cell>
          <cell r="E522">
            <v>0</v>
          </cell>
          <cell r="F522">
            <v>0</v>
          </cell>
          <cell r="G522">
            <v>-3153.931</v>
          </cell>
          <cell r="H522">
            <v>0</v>
          </cell>
          <cell r="I522">
            <v>0</v>
          </cell>
          <cell r="J522">
            <v>0</v>
          </cell>
          <cell r="K522">
            <v>0</v>
          </cell>
          <cell r="L522">
            <v>0</v>
          </cell>
          <cell r="M522">
            <v>0</v>
          </cell>
          <cell r="N522">
            <v>0</v>
          </cell>
          <cell r="O522">
            <v>0</v>
          </cell>
          <cell r="P522">
            <v>0</v>
          </cell>
          <cell r="Q522">
            <v>-3153.931</v>
          </cell>
          <cell r="R522">
            <v>0</v>
          </cell>
          <cell r="S522">
            <v>0</v>
          </cell>
          <cell r="T522">
            <v>0</v>
          </cell>
          <cell r="U522">
            <v>-3153.931</v>
          </cell>
          <cell r="V522">
            <v>0</v>
          </cell>
          <cell r="W522">
            <v>0</v>
          </cell>
          <cell r="X522">
            <v>-3153.931</v>
          </cell>
          <cell r="Y522">
            <v>-3153.931</v>
          </cell>
          <cell r="Z522">
            <v>-3153.931</v>
          </cell>
          <cell r="AA522">
            <v>-3153.931</v>
          </cell>
          <cell r="AB522">
            <v>-3153.931</v>
          </cell>
          <cell r="AC522">
            <v>-3153.931</v>
          </cell>
          <cell r="AD522">
            <v>-3153.931</v>
          </cell>
          <cell r="AE522">
            <v>-3153.931</v>
          </cell>
          <cell r="AF522">
            <v>-3153.931</v>
          </cell>
          <cell r="AG522">
            <v>-3153.931</v>
          </cell>
        </row>
        <row r="523">
          <cell r="A523" t="str">
            <v>1238|FORECAST|Trend</v>
          </cell>
          <cell r="B523">
            <v>1238</v>
          </cell>
          <cell r="C523" t="str">
            <v>FORECAST</v>
          </cell>
          <cell r="D523" t="str">
            <v>Trend</v>
          </cell>
          <cell r="E523">
            <v>0</v>
          </cell>
          <cell r="F523">
            <v>0</v>
          </cell>
          <cell r="G523">
            <v>0</v>
          </cell>
          <cell r="Q523">
            <v>0</v>
          </cell>
          <cell r="R523">
            <v>0</v>
          </cell>
          <cell r="S523">
            <v>0</v>
          </cell>
          <cell r="T523">
            <v>0</v>
          </cell>
          <cell r="U523">
            <v>0</v>
          </cell>
          <cell r="V523">
            <v>0</v>
          </cell>
          <cell r="W523">
            <v>0</v>
          </cell>
          <cell r="X523">
            <v>0</v>
          </cell>
          <cell r="Y523">
            <v>0</v>
          </cell>
          <cell r="Z523">
            <v>0</v>
          </cell>
          <cell r="AA523">
            <v>0</v>
          </cell>
          <cell r="AB523">
            <v>0</v>
          </cell>
          <cell r="AC523">
            <v>0</v>
          </cell>
          <cell r="AD523">
            <v>0</v>
          </cell>
          <cell r="AE523">
            <v>0</v>
          </cell>
          <cell r="AF523">
            <v>0</v>
          </cell>
          <cell r="AG523">
            <v>0</v>
          </cell>
        </row>
        <row r="524">
          <cell r="A524" t="str">
            <v>1239|FORECAST|Trend</v>
          </cell>
          <cell r="B524">
            <v>1239</v>
          </cell>
          <cell r="C524" t="str">
            <v>FORECAST</v>
          </cell>
          <cell r="D524" t="str">
            <v>Trend</v>
          </cell>
          <cell r="E524">
            <v>0</v>
          </cell>
          <cell r="F524">
            <v>0</v>
          </cell>
          <cell r="G524">
            <v>2500</v>
          </cell>
          <cell r="J524">
            <v>-7500</v>
          </cell>
          <cell r="M524">
            <v>2500</v>
          </cell>
          <cell r="P524">
            <v>2500</v>
          </cell>
          <cell r="Q524">
            <v>2500</v>
          </cell>
          <cell r="R524">
            <v>-7500</v>
          </cell>
          <cell r="S524">
            <v>2500</v>
          </cell>
          <cell r="T524">
            <v>2500</v>
          </cell>
          <cell r="U524">
            <v>0</v>
          </cell>
          <cell r="V524">
            <v>0</v>
          </cell>
          <cell r="W524">
            <v>0</v>
          </cell>
          <cell r="X524">
            <v>2500</v>
          </cell>
          <cell r="Y524">
            <v>2500</v>
          </cell>
          <cell r="Z524">
            <v>2500</v>
          </cell>
          <cell r="AA524">
            <v>-5000</v>
          </cell>
          <cell r="AB524">
            <v>-5000</v>
          </cell>
          <cell r="AC524">
            <v>-5000</v>
          </cell>
          <cell r="AD524">
            <v>-2500</v>
          </cell>
          <cell r="AE524">
            <v>-2500</v>
          </cell>
          <cell r="AF524">
            <v>-2500</v>
          </cell>
          <cell r="AG524">
            <v>0</v>
          </cell>
        </row>
        <row r="525">
          <cell r="B525">
            <v>1240</v>
          </cell>
        </row>
      </sheetData>
      <sheetData sheetId="9" refreshError="1">
        <row r="4">
          <cell r="E4" t="str">
            <v>Lookup</v>
          </cell>
          <cell r="F4" t="str">
            <v>Jan</v>
          </cell>
          <cell r="G4" t="str">
            <v>Feb</v>
          </cell>
          <cell r="H4" t="str">
            <v>Mar</v>
          </cell>
          <cell r="I4" t="str">
            <v>Apr</v>
          </cell>
          <cell r="J4" t="str">
            <v>May</v>
          </cell>
          <cell r="K4" t="str">
            <v>Jun</v>
          </cell>
          <cell r="L4" t="str">
            <v>Jul</v>
          </cell>
          <cell r="M4" t="str">
            <v>Aug</v>
          </cell>
          <cell r="N4" t="str">
            <v>Sep</v>
          </cell>
          <cell r="O4" t="str">
            <v>Oct</v>
          </cell>
          <cell r="P4" t="str">
            <v>Nov</v>
          </cell>
          <cell r="Q4" t="str">
            <v>Dec</v>
          </cell>
          <cell r="R4" t="str">
            <v>Qtr1</v>
          </cell>
          <cell r="S4" t="str">
            <v>Qtr2</v>
          </cell>
          <cell r="T4" t="str">
            <v>Qtr3</v>
          </cell>
          <cell r="U4" t="str">
            <v>Qtr4</v>
          </cell>
          <cell r="V4" t="str">
            <v>Full Year</v>
          </cell>
          <cell r="W4" t="str">
            <v>Jan YTD</v>
          </cell>
          <cell r="X4" t="str">
            <v>Feb YTD</v>
          </cell>
          <cell r="Y4" t="str">
            <v>Mar YTD</v>
          </cell>
          <cell r="Z4" t="str">
            <v>Apr YTD</v>
          </cell>
          <cell r="AA4" t="str">
            <v>May YTD</v>
          </cell>
          <cell r="AB4" t="str">
            <v>Jun YTD</v>
          </cell>
          <cell r="AC4" t="str">
            <v>Jul YTD</v>
          </cell>
          <cell r="AD4" t="str">
            <v>Aug YTD</v>
          </cell>
          <cell r="AE4" t="str">
            <v>Sep YTD</v>
          </cell>
          <cell r="AF4" t="str">
            <v>Oct YTD</v>
          </cell>
          <cell r="AG4" t="str">
            <v>Nov YTD</v>
          </cell>
          <cell r="AH4" t="str">
            <v>Dec YTD</v>
          </cell>
        </row>
        <row r="5">
          <cell r="E5" t="str">
            <v>0|Actual|Trend</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row>
        <row r="6">
          <cell r="E6" t="str">
            <v>0|Plan|Trend</v>
          </cell>
          <cell r="F6">
            <v>0</v>
          </cell>
          <cell r="G6">
            <v>-2727.2727272727298</v>
          </cell>
          <cell r="H6">
            <v>-2727.2727272727298</v>
          </cell>
          <cell r="I6">
            <v>-2727.2727272727298</v>
          </cell>
          <cell r="J6">
            <v>-2727.2727272727298</v>
          </cell>
          <cell r="K6">
            <v>-2727.2727272727298</v>
          </cell>
          <cell r="L6">
            <v>-2727.2727272727298</v>
          </cell>
          <cell r="M6">
            <v>-2727.2727272727298</v>
          </cell>
          <cell r="N6">
            <v>-2727.2727272727298</v>
          </cell>
          <cell r="O6">
            <v>-2727.2727272727298</v>
          </cell>
          <cell r="P6">
            <v>-2727.2727272727298</v>
          </cell>
          <cell r="Q6">
            <v>-2727.2727272727298</v>
          </cell>
          <cell r="R6">
            <v>-5454.5454545454595</v>
          </cell>
          <cell r="S6">
            <v>-8181.8181818181893</v>
          </cell>
          <cell r="T6">
            <v>-8181.8181818181893</v>
          </cell>
          <cell r="U6">
            <v>-8181.8181818181893</v>
          </cell>
          <cell r="V6">
            <v>-30000.000000000029</v>
          </cell>
          <cell r="W6">
            <v>0</v>
          </cell>
          <cell r="X6">
            <v>-2727.2727272727298</v>
          </cell>
          <cell r="Y6">
            <v>-5454.5454545454595</v>
          </cell>
          <cell r="Z6">
            <v>-8181.8181818181893</v>
          </cell>
          <cell r="AA6">
            <v>-10909.090909090919</v>
          </cell>
          <cell r="AB6">
            <v>-13636.363636363649</v>
          </cell>
          <cell r="AC6">
            <v>-16363.636363636379</v>
          </cell>
          <cell r="AD6">
            <v>-19090.90909090911</v>
          </cell>
          <cell r="AE6">
            <v>-21818.181818181838</v>
          </cell>
          <cell r="AF6">
            <v>-24545.454545454566</v>
          </cell>
          <cell r="AG6">
            <v>-27272.727272727294</v>
          </cell>
          <cell r="AH6">
            <v>-30000.000000000022</v>
          </cell>
        </row>
        <row r="7">
          <cell r="E7" t="str">
            <v>5|Actual|Trend</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row>
        <row r="8">
          <cell r="E8" t="str">
            <v>5|Plan|Trend</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row>
        <row r="9">
          <cell r="E9" t="str">
            <v>5|FORECAST|Trend</v>
          </cell>
          <cell r="F9">
            <v>145564.56672000105</v>
          </cell>
          <cell r="G9">
            <v>141973.71111999685</v>
          </cell>
          <cell r="H9">
            <v>2738102.6689199982</v>
          </cell>
          <cell r="I9">
            <v>652910.75690185581</v>
          </cell>
          <cell r="J9">
            <v>-639430.85988743044</v>
          </cell>
          <cell r="K9">
            <v>2009340.1158286924</v>
          </cell>
          <cell r="L9">
            <v>277025.6434097655</v>
          </cell>
          <cell r="M9">
            <v>243709.02873001207</v>
          </cell>
          <cell r="N9">
            <v>1766522.1985676421</v>
          </cell>
          <cell r="O9">
            <v>247584.3881573804</v>
          </cell>
          <cell r="P9">
            <v>328930.39743489074</v>
          </cell>
          <cell r="Q9">
            <v>1532045.3765804532</v>
          </cell>
          <cell r="R9">
            <v>3025640.946759996</v>
          </cell>
          <cell r="S9">
            <v>2022820.0128431178</v>
          </cell>
          <cell r="T9">
            <v>2287256.8707074197</v>
          </cell>
          <cell r="U9">
            <v>2108560.1621727245</v>
          </cell>
          <cell r="V9">
            <v>9444277.9924832582</v>
          </cell>
          <cell r="W9">
            <v>145564.56672000105</v>
          </cell>
          <cell r="X9">
            <v>287538.2778399979</v>
          </cell>
          <cell r="Y9">
            <v>3025640.946759996</v>
          </cell>
          <cell r="Z9">
            <v>3678551.7036618516</v>
          </cell>
          <cell r="AA9">
            <v>3039120.8437744211</v>
          </cell>
          <cell r="AB9">
            <v>5048460.9596031141</v>
          </cell>
          <cell r="AC9">
            <v>5325486.6030128794</v>
          </cell>
          <cell r="AD9">
            <v>5569195.6317428919</v>
          </cell>
          <cell r="AE9">
            <v>7335717.8303105338</v>
          </cell>
          <cell r="AF9">
            <v>7583302.2184679145</v>
          </cell>
          <cell r="AG9">
            <v>7912232.6159028057</v>
          </cell>
          <cell r="AH9">
            <v>9444277.9924832582</v>
          </cell>
        </row>
        <row r="10">
          <cell r="E10" t="str">
            <v>5|Prior|Trend</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row>
        <row r="11">
          <cell r="E11" t="str">
            <v>5|TVAR|Actual vs Plan</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row>
        <row r="12">
          <cell r="E12" t="str">
            <v>5|TVAR %|Actual vs Plan</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row>
        <row r="13">
          <cell r="E13" t="str">
            <v>5|DTE|Actual vs Plan</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row>
        <row r="14">
          <cell r="E14" t="str">
            <v>5|DTE %|Actual vs Plan</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row>
        <row r="15">
          <cell r="E15" t="str">
            <v>5|ExExch|Actual vs Plan</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row>
        <row r="16">
          <cell r="E16" t="str">
            <v>5|ExExch %|Actual vs Plan</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row>
        <row r="17">
          <cell r="E17" t="str">
            <v>5|Plan Next|Trend</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row>
        <row r="18">
          <cell r="E18" t="str">
            <v>5|DTE|Actual vs Prior</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row>
        <row r="19">
          <cell r="E19" t="str">
            <v>5|DTE %|Actual vs Prior</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row>
        <row r="20">
          <cell r="E20" t="str">
            <v>5|ExExch|Actual vs Prior</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row>
        <row r="21">
          <cell r="E21" t="str">
            <v>5|ExExch %|Actual vs Prior</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row>
        <row r="22">
          <cell r="E22" t="str">
            <v>5|TVAR|Actual vs Prior</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row>
        <row r="23">
          <cell r="E23" t="str">
            <v>5|TVAR %|Actual vs Prior</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row>
        <row r="24">
          <cell r="E24" t="str">
            <v>10|Actual|Trend</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row>
        <row r="25">
          <cell r="E25" t="str">
            <v>10|Plan|Trend</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row>
        <row r="26">
          <cell r="E26" t="str">
            <v>10|FORECAST|Trend</v>
          </cell>
          <cell r="F26">
            <v>3031.9520000000002</v>
          </cell>
          <cell r="G26">
            <v>3273.02</v>
          </cell>
          <cell r="H26">
            <v>5842.2029999999995</v>
          </cell>
          <cell r="I26">
            <v>2653.6730000000002</v>
          </cell>
          <cell r="J26">
            <v>3914.96994</v>
          </cell>
          <cell r="K26">
            <v>11001.549891871429</v>
          </cell>
          <cell r="L26">
            <v>8913.5414484047615</v>
          </cell>
          <cell r="M26">
            <v>8812.3296294047614</v>
          </cell>
          <cell r="N26">
            <v>8828.8261350714274</v>
          </cell>
          <cell r="O26">
            <v>8885.38104507143</v>
          </cell>
          <cell r="P26">
            <v>8885.4551250714285</v>
          </cell>
          <cell r="Q26">
            <v>9207.1630350714295</v>
          </cell>
          <cell r="R26">
            <v>12147.174999999999</v>
          </cell>
          <cell r="S26">
            <v>17570.192831871427</v>
          </cell>
          <cell r="T26">
            <v>26554.69721288095</v>
          </cell>
          <cell r="U26">
            <v>26977.999205214288</v>
          </cell>
          <cell r="V26">
            <v>83250.064249966672</v>
          </cell>
          <cell r="W26">
            <v>3031.9520000000002</v>
          </cell>
          <cell r="X26">
            <v>6304.9719999999998</v>
          </cell>
          <cell r="Y26">
            <v>12147.174999999999</v>
          </cell>
          <cell r="Z26">
            <v>14800.848</v>
          </cell>
          <cell r="AA26">
            <v>18715.817940000001</v>
          </cell>
          <cell r="AB26">
            <v>29717.36783187143</v>
          </cell>
          <cell r="AC26">
            <v>38630.909280276188</v>
          </cell>
          <cell r="AD26">
            <v>47443.238909680949</v>
          </cell>
          <cell r="AE26">
            <v>56272.06504475238</v>
          </cell>
          <cell r="AF26">
            <v>65157.44608982381</v>
          </cell>
          <cell r="AG26">
            <v>74042.901214895246</v>
          </cell>
          <cell r="AH26">
            <v>83250.064249966672</v>
          </cell>
        </row>
        <row r="27">
          <cell r="E27" t="str">
            <v>10|Prior|Trend</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row>
        <row r="28">
          <cell r="E28" t="str">
            <v>10|TVAR|Actual vs Plan</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row>
        <row r="29">
          <cell r="E29" t="str">
            <v>10|TVAR %|Actual vs Plan</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row>
        <row r="30">
          <cell r="E30" t="str">
            <v>10|DTE|Actual vs Plan</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row>
        <row r="31">
          <cell r="E31" t="str">
            <v>10|DTE %|Actual vs Plan</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row>
        <row r="32">
          <cell r="E32" t="str">
            <v>10|ExExch|Actual vs Plan</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row>
        <row r="33">
          <cell r="E33" t="str">
            <v>10|ExExch %|Actual vs Plan</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row>
        <row r="34">
          <cell r="E34" t="str">
            <v>10|Plan Next|Trend</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row>
        <row r="35">
          <cell r="E35" t="str">
            <v>10|DTE|Actual vs Prior</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row>
        <row r="36">
          <cell r="E36" t="str">
            <v>10|DTE %|Actual vs Prior</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row>
        <row r="37">
          <cell r="E37" t="str">
            <v>10|ExExch|Actual vs Prior</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row>
        <row r="38">
          <cell r="E38" t="str">
            <v>10|ExExch %|Actual vs Prior</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row>
        <row r="39">
          <cell r="E39" t="str">
            <v>10|TVAR|Actual vs Prior</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row>
        <row r="40">
          <cell r="E40" t="str">
            <v>10|TVAR %|Actual vs Prior</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row>
        <row r="41">
          <cell r="E41" t="str">
            <v>15|Actual|Trend</v>
          </cell>
          <cell r="F41">
            <v>32877.08</v>
          </cell>
          <cell r="G41">
            <v>31606.273000000008</v>
          </cell>
          <cell r="H41">
            <v>31995.263999999999</v>
          </cell>
          <cell r="I41">
            <v>35169.118999999999</v>
          </cell>
          <cell r="J41">
            <v>30122.284</v>
          </cell>
          <cell r="K41">
            <v>34474.443999999996</v>
          </cell>
          <cell r="L41">
            <v>0</v>
          </cell>
          <cell r="M41">
            <v>0</v>
          </cell>
          <cell r="N41">
            <v>0</v>
          </cell>
          <cell r="O41">
            <v>0</v>
          </cell>
          <cell r="P41">
            <v>0</v>
          </cell>
          <cell r="Q41">
            <v>0</v>
          </cell>
          <cell r="R41">
            <v>96478.616999999998</v>
          </cell>
          <cell r="S41">
            <v>99765.846999999994</v>
          </cell>
          <cell r="T41">
            <v>0</v>
          </cell>
          <cell r="U41">
            <v>0</v>
          </cell>
          <cell r="V41">
            <v>196244.46399999998</v>
          </cell>
          <cell r="W41">
            <v>32877.08</v>
          </cell>
          <cell r="X41">
            <v>64483.353000000003</v>
          </cell>
          <cell r="Y41">
            <v>96478.616999999998</v>
          </cell>
          <cell r="Z41">
            <v>131647.736</v>
          </cell>
          <cell r="AA41">
            <v>161770.01999999999</v>
          </cell>
          <cell r="AB41">
            <v>196244.46399999998</v>
          </cell>
          <cell r="AC41">
            <v>0</v>
          </cell>
          <cell r="AD41">
            <v>0</v>
          </cell>
          <cell r="AE41">
            <v>0</v>
          </cell>
          <cell r="AF41">
            <v>0</v>
          </cell>
          <cell r="AG41">
            <v>0</v>
          </cell>
          <cell r="AH41">
            <v>0</v>
          </cell>
        </row>
        <row r="42">
          <cell r="E42" t="str">
            <v>15|Plan|Trend</v>
          </cell>
          <cell r="F42">
            <v>32280.812999999995</v>
          </cell>
          <cell r="G42">
            <v>33193.97153868719</v>
          </cell>
          <cell r="H42">
            <v>33633.202493625904</v>
          </cell>
          <cell r="I42">
            <v>35347.5555153842</v>
          </cell>
          <cell r="J42">
            <v>35030.4573268245</v>
          </cell>
          <cell r="K42">
            <v>37316.290517316702</v>
          </cell>
          <cell r="L42">
            <v>35824.257332332905</v>
          </cell>
          <cell r="M42">
            <v>34139.162876166403</v>
          </cell>
          <cell r="N42">
            <v>35761.111779802704</v>
          </cell>
          <cell r="O42">
            <v>34970.74539020571</v>
          </cell>
          <cell r="P42">
            <v>35542.754088786809</v>
          </cell>
          <cell r="Q42">
            <v>37402.692040999602</v>
          </cell>
          <cell r="R42">
            <v>99107.987032313089</v>
          </cell>
          <cell r="S42">
            <v>107694.30335952539</v>
          </cell>
          <cell r="T42">
            <v>105724.53198830201</v>
          </cell>
          <cell r="U42">
            <v>107916.19151999211</v>
          </cell>
          <cell r="V42">
            <v>420443.01390013262</v>
          </cell>
          <cell r="W42">
            <v>32280.812999999995</v>
          </cell>
          <cell r="X42">
            <v>65474.784538687185</v>
          </cell>
          <cell r="Y42">
            <v>99107.987032313089</v>
          </cell>
          <cell r="Z42">
            <v>134455.54254769729</v>
          </cell>
          <cell r="AA42">
            <v>169485.9998745218</v>
          </cell>
          <cell r="AB42">
            <v>206802.2903918385</v>
          </cell>
          <cell r="AC42">
            <v>242626.5477241714</v>
          </cell>
          <cell r="AD42">
            <v>276765.71060033783</v>
          </cell>
          <cell r="AE42">
            <v>312526.82238014054</v>
          </cell>
          <cell r="AF42">
            <v>347497.56777034624</v>
          </cell>
          <cell r="AG42">
            <v>383040.32185913308</v>
          </cell>
          <cell r="AH42">
            <v>420443.01390013268</v>
          </cell>
        </row>
        <row r="43">
          <cell r="E43" t="str">
            <v>15|FORECAST|Trend</v>
          </cell>
          <cell r="F43">
            <v>32877.08</v>
          </cell>
          <cell r="G43">
            <v>31606.273000000001</v>
          </cell>
          <cell r="H43">
            <v>31995.263999999999</v>
          </cell>
          <cell r="I43">
            <v>35169.118999999999</v>
          </cell>
          <cell r="J43">
            <v>30343.678669310102</v>
          </cell>
          <cell r="K43">
            <v>36660.655343064398</v>
          </cell>
          <cell r="L43">
            <v>36378.5926829815</v>
          </cell>
          <cell r="M43">
            <v>35376.413211858104</v>
          </cell>
          <cell r="N43">
            <v>37695.464140520293</v>
          </cell>
          <cell r="O43">
            <v>36790.4341742709</v>
          </cell>
          <cell r="P43">
            <v>36008.459398164101</v>
          </cell>
          <cell r="Q43">
            <v>39124.5213707109</v>
          </cell>
          <cell r="R43">
            <v>96478.616999999998</v>
          </cell>
          <cell r="S43">
            <v>102173.45301237449</v>
          </cell>
          <cell r="T43">
            <v>109450.4700353599</v>
          </cell>
          <cell r="U43">
            <v>111923.41494314591</v>
          </cell>
          <cell r="V43">
            <v>420025.95499088033</v>
          </cell>
          <cell r="W43">
            <v>32877.08</v>
          </cell>
          <cell r="X43">
            <v>64483.353000000003</v>
          </cell>
          <cell r="Y43">
            <v>96478.616999999998</v>
          </cell>
          <cell r="Z43">
            <v>131647.736</v>
          </cell>
          <cell r="AA43">
            <v>161991.41466931009</v>
          </cell>
          <cell r="AB43">
            <v>198652.07001237449</v>
          </cell>
          <cell r="AC43">
            <v>235030.662695356</v>
          </cell>
          <cell r="AD43">
            <v>270407.07590721408</v>
          </cell>
          <cell r="AE43">
            <v>308102.54004773439</v>
          </cell>
          <cell r="AF43">
            <v>344892.97422200529</v>
          </cell>
          <cell r="AG43">
            <v>380901.43362016941</v>
          </cell>
          <cell r="AH43">
            <v>420025.95499088033</v>
          </cell>
        </row>
        <row r="44">
          <cell r="E44" t="str">
            <v>15|Prior|Trend</v>
          </cell>
          <cell r="F44">
            <v>18328.43</v>
          </cell>
          <cell r="G44">
            <v>18052.563999999998</v>
          </cell>
          <cell r="H44">
            <v>20405.098999999998</v>
          </cell>
          <cell r="I44">
            <v>19485.973999999998</v>
          </cell>
          <cell r="J44">
            <v>19528.032999999999</v>
          </cell>
          <cell r="K44">
            <v>20091.152999999998</v>
          </cell>
          <cell r="L44">
            <v>20751.803</v>
          </cell>
          <cell r="M44">
            <v>19781.964</v>
          </cell>
          <cell r="N44">
            <v>19215.351999999999</v>
          </cell>
          <cell r="O44">
            <v>20487.249</v>
          </cell>
          <cell r="P44">
            <v>19689.532999999999</v>
          </cell>
          <cell r="Q44">
            <v>22527.998000000003</v>
          </cell>
          <cell r="R44">
            <v>56786.092999999993</v>
          </cell>
          <cell r="S44">
            <v>59105.159999999996</v>
          </cell>
          <cell r="T44">
            <v>59749.118999999999</v>
          </cell>
          <cell r="U44">
            <v>62704.78</v>
          </cell>
          <cell r="V44">
            <v>238345.152</v>
          </cell>
          <cell r="W44">
            <v>18328.43</v>
          </cell>
          <cell r="X44">
            <v>36380.993999999999</v>
          </cell>
          <cell r="Y44">
            <v>56786.092999999993</v>
          </cell>
          <cell r="Z44">
            <v>76272.066999999995</v>
          </cell>
          <cell r="AA44">
            <v>95800.099999999991</v>
          </cell>
          <cell r="AB44">
            <v>115891.253</v>
          </cell>
          <cell r="AC44">
            <v>136643.05599999998</v>
          </cell>
          <cell r="AD44">
            <v>156425.01999999999</v>
          </cell>
          <cell r="AE44">
            <v>175640.37199999997</v>
          </cell>
          <cell r="AF44">
            <v>196127.62099999998</v>
          </cell>
          <cell r="AG44">
            <v>215817.15399999998</v>
          </cell>
          <cell r="AH44">
            <v>238345.15199999997</v>
          </cell>
        </row>
        <row r="45">
          <cell r="E45" t="str">
            <v>15|TVAR|Actual vs Plan</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row>
        <row r="46">
          <cell r="E46" t="str">
            <v>15|TVAR %|Actual vs Plan</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row>
        <row r="47">
          <cell r="E47" t="str">
            <v>15|DTE|Actual vs Plan</v>
          </cell>
          <cell r="F47">
            <v>0</v>
          </cell>
          <cell r="G47">
            <v>777.3</v>
          </cell>
          <cell r="H47">
            <v>101.40000000000009</v>
          </cell>
          <cell r="I47">
            <v>275.60000000000002</v>
          </cell>
          <cell r="J47">
            <v>-140.57900000000001</v>
          </cell>
          <cell r="K47">
            <v>-581</v>
          </cell>
          <cell r="L47">
            <v>0</v>
          </cell>
          <cell r="M47">
            <v>0</v>
          </cell>
          <cell r="N47">
            <v>0</v>
          </cell>
          <cell r="O47">
            <v>0</v>
          </cell>
          <cell r="P47">
            <v>0</v>
          </cell>
          <cell r="Q47">
            <v>0</v>
          </cell>
          <cell r="R47">
            <v>878.7</v>
          </cell>
          <cell r="S47">
            <v>-445.97899999999998</v>
          </cell>
          <cell r="T47">
            <v>0</v>
          </cell>
          <cell r="U47">
            <v>0</v>
          </cell>
          <cell r="V47">
            <v>432.72100000000006</v>
          </cell>
          <cell r="W47">
            <v>0</v>
          </cell>
          <cell r="X47">
            <v>777.3</v>
          </cell>
          <cell r="Y47">
            <v>878.7</v>
          </cell>
          <cell r="Z47">
            <v>1154.3000000000002</v>
          </cell>
          <cell r="AA47">
            <v>1013.7210000000002</v>
          </cell>
          <cell r="AB47">
            <v>432.72100000000023</v>
          </cell>
          <cell r="AC47">
            <v>432.72100000000023</v>
          </cell>
          <cell r="AD47">
            <v>432.72100000000023</v>
          </cell>
          <cell r="AE47">
            <v>432.72100000000023</v>
          </cell>
          <cell r="AF47">
            <v>432.72100000000023</v>
          </cell>
          <cell r="AG47">
            <v>432.72100000000023</v>
          </cell>
          <cell r="AH47">
            <v>432.72100000000023</v>
          </cell>
        </row>
        <row r="48">
          <cell r="E48" t="str">
            <v>15|DTE %|Actual vs Plan</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row>
        <row r="49">
          <cell r="E49" t="str">
            <v>15|ExExch|Actual vs Plan</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row>
        <row r="50">
          <cell r="E50" t="str">
            <v>15|ExExch %|Actual vs Plan</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row>
        <row r="51">
          <cell r="E51" t="str">
            <v>15|Plan Next|Trend</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row>
        <row r="52">
          <cell r="E52" t="str">
            <v>15|DTE|Actual vs Prior</v>
          </cell>
          <cell r="F52">
            <v>0</v>
          </cell>
          <cell r="G52">
            <v>1531.1</v>
          </cell>
          <cell r="H52">
            <v>1320.7000000000003</v>
          </cell>
          <cell r="I52">
            <v>1061.5999999999999</v>
          </cell>
          <cell r="J52">
            <v>638.90899999999999</v>
          </cell>
          <cell r="K52">
            <v>-565</v>
          </cell>
          <cell r="L52">
            <v>0</v>
          </cell>
          <cell r="M52">
            <v>0</v>
          </cell>
          <cell r="N52">
            <v>0</v>
          </cell>
          <cell r="O52">
            <v>0</v>
          </cell>
          <cell r="P52">
            <v>0</v>
          </cell>
          <cell r="Q52">
            <v>0</v>
          </cell>
          <cell r="R52">
            <v>2851.8</v>
          </cell>
          <cell r="S52">
            <v>1135.509</v>
          </cell>
          <cell r="T52">
            <v>0</v>
          </cell>
          <cell r="U52">
            <v>0</v>
          </cell>
          <cell r="V52">
            <v>3987.3090000000002</v>
          </cell>
          <cell r="W52">
            <v>0</v>
          </cell>
          <cell r="X52">
            <v>1531.1</v>
          </cell>
          <cell r="Y52">
            <v>2851.8</v>
          </cell>
          <cell r="Z52">
            <v>3913.4</v>
          </cell>
          <cell r="AA52">
            <v>4552.3090000000002</v>
          </cell>
          <cell r="AB52">
            <v>3987.3090000000002</v>
          </cell>
          <cell r="AC52">
            <v>3987.3090000000002</v>
          </cell>
          <cell r="AD52">
            <v>3987.3090000000002</v>
          </cell>
          <cell r="AE52">
            <v>3987.3090000000002</v>
          </cell>
          <cell r="AF52">
            <v>3987.3090000000002</v>
          </cell>
          <cell r="AG52">
            <v>3987.3090000000002</v>
          </cell>
          <cell r="AH52">
            <v>3987.3090000000002</v>
          </cell>
        </row>
        <row r="53">
          <cell r="E53" t="str">
            <v>15|DTE %|Actual vs Prior</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row>
        <row r="54">
          <cell r="E54" t="str">
            <v>15|ExExch|Actual vs Prior</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row>
        <row r="55">
          <cell r="E55" t="str">
            <v>15|ExExch %|Actual vs Prior</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row>
        <row r="56">
          <cell r="E56" t="str">
            <v>15|TVAR|Actual vs Prior</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row>
        <row r="57">
          <cell r="E57" t="str">
            <v>15|TVAR %|Actual vs Prior</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row>
        <row r="58">
          <cell r="E58" t="str">
            <v>20|Actual|Trend</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row>
        <row r="59">
          <cell r="E59" t="str">
            <v>20|Plan|Trend</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row>
        <row r="60">
          <cell r="E60" t="str">
            <v>20|FORECAST|Trend</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row>
        <row r="61">
          <cell r="E61" t="str">
            <v>20|Prior|Trend</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row>
        <row r="62">
          <cell r="E62" t="str">
            <v>20|TVAR|Actual vs Plan</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row>
        <row r="63">
          <cell r="E63" t="str">
            <v>20|TVAR %|Actual vs Plan</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row>
        <row r="64">
          <cell r="E64" t="str">
            <v>20|DTE|Actual vs Plan</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row>
        <row r="65">
          <cell r="E65" t="str">
            <v>20|DTE %|Actual vs Plan</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row>
        <row r="66">
          <cell r="E66" t="str">
            <v>20|ExExch|Actual vs Plan</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row>
        <row r="67">
          <cell r="E67" t="str">
            <v>20|ExExch %|Actual vs Plan</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row>
        <row r="68">
          <cell r="E68" t="str">
            <v>20|Plan Next|Trend</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row>
        <row r="69">
          <cell r="E69" t="str">
            <v>20|DTE|Actual vs Prior</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row>
        <row r="70">
          <cell r="E70" t="str">
            <v>20|DTE %|Actual vs Prior</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row>
        <row r="71">
          <cell r="E71" t="str">
            <v>20|ExExch|Actual vs Prior</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row>
        <row r="72">
          <cell r="E72" t="str">
            <v>20|ExExch %|Actual vs Prior</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row>
        <row r="73">
          <cell r="E73" t="str">
            <v>20|TVAR|Actual vs Prior</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row>
        <row r="74">
          <cell r="E74" t="str">
            <v>20|TVAR %|Actual vs Prior</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row>
        <row r="75">
          <cell r="E75" t="str">
            <v>25|Actual|Trend</v>
          </cell>
          <cell r="F75">
            <v>8957.4919999999984</v>
          </cell>
          <cell r="G75">
            <v>6661.32</v>
          </cell>
          <cell r="H75">
            <v>8430.7830000000013</v>
          </cell>
          <cell r="I75">
            <v>8063.5250000000005</v>
          </cell>
          <cell r="J75">
            <v>8801.3650000000016</v>
          </cell>
          <cell r="K75">
            <v>9985.9779999999992</v>
          </cell>
          <cell r="L75">
            <v>0</v>
          </cell>
          <cell r="M75">
            <v>0</v>
          </cell>
          <cell r="N75">
            <v>0</v>
          </cell>
          <cell r="O75">
            <v>0</v>
          </cell>
          <cell r="P75">
            <v>0</v>
          </cell>
          <cell r="Q75">
            <v>0</v>
          </cell>
          <cell r="R75">
            <v>24049.595000000001</v>
          </cell>
          <cell r="S75">
            <v>26850.868000000002</v>
          </cell>
          <cell r="T75">
            <v>0</v>
          </cell>
          <cell r="U75">
            <v>0</v>
          </cell>
          <cell r="V75">
            <v>50900.463000000003</v>
          </cell>
          <cell r="W75">
            <v>8957.4919999999984</v>
          </cell>
          <cell r="X75">
            <v>15618.812</v>
          </cell>
          <cell r="Y75">
            <v>24049.595000000001</v>
          </cell>
          <cell r="Z75">
            <v>32113.119999999999</v>
          </cell>
          <cell r="AA75">
            <v>40914.485000000001</v>
          </cell>
          <cell r="AB75">
            <v>50900.463000000003</v>
          </cell>
          <cell r="AC75">
            <v>0</v>
          </cell>
          <cell r="AD75">
            <v>0</v>
          </cell>
          <cell r="AE75">
            <v>0</v>
          </cell>
          <cell r="AF75">
            <v>0</v>
          </cell>
          <cell r="AG75">
            <v>0</v>
          </cell>
          <cell r="AH75">
            <v>0</v>
          </cell>
        </row>
        <row r="76">
          <cell r="E76" t="str">
            <v>25|Plan|Trend</v>
          </cell>
          <cell r="F76">
            <v>10270.284423511499</v>
          </cell>
          <cell r="G76">
            <v>10237.790787842801</v>
          </cell>
          <cell r="H76">
            <v>13117.526984902403</v>
          </cell>
          <cell r="I76">
            <v>10633.603415980901</v>
          </cell>
          <cell r="J76">
            <v>10641.1482325506</v>
          </cell>
          <cell r="K76">
            <v>13142.3559307792</v>
          </cell>
          <cell r="L76">
            <v>10455.673027418399</v>
          </cell>
          <cell r="M76">
            <v>10537.139665660401</v>
          </cell>
          <cell r="N76">
            <v>13121.553354194901</v>
          </cell>
          <cell r="O76">
            <v>10772.733388512401</v>
          </cell>
          <cell r="P76">
            <v>10855.603043878</v>
          </cell>
          <cell r="Q76">
            <v>13677.846296241198</v>
          </cell>
          <cell r="R76">
            <v>33625.602196256703</v>
          </cell>
          <cell r="S76">
            <v>34417.107579310701</v>
          </cell>
          <cell r="T76">
            <v>34114.366047273696</v>
          </cell>
          <cell r="U76">
            <v>35306.182728631597</v>
          </cell>
          <cell r="V76">
            <v>137463.25855147268</v>
          </cell>
          <cell r="W76">
            <v>10270.284423511499</v>
          </cell>
          <cell r="X76">
            <v>20508.075211354299</v>
          </cell>
          <cell r="Y76">
            <v>33625.602196256703</v>
          </cell>
          <cell r="Z76">
            <v>44259.205612237602</v>
          </cell>
          <cell r="AA76">
            <v>54900.353844788202</v>
          </cell>
          <cell r="AB76">
            <v>68042.709775567404</v>
          </cell>
          <cell r="AC76">
            <v>78498.382802985798</v>
          </cell>
          <cell r="AD76">
            <v>89035.522468646202</v>
          </cell>
          <cell r="AE76">
            <v>102157.0758228411</v>
          </cell>
          <cell r="AF76">
            <v>112929.80921135349</v>
          </cell>
          <cell r="AG76">
            <v>123785.41225523149</v>
          </cell>
          <cell r="AH76">
            <v>137463.25855147268</v>
          </cell>
        </row>
        <row r="77">
          <cell r="E77" t="str">
            <v>25|FORECAST|Trend</v>
          </cell>
          <cell r="F77">
            <v>8957.491</v>
          </cell>
          <cell r="G77">
            <v>6661.3230000000003</v>
          </cell>
          <cell r="H77">
            <v>8430.7909999999993</v>
          </cell>
          <cell r="I77">
            <v>8063.5250000000005</v>
          </cell>
          <cell r="J77">
            <v>10221.624641668801</v>
          </cell>
          <cell r="K77">
            <v>14793.498944859699</v>
          </cell>
          <cell r="L77">
            <v>10515.9271555046</v>
          </cell>
          <cell r="M77">
            <v>10543.4110183916</v>
          </cell>
          <cell r="N77">
            <v>14503.578120177601</v>
          </cell>
          <cell r="O77">
            <v>10931.812659655599</v>
          </cell>
          <cell r="P77">
            <v>10991.5715760282</v>
          </cell>
          <cell r="Q77">
            <v>14987.4686030374</v>
          </cell>
          <cell r="R77">
            <v>24049.605</v>
          </cell>
          <cell r="S77">
            <v>33078.648586528499</v>
          </cell>
          <cell r="T77">
            <v>35562.916294073802</v>
          </cell>
          <cell r="U77">
            <v>36910.852838721199</v>
          </cell>
          <cell r="V77">
            <v>129602.0227193235</v>
          </cell>
          <cell r="W77">
            <v>8957.491</v>
          </cell>
          <cell r="X77">
            <v>15618.814</v>
          </cell>
          <cell r="Y77">
            <v>24049.605</v>
          </cell>
          <cell r="Z77">
            <v>32113.13</v>
          </cell>
          <cell r="AA77">
            <v>42334.754641668798</v>
          </cell>
          <cell r="AB77">
            <v>57128.253586528495</v>
          </cell>
          <cell r="AC77">
            <v>67644.180742033088</v>
          </cell>
          <cell r="AD77">
            <v>78187.591760424693</v>
          </cell>
          <cell r="AE77">
            <v>92691.169880602291</v>
          </cell>
          <cell r="AF77">
            <v>103622.98254025789</v>
          </cell>
          <cell r="AG77">
            <v>114614.55411628609</v>
          </cell>
          <cell r="AH77">
            <v>129602.02271932349</v>
          </cell>
        </row>
        <row r="78">
          <cell r="E78" t="str">
            <v>25|Prior|Trend</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row>
        <row r="79">
          <cell r="E79" t="str">
            <v>25|TVAR|Actual vs Plan</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row>
        <row r="80">
          <cell r="E80" t="str">
            <v>25|TVAR %|Actual vs Plan</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row>
        <row r="81">
          <cell r="E81" t="str">
            <v>25|DTE|Actual vs Plan</v>
          </cell>
          <cell r="F81">
            <v>0</v>
          </cell>
          <cell r="G81">
            <v>76.3</v>
          </cell>
          <cell r="H81">
            <v>4.1000000000000085</v>
          </cell>
          <cell r="I81">
            <v>11.6</v>
          </cell>
          <cell r="J81">
            <v>5.7350000000000003</v>
          </cell>
          <cell r="K81">
            <v>-16</v>
          </cell>
          <cell r="L81">
            <v>0</v>
          </cell>
          <cell r="M81">
            <v>0</v>
          </cell>
          <cell r="N81">
            <v>0</v>
          </cell>
          <cell r="O81">
            <v>0</v>
          </cell>
          <cell r="P81">
            <v>0</v>
          </cell>
          <cell r="Q81">
            <v>0</v>
          </cell>
          <cell r="R81">
            <v>80.400000000000006</v>
          </cell>
          <cell r="S81">
            <v>1.3350000000000009</v>
          </cell>
          <cell r="T81">
            <v>0</v>
          </cell>
          <cell r="U81">
            <v>0</v>
          </cell>
          <cell r="V81">
            <v>81.735000000000014</v>
          </cell>
          <cell r="W81">
            <v>0</v>
          </cell>
          <cell r="X81">
            <v>76.3</v>
          </cell>
          <cell r="Y81">
            <v>80.400000000000006</v>
          </cell>
          <cell r="Z81">
            <v>92</v>
          </cell>
          <cell r="AA81">
            <v>97.734999999999999</v>
          </cell>
          <cell r="AB81">
            <v>81.734999999999999</v>
          </cell>
          <cell r="AC81">
            <v>81.734999999999999</v>
          </cell>
          <cell r="AD81">
            <v>81.734999999999999</v>
          </cell>
          <cell r="AE81">
            <v>81.734999999999999</v>
          </cell>
          <cell r="AF81">
            <v>81.734999999999999</v>
          </cell>
          <cell r="AG81">
            <v>81.734999999999999</v>
          </cell>
          <cell r="AH81">
            <v>81.734999999999999</v>
          </cell>
        </row>
        <row r="82">
          <cell r="E82" t="str">
            <v>25|DTE %|Actual vs Plan</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row>
        <row r="83">
          <cell r="E83" t="str">
            <v>25|ExExch|Actual vs Plan</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row>
        <row r="84">
          <cell r="E84" t="str">
            <v>25|ExExch %|Actual vs Plan</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row>
        <row r="85">
          <cell r="E85" t="str">
            <v>25|Plan Next|Trend</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row>
        <row r="86">
          <cell r="E86" t="str">
            <v>25|DTE|Actual vs Prior</v>
          </cell>
          <cell r="F86">
            <v>0</v>
          </cell>
          <cell r="G86">
            <v>88.2</v>
          </cell>
          <cell r="H86">
            <v>117.39999999999999</v>
          </cell>
          <cell r="I86">
            <v>90.2</v>
          </cell>
          <cell r="J86">
            <v>93.94</v>
          </cell>
          <cell r="K86">
            <v>-4</v>
          </cell>
          <cell r="L86">
            <v>0</v>
          </cell>
          <cell r="M86">
            <v>0</v>
          </cell>
          <cell r="N86">
            <v>0</v>
          </cell>
          <cell r="O86">
            <v>0</v>
          </cell>
          <cell r="P86">
            <v>0</v>
          </cell>
          <cell r="Q86">
            <v>0</v>
          </cell>
          <cell r="R86">
            <v>205.6</v>
          </cell>
          <cell r="S86">
            <v>180.14</v>
          </cell>
          <cell r="T86">
            <v>0</v>
          </cell>
          <cell r="U86">
            <v>0</v>
          </cell>
          <cell r="V86">
            <v>385.74</v>
          </cell>
          <cell r="W86">
            <v>0</v>
          </cell>
          <cell r="X86">
            <v>88.2</v>
          </cell>
          <cell r="Y86">
            <v>205.6</v>
          </cell>
          <cell r="Z86">
            <v>295.8</v>
          </cell>
          <cell r="AA86">
            <v>389.74</v>
          </cell>
          <cell r="AB86">
            <v>385.74</v>
          </cell>
          <cell r="AC86">
            <v>385.74</v>
          </cell>
          <cell r="AD86">
            <v>385.74</v>
          </cell>
          <cell r="AE86">
            <v>385.74</v>
          </cell>
          <cell r="AF86">
            <v>385.74</v>
          </cell>
          <cell r="AG86">
            <v>385.74</v>
          </cell>
          <cell r="AH86">
            <v>385.74</v>
          </cell>
        </row>
        <row r="87">
          <cell r="E87" t="str">
            <v>25|DTE %|Actual vs Prior</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row>
        <row r="88">
          <cell r="E88" t="str">
            <v>25|ExExch|Actual vs Prior</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row>
        <row r="89">
          <cell r="E89" t="str">
            <v>25|ExExch %|Actual vs Prior</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row>
        <row r="90">
          <cell r="E90" t="str">
            <v>25|TVAR|Actual vs Prior</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row>
        <row r="91">
          <cell r="E91" t="str">
            <v>25|TVAR %|Actual vs Prior</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row>
        <row r="92">
          <cell r="E92" t="str">
            <v>30|Actual|Trend</v>
          </cell>
          <cell r="F92">
            <v>0</v>
          </cell>
          <cell r="G92">
            <v>0</v>
          </cell>
          <cell r="H92">
            <v>0</v>
          </cell>
          <cell r="I92">
            <v>20</v>
          </cell>
          <cell r="J92">
            <v>0</v>
          </cell>
          <cell r="K92">
            <v>-20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20</v>
          </cell>
          <cell r="AA92">
            <v>20</v>
          </cell>
          <cell r="AB92">
            <v>0</v>
          </cell>
          <cell r="AC92">
            <v>0</v>
          </cell>
          <cell r="AD92">
            <v>0</v>
          </cell>
          <cell r="AE92">
            <v>0</v>
          </cell>
          <cell r="AF92">
            <v>0</v>
          </cell>
          <cell r="AG92">
            <v>0</v>
          </cell>
          <cell r="AH92">
            <v>0</v>
          </cell>
        </row>
        <row r="93">
          <cell r="E93" t="str">
            <v>30|Plan|Trend</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row>
        <row r="94">
          <cell r="E94" t="str">
            <v>30|FORECAST|Trend</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row>
        <row r="95">
          <cell r="E95" t="str">
            <v>30|Prior|Trend</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row>
        <row r="96">
          <cell r="E96" t="str">
            <v>30|TVAR|Actual vs Plan</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row>
        <row r="97">
          <cell r="E97" t="str">
            <v>30|TVAR %|Actual vs Plan</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row>
        <row r="98">
          <cell r="E98" t="str">
            <v>30|DTE|Actual vs Plan</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row>
        <row r="99">
          <cell r="E99" t="str">
            <v>30|DTE %|Actual vs Plan</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row>
        <row r="100">
          <cell r="E100" t="str">
            <v>30|ExExch|Actual vs Plan</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row>
        <row r="101">
          <cell r="E101" t="str">
            <v>30|ExExch %|Actual vs Plan</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row>
        <row r="102">
          <cell r="E102" t="str">
            <v>30|Plan Next|Trend</v>
          </cell>
          <cell r="F102">
            <v>0</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row>
        <row r="103">
          <cell r="E103" t="str">
            <v>30|DTE|Actual vs Prior</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row>
        <row r="104">
          <cell r="E104" t="str">
            <v>30|DTE %|Actual vs Prior</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row>
        <row r="105">
          <cell r="E105" t="str">
            <v>30|ExExch|Actual vs Prior</v>
          </cell>
          <cell r="F105">
            <v>0</v>
          </cell>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row>
        <row r="106">
          <cell r="E106" t="str">
            <v>30|ExExch %|Actual vs Prior</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row>
        <row r="107">
          <cell r="E107" t="str">
            <v>30|TVAR|Actual vs Prior</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row>
        <row r="108">
          <cell r="E108" t="str">
            <v>30|TVAR %|Actual vs Prior</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row>
        <row r="109">
          <cell r="E109" t="str">
            <v>35|Actual|Trend</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row>
        <row r="110">
          <cell r="E110" t="str">
            <v>35|Plan|Trend</v>
          </cell>
          <cell r="F110">
            <v>0</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row>
        <row r="111">
          <cell r="E111" t="str">
            <v>35|FORECAST|Trend</v>
          </cell>
          <cell r="F111">
            <v>0</v>
          </cell>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row>
        <row r="112">
          <cell r="E112" t="str">
            <v>35|Prior|Trend</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row>
        <row r="113">
          <cell r="E113" t="str">
            <v>35|TVAR|Actual vs Plan</v>
          </cell>
          <cell r="F113">
            <v>0</v>
          </cell>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0</v>
          </cell>
        </row>
        <row r="114">
          <cell r="E114" t="str">
            <v>35|TVAR %|Actual vs Plan</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row>
        <row r="115">
          <cell r="E115" t="str">
            <v>35|DTE|Actual vs Plan</v>
          </cell>
          <cell r="F115">
            <v>0</v>
          </cell>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row>
        <row r="116">
          <cell r="E116" t="str">
            <v>35|DTE %|Actual vs Plan</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H116">
            <v>0</v>
          </cell>
        </row>
        <row r="117">
          <cell r="E117" t="str">
            <v>35|ExExch|Actual vs Plan</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row>
        <row r="118">
          <cell r="E118" t="str">
            <v>35|ExExch %|Actual vs Plan</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row>
        <row r="119">
          <cell r="E119" t="str">
            <v>35|Plan Next|Trend</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row>
        <row r="120">
          <cell r="E120" t="str">
            <v>35|DTE|Actual vs Prior</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v>0</v>
          </cell>
        </row>
        <row r="121">
          <cell r="E121" t="str">
            <v>35|DTE %|Actual vs Prior</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v>0</v>
          </cell>
        </row>
        <row r="122">
          <cell r="E122" t="str">
            <v>35|ExExch|Actual vs Prior</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row>
        <row r="123">
          <cell r="E123" t="str">
            <v>35|ExExch %|Actual vs Prior</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row>
        <row r="124">
          <cell r="E124" t="str">
            <v>35|TVAR|Actual vs Prior</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0</v>
          </cell>
          <cell r="AC124">
            <v>0</v>
          </cell>
          <cell r="AD124">
            <v>0</v>
          </cell>
          <cell r="AE124">
            <v>0</v>
          </cell>
          <cell r="AF124">
            <v>0</v>
          </cell>
          <cell r="AG124">
            <v>0</v>
          </cell>
          <cell r="AH124">
            <v>0</v>
          </cell>
        </row>
        <row r="125">
          <cell r="E125" t="str">
            <v>35|TVAR %|Actual vs Prior</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v>0</v>
          </cell>
        </row>
        <row r="126">
          <cell r="E126" t="str">
            <v>40|Actual|Trend</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row>
        <row r="127">
          <cell r="E127" t="str">
            <v>40|Plan|Trend</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v>
          </cell>
          <cell r="X127">
            <v>0</v>
          </cell>
          <cell r="Y127">
            <v>0</v>
          </cell>
          <cell r="Z127">
            <v>0</v>
          </cell>
          <cell r="AA127">
            <v>0</v>
          </cell>
          <cell r="AB127">
            <v>0</v>
          </cell>
          <cell r="AC127">
            <v>0</v>
          </cell>
          <cell r="AD127">
            <v>0</v>
          </cell>
          <cell r="AE127">
            <v>0</v>
          </cell>
          <cell r="AF127">
            <v>0</v>
          </cell>
          <cell r="AG127">
            <v>0</v>
          </cell>
          <cell r="AH127">
            <v>0</v>
          </cell>
        </row>
        <row r="128">
          <cell r="E128" t="str">
            <v>40|FORECAST|Trend</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H128">
            <v>0</v>
          </cell>
        </row>
        <row r="129">
          <cell r="E129" t="str">
            <v>40|Prior|Trend</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0</v>
          </cell>
        </row>
        <row r="130">
          <cell r="E130" t="str">
            <v>40|TVAR|Actual vs Plan</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0</v>
          </cell>
          <cell r="AC130">
            <v>0</v>
          </cell>
          <cell r="AD130">
            <v>0</v>
          </cell>
          <cell r="AE130">
            <v>0</v>
          </cell>
          <cell r="AF130">
            <v>0</v>
          </cell>
          <cell r="AG130">
            <v>0</v>
          </cell>
          <cell r="AH130">
            <v>0</v>
          </cell>
        </row>
        <row r="131">
          <cell r="E131" t="str">
            <v>40|TVAR %|Actual vs Plan</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row>
        <row r="132">
          <cell r="E132" t="str">
            <v>40|DTE|Actual vs Plan</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row>
        <row r="133">
          <cell r="E133" t="str">
            <v>40|DTE %|Actual vs Plan</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row>
        <row r="134">
          <cell r="E134" t="str">
            <v>40|ExExch|Actual vs Plan</v>
          </cell>
          <cell r="F134">
            <v>0</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row>
        <row r="135">
          <cell r="E135" t="str">
            <v>40|ExExch %|Actual vs Plan</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row>
        <row r="136">
          <cell r="E136" t="str">
            <v>40|Plan Next|Trend</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row>
        <row r="137">
          <cell r="E137" t="str">
            <v>40|DTE|Actual vs Prior</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row>
        <row r="138">
          <cell r="E138" t="str">
            <v>40|DTE %|Actual vs Prior</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row>
        <row r="139">
          <cell r="E139" t="str">
            <v>40|ExExch|Actual vs Prior</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row>
        <row r="140">
          <cell r="E140" t="str">
            <v>40|ExExch %|Actual vs Prior</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row>
        <row r="141">
          <cell r="E141" t="str">
            <v>40|TVAR|Actual vs Prior</v>
          </cell>
          <cell r="F141">
            <v>0</v>
          </cell>
          <cell r="G141">
            <v>0</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row>
        <row r="142">
          <cell r="E142" t="str">
            <v>40|TVAR %|Actual vs Prior</v>
          </cell>
          <cell r="F142">
            <v>0</v>
          </cell>
          <cell r="G142">
            <v>0</v>
          </cell>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row>
        <row r="143">
          <cell r="E143" t="str">
            <v>45|Actual|Trend</v>
          </cell>
          <cell r="F143">
            <v>0</v>
          </cell>
          <cell r="G143">
            <v>0</v>
          </cell>
          <cell r="H143">
            <v>0</v>
          </cell>
          <cell r="I143">
            <v>0</v>
          </cell>
          <cell r="J143">
            <v>0</v>
          </cell>
          <cell r="K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row>
        <row r="144">
          <cell r="E144" t="str">
            <v>45|Plan|Trend</v>
          </cell>
          <cell r="F144">
            <v>0</v>
          </cell>
          <cell r="G144">
            <v>0</v>
          </cell>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row>
        <row r="145">
          <cell r="E145" t="str">
            <v>45|FORECAST|Trend</v>
          </cell>
          <cell r="F145">
            <v>0</v>
          </cell>
          <cell r="G145">
            <v>0</v>
          </cell>
          <cell r="H145">
            <v>0</v>
          </cell>
          <cell r="I145">
            <v>0</v>
          </cell>
          <cell r="J145">
            <v>0</v>
          </cell>
          <cell r="K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row>
        <row r="146">
          <cell r="E146" t="str">
            <v>45|Prior|Trend</v>
          </cell>
          <cell r="F146">
            <v>0</v>
          </cell>
          <cell r="G146">
            <v>0</v>
          </cell>
          <cell r="H146">
            <v>0</v>
          </cell>
          <cell r="I146">
            <v>0</v>
          </cell>
          <cell r="J146">
            <v>0</v>
          </cell>
          <cell r="K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row>
        <row r="147">
          <cell r="E147" t="str">
            <v>45|TVAR|Actual vs Plan</v>
          </cell>
          <cell r="F147">
            <v>0</v>
          </cell>
          <cell r="G147">
            <v>0</v>
          </cell>
          <cell r="H147">
            <v>0</v>
          </cell>
          <cell r="I147">
            <v>0</v>
          </cell>
          <cell r="J147">
            <v>0</v>
          </cell>
          <cell r="K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row>
        <row r="148">
          <cell r="E148" t="str">
            <v>45|TVAR %|Actual vs Plan</v>
          </cell>
          <cell r="F148">
            <v>0</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row>
        <row r="149">
          <cell r="E149" t="str">
            <v>45|DTE|Actual vs Plan</v>
          </cell>
          <cell r="F149">
            <v>0</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row>
        <row r="150">
          <cell r="E150" t="str">
            <v>45|DTE %|Actual vs Plan</v>
          </cell>
          <cell r="F150">
            <v>0</v>
          </cell>
          <cell r="G150">
            <v>0</v>
          </cell>
          <cell r="H150">
            <v>0</v>
          </cell>
          <cell r="I150">
            <v>0</v>
          </cell>
          <cell r="J150">
            <v>0</v>
          </cell>
          <cell r="K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row>
        <row r="151">
          <cell r="E151" t="str">
            <v>45|ExExch|Actual vs Plan</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row>
        <row r="152">
          <cell r="E152" t="str">
            <v>45|ExExch %|Actual vs Plan</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row>
        <row r="153">
          <cell r="E153" t="str">
            <v>45|Plan Next|Trend</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row>
        <row r="154">
          <cell r="E154" t="str">
            <v>45|DTE|Actual vs Prior</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row>
        <row r="155">
          <cell r="E155" t="str">
            <v>45|DTE %|Actual vs Prior</v>
          </cell>
          <cell r="F155">
            <v>0</v>
          </cell>
          <cell r="G155">
            <v>0</v>
          </cell>
          <cell r="H155">
            <v>0</v>
          </cell>
          <cell r="I155">
            <v>0</v>
          </cell>
          <cell r="J155">
            <v>0</v>
          </cell>
          <cell r="K155">
            <v>0</v>
          </cell>
          <cell r="L155">
            <v>0</v>
          </cell>
          <cell r="M155">
            <v>0</v>
          </cell>
          <cell r="N155">
            <v>0</v>
          </cell>
          <cell r="O155">
            <v>0</v>
          </cell>
          <cell r="P155">
            <v>0</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row>
        <row r="156">
          <cell r="E156" t="str">
            <v>45|ExExch|Actual vs Prior</v>
          </cell>
          <cell r="F156">
            <v>0</v>
          </cell>
          <cell r="G156">
            <v>0</v>
          </cell>
          <cell r="H156">
            <v>0</v>
          </cell>
          <cell r="I156">
            <v>0</v>
          </cell>
          <cell r="J156">
            <v>0</v>
          </cell>
          <cell r="K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row>
        <row r="157">
          <cell r="E157" t="str">
            <v>45|ExExch %|Actual vs Prior</v>
          </cell>
          <cell r="F157">
            <v>0</v>
          </cell>
          <cell r="G157">
            <v>0</v>
          </cell>
          <cell r="H157">
            <v>0</v>
          </cell>
          <cell r="I157">
            <v>0</v>
          </cell>
          <cell r="J157">
            <v>0</v>
          </cell>
          <cell r="K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row>
        <row r="158">
          <cell r="E158" t="str">
            <v>45|TVAR|Actual vs Prior</v>
          </cell>
          <cell r="F158">
            <v>0</v>
          </cell>
          <cell r="G158">
            <v>0</v>
          </cell>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row>
        <row r="159">
          <cell r="E159" t="str">
            <v>45|TVAR %|Actual vs Prior</v>
          </cell>
          <cell r="F159">
            <v>0</v>
          </cell>
          <cell r="G159">
            <v>0</v>
          </cell>
          <cell r="H159">
            <v>0</v>
          </cell>
          <cell r="I159">
            <v>0</v>
          </cell>
          <cell r="J159">
            <v>0</v>
          </cell>
          <cell r="K159">
            <v>0</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row>
        <row r="160">
          <cell r="E160" t="str">
            <v>50|Actual|Trend</v>
          </cell>
          <cell r="F160">
            <v>0</v>
          </cell>
          <cell r="G160">
            <v>0</v>
          </cell>
          <cell r="H160">
            <v>0</v>
          </cell>
          <cell r="I160">
            <v>0</v>
          </cell>
          <cell r="J160">
            <v>0</v>
          </cell>
          <cell r="K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row>
        <row r="161">
          <cell r="E161" t="str">
            <v>50|Plan|Trend</v>
          </cell>
          <cell r="F161">
            <v>0</v>
          </cell>
          <cell r="G161">
            <v>0</v>
          </cell>
          <cell r="H161">
            <v>0</v>
          </cell>
          <cell r="I161">
            <v>0</v>
          </cell>
          <cell r="J161">
            <v>0</v>
          </cell>
          <cell r="K161">
            <v>0</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row>
        <row r="162">
          <cell r="E162" t="str">
            <v>50|FORECAST|Trend</v>
          </cell>
          <cell r="F162">
            <v>0</v>
          </cell>
          <cell r="G162">
            <v>0</v>
          </cell>
          <cell r="H162">
            <v>0</v>
          </cell>
          <cell r="I162">
            <v>0</v>
          </cell>
          <cell r="J162">
            <v>0</v>
          </cell>
          <cell r="K162">
            <v>0</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row>
        <row r="163">
          <cell r="E163" t="str">
            <v>50|Prior|Trend</v>
          </cell>
          <cell r="F163">
            <v>0</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row>
        <row r="164">
          <cell r="E164" t="str">
            <v>50|TVAR|Actual vs Plan</v>
          </cell>
          <cell r="F164">
            <v>0</v>
          </cell>
          <cell r="G164">
            <v>0</v>
          </cell>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0</v>
          </cell>
          <cell r="AG164">
            <v>0</v>
          </cell>
          <cell r="AH164">
            <v>0</v>
          </cell>
        </row>
        <row r="165">
          <cell r="E165" t="str">
            <v>50|TVAR %|Actual vs Plan</v>
          </cell>
          <cell r="F165">
            <v>0</v>
          </cell>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row>
        <row r="166">
          <cell r="E166" t="str">
            <v>50|DTE|Actual vs Plan</v>
          </cell>
          <cell r="F166">
            <v>0</v>
          </cell>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row>
        <row r="167">
          <cell r="E167" t="str">
            <v>50|DTE %|Actual vs Plan</v>
          </cell>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row>
        <row r="168">
          <cell r="E168" t="str">
            <v>50|ExExch|Actual vs Plan</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0</v>
          </cell>
        </row>
        <row r="169">
          <cell r="E169" t="str">
            <v>50|ExExch %|Actual vs Plan</v>
          </cell>
          <cell r="F169">
            <v>0</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row>
        <row r="170">
          <cell r="E170" t="str">
            <v>50|Plan Next|Trend</v>
          </cell>
          <cell r="F170">
            <v>0</v>
          </cell>
          <cell r="G170">
            <v>0</v>
          </cell>
          <cell r="H170">
            <v>0</v>
          </cell>
          <cell r="I170">
            <v>0</v>
          </cell>
          <cell r="J170">
            <v>0</v>
          </cell>
          <cell r="K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0</v>
          </cell>
          <cell r="AG170">
            <v>0</v>
          </cell>
          <cell r="AH170">
            <v>0</v>
          </cell>
        </row>
        <row r="171">
          <cell r="E171" t="str">
            <v>50|DTE|Actual vs Prior</v>
          </cell>
          <cell r="F171">
            <v>0</v>
          </cell>
          <cell r="G171">
            <v>0</v>
          </cell>
          <cell r="H171">
            <v>0</v>
          </cell>
          <cell r="I171">
            <v>0</v>
          </cell>
          <cell r="J171">
            <v>0</v>
          </cell>
          <cell r="K171">
            <v>0</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row>
        <row r="172">
          <cell r="E172" t="str">
            <v>50|DTE %|Actual vs Prior</v>
          </cell>
          <cell r="F172">
            <v>0</v>
          </cell>
          <cell r="G172">
            <v>0</v>
          </cell>
          <cell r="H172">
            <v>0</v>
          </cell>
          <cell r="I172">
            <v>0</v>
          </cell>
          <cell r="J172">
            <v>0</v>
          </cell>
          <cell r="K172">
            <v>0</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row>
        <row r="173">
          <cell r="E173" t="str">
            <v>50|ExExch|Actual vs Prior</v>
          </cell>
          <cell r="F173">
            <v>0</v>
          </cell>
          <cell r="G173">
            <v>0</v>
          </cell>
          <cell r="H173">
            <v>0</v>
          </cell>
          <cell r="I173">
            <v>0</v>
          </cell>
          <cell r="J173">
            <v>0</v>
          </cell>
          <cell r="K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row>
        <row r="174">
          <cell r="E174" t="str">
            <v>50|ExExch %|Actual vs Prior</v>
          </cell>
          <cell r="F174">
            <v>0</v>
          </cell>
          <cell r="G174">
            <v>0</v>
          </cell>
          <cell r="H174">
            <v>0</v>
          </cell>
          <cell r="I174">
            <v>0</v>
          </cell>
          <cell r="J174">
            <v>0</v>
          </cell>
          <cell r="K174">
            <v>0</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row>
        <row r="175">
          <cell r="E175" t="str">
            <v>50|TVAR|Actual vs Prior</v>
          </cell>
          <cell r="F175">
            <v>0</v>
          </cell>
          <cell r="G175">
            <v>0</v>
          </cell>
          <cell r="H175">
            <v>0</v>
          </cell>
          <cell r="I175">
            <v>0</v>
          </cell>
          <cell r="J175">
            <v>0</v>
          </cell>
          <cell r="K175">
            <v>0</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row>
        <row r="176">
          <cell r="E176" t="str">
            <v>50|TVAR %|Actual vs Prior</v>
          </cell>
          <cell r="F176">
            <v>0</v>
          </cell>
          <cell r="G176">
            <v>0</v>
          </cell>
          <cell r="H176">
            <v>0</v>
          </cell>
          <cell r="I176">
            <v>0</v>
          </cell>
          <cell r="J176">
            <v>0</v>
          </cell>
          <cell r="K176">
            <v>0</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row>
        <row r="177">
          <cell r="E177" t="str">
            <v>55|Actual|Trend</v>
          </cell>
          <cell r="F177">
            <v>0</v>
          </cell>
          <cell r="G177">
            <v>0</v>
          </cell>
          <cell r="H177">
            <v>0</v>
          </cell>
          <cell r="I177">
            <v>0</v>
          </cell>
          <cell r="J177">
            <v>0</v>
          </cell>
          <cell r="K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row>
        <row r="178">
          <cell r="E178" t="str">
            <v>55|Plan|Trend</v>
          </cell>
          <cell r="F178">
            <v>0</v>
          </cell>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row>
        <row r="179">
          <cell r="E179" t="str">
            <v>55|FORECAST|Trend</v>
          </cell>
          <cell r="F179">
            <v>0</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row>
        <row r="180">
          <cell r="E180" t="str">
            <v>55|Prior|Trend</v>
          </cell>
          <cell r="F180">
            <v>0</v>
          </cell>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row>
        <row r="181">
          <cell r="E181" t="str">
            <v>55|TVAR|Actual vs Plan</v>
          </cell>
          <cell r="F181">
            <v>0</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row>
        <row r="182">
          <cell r="E182" t="str">
            <v>55|TVAR %|Actual vs Plan</v>
          </cell>
          <cell r="F182">
            <v>0</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row>
        <row r="183">
          <cell r="E183" t="str">
            <v>55|DTE|Actual vs Plan</v>
          </cell>
          <cell r="F183">
            <v>0</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row>
        <row r="184">
          <cell r="E184" t="str">
            <v>55|DTE %|Actual vs Plan</v>
          </cell>
          <cell r="F184">
            <v>0</v>
          </cell>
          <cell r="G184">
            <v>0</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row>
        <row r="185">
          <cell r="E185" t="str">
            <v>55|ExExch|Actual vs Plan</v>
          </cell>
          <cell r="F185">
            <v>0</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row>
        <row r="186">
          <cell r="E186" t="str">
            <v>55|ExExch %|Actual vs Plan</v>
          </cell>
          <cell r="F186">
            <v>0</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row>
        <row r="187">
          <cell r="E187" t="str">
            <v>55|Plan Next|Trend</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row>
        <row r="188">
          <cell r="E188" t="str">
            <v>55|DTE|Actual vs Prior</v>
          </cell>
          <cell r="F188">
            <v>0</v>
          </cell>
          <cell r="G188">
            <v>0</v>
          </cell>
          <cell r="H188">
            <v>0</v>
          </cell>
          <cell r="I188">
            <v>0</v>
          </cell>
          <cell r="J188">
            <v>0</v>
          </cell>
          <cell r="K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row>
        <row r="189">
          <cell r="E189" t="str">
            <v>55|DTE %|Actual vs Prior</v>
          </cell>
          <cell r="F189">
            <v>0</v>
          </cell>
          <cell r="G189">
            <v>0</v>
          </cell>
          <cell r="H189">
            <v>0</v>
          </cell>
          <cell r="I189">
            <v>0</v>
          </cell>
          <cell r="J189">
            <v>0</v>
          </cell>
          <cell r="K189">
            <v>0</v>
          </cell>
          <cell r="L189">
            <v>0</v>
          </cell>
          <cell r="M189">
            <v>0</v>
          </cell>
          <cell r="N189">
            <v>0</v>
          </cell>
          <cell r="O189">
            <v>0</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row>
        <row r="190">
          <cell r="E190" t="str">
            <v>55|ExExch|Actual vs Prior</v>
          </cell>
          <cell r="F190">
            <v>0</v>
          </cell>
          <cell r="G190">
            <v>0</v>
          </cell>
          <cell r="H190">
            <v>0</v>
          </cell>
          <cell r="I190">
            <v>0</v>
          </cell>
          <cell r="J190">
            <v>0</v>
          </cell>
          <cell r="K190">
            <v>0</v>
          </cell>
          <cell r="L190">
            <v>0</v>
          </cell>
          <cell r="M190">
            <v>0</v>
          </cell>
          <cell r="N190">
            <v>0</v>
          </cell>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row>
        <row r="191">
          <cell r="E191" t="str">
            <v>55|ExExch %|Actual vs Prior</v>
          </cell>
          <cell r="F191">
            <v>0</v>
          </cell>
          <cell r="G191">
            <v>0</v>
          </cell>
          <cell r="H191">
            <v>0</v>
          </cell>
          <cell r="I191">
            <v>0</v>
          </cell>
          <cell r="J191">
            <v>0</v>
          </cell>
          <cell r="K191">
            <v>0</v>
          </cell>
          <cell r="L191">
            <v>0</v>
          </cell>
          <cell r="M191">
            <v>0</v>
          </cell>
          <cell r="N191">
            <v>0</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row>
        <row r="192">
          <cell r="E192" t="str">
            <v>55|TVAR|Actual vs Prior</v>
          </cell>
          <cell r="F192">
            <v>0</v>
          </cell>
          <cell r="G192">
            <v>0</v>
          </cell>
          <cell r="H192">
            <v>0</v>
          </cell>
          <cell r="I192">
            <v>0</v>
          </cell>
          <cell r="J192">
            <v>0</v>
          </cell>
          <cell r="K192">
            <v>0</v>
          </cell>
          <cell r="L192">
            <v>0</v>
          </cell>
          <cell r="M192">
            <v>0</v>
          </cell>
          <cell r="N192">
            <v>0</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row>
        <row r="193">
          <cell r="E193" t="str">
            <v>55|TVAR %|Actual vs Prior</v>
          </cell>
          <cell r="F193">
            <v>0</v>
          </cell>
          <cell r="G193">
            <v>0</v>
          </cell>
          <cell r="H193">
            <v>0</v>
          </cell>
          <cell r="I193">
            <v>0</v>
          </cell>
          <cell r="J193">
            <v>0</v>
          </cell>
          <cell r="K193">
            <v>0</v>
          </cell>
          <cell r="L193">
            <v>0</v>
          </cell>
          <cell r="M193">
            <v>0</v>
          </cell>
          <cell r="N193">
            <v>0</v>
          </cell>
          <cell r="O193">
            <v>0</v>
          </cell>
          <cell r="P193">
            <v>0</v>
          </cell>
          <cell r="Q193">
            <v>0</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row>
        <row r="194">
          <cell r="E194" t="str">
            <v>60|Actual|Trend</v>
          </cell>
          <cell r="F194">
            <v>0</v>
          </cell>
          <cell r="G194">
            <v>0</v>
          </cell>
          <cell r="H194">
            <v>0</v>
          </cell>
          <cell r="I194">
            <v>0</v>
          </cell>
          <cell r="J194">
            <v>0</v>
          </cell>
          <cell r="K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row>
        <row r="195">
          <cell r="E195" t="str">
            <v>60|Plan|Trend</v>
          </cell>
          <cell r="F195">
            <v>0</v>
          </cell>
          <cell r="G195">
            <v>0</v>
          </cell>
          <cell r="H195">
            <v>0</v>
          </cell>
          <cell r="I195">
            <v>0</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row>
        <row r="196">
          <cell r="E196" t="str">
            <v>60|FORECAST|Trend</v>
          </cell>
          <cell r="F196">
            <v>0</v>
          </cell>
          <cell r="G196">
            <v>0</v>
          </cell>
          <cell r="H196">
            <v>0</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row>
        <row r="197">
          <cell r="E197" t="str">
            <v>60|Prior|Trend</v>
          </cell>
          <cell r="F197">
            <v>0</v>
          </cell>
          <cell r="G197">
            <v>0</v>
          </cell>
          <cell r="H197">
            <v>0</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row>
        <row r="198">
          <cell r="E198" t="str">
            <v>60|TVAR|Actual vs Plan</v>
          </cell>
          <cell r="F198">
            <v>0</v>
          </cell>
          <cell r="G198">
            <v>0</v>
          </cell>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row>
        <row r="199">
          <cell r="E199" t="str">
            <v>60|TVAR %|Actual vs Plan</v>
          </cell>
          <cell r="F199">
            <v>0</v>
          </cell>
          <cell r="G199">
            <v>0</v>
          </cell>
          <cell r="H199">
            <v>0</v>
          </cell>
          <cell r="I199">
            <v>0</v>
          </cell>
          <cell r="J199">
            <v>0</v>
          </cell>
          <cell r="K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row>
        <row r="200">
          <cell r="E200" t="str">
            <v>60|DTE|Actual vs Plan</v>
          </cell>
          <cell r="F200">
            <v>0</v>
          </cell>
          <cell r="G200">
            <v>0</v>
          </cell>
          <cell r="H200">
            <v>0</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row>
        <row r="201">
          <cell r="E201" t="str">
            <v>60|DTE %|Actual vs Plan</v>
          </cell>
          <cell r="F201">
            <v>0</v>
          </cell>
          <cell r="G201">
            <v>0</v>
          </cell>
          <cell r="H201">
            <v>0</v>
          </cell>
          <cell r="I201">
            <v>0</v>
          </cell>
          <cell r="J201">
            <v>0</v>
          </cell>
          <cell r="K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row>
        <row r="202">
          <cell r="E202" t="str">
            <v>60|ExExch|Actual vs Plan</v>
          </cell>
          <cell r="F202">
            <v>0</v>
          </cell>
          <cell r="G202">
            <v>0</v>
          </cell>
          <cell r="H202">
            <v>0</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row>
        <row r="203">
          <cell r="E203" t="str">
            <v>60|ExExch %|Actual vs Plan</v>
          </cell>
          <cell r="F203">
            <v>0</v>
          </cell>
          <cell r="G203">
            <v>0</v>
          </cell>
          <cell r="H203">
            <v>0</v>
          </cell>
          <cell r="I203">
            <v>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row>
        <row r="204">
          <cell r="E204" t="str">
            <v>60|Plan Next|Trend</v>
          </cell>
          <cell r="F204">
            <v>0</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row>
        <row r="205">
          <cell r="E205" t="str">
            <v>60|DTE|Actual vs Prior</v>
          </cell>
          <cell r="F205">
            <v>0</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row>
        <row r="206">
          <cell r="E206" t="str">
            <v>60|DTE %|Actual vs Prior</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row>
        <row r="207">
          <cell r="E207" t="str">
            <v>60|ExExch|Actual vs Prior</v>
          </cell>
          <cell r="F207">
            <v>0</v>
          </cell>
          <cell r="G207">
            <v>0</v>
          </cell>
          <cell r="H207">
            <v>0</v>
          </cell>
          <cell r="I207">
            <v>0</v>
          </cell>
          <cell r="J207">
            <v>0</v>
          </cell>
          <cell r="K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row>
        <row r="208">
          <cell r="E208" t="str">
            <v>60|ExExch %|Actual vs Prior</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row>
        <row r="209">
          <cell r="E209" t="str">
            <v>60|TVAR|Actual vs Prior</v>
          </cell>
          <cell r="F209">
            <v>0</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row>
        <row r="210">
          <cell r="E210" t="str">
            <v>60|TVAR %|Actual vs Prior</v>
          </cell>
          <cell r="F210">
            <v>0</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row>
        <row r="211">
          <cell r="E211" t="str">
            <v>65|Actual|Trend</v>
          </cell>
          <cell r="F211">
            <v>0</v>
          </cell>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row>
        <row r="212">
          <cell r="E212" t="str">
            <v>65|Plan|Trend</v>
          </cell>
          <cell r="F212">
            <v>0</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row>
        <row r="213">
          <cell r="E213" t="str">
            <v>65|FORECAST|Trend</v>
          </cell>
          <cell r="F213">
            <v>0</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row>
        <row r="214">
          <cell r="E214" t="str">
            <v>65|Prior|Trend</v>
          </cell>
          <cell r="F214">
            <v>0</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row>
        <row r="215">
          <cell r="E215" t="str">
            <v>65|TVAR|Actual vs Plan</v>
          </cell>
          <cell r="F215">
            <v>0</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row>
        <row r="216">
          <cell r="E216" t="str">
            <v>65|TVAR %|Actual vs Plan</v>
          </cell>
          <cell r="F216">
            <v>0</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row>
        <row r="217">
          <cell r="E217" t="str">
            <v>65|DTE|Actual vs Plan</v>
          </cell>
          <cell r="F217">
            <v>0</v>
          </cell>
          <cell r="G217">
            <v>0</v>
          </cell>
          <cell r="H217">
            <v>0</v>
          </cell>
          <cell r="I217">
            <v>0</v>
          </cell>
          <cell r="J217">
            <v>0</v>
          </cell>
          <cell r="K217">
            <v>0</v>
          </cell>
          <cell r="L217">
            <v>0</v>
          </cell>
          <cell r="M217">
            <v>0</v>
          </cell>
          <cell r="N217">
            <v>0</v>
          </cell>
          <cell r="O217">
            <v>0</v>
          </cell>
          <cell r="P217">
            <v>0</v>
          </cell>
          <cell r="Q217">
            <v>0</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row>
        <row r="218">
          <cell r="E218" t="str">
            <v>65|DTE %|Actual vs Plan</v>
          </cell>
          <cell r="F218">
            <v>0</v>
          </cell>
          <cell r="G218">
            <v>0</v>
          </cell>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0</v>
          </cell>
          <cell r="W218">
            <v>0</v>
          </cell>
          <cell r="X218">
            <v>0</v>
          </cell>
          <cell r="Y218">
            <v>0</v>
          </cell>
          <cell r="Z218">
            <v>0</v>
          </cell>
          <cell r="AA218">
            <v>0</v>
          </cell>
          <cell r="AB218">
            <v>0</v>
          </cell>
          <cell r="AC218">
            <v>0</v>
          </cell>
          <cell r="AD218">
            <v>0</v>
          </cell>
          <cell r="AE218">
            <v>0</v>
          </cell>
          <cell r="AF218">
            <v>0</v>
          </cell>
          <cell r="AG218">
            <v>0</v>
          </cell>
          <cell r="AH218">
            <v>0</v>
          </cell>
        </row>
        <row r="219">
          <cell r="E219" t="str">
            <v>65|ExExch|Actual vs Plan</v>
          </cell>
          <cell r="F219">
            <v>0</v>
          </cell>
          <cell r="G219">
            <v>0</v>
          </cell>
          <cell r="H219">
            <v>0</v>
          </cell>
          <cell r="I219">
            <v>0</v>
          </cell>
          <cell r="J219">
            <v>0</v>
          </cell>
          <cell r="K219">
            <v>0</v>
          </cell>
          <cell r="L219">
            <v>0</v>
          </cell>
          <cell r="M219">
            <v>0</v>
          </cell>
          <cell r="N219">
            <v>0</v>
          </cell>
          <cell r="O219">
            <v>0</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row>
        <row r="220">
          <cell r="E220" t="str">
            <v>65|ExExch %|Actual vs Plan</v>
          </cell>
          <cell r="F220">
            <v>0</v>
          </cell>
          <cell r="G220">
            <v>0</v>
          </cell>
          <cell r="H220">
            <v>0</v>
          </cell>
          <cell r="I220">
            <v>0</v>
          </cell>
          <cell r="J220">
            <v>0</v>
          </cell>
          <cell r="K220">
            <v>0</v>
          </cell>
          <cell r="L220">
            <v>0</v>
          </cell>
          <cell r="M220">
            <v>0</v>
          </cell>
          <cell r="N220">
            <v>0</v>
          </cell>
          <cell r="O220">
            <v>0</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row>
        <row r="221">
          <cell r="E221" t="str">
            <v>65|Plan Next|Trend</v>
          </cell>
          <cell r="F221">
            <v>0</v>
          </cell>
          <cell r="G221">
            <v>0</v>
          </cell>
          <cell r="H221">
            <v>0</v>
          </cell>
          <cell r="I221">
            <v>0</v>
          </cell>
          <cell r="J221">
            <v>0</v>
          </cell>
          <cell r="K221">
            <v>0</v>
          </cell>
          <cell r="L221">
            <v>0</v>
          </cell>
          <cell r="M221">
            <v>0</v>
          </cell>
          <cell r="N221">
            <v>0</v>
          </cell>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row>
        <row r="222">
          <cell r="E222" t="str">
            <v>65|DTE|Actual vs Prior</v>
          </cell>
          <cell r="F222">
            <v>0</v>
          </cell>
          <cell r="G222">
            <v>0</v>
          </cell>
          <cell r="H222">
            <v>0</v>
          </cell>
          <cell r="I222">
            <v>0</v>
          </cell>
          <cell r="J222">
            <v>0</v>
          </cell>
          <cell r="K222">
            <v>0</v>
          </cell>
          <cell r="L222">
            <v>0</v>
          </cell>
          <cell r="M222">
            <v>0</v>
          </cell>
          <cell r="N222">
            <v>0</v>
          </cell>
          <cell r="O222">
            <v>0</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row>
        <row r="223">
          <cell r="E223" t="str">
            <v>65|DTE %|Actual vs Prior</v>
          </cell>
          <cell r="F223">
            <v>0</v>
          </cell>
          <cell r="G223">
            <v>0</v>
          </cell>
          <cell r="H223">
            <v>0</v>
          </cell>
          <cell r="I223">
            <v>0</v>
          </cell>
          <cell r="J223">
            <v>0</v>
          </cell>
          <cell r="K223">
            <v>0</v>
          </cell>
          <cell r="L223">
            <v>0</v>
          </cell>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row>
        <row r="224">
          <cell r="E224" t="str">
            <v>65|ExExch|Actual vs Prior</v>
          </cell>
          <cell r="F224">
            <v>0</v>
          </cell>
          <cell r="G224">
            <v>0</v>
          </cell>
          <cell r="H224">
            <v>0</v>
          </cell>
          <cell r="I224">
            <v>0</v>
          </cell>
          <cell r="J224">
            <v>0</v>
          </cell>
          <cell r="K224">
            <v>0</v>
          </cell>
          <cell r="L224">
            <v>0</v>
          </cell>
          <cell r="M224">
            <v>0</v>
          </cell>
          <cell r="N224">
            <v>0</v>
          </cell>
          <cell r="O224">
            <v>0</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row>
        <row r="225">
          <cell r="E225" t="str">
            <v>65|ExExch %|Actual vs Prior</v>
          </cell>
          <cell r="F225">
            <v>0</v>
          </cell>
          <cell r="G225">
            <v>0</v>
          </cell>
          <cell r="H225">
            <v>0</v>
          </cell>
          <cell r="I225">
            <v>0</v>
          </cell>
          <cell r="J225">
            <v>0</v>
          </cell>
          <cell r="K225">
            <v>0</v>
          </cell>
          <cell r="L225">
            <v>0</v>
          </cell>
          <cell r="M225">
            <v>0</v>
          </cell>
          <cell r="N225">
            <v>0</v>
          </cell>
          <cell r="O225">
            <v>0</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row>
        <row r="226">
          <cell r="E226" t="str">
            <v>65|TVAR|Actual vs Prior</v>
          </cell>
          <cell r="F226">
            <v>0</v>
          </cell>
          <cell r="G226">
            <v>0</v>
          </cell>
          <cell r="H226">
            <v>0</v>
          </cell>
          <cell r="I226">
            <v>0</v>
          </cell>
          <cell r="J226">
            <v>0</v>
          </cell>
          <cell r="K226">
            <v>0</v>
          </cell>
          <cell r="L226">
            <v>0</v>
          </cell>
          <cell r="M226">
            <v>0</v>
          </cell>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row>
        <row r="227">
          <cell r="E227" t="str">
            <v>65|TVAR %|Actual vs Prior</v>
          </cell>
          <cell r="F227">
            <v>0</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row>
        <row r="228">
          <cell r="E228" t="str">
            <v>70|Actual|Trend</v>
          </cell>
          <cell r="F228">
            <v>0</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AH228">
            <v>0</v>
          </cell>
        </row>
        <row r="229">
          <cell r="E229" t="str">
            <v>70|Plan|Trend</v>
          </cell>
          <cell r="F229">
            <v>0</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row>
        <row r="230">
          <cell r="E230" t="str">
            <v>70|FORECAST|Trend</v>
          </cell>
          <cell r="F230">
            <v>0</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row>
        <row r="231">
          <cell r="E231" t="str">
            <v>70|Prior|Trend</v>
          </cell>
          <cell r="F231">
            <v>0</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0</v>
          </cell>
        </row>
        <row r="232">
          <cell r="E232" t="str">
            <v>70|TVAR|Actual vs Plan</v>
          </cell>
          <cell r="F232">
            <v>0</v>
          </cell>
          <cell r="G232">
            <v>0</v>
          </cell>
          <cell r="H232">
            <v>0</v>
          </cell>
          <cell r="I232">
            <v>0</v>
          </cell>
          <cell r="J232">
            <v>0</v>
          </cell>
          <cell r="K232">
            <v>0</v>
          </cell>
          <cell r="L232">
            <v>0</v>
          </cell>
          <cell r="M232">
            <v>0</v>
          </cell>
          <cell r="N232">
            <v>0</v>
          </cell>
          <cell r="O232">
            <v>0</v>
          </cell>
          <cell r="P232">
            <v>0</v>
          </cell>
          <cell r="Q232">
            <v>0</v>
          </cell>
          <cell r="R232">
            <v>0</v>
          </cell>
          <cell r="S232">
            <v>0</v>
          </cell>
          <cell r="T232">
            <v>0</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row>
        <row r="233">
          <cell r="E233" t="str">
            <v>70|TVAR %|Actual vs Plan</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row>
        <row r="234">
          <cell r="E234" t="str">
            <v>70|DTE|Actual vs Plan</v>
          </cell>
          <cell r="F234">
            <v>0</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row>
        <row r="235">
          <cell r="E235" t="str">
            <v>70|DTE %|Actual vs Plan</v>
          </cell>
          <cell r="F235">
            <v>0</v>
          </cell>
          <cell r="G235">
            <v>0</v>
          </cell>
          <cell r="H235">
            <v>0</v>
          </cell>
          <cell r="I235">
            <v>0</v>
          </cell>
          <cell r="J235">
            <v>0</v>
          </cell>
          <cell r="K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row>
        <row r="236">
          <cell r="E236" t="str">
            <v>70|ExExch|Actual vs Plan</v>
          </cell>
          <cell r="F236">
            <v>0</v>
          </cell>
          <cell r="G236">
            <v>0</v>
          </cell>
          <cell r="H236">
            <v>0</v>
          </cell>
          <cell r="I236">
            <v>0</v>
          </cell>
          <cell r="J236">
            <v>0</v>
          </cell>
          <cell r="K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row>
        <row r="237">
          <cell r="E237" t="str">
            <v>70|ExExch %|Actual vs Plan</v>
          </cell>
          <cell r="F237">
            <v>0</v>
          </cell>
          <cell r="G237">
            <v>0</v>
          </cell>
          <cell r="H237">
            <v>0</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row>
        <row r="238">
          <cell r="E238" t="str">
            <v>70|Plan Next|Trend</v>
          </cell>
          <cell r="F238">
            <v>0</v>
          </cell>
          <cell r="G238">
            <v>0</v>
          </cell>
          <cell r="H238">
            <v>0</v>
          </cell>
          <cell r="I238">
            <v>0</v>
          </cell>
          <cell r="J238">
            <v>0</v>
          </cell>
          <cell r="K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row>
        <row r="239">
          <cell r="E239" t="str">
            <v>70|DTE|Actual vs Prior</v>
          </cell>
          <cell r="F239">
            <v>0</v>
          </cell>
          <cell r="G239">
            <v>0</v>
          </cell>
          <cell r="H239">
            <v>0</v>
          </cell>
          <cell r="I239">
            <v>0</v>
          </cell>
          <cell r="J239">
            <v>0</v>
          </cell>
          <cell r="K239">
            <v>0</v>
          </cell>
          <cell r="L239">
            <v>0</v>
          </cell>
          <cell r="M239">
            <v>0</v>
          </cell>
          <cell r="N239">
            <v>0</v>
          </cell>
          <cell r="O239">
            <v>0</v>
          </cell>
          <cell r="P239">
            <v>0</v>
          </cell>
          <cell r="Q239">
            <v>0</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row>
        <row r="240">
          <cell r="E240" t="str">
            <v>70|DTE %|Actual vs Prior</v>
          </cell>
          <cell r="F240">
            <v>0</v>
          </cell>
          <cell r="G240">
            <v>0</v>
          </cell>
          <cell r="H240">
            <v>0</v>
          </cell>
          <cell r="I240">
            <v>0</v>
          </cell>
          <cell r="J240">
            <v>0</v>
          </cell>
          <cell r="K240">
            <v>0</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C240">
            <v>0</v>
          </cell>
          <cell r="AD240">
            <v>0</v>
          </cell>
          <cell r="AE240">
            <v>0</v>
          </cell>
          <cell r="AF240">
            <v>0</v>
          </cell>
          <cell r="AG240">
            <v>0</v>
          </cell>
          <cell r="AH240">
            <v>0</v>
          </cell>
        </row>
        <row r="241">
          <cell r="E241" t="str">
            <v>70|ExExch|Actual vs Prior</v>
          </cell>
          <cell r="F241">
            <v>0</v>
          </cell>
          <cell r="G241">
            <v>0</v>
          </cell>
          <cell r="H241">
            <v>0</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0</v>
          </cell>
          <cell r="AB241">
            <v>0</v>
          </cell>
          <cell r="AC241">
            <v>0</v>
          </cell>
          <cell r="AD241">
            <v>0</v>
          </cell>
          <cell r="AE241">
            <v>0</v>
          </cell>
          <cell r="AF241">
            <v>0</v>
          </cell>
          <cell r="AG241">
            <v>0</v>
          </cell>
          <cell r="AH241">
            <v>0</v>
          </cell>
        </row>
        <row r="242">
          <cell r="E242" t="str">
            <v>70|ExExch %|Actual vs Prior</v>
          </cell>
          <cell r="F242">
            <v>0</v>
          </cell>
          <cell r="G242">
            <v>0</v>
          </cell>
          <cell r="H242">
            <v>0</v>
          </cell>
          <cell r="I242">
            <v>0</v>
          </cell>
          <cell r="J242">
            <v>0</v>
          </cell>
          <cell r="K242">
            <v>0</v>
          </cell>
          <cell r="L242">
            <v>0</v>
          </cell>
          <cell r="M242">
            <v>0</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cell r="AF242">
            <v>0</v>
          </cell>
          <cell r="AG242">
            <v>0</v>
          </cell>
          <cell r="AH242">
            <v>0</v>
          </cell>
        </row>
        <row r="243">
          <cell r="E243" t="str">
            <v>70|TVAR|Actual vs Prior</v>
          </cell>
          <cell r="F243">
            <v>0</v>
          </cell>
          <cell r="G243">
            <v>0</v>
          </cell>
          <cell r="H243">
            <v>0</v>
          </cell>
          <cell r="I243">
            <v>0</v>
          </cell>
          <cell r="J243">
            <v>0</v>
          </cell>
          <cell r="K243">
            <v>0</v>
          </cell>
          <cell r="L243">
            <v>0</v>
          </cell>
          <cell r="M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0</v>
          </cell>
          <cell r="AF243">
            <v>0</v>
          </cell>
          <cell r="AG243">
            <v>0</v>
          </cell>
          <cell r="AH243">
            <v>0</v>
          </cell>
        </row>
        <row r="244">
          <cell r="E244" t="str">
            <v>70|TVAR %|Actual vs Prior</v>
          </cell>
          <cell r="F244">
            <v>0</v>
          </cell>
          <cell r="G244">
            <v>0</v>
          </cell>
          <cell r="H244">
            <v>0</v>
          </cell>
          <cell r="I244">
            <v>0</v>
          </cell>
          <cell r="J244">
            <v>0</v>
          </cell>
          <cell r="K244">
            <v>0</v>
          </cell>
          <cell r="L244">
            <v>0</v>
          </cell>
          <cell r="M244">
            <v>0</v>
          </cell>
          <cell r="N244">
            <v>0</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row>
        <row r="245">
          <cell r="E245" t="str">
            <v>75|Actual|Trend</v>
          </cell>
          <cell r="F245">
            <v>0</v>
          </cell>
          <cell r="G245">
            <v>0</v>
          </cell>
          <cell r="H245">
            <v>0</v>
          </cell>
          <cell r="I245">
            <v>0</v>
          </cell>
          <cell r="J245">
            <v>0</v>
          </cell>
          <cell r="K245">
            <v>0</v>
          </cell>
          <cell r="L245">
            <v>0</v>
          </cell>
          <cell r="M245">
            <v>0</v>
          </cell>
          <cell r="N245">
            <v>0</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row>
        <row r="246">
          <cell r="E246" t="str">
            <v>75|Plan|Trend</v>
          </cell>
          <cell r="F246">
            <v>0</v>
          </cell>
          <cell r="G246">
            <v>0</v>
          </cell>
          <cell r="H246">
            <v>0</v>
          </cell>
          <cell r="I246">
            <v>0</v>
          </cell>
          <cell r="J246">
            <v>0</v>
          </cell>
          <cell r="K246">
            <v>0</v>
          </cell>
          <cell r="L246">
            <v>0</v>
          </cell>
          <cell r="M246">
            <v>0</v>
          </cell>
          <cell r="N246">
            <v>0</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row>
        <row r="247">
          <cell r="E247" t="str">
            <v>75|FORECAST|Trend</v>
          </cell>
          <cell r="F247">
            <v>0</v>
          </cell>
          <cell r="G247">
            <v>0</v>
          </cell>
          <cell r="H247">
            <v>0</v>
          </cell>
          <cell r="I247">
            <v>0</v>
          </cell>
          <cell r="J247">
            <v>0</v>
          </cell>
          <cell r="K247">
            <v>0</v>
          </cell>
          <cell r="L247">
            <v>0</v>
          </cell>
          <cell r="M247">
            <v>0</v>
          </cell>
          <cell r="N247">
            <v>0</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row>
        <row r="248">
          <cell r="E248" t="str">
            <v>75|Prior|Trend</v>
          </cell>
          <cell r="F248">
            <v>0</v>
          </cell>
          <cell r="G248">
            <v>0</v>
          </cell>
          <cell r="H248">
            <v>0</v>
          </cell>
          <cell r="I248">
            <v>0</v>
          </cell>
          <cell r="J248">
            <v>0</v>
          </cell>
          <cell r="K248">
            <v>0</v>
          </cell>
          <cell r="L248">
            <v>0</v>
          </cell>
          <cell r="M248">
            <v>0</v>
          </cell>
          <cell r="N248">
            <v>0</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row>
        <row r="249">
          <cell r="E249" t="str">
            <v>75|TVAR|Actual vs Plan</v>
          </cell>
          <cell r="F249">
            <v>0</v>
          </cell>
          <cell r="G249">
            <v>0</v>
          </cell>
          <cell r="H249">
            <v>0</v>
          </cell>
          <cell r="I249">
            <v>0</v>
          </cell>
          <cell r="J249">
            <v>0</v>
          </cell>
          <cell r="K249">
            <v>0</v>
          </cell>
          <cell r="L249">
            <v>0</v>
          </cell>
          <cell r="M249">
            <v>0</v>
          </cell>
          <cell r="N249">
            <v>0</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row>
        <row r="250">
          <cell r="E250" t="str">
            <v>75|TVAR %|Actual vs Plan</v>
          </cell>
          <cell r="F250">
            <v>0</v>
          </cell>
          <cell r="G250">
            <v>0</v>
          </cell>
          <cell r="H250">
            <v>0</v>
          </cell>
          <cell r="I250">
            <v>0</v>
          </cell>
          <cell r="J250">
            <v>0</v>
          </cell>
          <cell r="K250">
            <v>0</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row>
        <row r="251">
          <cell r="E251" t="str">
            <v>75|DTE|Actual vs Plan</v>
          </cell>
          <cell r="F251">
            <v>0</v>
          </cell>
          <cell r="G251">
            <v>0</v>
          </cell>
          <cell r="H251">
            <v>0</v>
          </cell>
          <cell r="I251">
            <v>0</v>
          </cell>
          <cell r="J251">
            <v>0</v>
          </cell>
          <cell r="K251">
            <v>0</v>
          </cell>
          <cell r="L251">
            <v>0</v>
          </cell>
          <cell r="M251">
            <v>0</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row>
        <row r="252">
          <cell r="E252" t="str">
            <v>75|DTE %|Actual vs Plan</v>
          </cell>
          <cell r="F252">
            <v>0</v>
          </cell>
          <cell r="G252">
            <v>0</v>
          </cell>
          <cell r="H252">
            <v>0</v>
          </cell>
          <cell r="I252">
            <v>0</v>
          </cell>
          <cell r="J252">
            <v>0</v>
          </cell>
          <cell r="K252">
            <v>0</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0</v>
          </cell>
          <cell r="AD252">
            <v>0</v>
          </cell>
          <cell r="AE252">
            <v>0</v>
          </cell>
          <cell r="AF252">
            <v>0</v>
          </cell>
          <cell r="AG252">
            <v>0</v>
          </cell>
          <cell r="AH252">
            <v>0</v>
          </cell>
        </row>
        <row r="253">
          <cell r="E253" t="str">
            <v>75|ExExch|Actual vs Plan</v>
          </cell>
          <cell r="F253">
            <v>0</v>
          </cell>
          <cell r="G253">
            <v>0</v>
          </cell>
          <cell r="H253">
            <v>0</v>
          </cell>
          <cell r="I253">
            <v>0</v>
          </cell>
          <cell r="J253">
            <v>0</v>
          </cell>
          <cell r="K253">
            <v>0</v>
          </cell>
          <cell r="L253">
            <v>0</v>
          </cell>
          <cell r="M253">
            <v>0</v>
          </cell>
          <cell r="N253">
            <v>0</v>
          </cell>
          <cell r="O253">
            <v>0</v>
          </cell>
          <cell r="P253">
            <v>0</v>
          </cell>
          <cell r="Q253">
            <v>0</v>
          </cell>
          <cell r="R253">
            <v>0</v>
          </cell>
          <cell r="S253">
            <v>0</v>
          </cell>
          <cell r="T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row>
        <row r="254">
          <cell r="E254" t="str">
            <v>75|ExExch %|Actual vs Plan</v>
          </cell>
          <cell r="F254">
            <v>0</v>
          </cell>
          <cell r="G254">
            <v>0</v>
          </cell>
          <cell r="H254">
            <v>0</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row>
        <row r="255">
          <cell r="E255" t="str">
            <v>75|Plan Next|Trend</v>
          </cell>
          <cell r="F255">
            <v>0</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row>
        <row r="256">
          <cell r="E256" t="str">
            <v>75|DTE|Actual vs Prior</v>
          </cell>
          <cell r="F256">
            <v>0</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row>
        <row r="257">
          <cell r="E257" t="str">
            <v>75|DTE %|Actual vs Prior</v>
          </cell>
          <cell r="F257">
            <v>0</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row>
        <row r="258">
          <cell r="E258" t="str">
            <v>75|ExExch|Actual vs Prior</v>
          </cell>
          <cell r="F258">
            <v>0</v>
          </cell>
          <cell r="G258">
            <v>0</v>
          </cell>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0</v>
          </cell>
          <cell r="AD258">
            <v>0</v>
          </cell>
          <cell r="AE258">
            <v>0</v>
          </cell>
          <cell r="AF258">
            <v>0</v>
          </cell>
          <cell r="AG258">
            <v>0</v>
          </cell>
          <cell r="AH258">
            <v>0</v>
          </cell>
        </row>
        <row r="259">
          <cell r="E259" t="str">
            <v>75|ExExch %|Actual vs Prior</v>
          </cell>
          <cell r="F259">
            <v>0</v>
          </cell>
          <cell r="G259">
            <v>0</v>
          </cell>
          <cell r="H259">
            <v>0</v>
          </cell>
          <cell r="I259">
            <v>0</v>
          </cell>
          <cell r="J259">
            <v>0</v>
          </cell>
          <cell r="K259">
            <v>0</v>
          </cell>
          <cell r="L259">
            <v>0</v>
          </cell>
          <cell r="M259">
            <v>0</v>
          </cell>
          <cell r="N259">
            <v>0</v>
          </cell>
          <cell r="O259">
            <v>0</v>
          </cell>
          <cell r="P259">
            <v>0</v>
          </cell>
          <cell r="Q259">
            <v>0</v>
          </cell>
          <cell r="R259">
            <v>0</v>
          </cell>
          <cell r="S259">
            <v>0</v>
          </cell>
          <cell r="T259">
            <v>0</v>
          </cell>
          <cell r="U259">
            <v>0</v>
          </cell>
          <cell r="V259">
            <v>0</v>
          </cell>
          <cell r="W259">
            <v>0</v>
          </cell>
          <cell r="X259">
            <v>0</v>
          </cell>
          <cell r="Y259">
            <v>0</v>
          </cell>
          <cell r="Z259">
            <v>0</v>
          </cell>
          <cell r="AA259">
            <v>0</v>
          </cell>
          <cell r="AB259">
            <v>0</v>
          </cell>
          <cell r="AC259">
            <v>0</v>
          </cell>
          <cell r="AD259">
            <v>0</v>
          </cell>
          <cell r="AE259">
            <v>0</v>
          </cell>
          <cell r="AF259">
            <v>0</v>
          </cell>
          <cell r="AG259">
            <v>0</v>
          </cell>
          <cell r="AH259">
            <v>0</v>
          </cell>
        </row>
        <row r="260">
          <cell r="E260" t="str">
            <v>75|TVAR|Actual vs Prior</v>
          </cell>
          <cell r="F260">
            <v>0</v>
          </cell>
          <cell r="G260">
            <v>0</v>
          </cell>
          <cell r="H260">
            <v>0</v>
          </cell>
          <cell r="I260">
            <v>0</v>
          </cell>
          <cell r="J260">
            <v>0</v>
          </cell>
          <cell r="K260">
            <v>0</v>
          </cell>
          <cell r="L260">
            <v>0</v>
          </cell>
          <cell r="M260">
            <v>0</v>
          </cell>
          <cell r="N260">
            <v>0</v>
          </cell>
          <cell r="O260">
            <v>0</v>
          </cell>
          <cell r="P260">
            <v>0</v>
          </cell>
          <cell r="Q260">
            <v>0</v>
          </cell>
          <cell r="R260">
            <v>0</v>
          </cell>
          <cell r="S260">
            <v>0</v>
          </cell>
          <cell r="T260">
            <v>0</v>
          </cell>
          <cell r="U260">
            <v>0</v>
          </cell>
          <cell r="V260">
            <v>0</v>
          </cell>
          <cell r="W260">
            <v>0</v>
          </cell>
          <cell r="X260">
            <v>0</v>
          </cell>
          <cell r="Y260">
            <v>0</v>
          </cell>
          <cell r="Z260">
            <v>0</v>
          </cell>
          <cell r="AA260">
            <v>0</v>
          </cell>
          <cell r="AB260">
            <v>0</v>
          </cell>
          <cell r="AC260">
            <v>0</v>
          </cell>
          <cell r="AD260">
            <v>0</v>
          </cell>
          <cell r="AE260">
            <v>0</v>
          </cell>
          <cell r="AF260">
            <v>0</v>
          </cell>
          <cell r="AG260">
            <v>0</v>
          </cell>
          <cell r="AH260">
            <v>0</v>
          </cell>
        </row>
        <row r="261">
          <cell r="E261" t="str">
            <v>75|TVAR %|Actual vs Prior</v>
          </cell>
          <cell r="F261">
            <v>0</v>
          </cell>
          <cell r="G261">
            <v>0</v>
          </cell>
          <cell r="H261">
            <v>0</v>
          </cell>
          <cell r="I261">
            <v>0</v>
          </cell>
          <cell r="J261">
            <v>0</v>
          </cell>
          <cell r="K261">
            <v>0</v>
          </cell>
          <cell r="L261">
            <v>0</v>
          </cell>
          <cell r="M261">
            <v>0</v>
          </cell>
          <cell r="N261">
            <v>0</v>
          </cell>
          <cell r="O261">
            <v>0</v>
          </cell>
          <cell r="P261">
            <v>0</v>
          </cell>
          <cell r="Q261">
            <v>0</v>
          </cell>
          <cell r="R261">
            <v>0</v>
          </cell>
          <cell r="S261">
            <v>0</v>
          </cell>
          <cell r="T261">
            <v>0</v>
          </cell>
          <cell r="U261">
            <v>0</v>
          </cell>
          <cell r="V261">
            <v>0</v>
          </cell>
          <cell r="W261">
            <v>0</v>
          </cell>
          <cell r="X261">
            <v>0</v>
          </cell>
          <cell r="Y261">
            <v>0</v>
          </cell>
          <cell r="Z261">
            <v>0</v>
          </cell>
          <cell r="AA261">
            <v>0</v>
          </cell>
          <cell r="AB261">
            <v>0</v>
          </cell>
          <cell r="AC261">
            <v>0</v>
          </cell>
          <cell r="AD261">
            <v>0</v>
          </cell>
          <cell r="AE261">
            <v>0</v>
          </cell>
          <cell r="AF261">
            <v>0</v>
          </cell>
          <cell r="AG261">
            <v>0</v>
          </cell>
          <cell r="AH261">
            <v>0</v>
          </cell>
        </row>
        <row r="262">
          <cell r="E262" t="str">
            <v>80|Actual|Trend</v>
          </cell>
          <cell r="F262">
            <v>0</v>
          </cell>
          <cell r="G262">
            <v>0</v>
          </cell>
          <cell r="H262">
            <v>0</v>
          </cell>
          <cell r="I262">
            <v>0</v>
          </cell>
          <cell r="J262">
            <v>0</v>
          </cell>
          <cell r="K262">
            <v>0</v>
          </cell>
          <cell r="L262">
            <v>0</v>
          </cell>
          <cell r="M262">
            <v>0</v>
          </cell>
          <cell r="N262">
            <v>0</v>
          </cell>
          <cell r="O262">
            <v>0</v>
          </cell>
          <cell r="P262">
            <v>0</v>
          </cell>
          <cell r="Q262">
            <v>0</v>
          </cell>
          <cell r="R262">
            <v>0</v>
          </cell>
          <cell r="S262">
            <v>0</v>
          </cell>
          <cell r="T262">
            <v>0</v>
          </cell>
          <cell r="U262">
            <v>0</v>
          </cell>
          <cell r="V262">
            <v>0</v>
          </cell>
          <cell r="W262">
            <v>0</v>
          </cell>
          <cell r="X262">
            <v>0</v>
          </cell>
          <cell r="Y262">
            <v>0</v>
          </cell>
          <cell r="Z262">
            <v>0</v>
          </cell>
          <cell r="AA262">
            <v>0</v>
          </cell>
          <cell r="AB262">
            <v>0</v>
          </cell>
          <cell r="AC262">
            <v>0</v>
          </cell>
          <cell r="AD262">
            <v>0</v>
          </cell>
          <cell r="AE262">
            <v>0</v>
          </cell>
          <cell r="AF262">
            <v>0</v>
          </cell>
          <cell r="AG262">
            <v>0</v>
          </cell>
          <cell r="AH262">
            <v>0</v>
          </cell>
        </row>
        <row r="263">
          <cell r="E263" t="str">
            <v>80|Plan|Trend</v>
          </cell>
          <cell r="F263">
            <v>0</v>
          </cell>
          <cell r="G263">
            <v>0</v>
          </cell>
          <cell r="H263">
            <v>0</v>
          </cell>
          <cell r="I263">
            <v>0</v>
          </cell>
          <cell r="J263">
            <v>0</v>
          </cell>
          <cell r="K263">
            <v>0</v>
          </cell>
          <cell r="L263">
            <v>0</v>
          </cell>
          <cell r="M263">
            <v>0</v>
          </cell>
          <cell r="N263">
            <v>0</v>
          </cell>
          <cell r="O263">
            <v>0</v>
          </cell>
          <cell r="P263">
            <v>0</v>
          </cell>
          <cell r="Q263">
            <v>0</v>
          </cell>
          <cell r="R263">
            <v>0</v>
          </cell>
          <cell r="S263">
            <v>0</v>
          </cell>
          <cell r="T263">
            <v>0</v>
          </cell>
          <cell r="U263">
            <v>0</v>
          </cell>
          <cell r="V263">
            <v>0</v>
          </cell>
          <cell r="W263">
            <v>0</v>
          </cell>
          <cell r="X263">
            <v>0</v>
          </cell>
          <cell r="Y263">
            <v>0</v>
          </cell>
          <cell r="Z263">
            <v>0</v>
          </cell>
          <cell r="AA263">
            <v>0</v>
          </cell>
          <cell r="AB263">
            <v>0</v>
          </cell>
          <cell r="AC263">
            <v>0</v>
          </cell>
          <cell r="AD263">
            <v>0</v>
          </cell>
          <cell r="AE263">
            <v>0</v>
          </cell>
          <cell r="AF263">
            <v>0</v>
          </cell>
          <cell r="AG263">
            <v>0</v>
          </cell>
          <cell r="AH263">
            <v>0</v>
          </cell>
        </row>
        <row r="264">
          <cell r="E264" t="str">
            <v>80|FORECAST|Trend</v>
          </cell>
          <cell r="F264">
            <v>0</v>
          </cell>
          <cell r="G264">
            <v>0</v>
          </cell>
          <cell r="H264">
            <v>0</v>
          </cell>
          <cell r="I264">
            <v>0</v>
          </cell>
          <cell r="J264">
            <v>0</v>
          </cell>
          <cell r="K264">
            <v>0</v>
          </cell>
          <cell r="L264">
            <v>0</v>
          </cell>
          <cell r="M264">
            <v>0</v>
          </cell>
          <cell r="N264">
            <v>0</v>
          </cell>
          <cell r="O264">
            <v>0</v>
          </cell>
          <cell r="P264">
            <v>0</v>
          </cell>
          <cell r="Q264">
            <v>0</v>
          </cell>
          <cell r="R264">
            <v>0</v>
          </cell>
          <cell r="S264">
            <v>0</v>
          </cell>
          <cell r="T264">
            <v>0</v>
          </cell>
          <cell r="U264">
            <v>0</v>
          </cell>
          <cell r="V264">
            <v>0</v>
          </cell>
          <cell r="W264">
            <v>0</v>
          </cell>
          <cell r="X264">
            <v>0</v>
          </cell>
          <cell r="Y264">
            <v>0</v>
          </cell>
          <cell r="Z264">
            <v>0</v>
          </cell>
          <cell r="AA264">
            <v>0</v>
          </cell>
          <cell r="AB264">
            <v>0</v>
          </cell>
          <cell r="AC264">
            <v>0</v>
          </cell>
          <cell r="AD264">
            <v>0</v>
          </cell>
          <cell r="AE264">
            <v>0</v>
          </cell>
          <cell r="AF264">
            <v>0</v>
          </cell>
          <cell r="AG264">
            <v>0</v>
          </cell>
          <cell r="AH264">
            <v>0</v>
          </cell>
        </row>
        <row r="265">
          <cell r="E265" t="str">
            <v>80|Prior|Trend</v>
          </cell>
          <cell r="F265">
            <v>0</v>
          </cell>
          <cell r="G265">
            <v>0</v>
          </cell>
          <cell r="H265">
            <v>0</v>
          </cell>
          <cell r="I265">
            <v>0</v>
          </cell>
          <cell r="J265">
            <v>0</v>
          </cell>
          <cell r="K265">
            <v>0</v>
          </cell>
          <cell r="L265">
            <v>0</v>
          </cell>
          <cell r="M265">
            <v>0</v>
          </cell>
          <cell r="N265">
            <v>0</v>
          </cell>
          <cell r="O265">
            <v>0</v>
          </cell>
          <cell r="P265">
            <v>0</v>
          </cell>
          <cell r="Q265">
            <v>0</v>
          </cell>
          <cell r="R265">
            <v>0</v>
          </cell>
          <cell r="S265">
            <v>0</v>
          </cell>
          <cell r="T265">
            <v>0</v>
          </cell>
          <cell r="U265">
            <v>0</v>
          </cell>
          <cell r="V265">
            <v>0</v>
          </cell>
          <cell r="W265">
            <v>0</v>
          </cell>
          <cell r="X265">
            <v>0</v>
          </cell>
          <cell r="Y265">
            <v>0</v>
          </cell>
          <cell r="Z265">
            <v>0</v>
          </cell>
          <cell r="AA265">
            <v>0</v>
          </cell>
          <cell r="AB265">
            <v>0</v>
          </cell>
          <cell r="AC265">
            <v>0</v>
          </cell>
          <cell r="AD265">
            <v>0</v>
          </cell>
          <cell r="AE265">
            <v>0</v>
          </cell>
          <cell r="AF265">
            <v>0</v>
          </cell>
          <cell r="AG265">
            <v>0</v>
          </cell>
          <cell r="AH265">
            <v>0</v>
          </cell>
        </row>
        <row r="266">
          <cell r="E266" t="str">
            <v>80|TVAR|Actual vs Plan</v>
          </cell>
          <cell r="F266">
            <v>0</v>
          </cell>
          <cell r="G266">
            <v>0</v>
          </cell>
          <cell r="H266">
            <v>0</v>
          </cell>
          <cell r="I266">
            <v>0</v>
          </cell>
          <cell r="J266">
            <v>0</v>
          </cell>
          <cell r="K266">
            <v>0</v>
          </cell>
          <cell r="L266">
            <v>0</v>
          </cell>
          <cell r="M266">
            <v>0</v>
          </cell>
          <cell r="N266">
            <v>0</v>
          </cell>
          <cell r="O266">
            <v>0</v>
          </cell>
          <cell r="P266">
            <v>0</v>
          </cell>
          <cell r="Q266">
            <v>0</v>
          </cell>
          <cell r="R266">
            <v>0</v>
          </cell>
          <cell r="S266">
            <v>0</v>
          </cell>
          <cell r="T266">
            <v>0</v>
          </cell>
          <cell r="U266">
            <v>0</v>
          </cell>
          <cell r="V266">
            <v>0</v>
          </cell>
          <cell r="W266">
            <v>0</v>
          </cell>
          <cell r="X266">
            <v>0</v>
          </cell>
          <cell r="Y266">
            <v>0</v>
          </cell>
          <cell r="Z266">
            <v>0</v>
          </cell>
          <cell r="AA266">
            <v>0</v>
          </cell>
          <cell r="AB266">
            <v>0</v>
          </cell>
          <cell r="AC266">
            <v>0</v>
          </cell>
          <cell r="AD266">
            <v>0</v>
          </cell>
          <cell r="AE266">
            <v>0</v>
          </cell>
          <cell r="AF266">
            <v>0</v>
          </cell>
          <cell r="AG266">
            <v>0</v>
          </cell>
          <cell r="AH266">
            <v>0</v>
          </cell>
        </row>
        <row r="267">
          <cell r="E267" t="str">
            <v>80|TVAR %|Actual vs Plan</v>
          </cell>
          <cell r="F267">
            <v>0</v>
          </cell>
          <cell r="G267">
            <v>0</v>
          </cell>
          <cell r="H267">
            <v>0</v>
          </cell>
          <cell r="I267">
            <v>0</v>
          </cell>
          <cell r="J267">
            <v>0</v>
          </cell>
          <cell r="K267">
            <v>0</v>
          </cell>
          <cell r="L267">
            <v>0</v>
          </cell>
          <cell r="M267">
            <v>0</v>
          </cell>
          <cell r="N267">
            <v>0</v>
          </cell>
          <cell r="O267">
            <v>0</v>
          </cell>
          <cell r="P267">
            <v>0</v>
          </cell>
          <cell r="Q267">
            <v>0</v>
          </cell>
          <cell r="R267">
            <v>0</v>
          </cell>
          <cell r="S267">
            <v>0</v>
          </cell>
          <cell r="T267">
            <v>0</v>
          </cell>
          <cell r="U267">
            <v>0</v>
          </cell>
          <cell r="V267">
            <v>0</v>
          </cell>
          <cell r="W267">
            <v>0</v>
          </cell>
          <cell r="X267">
            <v>0</v>
          </cell>
          <cell r="Y267">
            <v>0</v>
          </cell>
          <cell r="Z267">
            <v>0</v>
          </cell>
          <cell r="AA267">
            <v>0</v>
          </cell>
          <cell r="AB267">
            <v>0</v>
          </cell>
          <cell r="AC267">
            <v>0</v>
          </cell>
          <cell r="AD267">
            <v>0</v>
          </cell>
          <cell r="AE267">
            <v>0</v>
          </cell>
          <cell r="AF267">
            <v>0</v>
          </cell>
          <cell r="AG267">
            <v>0</v>
          </cell>
          <cell r="AH267">
            <v>0</v>
          </cell>
        </row>
        <row r="268">
          <cell r="E268" t="str">
            <v>80|DTE|Actual vs Plan</v>
          </cell>
          <cell r="F268">
            <v>0</v>
          </cell>
          <cell r="G268">
            <v>0</v>
          </cell>
          <cell r="H268">
            <v>0</v>
          </cell>
          <cell r="I268">
            <v>0</v>
          </cell>
          <cell r="J268">
            <v>0</v>
          </cell>
          <cell r="K268">
            <v>0</v>
          </cell>
          <cell r="L268">
            <v>0</v>
          </cell>
          <cell r="M268">
            <v>0</v>
          </cell>
          <cell r="N268">
            <v>0</v>
          </cell>
          <cell r="O268">
            <v>0</v>
          </cell>
          <cell r="P268">
            <v>0</v>
          </cell>
          <cell r="Q268">
            <v>0</v>
          </cell>
          <cell r="R268">
            <v>0</v>
          </cell>
          <cell r="S268">
            <v>0</v>
          </cell>
          <cell r="T268">
            <v>0</v>
          </cell>
          <cell r="U268">
            <v>0</v>
          </cell>
          <cell r="V268">
            <v>0</v>
          </cell>
          <cell r="W268">
            <v>0</v>
          </cell>
          <cell r="X268">
            <v>0</v>
          </cell>
          <cell r="Y268">
            <v>0</v>
          </cell>
          <cell r="Z268">
            <v>0</v>
          </cell>
          <cell r="AA268">
            <v>0</v>
          </cell>
          <cell r="AB268">
            <v>0</v>
          </cell>
          <cell r="AC268">
            <v>0</v>
          </cell>
          <cell r="AD268">
            <v>0</v>
          </cell>
          <cell r="AE268">
            <v>0</v>
          </cell>
          <cell r="AF268">
            <v>0</v>
          </cell>
          <cell r="AG268">
            <v>0</v>
          </cell>
          <cell r="AH268">
            <v>0</v>
          </cell>
        </row>
        <row r="269">
          <cell r="E269" t="str">
            <v>80|DTE %|Actual vs Plan</v>
          </cell>
          <cell r="F269">
            <v>0</v>
          </cell>
          <cell r="G269">
            <v>0</v>
          </cell>
          <cell r="H269">
            <v>0</v>
          </cell>
          <cell r="I269">
            <v>0</v>
          </cell>
          <cell r="J269">
            <v>0</v>
          </cell>
          <cell r="K269">
            <v>0</v>
          </cell>
          <cell r="L269">
            <v>0</v>
          </cell>
          <cell r="M269">
            <v>0</v>
          </cell>
          <cell r="N269">
            <v>0</v>
          </cell>
          <cell r="O269">
            <v>0</v>
          </cell>
          <cell r="P269">
            <v>0</v>
          </cell>
          <cell r="Q269">
            <v>0</v>
          </cell>
          <cell r="R269">
            <v>0</v>
          </cell>
          <cell r="S269">
            <v>0</v>
          </cell>
          <cell r="T269">
            <v>0</v>
          </cell>
          <cell r="U269">
            <v>0</v>
          </cell>
          <cell r="V269">
            <v>0</v>
          </cell>
          <cell r="W269">
            <v>0</v>
          </cell>
          <cell r="X269">
            <v>0</v>
          </cell>
          <cell r="Y269">
            <v>0</v>
          </cell>
          <cell r="Z269">
            <v>0</v>
          </cell>
          <cell r="AA269">
            <v>0</v>
          </cell>
          <cell r="AB269">
            <v>0</v>
          </cell>
          <cell r="AC269">
            <v>0</v>
          </cell>
          <cell r="AD269">
            <v>0</v>
          </cell>
          <cell r="AE269">
            <v>0</v>
          </cell>
          <cell r="AF269">
            <v>0</v>
          </cell>
          <cell r="AG269">
            <v>0</v>
          </cell>
          <cell r="AH269">
            <v>0</v>
          </cell>
        </row>
        <row r="270">
          <cell r="E270" t="str">
            <v>80|ExExch|Actual vs Plan</v>
          </cell>
          <cell r="F270">
            <v>0</v>
          </cell>
          <cell r="G270">
            <v>0</v>
          </cell>
          <cell r="H270">
            <v>0</v>
          </cell>
          <cell r="I270">
            <v>0</v>
          </cell>
          <cell r="J270">
            <v>0</v>
          </cell>
          <cell r="K270">
            <v>0</v>
          </cell>
          <cell r="L270">
            <v>0</v>
          </cell>
          <cell r="M270">
            <v>0</v>
          </cell>
          <cell r="N270">
            <v>0</v>
          </cell>
          <cell r="O270">
            <v>0</v>
          </cell>
          <cell r="P270">
            <v>0</v>
          </cell>
          <cell r="Q270">
            <v>0</v>
          </cell>
          <cell r="R270">
            <v>0</v>
          </cell>
          <cell r="S270">
            <v>0</v>
          </cell>
          <cell r="T270">
            <v>0</v>
          </cell>
          <cell r="U270">
            <v>0</v>
          </cell>
          <cell r="V270">
            <v>0</v>
          </cell>
          <cell r="W270">
            <v>0</v>
          </cell>
          <cell r="X270">
            <v>0</v>
          </cell>
          <cell r="Y270">
            <v>0</v>
          </cell>
          <cell r="Z270">
            <v>0</v>
          </cell>
          <cell r="AA270">
            <v>0</v>
          </cell>
          <cell r="AB270">
            <v>0</v>
          </cell>
          <cell r="AC270">
            <v>0</v>
          </cell>
          <cell r="AD270">
            <v>0</v>
          </cell>
          <cell r="AE270">
            <v>0</v>
          </cell>
          <cell r="AF270">
            <v>0</v>
          </cell>
          <cell r="AG270">
            <v>0</v>
          </cell>
          <cell r="AH270">
            <v>0</v>
          </cell>
        </row>
        <row r="271">
          <cell r="E271" t="str">
            <v>80|ExExch %|Actual vs Plan</v>
          </cell>
          <cell r="F271">
            <v>0</v>
          </cell>
          <cell r="G271">
            <v>0</v>
          </cell>
          <cell r="H271">
            <v>0</v>
          </cell>
          <cell r="I271">
            <v>0</v>
          </cell>
          <cell r="J271">
            <v>0</v>
          </cell>
          <cell r="K271">
            <v>0</v>
          </cell>
          <cell r="L271">
            <v>0</v>
          </cell>
          <cell r="M271">
            <v>0</v>
          </cell>
          <cell r="N271">
            <v>0</v>
          </cell>
          <cell r="O271">
            <v>0</v>
          </cell>
          <cell r="P271">
            <v>0</v>
          </cell>
          <cell r="Q271">
            <v>0</v>
          </cell>
          <cell r="R271">
            <v>0</v>
          </cell>
          <cell r="S271">
            <v>0</v>
          </cell>
          <cell r="T271">
            <v>0</v>
          </cell>
          <cell r="U271">
            <v>0</v>
          </cell>
          <cell r="V271">
            <v>0</v>
          </cell>
          <cell r="W271">
            <v>0</v>
          </cell>
          <cell r="X271">
            <v>0</v>
          </cell>
          <cell r="Y271">
            <v>0</v>
          </cell>
          <cell r="Z271">
            <v>0</v>
          </cell>
          <cell r="AA271">
            <v>0</v>
          </cell>
          <cell r="AB271">
            <v>0</v>
          </cell>
          <cell r="AC271">
            <v>0</v>
          </cell>
          <cell r="AD271">
            <v>0</v>
          </cell>
          <cell r="AE271">
            <v>0</v>
          </cell>
          <cell r="AF271">
            <v>0</v>
          </cell>
          <cell r="AG271">
            <v>0</v>
          </cell>
          <cell r="AH271">
            <v>0</v>
          </cell>
        </row>
        <row r="272">
          <cell r="E272" t="str">
            <v>80|Plan Next|Trend</v>
          </cell>
          <cell r="F272">
            <v>0</v>
          </cell>
          <cell r="G272">
            <v>0</v>
          </cell>
          <cell r="H272">
            <v>0</v>
          </cell>
          <cell r="I272">
            <v>0</v>
          </cell>
          <cell r="J272">
            <v>0</v>
          </cell>
          <cell r="K272">
            <v>0</v>
          </cell>
          <cell r="L272">
            <v>0</v>
          </cell>
          <cell r="M272">
            <v>0</v>
          </cell>
          <cell r="N272">
            <v>0</v>
          </cell>
          <cell r="O272">
            <v>0</v>
          </cell>
          <cell r="P272">
            <v>0</v>
          </cell>
          <cell r="Q272">
            <v>0</v>
          </cell>
          <cell r="R272">
            <v>0</v>
          </cell>
          <cell r="S272">
            <v>0</v>
          </cell>
          <cell r="T272">
            <v>0</v>
          </cell>
          <cell r="U272">
            <v>0</v>
          </cell>
          <cell r="V272">
            <v>0</v>
          </cell>
          <cell r="W272">
            <v>0</v>
          </cell>
          <cell r="X272">
            <v>0</v>
          </cell>
          <cell r="Y272">
            <v>0</v>
          </cell>
          <cell r="Z272">
            <v>0</v>
          </cell>
          <cell r="AA272">
            <v>0</v>
          </cell>
          <cell r="AB272">
            <v>0</v>
          </cell>
          <cell r="AC272">
            <v>0</v>
          </cell>
          <cell r="AD272">
            <v>0</v>
          </cell>
          <cell r="AE272">
            <v>0</v>
          </cell>
          <cell r="AF272">
            <v>0</v>
          </cell>
          <cell r="AG272">
            <v>0</v>
          </cell>
          <cell r="AH272">
            <v>0</v>
          </cell>
        </row>
        <row r="273">
          <cell r="E273" t="str">
            <v>80|DTE|Actual vs Prior</v>
          </cell>
          <cell r="F273">
            <v>0</v>
          </cell>
          <cell r="G273">
            <v>0</v>
          </cell>
          <cell r="H273">
            <v>0</v>
          </cell>
          <cell r="I273">
            <v>0</v>
          </cell>
          <cell r="J273">
            <v>0</v>
          </cell>
          <cell r="K273">
            <v>0</v>
          </cell>
          <cell r="L273">
            <v>0</v>
          </cell>
          <cell r="M273">
            <v>0</v>
          </cell>
          <cell r="N273">
            <v>0</v>
          </cell>
          <cell r="O273">
            <v>0</v>
          </cell>
          <cell r="P273">
            <v>0</v>
          </cell>
          <cell r="Q273">
            <v>0</v>
          </cell>
          <cell r="R273">
            <v>0</v>
          </cell>
          <cell r="S273">
            <v>0</v>
          </cell>
          <cell r="T273">
            <v>0</v>
          </cell>
          <cell r="U273">
            <v>0</v>
          </cell>
          <cell r="V273">
            <v>0</v>
          </cell>
          <cell r="W273">
            <v>0</v>
          </cell>
          <cell r="X273">
            <v>0</v>
          </cell>
          <cell r="Y273">
            <v>0</v>
          </cell>
          <cell r="Z273">
            <v>0</v>
          </cell>
          <cell r="AA273">
            <v>0</v>
          </cell>
          <cell r="AB273">
            <v>0</v>
          </cell>
          <cell r="AC273">
            <v>0</v>
          </cell>
          <cell r="AD273">
            <v>0</v>
          </cell>
          <cell r="AE273">
            <v>0</v>
          </cell>
          <cell r="AF273">
            <v>0</v>
          </cell>
          <cell r="AG273">
            <v>0</v>
          </cell>
          <cell r="AH273">
            <v>0</v>
          </cell>
        </row>
        <row r="274">
          <cell r="E274" t="str">
            <v>80|DTE %|Actual vs Prior</v>
          </cell>
          <cell r="F274">
            <v>0</v>
          </cell>
          <cell r="G274">
            <v>0</v>
          </cell>
          <cell r="H274">
            <v>0</v>
          </cell>
          <cell r="I274">
            <v>0</v>
          </cell>
          <cell r="J274">
            <v>0</v>
          </cell>
          <cell r="K274">
            <v>0</v>
          </cell>
          <cell r="L274">
            <v>0</v>
          </cell>
          <cell r="M274">
            <v>0</v>
          </cell>
          <cell r="N274">
            <v>0</v>
          </cell>
          <cell r="O274">
            <v>0</v>
          </cell>
          <cell r="P274">
            <v>0</v>
          </cell>
          <cell r="Q274">
            <v>0</v>
          </cell>
          <cell r="R274">
            <v>0</v>
          </cell>
          <cell r="S274">
            <v>0</v>
          </cell>
          <cell r="T274">
            <v>0</v>
          </cell>
          <cell r="U274">
            <v>0</v>
          </cell>
          <cell r="V274">
            <v>0</v>
          </cell>
          <cell r="W274">
            <v>0</v>
          </cell>
          <cell r="X274">
            <v>0</v>
          </cell>
          <cell r="Y274">
            <v>0</v>
          </cell>
          <cell r="Z274">
            <v>0</v>
          </cell>
          <cell r="AA274">
            <v>0</v>
          </cell>
          <cell r="AB274">
            <v>0</v>
          </cell>
          <cell r="AC274">
            <v>0</v>
          </cell>
          <cell r="AD274">
            <v>0</v>
          </cell>
          <cell r="AE274">
            <v>0</v>
          </cell>
          <cell r="AF274">
            <v>0</v>
          </cell>
          <cell r="AG274">
            <v>0</v>
          </cell>
          <cell r="AH274">
            <v>0</v>
          </cell>
        </row>
        <row r="275">
          <cell r="E275" t="str">
            <v>80|ExExch|Actual vs Prior</v>
          </cell>
          <cell r="F275">
            <v>0</v>
          </cell>
          <cell r="G275">
            <v>0</v>
          </cell>
          <cell r="H275">
            <v>0</v>
          </cell>
          <cell r="I275">
            <v>0</v>
          </cell>
          <cell r="J275">
            <v>0</v>
          </cell>
          <cell r="K275">
            <v>0</v>
          </cell>
          <cell r="L275">
            <v>0</v>
          </cell>
          <cell r="M275">
            <v>0</v>
          </cell>
          <cell r="N275">
            <v>0</v>
          </cell>
          <cell r="O275">
            <v>0</v>
          </cell>
          <cell r="P275">
            <v>0</v>
          </cell>
          <cell r="Q275">
            <v>0</v>
          </cell>
          <cell r="R275">
            <v>0</v>
          </cell>
          <cell r="S275">
            <v>0</v>
          </cell>
          <cell r="T275">
            <v>0</v>
          </cell>
          <cell r="U275">
            <v>0</v>
          </cell>
          <cell r="V275">
            <v>0</v>
          </cell>
          <cell r="W275">
            <v>0</v>
          </cell>
          <cell r="X275">
            <v>0</v>
          </cell>
          <cell r="Y275">
            <v>0</v>
          </cell>
          <cell r="Z275">
            <v>0</v>
          </cell>
          <cell r="AA275">
            <v>0</v>
          </cell>
          <cell r="AB275">
            <v>0</v>
          </cell>
          <cell r="AC275">
            <v>0</v>
          </cell>
          <cell r="AD275">
            <v>0</v>
          </cell>
          <cell r="AE275">
            <v>0</v>
          </cell>
          <cell r="AF275">
            <v>0</v>
          </cell>
          <cell r="AG275">
            <v>0</v>
          </cell>
          <cell r="AH275">
            <v>0</v>
          </cell>
        </row>
        <row r="276">
          <cell r="E276" t="str">
            <v>80|ExExch %|Actual vs Prior</v>
          </cell>
          <cell r="F276">
            <v>0</v>
          </cell>
          <cell r="G276">
            <v>0</v>
          </cell>
          <cell r="H276">
            <v>0</v>
          </cell>
          <cell r="I276">
            <v>0</v>
          </cell>
          <cell r="J276">
            <v>0</v>
          </cell>
          <cell r="K276">
            <v>0</v>
          </cell>
          <cell r="L276">
            <v>0</v>
          </cell>
          <cell r="M276">
            <v>0</v>
          </cell>
          <cell r="N276">
            <v>0</v>
          </cell>
          <cell r="O276">
            <v>0</v>
          </cell>
          <cell r="P276">
            <v>0</v>
          </cell>
          <cell r="Q276">
            <v>0</v>
          </cell>
          <cell r="R276">
            <v>0</v>
          </cell>
          <cell r="S276">
            <v>0</v>
          </cell>
          <cell r="T276">
            <v>0</v>
          </cell>
          <cell r="U276">
            <v>0</v>
          </cell>
          <cell r="V276">
            <v>0</v>
          </cell>
          <cell r="W276">
            <v>0</v>
          </cell>
          <cell r="X276">
            <v>0</v>
          </cell>
          <cell r="Y276">
            <v>0</v>
          </cell>
          <cell r="Z276">
            <v>0</v>
          </cell>
          <cell r="AA276">
            <v>0</v>
          </cell>
          <cell r="AB276">
            <v>0</v>
          </cell>
          <cell r="AC276">
            <v>0</v>
          </cell>
          <cell r="AD276">
            <v>0</v>
          </cell>
          <cell r="AE276">
            <v>0</v>
          </cell>
          <cell r="AF276">
            <v>0</v>
          </cell>
          <cell r="AG276">
            <v>0</v>
          </cell>
          <cell r="AH276">
            <v>0</v>
          </cell>
        </row>
        <row r="277">
          <cell r="E277" t="str">
            <v>80|TVAR|Actual vs Prior</v>
          </cell>
          <cell r="F277">
            <v>0</v>
          </cell>
          <cell r="G277">
            <v>0</v>
          </cell>
          <cell r="H277">
            <v>0</v>
          </cell>
          <cell r="I277">
            <v>0</v>
          </cell>
          <cell r="J277">
            <v>0</v>
          </cell>
          <cell r="K277">
            <v>0</v>
          </cell>
          <cell r="L277">
            <v>0</v>
          </cell>
          <cell r="M277">
            <v>0</v>
          </cell>
          <cell r="N277">
            <v>0</v>
          </cell>
          <cell r="O277">
            <v>0</v>
          </cell>
          <cell r="P277">
            <v>0</v>
          </cell>
          <cell r="Q277">
            <v>0</v>
          </cell>
          <cell r="R277">
            <v>0</v>
          </cell>
          <cell r="S277">
            <v>0</v>
          </cell>
          <cell r="T277">
            <v>0</v>
          </cell>
          <cell r="U277">
            <v>0</v>
          </cell>
          <cell r="V277">
            <v>0</v>
          </cell>
          <cell r="W277">
            <v>0</v>
          </cell>
          <cell r="X277">
            <v>0</v>
          </cell>
          <cell r="Y277">
            <v>0</v>
          </cell>
          <cell r="Z277">
            <v>0</v>
          </cell>
          <cell r="AA277">
            <v>0</v>
          </cell>
          <cell r="AB277">
            <v>0</v>
          </cell>
          <cell r="AC277">
            <v>0</v>
          </cell>
          <cell r="AD277">
            <v>0</v>
          </cell>
          <cell r="AE277">
            <v>0</v>
          </cell>
          <cell r="AF277">
            <v>0</v>
          </cell>
          <cell r="AG277">
            <v>0</v>
          </cell>
          <cell r="AH277">
            <v>0</v>
          </cell>
        </row>
        <row r="278">
          <cell r="E278" t="str">
            <v>80|TVAR %|Actual vs Prior</v>
          </cell>
          <cell r="F278">
            <v>0</v>
          </cell>
          <cell r="G278">
            <v>0</v>
          </cell>
          <cell r="H278">
            <v>0</v>
          </cell>
          <cell r="I278">
            <v>0</v>
          </cell>
          <cell r="J278">
            <v>0</v>
          </cell>
          <cell r="K278">
            <v>0</v>
          </cell>
          <cell r="L278">
            <v>0</v>
          </cell>
          <cell r="M278">
            <v>0</v>
          </cell>
          <cell r="N278">
            <v>0</v>
          </cell>
          <cell r="O278">
            <v>0</v>
          </cell>
          <cell r="P278">
            <v>0</v>
          </cell>
          <cell r="Q278">
            <v>0</v>
          </cell>
          <cell r="R278">
            <v>0</v>
          </cell>
          <cell r="S278">
            <v>0</v>
          </cell>
          <cell r="T278">
            <v>0</v>
          </cell>
          <cell r="U278">
            <v>0</v>
          </cell>
          <cell r="V278">
            <v>0</v>
          </cell>
          <cell r="W278">
            <v>0</v>
          </cell>
          <cell r="X278">
            <v>0</v>
          </cell>
          <cell r="Y278">
            <v>0</v>
          </cell>
          <cell r="Z278">
            <v>0</v>
          </cell>
          <cell r="AA278">
            <v>0</v>
          </cell>
          <cell r="AB278">
            <v>0</v>
          </cell>
          <cell r="AC278">
            <v>0</v>
          </cell>
          <cell r="AD278">
            <v>0</v>
          </cell>
          <cell r="AE278">
            <v>0</v>
          </cell>
          <cell r="AF278">
            <v>0</v>
          </cell>
          <cell r="AG278">
            <v>0</v>
          </cell>
          <cell r="AH278">
            <v>0</v>
          </cell>
        </row>
        <row r="279">
          <cell r="E279" t="str">
            <v>85|Actual|Trend</v>
          </cell>
          <cell r="F279">
            <v>0</v>
          </cell>
          <cell r="G279">
            <v>0</v>
          </cell>
          <cell r="H279">
            <v>0</v>
          </cell>
          <cell r="I279">
            <v>0</v>
          </cell>
          <cell r="J279">
            <v>0</v>
          </cell>
          <cell r="K279">
            <v>0</v>
          </cell>
          <cell r="L279">
            <v>0</v>
          </cell>
          <cell r="M279">
            <v>0</v>
          </cell>
          <cell r="N279">
            <v>0</v>
          </cell>
          <cell r="O279">
            <v>0</v>
          </cell>
          <cell r="P279">
            <v>0</v>
          </cell>
          <cell r="Q279">
            <v>0</v>
          </cell>
          <cell r="R279">
            <v>0</v>
          </cell>
          <cell r="S279">
            <v>0</v>
          </cell>
          <cell r="T279">
            <v>0</v>
          </cell>
          <cell r="U279">
            <v>0</v>
          </cell>
          <cell r="V279">
            <v>0</v>
          </cell>
          <cell r="W279">
            <v>0</v>
          </cell>
          <cell r="X279">
            <v>0</v>
          </cell>
          <cell r="Y279">
            <v>0</v>
          </cell>
          <cell r="Z279">
            <v>0</v>
          </cell>
          <cell r="AA279">
            <v>0</v>
          </cell>
          <cell r="AB279">
            <v>0</v>
          </cell>
          <cell r="AC279">
            <v>0</v>
          </cell>
          <cell r="AD279">
            <v>0</v>
          </cell>
          <cell r="AE279">
            <v>0</v>
          </cell>
          <cell r="AF279">
            <v>0</v>
          </cell>
          <cell r="AG279">
            <v>0</v>
          </cell>
          <cell r="AH279">
            <v>0</v>
          </cell>
        </row>
        <row r="280">
          <cell r="E280" t="str">
            <v>85|Plan|Trend</v>
          </cell>
          <cell r="F280">
            <v>0</v>
          </cell>
          <cell r="G280">
            <v>0</v>
          </cell>
          <cell r="H280">
            <v>0</v>
          </cell>
          <cell r="I280">
            <v>0</v>
          </cell>
          <cell r="J280">
            <v>0</v>
          </cell>
          <cell r="K280">
            <v>0</v>
          </cell>
          <cell r="L280">
            <v>0</v>
          </cell>
          <cell r="M280">
            <v>0</v>
          </cell>
          <cell r="N280">
            <v>0</v>
          </cell>
          <cell r="O280">
            <v>0</v>
          </cell>
          <cell r="P280">
            <v>0</v>
          </cell>
          <cell r="Q280">
            <v>0</v>
          </cell>
          <cell r="R280">
            <v>0</v>
          </cell>
          <cell r="S280">
            <v>0</v>
          </cell>
          <cell r="T280">
            <v>0</v>
          </cell>
          <cell r="U280">
            <v>0</v>
          </cell>
          <cell r="V280">
            <v>0</v>
          </cell>
          <cell r="W280">
            <v>0</v>
          </cell>
          <cell r="X280">
            <v>0</v>
          </cell>
          <cell r="Y280">
            <v>0</v>
          </cell>
          <cell r="Z280">
            <v>0</v>
          </cell>
          <cell r="AA280">
            <v>0</v>
          </cell>
          <cell r="AB280">
            <v>0</v>
          </cell>
          <cell r="AC280">
            <v>0</v>
          </cell>
          <cell r="AD280">
            <v>0</v>
          </cell>
          <cell r="AE280">
            <v>0</v>
          </cell>
          <cell r="AF280">
            <v>0</v>
          </cell>
          <cell r="AG280">
            <v>0</v>
          </cell>
          <cell r="AH280">
            <v>0</v>
          </cell>
        </row>
        <row r="281">
          <cell r="E281" t="str">
            <v>85|FORECAST|Trend</v>
          </cell>
          <cell r="F281">
            <v>0</v>
          </cell>
          <cell r="G281">
            <v>0</v>
          </cell>
          <cell r="H281">
            <v>0</v>
          </cell>
          <cell r="I281">
            <v>0</v>
          </cell>
          <cell r="J281">
            <v>0</v>
          </cell>
          <cell r="K281">
            <v>0</v>
          </cell>
          <cell r="L281">
            <v>0</v>
          </cell>
          <cell r="M281">
            <v>0</v>
          </cell>
          <cell r="N281">
            <v>0</v>
          </cell>
          <cell r="O281">
            <v>0</v>
          </cell>
          <cell r="P281">
            <v>0</v>
          </cell>
          <cell r="Q281">
            <v>0</v>
          </cell>
          <cell r="R281">
            <v>0</v>
          </cell>
          <cell r="S281">
            <v>0</v>
          </cell>
          <cell r="T281">
            <v>0</v>
          </cell>
          <cell r="U281">
            <v>0</v>
          </cell>
          <cell r="V281">
            <v>0</v>
          </cell>
          <cell r="W281">
            <v>0</v>
          </cell>
          <cell r="X281">
            <v>0</v>
          </cell>
          <cell r="Y281">
            <v>0</v>
          </cell>
          <cell r="Z281">
            <v>0</v>
          </cell>
          <cell r="AA281">
            <v>0</v>
          </cell>
          <cell r="AB281">
            <v>0</v>
          </cell>
          <cell r="AC281">
            <v>0</v>
          </cell>
          <cell r="AD281">
            <v>0</v>
          </cell>
          <cell r="AE281">
            <v>0</v>
          </cell>
          <cell r="AF281">
            <v>0</v>
          </cell>
          <cell r="AG281">
            <v>0</v>
          </cell>
          <cell r="AH281">
            <v>0</v>
          </cell>
        </row>
        <row r="282">
          <cell r="E282" t="str">
            <v>85|Prior|Trend</v>
          </cell>
          <cell r="F282">
            <v>0</v>
          </cell>
          <cell r="G282">
            <v>0</v>
          </cell>
          <cell r="H282">
            <v>0</v>
          </cell>
          <cell r="I282">
            <v>0</v>
          </cell>
          <cell r="J282">
            <v>0</v>
          </cell>
          <cell r="K282">
            <v>0</v>
          </cell>
          <cell r="L282">
            <v>0</v>
          </cell>
          <cell r="M282">
            <v>0</v>
          </cell>
          <cell r="N282">
            <v>0</v>
          </cell>
          <cell r="O282">
            <v>0</v>
          </cell>
          <cell r="P282">
            <v>0</v>
          </cell>
          <cell r="Q282">
            <v>0</v>
          </cell>
          <cell r="R282">
            <v>0</v>
          </cell>
          <cell r="S282">
            <v>0</v>
          </cell>
          <cell r="T282">
            <v>0</v>
          </cell>
          <cell r="U282">
            <v>0</v>
          </cell>
          <cell r="V282">
            <v>0</v>
          </cell>
          <cell r="W282">
            <v>0</v>
          </cell>
          <cell r="X282">
            <v>0</v>
          </cell>
          <cell r="Y282">
            <v>0</v>
          </cell>
          <cell r="Z282">
            <v>0</v>
          </cell>
          <cell r="AA282">
            <v>0</v>
          </cell>
          <cell r="AB282">
            <v>0</v>
          </cell>
          <cell r="AC282">
            <v>0</v>
          </cell>
          <cell r="AD282">
            <v>0</v>
          </cell>
          <cell r="AE282">
            <v>0</v>
          </cell>
          <cell r="AF282">
            <v>0</v>
          </cell>
          <cell r="AG282">
            <v>0</v>
          </cell>
          <cell r="AH282">
            <v>0</v>
          </cell>
        </row>
        <row r="283">
          <cell r="E283" t="str">
            <v>85|TVAR|Actual vs Plan</v>
          </cell>
          <cell r="F283">
            <v>0</v>
          </cell>
          <cell r="G283">
            <v>0</v>
          </cell>
          <cell r="H283">
            <v>0</v>
          </cell>
          <cell r="I283">
            <v>0</v>
          </cell>
          <cell r="J283">
            <v>0</v>
          </cell>
          <cell r="K283">
            <v>0</v>
          </cell>
          <cell r="L283">
            <v>0</v>
          </cell>
          <cell r="M283">
            <v>0</v>
          </cell>
          <cell r="N283">
            <v>0</v>
          </cell>
          <cell r="O283">
            <v>0</v>
          </cell>
          <cell r="P283">
            <v>0</v>
          </cell>
          <cell r="Q283">
            <v>0</v>
          </cell>
          <cell r="R283">
            <v>0</v>
          </cell>
          <cell r="S283">
            <v>0</v>
          </cell>
          <cell r="T283">
            <v>0</v>
          </cell>
          <cell r="U283">
            <v>0</v>
          </cell>
          <cell r="V283">
            <v>0</v>
          </cell>
          <cell r="W283">
            <v>0</v>
          </cell>
          <cell r="X283">
            <v>0</v>
          </cell>
          <cell r="Y283">
            <v>0</v>
          </cell>
          <cell r="Z283">
            <v>0</v>
          </cell>
          <cell r="AA283">
            <v>0</v>
          </cell>
          <cell r="AB283">
            <v>0</v>
          </cell>
          <cell r="AC283">
            <v>0</v>
          </cell>
          <cell r="AD283">
            <v>0</v>
          </cell>
          <cell r="AE283">
            <v>0</v>
          </cell>
          <cell r="AF283">
            <v>0</v>
          </cell>
          <cell r="AG283">
            <v>0</v>
          </cell>
          <cell r="AH283">
            <v>0</v>
          </cell>
        </row>
        <row r="284">
          <cell r="E284" t="str">
            <v>85|TVAR %|Actual vs Plan</v>
          </cell>
          <cell r="F284">
            <v>0</v>
          </cell>
          <cell r="G284">
            <v>0</v>
          </cell>
          <cell r="H284">
            <v>0</v>
          </cell>
          <cell r="I284">
            <v>0</v>
          </cell>
          <cell r="J284">
            <v>0</v>
          </cell>
          <cell r="K284">
            <v>0</v>
          </cell>
          <cell r="L284">
            <v>0</v>
          </cell>
          <cell r="M284">
            <v>0</v>
          </cell>
          <cell r="N284">
            <v>0</v>
          </cell>
          <cell r="O284">
            <v>0</v>
          </cell>
          <cell r="P284">
            <v>0</v>
          </cell>
          <cell r="Q284">
            <v>0</v>
          </cell>
          <cell r="R284">
            <v>0</v>
          </cell>
          <cell r="S284">
            <v>0</v>
          </cell>
          <cell r="T284">
            <v>0</v>
          </cell>
          <cell r="U284">
            <v>0</v>
          </cell>
          <cell r="V284">
            <v>0</v>
          </cell>
          <cell r="W284">
            <v>0</v>
          </cell>
          <cell r="X284">
            <v>0</v>
          </cell>
          <cell r="Y284">
            <v>0</v>
          </cell>
          <cell r="Z284">
            <v>0</v>
          </cell>
          <cell r="AA284">
            <v>0</v>
          </cell>
          <cell r="AB284">
            <v>0</v>
          </cell>
          <cell r="AC284">
            <v>0</v>
          </cell>
          <cell r="AD284">
            <v>0</v>
          </cell>
          <cell r="AE284">
            <v>0</v>
          </cell>
          <cell r="AF284">
            <v>0</v>
          </cell>
          <cell r="AG284">
            <v>0</v>
          </cell>
          <cell r="AH284">
            <v>0</v>
          </cell>
        </row>
        <row r="285">
          <cell r="E285" t="str">
            <v>85|DTE|Actual vs Plan</v>
          </cell>
          <cell r="F285">
            <v>0</v>
          </cell>
          <cell r="G285">
            <v>0</v>
          </cell>
          <cell r="H285">
            <v>0</v>
          </cell>
          <cell r="I285">
            <v>0</v>
          </cell>
          <cell r="J285">
            <v>0</v>
          </cell>
          <cell r="K285">
            <v>0</v>
          </cell>
          <cell r="L285">
            <v>0</v>
          </cell>
          <cell r="M285">
            <v>0</v>
          </cell>
          <cell r="N285">
            <v>0</v>
          </cell>
          <cell r="O285">
            <v>0</v>
          </cell>
          <cell r="P285">
            <v>0</v>
          </cell>
          <cell r="Q285">
            <v>0</v>
          </cell>
          <cell r="R285">
            <v>0</v>
          </cell>
          <cell r="S285">
            <v>0</v>
          </cell>
          <cell r="T285">
            <v>0</v>
          </cell>
          <cell r="U285">
            <v>0</v>
          </cell>
          <cell r="V285">
            <v>0</v>
          </cell>
          <cell r="W285">
            <v>0</v>
          </cell>
          <cell r="X285">
            <v>0</v>
          </cell>
          <cell r="Y285">
            <v>0</v>
          </cell>
          <cell r="Z285">
            <v>0</v>
          </cell>
          <cell r="AA285">
            <v>0</v>
          </cell>
          <cell r="AB285">
            <v>0</v>
          </cell>
          <cell r="AC285">
            <v>0</v>
          </cell>
          <cell r="AD285">
            <v>0</v>
          </cell>
          <cell r="AE285">
            <v>0</v>
          </cell>
          <cell r="AF285">
            <v>0</v>
          </cell>
          <cell r="AG285">
            <v>0</v>
          </cell>
          <cell r="AH285">
            <v>0</v>
          </cell>
        </row>
        <row r="286">
          <cell r="E286" t="str">
            <v>85|DTE %|Actual vs Plan</v>
          </cell>
          <cell r="F286">
            <v>0</v>
          </cell>
          <cell r="G286">
            <v>0</v>
          </cell>
          <cell r="H286">
            <v>0</v>
          </cell>
          <cell r="I286">
            <v>0</v>
          </cell>
          <cell r="J286">
            <v>0</v>
          </cell>
          <cell r="K286">
            <v>0</v>
          </cell>
          <cell r="L286">
            <v>0</v>
          </cell>
          <cell r="M286">
            <v>0</v>
          </cell>
          <cell r="N286">
            <v>0</v>
          </cell>
          <cell r="O286">
            <v>0</v>
          </cell>
          <cell r="P286">
            <v>0</v>
          </cell>
          <cell r="Q286">
            <v>0</v>
          </cell>
          <cell r="R286">
            <v>0</v>
          </cell>
          <cell r="S286">
            <v>0</v>
          </cell>
          <cell r="T286">
            <v>0</v>
          </cell>
          <cell r="U286">
            <v>0</v>
          </cell>
          <cell r="V286">
            <v>0</v>
          </cell>
          <cell r="W286">
            <v>0</v>
          </cell>
          <cell r="X286">
            <v>0</v>
          </cell>
          <cell r="Y286">
            <v>0</v>
          </cell>
          <cell r="Z286">
            <v>0</v>
          </cell>
          <cell r="AA286">
            <v>0</v>
          </cell>
          <cell r="AB286">
            <v>0</v>
          </cell>
          <cell r="AC286">
            <v>0</v>
          </cell>
          <cell r="AD286">
            <v>0</v>
          </cell>
          <cell r="AE286">
            <v>0</v>
          </cell>
          <cell r="AF286">
            <v>0</v>
          </cell>
          <cell r="AG286">
            <v>0</v>
          </cell>
          <cell r="AH286">
            <v>0</v>
          </cell>
        </row>
        <row r="287">
          <cell r="E287" t="str">
            <v>85|ExExch|Actual vs Plan</v>
          </cell>
          <cell r="F287">
            <v>0</v>
          </cell>
          <cell r="G287">
            <v>0</v>
          </cell>
          <cell r="H287">
            <v>0</v>
          </cell>
          <cell r="I287">
            <v>0</v>
          </cell>
          <cell r="J287">
            <v>0</v>
          </cell>
          <cell r="K287">
            <v>0</v>
          </cell>
          <cell r="L287">
            <v>0</v>
          </cell>
          <cell r="M287">
            <v>0</v>
          </cell>
          <cell r="N287">
            <v>0</v>
          </cell>
          <cell r="O287">
            <v>0</v>
          </cell>
          <cell r="P287">
            <v>0</v>
          </cell>
          <cell r="Q287">
            <v>0</v>
          </cell>
          <cell r="R287">
            <v>0</v>
          </cell>
          <cell r="S287">
            <v>0</v>
          </cell>
          <cell r="T287">
            <v>0</v>
          </cell>
          <cell r="U287">
            <v>0</v>
          </cell>
          <cell r="V287">
            <v>0</v>
          </cell>
          <cell r="W287">
            <v>0</v>
          </cell>
          <cell r="X287">
            <v>0</v>
          </cell>
          <cell r="Y287">
            <v>0</v>
          </cell>
          <cell r="Z287">
            <v>0</v>
          </cell>
          <cell r="AA287">
            <v>0</v>
          </cell>
          <cell r="AB287">
            <v>0</v>
          </cell>
          <cell r="AC287">
            <v>0</v>
          </cell>
          <cell r="AD287">
            <v>0</v>
          </cell>
          <cell r="AE287">
            <v>0</v>
          </cell>
          <cell r="AF287">
            <v>0</v>
          </cell>
          <cell r="AG287">
            <v>0</v>
          </cell>
          <cell r="AH287">
            <v>0</v>
          </cell>
        </row>
        <row r="288">
          <cell r="E288" t="str">
            <v>85|ExExch %|Actual vs Plan</v>
          </cell>
          <cell r="F288">
            <v>0</v>
          </cell>
          <cell r="G288">
            <v>0</v>
          </cell>
          <cell r="H288">
            <v>0</v>
          </cell>
          <cell r="I288">
            <v>0</v>
          </cell>
          <cell r="J288">
            <v>0</v>
          </cell>
          <cell r="K288">
            <v>0</v>
          </cell>
          <cell r="L288">
            <v>0</v>
          </cell>
          <cell r="M288">
            <v>0</v>
          </cell>
          <cell r="N288">
            <v>0</v>
          </cell>
          <cell r="O288">
            <v>0</v>
          </cell>
          <cell r="P288">
            <v>0</v>
          </cell>
          <cell r="Q288">
            <v>0</v>
          </cell>
          <cell r="R288">
            <v>0</v>
          </cell>
          <cell r="S288">
            <v>0</v>
          </cell>
          <cell r="T288">
            <v>0</v>
          </cell>
          <cell r="U288">
            <v>0</v>
          </cell>
          <cell r="V288">
            <v>0</v>
          </cell>
          <cell r="W288">
            <v>0</v>
          </cell>
          <cell r="X288">
            <v>0</v>
          </cell>
          <cell r="Y288">
            <v>0</v>
          </cell>
          <cell r="Z288">
            <v>0</v>
          </cell>
          <cell r="AA288">
            <v>0</v>
          </cell>
          <cell r="AB288">
            <v>0</v>
          </cell>
          <cell r="AC288">
            <v>0</v>
          </cell>
          <cell r="AD288">
            <v>0</v>
          </cell>
          <cell r="AE288">
            <v>0</v>
          </cell>
          <cell r="AF288">
            <v>0</v>
          </cell>
          <cell r="AG288">
            <v>0</v>
          </cell>
          <cell r="AH288">
            <v>0</v>
          </cell>
        </row>
        <row r="289">
          <cell r="E289" t="str">
            <v>85|Plan Next|Trend</v>
          </cell>
          <cell r="F289">
            <v>0</v>
          </cell>
          <cell r="G289">
            <v>0</v>
          </cell>
          <cell r="H289">
            <v>0</v>
          </cell>
          <cell r="I289">
            <v>0</v>
          </cell>
          <cell r="J289">
            <v>0</v>
          </cell>
          <cell r="K289">
            <v>0</v>
          </cell>
          <cell r="L289">
            <v>0</v>
          </cell>
          <cell r="M289">
            <v>0</v>
          </cell>
          <cell r="N289">
            <v>0</v>
          </cell>
          <cell r="O289">
            <v>0</v>
          </cell>
          <cell r="P289">
            <v>0</v>
          </cell>
          <cell r="Q289">
            <v>0</v>
          </cell>
          <cell r="R289">
            <v>0</v>
          </cell>
          <cell r="S289">
            <v>0</v>
          </cell>
          <cell r="T289">
            <v>0</v>
          </cell>
          <cell r="U289">
            <v>0</v>
          </cell>
          <cell r="V289">
            <v>0</v>
          </cell>
          <cell r="W289">
            <v>0</v>
          </cell>
          <cell r="X289">
            <v>0</v>
          </cell>
          <cell r="Y289">
            <v>0</v>
          </cell>
          <cell r="Z289">
            <v>0</v>
          </cell>
          <cell r="AA289">
            <v>0</v>
          </cell>
          <cell r="AB289">
            <v>0</v>
          </cell>
          <cell r="AC289">
            <v>0</v>
          </cell>
          <cell r="AD289">
            <v>0</v>
          </cell>
          <cell r="AE289">
            <v>0</v>
          </cell>
          <cell r="AF289">
            <v>0</v>
          </cell>
          <cell r="AG289">
            <v>0</v>
          </cell>
          <cell r="AH289">
            <v>0</v>
          </cell>
        </row>
        <row r="290">
          <cell r="E290" t="str">
            <v>85|DTE|Actual vs Prior</v>
          </cell>
          <cell r="F290">
            <v>0</v>
          </cell>
          <cell r="G290">
            <v>0</v>
          </cell>
          <cell r="H290">
            <v>0</v>
          </cell>
          <cell r="I290">
            <v>0</v>
          </cell>
          <cell r="J290">
            <v>0</v>
          </cell>
          <cell r="K290">
            <v>0</v>
          </cell>
          <cell r="L290">
            <v>0</v>
          </cell>
          <cell r="M290">
            <v>0</v>
          </cell>
          <cell r="N290">
            <v>0</v>
          </cell>
          <cell r="O290">
            <v>0</v>
          </cell>
          <cell r="P290">
            <v>0</v>
          </cell>
          <cell r="Q290">
            <v>0</v>
          </cell>
          <cell r="R290">
            <v>0</v>
          </cell>
          <cell r="S290">
            <v>0</v>
          </cell>
          <cell r="T290">
            <v>0</v>
          </cell>
          <cell r="U290">
            <v>0</v>
          </cell>
          <cell r="V290">
            <v>0</v>
          </cell>
          <cell r="W290">
            <v>0</v>
          </cell>
          <cell r="X290">
            <v>0</v>
          </cell>
          <cell r="Y290">
            <v>0</v>
          </cell>
          <cell r="Z290">
            <v>0</v>
          </cell>
          <cell r="AA290">
            <v>0</v>
          </cell>
          <cell r="AB290">
            <v>0</v>
          </cell>
          <cell r="AC290">
            <v>0</v>
          </cell>
          <cell r="AD290">
            <v>0</v>
          </cell>
          <cell r="AE290">
            <v>0</v>
          </cell>
          <cell r="AF290">
            <v>0</v>
          </cell>
          <cell r="AG290">
            <v>0</v>
          </cell>
          <cell r="AH290">
            <v>0</v>
          </cell>
        </row>
        <row r="291">
          <cell r="E291" t="str">
            <v>85|DTE %|Actual vs Prior</v>
          </cell>
          <cell r="F291">
            <v>0</v>
          </cell>
          <cell r="G291">
            <v>0</v>
          </cell>
          <cell r="H291">
            <v>0</v>
          </cell>
          <cell r="I291">
            <v>0</v>
          </cell>
          <cell r="J291">
            <v>0</v>
          </cell>
          <cell r="K291">
            <v>0</v>
          </cell>
          <cell r="L291">
            <v>0</v>
          </cell>
          <cell r="M291">
            <v>0</v>
          </cell>
          <cell r="N291">
            <v>0</v>
          </cell>
          <cell r="O291">
            <v>0</v>
          </cell>
          <cell r="P291">
            <v>0</v>
          </cell>
          <cell r="Q291">
            <v>0</v>
          </cell>
          <cell r="R291">
            <v>0</v>
          </cell>
          <cell r="S291">
            <v>0</v>
          </cell>
          <cell r="T291">
            <v>0</v>
          </cell>
          <cell r="U291">
            <v>0</v>
          </cell>
          <cell r="V291">
            <v>0</v>
          </cell>
          <cell r="W291">
            <v>0</v>
          </cell>
          <cell r="X291">
            <v>0</v>
          </cell>
          <cell r="Y291">
            <v>0</v>
          </cell>
          <cell r="Z291">
            <v>0</v>
          </cell>
          <cell r="AA291">
            <v>0</v>
          </cell>
          <cell r="AB291">
            <v>0</v>
          </cell>
          <cell r="AC291">
            <v>0</v>
          </cell>
          <cell r="AD291">
            <v>0</v>
          </cell>
          <cell r="AE291">
            <v>0</v>
          </cell>
          <cell r="AF291">
            <v>0</v>
          </cell>
          <cell r="AG291">
            <v>0</v>
          </cell>
          <cell r="AH291">
            <v>0</v>
          </cell>
        </row>
        <row r="292">
          <cell r="E292" t="str">
            <v>85|ExExch|Actual vs Prior</v>
          </cell>
          <cell r="F292">
            <v>0</v>
          </cell>
          <cell r="G292">
            <v>0</v>
          </cell>
          <cell r="H292">
            <v>0</v>
          </cell>
          <cell r="I292">
            <v>0</v>
          </cell>
          <cell r="J292">
            <v>0</v>
          </cell>
          <cell r="K292">
            <v>0</v>
          </cell>
          <cell r="L292">
            <v>0</v>
          </cell>
          <cell r="M292">
            <v>0</v>
          </cell>
          <cell r="N292">
            <v>0</v>
          </cell>
          <cell r="O292">
            <v>0</v>
          </cell>
          <cell r="P292">
            <v>0</v>
          </cell>
          <cell r="Q292">
            <v>0</v>
          </cell>
          <cell r="R292">
            <v>0</v>
          </cell>
          <cell r="S292">
            <v>0</v>
          </cell>
          <cell r="T292">
            <v>0</v>
          </cell>
          <cell r="U292">
            <v>0</v>
          </cell>
          <cell r="V292">
            <v>0</v>
          </cell>
          <cell r="W292">
            <v>0</v>
          </cell>
          <cell r="X292">
            <v>0</v>
          </cell>
          <cell r="Y292">
            <v>0</v>
          </cell>
          <cell r="Z292">
            <v>0</v>
          </cell>
          <cell r="AA292">
            <v>0</v>
          </cell>
          <cell r="AB292">
            <v>0</v>
          </cell>
          <cell r="AC292">
            <v>0</v>
          </cell>
          <cell r="AD292">
            <v>0</v>
          </cell>
          <cell r="AE292">
            <v>0</v>
          </cell>
          <cell r="AF292">
            <v>0</v>
          </cell>
          <cell r="AG292">
            <v>0</v>
          </cell>
          <cell r="AH292">
            <v>0</v>
          </cell>
        </row>
        <row r="293">
          <cell r="E293" t="str">
            <v>85|ExExch %|Actual vs Prior</v>
          </cell>
          <cell r="F293">
            <v>0</v>
          </cell>
          <cell r="G293">
            <v>0</v>
          </cell>
          <cell r="H293">
            <v>0</v>
          </cell>
          <cell r="I293">
            <v>0</v>
          </cell>
          <cell r="J293">
            <v>0</v>
          </cell>
          <cell r="K293">
            <v>0</v>
          </cell>
          <cell r="L293">
            <v>0</v>
          </cell>
          <cell r="M293">
            <v>0</v>
          </cell>
          <cell r="N293">
            <v>0</v>
          </cell>
          <cell r="O293">
            <v>0</v>
          </cell>
          <cell r="P293">
            <v>0</v>
          </cell>
          <cell r="Q293">
            <v>0</v>
          </cell>
          <cell r="R293">
            <v>0</v>
          </cell>
          <cell r="S293">
            <v>0</v>
          </cell>
          <cell r="T293">
            <v>0</v>
          </cell>
          <cell r="U293">
            <v>0</v>
          </cell>
          <cell r="V293">
            <v>0</v>
          </cell>
          <cell r="W293">
            <v>0</v>
          </cell>
          <cell r="X293">
            <v>0</v>
          </cell>
          <cell r="Y293">
            <v>0</v>
          </cell>
          <cell r="Z293">
            <v>0</v>
          </cell>
          <cell r="AA293">
            <v>0</v>
          </cell>
          <cell r="AB293">
            <v>0</v>
          </cell>
          <cell r="AC293">
            <v>0</v>
          </cell>
          <cell r="AD293">
            <v>0</v>
          </cell>
          <cell r="AE293">
            <v>0</v>
          </cell>
          <cell r="AF293">
            <v>0</v>
          </cell>
          <cell r="AG293">
            <v>0</v>
          </cell>
          <cell r="AH293">
            <v>0</v>
          </cell>
        </row>
        <row r="294">
          <cell r="E294" t="str">
            <v>85|TVAR|Actual vs Prior</v>
          </cell>
          <cell r="F294">
            <v>0</v>
          </cell>
          <cell r="G294">
            <v>0</v>
          </cell>
          <cell r="H294">
            <v>0</v>
          </cell>
          <cell r="I294">
            <v>0</v>
          </cell>
          <cell r="J294">
            <v>0</v>
          </cell>
          <cell r="K294">
            <v>0</v>
          </cell>
          <cell r="L294">
            <v>0</v>
          </cell>
          <cell r="M294">
            <v>0</v>
          </cell>
          <cell r="N294">
            <v>0</v>
          </cell>
          <cell r="O294">
            <v>0</v>
          </cell>
          <cell r="P294">
            <v>0</v>
          </cell>
          <cell r="Q294">
            <v>0</v>
          </cell>
          <cell r="R294">
            <v>0</v>
          </cell>
          <cell r="S294">
            <v>0</v>
          </cell>
          <cell r="T294">
            <v>0</v>
          </cell>
          <cell r="U294">
            <v>0</v>
          </cell>
          <cell r="V294">
            <v>0</v>
          </cell>
          <cell r="W294">
            <v>0</v>
          </cell>
          <cell r="X294">
            <v>0</v>
          </cell>
          <cell r="Y294">
            <v>0</v>
          </cell>
          <cell r="Z294">
            <v>0</v>
          </cell>
          <cell r="AA294">
            <v>0</v>
          </cell>
          <cell r="AB294">
            <v>0</v>
          </cell>
          <cell r="AC294">
            <v>0</v>
          </cell>
          <cell r="AD294">
            <v>0</v>
          </cell>
          <cell r="AE294">
            <v>0</v>
          </cell>
          <cell r="AF294">
            <v>0</v>
          </cell>
          <cell r="AG294">
            <v>0</v>
          </cell>
          <cell r="AH294">
            <v>0</v>
          </cell>
        </row>
        <row r="295">
          <cell r="E295" t="str">
            <v>85|TVAR %|Actual vs Prior</v>
          </cell>
          <cell r="F295">
            <v>0</v>
          </cell>
          <cell r="G295">
            <v>0</v>
          </cell>
          <cell r="H295">
            <v>0</v>
          </cell>
          <cell r="I295">
            <v>0</v>
          </cell>
          <cell r="J295">
            <v>0</v>
          </cell>
          <cell r="K295">
            <v>0</v>
          </cell>
          <cell r="L295">
            <v>0</v>
          </cell>
          <cell r="M295">
            <v>0</v>
          </cell>
          <cell r="N295">
            <v>0</v>
          </cell>
          <cell r="O295">
            <v>0</v>
          </cell>
          <cell r="P295">
            <v>0</v>
          </cell>
          <cell r="Q295">
            <v>0</v>
          </cell>
          <cell r="R295">
            <v>0</v>
          </cell>
          <cell r="S295">
            <v>0</v>
          </cell>
          <cell r="T295">
            <v>0</v>
          </cell>
          <cell r="U295">
            <v>0</v>
          </cell>
          <cell r="V295">
            <v>0</v>
          </cell>
          <cell r="W295">
            <v>0</v>
          </cell>
          <cell r="X295">
            <v>0</v>
          </cell>
          <cell r="Y295">
            <v>0</v>
          </cell>
          <cell r="Z295">
            <v>0</v>
          </cell>
          <cell r="AA295">
            <v>0</v>
          </cell>
          <cell r="AB295">
            <v>0</v>
          </cell>
          <cell r="AC295">
            <v>0</v>
          </cell>
          <cell r="AD295">
            <v>0</v>
          </cell>
          <cell r="AE295">
            <v>0</v>
          </cell>
          <cell r="AF295">
            <v>0</v>
          </cell>
          <cell r="AG295">
            <v>0</v>
          </cell>
          <cell r="AH295">
            <v>0</v>
          </cell>
        </row>
        <row r="296">
          <cell r="E296" t="str">
            <v>90|Actual|Trend</v>
          </cell>
          <cell r="F296">
            <v>0</v>
          </cell>
          <cell r="G296">
            <v>0</v>
          </cell>
          <cell r="H296">
            <v>0</v>
          </cell>
          <cell r="I296">
            <v>0</v>
          </cell>
          <cell r="J296">
            <v>0</v>
          </cell>
          <cell r="K296">
            <v>0</v>
          </cell>
          <cell r="L296">
            <v>0</v>
          </cell>
          <cell r="M296">
            <v>0</v>
          </cell>
          <cell r="N296">
            <v>0</v>
          </cell>
          <cell r="O296">
            <v>0</v>
          </cell>
          <cell r="P296">
            <v>0</v>
          </cell>
          <cell r="Q296">
            <v>0</v>
          </cell>
          <cell r="R296">
            <v>0</v>
          </cell>
          <cell r="S296">
            <v>0</v>
          </cell>
          <cell r="T296">
            <v>0</v>
          </cell>
          <cell r="U296">
            <v>0</v>
          </cell>
          <cell r="V296">
            <v>0</v>
          </cell>
          <cell r="W296">
            <v>0</v>
          </cell>
          <cell r="X296">
            <v>0</v>
          </cell>
          <cell r="Y296">
            <v>0</v>
          </cell>
          <cell r="Z296">
            <v>0</v>
          </cell>
          <cell r="AA296">
            <v>0</v>
          </cell>
          <cell r="AB296">
            <v>0</v>
          </cell>
          <cell r="AC296">
            <v>0</v>
          </cell>
          <cell r="AD296">
            <v>0</v>
          </cell>
          <cell r="AE296">
            <v>0</v>
          </cell>
          <cell r="AF296">
            <v>0</v>
          </cell>
          <cell r="AG296">
            <v>0</v>
          </cell>
          <cell r="AH296">
            <v>0</v>
          </cell>
        </row>
        <row r="297">
          <cell r="E297" t="str">
            <v>90|Plan|Trend</v>
          </cell>
          <cell r="F297">
            <v>0</v>
          </cell>
          <cell r="G297">
            <v>0</v>
          </cell>
          <cell r="H297">
            <v>0</v>
          </cell>
          <cell r="I297">
            <v>0</v>
          </cell>
          <cell r="J297">
            <v>0</v>
          </cell>
          <cell r="K297">
            <v>0</v>
          </cell>
          <cell r="L297">
            <v>0</v>
          </cell>
          <cell r="M297">
            <v>0</v>
          </cell>
          <cell r="N297">
            <v>0</v>
          </cell>
          <cell r="O297">
            <v>0</v>
          </cell>
          <cell r="P297">
            <v>0</v>
          </cell>
          <cell r="Q297">
            <v>0</v>
          </cell>
          <cell r="R297">
            <v>0</v>
          </cell>
          <cell r="S297">
            <v>0</v>
          </cell>
          <cell r="T297">
            <v>0</v>
          </cell>
          <cell r="U297">
            <v>0</v>
          </cell>
          <cell r="V297">
            <v>0</v>
          </cell>
          <cell r="W297">
            <v>0</v>
          </cell>
          <cell r="X297">
            <v>0</v>
          </cell>
          <cell r="Y297">
            <v>0</v>
          </cell>
          <cell r="Z297">
            <v>0</v>
          </cell>
          <cell r="AA297">
            <v>0</v>
          </cell>
          <cell r="AB297">
            <v>0</v>
          </cell>
          <cell r="AC297">
            <v>0</v>
          </cell>
          <cell r="AD297">
            <v>0</v>
          </cell>
          <cell r="AE297">
            <v>0</v>
          </cell>
          <cell r="AF297">
            <v>0</v>
          </cell>
          <cell r="AG297">
            <v>0</v>
          </cell>
          <cell r="AH297">
            <v>0</v>
          </cell>
        </row>
        <row r="298">
          <cell r="E298" t="str">
            <v>90|FORECAST|Trend</v>
          </cell>
          <cell r="F298">
            <v>0</v>
          </cell>
          <cell r="G298">
            <v>0</v>
          </cell>
          <cell r="H298">
            <v>0</v>
          </cell>
          <cell r="I298">
            <v>0</v>
          </cell>
          <cell r="J298">
            <v>0</v>
          </cell>
          <cell r="K298">
            <v>0</v>
          </cell>
          <cell r="L298">
            <v>0</v>
          </cell>
          <cell r="M298">
            <v>0</v>
          </cell>
          <cell r="N298">
            <v>0</v>
          </cell>
          <cell r="O298">
            <v>0</v>
          </cell>
          <cell r="P298">
            <v>0</v>
          </cell>
          <cell r="Q298">
            <v>0</v>
          </cell>
          <cell r="R298">
            <v>0</v>
          </cell>
          <cell r="S298">
            <v>0</v>
          </cell>
          <cell r="T298">
            <v>0</v>
          </cell>
          <cell r="U298">
            <v>0</v>
          </cell>
          <cell r="V298">
            <v>0</v>
          </cell>
          <cell r="W298">
            <v>0</v>
          </cell>
          <cell r="X298">
            <v>0</v>
          </cell>
          <cell r="Y298">
            <v>0</v>
          </cell>
          <cell r="Z298">
            <v>0</v>
          </cell>
          <cell r="AA298">
            <v>0</v>
          </cell>
          <cell r="AB298">
            <v>0</v>
          </cell>
          <cell r="AC298">
            <v>0</v>
          </cell>
          <cell r="AD298">
            <v>0</v>
          </cell>
          <cell r="AE298">
            <v>0</v>
          </cell>
          <cell r="AF298">
            <v>0</v>
          </cell>
          <cell r="AG298">
            <v>0</v>
          </cell>
          <cell r="AH298">
            <v>0</v>
          </cell>
        </row>
        <row r="299">
          <cell r="E299" t="str">
            <v>90|Prior|Trend</v>
          </cell>
          <cell r="F299">
            <v>0</v>
          </cell>
          <cell r="G299">
            <v>0</v>
          </cell>
          <cell r="H299">
            <v>0</v>
          </cell>
          <cell r="I299">
            <v>0</v>
          </cell>
          <cell r="J299">
            <v>0</v>
          </cell>
          <cell r="K299">
            <v>0</v>
          </cell>
          <cell r="L299">
            <v>0</v>
          </cell>
          <cell r="M299">
            <v>0</v>
          </cell>
          <cell r="N299">
            <v>0</v>
          </cell>
          <cell r="O299">
            <v>0</v>
          </cell>
          <cell r="P299">
            <v>0</v>
          </cell>
          <cell r="Q299">
            <v>0</v>
          </cell>
          <cell r="R299">
            <v>0</v>
          </cell>
          <cell r="S299">
            <v>0</v>
          </cell>
          <cell r="T299">
            <v>0</v>
          </cell>
          <cell r="U299">
            <v>0</v>
          </cell>
          <cell r="V299">
            <v>0</v>
          </cell>
          <cell r="W299">
            <v>0</v>
          </cell>
          <cell r="X299">
            <v>0</v>
          </cell>
          <cell r="Y299">
            <v>0</v>
          </cell>
          <cell r="Z299">
            <v>0</v>
          </cell>
          <cell r="AA299">
            <v>0</v>
          </cell>
          <cell r="AB299">
            <v>0</v>
          </cell>
          <cell r="AC299">
            <v>0</v>
          </cell>
          <cell r="AD299">
            <v>0</v>
          </cell>
          <cell r="AE299">
            <v>0</v>
          </cell>
          <cell r="AF299">
            <v>0</v>
          </cell>
          <cell r="AG299">
            <v>0</v>
          </cell>
          <cell r="AH299">
            <v>0</v>
          </cell>
        </row>
        <row r="300">
          <cell r="E300" t="str">
            <v>90|TVAR|Actual vs Plan</v>
          </cell>
          <cell r="F300">
            <v>0</v>
          </cell>
          <cell r="G300">
            <v>0</v>
          </cell>
          <cell r="H300">
            <v>0</v>
          </cell>
          <cell r="I300">
            <v>0</v>
          </cell>
          <cell r="J300">
            <v>0</v>
          </cell>
          <cell r="K300">
            <v>0</v>
          </cell>
          <cell r="L300">
            <v>0</v>
          </cell>
          <cell r="M300">
            <v>0</v>
          </cell>
          <cell r="N300">
            <v>0</v>
          </cell>
          <cell r="O300">
            <v>0</v>
          </cell>
          <cell r="P300">
            <v>0</v>
          </cell>
          <cell r="Q300">
            <v>0</v>
          </cell>
          <cell r="R300">
            <v>0</v>
          </cell>
          <cell r="S300">
            <v>0</v>
          </cell>
          <cell r="T300">
            <v>0</v>
          </cell>
          <cell r="U300">
            <v>0</v>
          </cell>
          <cell r="V300">
            <v>0</v>
          </cell>
          <cell r="W300">
            <v>0</v>
          </cell>
          <cell r="X300">
            <v>0</v>
          </cell>
          <cell r="Y300">
            <v>0</v>
          </cell>
          <cell r="Z300">
            <v>0</v>
          </cell>
          <cell r="AA300">
            <v>0</v>
          </cell>
          <cell r="AB300">
            <v>0</v>
          </cell>
          <cell r="AC300">
            <v>0</v>
          </cell>
          <cell r="AD300">
            <v>0</v>
          </cell>
          <cell r="AE300">
            <v>0</v>
          </cell>
          <cell r="AF300">
            <v>0</v>
          </cell>
          <cell r="AG300">
            <v>0</v>
          </cell>
          <cell r="AH300">
            <v>0</v>
          </cell>
        </row>
        <row r="301">
          <cell r="E301" t="str">
            <v>90|TVAR %|Actual vs Plan</v>
          </cell>
          <cell r="F301">
            <v>0</v>
          </cell>
          <cell r="G301">
            <v>0</v>
          </cell>
          <cell r="H301">
            <v>0</v>
          </cell>
          <cell r="I301">
            <v>0</v>
          </cell>
          <cell r="J301">
            <v>0</v>
          </cell>
          <cell r="K301">
            <v>0</v>
          </cell>
          <cell r="L301">
            <v>0</v>
          </cell>
          <cell r="M301">
            <v>0</v>
          </cell>
          <cell r="N301">
            <v>0</v>
          </cell>
          <cell r="O301">
            <v>0</v>
          </cell>
          <cell r="P301">
            <v>0</v>
          </cell>
          <cell r="Q301">
            <v>0</v>
          </cell>
          <cell r="R301">
            <v>0</v>
          </cell>
          <cell r="S301">
            <v>0</v>
          </cell>
          <cell r="T301">
            <v>0</v>
          </cell>
          <cell r="U301">
            <v>0</v>
          </cell>
          <cell r="V301">
            <v>0</v>
          </cell>
          <cell r="W301">
            <v>0</v>
          </cell>
          <cell r="X301">
            <v>0</v>
          </cell>
          <cell r="Y301">
            <v>0</v>
          </cell>
          <cell r="Z301">
            <v>0</v>
          </cell>
          <cell r="AA301">
            <v>0</v>
          </cell>
          <cell r="AB301">
            <v>0</v>
          </cell>
          <cell r="AC301">
            <v>0</v>
          </cell>
          <cell r="AD301">
            <v>0</v>
          </cell>
          <cell r="AE301">
            <v>0</v>
          </cell>
          <cell r="AF301">
            <v>0</v>
          </cell>
          <cell r="AG301">
            <v>0</v>
          </cell>
          <cell r="AH301">
            <v>0</v>
          </cell>
        </row>
        <row r="302">
          <cell r="E302" t="str">
            <v>90|DTE|Actual vs Plan</v>
          </cell>
          <cell r="F302">
            <v>0</v>
          </cell>
          <cell r="G302">
            <v>0</v>
          </cell>
          <cell r="H302">
            <v>0</v>
          </cell>
          <cell r="I302">
            <v>0</v>
          </cell>
          <cell r="J302">
            <v>0</v>
          </cell>
          <cell r="K302">
            <v>0</v>
          </cell>
          <cell r="L302">
            <v>0</v>
          </cell>
          <cell r="M302">
            <v>0</v>
          </cell>
          <cell r="N302">
            <v>0</v>
          </cell>
          <cell r="O302">
            <v>0</v>
          </cell>
          <cell r="P302">
            <v>0</v>
          </cell>
          <cell r="Q302">
            <v>0</v>
          </cell>
          <cell r="R302">
            <v>0</v>
          </cell>
          <cell r="S302">
            <v>0</v>
          </cell>
          <cell r="T302">
            <v>0</v>
          </cell>
          <cell r="U302">
            <v>0</v>
          </cell>
          <cell r="V302">
            <v>0</v>
          </cell>
          <cell r="W302">
            <v>0</v>
          </cell>
          <cell r="X302">
            <v>0</v>
          </cell>
          <cell r="Y302">
            <v>0</v>
          </cell>
          <cell r="Z302">
            <v>0</v>
          </cell>
          <cell r="AA302">
            <v>0</v>
          </cell>
          <cell r="AB302">
            <v>0</v>
          </cell>
          <cell r="AC302">
            <v>0</v>
          </cell>
          <cell r="AD302">
            <v>0</v>
          </cell>
          <cell r="AE302">
            <v>0</v>
          </cell>
          <cell r="AF302">
            <v>0</v>
          </cell>
          <cell r="AG302">
            <v>0</v>
          </cell>
          <cell r="AH302">
            <v>0</v>
          </cell>
        </row>
        <row r="303">
          <cell r="E303" t="str">
            <v>90|DTE %|Actual vs Plan</v>
          </cell>
          <cell r="F303">
            <v>0</v>
          </cell>
          <cell r="G303">
            <v>0</v>
          </cell>
          <cell r="H303">
            <v>0</v>
          </cell>
          <cell r="I303">
            <v>0</v>
          </cell>
          <cell r="J303">
            <v>0</v>
          </cell>
          <cell r="K303">
            <v>0</v>
          </cell>
          <cell r="L303">
            <v>0</v>
          </cell>
          <cell r="M303">
            <v>0</v>
          </cell>
          <cell r="N303">
            <v>0</v>
          </cell>
          <cell r="O303">
            <v>0</v>
          </cell>
          <cell r="P303">
            <v>0</v>
          </cell>
          <cell r="Q303">
            <v>0</v>
          </cell>
          <cell r="R303">
            <v>0</v>
          </cell>
          <cell r="S303">
            <v>0</v>
          </cell>
          <cell r="T303">
            <v>0</v>
          </cell>
          <cell r="U303">
            <v>0</v>
          </cell>
          <cell r="V303">
            <v>0</v>
          </cell>
          <cell r="W303">
            <v>0</v>
          </cell>
          <cell r="X303">
            <v>0</v>
          </cell>
          <cell r="Y303">
            <v>0</v>
          </cell>
          <cell r="Z303">
            <v>0</v>
          </cell>
          <cell r="AA303">
            <v>0</v>
          </cell>
          <cell r="AB303">
            <v>0</v>
          </cell>
          <cell r="AC303">
            <v>0</v>
          </cell>
          <cell r="AD303">
            <v>0</v>
          </cell>
          <cell r="AE303">
            <v>0</v>
          </cell>
          <cell r="AF303">
            <v>0</v>
          </cell>
          <cell r="AG303">
            <v>0</v>
          </cell>
          <cell r="AH303">
            <v>0</v>
          </cell>
        </row>
        <row r="304">
          <cell r="E304" t="str">
            <v>90|ExExch|Actual vs Plan</v>
          </cell>
          <cell r="F304">
            <v>0</v>
          </cell>
          <cell r="G304">
            <v>0</v>
          </cell>
          <cell r="H304">
            <v>0</v>
          </cell>
          <cell r="I304">
            <v>0</v>
          </cell>
          <cell r="J304">
            <v>0</v>
          </cell>
          <cell r="K304">
            <v>0</v>
          </cell>
          <cell r="L304">
            <v>0</v>
          </cell>
          <cell r="M304">
            <v>0</v>
          </cell>
          <cell r="N304">
            <v>0</v>
          </cell>
          <cell r="O304">
            <v>0</v>
          </cell>
          <cell r="P304">
            <v>0</v>
          </cell>
          <cell r="Q304">
            <v>0</v>
          </cell>
          <cell r="R304">
            <v>0</v>
          </cell>
          <cell r="S304">
            <v>0</v>
          </cell>
          <cell r="T304">
            <v>0</v>
          </cell>
          <cell r="U304">
            <v>0</v>
          </cell>
          <cell r="V304">
            <v>0</v>
          </cell>
          <cell r="W304">
            <v>0</v>
          </cell>
          <cell r="X304">
            <v>0</v>
          </cell>
          <cell r="Y304">
            <v>0</v>
          </cell>
          <cell r="Z304">
            <v>0</v>
          </cell>
          <cell r="AA304">
            <v>0</v>
          </cell>
          <cell r="AB304">
            <v>0</v>
          </cell>
          <cell r="AC304">
            <v>0</v>
          </cell>
          <cell r="AD304">
            <v>0</v>
          </cell>
          <cell r="AE304">
            <v>0</v>
          </cell>
          <cell r="AF304">
            <v>0</v>
          </cell>
          <cell r="AG304">
            <v>0</v>
          </cell>
          <cell r="AH304">
            <v>0</v>
          </cell>
        </row>
        <row r="305">
          <cell r="E305" t="str">
            <v>90|ExExch %|Actual vs Plan</v>
          </cell>
          <cell r="F305">
            <v>0</v>
          </cell>
          <cell r="G305">
            <v>0</v>
          </cell>
          <cell r="H305">
            <v>0</v>
          </cell>
          <cell r="I305">
            <v>0</v>
          </cell>
          <cell r="J305">
            <v>0</v>
          </cell>
          <cell r="K305">
            <v>0</v>
          </cell>
          <cell r="L305">
            <v>0</v>
          </cell>
          <cell r="M305">
            <v>0</v>
          </cell>
          <cell r="N305">
            <v>0</v>
          </cell>
          <cell r="O305">
            <v>0</v>
          </cell>
          <cell r="P305">
            <v>0</v>
          </cell>
          <cell r="Q305">
            <v>0</v>
          </cell>
          <cell r="R305">
            <v>0</v>
          </cell>
          <cell r="S305">
            <v>0</v>
          </cell>
          <cell r="T305">
            <v>0</v>
          </cell>
          <cell r="U305">
            <v>0</v>
          </cell>
          <cell r="V305">
            <v>0</v>
          </cell>
          <cell r="W305">
            <v>0</v>
          </cell>
          <cell r="X305">
            <v>0</v>
          </cell>
          <cell r="Y305">
            <v>0</v>
          </cell>
          <cell r="Z305">
            <v>0</v>
          </cell>
          <cell r="AA305">
            <v>0</v>
          </cell>
          <cell r="AB305">
            <v>0</v>
          </cell>
          <cell r="AC305">
            <v>0</v>
          </cell>
          <cell r="AD305">
            <v>0</v>
          </cell>
          <cell r="AE305">
            <v>0</v>
          </cell>
          <cell r="AF305">
            <v>0</v>
          </cell>
          <cell r="AG305">
            <v>0</v>
          </cell>
          <cell r="AH305">
            <v>0</v>
          </cell>
        </row>
        <row r="306">
          <cell r="E306" t="str">
            <v>90|Plan Next|Trend</v>
          </cell>
          <cell r="F306">
            <v>0</v>
          </cell>
          <cell r="G306">
            <v>0</v>
          </cell>
          <cell r="H306">
            <v>0</v>
          </cell>
          <cell r="I306">
            <v>0</v>
          </cell>
          <cell r="J306">
            <v>0</v>
          </cell>
          <cell r="K306">
            <v>0</v>
          </cell>
          <cell r="L306">
            <v>0</v>
          </cell>
          <cell r="M306">
            <v>0</v>
          </cell>
          <cell r="N306">
            <v>0</v>
          </cell>
          <cell r="O306">
            <v>0</v>
          </cell>
          <cell r="P306">
            <v>0</v>
          </cell>
          <cell r="Q306">
            <v>0</v>
          </cell>
          <cell r="R306">
            <v>0</v>
          </cell>
          <cell r="S306">
            <v>0</v>
          </cell>
          <cell r="T306">
            <v>0</v>
          </cell>
          <cell r="U306">
            <v>0</v>
          </cell>
          <cell r="V306">
            <v>0</v>
          </cell>
          <cell r="W306">
            <v>0</v>
          </cell>
          <cell r="X306">
            <v>0</v>
          </cell>
          <cell r="Y306">
            <v>0</v>
          </cell>
          <cell r="Z306">
            <v>0</v>
          </cell>
          <cell r="AA306">
            <v>0</v>
          </cell>
          <cell r="AB306">
            <v>0</v>
          </cell>
          <cell r="AC306">
            <v>0</v>
          </cell>
          <cell r="AD306">
            <v>0</v>
          </cell>
          <cell r="AE306">
            <v>0</v>
          </cell>
          <cell r="AF306">
            <v>0</v>
          </cell>
          <cell r="AG306">
            <v>0</v>
          </cell>
          <cell r="AH306">
            <v>0</v>
          </cell>
        </row>
        <row r="307">
          <cell r="E307" t="str">
            <v>90|DTE|Actual vs Prior</v>
          </cell>
          <cell r="F307">
            <v>0</v>
          </cell>
          <cell r="G307">
            <v>0</v>
          </cell>
          <cell r="H307">
            <v>0</v>
          </cell>
          <cell r="I307">
            <v>0</v>
          </cell>
          <cell r="J307">
            <v>0</v>
          </cell>
          <cell r="K307">
            <v>0</v>
          </cell>
          <cell r="L307">
            <v>0</v>
          </cell>
          <cell r="M307">
            <v>0</v>
          </cell>
          <cell r="N307">
            <v>0</v>
          </cell>
          <cell r="O307">
            <v>0</v>
          </cell>
          <cell r="P307">
            <v>0</v>
          </cell>
          <cell r="Q307">
            <v>0</v>
          </cell>
          <cell r="R307">
            <v>0</v>
          </cell>
          <cell r="S307">
            <v>0</v>
          </cell>
          <cell r="T307">
            <v>0</v>
          </cell>
          <cell r="U307">
            <v>0</v>
          </cell>
          <cell r="V307">
            <v>0</v>
          </cell>
          <cell r="W307">
            <v>0</v>
          </cell>
          <cell r="X307">
            <v>0</v>
          </cell>
          <cell r="Y307">
            <v>0</v>
          </cell>
          <cell r="Z307">
            <v>0</v>
          </cell>
          <cell r="AA307">
            <v>0</v>
          </cell>
          <cell r="AB307">
            <v>0</v>
          </cell>
          <cell r="AC307">
            <v>0</v>
          </cell>
          <cell r="AD307">
            <v>0</v>
          </cell>
          <cell r="AE307">
            <v>0</v>
          </cell>
          <cell r="AF307">
            <v>0</v>
          </cell>
          <cell r="AG307">
            <v>0</v>
          </cell>
          <cell r="AH307">
            <v>0</v>
          </cell>
        </row>
        <row r="308">
          <cell r="E308" t="str">
            <v>90|DTE %|Actual vs Prior</v>
          </cell>
          <cell r="F308">
            <v>0</v>
          </cell>
          <cell r="G308">
            <v>0</v>
          </cell>
          <cell r="H308">
            <v>0</v>
          </cell>
          <cell r="I308">
            <v>0</v>
          </cell>
          <cell r="J308">
            <v>0</v>
          </cell>
          <cell r="K308">
            <v>0</v>
          </cell>
          <cell r="L308">
            <v>0</v>
          </cell>
          <cell r="M308">
            <v>0</v>
          </cell>
          <cell r="N308">
            <v>0</v>
          </cell>
          <cell r="O308">
            <v>0</v>
          </cell>
          <cell r="P308">
            <v>0</v>
          </cell>
          <cell r="Q308">
            <v>0</v>
          </cell>
          <cell r="R308">
            <v>0</v>
          </cell>
          <cell r="S308">
            <v>0</v>
          </cell>
          <cell r="T308">
            <v>0</v>
          </cell>
          <cell r="U308">
            <v>0</v>
          </cell>
          <cell r="V308">
            <v>0</v>
          </cell>
          <cell r="W308">
            <v>0</v>
          </cell>
          <cell r="X308">
            <v>0</v>
          </cell>
          <cell r="Y308">
            <v>0</v>
          </cell>
          <cell r="Z308">
            <v>0</v>
          </cell>
          <cell r="AA308">
            <v>0</v>
          </cell>
          <cell r="AB308">
            <v>0</v>
          </cell>
          <cell r="AC308">
            <v>0</v>
          </cell>
          <cell r="AD308">
            <v>0</v>
          </cell>
          <cell r="AE308">
            <v>0</v>
          </cell>
          <cell r="AF308">
            <v>0</v>
          </cell>
          <cell r="AG308">
            <v>0</v>
          </cell>
          <cell r="AH308">
            <v>0</v>
          </cell>
        </row>
        <row r="309">
          <cell r="E309" t="str">
            <v>90|ExExch|Actual vs Prior</v>
          </cell>
          <cell r="F309">
            <v>0</v>
          </cell>
          <cell r="G309">
            <v>0</v>
          </cell>
          <cell r="H309">
            <v>0</v>
          </cell>
          <cell r="I309">
            <v>0</v>
          </cell>
          <cell r="J309">
            <v>0</v>
          </cell>
          <cell r="K309">
            <v>0</v>
          </cell>
          <cell r="L309">
            <v>0</v>
          </cell>
          <cell r="M309">
            <v>0</v>
          </cell>
          <cell r="N309">
            <v>0</v>
          </cell>
          <cell r="O309">
            <v>0</v>
          </cell>
          <cell r="P309">
            <v>0</v>
          </cell>
          <cell r="Q309">
            <v>0</v>
          </cell>
          <cell r="R309">
            <v>0</v>
          </cell>
          <cell r="S309">
            <v>0</v>
          </cell>
          <cell r="T309">
            <v>0</v>
          </cell>
          <cell r="U309">
            <v>0</v>
          </cell>
          <cell r="V309">
            <v>0</v>
          </cell>
          <cell r="W309">
            <v>0</v>
          </cell>
          <cell r="X309">
            <v>0</v>
          </cell>
          <cell r="Y309">
            <v>0</v>
          </cell>
          <cell r="Z309">
            <v>0</v>
          </cell>
          <cell r="AA309">
            <v>0</v>
          </cell>
          <cell r="AB309">
            <v>0</v>
          </cell>
          <cell r="AC309">
            <v>0</v>
          </cell>
          <cell r="AD309">
            <v>0</v>
          </cell>
          <cell r="AE309">
            <v>0</v>
          </cell>
          <cell r="AF309">
            <v>0</v>
          </cell>
          <cell r="AG309">
            <v>0</v>
          </cell>
          <cell r="AH309">
            <v>0</v>
          </cell>
        </row>
        <row r="310">
          <cell r="E310" t="str">
            <v>90|ExExch %|Actual vs Prior</v>
          </cell>
          <cell r="F310">
            <v>0</v>
          </cell>
          <cell r="G310">
            <v>0</v>
          </cell>
          <cell r="H310">
            <v>0</v>
          </cell>
          <cell r="I310">
            <v>0</v>
          </cell>
          <cell r="J310">
            <v>0</v>
          </cell>
          <cell r="K310">
            <v>0</v>
          </cell>
          <cell r="L310">
            <v>0</v>
          </cell>
          <cell r="M310">
            <v>0</v>
          </cell>
          <cell r="N310">
            <v>0</v>
          </cell>
          <cell r="O310">
            <v>0</v>
          </cell>
          <cell r="P310">
            <v>0</v>
          </cell>
          <cell r="Q310">
            <v>0</v>
          </cell>
          <cell r="R310">
            <v>0</v>
          </cell>
          <cell r="S310">
            <v>0</v>
          </cell>
          <cell r="T310">
            <v>0</v>
          </cell>
          <cell r="U310">
            <v>0</v>
          </cell>
          <cell r="V310">
            <v>0</v>
          </cell>
          <cell r="W310">
            <v>0</v>
          </cell>
          <cell r="X310">
            <v>0</v>
          </cell>
          <cell r="Y310">
            <v>0</v>
          </cell>
          <cell r="Z310">
            <v>0</v>
          </cell>
          <cell r="AA310">
            <v>0</v>
          </cell>
          <cell r="AB310">
            <v>0</v>
          </cell>
          <cell r="AC310">
            <v>0</v>
          </cell>
          <cell r="AD310">
            <v>0</v>
          </cell>
          <cell r="AE310">
            <v>0</v>
          </cell>
          <cell r="AF310">
            <v>0</v>
          </cell>
          <cell r="AG310">
            <v>0</v>
          </cell>
          <cell r="AH310">
            <v>0</v>
          </cell>
        </row>
        <row r="311">
          <cell r="E311" t="str">
            <v>90|TVAR|Actual vs Prior</v>
          </cell>
          <cell r="F311">
            <v>0</v>
          </cell>
          <cell r="G311">
            <v>0</v>
          </cell>
          <cell r="H311">
            <v>0</v>
          </cell>
          <cell r="I311">
            <v>0</v>
          </cell>
          <cell r="J311">
            <v>0</v>
          </cell>
          <cell r="K311">
            <v>0</v>
          </cell>
          <cell r="L311">
            <v>0</v>
          </cell>
          <cell r="M311">
            <v>0</v>
          </cell>
          <cell r="N311">
            <v>0</v>
          </cell>
          <cell r="O311">
            <v>0</v>
          </cell>
          <cell r="P311">
            <v>0</v>
          </cell>
          <cell r="Q311">
            <v>0</v>
          </cell>
          <cell r="R311">
            <v>0</v>
          </cell>
          <cell r="S311">
            <v>0</v>
          </cell>
          <cell r="T311">
            <v>0</v>
          </cell>
          <cell r="U311">
            <v>0</v>
          </cell>
          <cell r="V311">
            <v>0</v>
          </cell>
          <cell r="W311">
            <v>0</v>
          </cell>
          <cell r="X311">
            <v>0</v>
          </cell>
          <cell r="Y311">
            <v>0</v>
          </cell>
          <cell r="Z311">
            <v>0</v>
          </cell>
          <cell r="AA311">
            <v>0</v>
          </cell>
          <cell r="AB311">
            <v>0</v>
          </cell>
          <cell r="AC311">
            <v>0</v>
          </cell>
          <cell r="AD311">
            <v>0</v>
          </cell>
          <cell r="AE311">
            <v>0</v>
          </cell>
          <cell r="AF311">
            <v>0</v>
          </cell>
          <cell r="AG311">
            <v>0</v>
          </cell>
          <cell r="AH311">
            <v>0</v>
          </cell>
        </row>
        <row r="312">
          <cell r="E312" t="str">
            <v>90|TVAR %|Actual vs Prior</v>
          </cell>
          <cell r="F312">
            <v>0</v>
          </cell>
          <cell r="G312">
            <v>0</v>
          </cell>
          <cell r="H312">
            <v>0</v>
          </cell>
          <cell r="I312">
            <v>0</v>
          </cell>
          <cell r="J312">
            <v>0</v>
          </cell>
          <cell r="K312">
            <v>0</v>
          </cell>
          <cell r="L312">
            <v>0</v>
          </cell>
          <cell r="M312">
            <v>0</v>
          </cell>
          <cell r="N312">
            <v>0</v>
          </cell>
          <cell r="O312">
            <v>0</v>
          </cell>
          <cell r="P312">
            <v>0</v>
          </cell>
          <cell r="Q312">
            <v>0</v>
          </cell>
          <cell r="R312">
            <v>0</v>
          </cell>
          <cell r="S312">
            <v>0</v>
          </cell>
          <cell r="T312">
            <v>0</v>
          </cell>
          <cell r="U312">
            <v>0</v>
          </cell>
          <cell r="V312">
            <v>0</v>
          </cell>
          <cell r="W312">
            <v>0</v>
          </cell>
          <cell r="X312">
            <v>0</v>
          </cell>
          <cell r="Y312">
            <v>0</v>
          </cell>
          <cell r="Z312">
            <v>0</v>
          </cell>
          <cell r="AA312">
            <v>0</v>
          </cell>
          <cell r="AB312">
            <v>0</v>
          </cell>
          <cell r="AC312">
            <v>0</v>
          </cell>
          <cell r="AD312">
            <v>0</v>
          </cell>
          <cell r="AE312">
            <v>0</v>
          </cell>
          <cell r="AF312">
            <v>0</v>
          </cell>
          <cell r="AG312">
            <v>0</v>
          </cell>
          <cell r="AH312">
            <v>0</v>
          </cell>
        </row>
        <row r="313">
          <cell r="E313" t="str">
            <v>95|Actual|Trend</v>
          </cell>
          <cell r="F313">
            <v>0</v>
          </cell>
          <cell r="G313">
            <v>0</v>
          </cell>
          <cell r="H313">
            <v>0</v>
          </cell>
          <cell r="I313">
            <v>0</v>
          </cell>
          <cell r="J313">
            <v>0</v>
          </cell>
          <cell r="K313">
            <v>0</v>
          </cell>
          <cell r="L313">
            <v>0</v>
          </cell>
          <cell r="M313">
            <v>0</v>
          </cell>
          <cell r="N313">
            <v>0</v>
          </cell>
          <cell r="O313">
            <v>0</v>
          </cell>
          <cell r="P313">
            <v>0</v>
          </cell>
          <cell r="Q313">
            <v>0</v>
          </cell>
          <cell r="R313">
            <v>0</v>
          </cell>
          <cell r="S313">
            <v>0</v>
          </cell>
          <cell r="T313">
            <v>0</v>
          </cell>
          <cell r="U313">
            <v>0</v>
          </cell>
          <cell r="V313">
            <v>0</v>
          </cell>
          <cell r="W313">
            <v>0</v>
          </cell>
          <cell r="X313">
            <v>0</v>
          </cell>
          <cell r="Y313">
            <v>0</v>
          </cell>
          <cell r="Z313">
            <v>0</v>
          </cell>
          <cell r="AA313">
            <v>0</v>
          </cell>
          <cell r="AB313">
            <v>0</v>
          </cell>
          <cell r="AC313">
            <v>0</v>
          </cell>
          <cell r="AD313">
            <v>0</v>
          </cell>
          <cell r="AE313">
            <v>0</v>
          </cell>
          <cell r="AF313">
            <v>0</v>
          </cell>
          <cell r="AG313">
            <v>0</v>
          </cell>
          <cell r="AH313">
            <v>0</v>
          </cell>
        </row>
        <row r="314">
          <cell r="E314" t="str">
            <v>95|Plan|Trend</v>
          </cell>
          <cell r="F314">
            <v>0</v>
          </cell>
          <cell r="G314">
            <v>0</v>
          </cell>
          <cell r="H314">
            <v>0</v>
          </cell>
          <cell r="I314">
            <v>0</v>
          </cell>
          <cell r="J314">
            <v>0</v>
          </cell>
          <cell r="K314">
            <v>0</v>
          </cell>
          <cell r="L314">
            <v>0</v>
          </cell>
          <cell r="M314">
            <v>0</v>
          </cell>
          <cell r="N314">
            <v>0</v>
          </cell>
          <cell r="O314">
            <v>0</v>
          </cell>
          <cell r="P314">
            <v>0</v>
          </cell>
          <cell r="Q314">
            <v>0</v>
          </cell>
          <cell r="R314">
            <v>0</v>
          </cell>
          <cell r="S314">
            <v>0</v>
          </cell>
          <cell r="T314">
            <v>0</v>
          </cell>
          <cell r="U314">
            <v>0</v>
          </cell>
          <cell r="V314">
            <v>0</v>
          </cell>
          <cell r="W314">
            <v>0</v>
          </cell>
          <cell r="X314">
            <v>0</v>
          </cell>
          <cell r="Y314">
            <v>0</v>
          </cell>
          <cell r="Z314">
            <v>0</v>
          </cell>
          <cell r="AA314">
            <v>0</v>
          </cell>
          <cell r="AB314">
            <v>0</v>
          </cell>
          <cell r="AC314">
            <v>0</v>
          </cell>
          <cell r="AD314">
            <v>0</v>
          </cell>
          <cell r="AE314">
            <v>0</v>
          </cell>
          <cell r="AF314">
            <v>0</v>
          </cell>
          <cell r="AG314">
            <v>0</v>
          </cell>
          <cell r="AH314">
            <v>0</v>
          </cell>
        </row>
        <row r="315">
          <cell r="E315" t="str">
            <v>95|FORECAST|Trend</v>
          </cell>
          <cell r="F315">
            <v>0</v>
          </cell>
          <cell r="G315">
            <v>0</v>
          </cell>
          <cell r="H315">
            <v>0</v>
          </cell>
          <cell r="I315">
            <v>0</v>
          </cell>
          <cell r="J315">
            <v>0</v>
          </cell>
          <cell r="K315">
            <v>0</v>
          </cell>
          <cell r="L315">
            <v>0</v>
          </cell>
          <cell r="M315">
            <v>0</v>
          </cell>
          <cell r="N315">
            <v>0</v>
          </cell>
          <cell r="O315">
            <v>0</v>
          </cell>
          <cell r="P315">
            <v>0</v>
          </cell>
          <cell r="Q315">
            <v>0</v>
          </cell>
          <cell r="R315">
            <v>0</v>
          </cell>
          <cell r="S315">
            <v>0</v>
          </cell>
          <cell r="T315">
            <v>0</v>
          </cell>
          <cell r="U315">
            <v>0</v>
          </cell>
          <cell r="V315">
            <v>0</v>
          </cell>
          <cell r="W315">
            <v>0</v>
          </cell>
          <cell r="X315">
            <v>0</v>
          </cell>
          <cell r="Y315">
            <v>0</v>
          </cell>
          <cell r="Z315">
            <v>0</v>
          </cell>
          <cell r="AA315">
            <v>0</v>
          </cell>
          <cell r="AB315">
            <v>0</v>
          </cell>
          <cell r="AC315">
            <v>0</v>
          </cell>
          <cell r="AD315">
            <v>0</v>
          </cell>
          <cell r="AE315">
            <v>0</v>
          </cell>
          <cell r="AF315">
            <v>0</v>
          </cell>
          <cell r="AG315">
            <v>0</v>
          </cell>
          <cell r="AH315">
            <v>0</v>
          </cell>
        </row>
        <row r="316">
          <cell r="E316" t="str">
            <v>95|Prior|Trend</v>
          </cell>
          <cell r="F316">
            <v>0</v>
          </cell>
          <cell r="G316">
            <v>0</v>
          </cell>
          <cell r="H316">
            <v>0</v>
          </cell>
          <cell r="I316">
            <v>0</v>
          </cell>
          <cell r="J316">
            <v>0</v>
          </cell>
          <cell r="K316">
            <v>0</v>
          </cell>
          <cell r="L316">
            <v>0</v>
          </cell>
          <cell r="M316">
            <v>0</v>
          </cell>
          <cell r="N316">
            <v>0</v>
          </cell>
          <cell r="O316">
            <v>0</v>
          </cell>
          <cell r="P316">
            <v>0</v>
          </cell>
          <cell r="Q316">
            <v>0</v>
          </cell>
          <cell r="R316">
            <v>0</v>
          </cell>
          <cell r="S316">
            <v>0</v>
          </cell>
          <cell r="T316">
            <v>0</v>
          </cell>
          <cell r="U316">
            <v>0</v>
          </cell>
          <cell r="V316">
            <v>0</v>
          </cell>
          <cell r="W316">
            <v>0</v>
          </cell>
          <cell r="X316">
            <v>0</v>
          </cell>
          <cell r="Y316">
            <v>0</v>
          </cell>
          <cell r="Z316">
            <v>0</v>
          </cell>
          <cell r="AA316">
            <v>0</v>
          </cell>
          <cell r="AB316">
            <v>0</v>
          </cell>
          <cell r="AC316">
            <v>0</v>
          </cell>
          <cell r="AD316">
            <v>0</v>
          </cell>
          <cell r="AE316">
            <v>0</v>
          </cell>
          <cell r="AF316">
            <v>0</v>
          </cell>
          <cell r="AG316">
            <v>0</v>
          </cell>
          <cell r="AH316">
            <v>0</v>
          </cell>
        </row>
        <row r="317">
          <cell r="E317" t="str">
            <v>95|TVAR|Actual vs Plan</v>
          </cell>
          <cell r="F317">
            <v>0</v>
          </cell>
          <cell r="G317">
            <v>0</v>
          </cell>
          <cell r="H317">
            <v>0</v>
          </cell>
          <cell r="I317">
            <v>0</v>
          </cell>
          <cell r="J317">
            <v>0</v>
          </cell>
          <cell r="K317">
            <v>0</v>
          </cell>
          <cell r="L317">
            <v>0</v>
          </cell>
          <cell r="M317">
            <v>0</v>
          </cell>
          <cell r="N317">
            <v>0</v>
          </cell>
          <cell r="O317">
            <v>0</v>
          </cell>
          <cell r="P317">
            <v>0</v>
          </cell>
          <cell r="Q317">
            <v>0</v>
          </cell>
          <cell r="R317">
            <v>0</v>
          </cell>
          <cell r="S317">
            <v>0</v>
          </cell>
          <cell r="T317">
            <v>0</v>
          </cell>
          <cell r="U317">
            <v>0</v>
          </cell>
          <cell r="V317">
            <v>0</v>
          </cell>
          <cell r="W317">
            <v>0</v>
          </cell>
          <cell r="X317">
            <v>0</v>
          </cell>
          <cell r="Y317">
            <v>0</v>
          </cell>
          <cell r="Z317">
            <v>0</v>
          </cell>
          <cell r="AA317">
            <v>0</v>
          </cell>
          <cell r="AB317">
            <v>0</v>
          </cell>
          <cell r="AC317">
            <v>0</v>
          </cell>
          <cell r="AD317">
            <v>0</v>
          </cell>
          <cell r="AE317">
            <v>0</v>
          </cell>
          <cell r="AF317">
            <v>0</v>
          </cell>
          <cell r="AG317">
            <v>0</v>
          </cell>
          <cell r="AH317">
            <v>0</v>
          </cell>
        </row>
        <row r="318">
          <cell r="E318" t="str">
            <v>95|TVAR %|Actual vs Plan</v>
          </cell>
          <cell r="F318">
            <v>0</v>
          </cell>
          <cell r="G318">
            <v>0</v>
          </cell>
          <cell r="H318">
            <v>0</v>
          </cell>
          <cell r="I318">
            <v>0</v>
          </cell>
          <cell r="J318">
            <v>0</v>
          </cell>
          <cell r="K318">
            <v>0</v>
          </cell>
          <cell r="L318">
            <v>0</v>
          </cell>
          <cell r="M318">
            <v>0</v>
          </cell>
          <cell r="N318">
            <v>0</v>
          </cell>
          <cell r="O318">
            <v>0</v>
          </cell>
          <cell r="P318">
            <v>0</v>
          </cell>
          <cell r="Q318">
            <v>0</v>
          </cell>
          <cell r="R318">
            <v>0</v>
          </cell>
          <cell r="S318">
            <v>0</v>
          </cell>
          <cell r="T318">
            <v>0</v>
          </cell>
          <cell r="U318">
            <v>0</v>
          </cell>
          <cell r="V318">
            <v>0</v>
          </cell>
          <cell r="W318">
            <v>0</v>
          </cell>
          <cell r="X318">
            <v>0</v>
          </cell>
          <cell r="Y318">
            <v>0</v>
          </cell>
          <cell r="Z318">
            <v>0</v>
          </cell>
          <cell r="AA318">
            <v>0</v>
          </cell>
          <cell r="AB318">
            <v>0</v>
          </cell>
          <cell r="AC318">
            <v>0</v>
          </cell>
          <cell r="AD318">
            <v>0</v>
          </cell>
          <cell r="AE318">
            <v>0</v>
          </cell>
          <cell r="AF318">
            <v>0</v>
          </cell>
          <cell r="AG318">
            <v>0</v>
          </cell>
          <cell r="AH318">
            <v>0</v>
          </cell>
        </row>
        <row r="319">
          <cell r="E319" t="str">
            <v>95|DTE|Actual vs Plan</v>
          </cell>
          <cell r="F319">
            <v>0</v>
          </cell>
          <cell r="G319">
            <v>0</v>
          </cell>
          <cell r="H319">
            <v>0</v>
          </cell>
          <cell r="I319">
            <v>0</v>
          </cell>
          <cell r="J319">
            <v>0</v>
          </cell>
          <cell r="K319">
            <v>0</v>
          </cell>
          <cell r="L319">
            <v>0</v>
          </cell>
          <cell r="M319">
            <v>0</v>
          </cell>
          <cell r="N319">
            <v>0</v>
          </cell>
          <cell r="O319">
            <v>0</v>
          </cell>
          <cell r="P319">
            <v>0</v>
          </cell>
          <cell r="Q319">
            <v>0</v>
          </cell>
          <cell r="R319">
            <v>0</v>
          </cell>
          <cell r="S319">
            <v>0</v>
          </cell>
          <cell r="T319">
            <v>0</v>
          </cell>
          <cell r="U319">
            <v>0</v>
          </cell>
          <cell r="V319">
            <v>0</v>
          </cell>
          <cell r="W319">
            <v>0</v>
          </cell>
          <cell r="X319">
            <v>0</v>
          </cell>
          <cell r="Y319">
            <v>0</v>
          </cell>
          <cell r="Z319">
            <v>0</v>
          </cell>
          <cell r="AA319">
            <v>0</v>
          </cell>
          <cell r="AB319">
            <v>0</v>
          </cell>
          <cell r="AC319">
            <v>0</v>
          </cell>
          <cell r="AD319">
            <v>0</v>
          </cell>
          <cell r="AE319">
            <v>0</v>
          </cell>
          <cell r="AF319">
            <v>0</v>
          </cell>
          <cell r="AG319">
            <v>0</v>
          </cell>
          <cell r="AH319">
            <v>0</v>
          </cell>
        </row>
        <row r="320">
          <cell r="E320" t="str">
            <v>95|DTE %|Actual vs Plan</v>
          </cell>
          <cell r="F320">
            <v>0</v>
          </cell>
          <cell r="G320">
            <v>0</v>
          </cell>
          <cell r="H320">
            <v>0</v>
          </cell>
          <cell r="I320">
            <v>0</v>
          </cell>
          <cell r="J320">
            <v>0</v>
          </cell>
          <cell r="K320">
            <v>0</v>
          </cell>
          <cell r="L320">
            <v>0</v>
          </cell>
          <cell r="M320">
            <v>0</v>
          </cell>
          <cell r="N320">
            <v>0</v>
          </cell>
          <cell r="O320">
            <v>0</v>
          </cell>
          <cell r="P320">
            <v>0</v>
          </cell>
          <cell r="Q320">
            <v>0</v>
          </cell>
          <cell r="R320">
            <v>0</v>
          </cell>
          <cell r="S320">
            <v>0</v>
          </cell>
          <cell r="T320">
            <v>0</v>
          </cell>
          <cell r="U320">
            <v>0</v>
          </cell>
          <cell r="V320">
            <v>0</v>
          </cell>
          <cell r="W320">
            <v>0</v>
          </cell>
          <cell r="X320">
            <v>0</v>
          </cell>
          <cell r="Y320">
            <v>0</v>
          </cell>
          <cell r="Z320">
            <v>0</v>
          </cell>
          <cell r="AA320">
            <v>0</v>
          </cell>
          <cell r="AB320">
            <v>0</v>
          </cell>
          <cell r="AC320">
            <v>0</v>
          </cell>
          <cell r="AD320">
            <v>0</v>
          </cell>
          <cell r="AE320">
            <v>0</v>
          </cell>
          <cell r="AF320">
            <v>0</v>
          </cell>
          <cell r="AG320">
            <v>0</v>
          </cell>
          <cell r="AH320">
            <v>0</v>
          </cell>
        </row>
        <row r="321">
          <cell r="E321" t="str">
            <v>95|ExExch|Actual vs Plan</v>
          </cell>
          <cell r="F321">
            <v>0</v>
          </cell>
          <cell r="G321">
            <v>0</v>
          </cell>
          <cell r="H321">
            <v>0</v>
          </cell>
          <cell r="I321">
            <v>0</v>
          </cell>
          <cell r="J321">
            <v>0</v>
          </cell>
          <cell r="K321">
            <v>0</v>
          </cell>
          <cell r="L321">
            <v>0</v>
          </cell>
          <cell r="M321">
            <v>0</v>
          </cell>
          <cell r="N321">
            <v>0</v>
          </cell>
          <cell r="O321">
            <v>0</v>
          </cell>
          <cell r="P321">
            <v>0</v>
          </cell>
          <cell r="Q321">
            <v>0</v>
          </cell>
          <cell r="R321">
            <v>0</v>
          </cell>
          <cell r="S321">
            <v>0</v>
          </cell>
          <cell r="T321">
            <v>0</v>
          </cell>
          <cell r="U321">
            <v>0</v>
          </cell>
          <cell r="V321">
            <v>0</v>
          </cell>
          <cell r="W321">
            <v>0</v>
          </cell>
          <cell r="X321">
            <v>0</v>
          </cell>
          <cell r="Y321">
            <v>0</v>
          </cell>
          <cell r="Z321">
            <v>0</v>
          </cell>
          <cell r="AA321">
            <v>0</v>
          </cell>
          <cell r="AB321">
            <v>0</v>
          </cell>
          <cell r="AC321">
            <v>0</v>
          </cell>
          <cell r="AD321">
            <v>0</v>
          </cell>
          <cell r="AE321">
            <v>0</v>
          </cell>
          <cell r="AF321">
            <v>0</v>
          </cell>
          <cell r="AG321">
            <v>0</v>
          </cell>
          <cell r="AH321">
            <v>0</v>
          </cell>
        </row>
        <row r="322">
          <cell r="E322" t="str">
            <v>95|ExExch %|Actual vs Plan</v>
          </cell>
          <cell r="F322">
            <v>0</v>
          </cell>
          <cell r="G322">
            <v>0</v>
          </cell>
          <cell r="H322">
            <v>0</v>
          </cell>
          <cell r="I322">
            <v>0</v>
          </cell>
          <cell r="J322">
            <v>0</v>
          </cell>
          <cell r="K322">
            <v>0</v>
          </cell>
          <cell r="L322">
            <v>0</v>
          </cell>
          <cell r="M322">
            <v>0</v>
          </cell>
          <cell r="N322">
            <v>0</v>
          </cell>
          <cell r="O322">
            <v>0</v>
          </cell>
          <cell r="P322">
            <v>0</v>
          </cell>
          <cell r="Q322">
            <v>0</v>
          </cell>
          <cell r="R322">
            <v>0</v>
          </cell>
          <cell r="S322">
            <v>0</v>
          </cell>
          <cell r="T322">
            <v>0</v>
          </cell>
          <cell r="U322">
            <v>0</v>
          </cell>
          <cell r="V322">
            <v>0</v>
          </cell>
          <cell r="W322">
            <v>0</v>
          </cell>
          <cell r="X322">
            <v>0</v>
          </cell>
          <cell r="Y322">
            <v>0</v>
          </cell>
          <cell r="Z322">
            <v>0</v>
          </cell>
          <cell r="AA322">
            <v>0</v>
          </cell>
          <cell r="AB322">
            <v>0</v>
          </cell>
          <cell r="AC322">
            <v>0</v>
          </cell>
          <cell r="AD322">
            <v>0</v>
          </cell>
          <cell r="AE322">
            <v>0</v>
          </cell>
          <cell r="AF322">
            <v>0</v>
          </cell>
          <cell r="AG322">
            <v>0</v>
          </cell>
          <cell r="AH322">
            <v>0</v>
          </cell>
        </row>
        <row r="323">
          <cell r="E323" t="str">
            <v>95|Plan Next|Trend</v>
          </cell>
          <cell r="F323">
            <v>0</v>
          </cell>
          <cell r="G323">
            <v>0</v>
          </cell>
          <cell r="H323">
            <v>0</v>
          </cell>
          <cell r="I323">
            <v>0</v>
          </cell>
          <cell r="J323">
            <v>0</v>
          </cell>
          <cell r="K323">
            <v>0</v>
          </cell>
          <cell r="L323">
            <v>0</v>
          </cell>
          <cell r="M323">
            <v>0</v>
          </cell>
          <cell r="N323">
            <v>0</v>
          </cell>
          <cell r="O323">
            <v>0</v>
          </cell>
          <cell r="P323">
            <v>0</v>
          </cell>
          <cell r="Q323">
            <v>0</v>
          </cell>
          <cell r="R323">
            <v>0</v>
          </cell>
          <cell r="S323">
            <v>0</v>
          </cell>
          <cell r="T323">
            <v>0</v>
          </cell>
          <cell r="U323">
            <v>0</v>
          </cell>
          <cell r="V323">
            <v>0</v>
          </cell>
          <cell r="W323">
            <v>0</v>
          </cell>
          <cell r="X323">
            <v>0</v>
          </cell>
          <cell r="Y323">
            <v>0</v>
          </cell>
          <cell r="Z323">
            <v>0</v>
          </cell>
          <cell r="AA323">
            <v>0</v>
          </cell>
          <cell r="AB323">
            <v>0</v>
          </cell>
          <cell r="AC323">
            <v>0</v>
          </cell>
          <cell r="AD323">
            <v>0</v>
          </cell>
          <cell r="AE323">
            <v>0</v>
          </cell>
          <cell r="AF323">
            <v>0</v>
          </cell>
          <cell r="AG323">
            <v>0</v>
          </cell>
          <cell r="AH323">
            <v>0</v>
          </cell>
        </row>
        <row r="324">
          <cell r="E324" t="str">
            <v>95|DTE|Actual vs Prior</v>
          </cell>
          <cell r="F324">
            <v>0</v>
          </cell>
          <cell r="G324">
            <v>0</v>
          </cell>
          <cell r="H324">
            <v>0</v>
          </cell>
          <cell r="I324">
            <v>0</v>
          </cell>
          <cell r="J324">
            <v>0</v>
          </cell>
          <cell r="K324">
            <v>0</v>
          </cell>
          <cell r="L324">
            <v>0</v>
          </cell>
          <cell r="M324">
            <v>0</v>
          </cell>
          <cell r="N324">
            <v>0</v>
          </cell>
          <cell r="O324">
            <v>0</v>
          </cell>
          <cell r="P324">
            <v>0</v>
          </cell>
          <cell r="Q324">
            <v>0</v>
          </cell>
          <cell r="R324">
            <v>0</v>
          </cell>
          <cell r="S324">
            <v>0</v>
          </cell>
          <cell r="T324">
            <v>0</v>
          </cell>
          <cell r="U324">
            <v>0</v>
          </cell>
          <cell r="V324">
            <v>0</v>
          </cell>
          <cell r="W324">
            <v>0</v>
          </cell>
          <cell r="X324">
            <v>0</v>
          </cell>
          <cell r="Y324">
            <v>0</v>
          </cell>
          <cell r="Z324">
            <v>0</v>
          </cell>
          <cell r="AA324">
            <v>0</v>
          </cell>
          <cell r="AB324">
            <v>0</v>
          </cell>
          <cell r="AC324">
            <v>0</v>
          </cell>
          <cell r="AD324">
            <v>0</v>
          </cell>
          <cell r="AE324">
            <v>0</v>
          </cell>
          <cell r="AF324">
            <v>0</v>
          </cell>
          <cell r="AG324">
            <v>0</v>
          </cell>
          <cell r="AH324">
            <v>0</v>
          </cell>
        </row>
        <row r="325">
          <cell r="E325" t="str">
            <v>95|DTE %|Actual vs Prior</v>
          </cell>
          <cell r="F325">
            <v>0</v>
          </cell>
          <cell r="G325">
            <v>0</v>
          </cell>
          <cell r="H325">
            <v>0</v>
          </cell>
          <cell r="I325">
            <v>0</v>
          </cell>
          <cell r="J325">
            <v>0</v>
          </cell>
          <cell r="K325">
            <v>0</v>
          </cell>
          <cell r="L325">
            <v>0</v>
          </cell>
          <cell r="M325">
            <v>0</v>
          </cell>
          <cell r="N325">
            <v>0</v>
          </cell>
          <cell r="O325">
            <v>0</v>
          </cell>
          <cell r="P325">
            <v>0</v>
          </cell>
          <cell r="Q325">
            <v>0</v>
          </cell>
          <cell r="R325">
            <v>0</v>
          </cell>
          <cell r="S325">
            <v>0</v>
          </cell>
          <cell r="T325">
            <v>0</v>
          </cell>
          <cell r="U325">
            <v>0</v>
          </cell>
          <cell r="V325">
            <v>0</v>
          </cell>
          <cell r="W325">
            <v>0</v>
          </cell>
          <cell r="X325">
            <v>0</v>
          </cell>
          <cell r="Y325">
            <v>0</v>
          </cell>
          <cell r="Z325">
            <v>0</v>
          </cell>
          <cell r="AA325">
            <v>0</v>
          </cell>
          <cell r="AB325">
            <v>0</v>
          </cell>
          <cell r="AC325">
            <v>0</v>
          </cell>
          <cell r="AD325">
            <v>0</v>
          </cell>
          <cell r="AE325">
            <v>0</v>
          </cell>
          <cell r="AF325">
            <v>0</v>
          </cell>
          <cell r="AG325">
            <v>0</v>
          </cell>
          <cell r="AH325">
            <v>0</v>
          </cell>
        </row>
        <row r="326">
          <cell r="E326" t="str">
            <v>95|ExExch|Actual vs Prior</v>
          </cell>
          <cell r="F326">
            <v>0</v>
          </cell>
          <cell r="G326">
            <v>0</v>
          </cell>
          <cell r="H326">
            <v>0</v>
          </cell>
          <cell r="I326">
            <v>0</v>
          </cell>
          <cell r="J326">
            <v>0</v>
          </cell>
          <cell r="K326">
            <v>0</v>
          </cell>
          <cell r="L326">
            <v>0</v>
          </cell>
          <cell r="M326">
            <v>0</v>
          </cell>
          <cell r="N326">
            <v>0</v>
          </cell>
          <cell r="O326">
            <v>0</v>
          </cell>
          <cell r="P326">
            <v>0</v>
          </cell>
          <cell r="Q326">
            <v>0</v>
          </cell>
          <cell r="R326">
            <v>0</v>
          </cell>
          <cell r="S326">
            <v>0</v>
          </cell>
          <cell r="T326">
            <v>0</v>
          </cell>
          <cell r="U326">
            <v>0</v>
          </cell>
          <cell r="V326">
            <v>0</v>
          </cell>
          <cell r="W326">
            <v>0</v>
          </cell>
          <cell r="X326">
            <v>0</v>
          </cell>
          <cell r="Y326">
            <v>0</v>
          </cell>
          <cell r="Z326">
            <v>0</v>
          </cell>
          <cell r="AA326">
            <v>0</v>
          </cell>
          <cell r="AB326">
            <v>0</v>
          </cell>
          <cell r="AC326">
            <v>0</v>
          </cell>
          <cell r="AD326">
            <v>0</v>
          </cell>
          <cell r="AE326">
            <v>0</v>
          </cell>
          <cell r="AF326">
            <v>0</v>
          </cell>
          <cell r="AG326">
            <v>0</v>
          </cell>
          <cell r="AH326">
            <v>0</v>
          </cell>
        </row>
        <row r="327">
          <cell r="E327" t="str">
            <v>95|ExExch %|Actual vs Prior</v>
          </cell>
          <cell r="F327">
            <v>0</v>
          </cell>
          <cell r="G327">
            <v>0</v>
          </cell>
          <cell r="H327">
            <v>0</v>
          </cell>
          <cell r="I327">
            <v>0</v>
          </cell>
          <cell r="J327">
            <v>0</v>
          </cell>
          <cell r="K327">
            <v>0</v>
          </cell>
          <cell r="L327">
            <v>0</v>
          </cell>
          <cell r="M327">
            <v>0</v>
          </cell>
          <cell r="N327">
            <v>0</v>
          </cell>
          <cell r="O327">
            <v>0</v>
          </cell>
          <cell r="P327">
            <v>0</v>
          </cell>
          <cell r="Q327">
            <v>0</v>
          </cell>
          <cell r="R327">
            <v>0</v>
          </cell>
          <cell r="S327">
            <v>0</v>
          </cell>
          <cell r="T327">
            <v>0</v>
          </cell>
          <cell r="U327">
            <v>0</v>
          </cell>
          <cell r="V327">
            <v>0</v>
          </cell>
          <cell r="W327">
            <v>0</v>
          </cell>
          <cell r="X327">
            <v>0</v>
          </cell>
          <cell r="Y327">
            <v>0</v>
          </cell>
          <cell r="Z327">
            <v>0</v>
          </cell>
          <cell r="AA327">
            <v>0</v>
          </cell>
          <cell r="AB327">
            <v>0</v>
          </cell>
          <cell r="AC327">
            <v>0</v>
          </cell>
          <cell r="AD327">
            <v>0</v>
          </cell>
          <cell r="AE327">
            <v>0</v>
          </cell>
          <cell r="AF327">
            <v>0</v>
          </cell>
          <cell r="AG327">
            <v>0</v>
          </cell>
          <cell r="AH327">
            <v>0</v>
          </cell>
        </row>
        <row r="328">
          <cell r="E328" t="str">
            <v>95|TVAR|Actual vs Prior</v>
          </cell>
          <cell r="F328">
            <v>0</v>
          </cell>
          <cell r="G328">
            <v>0</v>
          </cell>
          <cell r="H328">
            <v>0</v>
          </cell>
          <cell r="I328">
            <v>0</v>
          </cell>
          <cell r="J328">
            <v>0</v>
          </cell>
          <cell r="K328">
            <v>0</v>
          </cell>
          <cell r="L328">
            <v>0</v>
          </cell>
          <cell r="M328">
            <v>0</v>
          </cell>
          <cell r="N328">
            <v>0</v>
          </cell>
          <cell r="O328">
            <v>0</v>
          </cell>
          <cell r="P328">
            <v>0</v>
          </cell>
          <cell r="Q328">
            <v>0</v>
          </cell>
          <cell r="R328">
            <v>0</v>
          </cell>
          <cell r="S328">
            <v>0</v>
          </cell>
          <cell r="T328">
            <v>0</v>
          </cell>
          <cell r="U328">
            <v>0</v>
          </cell>
          <cell r="V328">
            <v>0</v>
          </cell>
          <cell r="W328">
            <v>0</v>
          </cell>
          <cell r="X328">
            <v>0</v>
          </cell>
          <cell r="Y328">
            <v>0</v>
          </cell>
          <cell r="Z328">
            <v>0</v>
          </cell>
          <cell r="AA328">
            <v>0</v>
          </cell>
          <cell r="AB328">
            <v>0</v>
          </cell>
          <cell r="AC328">
            <v>0</v>
          </cell>
          <cell r="AD328">
            <v>0</v>
          </cell>
          <cell r="AE328">
            <v>0</v>
          </cell>
          <cell r="AF328">
            <v>0</v>
          </cell>
          <cell r="AG328">
            <v>0</v>
          </cell>
          <cell r="AH328">
            <v>0</v>
          </cell>
        </row>
        <row r="329">
          <cell r="E329" t="str">
            <v>95|TVAR %|Actual vs Prior</v>
          </cell>
          <cell r="F329">
            <v>0</v>
          </cell>
          <cell r="G329">
            <v>0</v>
          </cell>
          <cell r="H329">
            <v>0</v>
          </cell>
          <cell r="I329">
            <v>0</v>
          </cell>
          <cell r="J329">
            <v>0</v>
          </cell>
          <cell r="K329">
            <v>0</v>
          </cell>
          <cell r="L329">
            <v>0</v>
          </cell>
          <cell r="M329">
            <v>0</v>
          </cell>
          <cell r="N329">
            <v>0</v>
          </cell>
          <cell r="O329">
            <v>0</v>
          </cell>
          <cell r="P329">
            <v>0</v>
          </cell>
          <cell r="Q329">
            <v>0</v>
          </cell>
          <cell r="R329">
            <v>0</v>
          </cell>
          <cell r="S329">
            <v>0</v>
          </cell>
          <cell r="T329">
            <v>0</v>
          </cell>
          <cell r="U329">
            <v>0</v>
          </cell>
          <cell r="V329">
            <v>0</v>
          </cell>
          <cell r="W329">
            <v>0</v>
          </cell>
          <cell r="X329">
            <v>0</v>
          </cell>
          <cell r="Y329">
            <v>0</v>
          </cell>
          <cell r="Z329">
            <v>0</v>
          </cell>
          <cell r="AA329">
            <v>0</v>
          </cell>
          <cell r="AB329">
            <v>0</v>
          </cell>
          <cell r="AC329">
            <v>0</v>
          </cell>
          <cell r="AD329">
            <v>0</v>
          </cell>
          <cell r="AE329">
            <v>0</v>
          </cell>
          <cell r="AF329">
            <v>0</v>
          </cell>
          <cell r="AG329">
            <v>0</v>
          </cell>
          <cell r="AH329">
            <v>0</v>
          </cell>
        </row>
        <row r="330">
          <cell r="E330" t="str">
            <v>100|Actual|Trend</v>
          </cell>
          <cell r="F330">
            <v>0</v>
          </cell>
          <cell r="G330">
            <v>0</v>
          </cell>
          <cell r="H330">
            <v>0</v>
          </cell>
          <cell r="I330">
            <v>0</v>
          </cell>
          <cell r="J330">
            <v>0</v>
          </cell>
          <cell r="K330">
            <v>0</v>
          </cell>
          <cell r="L330">
            <v>0</v>
          </cell>
          <cell r="M330">
            <v>0</v>
          </cell>
          <cell r="N330">
            <v>0</v>
          </cell>
          <cell r="O330">
            <v>0</v>
          </cell>
          <cell r="P330">
            <v>0</v>
          </cell>
          <cell r="Q330">
            <v>0</v>
          </cell>
          <cell r="R330">
            <v>0</v>
          </cell>
          <cell r="S330">
            <v>0</v>
          </cell>
          <cell r="T330">
            <v>0</v>
          </cell>
          <cell r="U330">
            <v>0</v>
          </cell>
          <cell r="V330">
            <v>0</v>
          </cell>
          <cell r="W330">
            <v>0</v>
          </cell>
          <cell r="X330">
            <v>0</v>
          </cell>
          <cell r="Y330">
            <v>0</v>
          </cell>
          <cell r="Z330">
            <v>0</v>
          </cell>
          <cell r="AA330">
            <v>0</v>
          </cell>
          <cell r="AB330">
            <v>0</v>
          </cell>
          <cell r="AC330">
            <v>0</v>
          </cell>
          <cell r="AD330">
            <v>0</v>
          </cell>
          <cell r="AE330">
            <v>0</v>
          </cell>
          <cell r="AF330">
            <v>0</v>
          </cell>
          <cell r="AG330">
            <v>0</v>
          </cell>
          <cell r="AH330">
            <v>0</v>
          </cell>
        </row>
        <row r="331">
          <cell r="E331" t="str">
            <v>100|Plan|Trend</v>
          </cell>
          <cell r="F331">
            <v>0</v>
          </cell>
          <cell r="G331">
            <v>0</v>
          </cell>
          <cell r="H331">
            <v>0</v>
          </cell>
          <cell r="I331">
            <v>0</v>
          </cell>
          <cell r="J331">
            <v>0</v>
          </cell>
          <cell r="K331">
            <v>0</v>
          </cell>
          <cell r="L331">
            <v>0</v>
          </cell>
          <cell r="M331">
            <v>0</v>
          </cell>
          <cell r="N331">
            <v>0</v>
          </cell>
          <cell r="O331">
            <v>0</v>
          </cell>
          <cell r="P331">
            <v>0</v>
          </cell>
          <cell r="Q331">
            <v>0</v>
          </cell>
          <cell r="R331">
            <v>0</v>
          </cell>
          <cell r="S331">
            <v>0</v>
          </cell>
          <cell r="T331">
            <v>0</v>
          </cell>
          <cell r="U331">
            <v>0</v>
          </cell>
          <cell r="V331">
            <v>0</v>
          </cell>
          <cell r="W331">
            <v>0</v>
          </cell>
          <cell r="X331">
            <v>0</v>
          </cell>
          <cell r="Y331">
            <v>0</v>
          </cell>
          <cell r="Z331">
            <v>0</v>
          </cell>
          <cell r="AA331">
            <v>0</v>
          </cell>
          <cell r="AB331">
            <v>0</v>
          </cell>
          <cell r="AC331">
            <v>0</v>
          </cell>
          <cell r="AD331">
            <v>0</v>
          </cell>
          <cell r="AE331">
            <v>0</v>
          </cell>
          <cell r="AF331">
            <v>0</v>
          </cell>
          <cell r="AG331">
            <v>0</v>
          </cell>
          <cell r="AH331">
            <v>0</v>
          </cell>
        </row>
        <row r="332">
          <cell r="E332" t="str">
            <v>100|FORECAST|Trend</v>
          </cell>
          <cell r="F332">
            <v>0</v>
          </cell>
          <cell r="G332">
            <v>0</v>
          </cell>
          <cell r="H332">
            <v>0</v>
          </cell>
          <cell r="I332">
            <v>0</v>
          </cell>
          <cell r="J332">
            <v>0</v>
          </cell>
          <cell r="K332">
            <v>0</v>
          </cell>
          <cell r="L332">
            <v>0</v>
          </cell>
          <cell r="M332">
            <v>0</v>
          </cell>
          <cell r="N332">
            <v>0</v>
          </cell>
          <cell r="O332">
            <v>0</v>
          </cell>
          <cell r="P332">
            <v>0</v>
          </cell>
          <cell r="Q332">
            <v>0</v>
          </cell>
          <cell r="R332">
            <v>0</v>
          </cell>
          <cell r="S332">
            <v>0</v>
          </cell>
          <cell r="T332">
            <v>0</v>
          </cell>
          <cell r="U332">
            <v>0</v>
          </cell>
          <cell r="V332">
            <v>0</v>
          </cell>
          <cell r="W332">
            <v>0</v>
          </cell>
          <cell r="X332">
            <v>0</v>
          </cell>
          <cell r="Y332">
            <v>0</v>
          </cell>
          <cell r="Z332">
            <v>0</v>
          </cell>
          <cell r="AA332">
            <v>0</v>
          </cell>
          <cell r="AB332">
            <v>0</v>
          </cell>
          <cell r="AC332">
            <v>0</v>
          </cell>
          <cell r="AD332">
            <v>0</v>
          </cell>
          <cell r="AE332">
            <v>0</v>
          </cell>
          <cell r="AF332">
            <v>0</v>
          </cell>
          <cell r="AG332">
            <v>0</v>
          </cell>
          <cell r="AH332">
            <v>0</v>
          </cell>
        </row>
        <row r="333">
          <cell r="E333" t="str">
            <v>100|Prior|Trend</v>
          </cell>
          <cell r="F333">
            <v>0</v>
          </cell>
          <cell r="G333">
            <v>0</v>
          </cell>
          <cell r="H333">
            <v>0</v>
          </cell>
          <cell r="I333">
            <v>0</v>
          </cell>
          <cell r="J333">
            <v>0</v>
          </cell>
          <cell r="K333">
            <v>0</v>
          </cell>
          <cell r="L333">
            <v>0</v>
          </cell>
          <cell r="M333">
            <v>0</v>
          </cell>
          <cell r="N333">
            <v>0</v>
          </cell>
          <cell r="O333">
            <v>0</v>
          </cell>
          <cell r="P333">
            <v>0</v>
          </cell>
          <cell r="Q333">
            <v>0</v>
          </cell>
          <cell r="R333">
            <v>0</v>
          </cell>
          <cell r="S333">
            <v>0</v>
          </cell>
          <cell r="T333">
            <v>0</v>
          </cell>
          <cell r="U333">
            <v>0</v>
          </cell>
          <cell r="V333">
            <v>0</v>
          </cell>
          <cell r="W333">
            <v>0</v>
          </cell>
          <cell r="X333">
            <v>0</v>
          </cell>
          <cell r="Y333">
            <v>0</v>
          </cell>
          <cell r="Z333">
            <v>0</v>
          </cell>
          <cell r="AA333">
            <v>0</v>
          </cell>
          <cell r="AB333">
            <v>0</v>
          </cell>
          <cell r="AC333">
            <v>0</v>
          </cell>
          <cell r="AD333">
            <v>0</v>
          </cell>
          <cell r="AE333">
            <v>0</v>
          </cell>
          <cell r="AF333">
            <v>0</v>
          </cell>
          <cell r="AG333">
            <v>0</v>
          </cell>
          <cell r="AH333">
            <v>0</v>
          </cell>
        </row>
        <row r="334">
          <cell r="E334" t="str">
            <v>100|TVAR|Actual vs Plan</v>
          </cell>
          <cell r="F334">
            <v>0</v>
          </cell>
          <cell r="G334">
            <v>0</v>
          </cell>
          <cell r="H334">
            <v>0</v>
          </cell>
          <cell r="I334">
            <v>0</v>
          </cell>
          <cell r="J334">
            <v>0</v>
          </cell>
          <cell r="K334">
            <v>0</v>
          </cell>
          <cell r="L334">
            <v>0</v>
          </cell>
          <cell r="M334">
            <v>0</v>
          </cell>
          <cell r="N334">
            <v>0</v>
          </cell>
          <cell r="O334">
            <v>0</v>
          </cell>
          <cell r="P334">
            <v>0</v>
          </cell>
          <cell r="Q334">
            <v>0</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v>0</v>
          </cell>
          <cell r="AF334">
            <v>0</v>
          </cell>
          <cell r="AG334">
            <v>0</v>
          </cell>
          <cell r="AH334">
            <v>0</v>
          </cell>
        </row>
        <row r="335">
          <cell r="E335" t="str">
            <v>100|TVAR %|Actual vs Plan</v>
          </cell>
          <cell r="F335">
            <v>0</v>
          </cell>
          <cell r="G335">
            <v>0</v>
          </cell>
          <cell r="H335">
            <v>0</v>
          </cell>
          <cell r="I335">
            <v>0</v>
          </cell>
          <cell r="J335">
            <v>0</v>
          </cell>
          <cell r="K335">
            <v>0</v>
          </cell>
          <cell r="L335">
            <v>0</v>
          </cell>
          <cell r="M335">
            <v>0</v>
          </cell>
          <cell r="N335">
            <v>0</v>
          </cell>
          <cell r="O335">
            <v>0</v>
          </cell>
          <cell r="P335">
            <v>0</v>
          </cell>
          <cell r="Q335">
            <v>0</v>
          </cell>
          <cell r="R335">
            <v>0</v>
          </cell>
          <cell r="S335">
            <v>0</v>
          </cell>
          <cell r="T335">
            <v>0</v>
          </cell>
          <cell r="U335">
            <v>0</v>
          </cell>
          <cell r="V335">
            <v>0</v>
          </cell>
          <cell r="W335">
            <v>0</v>
          </cell>
          <cell r="X335">
            <v>0</v>
          </cell>
          <cell r="Y335">
            <v>0</v>
          </cell>
          <cell r="Z335">
            <v>0</v>
          </cell>
          <cell r="AA335">
            <v>0</v>
          </cell>
          <cell r="AB335">
            <v>0</v>
          </cell>
          <cell r="AC335">
            <v>0</v>
          </cell>
          <cell r="AD335">
            <v>0</v>
          </cell>
          <cell r="AE335">
            <v>0</v>
          </cell>
          <cell r="AF335">
            <v>0</v>
          </cell>
          <cell r="AG335">
            <v>0</v>
          </cell>
          <cell r="AH335">
            <v>0</v>
          </cell>
        </row>
        <row r="336">
          <cell r="E336" t="str">
            <v>100|DTE|Actual vs Plan</v>
          </cell>
          <cell r="F336">
            <v>0</v>
          </cell>
          <cell r="G336">
            <v>0</v>
          </cell>
          <cell r="H336">
            <v>0</v>
          </cell>
          <cell r="I336">
            <v>0</v>
          </cell>
          <cell r="J336">
            <v>0</v>
          </cell>
          <cell r="K336">
            <v>0</v>
          </cell>
          <cell r="L336">
            <v>0</v>
          </cell>
          <cell r="M336">
            <v>0</v>
          </cell>
          <cell r="N336">
            <v>0</v>
          </cell>
          <cell r="O336">
            <v>0</v>
          </cell>
          <cell r="P336">
            <v>0</v>
          </cell>
          <cell r="Q336">
            <v>0</v>
          </cell>
          <cell r="R336">
            <v>0</v>
          </cell>
          <cell r="S336">
            <v>0</v>
          </cell>
          <cell r="T336">
            <v>0</v>
          </cell>
          <cell r="U336">
            <v>0</v>
          </cell>
          <cell r="V336">
            <v>0</v>
          </cell>
          <cell r="W336">
            <v>0</v>
          </cell>
          <cell r="X336">
            <v>0</v>
          </cell>
          <cell r="Y336">
            <v>0</v>
          </cell>
          <cell r="Z336">
            <v>0</v>
          </cell>
          <cell r="AA336">
            <v>0</v>
          </cell>
          <cell r="AB336">
            <v>0</v>
          </cell>
          <cell r="AC336">
            <v>0</v>
          </cell>
          <cell r="AD336">
            <v>0</v>
          </cell>
          <cell r="AE336">
            <v>0</v>
          </cell>
          <cell r="AF336">
            <v>0</v>
          </cell>
          <cell r="AG336">
            <v>0</v>
          </cell>
          <cell r="AH336">
            <v>0</v>
          </cell>
        </row>
        <row r="337">
          <cell r="E337" t="str">
            <v>100|DTE %|Actual vs Plan</v>
          </cell>
          <cell r="F337">
            <v>0</v>
          </cell>
          <cell r="G337">
            <v>0</v>
          </cell>
          <cell r="H337">
            <v>0</v>
          </cell>
          <cell r="I337">
            <v>0</v>
          </cell>
          <cell r="J337">
            <v>0</v>
          </cell>
          <cell r="K337">
            <v>0</v>
          </cell>
          <cell r="L337">
            <v>0</v>
          </cell>
          <cell r="M337">
            <v>0</v>
          </cell>
          <cell r="N337">
            <v>0</v>
          </cell>
          <cell r="O337">
            <v>0</v>
          </cell>
          <cell r="P337">
            <v>0</v>
          </cell>
          <cell r="Q337">
            <v>0</v>
          </cell>
          <cell r="R337">
            <v>0</v>
          </cell>
          <cell r="S337">
            <v>0</v>
          </cell>
          <cell r="T337">
            <v>0</v>
          </cell>
          <cell r="U337">
            <v>0</v>
          </cell>
          <cell r="V337">
            <v>0</v>
          </cell>
          <cell r="W337">
            <v>0</v>
          </cell>
          <cell r="X337">
            <v>0</v>
          </cell>
          <cell r="Y337">
            <v>0</v>
          </cell>
          <cell r="Z337">
            <v>0</v>
          </cell>
          <cell r="AA337">
            <v>0</v>
          </cell>
          <cell r="AB337">
            <v>0</v>
          </cell>
          <cell r="AC337">
            <v>0</v>
          </cell>
          <cell r="AD337">
            <v>0</v>
          </cell>
          <cell r="AE337">
            <v>0</v>
          </cell>
          <cell r="AF337">
            <v>0</v>
          </cell>
          <cell r="AG337">
            <v>0</v>
          </cell>
          <cell r="AH337">
            <v>0</v>
          </cell>
        </row>
        <row r="338">
          <cell r="E338" t="str">
            <v>100|ExExch|Actual vs Plan</v>
          </cell>
          <cell r="F338">
            <v>0</v>
          </cell>
          <cell r="G338">
            <v>0</v>
          </cell>
          <cell r="H338">
            <v>0</v>
          </cell>
          <cell r="I338">
            <v>0</v>
          </cell>
          <cell r="J338">
            <v>0</v>
          </cell>
          <cell r="K338">
            <v>0</v>
          </cell>
          <cell r="L338">
            <v>0</v>
          </cell>
          <cell r="M338">
            <v>0</v>
          </cell>
          <cell r="N338">
            <v>0</v>
          </cell>
          <cell r="O338">
            <v>0</v>
          </cell>
          <cell r="P338">
            <v>0</v>
          </cell>
          <cell r="Q338">
            <v>0</v>
          </cell>
          <cell r="R338">
            <v>0</v>
          </cell>
          <cell r="S338">
            <v>0</v>
          </cell>
          <cell r="T338">
            <v>0</v>
          </cell>
          <cell r="U338">
            <v>0</v>
          </cell>
          <cell r="V338">
            <v>0</v>
          </cell>
          <cell r="W338">
            <v>0</v>
          </cell>
          <cell r="X338">
            <v>0</v>
          </cell>
          <cell r="Y338">
            <v>0</v>
          </cell>
          <cell r="Z338">
            <v>0</v>
          </cell>
          <cell r="AA338">
            <v>0</v>
          </cell>
          <cell r="AB338">
            <v>0</v>
          </cell>
          <cell r="AC338">
            <v>0</v>
          </cell>
          <cell r="AD338">
            <v>0</v>
          </cell>
          <cell r="AE338">
            <v>0</v>
          </cell>
          <cell r="AF338">
            <v>0</v>
          </cell>
          <cell r="AG338">
            <v>0</v>
          </cell>
          <cell r="AH338">
            <v>0</v>
          </cell>
        </row>
        <row r="339">
          <cell r="E339" t="str">
            <v>100|ExExch %|Actual vs Plan</v>
          </cell>
          <cell r="F339">
            <v>0</v>
          </cell>
          <cell r="G339">
            <v>0</v>
          </cell>
          <cell r="H339">
            <v>0</v>
          </cell>
          <cell r="I339">
            <v>0</v>
          </cell>
          <cell r="J339">
            <v>0</v>
          </cell>
          <cell r="K339">
            <v>0</v>
          </cell>
          <cell r="L339">
            <v>0</v>
          </cell>
          <cell r="M339">
            <v>0</v>
          </cell>
          <cell r="N339">
            <v>0</v>
          </cell>
          <cell r="O339">
            <v>0</v>
          </cell>
          <cell r="P339">
            <v>0</v>
          </cell>
          <cell r="Q339">
            <v>0</v>
          </cell>
          <cell r="R339">
            <v>0</v>
          </cell>
          <cell r="S339">
            <v>0</v>
          </cell>
          <cell r="T339">
            <v>0</v>
          </cell>
          <cell r="U339">
            <v>0</v>
          </cell>
          <cell r="V339">
            <v>0</v>
          </cell>
          <cell r="W339">
            <v>0</v>
          </cell>
          <cell r="X339">
            <v>0</v>
          </cell>
          <cell r="Y339">
            <v>0</v>
          </cell>
          <cell r="Z339">
            <v>0</v>
          </cell>
          <cell r="AA339">
            <v>0</v>
          </cell>
          <cell r="AB339">
            <v>0</v>
          </cell>
          <cell r="AC339">
            <v>0</v>
          </cell>
          <cell r="AD339">
            <v>0</v>
          </cell>
          <cell r="AE339">
            <v>0</v>
          </cell>
          <cell r="AF339">
            <v>0</v>
          </cell>
          <cell r="AG339">
            <v>0</v>
          </cell>
          <cell r="AH339">
            <v>0</v>
          </cell>
        </row>
        <row r="340">
          <cell r="E340" t="str">
            <v>100|Plan Next|Trend</v>
          </cell>
          <cell r="F340">
            <v>0</v>
          </cell>
          <cell r="G340">
            <v>0</v>
          </cell>
          <cell r="H340">
            <v>0</v>
          </cell>
          <cell r="I340">
            <v>0</v>
          </cell>
          <cell r="J340">
            <v>0</v>
          </cell>
          <cell r="K340">
            <v>0</v>
          </cell>
          <cell r="L340">
            <v>0</v>
          </cell>
          <cell r="M340">
            <v>0</v>
          </cell>
          <cell r="N340">
            <v>0</v>
          </cell>
          <cell r="O340">
            <v>0</v>
          </cell>
          <cell r="P340">
            <v>0</v>
          </cell>
          <cell r="Q340">
            <v>0</v>
          </cell>
          <cell r="R340">
            <v>0</v>
          </cell>
          <cell r="S340">
            <v>0</v>
          </cell>
          <cell r="T340">
            <v>0</v>
          </cell>
          <cell r="U340">
            <v>0</v>
          </cell>
          <cell r="V340">
            <v>0</v>
          </cell>
          <cell r="W340">
            <v>0</v>
          </cell>
          <cell r="X340">
            <v>0</v>
          </cell>
          <cell r="Y340">
            <v>0</v>
          </cell>
          <cell r="Z340">
            <v>0</v>
          </cell>
          <cell r="AA340">
            <v>0</v>
          </cell>
          <cell r="AB340">
            <v>0</v>
          </cell>
          <cell r="AC340">
            <v>0</v>
          </cell>
          <cell r="AD340">
            <v>0</v>
          </cell>
          <cell r="AE340">
            <v>0</v>
          </cell>
          <cell r="AF340">
            <v>0</v>
          </cell>
          <cell r="AG340">
            <v>0</v>
          </cell>
          <cell r="AH340">
            <v>0</v>
          </cell>
        </row>
        <row r="341">
          <cell r="E341" t="str">
            <v>100|DTE|Actual vs Prior</v>
          </cell>
          <cell r="F341">
            <v>0</v>
          </cell>
          <cell r="G341">
            <v>0</v>
          </cell>
          <cell r="H341">
            <v>0</v>
          </cell>
          <cell r="I341">
            <v>0</v>
          </cell>
          <cell r="J341">
            <v>0</v>
          </cell>
          <cell r="K341">
            <v>0</v>
          </cell>
          <cell r="L341">
            <v>0</v>
          </cell>
          <cell r="M341">
            <v>0</v>
          </cell>
          <cell r="N341">
            <v>0</v>
          </cell>
          <cell r="O341">
            <v>0</v>
          </cell>
          <cell r="P341">
            <v>0</v>
          </cell>
          <cell r="Q341">
            <v>0</v>
          </cell>
          <cell r="R341">
            <v>0</v>
          </cell>
          <cell r="S341">
            <v>0</v>
          </cell>
          <cell r="T341">
            <v>0</v>
          </cell>
          <cell r="U341">
            <v>0</v>
          </cell>
          <cell r="V341">
            <v>0</v>
          </cell>
          <cell r="W341">
            <v>0</v>
          </cell>
          <cell r="X341">
            <v>0</v>
          </cell>
          <cell r="Y341">
            <v>0</v>
          </cell>
          <cell r="Z341">
            <v>0</v>
          </cell>
          <cell r="AA341">
            <v>0</v>
          </cell>
          <cell r="AB341">
            <v>0</v>
          </cell>
          <cell r="AC341">
            <v>0</v>
          </cell>
          <cell r="AD341">
            <v>0</v>
          </cell>
          <cell r="AE341">
            <v>0</v>
          </cell>
          <cell r="AF341">
            <v>0</v>
          </cell>
          <cell r="AG341">
            <v>0</v>
          </cell>
          <cell r="AH341">
            <v>0</v>
          </cell>
        </row>
        <row r="342">
          <cell r="E342" t="str">
            <v>100|DTE %|Actual vs Prior</v>
          </cell>
          <cell r="F342">
            <v>0</v>
          </cell>
          <cell r="G342">
            <v>0</v>
          </cell>
          <cell r="H342">
            <v>0</v>
          </cell>
          <cell r="I342">
            <v>0</v>
          </cell>
          <cell r="J342">
            <v>0</v>
          </cell>
          <cell r="K342">
            <v>0</v>
          </cell>
          <cell r="L342">
            <v>0</v>
          </cell>
          <cell r="M342">
            <v>0</v>
          </cell>
          <cell r="N342">
            <v>0</v>
          </cell>
          <cell r="O342">
            <v>0</v>
          </cell>
          <cell r="P342">
            <v>0</v>
          </cell>
          <cell r="Q342">
            <v>0</v>
          </cell>
          <cell r="R342">
            <v>0</v>
          </cell>
          <cell r="S342">
            <v>0</v>
          </cell>
          <cell r="T342">
            <v>0</v>
          </cell>
          <cell r="U342">
            <v>0</v>
          </cell>
          <cell r="V342">
            <v>0</v>
          </cell>
          <cell r="W342">
            <v>0</v>
          </cell>
          <cell r="X342">
            <v>0</v>
          </cell>
          <cell r="Y342">
            <v>0</v>
          </cell>
          <cell r="Z342">
            <v>0</v>
          </cell>
          <cell r="AA342">
            <v>0</v>
          </cell>
          <cell r="AB342">
            <v>0</v>
          </cell>
          <cell r="AC342">
            <v>0</v>
          </cell>
          <cell r="AD342">
            <v>0</v>
          </cell>
          <cell r="AE342">
            <v>0</v>
          </cell>
          <cell r="AF342">
            <v>0</v>
          </cell>
          <cell r="AG342">
            <v>0</v>
          </cell>
          <cell r="AH342">
            <v>0</v>
          </cell>
        </row>
        <row r="343">
          <cell r="E343" t="str">
            <v>100|ExExch|Actual vs Prior</v>
          </cell>
          <cell r="F343">
            <v>0</v>
          </cell>
          <cell r="G343">
            <v>0</v>
          </cell>
          <cell r="H343">
            <v>0</v>
          </cell>
          <cell r="I343">
            <v>0</v>
          </cell>
          <cell r="J343">
            <v>0</v>
          </cell>
          <cell r="K343">
            <v>0</v>
          </cell>
          <cell r="L343">
            <v>0</v>
          </cell>
          <cell r="M343">
            <v>0</v>
          </cell>
          <cell r="N343">
            <v>0</v>
          </cell>
          <cell r="O343">
            <v>0</v>
          </cell>
          <cell r="P343">
            <v>0</v>
          </cell>
          <cell r="Q343">
            <v>0</v>
          </cell>
          <cell r="R343">
            <v>0</v>
          </cell>
          <cell r="S343">
            <v>0</v>
          </cell>
          <cell r="T343">
            <v>0</v>
          </cell>
          <cell r="U343">
            <v>0</v>
          </cell>
          <cell r="V343">
            <v>0</v>
          </cell>
          <cell r="W343">
            <v>0</v>
          </cell>
          <cell r="X343">
            <v>0</v>
          </cell>
          <cell r="Y343">
            <v>0</v>
          </cell>
          <cell r="Z343">
            <v>0</v>
          </cell>
          <cell r="AA343">
            <v>0</v>
          </cell>
          <cell r="AB343">
            <v>0</v>
          </cell>
          <cell r="AC343">
            <v>0</v>
          </cell>
          <cell r="AD343">
            <v>0</v>
          </cell>
          <cell r="AE343">
            <v>0</v>
          </cell>
          <cell r="AF343">
            <v>0</v>
          </cell>
          <cell r="AG343">
            <v>0</v>
          </cell>
          <cell r="AH343">
            <v>0</v>
          </cell>
        </row>
        <row r="344">
          <cell r="E344" t="str">
            <v>100|ExExch %|Actual vs Prior</v>
          </cell>
          <cell r="F344">
            <v>0</v>
          </cell>
          <cell r="G344">
            <v>0</v>
          </cell>
          <cell r="H344">
            <v>0</v>
          </cell>
          <cell r="I344">
            <v>0</v>
          </cell>
          <cell r="J344">
            <v>0</v>
          </cell>
          <cell r="K344">
            <v>0</v>
          </cell>
          <cell r="L344">
            <v>0</v>
          </cell>
          <cell r="M344">
            <v>0</v>
          </cell>
          <cell r="N344">
            <v>0</v>
          </cell>
          <cell r="O344">
            <v>0</v>
          </cell>
          <cell r="P344">
            <v>0</v>
          </cell>
          <cell r="Q344">
            <v>0</v>
          </cell>
          <cell r="R344">
            <v>0</v>
          </cell>
          <cell r="S344">
            <v>0</v>
          </cell>
          <cell r="T344">
            <v>0</v>
          </cell>
          <cell r="U344">
            <v>0</v>
          </cell>
          <cell r="V344">
            <v>0</v>
          </cell>
          <cell r="W344">
            <v>0</v>
          </cell>
          <cell r="X344">
            <v>0</v>
          </cell>
          <cell r="Y344">
            <v>0</v>
          </cell>
          <cell r="Z344">
            <v>0</v>
          </cell>
          <cell r="AA344">
            <v>0</v>
          </cell>
          <cell r="AB344">
            <v>0</v>
          </cell>
          <cell r="AC344">
            <v>0</v>
          </cell>
          <cell r="AD344">
            <v>0</v>
          </cell>
          <cell r="AE344">
            <v>0</v>
          </cell>
          <cell r="AF344">
            <v>0</v>
          </cell>
          <cell r="AG344">
            <v>0</v>
          </cell>
          <cell r="AH344">
            <v>0</v>
          </cell>
        </row>
        <row r="345">
          <cell r="E345" t="str">
            <v>100|TVAR|Actual vs Prior</v>
          </cell>
          <cell r="F345">
            <v>0</v>
          </cell>
          <cell r="G345">
            <v>0</v>
          </cell>
          <cell r="H345">
            <v>0</v>
          </cell>
          <cell r="I345">
            <v>0</v>
          </cell>
          <cell r="J345">
            <v>0</v>
          </cell>
          <cell r="K345">
            <v>0</v>
          </cell>
          <cell r="L345">
            <v>0</v>
          </cell>
          <cell r="M345">
            <v>0</v>
          </cell>
          <cell r="N345">
            <v>0</v>
          </cell>
          <cell r="O345">
            <v>0</v>
          </cell>
          <cell r="P345">
            <v>0</v>
          </cell>
          <cell r="Q345">
            <v>0</v>
          </cell>
          <cell r="R345">
            <v>0</v>
          </cell>
          <cell r="S345">
            <v>0</v>
          </cell>
          <cell r="T345">
            <v>0</v>
          </cell>
          <cell r="U345">
            <v>0</v>
          </cell>
          <cell r="V345">
            <v>0</v>
          </cell>
          <cell r="W345">
            <v>0</v>
          </cell>
          <cell r="X345">
            <v>0</v>
          </cell>
          <cell r="Y345">
            <v>0</v>
          </cell>
          <cell r="Z345">
            <v>0</v>
          </cell>
          <cell r="AA345">
            <v>0</v>
          </cell>
          <cell r="AB345">
            <v>0</v>
          </cell>
          <cell r="AC345">
            <v>0</v>
          </cell>
          <cell r="AD345">
            <v>0</v>
          </cell>
          <cell r="AE345">
            <v>0</v>
          </cell>
          <cell r="AF345">
            <v>0</v>
          </cell>
          <cell r="AG345">
            <v>0</v>
          </cell>
          <cell r="AH345">
            <v>0</v>
          </cell>
        </row>
        <row r="346">
          <cell r="E346" t="str">
            <v>100|TVAR %|Actual vs Prior</v>
          </cell>
          <cell r="F346">
            <v>0</v>
          </cell>
          <cell r="G346">
            <v>0</v>
          </cell>
          <cell r="H346">
            <v>0</v>
          </cell>
          <cell r="I346">
            <v>0</v>
          </cell>
          <cell r="J346">
            <v>0</v>
          </cell>
          <cell r="K346">
            <v>0</v>
          </cell>
          <cell r="L346">
            <v>0</v>
          </cell>
          <cell r="M346">
            <v>0</v>
          </cell>
          <cell r="N346">
            <v>0</v>
          </cell>
          <cell r="O346">
            <v>0</v>
          </cell>
          <cell r="P346">
            <v>0</v>
          </cell>
          <cell r="Q346">
            <v>0</v>
          </cell>
          <cell r="R346">
            <v>0</v>
          </cell>
          <cell r="S346">
            <v>0</v>
          </cell>
          <cell r="T346">
            <v>0</v>
          </cell>
          <cell r="U346">
            <v>0</v>
          </cell>
          <cell r="V346">
            <v>0</v>
          </cell>
          <cell r="W346">
            <v>0</v>
          </cell>
          <cell r="X346">
            <v>0</v>
          </cell>
          <cell r="Y346">
            <v>0</v>
          </cell>
          <cell r="Z346">
            <v>0</v>
          </cell>
          <cell r="AA346">
            <v>0</v>
          </cell>
          <cell r="AB346">
            <v>0</v>
          </cell>
          <cell r="AC346">
            <v>0</v>
          </cell>
          <cell r="AD346">
            <v>0</v>
          </cell>
          <cell r="AE346">
            <v>0</v>
          </cell>
          <cell r="AF346">
            <v>0</v>
          </cell>
          <cell r="AG346">
            <v>0</v>
          </cell>
          <cell r="AH346">
            <v>0</v>
          </cell>
        </row>
        <row r="347">
          <cell r="E347" t="str">
            <v>105|Actual|Trend</v>
          </cell>
          <cell r="F347">
            <v>0</v>
          </cell>
          <cell r="G347">
            <v>0</v>
          </cell>
          <cell r="H347">
            <v>0</v>
          </cell>
          <cell r="I347">
            <v>0</v>
          </cell>
          <cell r="J347">
            <v>0</v>
          </cell>
          <cell r="K347">
            <v>0</v>
          </cell>
          <cell r="L347">
            <v>0</v>
          </cell>
          <cell r="M347">
            <v>0</v>
          </cell>
          <cell r="N347">
            <v>0</v>
          </cell>
          <cell r="O347">
            <v>0</v>
          </cell>
          <cell r="P347">
            <v>0</v>
          </cell>
          <cell r="Q347">
            <v>0</v>
          </cell>
          <cell r="R347">
            <v>0</v>
          </cell>
          <cell r="S347">
            <v>0</v>
          </cell>
          <cell r="T347">
            <v>0</v>
          </cell>
          <cell r="U347">
            <v>0</v>
          </cell>
          <cell r="V347">
            <v>0</v>
          </cell>
          <cell r="W347">
            <v>0</v>
          </cell>
          <cell r="X347">
            <v>0</v>
          </cell>
          <cell r="Y347">
            <v>0</v>
          </cell>
          <cell r="Z347">
            <v>0</v>
          </cell>
          <cell r="AA347">
            <v>0</v>
          </cell>
          <cell r="AB347">
            <v>0</v>
          </cell>
          <cell r="AC347">
            <v>0</v>
          </cell>
          <cell r="AD347">
            <v>0</v>
          </cell>
          <cell r="AE347">
            <v>0</v>
          </cell>
          <cell r="AF347">
            <v>0</v>
          </cell>
          <cell r="AG347">
            <v>0</v>
          </cell>
          <cell r="AH347">
            <v>0</v>
          </cell>
        </row>
        <row r="348">
          <cell r="E348" t="str">
            <v>105|Plan|Trend</v>
          </cell>
          <cell r="F348">
            <v>0</v>
          </cell>
          <cell r="G348">
            <v>0</v>
          </cell>
          <cell r="H348">
            <v>0</v>
          </cell>
          <cell r="I348">
            <v>0</v>
          </cell>
          <cell r="J348">
            <v>0</v>
          </cell>
          <cell r="K348">
            <v>0</v>
          </cell>
          <cell r="L348">
            <v>0</v>
          </cell>
          <cell r="M348">
            <v>0</v>
          </cell>
          <cell r="N348">
            <v>0</v>
          </cell>
          <cell r="O348">
            <v>0</v>
          </cell>
          <cell r="P348">
            <v>0</v>
          </cell>
          <cell r="Q348">
            <v>0</v>
          </cell>
          <cell r="R348">
            <v>0</v>
          </cell>
          <cell r="S348">
            <v>0</v>
          </cell>
          <cell r="T348">
            <v>0</v>
          </cell>
          <cell r="U348">
            <v>0</v>
          </cell>
          <cell r="V348">
            <v>0</v>
          </cell>
          <cell r="W348">
            <v>0</v>
          </cell>
          <cell r="X348">
            <v>0</v>
          </cell>
          <cell r="Y348">
            <v>0</v>
          </cell>
          <cell r="Z348">
            <v>0</v>
          </cell>
          <cell r="AA348">
            <v>0</v>
          </cell>
          <cell r="AB348">
            <v>0</v>
          </cell>
          <cell r="AC348">
            <v>0</v>
          </cell>
          <cell r="AD348">
            <v>0</v>
          </cell>
          <cell r="AE348">
            <v>0</v>
          </cell>
          <cell r="AF348">
            <v>0</v>
          </cell>
          <cell r="AG348">
            <v>0</v>
          </cell>
          <cell r="AH348">
            <v>0</v>
          </cell>
        </row>
        <row r="349">
          <cell r="E349" t="str">
            <v>105|FORECAST|Trend</v>
          </cell>
          <cell r="F349">
            <v>0</v>
          </cell>
          <cell r="G349">
            <v>0</v>
          </cell>
          <cell r="H349">
            <v>0</v>
          </cell>
          <cell r="I349">
            <v>0</v>
          </cell>
          <cell r="J349">
            <v>0</v>
          </cell>
          <cell r="K349">
            <v>0</v>
          </cell>
          <cell r="L349">
            <v>0</v>
          </cell>
          <cell r="M349">
            <v>0</v>
          </cell>
          <cell r="N349">
            <v>0</v>
          </cell>
          <cell r="O349">
            <v>0</v>
          </cell>
          <cell r="P349">
            <v>0</v>
          </cell>
          <cell r="Q349">
            <v>0</v>
          </cell>
          <cell r="R349">
            <v>0</v>
          </cell>
          <cell r="S349">
            <v>0</v>
          </cell>
          <cell r="T349">
            <v>0</v>
          </cell>
          <cell r="U349">
            <v>0</v>
          </cell>
          <cell r="V349">
            <v>0</v>
          </cell>
          <cell r="W349">
            <v>0</v>
          </cell>
          <cell r="X349">
            <v>0</v>
          </cell>
          <cell r="Y349">
            <v>0</v>
          </cell>
          <cell r="Z349">
            <v>0</v>
          </cell>
          <cell r="AA349">
            <v>0</v>
          </cell>
          <cell r="AB349">
            <v>0</v>
          </cell>
          <cell r="AC349">
            <v>0</v>
          </cell>
          <cell r="AD349">
            <v>0</v>
          </cell>
          <cell r="AE349">
            <v>0</v>
          </cell>
          <cell r="AF349">
            <v>0</v>
          </cell>
          <cell r="AG349">
            <v>0</v>
          </cell>
          <cell r="AH349">
            <v>0</v>
          </cell>
        </row>
        <row r="350">
          <cell r="E350" t="str">
            <v>105|Prior|Trend</v>
          </cell>
          <cell r="F350">
            <v>0</v>
          </cell>
          <cell r="G350">
            <v>0</v>
          </cell>
          <cell r="H350">
            <v>0</v>
          </cell>
          <cell r="I350">
            <v>0</v>
          </cell>
          <cell r="J350">
            <v>0</v>
          </cell>
          <cell r="K350">
            <v>0</v>
          </cell>
          <cell r="L350">
            <v>0</v>
          </cell>
          <cell r="M350">
            <v>0</v>
          </cell>
          <cell r="N350">
            <v>0</v>
          </cell>
          <cell r="O350">
            <v>0</v>
          </cell>
          <cell r="P350">
            <v>0</v>
          </cell>
          <cell r="Q350">
            <v>0</v>
          </cell>
          <cell r="R350">
            <v>0</v>
          </cell>
          <cell r="S350">
            <v>0</v>
          </cell>
          <cell r="T350">
            <v>0</v>
          </cell>
          <cell r="U350">
            <v>0</v>
          </cell>
          <cell r="V350">
            <v>0</v>
          </cell>
          <cell r="W350">
            <v>0</v>
          </cell>
          <cell r="X350">
            <v>0</v>
          </cell>
          <cell r="Y350">
            <v>0</v>
          </cell>
          <cell r="Z350">
            <v>0</v>
          </cell>
          <cell r="AA350">
            <v>0</v>
          </cell>
          <cell r="AB350">
            <v>0</v>
          </cell>
          <cell r="AC350">
            <v>0</v>
          </cell>
          <cell r="AD350">
            <v>0</v>
          </cell>
          <cell r="AE350">
            <v>0</v>
          </cell>
          <cell r="AF350">
            <v>0</v>
          </cell>
          <cell r="AG350">
            <v>0</v>
          </cell>
          <cell r="AH350">
            <v>0</v>
          </cell>
        </row>
        <row r="351">
          <cell r="E351" t="str">
            <v>105|TVAR|Actual vs Plan</v>
          </cell>
          <cell r="F351">
            <v>0</v>
          </cell>
          <cell r="G351">
            <v>0</v>
          </cell>
          <cell r="H351">
            <v>0</v>
          </cell>
          <cell r="I351">
            <v>0</v>
          </cell>
          <cell r="J351">
            <v>0</v>
          </cell>
          <cell r="K351">
            <v>0</v>
          </cell>
          <cell r="L351">
            <v>0</v>
          </cell>
          <cell r="M351">
            <v>0</v>
          </cell>
          <cell r="N351">
            <v>0</v>
          </cell>
          <cell r="O351">
            <v>0</v>
          </cell>
          <cell r="P351">
            <v>0</v>
          </cell>
          <cell r="Q351">
            <v>0</v>
          </cell>
          <cell r="R351">
            <v>0</v>
          </cell>
          <cell r="S351">
            <v>0</v>
          </cell>
          <cell r="T351">
            <v>0</v>
          </cell>
          <cell r="U351">
            <v>0</v>
          </cell>
          <cell r="V351">
            <v>0</v>
          </cell>
          <cell r="W351">
            <v>0</v>
          </cell>
          <cell r="X351">
            <v>0</v>
          </cell>
          <cell r="Y351">
            <v>0</v>
          </cell>
          <cell r="Z351">
            <v>0</v>
          </cell>
          <cell r="AA351">
            <v>0</v>
          </cell>
          <cell r="AB351">
            <v>0</v>
          </cell>
          <cell r="AC351">
            <v>0</v>
          </cell>
          <cell r="AD351">
            <v>0</v>
          </cell>
          <cell r="AE351">
            <v>0</v>
          </cell>
          <cell r="AF351">
            <v>0</v>
          </cell>
          <cell r="AG351">
            <v>0</v>
          </cell>
          <cell r="AH351">
            <v>0</v>
          </cell>
        </row>
        <row r="352">
          <cell r="E352" t="str">
            <v>105|TVAR %|Actual vs Plan</v>
          </cell>
          <cell r="F352">
            <v>0</v>
          </cell>
          <cell r="G352">
            <v>0</v>
          </cell>
          <cell r="H352">
            <v>0</v>
          </cell>
          <cell r="I352">
            <v>0</v>
          </cell>
          <cell r="J352">
            <v>0</v>
          </cell>
          <cell r="K352">
            <v>0</v>
          </cell>
          <cell r="L352">
            <v>0</v>
          </cell>
          <cell r="M352">
            <v>0</v>
          </cell>
          <cell r="N352">
            <v>0</v>
          </cell>
          <cell r="O352">
            <v>0</v>
          </cell>
          <cell r="P352">
            <v>0</v>
          </cell>
          <cell r="Q352">
            <v>0</v>
          </cell>
          <cell r="R352">
            <v>0</v>
          </cell>
          <cell r="S352">
            <v>0</v>
          </cell>
          <cell r="T352">
            <v>0</v>
          </cell>
          <cell r="U352">
            <v>0</v>
          </cell>
          <cell r="V352">
            <v>0</v>
          </cell>
          <cell r="W352">
            <v>0</v>
          </cell>
          <cell r="X352">
            <v>0</v>
          </cell>
          <cell r="Y352">
            <v>0</v>
          </cell>
          <cell r="Z352">
            <v>0</v>
          </cell>
          <cell r="AA352">
            <v>0</v>
          </cell>
          <cell r="AB352">
            <v>0</v>
          </cell>
          <cell r="AC352">
            <v>0</v>
          </cell>
          <cell r="AD352">
            <v>0</v>
          </cell>
          <cell r="AE352">
            <v>0</v>
          </cell>
          <cell r="AF352">
            <v>0</v>
          </cell>
          <cell r="AG352">
            <v>0</v>
          </cell>
          <cell r="AH352">
            <v>0</v>
          </cell>
        </row>
        <row r="353">
          <cell r="E353" t="str">
            <v>105|DTE|Actual vs Plan</v>
          </cell>
          <cell r="F353">
            <v>0</v>
          </cell>
          <cell r="G353">
            <v>0</v>
          </cell>
          <cell r="H353">
            <v>0</v>
          </cell>
          <cell r="I353">
            <v>0</v>
          </cell>
          <cell r="J353">
            <v>0</v>
          </cell>
          <cell r="K353">
            <v>0</v>
          </cell>
          <cell r="L353">
            <v>0</v>
          </cell>
          <cell r="M353">
            <v>0</v>
          </cell>
          <cell r="N353">
            <v>0</v>
          </cell>
          <cell r="O353">
            <v>0</v>
          </cell>
          <cell r="P353">
            <v>0</v>
          </cell>
          <cell r="Q353">
            <v>0</v>
          </cell>
          <cell r="R353">
            <v>0</v>
          </cell>
          <cell r="S353">
            <v>0</v>
          </cell>
          <cell r="T353">
            <v>0</v>
          </cell>
          <cell r="U353">
            <v>0</v>
          </cell>
          <cell r="V353">
            <v>0</v>
          </cell>
          <cell r="W353">
            <v>0</v>
          </cell>
          <cell r="X353">
            <v>0</v>
          </cell>
          <cell r="Y353">
            <v>0</v>
          </cell>
          <cell r="Z353">
            <v>0</v>
          </cell>
          <cell r="AA353">
            <v>0</v>
          </cell>
          <cell r="AB353">
            <v>0</v>
          </cell>
          <cell r="AC353">
            <v>0</v>
          </cell>
          <cell r="AD353">
            <v>0</v>
          </cell>
          <cell r="AE353">
            <v>0</v>
          </cell>
          <cell r="AF353">
            <v>0</v>
          </cell>
          <cell r="AG353">
            <v>0</v>
          </cell>
          <cell r="AH353">
            <v>0</v>
          </cell>
        </row>
        <row r="354">
          <cell r="E354" t="str">
            <v>105|DTE %|Actual vs Plan</v>
          </cell>
          <cell r="F354">
            <v>0</v>
          </cell>
          <cell r="G354">
            <v>0</v>
          </cell>
          <cell r="H354">
            <v>0</v>
          </cell>
          <cell r="I354">
            <v>0</v>
          </cell>
          <cell r="J354">
            <v>0</v>
          </cell>
          <cell r="K354">
            <v>0</v>
          </cell>
          <cell r="L354">
            <v>0</v>
          </cell>
          <cell r="M354">
            <v>0</v>
          </cell>
          <cell r="N354">
            <v>0</v>
          </cell>
          <cell r="O354">
            <v>0</v>
          </cell>
          <cell r="P354">
            <v>0</v>
          </cell>
          <cell r="Q354">
            <v>0</v>
          </cell>
          <cell r="R354">
            <v>0</v>
          </cell>
          <cell r="S354">
            <v>0</v>
          </cell>
          <cell r="T354">
            <v>0</v>
          </cell>
          <cell r="U354">
            <v>0</v>
          </cell>
          <cell r="V354">
            <v>0</v>
          </cell>
          <cell r="W354">
            <v>0</v>
          </cell>
          <cell r="X354">
            <v>0</v>
          </cell>
          <cell r="Y354">
            <v>0</v>
          </cell>
          <cell r="Z354">
            <v>0</v>
          </cell>
          <cell r="AA354">
            <v>0</v>
          </cell>
          <cell r="AB354">
            <v>0</v>
          </cell>
          <cell r="AC354">
            <v>0</v>
          </cell>
          <cell r="AD354">
            <v>0</v>
          </cell>
          <cell r="AE354">
            <v>0</v>
          </cell>
          <cell r="AF354">
            <v>0</v>
          </cell>
          <cell r="AG354">
            <v>0</v>
          </cell>
          <cell r="AH354">
            <v>0</v>
          </cell>
        </row>
        <row r="355">
          <cell r="E355" t="str">
            <v>105|ExExch|Actual vs Plan</v>
          </cell>
          <cell r="F355">
            <v>0</v>
          </cell>
          <cell r="G355">
            <v>0</v>
          </cell>
          <cell r="H355">
            <v>0</v>
          </cell>
          <cell r="I355">
            <v>0</v>
          </cell>
          <cell r="J355">
            <v>0</v>
          </cell>
          <cell r="K355">
            <v>0</v>
          </cell>
          <cell r="L355">
            <v>0</v>
          </cell>
          <cell r="M355">
            <v>0</v>
          </cell>
          <cell r="N355">
            <v>0</v>
          </cell>
          <cell r="O355">
            <v>0</v>
          </cell>
          <cell r="P355">
            <v>0</v>
          </cell>
          <cell r="Q355">
            <v>0</v>
          </cell>
          <cell r="R355">
            <v>0</v>
          </cell>
          <cell r="S355">
            <v>0</v>
          </cell>
          <cell r="T355">
            <v>0</v>
          </cell>
          <cell r="U355">
            <v>0</v>
          </cell>
          <cell r="V355">
            <v>0</v>
          </cell>
          <cell r="W355">
            <v>0</v>
          </cell>
          <cell r="X355">
            <v>0</v>
          </cell>
          <cell r="Y355">
            <v>0</v>
          </cell>
          <cell r="Z355">
            <v>0</v>
          </cell>
          <cell r="AA355">
            <v>0</v>
          </cell>
          <cell r="AB355">
            <v>0</v>
          </cell>
          <cell r="AC355">
            <v>0</v>
          </cell>
          <cell r="AD355">
            <v>0</v>
          </cell>
          <cell r="AE355">
            <v>0</v>
          </cell>
          <cell r="AF355">
            <v>0</v>
          </cell>
          <cell r="AG355">
            <v>0</v>
          </cell>
          <cell r="AH355">
            <v>0</v>
          </cell>
        </row>
        <row r="356">
          <cell r="E356" t="str">
            <v>105|ExExch %|Actual vs Plan</v>
          </cell>
          <cell r="F356">
            <v>0</v>
          </cell>
          <cell r="G356">
            <v>0</v>
          </cell>
          <cell r="H356">
            <v>0</v>
          </cell>
          <cell r="I356">
            <v>0</v>
          </cell>
          <cell r="J356">
            <v>0</v>
          </cell>
          <cell r="K356">
            <v>0</v>
          </cell>
          <cell r="L356">
            <v>0</v>
          </cell>
          <cell r="M356">
            <v>0</v>
          </cell>
          <cell r="N356">
            <v>0</v>
          </cell>
          <cell r="O356">
            <v>0</v>
          </cell>
          <cell r="P356">
            <v>0</v>
          </cell>
          <cell r="Q356">
            <v>0</v>
          </cell>
          <cell r="R356">
            <v>0</v>
          </cell>
          <cell r="S356">
            <v>0</v>
          </cell>
          <cell r="T356">
            <v>0</v>
          </cell>
          <cell r="U356">
            <v>0</v>
          </cell>
          <cell r="V356">
            <v>0</v>
          </cell>
          <cell r="W356">
            <v>0</v>
          </cell>
          <cell r="X356">
            <v>0</v>
          </cell>
          <cell r="Y356">
            <v>0</v>
          </cell>
          <cell r="Z356">
            <v>0</v>
          </cell>
          <cell r="AA356">
            <v>0</v>
          </cell>
          <cell r="AB356">
            <v>0</v>
          </cell>
          <cell r="AC356">
            <v>0</v>
          </cell>
          <cell r="AD356">
            <v>0</v>
          </cell>
          <cell r="AE356">
            <v>0</v>
          </cell>
          <cell r="AF356">
            <v>0</v>
          </cell>
          <cell r="AG356">
            <v>0</v>
          </cell>
          <cell r="AH356">
            <v>0</v>
          </cell>
        </row>
        <row r="357">
          <cell r="E357" t="str">
            <v>105|Plan Next|Trend</v>
          </cell>
          <cell r="F357">
            <v>0</v>
          </cell>
          <cell r="G357">
            <v>0</v>
          </cell>
          <cell r="H357">
            <v>0</v>
          </cell>
          <cell r="I357">
            <v>0</v>
          </cell>
          <cell r="J357">
            <v>0</v>
          </cell>
          <cell r="K357">
            <v>0</v>
          </cell>
          <cell r="L357">
            <v>0</v>
          </cell>
          <cell r="M357">
            <v>0</v>
          </cell>
          <cell r="N357">
            <v>0</v>
          </cell>
          <cell r="O357">
            <v>0</v>
          </cell>
          <cell r="P357">
            <v>0</v>
          </cell>
          <cell r="Q357">
            <v>0</v>
          </cell>
          <cell r="R357">
            <v>0</v>
          </cell>
          <cell r="S357">
            <v>0</v>
          </cell>
          <cell r="T357">
            <v>0</v>
          </cell>
          <cell r="U357">
            <v>0</v>
          </cell>
          <cell r="V357">
            <v>0</v>
          </cell>
          <cell r="W357">
            <v>0</v>
          </cell>
          <cell r="X357">
            <v>0</v>
          </cell>
          <cell r="Y357">
            <v>0</v>
          </cell>
          <cell r="Z357">
            <v>0</v>
          </cell>
          <cell r="AA357">
            <v>0</v>
          </cell>
          <cell r="AB357">
            <v>0</v>
          </cell>
          <cell r="AC357">
            <v>0</v>
          </cell>
          <cell r="AD357">
            <v>0</v>
          </cell>
          <cell r="AE357">
            <v>0</v>
          </cell>
          <cell r="AF357">
            <v>0</v>
          </cell>
          <cell r="AG357">
            <v>0</v>
          </cell>
          <cell r="AH357">
            <v>0</v>
          </cell>
        </row>
        <row r="358">
          <cell r="E358" t="str">
            <v>105|DTE|Actual vs Prior</v>
          </cell>
          <cell r="F358">
            <v>0</v>
          </cell>
          <cell r="G358">
            <v>0</v>
          </cell>
          <cell r="H358">
            <v>0</v>
          </cell>
          <cell r="I358">
            <v>0</v>
          </cell>
          <cell r="J358">
            <v>0</v>
          </cell>
          <cell r="K358">
            <v>0</v>
          </cell>
          <cell r="L358">
            <v>0</v>
          </cell>
          <cell r="M358">
            <v>0</v>
          </cell>
          <cell r="N358">
            <v>0</v>
          </cell>
          <cell r="O358">
            <v>0</v>
          </cell>
          <cell r="P358">
            <v>0</v>
          </cell>
          <cell r="Q358">
            <v>0</v>
          </cell>
          <cell r="R358">
            <v>0</v>
          </cell>
          <cell r="S358">
            <v>0</v>
          </cell>
          <cell r="T358">
            <v>0</v>
          </cell>
          <cell r="U358">
            <v>0</v>
          </cell>
          <cell r="V358">
            <v>0</v>
          </cell>
          <cell r="W358">
            <v>0</v>
          </cell>
          <cell r="X358">
            <v>0</v>
          </cell>
          <cell r="Y358">
            <v>0</v>
          </cell>
          <cell r="Z358">
            <v>0</v>
          </cell>
          <cell r="AA358">
            <v>0</v>
          </cell>
          <cell r="AB358">
            <v>0</v>
          </cell>
          <cell r="AC358">
            <v>0</v>
          </cell>
          <cell r="AD358">
            <v>0</v>
          </cell>
          <cell r="AE358">
            <v>0</v>
          </cell>
          <cell r="AF358">
            <v>0</v>
          </cell>
          <cell r="AG358">
            <v>0</v>
          </cell>
          <cell r="AH358">
            <v>0</v>
          </cell>
        </row>
        <row r="359">
          <cell r="E359" t="str">
            <v>105|DTE %|Actual vs Prior</v>
          </cell>
          <cell r="F359">
            <v>0</v>
          </cell>
          <cell r="G359">
            <v>0</v>
          </cell>
          <cell r="H359">
            <v>0</v>
          </cell>
          <cell r="I359">
            <v>0</v>
          </cell>
          <cell r="J359">
            <v>0</v>
          </cell>
          <cell r="K359">
            <v>0</v>
          </cell>
          <cell r="L359">
            <v>0</v>
          </cell>
          <cell r="M359">
            <v>0</v>
          </cell>
          <cell r="N359">
            <v>0</v>
          </cell>
          <cell r="O359">
            <v>0</v>
          </cell>
          <cell r="P359">
            <v>0</v>
          </cell>
          <cell r="Q359">
            <v>0</v>
          </cell>
          <cell r="R359">
            <v>0</v>
          </cell>
          <cell r="S359">
            <v>0</v>
          </cell>
          <cell r="T359">
            <v>0</v>
          </cell>
          <cell r="U359">
            <v>0</v>
          </cell>
          <cell r="V359">
            <v>0</v>
          </cell>
          <cell r="W359">
            <v>0</v>
          </cell>
          <cell r="X359">
            <v>0</v>
          </cell>
          <cell r="Y359">
            <v>0</v>
          </cell>
          <cell r="Z359">
            <v>0</v>
          </cell>
          <cell r="AA359">
            <v>0</v>
          </cell>
          <cell r="AB359">
            <v>0</v>
          </cell>
          <cell r="AC359">
            <v>0</v>
          </cell>
          <cell r="AD359">
            <v>0</v>
          </cell>
          <cell r="AE359">
            <v>0</v>
          </cell>
          <cell r="AF359">
            <v>0</v>
          </cell>
          <cell r="AG359">
            <v>0</v>
          </cell>
          <cell r="AH359">
            <v>0</v>
          </cell>
        </row>
        <row r="360">
          <cell r="E360" t="str">
            <v>105|ExExch|Actual vs Prior</v>
          </cell>
          <cell r="F360">
            <v>0</v>
          </cell>
          <cell r="G360">
            <v>0</v>
          </cell>
          <cell r="H360">
            <v>0</v>
          </cell>
          <cell r="I360">
            <v>0</v>
          </cell>
          <cell r="J360">
            <v>0</v>
          </cell>
          <cell r="K360">
            <v>0</v>
          </cell>
          <cell r="L360">
            <v>0</v>
          </cell>
          <cell r="M360">
            <v>0</v>
          </cell>
          <cell r="N360">
            <v>0</v>
          </cell>
          <cell r="O360">
            <v>0</v>
          </cell>
          <cell r="P360">
            <v>0</v>
          </cell>
          <cell r="Q360">
            <v>0</v>
          </cell>
          <cell r="R360">
            <v>0</v>
          </cell>
          <cell r="S360">
            <v>0</v>
          </cell>
          <cell r="T360">
            <v>0</v>
          </cell>
          <cell r="U360">
            <v>0</v>
          </cell>
          <cell r="V360">
            <v>0</v>
          </cell>
          <cell r="W360">
            <v>0</v>
          </cell>
          <cell r="X360">
            <v>0</v>
          </cell>
          <cell r="Y360">
            <v>0</v>
          </cell>
          <cell r="Z360">
            <v>0</v>
          </cell>
          <cell r="AA360">
            <v>0</v>
          </cell>
          <cell r="AB360">
            <v>0</v>
          </cell>
          <cell r="AC360">
            <v>0</v>
          </cell>
          <cell r="AD360">
            <v>0</v>
          </cell>
          <cell r="AE360">
            <v>0</v>
          </cell>
          <cell r="AF360">
            <v>0</v>
          </cell>
          <cell r="AG360">
            <v>0</v>
          </cell>
          <cell r="AH360">
            <v>0</v>
          </cell>
        </row>
        <row r="361">
          <cell r="E361" t="str">
            <v>105|ExExch %|Actual vs Prior</v>
          </cell>
          <cell r="F361">
            <v>0</v>
          </cell>
          <cell r="G361">
            <v>0</v>
          </cell>
          <cell r="H361">
            <v>0</v>
          </cell>
          <cell r="I361">
            <v>0</v>
          </cell>
          <cell r="J361">
            <v>0</v>
          </cell>
          <cell r="K361">
            <v>0</v>
          </cell>
          <cell r="L361">
            <v>0</v>
          </cell>
          <cell r="M361">
            <v>0</v>
          </cell>
          <cell r="N361">
            <v>0</v>
          </cell>
          <cell r="O361">
            <v>0</v>
          </cell>
          <cell r="P361">
            <v>0</v>
          </cell>
          <cell r="Q361">
            <v>0</v>
          </cell>
          <cell r="R361">
            <v>0</v>
          </cell>
          <cell r="S361">
            <v>0</v>
          </cell>
          <cell r="T361">
            <v>0</v>
          </cell>
          <cell r="U361">
            <v>0</v>
          </cell>
          <cell r="V361">
            <v>0</v>
          </cell>
          <cell r="W361">
            <v>0</v>
          </cell>
          <cell r="X361">
            <v>0</v>
          </cell>
          <cell r="Y361">
            <v>0</v>
          </cell>
          <cell r="Z361">
            <v>0</v>
          </cell>
          <cell r="AA361">
            <v>0</v>
          </cell>
          <cell r="AB361">
            <v>0</v>
          </cell>
          <cell r="AC361">
            <v>0</v>
          </cell>
          <cell r="AD361">
            <v>0</v>
          </cell>
          <cell r="AE361">
            <v>0</v>
          </cell>
          <cell r="AF361">
            <v>0</v>
          </cell>
          <cell r="AG361">
            <v>0</v>
          </cell>
          <cell r="AH361">
            <v>0</v>
          </cell>
        </row>
        <row r="362">
          <cell r="E362" t="str">
            <v>105|TVAR|Actual vs Prior</v>
          </cell>
          <cell r="F362">
            <v>0</v>
          </cell>
          <cell r="G362">
            <v>0</v>
          </cell>
          <cell r="H362">
            <v>0</v>
          </cell>
          <cell r="I362">
            <v>0</v>
          </cell>
          <cell r="J362">
            <v>0</v>
          </cell>
          <cell r="K362">
            <v>0</v>
          </cell>
          <cell r="L362">
            <v>0</v>
          </cell>
          <cell r="M362">
            <v>0</v>
          </cell>
          <cell r="N362">
            <v>0</v>
          </cell>
          <cell r="O362">
            <v>0</v>
          </cell>
          <cell r="P362">
            <v>0</v>
          </cell>
          <cell r="Q362">
            <v>0</v>
          </cell>
          <cell r="R362">
            <v>0</v>
          </cell>
          <cell r="S362">
            <v>0</v>
          </cell>
          <cell r="T362">
            <v>0</v>
          </cell>
          <cell r="U362">
            <v>0</v>
          </cell>
          <cell r="V362">
            <v>0</v>
          </cell>
          <cell r="W362">
            <v>0</v>
          </cell>
          <cell r="X362">
            <v>0</v>
          </cell>
          <cell r="Y362">
            <v>0</v>
          </cell>
          <cell r="Z362">
            <v>0</v>
          </cell>
          <cell r="AA362">
            <v>0</v>
          </cell>
          <cell r="AB362">
            <v>0</v>
          </cell>
          <cell r="AC362">
            <v>0</v>
          </cell>
          <cell r="AD362">
            <v>0</v>
          </cell>
          <cell r="AE362">
            <v>0</v>
          </cell>
          <cell r="AF362">
            <v>0</v>
          </cell>
          <cell r="AG362">
            <v>0</v>
          </cell>
          <cell r="AH362">
            <v>0</v>
          </cell>
        </row>
        <row r="363">
          <cell r="E363" t="str">
            <v>105|TVAR %|Actual vs Prior</v>
          </cell>
          <cell r="F363">
            <v>0</v>
          </cell>
          <cell r="G363">
            <v>0</v>
          </cell>
          <cell r="H363">
            <v>0</v>
          </cell>
          <cell r="I363">
            <v>0</v>
          </cell>
          <cell r="J363">
            <v>0</v>
          </cell>
          <cell r="K363">
            <v>0</v>
          </cell>
          <cell r="L363">
            <v>0</v>
          </cell>
          <cell r="M363">
            <v>0</v>
          </cell>
          <cell r="N363">
            <v>0</v>
          </cell>
          <cell r="O363">
            <v>0</v>
          </cell>
          <cell r="P363">
            <v>0</v>
          </cell>
          <cell r="Q363">
            <v>0</v>
          </cell>
          <cell r="R363">
            <v>0</v>
          </cell>
          <cell r="S363">
            <v>0</v>
          </cell>
          <cell r="T363">
            <v>0</v>
          </cell>
          <cell r="U363">
            <v>0</v>
          </cell>
          <cell r="V363">
            <v>0</v>
          </cell>
          <cell r="W363">
            <v>0</v>
          </cell>
          <cell r="X363">
            <v>0</v>
          </cell>
          <cell r="Y363">
            <v>0</v>
          </cell>
          <cell r="Z363">
            <v>0</v>
          </cell>
          <cell r="AA363">
            <v>0</v>
          </cell>
          <cell r="AB363">
            <v>0</v>
          </cell>
          <cell r="AC363">
            <v>0</v>
          </cell>
          <cell r="AD363">
            <v>0</v>
          </cell>
          <cell r="AE363">
            <v>0</v>
          </cell>
          <cell r="AF363">
            <v>0</v>
          </cell>
          <cell r="AG363">
            <v>0</v>
          </cell>
          <cell r="AH363">
            <v>0</v>
          </cell>
        </row>
        <row r="364">
          <cell r="E364" t="str">
            <v>110|Actual|Trend</v>
          </cell>
          <cell r="F364">
            <v>0</v>
          </cell>
          <cell r="G364">
            <v>0</v>
          </cell>
          <cell r="H364">
            <v>0</v>
          </cell>
          <cell r="I364">
            <v>0</v>
          </cell>
          <cell r="J364">
            <v>0</v>
          </cell>
          <cell r="K364">
            <v>0</v>
          </cell>
          <cell r="L364">
            <v>0</v>
          </cell>
          <cell r="M364">
            <v>0</v>
          </cell>
          <cell r="N364">
            <v>0</v>
          </cell>
          <cell r="O364">
            <v>0</v>
          </cell>
          <cell r="P364">
            <v>0</v>
          </cell>
          <cell r="Q364">
            <v>0</v>
          </cell>
          <cell r="R364">
            <v>0</v>
          </cell>
          <cell r="S364">
            <v>0</v>
          </cell>
          <cell r="T364">
            <v>0</v>
          </cell>
          <cell r="U364">
            <v>0</v>
          </cell>
          <cell r="V364">
            <v>0</v>
          </cell>
          <cell r="W364">
            <v>0</v>
          </cell>
          <cell r="X364">
            <v>0</v>
          </cell>
          <cell r="Y364">
            <v>0</v>
          </cell>
          <cell r="Z364">
            <v>0</v>
          </cell>
          <cell r="AA364">
            <v>0</v>
          </cell>
          <cell r="AB364">
            <v>0</v>
          </cell>
          <cell r="AC364">
            <v>0</v>
          </cell>
          <cell r="AD364">
            <v>0</v>
          </cell>
          <cell r="AE364">
            <v>0</v>
          </cell>
          <cell r="AF364">
            <v>0</v>
          </cell>
          <cell r="AG364">
            <v>0</v>
          </cell>
          <cell r="AH364">
            <v>0</v>
          </cell>
        </row>
        <row r="365">
          <cell r="E365" t="str">
            <v>110|Plan|Trend</v>
          </cell>
          <cell r="F365">
            <v>0</v>
          </cell>
          <cell r="G365">
            <v>0</v>
          </cell>
          <cell r="H365">
            <v>0</v>
          </cell>
          <cell r="I365">
            <v>0</v>
          </cell>
          <cell r="J365">
            <v>0</v>
          </cell>
          <cell r="K365">
            <v>0</v>
          </cell>
          <cell r="L365">
            <v>0</v>
          </cell>
          <cell r="M365">
            <v>0</v>
          </cell>
          <cell r="N365">
            <v>0</v>
          </cell>
          <cell r="O365">
            <v>0</v>
          </cell>
          <cell r="P365">
            <v>0</v>
          </cell>
          <cell r="Q365">
            <v>0</v>
          </cell>
          <cell r="R365">
            <v>0</v>
          </cell>
          <cell r="S365">
            <v>0</v>
          </cell>
          <cell r="T365">
            <v>0</v>
          </cell>
          <cell r="U365">
            <v>0</v>
          </cell>
          <cell r="V365">
            <v>0</v>
          </cell>
          <cell r="W365">
            <v>0</v>
          </cell>
          <cell r="X365">
            <v>0</v>
          </cell>
          <cell r="Y365">
            <v>0</v>
          </cell>
          <cell r="Z365">
            <v>0</v>
          </cell>
          <cell r="AA365">
            <v>0</v>
          </cell>
          <cell r="AB365">
            <v>0</v>
          </cell>
          <cell r="AC365">
            <v>0</v>
          </cell>
          <cell r="AD365">
            <v>0</v>
          </cell>
          <cell r="AE365">
            <v>0</v>
          </cell>
          <cell r="AF365">
            <v>0</v>
          </cell>
          <cell r="AG365">
            <v>0</v>
          </cell>
          <cell r="AH365">
            <v>0</v>
          </cell>
        </row>
        <row r="366">
          <cell r="E366" t="str">
            <v>110|FORECAST|Trend</v>
          </cell>
          <cell r="F366">
            <v>0</v>
          </cell>
          <cell r="G366">
            <v>0</v>
          </cell>
          <cell r="H366">
            <v>0</v>
          </cell>
          <cell r="I366">
            <v>0</v>
          </cell>
          <cell r="J366">
            <v>0</v>
          </cell>
          <cell r="K366">
            <v>0</v>
          </cell>
          <cell r="L366">
            <v>0</v>
          </cell>
          <cell r="M366">
            <v>0</v>
          </cell>
          <cell r="N366">
            <v>0</v>
          </cell>
          <cell r="O366">
            <v>0</v>
          </cell>
          <cell r="P366">
            <v>0</v>
          </cell>
          <cell r="Q366">
            <v>0</v>
          </cell>
          <cell r="R366">
            <v>0</v>
          </cell>
          <cell r="S366">
            <v>0</v>
          </cell>
          <cell r="T366">
            <v>0</v>
          </cell>
          <cell r="U366">
            <v>0</v>
          </cell>
          <cell r="V366">
            <v>0</v>
          </cell>
          <cell r="W366">
            <v>0</v>
          </cell>
          <cell r="X366">
            <v>0</v>
          </cell>
          <cell r="Y366">
            <v>0</v>
          </cell>
          <cell r="Z366">
            <v>0</v>
          </cell>
          <cell r="AA366">
            <v>0</v>
          </cell>
          <cell r="AB366">
            <v>0</v>
          </cell>
          <cell r="AC366">
            <v>0</v>
          </cell>
          <cell r="AD366">
            <v>0</v>
          </cell>
          <cell r="AE366">
            <v>0</v>
          </cell>
          <cell r="AF366">
            <v>0</v>
          </cell>
          <cell r="AG366">
            <v>0</v>
          </cell>
          <cell r="AH366">
            <v>0</v>
          </cell>
        </row>
        <row r="367">
          <cell r="E367" t="str">
            <v>110|Prior|Trend</v>
          </cell>
          <cell r="F367">
            <v>0</v>
          </cell>
          <cell r="G367">
            <v>0</v>
          </cell>
          <cell r="H367">
            <v>0</v>
          </cell>
          <cell r="I367">
            <v>0</v>
          </cell>
          <cell r="J367">
            <v>0</v>
          </cell>
          <cell r="K367">
            <v>0</v>
          </cell>
          <cell r="L367">
            <v>0</v>
          </cell>
          <cell r="M367">
            <v>0</v>
          </cell>
          <cell r="N367">
            <v>0</v>
          </cell>
          <cell r="O367">
            <v>0</v>
          </cell>
          <cell r="P367">
            <v>0</v>
          </cell>
          <cell r="Q367">
            <v>0</v>
          </cell>
          <cell r="R367">
            <v>0</v>
          </cell>
          <cell r="S367">
            <v>0</v>
          </cell>
          <cell r="T367">
            <v>0</v>
          </cell>
          <cell r="U367">
            <v>0</v>
          </cell>
          <cell r="V367">
            <v>0</v>
          </cell>
          <cell r="W367">
            <v>0</v>
          </cell>
          <cell r="X367">
            <v>0</v>
          </cell>
          <cell r="Y367">
            <v>0</v>
          </cell>
          <cell r="Z367">
            <v>0</v>
          </cell>
          <cell r="AA367">
            <v>0</v>
          </cell>
          <cell r="AB367">
            <v>0</v>
          </cell>
          <cell r="AC367">
            <v>0</v>
          </cell>
          <cell r="AD367">
            <v>0</v>
          </cell>
          <cell r="AE367">
            <v>0</v>
          </cell>
          <cell r="AF367">
            <v>0</v>
          </cell>
          <cell r="AG367">
            <v>0</v>
          </cell>
          <cell r="AH367">
            <v>0</v>
          </cell>
        </row>
        <row r="368">
          <cell r="E368" t="str">
            <v>110|TVAR|Actual vs Plan</v>
          </cell>
          <cell r="F368">
            <v>0</v>
          </cell>
          <cell r="G368">
            <v>0</v>
          </cell>
          <cell r="H368">
            <v>0</v>
          </cell>
          <cell r="I368">
            <v>0</v>
          </cell>
          <cell r="J368">
            <v>0</v>
          </cell>
          <cell r="K368">
            <v>0</v>
          </cell>
          <cell r="L368">
            <v>0</v>
          </cell>
          <cell r="M368">
            <v>0</v>
          </cell>
          <cell r="N368">
            <v>0</v>
          </cell>
          <cell r="O368">
            <v>0</v>
          </cell>
          <cell r="P368">
            <v>0</v>
          </cell>
          <cell r="Q368">
            <v>0</v>
          </cell>
          <cell r="R368">
            <v>0</v>
          </cell>
          <cell r="S368">
            <v>0</v>
          </cell>
          <cell r="T368">
            <v>0</v>
          </cell>
          <cell r="U368">
            <v>0</v>
          </cell>
          <cell r="V368">
            <v>0</v>
          </cell>
          <cell r="W368">
            <v>0</v>
          </cell>
          <cell r="X368">
            <v>0</v>
          </cell>
          <cell r="Y368">
            <v>0</v>
          </cell>
          <cell r="Z368">
            <v>0</v>
          </cell>
          <cell r="AA368">
            <v>0</v>
          </cell>
          <cell r="AB368">
            <v>0</v>
          </cell>
          <cell r="AC368">
            <v>0</v>
          </cell>
          <cell r="AD368">
            <v>0</v>
          </cell>
          <cell r="AE368">
            <v>0</v>
          </cell>
          <cell r="AF368">
            <v>0</v>
          </cell>
          <cell r="AG368">
            <v>0</v>
          </cell>
          <cell r="AH368">
            <v>0</v>
          </cell>
        </row>
        <row r="369">
          <cell r="E369" t="str">
            <v>110|TVAR %|Actual vs Plan</v>
          </cell>
          <cell r="F369">
            <v>0</v>
          </cell>
          <cell r="G369">
            <v>0</v>
          </cell>
          <cell r="H369">
            <v>0</v>
          </cell>
          <cell r="I369">
            <v>0</v>
          </cell>
          <cell r="J369">
            <v>0</v>
          </cell>
          <cell r="K369">
            <v>0</v>
          </cell>
          <cell r="L369">
            <v>0</v>
          </cell>
          <cell r="M369">
            <v>0</v>
          </cell>
          <cell r="N369">
            <v>0</v>
          </cell>
          <cell r="O369">
            <v>0</v>
          </cell>
          <cell r="P369">
            <v>0</v>
          </cell>
          <cell r="Q369">
            <v>0</v>
          </cell>
          <cell r="R369">
            <v>0</v>
          </cell>
          <cell r="S369">
            <v>0</v>
          </cell>
          <cell r="T369">
            <v>0</v>
          </cell>
          <cell r="U369">
            <v>0</v>
          </cell>
          <cell r="V369">
            <v>0</v>
          </cell>
          <cell r="W369">
            <v>0</v>
          </cell>
          <cell r="X369">
            <v>0</v>
          </cell>
          <cell r="Y369">
            <v>0</v>
          </cell>
          <cell r="Z369">
            <v>0</v>
          </cell>
          <cell r="AA369">
            <v>0</v>
          </cell>
          <cell r="AB369">
            <v>0</v>
          </cell>
          <cell r="AC369">
            <v>0</v>
          </cell>
          <cell r="AD369">
            <v>0</v>
          </cell>
          <cell r="AE369">
            <v>0</v>
          </cell>
          <cell r="AF369">
            <v>0</v>
          </cell>
          <cell r="AG369">
            <v>0</v>
          </cell>
          <cell r="AH369">
            <v>0</v>
          </cell>
        </row>
        <row r="370">
          <cell r="E370" t="str">
            <v>110|DTE|Actual vs Plan</v>
          </cell>
          <cell r="F370">
            <v>0</v>
          </cell>
          <cell r="G370">
            <v>0</v>
          </cell>
          <cell r="H370">
            <v>0</v>
          </cell>
          <cell r="I370">
            <v>0</v>
          </cell>
          <cell r="J370">
            <v>0</v>
          </cell>
          <cell r="K370">
            <v>0</v>
          </cell>
          <cell r="L370">
            <v>0</v>
          </cell>
          <cell r="M370">
            <v>0</v>
          </cell>
          <cell r="N370">
            <v>0</v>
          </cell>
          <cell r="O370">
            <v>0</v>
          </cell>
          <cell r="P370">
            <v>0</v>
          </cell>
          <cell r="Q370">
            <v>0</v>
          </cell>
          <cell r="R370">
            <v>0</v>
          </cell>
          <cell r="S370">
            <v>0</v>
          </cell>
          <cell r="T370">
            <v>0</v>
          </cell>
          <cell r="U370">
            <v>0</v>
          </cell>
          <cell r="V370">
            <v>0</v>
          </cell>
          <cell r="W370">
            <v>0</v>
          </cell>
          <cell r="X370">
            <v>0</v>
          </cell>
          <cell r="Y370">
            <v>0</v>
          </cell>
          <cell r="Z370">
            <v>0</v>
          </cell>
          <cell r="AA370">
            <v>0</v>
          </cell>
          <cell r="AB370">
            <v>0</v>
          </cell>
          <cell r="AC370">
            <v>0</v>
          </cell>
          <cell r="AD370">
            <v>0</v>
          </cell>
          <cell r="AE370">
            <v>0</v>
          </cell>
          <cell r="AF370">
            <v>0</v>
          </cell>
          <cell r="AG370">
            <v>0</v>
          </cell>
          <cell r="AH370">
            <v>0</v>
          </cell>
        </row>
        <row r="371">
          <cell r="E371" t="str">
            <v>110|DTE %|Actual vs Plan</v>
          </cell>
          <cell r="F371">
            <v>0</v>
          </cell>
          <cell r="G371">
            <v>0</v>
          </cell>
          <cell r="H371">
            <v>0</v>
          </cell>
          <cell r="I371">
            <v>0</v>
          </cell>
          <cell r="J371">
            <v>0</v>
          </cell>
          <cell r="K371">
            <v>0</v>
          </cell>
          <cell r="L371">
            <v>0</v>
          </cell>
          <cell r="M371">
            <v>0</v>
          </cell>
          <cell r="N371">
            <v>0</v>
          </cell>
          <cell r="O371">
            <v>0</v>
          </cell>
          <cell r="P371">
            <v>0</v>
          </cell>
          <cell r="Q371">
            <v>0</v>
          </cell>
          <cell r="R371">
            <v>0</v>
          </cell>
          <cell r="S371">
            <v>0</v>
          </cell>
          <cell r="T371">
            <v>0</v>
          </cell>
          <cell r="U371">
            <v>0</v>
          </cell>
          <cell r="V371">
            <v>0</v>
          </cell>
          <cell r="W371">
            <v>0</v>
          </cell>
          <cell r="X371">
            <v>0</v>
          </cell>
          <cell r="Y371">
            <v>0</v>
          </cell>
          <cell r="Z371">
            <v>0</v>
          </cell>
          <cell r="AA371">
            <v>0</v>
          </cell>
          <cell r="AB371">
            <v>0</v>
          </cell>
          <cell r="AC371">
            <v>0</v>
          </cell>
          <cell r="AD371">
            <v>0</v>
          </cell>
          <cell r="AE371">
            <v>0</v>
          </cell>
          <cell r="AF371">
            <v>0</v>
          </cell>
          <cell r="AG371">
            <v>0</v>
          </cell>
          <cell r="AH371">
            <v>0</v>
          </cell>
        </row>
        <row r="372">
          <cell r="E372" t="str">
            <v>110|ExExch|Actual vs Plan</v>
          </cell>
          <cell r="F372">
            <v>0</v>
          </cell>
          <cell r="G372">
            <v>0</v>
          </cell>
          <cell r="H372">
            <v>0</v>
          </cell>
          <cell r="I372">
            <v>0</v>
          </cell>
          <cell r="J372">
            <v>0</v>
          </cell>
          <cell r="K372">
            <v>0</v>
          </cell>
          <cell r="L372">
            <v>0</v>
          </cell>
          <cell r="M372">
            <v>0</v>
          </cell>
          <cell r="N372">
            <v>0</v>
          </cell>
          <cell r="O372">
            <v>0</v>
          </cell>
          <cell r="P372">
            <v>0</v>
          </cell>
          <cell r="Q372">
            <v>0</v>
          </cell>
          <cell r="R372">
            <v>0</v>
          </cell>
          <cell r="S372">
            <v>0</v>
          </cell>
          <cell r="T372">
            <v>0</v>
          </cell>
          <cell r="U372">
            <v>0</v>
          </cell>
          <cell r="V372">
            <v>0</v>
          </cell>
          <cell r="W372">
            <v>0</v>
          </cell>
          <cell r="X372">
            <v>0</v>
          </cell>
          <cell r="Y372">
            <v>0</v>
          </cell>
          <cell r="Z372">
            <v>0</v>
          </cell>
          <cell r="AA372">
            <v>0</v>
          </cell>
          <cell r="AB372">
            <v>0</v>
          </cell>
          <cell r="AC372">
            <v>0</v>
          </cell>
          <cell r="AD372">
            <v>0</v>
          </cell>
          <cell r="AE372">
            <v>0</v>
          </cell>
          <cell r="AF372">
            <v>0</v>
          </cell>
          <cell r="AG372">
            <v>0</v>
          </cell>
          <cell r="AH372">
            <v>0</v>
          </cell>
        </row>
        <row r="373">
          <cell r="E373" t="str">
            <v>110|ExExch %|Actual vs Plan</v>
          </cell>
          <cell r="F373">
            <v>0</v>
          </cell>
          <cell r="G373">
            <v>0</v>
          </cell>
          <cell r="H373">
            <v>0</v>
          </cell>
          <cell r="I373">
            <v>0</v>
          </cell>
          <cell r="J373">
            <v>0</v>
          </cell>
          <cell r="K373">
            <v>0</v>
          </cell>
          <cell r="L373">
            <v>0</v>
          </cell>
          <cell r="M373">
            <v>0</v>
          </cell>
          <cell r="N373">
            <v>0</v>
          </cell>
          <cell r="O373">
            <v>0</v>
          </cell>
          <cell r="P373">
            <v>0</v>
          </cell>
          <cell r="Q373">
            <v>0</v>
          </cell>
          <cell r="R373">
            <v>0</v>
          </cell>
          <cell r="S373">
            <v>0</v>
          </cell>
          <cell r="T373">
            <v>0</v>
          </cell>
          <cell r="U373">
            <v>0</v>
          </cell>
          <cell r="V373">
            <v>0</v>
          </cell>
          <cell r="W373">
            <v>0</v>
          </cell>
          <cell r="X373">
            <v>0</v>
          </cell>
          <cell r="Y373">
            <v>0</v>
          </cell>
          <cell r="Z373">
            <v>0</v>
          </cell>
          <cell r="AA373">
            <v>0</v>
          </cell>
          <cell r="AB373">
            <v>0</v>
          </cell>
          <cell r="AC373">
            <v>0</v>
          </cell>
          <cell r="AD373">
            <v>0</v>
          </cell>
          <cell r="AE373">
            <v>0</v>
          </cell>
          <cell r="AF373">
            <v>0</v>
          </cell>
          <cell r="AG373">
            <v>0</v>
          </cell>
          <cell r="AH373">
            <v>0</v>
          </cell>
        </row>
        <row r="374">
          <cell r="E374" t="str">
            <v>110|Plan Next|Trend</v>
          </cell>
          <cell r="F374">
            <v>0</v>
          </cell>
          <cell r="G374">
            <v>0</v>
          </cell>
          <cell r="H374">
            <v>0</v>
          </cell>
          <cell r="I374">
            <v>0</v>
          </cell>
          <cell r="J374">
            <v>0</v>
          </cell>
          <cell r="K374">
            <v>0</v>
          </cell>
          <cell r="L374">
            <v>0</v>
          </cell>
          <cell r="M374">
            <v>0</v>
          </cell>
          <cell r="N374">
            <v>0</v>
          </cell>
          <cell r="O374">
            <v>0</v>
          </cell>
          <cell r="P374">
            <v>0</v>
          </cell>
          <cell r="Q374">
            <v>0</v>
          </cell>
          <cell r="R374">
            <v>0</v>
          </cell>
          <cell r="S374">
            <v>0</v>
          </cell>
          <cell r="T374">
            <v>0</v>
          </cell>
          <cell r="U374">
            <v>0</v>
          </cell>
          <cell r="V374">
            <v>0</v>
          </cell>
          <cell r="W374">
            <v>0</v>
          </cell>
          <cell r="X374">
            <v>0</v>
          </cell>
          <cell r="Y374">
            <v>0</v>
          </cell>
          <cell r="Z374">
            <v>0</v>
          </cell>
          <cell r="AA374">
            <v>0</v>
          </cell>
          <cell r="AB374">
            <v>0</v>
          </cell>
          <cell r="AC374">
            <v>0</v>
          </cell>
          <cell r="AD374">
            <v>0</v>
          </cell>
          <cell r="AE374">
            <v>0</v>
          </cell>
          <cell r="AF374">
            <v>0</v>
          </cell>
          <cell r="AG374">
            <v>0</v>
          </cell>
          <cell r="AH374">
            <v>0</v>
          </cell>
        </row>
        <row r="375">
          <cell r="E375" t="str">
            <v>110|DTE|Actual vs Prior</v>
          </cell>
          <cell r="F375">
            <v>0</v>
          </cell>
          <cell r="G375">
            <v>0</v>
          </cell>
          <cell r="H375">
            <v>0</v>
          </cell>
          <cell r="I375">
            <v>0</v>
          </cell>
          <cell r="J375">
            <v>0</v>
          </cell>
          <cell r="K375">
            <v>0</v>
          </cell>
          <cell r="L375">
            <v>0</v>
          </cell>
          <cell r="M375">
            <v>0</v>
          </cell>
          <cell r="N375">
            <v>0</v>
          </cell>
          <cell r="O375">
            <v>0</v>
          </cell>
          <cell r="P375">
            <v>0</v>
          </cell>
          <cell r="Q375">
            <v>0</v>
          </cell>
          <cell r="R375">
            <v>0</v>
          </cell>
          <cell r="S375">
            <v>0</v>
          </cell>
          <cell r="T375">
            <v>0</v>
          </cell>
          <cell r="U375">
            <v>0</v>
          </cell>
          <cell r="V375">
            <v>0</v>
          </cell>
          <cell r="W375">
            <v>0</v>
          </cell>
          <cell r="X375">
            <v>0</v>
          </cell>
          <cell r="Y375">
            <v>0</v>
          </cell>
          <cell r="Z375">
            <v>0</v>
          </cell>
          <cell r="AA375">
            <v>0</v>
          </cell>
          <cell r="AB375">
            <v>0</v>
          </cell>
          <cell r="AC375">
            <v>0</v>
          </cell>
          <cell r="AD375">
            <v>0</v>
          </cell>
          <cell r="AE375">
            <v>0</v>
          </cell>
          <cell r="AF375">
            <v>0</v>
          </cell>
          <cell r="AG375">
            <v>0</v>
          </cell>
          <cell r="AH375">
            <v>0</v>
          </cell>
        </row>
        <row r="376">
          <cell r="E376" t="str">
            <v>110|DTE %|Actual vs Prior</v>
          </cell>
          <cell r="F376">
            <v>0</v>
          </cell>
          <cell r="G376">
            <v>0</v>
          </cell>
          <cell r="H376">
            <v>0</v>
          </cell>
          <cell r="I376">
            <v>0</v>
          </cell>
          <cell r="J376">
            <v>0</v>
          </cell>
          <cell r="K376">
            <v>0</v>
          </cell>
          <cell r="L376">
            <v>0</v>
          </cell>
          <cell r="M376">
            <v>0</v>
          </cell>
          <cell r="N376">
            <v>0</v>
          </cell>
          <cell r="O376">
            <v>0</v>
          </cell>
          <cell r="P376">
            <v>0</v>
          </cell>
          <cell r="Q376">
            <v>0</v>
          </cell>
          <cell r="R376">
            <v>0</v>
          </cell>
          <cell r="S376">
            <v>0</v>
          </cell>
          <cell r="T376">
            <v>0</v>
          </cell>
          <cell r="U376">
            <v>0</v>
          </cell>
          <cell r="V376">
            <v>0</v>
          </cell>
          <cell r="W376">
            <v>0</v>
          </cell>
          <cell r="X376">
            <v>0</v>
          </cell>
          <cell r="Y376">
            <v>0</v>
          </cell>
          <cell r="Z376">
            <v>0</v>
          </cell>
          <cell r="AA376">
            <v>0</v>
          </cell>
          <cell r="AB376">
            <v>0</v>
          </cell>
          <cell r="AC376">
            <v>0</v>
          </cell>
          <cell r="AD376">
            <v>0</v>
          </cell>
          <cell r="AE376">
            <v>0</v>
          </cell>
          <cell r="AF376">
            <v>0</v>
          </cell>
          <cell r="AG376">
            <v>0</v>
          </cell>
          <cell r="AH376">
            <v>0</v>
          </cell>
        </row>
        <row r="377">
          <cell r="E377" t="str">
            <v>110|ExExch|Actual vs Prior</v>
          </cell>
          <cell r="F377">
            <v>0</v>
          </cell>
          <cell r="G377">
            <v>0</v>
          </cell>
          <cell r="H377">
            <v>0</v>
          </cell>
          <cell r="I377">
            <v>0</v>
          </cell>
          <cell r="J377">
            <v>0</v>
          </cell>
          <cell r="K377">
            <v>0</v>
          </cell>
          <cell r="L377">
            <v>0</v>
          </cell>
          <cell r="M377">
            <v>0</v>
          </cell>
          <cell r="N377">
            <v>0</v>
          </cell>
          <cell r="O377">
            <v>0</v>
          </cell>
          <cell r="P377">
            <v>0</v>
          </cell>
          <cell r="Q377">
            <v>0</v>
          </cell>
          <cell r="R377">
            <v>0</v>
          </cell>
          <cell r="S377">
            <v>0</v>
          </cell>
          <cell r="T377">
            <v>0</v>
          </cell>
          <cell r="U377">
            <v>0</v>
          </cell>
          <cell r="V377">
            <v>0</v>
          </cell>
          <cell r="W377">
            <v>0</v>
          </cell>
          <cell r="X377">
            <v>0</v>
          </cell>
          <cell r="Y377">
            <v>0</v>
          </cell>
          <cell r="Z377">
            <v>0</v>
          </cell>
          <cell r="AA377">
            <v>0</v>
          </cell>
          <cell r="AB377">
            <v>0</v>
          </cell>
          <cell r="AC377">
            <v>0</v>
          </cell>
          <cell r="AD377">
            <v>0</v>
          </cell>
          <cell r="AE377">
            <v>0</v>
          </cell>
          <cell r="AF377">
            <v>0</v>
          </cell>
          <cell r="AG377">
            <v>0</v>
          </cell>
          <cell r="AH377">
            <v>0</v>
          </cell>
        </row>
        <row r="378">
          <cell r="E378" t="str">
            <v>110|ExExch %|Actual vs Prior</v>
          </cell>
          <cell r="F378">
            <v>0</v>
          </cell>
          <cell r="G378">
            <v>0</v>
          </cell>
          <cell r="H378">
            <v>0</v>
          </cell>
          <cell r="I378">
            <v>0</v>
          </cell>
          <cell r="J378">
            <v>0</v>
          </cell>
          <cell r="K378">
            <v>0</v>
          </cell>
          <cell r="L378">
            <v>0</v>
          </cell>
          <cell r="M378">
            <v>0</v>
          </cell>
          <cell r="N378">
            <v>0</v>
          </cell>
          <cell r="O378">
            <v>0</v>
          </cell>
          <cell r="P378">
            <v>0</v>
          </cell>
          <cell r="Q378">
            <v>0</v>
          </cell>
          <cell r="R378">
            <v>0</v>
          </cell>
          <cell r="S378">
            <v>0</v>
          </cell>
          <cell r="T378">
            <v>0</v>
          </cell>
          <cell r="U378">
            <v>0</v>
          </cell>
          <cell r="V378">
            <v>0</v>
          </cell>
          <cell r="W378">
            <v>0</v>
          </cell>
          <cell r="X378">
            <v>0</v>
          </cell>
          <cell r="Y378">
            <v>0</v>
          </cell>
          <cell r="Z378">
            <v>0</v>
          </cell>
          <cell r="AA378">
            <v>0</v>
          </cell>
          <cell r="AB378">
            <v>0</v>
          </cell>
          <cell r="AC378">
            <v>0</v>
          </cell>
          <cell r="AD378">
            <v>0</v>
          </cell>
          <cell r="AE378">
            <v>0</v>
          </cell>
          <cell r="AF378">
            <v>0</v>
          </cell>
          <cell r="AG378">
            <v>0</v>
          </cell>
          <cell r="AH378">
            <v>0</v>
          </cell>
        </row>
        <row r="379">
          <cell r="E379" t="str">
            <v>110|TVAR|Actual vs Prior</v>
          </cell>
          <cell r="F379">
            <v>0</v>
          </cell>
          <cell r="G379">
            <v>0</v>
          </cell>
          <cell r="H379">
            <v>0</v>
          </cell>
          <cell r="I379">
            <v>0</v>
          </cell>
          <cell r="J379">
            <v>0</v>
          </cell>
          <cell r="K379">
            <v>0</v>
          </cell>
          <cell r="L379">
            <v>0</v>
          </cell>
          <cell r="M379">
            <v>0</v>
          </cell>
          <cell r="N379">
            <v>0</v>
          </cell>
          <cell r="O379">
            <v>0</v>
          </cell>
          <cell r="P379">
            <v>0</v>
          </cell>
          <cell r="Q379">
            <v>0</v>
          </cell>
          <cell r="R379">
            <v>0</v>
          </cell>
          <cell r="S379">
            <v>0</v>
          </cell>
          <cell r="T379">
            <v>0</v>
          </cell>
          <cell r="U379">
            <v>0</v>
          </cell>
          <cell r="V379">
            <v>0</v>
          </cell>
          <cell r="W379">
            <v>0</v>
          </cell>
          <cell r="X379">
            <v>0</v>
          </cell>
          <cell r="Y379">
            <v>0</v>
          </cell>
          <cell r="Z379">
            <v>0</v>
          </cell>
          <cell r="AA379">
            <v>0</v>
          </cell>
          <cell r="AB379">
            <v>0</v>
          </cell>
          <cell r="AC379">
            <v>0</v>
          </cell>
          <cell r="AD379">
            <v>0</v>
          </cell>
          <cell r="AE379">
            <v>0</v>
          </cell>
          <cell r="AF379">
            <v>0</v>
          </cell>
          <cell r="AG379">
            <v>0</v>
          </cell>
          <cell r="AH379">
            <v>0</v>
          </cell>
        </row>
        <row r="380">
          <cell r="E380" t="str">
            <v>110|TVAR %|Actual vs Prior</v>
          </cell>
          <cell r="F380">
            <v>0</v>
          </cell>
          <cell r="G380">
            <v>0</v>
          </cell>
          <cell r="H380">
            <v>0</v>
          </cell>
          <cell r="I380">
            <v>0</v>
          </cell>
          <cell r="J380">
            <v>0</v>
          </cell>
          <cell r="K380">
            <v>0</v>
          </cell>
          <cell r="L380">
            <v>0</v>
          </cell>
          <cell r="M380">
            <v>0</v>
          </cell>
          <cell r="N380">
            <v>0</v>
          </cell>
          <cell r="O380">
            <v>0</v>
          </cell>
          <cell r="P380">
            <v>0</v>
          </cell>
          <cell r="Q380">
            <v>0</v>
          </cell>
          <cell r="R380">
            <v>0</v>
          </cell>
          <cell r="S380">
            <v>0</v>
          </cell>
          <cell r="T380">
            <v>0</v>
          </cell>
          <cell r="U380">
            <v>0</v>
          </cell>
          <cell r="V380">
            <v>0</v>
          </cell>
          <cell r="W380">
            <v>0</v>
          </cell>
          <cell r="X380">
            <v>0</v>
          </cell>
          <cell r="Y380">
            <v>0</v>
          </cell>
          <cell r="Z380">
            <v>0</v>
          </cell>
          <cell r="AA380">
            <v>0</v>
          </cell>
          <cell r="AB380">
            <v>0</v>
          </cell>
          <cell r="AC380">
            <v>0</v>
          </cell>
          <cell r="AD380">
            <v>0</v>
          </cell>
          <cell r="AE380">
            <v>0</v>
          </cell>
          <cell r="AF380">
            <v>0</v>
          </cell>
          <cell r="AG380">
            <v>0</v>
          </cell>
          <cell r="AH380">
            <v>0</v>
          </cell>
        </row>
        <row r="381">
          <cell r="E381" t="str">
            <v>115|Actual|Trend</v>
          </cell>
          <cell r="F381">
            <v>0</v>
          </cell>
          <cell r="G381">
            <v>0</v>
          </cell>
          <cell r="H381">
            <v>0</v>
          </cell>
          <cell r="I381">
            <v>0</v>
          </cell>
          <cell r="J381">
            <v>0</v>
          </cell>
          <cell r="K381">
            <v>0</v>
          </cell>
          <cell r="L381">
            <v>0</v>
          </cell>
          <cell r="M381">
            <v>0</v>
          </cell>
          <cell r="N381">
            <v>0</v>
          </cell>
          <cell r="O381">
            <v>0</v>
          </cell>
          <cell r="P381">
            <v>0</v>
          </cell>
          <cell r="Q381">
            <v>0</v>
          </cell>
          <cell r="R381">
            <v>0</v>
          </cell>
          <cell r="S381">
            <v>0</v>
          </cell>
          <cell r="T381">
            <v>0</v>
          </cell>
          <cell r="U381">
            <v>0</v>
          </cell>
          <cell r="V381">
            <v>0</v>
          </cell>
          <cell r="W381">
            <v>0</v>
          </cell>
          <cell r="X381">
            <v>0</v>
          </cell>
          <cell r="Y381">
            <v>0</v>
          </cell>
          <cell r="Z381">
            <v>0</v>
          </cell>
          <cell r="AA381">
            <v>0</v>
          </cell>
          <cell r="AB381">
            <v>0</v>
          </cell>
          <cell r="AC381">
            <v>0</v>
          </cell>
          <cell r="AD381">
            <v>0</v>
          </cell>
          <cell r="AE381">
            <v>0</v>
          </cell>
          <cell r="AF381">
            <v>0</v>
          </cell>
          <cell r="AG381">
            <v>0</v>
          </cell>
          <cell r="AH381">
            <v>0</v>
          </cell>
        </row>
        <row r="382">
          <cell r="E382" t="str">
            <v>115|Plan|Trend</v>
          </cell>
          <cell r="F382">
            <v>0</v>
          </cell>
          <cell r="G382">
            <v>0</v>
          </cell>
          <cell r="H382">
            <v>0</v>
          </cell>
          <cell r="I382">
            <v>0</v>
          </cell>
          <cell r="J382">
            <v>0</v>
          </cell>
          <cell r="K382">
            <v>0</v>
          </cell>
          <cell r="L382">
            <v>0</v>
          </cell>
          <cell r="M382">
            <v>0</v>
          </cell>
          <cell r="N382">
            <v>0</v>
          </cell>
          <cell r="O382">
            <v>0</v>
          </cell>
          <cell r="P382">
            <v>0</v>
          </cell>
          <cell r="Q382">
            <v>0</v>
          </cell>
          <cell r="R382">
            <v>0</v>
          </cell>
          <cell r="S382">
            <v>0</v>
          </cell>
          <cell r="T382">
            <v>0</v>
          </cell>
          <cell r="U382">
            <v>0</v>
          </cell>
          <cell r="V382">
            <v>0</v>
          </cell>
          <cell r="W382">
            <v>0</v>
          </cell>
          <cell r="X382">
            <v>0</v>
          </cell>
          <cell r="Y382">
            <v>0</v>
          </cell>
          <cell r="Z382">
            <v>0</v>
          </cell>
          <cell r="AA382">
            <v>0</v>
          </cell>
          <cell r="AB382">
            <v>0</v>
          </cell>
          <cell r="AC382">
            <v>0</v>
          </cell>
          <cell r="AD382">
            <v>0</v>
          </cell>
          <cell r="AE382">
            <v>0</v>
          </cell>
          <cell r="AF382">
            <v>0</v>
          </cell>
          <cell r="AG382">
            <v>0</v>
          </cell>
          <cell r="AH382">
            <v>0</v>
          </cell>
        </row>
        <row r="383">
          <cell r="E383" t="str">
            <v>115|FORECAST|Trend</v>
          </cell>
          <cell r="F383">
            <v>0</v>
          </cell>
          <cell r="G383">
            <v>0</v>
          </cell>
          <cell r="H383">
            <v>0</v>
          </cell>
          <cell r="I383">
            <v>0</v>
          </cell>
          <cell r="J383">
            <v>0</v>
          </cell>
          <cell r="K383">
            <v>0</v>
          </cell>
          <cell r="L383">
            <v>0</v>
          </cell>
          <cell r="M383">
            <v>0</v>
          </cell>
          <cell r="N383">
            <v>0</v>
          </cell>
          <cell r="O383">
            <v>0</v>
          </cell>
          <cell r="P383">
            <v>0</v>
          </cell>
          <cell r="Q383">
            <v>0</v>
          </cell>
          <cell r="R383">
            <v>0</v>
          </cell>
          <cell r="S383">
            <v>0</v>
          </cell>
          <cell r="T383">
            <v>0</v>
          </cell>
          <cell r="U383">
            <v>0</v>
          </cell>
          <cell r="V383">
            <v>0</v>
          </cell>
          <cell r="W383">
            <v>0</v>
          </cell>
          <cell r="X383">
            <v>0</v>
          </cell>
          <cell r="Y383">
            <v>0</v>
          </cell>
          <cell r="Z383">
            <v>0</v>
          </cell>
          <cell r="AA383">
            <v>0</v>
          </cell>
          <cell r="AB383">
            <v>0</v>
          </cell>
          <cell r="AC383">
            <v>0</v>
          </cell>
          <cell r="AD383">
            <v>0</v>
          </cell>
          <cell r="AE383">
            <v>0</v>
          </cell>
          <cell r="AF383">
            <v>0</v>
          </cell>
          <cell r="AG383">
            <v>0</v>
          </cell>
          <cell r="AH383">
            <v>0</v>
          </cell>
        </row>
        <row r="384">
          <cell r="E384" t="str">
            <v>115|Prior|Trend</v>
          </cell>
          <cell r="F384">
            <v>0</v>
          </cell>
          <cell r="G384">
            <v>0</v>
          </cell>
          <cell r="H384">
            <v>0</v>
          </cell>
          <cell r="I384">
            <v>0</v>
          </cell>
          <cell r="J384">
            <v>0</v>
          </cell>
          <cell r="K384">
            <v>0</v>
          </cell>
          <cell r="L384">
            <v>0</v>
          </cell>
          <cell r="M384">
            <v>0</v>
          </cell>
          <cell r="N384">
            <v>0</v>
          </cell>
          <cell r="O384">
            <v>0</v>
          </cell>
          <cell r="P384">
            <v>0</v>
          </cell>
          <cell r="Q384">
            <v>0</v>
          </cell>
          <cell r="R384">
            <v>0</v>
          </cell>
          <cell r="S384">
            <v>0</v>
          </cell>
          <cell r="T384">
            <v>0</v>
          </cell>
          <cell r="U384">
            <v>0</v>
          </cell>
          <cell r="V384">
            <v>0</v>
          </cell>
          <cell r="W384">
            <v>0</v>
          </cell>
          <cell r="X384">
            <v>0</v>
          </cell>
          <cell r="Y384">
            <v>0</v>
          </cell>
          <cell r="Z384">
            <v>0</v>
          </cell>
          <cell r="AA384">
            <v>0</v>
          </cell>
          <cell r="AB384">
            <v>0</v>
          </cell>
          <cell r="AC384">
            <v>0</v>
          </cell>
          <cell r="AD384">
            <v>0</v>
          </cell>
          <cell r="AE384">
            <v>0</v>
          </cell>
          <cell r="AF384">
            <v>0</v>
          </cell>
          <cell r="AG384">
            <v>0</v>
          </cell>
          <cell r="AH384">
            <v>0</v>
          </cell>
        </row>
        <row r="385">
          <cell r="E385" t="str">
            <v>115|TVAR|Actual vs Plan</v>
          </cell>
          <cell r="F385">
            <v>0</v>
          </cell>
          <cell r="G385">
            <v>0</v>
          </cell>
          <cell r="H385">
            <v>0</v>
          </cell>
          <cell r="I385">
            <v>0</v>
          </cell>
          <cell r="J385">
            <v>0</v>
          </cell>
          <cell r="K385">
            <v>0</v>
          </cell>
          <cell r="L385">
            <v>0</v>
          </cell>
          <cell r="M385">
            <v>0</v>
          </cell>
          <cell r="N385">
            <v>0</v>
          </cell>
          <cell r="O385">
            <v>0</v>
          </cell>
          <cell r="P385">
            <v>0</v>
          </cell>
          <cell r="Q385">
            <v>0</v>
          </cell>
          <cell r="R385">
            <v>0</v>
          </cell>
          <cell r="S385">
            <v>0</v>
          </cell>
          <cell r="T385">
            <v>0</v>
          </cell>
          <cell r="U385">
            <v>0</v>
          </cell>
          <cell r="V385">
            <v>0</v>
          </cell>
          <cell r="W385">
            <v>0</v>
          </cell>
          <cell r="X385">
            <v>0</v>
          </cell>
          <cell r="Y385">
            <v>0</v>
          </cell>
          <cell r="Z385">
            <v>0</v>
          </cell>
          <cell r="AA385">
            <v>0</v>
          </cell>
          <cell r="AB385">
            <v>0</v>
          </cell>
          <cell r="AC385">
            <v>0</v>
          </cell>
          <cell r="AD385">
            <v>0</v>
          </cell>
          <cell r="AE385">
            <v>0</v>
          </cell>
          <cell r="AF385">
            <v>0</v>
          </cell>
          <cell r="AG385">
            <v>0</v>
          </cell>
          <cell r="AH385">
            <v>0</v>
          </cell>
        </row>
        <row r="386">
          <cell r="E386" t="str">
            <v>115|TVAR %|Actual vs Plan</v>
          </cell>
          <cell r="F386">
            <v>0</v>
          </cell>
          <cell r="G386">
            <v>0</v>
          </cell>
          <cell r="H386">
            <v>0</v>
          </cell>
          <cell r="I386">
            <v>0</v>
          </cell>
          <cell r="J386">
            <v>0</v>
          </cell>
          <cell r="K386">
            <v>0</v>
          </cell>
          <cell r="L386">
            <v>0</v>
          </cell>
          <cell r="M386">
            <v>0</v>
          </cell>
          <cell r="N386">
            <v>0</v>
          </cell>
          <cell r="O386">
            <v>0</v>
          </cell>
          <cell r="P386">
            <v>0</v>
          </cell>
          <cell r="Q386">
            <v>0</v>
          </cell>
          <cell r="R386">
            <v>0</v>
          </cell>
          <cell r="S386">
            <v>0</v>
          </cell>
          <cell r="T386">
            <v>0</v>
          </cell>
          <cell r="U386">
            <v>0</v>
          </cell>
          <cell r="V386">
            <v>0</v>
          </cell>
          <cell r="W386">
            <v>0</v>
          </cell>
          <cell r="X386">
            <v>0</v>
          </cell>
          <cell r="Y386">
            <v>0</v>
          </cell>
          <cell r="Z386">
            <v>0</v>
          </cell>
          <cell r="AA386">
            <v>0</v>
          </cell>
          <cell r="AB386">
            <v>0</v>
          </cell>
          <cell r="AC386">
            <v>0</v>
          </cell>
          <cell r="AD386">
            <v>0</v>
          </cell>
          <cell r="AE386">
            <v>0</v>
          </cell>
          <cell r="AF386">
            <v>0</v>
          </cell>
          <cell r="AG386">
            <v>0</v>
          </cell>
          <cell r="AH386">
            <v>0</v>
          </cell>
        </row>
        <row r="387">
          <cell r="E387" t="str">
            <v>115|DTE|Actual vs Plan</v>
          </cell>
          <cell r="F387">
            <v>0</v>
          </cell>
          <cell r="G387">
            <v>0</v>
          </cell>
          <cell r="H387">
            <v>0</v>
          </cell>
          <cell r="I387">
            <v>0</v>
          </cell>
          <cell r="J387">
            <v>0</v>
          </cell>
          <cell r="K387">
            <v>0</v>
          </cell>
          <cell r="L387">
            <v>0</v>
          </cell>
          <cell r="M387">
            <v>0</v>
          </cell>
          <cell r="N387">
            <v>0</v>
          </cell>
          <cell r="O387">
            <v>0</v>
          </cell>
          <cell r="P387">
            <v>0</v>
          </cell>
          <cell r="Q387">
            <v>0</v>
          </cell>
          <cell r="R387">
            <v>0</v>
          </cell>
          <cell r="S387">
            <v>0</v>
          </cell>
          <cell r="T387">
            <v>0</v>
          </cell>
          <cell r="U387">
            <v>0</v>
          </cell>
          <cell r="V387">
            <v>0</v>
          </cell>
          <cell r="W387">
            <v>0</v>
          </cell>
          <cell r="X387">
            <v>0</v>
          </cell>
          <cell r="Y387">
            <v>0</v>
          </cell>
          <cell r="Z387">
            <v>0</v>
          </cell>
          <cell r="AA387">
            <v>0</v>
          </cell>
          <cell r="AB387">
            <v>0</v>
          </cell>
          <cell r="AC387">
            <v>0</v>
          </cell>
          <cell r="AD387">
            <v>0</v>
          </cell>
          <cell r="AE387">
            <v>0</v>
          </cell>
          <cell r="AF387">
            <v>0</v>
          </cell>
          <cell r="AG387">
            <v>0</v>
          </cell>
          <cell r="AH387">
            <v>0</v>
          </cell>
        </row>
        <row r="388">
          <cell r="E388" t="str">
            <v>115|DTE %|Actual vs Plan</v>
          </cell>
          <cell r="F388">
            <v>0</v>
          </cell>
          <cell r="G388">
            <v>0</v>
          </cell>
          <cell r="H388">
            <v>0</v>
          </cell>
          <cell r="I388">
            <v>0</v>
          </cell>
          <cell r="J388">
            <v>0</v>
          </cell>
          <cell r="K388">
            <v>0</v>
          </cell>
          <cell r="L388">
            <v>0</v>
          </cell>
          <cell r="M388">
            <v>0</v>
          </cell>
          <cell r="N388">
            <v>0</v>
          </cell>
          <cell r="O388">
            <v>0</v>
          </cell>
          <cell r="P388">
            <v>0</v>
          </cell>
          <cell r="Q388">
            <v>0</v>
          </cell>
          <cell r="R388">
            <v>0</v>
          </cell>
          <cell r="S388">
            <v>0</v>
          </cell>
          <cell r="T388">
            <v>0</v>
          </cell>
          <cell r="U388">
            <v>0</v>
          </cell>
          <cell r="V388">
            <v>0</v>
          </cell>
          <cell r="W388">
            <v>0</v>
          </cell>
          <cell r="X388">
            <v>0</v>
          </cell>
          <cell r="Y388">
            <v>0</v>
          </cell>
          <cell r="Z388">
            <v>0</v>
          </cell>
          <cell r="AA388">
            <v>0</v>
          </cell>
          <cell r="AB388">
            <v>0</v>
          </cell>
          <cell r="AC388">
            <v>0</v>
          </cell>
          <cell r="AD388">
            <v>0</v>
          </cell>
          <cell r="AE388">
            <v>0</v>
          </cell>
          <cell r="AF388">
            <v>0</v>
          </cell>
          <cell r="AG388">
            <v>0</v>
          </cell>
          <cell r="AH388">
            <v>0</v>
          </cell>
        </row>
        <row r="389">
          <cell r="E389" t="str">
            <v>115|ExExch|Actual vs Plan</v>
          </cell>
          <cell r="F389">
            <v>0</v>
          </cell>
          <cell r="G389">
            <v>0</v>
          </cell>
          <cell r="H389">
            <v>0</v>
          </cell>
          <cell r="I389">
            <v>0</v>
          </cell>
          <cell r="J389">
            <v>0</v>
          </cell>
          <cell r="K389">
            <v>0</v>
          </cell>
          <cell r="L389">
            <v>0</v>
          </cell>
          <cell r="M389">
            <v>0</v>
          </cell>
          <cell r="N389">
            <v>0</v>
          </cell>
          <cell r="O389">
            <v>0</v>
          </cell>
          <cell r="P389">
            <v>0</v>
          </cell>
          <cell r="Q389">
            <v>0</v>
          </cell>
          <cell r="R389">
            <v>0</v>
          </cell>
          <cell r="S389">
            <v>0</v>
          </cell>
          <cell r="T389">
            <v>0</v>
          </cell>
          <cell r="U389">
            <v>0</v>
          </cell>
          <cell r="V389">
            <v>0</v>
          </cell>
          <cell r="W389">
            <v>0</v>
          </cell>
          <cell r="X389">
            <v>0</v>
          </cell>
          <cell r="Y389">
            <v>0</v>
          </cell>
          <cell r="Z389">
            <v>0</v>
          </cell>
          <cell r="AA389">
            <v>0</v>
          </cell>
          <cell r="AB389">
            <v>0</v>
          </cell>
          <cell r="AC389">
            <v>0</v>
          </cell>
          <cell r="AD389">
            <v>0</v>
          </cell>
          <cell r="AE389">
            <v>0</v>
          </cell>
          <cell r="AF389">
            <v>0</v>
          </cell>
          <cell r="AG389">
            <v>0</v>
          </cell>
          <cell r="AH389">
            <v>0</v>
          </cell>
        </row>
        <row r="390">
          <cell r="E390" t="str">
            <v>115|ExExch %|Actual vs Plan</v>
          </cell>
          <cell r="F390">
            <v>0</v>
          </cell>
          <cell r="G390">
            <v>0</v>
          </cell>
          <cell r="H390">
            <v>0</v>
          </cell>
          <cell r="I390">
            <v>0</v>
          </cell>
          <cell r="J390">
            <v>0</v>
          </cell>
          <cell r="K390">
            <v>0</v>
          </cell>
          <cell r="L390">
            <v>0</v>
          </cell>
          <cell r="M390">
            <v>0</v>
          </cell>
          <cell r="N390">
            <v>0</v>
          </cell>
          <cell r="O390">
            <v>0</v>
          </cell>
          <cell r="P390">
            <v>0</v>
          </cell>
          <cell r="Q390">
            <v>0</v>
          </cell>
          <cell r="R390">
            <v>0</v>
          </cell>
          <cell r="S390">
            <v>0</v>
          </cell>
          <cell r="T390">
            <v>0</v>
          </cell>
          <cell r="U390">
            <v>0</v>
          </cell>
          <cell r="V390">
            <v>0</v>
          </cell>
          <cell r="W390">
            <v>0</v>
          </cell>
          <cell r="X390">
            <v>0</v>
          </cell>
          <cell r="Y390">
            <v>0</v>
          </cell>
          <cell r="Z390">
            <v>0</v>
          </cell>
          <cell r="AA390">
            <v>0</v>
          </cell>
          <cell r="AB390">
            <v>0</v>
          </cell>
          <cell r="AC390">
            <v>0</v>
          </cell>
          <cell r="AD390">
            <v>0</v>
          </cell>
          <cell r="AE390">
            <v>0</v>
          </cell>
          <cell r="AF390">
            <v>0</v>
          </cell>
          <cell r="AG390">
            <v>0</v>
          </cell>
          <cell r="AH390">
            <v>0</v>
          </cell>
        </row>
        <row r="391">
          <cell r="E391" t="str">
            <v>115|Plan Next|Trend</v>
          </cell>
          <cell r="F391">
            <v>0</v>
          </cell>
          <cell r="G391">
            <v>0</v>
          </cell>
          <cell r="H391">
            <v>0</v>
          </cell>
          <cell r="I391">
            <v>0</v>
          </cell>
          <cell r="J391">
            <v>0</v>
          </cell>
          <cell r="K391">
            <v>0</v>
          </cell>
          <cell r="L391">
            <v>0</v>
          </cell>
          <cell r="M391">
            <v>0</v>
          </cell>
          <cell r="N391">
            <v>0</v>
          </cell>
          <cell r="O391">
            <v>0</v>
          </cell>
          <cell r="P391">
            <v>0</v>
          </cell>
          <cell r="Q391">
            <v>0</v>
          </cell>
          <cell r="R391">
            <v>0</v>
          </cell>
          <cell r="S391">
            <v>0</v>
          </cell>
          <cell r="T391">
            <v>0</v>
          </cell>
          <cell r="U391">
            <v>0</v>
          </cell>
          <cell r="V391">
            <v>0</v>
          </cell>
          <cell r="W391">
            <v>0</v>
          </cell>
          <cell r="X391">
            <v>0</v>
          </cell>
          <cell r="Y391">
            <v>0</v>
          </cell>
          <cell r="Z391">
            <v>0</v>
          </cell>
          <cell r="AA391">
            <v>0</v>
          </cell>
          <cell r="AB391">
            <v>0</v>
          </cell>
          <cell r="AC391">
            <v>0</v>
          </cell>
          <cell r="AD391">
            <v>0</v>
          </cell>
          <cell r="AE391">
            <v>0</v>
          </cell>
          <cell r="AF391">
            <v>0</v>
          </cell>
          <cell r="AG391">
            <v>0</v>
          </cell>
          <cell r="AH391">
            <v>0</v>
          </cell>
        </row>
        <row r="392">
          <cell r="E392" t="str">
            <v>115|DTE|Actual vs Prior</v>
          </cell>
          <cell r="F392">
            <v>0</v>
          </cell>
          <cell r="G392">
            <v>0</v>
          </cell>
          <cell r="H392">
            <v>0</v>
          </cell>
          <cell r="I392">
            <v>0</v>
          </cell>
          <cell r="J392">
            <v>0</v>
          </cell>
          <cell r="K392">
            <v>0</v>
          </cell>
          <cell r="L392">
            <v>0</v>
          </cell>
          <cell r="M392">
            <v>0</v>
          </cell>
          <cell r="N392">
            <v>0</v>
          </cell>
          <cell r="O392">
            <v>0</v>
          </cell>
          <cell r="P392">
            <v>0</v>
          </cell>
          <cell r="Q392">
            <v>0</v>
          </cell>
          <cell r="R392">
            <v>0</v>
          </cell>
          <cell r="S392">
            <v>0</v>
          </cell>
          <cell r="T392">
            <v>0</v>
          </cell>
          <cell r="U392">
            <v>0</v>
          </cell>
          <cell r="V392">
            <v>0</v>
          </cell>
          <cell r="W392">
            <v>0</v>
          </cell>
          <cell r="X392">
            <v>0</v>
          </cell>
          <cell r="Y392">
            <v>0</v>
          </cell>
          <cell r="Z392">
            <v>0</v>
          </cell>
          <cell r="AA392">
            <v>0</v>
          </cell>
          <cell r="AB392">
            <v>0</v>
          </cell>
          <cell r="AC392">
            <v>0</v>
          </cell>
          <cell r="AD392">
            <v>0</v>
          </cell>
          <cell r="AE392">
            <v>0</v>
          </cell>
          <cell r="AF392">
            <v>0</v>
          </cell>
          <cell r="AG392">
            <v>0</v>
          </cell>
          <cell r="AH392">
            <v>0</v>
          </cell>
        </row>
        <row r="393">
          <cell r="E393" t="str">
            <v>115|DTE %|Actual vs Prior</v>
          </cell>
          <cell r="F393">
            <v>0</v>
          </cell>
          <cell r="G393">
            <v>0</v>
          </cell>
          <cell r="H393">
            <v>0</v>
          </cell>
          <cell r="I393">
            <v>0</v>
          </cell>
          <cell r="J393">
            <v>0</v>
          </cell>
          <cell r="K393">
            <v>0</v>
          </cell>
          <cell r="L393">
            <v>0</v>
          </cell>
          <cell r="M393">
            <v>0</v>
          </cell>
          <cell r="N393">
            <v>0</v>
          </cell>
          <cell r="O393">
            <v>0</v>
          </cell>
          <cell r="P393">
            <v>0</v>
          </cell>
          <cell r="Q393">
            <v>0</v>
          </cell>
          <cell r="R393">
            <v>0</v>
          </cell>
          <cell r="S393">
            <v>0</v>
          </cell>
          <cell r="T393">
            <v>0</v>
          </cell>
          <cell r="U393">
            <v>0</v>
          </cell>
          <cell r="V393">
            <v>0</v>
          </cell>
          <cell r="W393">
            <v>0</v>
          </cell>
          <cell r="X393">
            <v>0</v>
          </cell>
          <cell r="Y393">
            <v>0</v>
          </cell>
          <cell r="Z393">
            <v>0</v>
          </cell>
          <cell r="AA393">
            <v>0</v>
          </cell>
          <cell r="AB393">
            <v>0</v>
          </cell>
          <cell r="AC393">
            <v>0</v>
          </cell>
          <cell r="AD393">
            <v>0</v>
          </cell>
          <cell r="AE393">
            <v>0</v>
          </cell>
          <cell r="AF393">
            <v>0</v>
          </cell>
          <cell r="AG393">
            <v>0</v>
          </cell>
          <cell r="AH393">
            <v>0</v>
          </cell>
        </row>
        <row r="394">
          <cell r="E394" t="str">
            <v>115|ExExch|Actual vs Prior</v>
          </cell>
          <cell r="F394">
            <v>0</v>
          </cell>
          <cell r="G394">
            <v>0</v>
          </cell>
          <cell r="H394">
            <v>0</v>
          </cell>
          <cell r="I394">
            <v>0</v>
          </cell>
          <cell r="J394">
            <v>0</v>
          </cell>
          <cell r="K394">
            <v>0</v>
          </cell>
          <cell r="L394">
            <v>0</v>
          </cell>
          <cell r="M394">
            <v>0</v>
          </cell>
          <cell r="N394">
            <v>0</v>
          </cell>
          <cell r="O394">
            <v>0</v>
          </cell>
          <cell r="P394">
            <v>0</v>
          </cell>
          <cell r="Q394">
            <v>0</v>
          </cell>
          <cell r="R394">
            <v>0</v>
          </cell>
          <cell r="S394">
            <v>0</v>
          </cell>
          <cell r="T394">
            <v>0</v>
          </cell>
          <cell r="U394">
            <v>0</v>
          </cell>
          <cell r="V394">
            <v>0</v>
          </cell>
          <cell r="W394">
            <v>0</v>
          </cell>
          <cell r="X394">
            <v>0</v>
          </cell>
          <cell r="Y394">
            <v>0</v>
          </cell>
          <cell r="Z394">
            <v>0</v>
          </cell>
          <cell r="AA394">
            <v>0</v>
          </cell>
          <cell r="AB394">
            <v>0</v>
          </cell>
          <cell r="AC394">
            <v>0</v>
          </cell>
          <cell r="AD394">
            <v>0</v>
          </cell>
          <cell r="AE394">
            <v>0</v>
          </cell>
          <cell r="AF394">
            <v>0</v>
          </cell>
          <cell r="AG394">
            <v>0</v>
          </cell>
          <cell r="AH394">
            <v>0</v>
          </cell>
        </row>
        <row r="395">
          <cell r="E395" t="str">
            <v>115|ExExch %|Actual vs Prior</v>
          </cell>
          <cell r="F395">
            <v>0</v>
          </cell>
          <cell r="G395">
            <v>0</v>
          </cell>
          <cell r="H395">
            <v>0</v>
          </cell>
          <cell r="I395">
            <v>0</v>
          </cell>
          <cell r="J395">
            <v>0</v>
          </cell>
          <cell r="K395">
            <v>0</v>
          </cell>
          <cell r="L395">
            <v>0</v>
          </cell>
          <cell r="M395">
            <v>0</v>
          </cell>
          <cell r="N395">
            <v>0</v>
          </cell>
          <cell r="O395">
            <v>0</v>
          </cell>
          <cell r="P395">
            <v>0</v>
          </cell>
          <cell r="Q395">
            <v>0</v>
          </cell>
          <cell r="R395">
            <v>0</v>
          </cell>
          <cell r="S395">
            <v>0</v>
          </cell>
          <cell r="T395">
            <v>0</v>
          </cell>
          <cell r="U395">
            <v>0</v>
          </cell>
          <cell r="V395">
            <v>0</v>
          </cell>
          <cell r="W395">
            <v>0</v>
          </cell>
          <cell r="X395">
            <v>0</v>
          </cell>
          <cell r="Y395">
            <v>0</v>
          </cell>
          <cell r="Z395">
            <v>0</v>
          </cell>
          <cell r="AA395">
            <v>0</v>
          </cell>
          <cell r="AB395">
            <v>0</v>
          </cell>
          <cell r="AC395">
            <v>0</v>
          </cell>
          <cell r="AD395">
            <v>0</v>
          </cell>
          <cell r="AE395">
            <v>0</v>
          </cell>
          <cell r="AF395">
            <v>0</v>
          </cell>
          <cell r="AG395">
            <v>0</v>
          </cell>
          <cell r="AH395">
            <v>0</v>
          </cell>
        </row>
        <row r="396">
          <cell r="E396" t="str">
            <v>115|TVAR|Actual vs Prior</v>
          </cell>
          <cell r="F396">
            <v>0</v>
          </cell>
          <cell r="G396">
            <v>0</v>
          </cell>
          <cell r="H396">
            <v>0</v>
          </cell>
          <cell r="I396">
            <v>0</v>
          </cell>
          <cell r="J396">
            <v>0</v>
          </cell>
          <cell r="K396">
            <v>0</v>
          </cell>
          <cell r="L396">
            <v>0</v>
          </cell>
          <cell r="M396">
            <v>0</v>
          </cell>
          <cell r="N396">
            <v>0</v>
          </cell>
          <cell r="O396">
            <v>0</v>
          </cell>
          <cell r="P396">
            <v>0</v>
          </cell>
          <cell r="Q396">
            <v>0</v>
          </cell>
          <cell r="R396">
            <v>0</v>
          </cell>
          <cell r="S396">
            <v>0</v>
          </cell>
          <cell r="T396">
            <v>0</v>
          </cell>
          <cell r="U396">
            <v>0</v>
          </cell>
          <cell r="V396">
            <v>0</v>
          </cell>
          <cell r="W396">
            <v>0</v>
          </cell>
          <cell r="X396">
            <v>0</v>
          </cell>
          <cell r="Y396">
            <v>0</v>
          </cell>
          <cell r="Z396">
            <v>0</v>
          </cell>
          <cell r="AA396">
            <v>0</v>
          </cell>
          <cell r="AB396">
            <v>0</v>
          </cell>
          <cell r="AC396">
            <v>0</v>
          </cell>
          <cell r="AD396">
            <v>0</v>
          </cell>
          <cell r="AE396">
            <v>0</v>
          </cell>
          <cell r="AF396">
            <v>0</v>
          </cell>
          <cell r="AG396">
            <v>0</v>
          </cell>
          <cell r="AH396">
            <v>0</v>
          </cell>
        </row>
        <row r="397">
          <cell r="E397" t="str">
            <v>115|TVAR %|Actual vs Prior</v>
          </cell>
          <cell r="F397">
            <v>0</v>
          </cell>
          <cell r="G397">
            <v>0</v>
          </cell>
          <cell r="H397">
            <v>0</v>
          </cell>
          <cell r="I397">
            <v>0</v>
          </cell>
          <cell r="J397">
            <v>0</v>
          </cell>
          <cell r="K397">
            <v>0</v>
          </cell>
          <cell r="L397">
            <v>0</v>
          </cell>
          <cell r="M397">
            <v>0</v>
          </cell>
          <cell r="N397">
            <v>0</v>
          </cell>
          <cell r="O397">
            <v>0</v>
          </cell>
          <cell r="P397">
            <v>0</v>
          </cell>
          <cell r="Q397">
            <v>0</v>
          </cell>
          <cell r="R397">
            <v>0</v>
          </cell>
          <cell r="S397">
            <v>0</v>
          </cell>
          <cell r="T397">
            <v>0</v>
          </cell>
          <cell r="U397">
            <v>0</v>
          </cell>
          <cell r="V397">
            <v>0</v>
          </cell>
          <cell r="W397">
            <v>0</v>
          </cell>
          <cell r="X397">
            <v>0</v>
          </cell>
          <cell r="Y397">
            <v>0</v>
          </cell>
          <cell r="Z397">
            <v>0</v>
          </cell>
          <cell r="AA397">
            <v>0</v>
          </cell>
          <cell r="AB397">
            <v>0</v>
          </cell>
          <cell r="AC397">
            <v>0</v>
          </cell>
          <cell r="AD397">
            <v>0</v>
          </cell>
          <cell r="AE397">
            <v>0</v>
          </cell>
          <cell r="AF397">
            <v>0</v>
          </cell>
          <cell r="AG397">
            <v>0</v>
          </cell>
          <cell r="AH397">
            <v>0</v>
          </cell>
        </row>
        <row r="398">
          <cell r="E398" t="str">
            <v>120|Actual|Trend</v>
          </cell>
          <cell r="F398">
            <v>0</v>
          </cell>
          <cell r="G398">
            <v>0</v>
          </cell>
          <cell r="H398">
            <v>0</v>
          </cell>
          <cell r="I398">
            <v>0</v>
          </cell>
          <cell r="J398">
            <v>0</v>
          </cell>
          <cell r="K398">
            <v>0</v>
          </cell>
          <cell r="L398">
            <v>0</v>
          </cell>
          <cell r="M398">
            <v>0</v>
          </cell>
          <cell r="N398">
            <v>0</v>
          </cell>
          <cell r="O398">
            <v>0</v>
          </cell>
          <cell r="P398">
            <v>0</v>
          </cell>
          <cell r="Q398">
            <v>0</v>
          </cell>
          <cell r="R398">
            <v>0</v>
          </cell>
          <cell r="S398">
            <v>0</v>
          </cell>
          <cell r="T398">
            <v>0</v>
          </cell>
          <cell r="U398">
            <v>0</v>
          </cell>
          <cell r="V398">
            <v>0</v>
          </cell>
          <cell r="W398">
            <v>0</v>
          </cell>
          <cell r="X398">
            <v>0</v>
          </cell>
          <cell r="Y398">
            <v>0</v>
          </cell>
          <cell r="Z398">
            <v>0</v>
          </cell>
          <cell r="AA398">
            <v>0</v>
          </cell>
          <cell r="AB398">
            <v>0</v>
          </cell>
          <cell r="AC398">
            <v>0</v>
          </cell>
          <cell r="AD398">
            <v>0</v>
          </cell>
          <cell r="AE398">
            <v>0</v>
          </cell>
          <cell r="AF398">
            <v>0</v>
          </cell>
          <cell r="AG398">
            <v>0</v>
          </cell>
          <cell r="AH398">
            <v>0</v>
          </cell>
        </row>
        <row r="399">
          <cell r="E399" t="str">
            <v>120|Plan|Trend</v>
          </cell>
          <cell r="F399">
            <v>0</v>
          </cell>
          <cell r="G399">
            <v>0</v>
          </cell>
          <cell r="H399">
            <v>0</v>
          </cell>
          <cell r="I399">
            <v>0</v>
          </cell>
          <cell r="J399">
            <v>0</v>
          </cell>
          <cell r="K399">
            <v>0</v>
          </cell>
          <cell r="L399">
            <v>0</v>
          </cell>
          <cell r="M399">
            <v>0</v>
          </cell>
          <cell r="N399">
            <v>0</v>
          </cell>
          <cell r="O399">
            <v>0</v>
          </cell>
          <cell r="P399">
            <v>0</v>
          </cell>
          <cell r="Q399">
            <v>0</v>
          </cell>
          <cell r="R399">
            <v>0</v>
          </cell>
          <cell r="S399">
            <v>0</v>
          </cell>
          <cell r="T399">
            <v>0</v>
          </cell>
          <cell r="U399">
            <v>0</v>
          </cell>
          <cell r="V399">
            <v>0</v>
          </cell>
          <cell r="W399">
            <v>0</v>
          </cell>
          <cell r="X399">
            <v>0</v>
          </cell>
          <cell r="Y399">
            <v>0</v>
          </cell>
          <cell r="Z399">
            <v>0</v>
          </cell>
          <cell r="AA399">
            <v>0</v>
          </cell>
          <cell r="AB399">
            <v>0</v>
          </cell>
          <cell r="AC399">
            <v>0</v>
          </cell>
          <cell r="AD399">
            <v>0</v>
          </cell>
          <cell r="AE399">
            <v>0</v>
          </cell>
          <cell r="AF399">
            <v>0</v>
          </cell>
          <cell r="AG399">
            <v>0</v>
          </cell>
          <cell r="AH399">
            <v>0</v>
          </cell>
        </row>
        <row r="400">
          <cell r="E400" t="str">
            <v>120|FORECAST|Trend</v>
          </cell>
          <cell r="F400">
            <v>0</v>
          </cell>
          <cell r="G400">
            <v>0</v>
          </cell>
          <cell r="H400">
            <v>0</v>
          </cell>
          <cell r="I400">
            <v>0</v>
          </cell>
          <cell r="J400">
            <v>0</v>
          </cell>
          <cell r="K400">
            <v>0</v>
          </cell>
          <cell r="L400">
            <v>0</v>
          </cell>
          <cell r="M400">
            <v>0</v>
          </cell>
          <cell r="N400">
            <v>0</v>
          </cell>
          <cell r="O400">
            <v>0</v>
          </cell>
          <cell r="P400">
            <v>0</v>
          </cell>
          <cell r="Q400">
            <v>0</v>
          </cell>
          <cell r="R400">
            <v>0</v>
          </cell>
          <cell r="S400">
            <v>0</v>
          </cell>
          <cell r="T400">
            <v>0</v>
          </cell>
          <cell r="U400">
            <v>0</v>
          </cell>
          <cell r="V400">
            <v>0</v>
          </cell>
          <cell r="W400">
            <v>0</v>
          </cell>
          <cell r="X400">
            <v>0</v>
          </cell>
          <cell r="Y400">
            <v>0</v>
          </cell>
          <cell r="Z400">
            <v>0</v>
          </cell>
          <cell r="AA400">
            <v>0</v>
          </cell>
          <cell r="AB400">
            <v>0</v>
          </cell>
          <cell r="AC400">
            <v>0</v>
          </cell>
          <cell r="AD400">
            <v>0</v>
          </cell>
          <cell r="AE400">
            <v>0</v>
          </cell>
          <cell r="AF400">
            <v>0</v>
          </cell>
          <cell r="AG400">
            <v>0</v>
          </cell>
          <cell r="AH400">
            <v>0</v>
          </cell>
        </row>
        <row r="401">
          <cell r="E401" t="str">
            <v>120|Prior|Trend</v>
          </cell>
          <cell r="F401">
            <v>0</v>
          </cell>
          <cell r="G401">
            <v>0</v>
          </cell>
          <cell r="H401">
            <v>0</v>
          </cell>
          <cell r="I401">
            <v>0</v>
          </cell>
          <cell r="J401">
            <v>0</v>
          </cell>
          <cell r="K401">
            <v>0</v>
          </cell>
          <cell r="L401">
            <v>0</v>
          </cell>
          <cell r="M401">
            <v>0</v>
          </cell>
          <cell r="N401">
            <v>0</v>
          </cell>
          <cell r="O401">
            <v>0</v>
          </cell>
          <cell r="P401">
            <v>0</v>
          </cell>
          <cell r="Q401">
            <v>0</v>
          </cell>
          <cell r="R401">
            <v>0</v>
          </cell>
          <cell r="S401">
            <v>0</v>
          </cell>
          <cell r="T401">
            <v>0</v>
          </cell>
          <cell r="U401">
            <v>0</v>
          </cell>
          <cell r="V401">
            <v>0</v>
          </cell>
          <cell r="W401">
            <v>0</v>
          </cell>
          <cell r="X401">
            <v>0</v>
          </cell>
          <cell r="Y401">
            <v>0</v>
          </cell>
          <cell r="Z401">
            <v>0</v>
          </cell>
          <cell r="AA401">
            <v>0</v>
          </cell>
          <cell r="AB401">
            <v>0</v>
          </cell>
          <cell r="AC401">
            <v>0</v>
          </cell>
          <cell r="AD401">
            <v>0</v>
          </cell>
          <cell r="AE401">
            <v>0</v>
          </cell>
          <cell r="AF401">
            <v>0</v>
          </cell>
          <cell r="AG401">
            <v>0</v>
          </cell>
          <cell r="AH401">
            <v>0</v>
          </cell>
        </row>
        <row r="402">
          <cell r="E402" t="str">
            <v>120|TVAR|Actual vs Plan</v>
          </cell>
          <cell r="F402">
            <v>0</v>
          </cell>
          <cell r="G402">
            <v>0</v>
          </cell>
          <cell r="H402">
            <v>0</v>
          </cell>
          <cell r="I402">
            <v>0</v>
          </cell>
          <cell r="J402">
            <v>0</v>
          </cell>
          <cell r="K402">
            <v>0</v>
          </cell>
          <cell r="L402">
            <v>0</v>
          </cell>
          <cell r="M402">
            <v>0</v>
          </cell>
          <cell r="N402">
            <v>0</v>
          </cell>
          <cell r="O402">
            <v>0</v>
          </cell>
          <cell r="P402">
            <v>0</v>
          </cell>
          <cell r="Q402">
            <v>0</v>
          </cell>
          <cell r="R402">
            <v>0</v>
          </cell>
          <cell r="S402">
            <v>0</v>
          </cell>
          <cell r="T402">
            <v>0</v>
          </cell>
          <cell r="U402">
            <v>0</v>
          </cell>
          <cell r="V402">
            <v>0</v>
          </cell>
          <cell r="W402">
            <v>0</v>
          </cell>
          <cell r="X402">
            <v>0</v>
          </cell>
          <cell r="Y402">
            <v>0</v>
          </cell>
          <cell r="Z402">
            <v>0</v>
          </cell>
          <cell r="AA402">
            <v>0</v>
          </cell>
          <cell r="AB402">
            <v>0</v>
          </cell>
          <cell r="AC402">
            <v>0</v>
          </cell>
          <cell r="AD402">
            <v>0</v>
          </cell>
          <cell r="AE402">
            <v>0</v>
          </cell>
          <cell r="AF402">
            <v>0</v>
          </cell>
          <cell r="AG402">
            <v>0</v>
          </cell>
          <cell r="AH402">
            <v>0</v>
          </cell>
        </row>
        <row r="403">
          <cell r="E403" t="str">
            <v>120|TVAR %|Actual vs Plan</v>
          </cell>
          <cell r="F403">
            <v>0</v>
          </cell>
          <cell r="G403">
            <v>0</v>
          </cell>
          <cell r="H403">
            <v>0</v>
          </cell>
          <cell r="I403">
            <v>0</v>
          </cell>
          <cell r="J403">
            <v>0</v>
          </cell>
          <cell r="K403">
            <v>0</v>
          </cell>
          <cell r="L403">
            <v>0</v>
          </cell>
          <cell r="M403">
            <v>0</v>
          </cell>
          <cell r="N403">
            <v>0</v>
          </cell>
          <cell r="O403">
            <v>0</v>
          </cell>
          <cell r="P403">
            <v>0</v>
          </cell>
          <cell r="Q403">
            <v>0</v>
          </cell>
          <cell r="R403">
            <v>0</v>
          </cell>
          <cell r="S403">
            <v>0</v>
          </cell>
          <cell r="T403">
            <v>0</v>
          </cell>
          <cell r="U403">
            <v>0</v>
          </cell>
          <cell r="V403">
            <v>0</v>
          </cell>
          <cell r="W403">
            <v>0</v>
          </cell>
          <cell r="X403">
            <v>0</v>
          </cell>
          <cell r="Y403">
            <v>0</v>
          </cell>
          <cell r="Z403">
            <v>0</v>
          </cell>
          <cell r="AA403">
            <v>0</v>
          </cell>
          <cell r="AB403">
            <v>0</v>
          </cell>
          <cell r="AC403">
            <v>0</v>
          </cell>
          <cell r="AD403">
            <v>0</v>
          </cell>
          <cell r="AE403">
            <v>0</v>
          </cell>
          <cell r="AF403">
            <v>0</v>
          </cell>
          <cell r="AG403">
            <v>0</v>
          </cell>
          <cell r="AH403">
            <v>0</v>
          </cell>
        </row>
        <row r="404">
          <cell r="E404" t="str">
            <v>120|DTE|Actual vs Plan</v>
          </cell>
          <cell r="F404">
            <v>0</v>
          </cell>
          <cell r="G404">
            <v>0</v>
          </cell>
          <cell r="H404">
            <v>0</v>
          </cell>
          <cell r="I404">
            <v>0</v>
          </cell>
          <cell r="J404">
            <v>0</v>
          </cell>
          <cell r="K404">
            <v>0</v>
          </cell>
          <cell r="L404">
            <v>0</v>
          </cell>
          <cell r="M404">
            <v>0</v>
          </cell>
          <cell r="N404">
            <v>0</v>
          </cell>
          <cell r="O404">
            <v>0</v>
          </cell>
          <cell r="P404">
            <v>0</v>
          </cell>
          <cell r="Q404">
            <v>0</v>
          </cell>
          <cell r="R404">
            <v>0</v>
          </cell>
          <cell r="S404">
            <v>0</v>
          </cell>
          <cell r="T404">
            <v>0</v>
          </cell>
          <cell r="U404">
            <v>0</v>
          </cell>
          <cell r="V404">
            <v>0</v>
          </cell>
          <cell r="W404">
            <v>0</v>
          </cell>
          <cell r="X404">
            <v>0</v>
          </cell>
          <cell r="Y404">
            <v>0</v>
          </cell>
          <cell r="Z404">
            <v>0</v>
          </cell>
          <cell r="AA404">
            <v>0</v>
          </cell>
          <cell r="AB404">
            <v>0</v>
          </cell>
          <cell r="AC404">
            <v>0</v>
          </cell>
          <cell r="AD404">
            <v>0</v>
          </cell>
          <cell r="AE404">
            <v>0</v>
          </cell>
          <cell r="AF404">
            <v>0</v>
          </cell>
          <cell r="AG404">
            <v>0</v>
          </cell>
          <cell r="AH404">
            <v>0</v>
          </cell>
        </row>
        <row r="405">
          <cell r="E405" t="str">
            <v>120|DTE %|Actual vs Plan</v>
          </cell>
          <cell r="F405">
            <v>0</v>
          </cell>
          <cell r="G405">
            <v>0</v>
          </cell>
          <cell r="H405">
            <v>0</v>
          </cell>
          <cell r="I405">
            <v>0</v>
          </cell>
          <cell r="J405">
            <v>0</v>
          </cell>
          <cell r="K405">
            <v>0</v>
          </cell>
          <cell r="L405">
            <v>0</v>
          </cell>
          <cell r="M405">
            <v>0</v>
          </cell>
          <cell r="N405">
            <v>0</v>
          </cell>
          <cell r="O405">
            <v>0</v>
          </cell>
          <cell r="P405">
            <v>0</v>
          </cell>
          <cell r="Q405">
            <v>0</v>
          </cell>
          <cell r="R405">
            <v>0</v>
          </cell>
          <cell r="S405">
            <v>0</v>
          </cell>
          <cell r="T405">
            <v>0</v>
          </cell>
          <cell r="U405">
            <v>0</v>
          </cell>
          <cell r="V405">
            <v>0</v>
          </cell>
          <cell r="W405">
            <v>0</v>
          </cell>
          <cell r="X405">
            <v>0</v>
          </cell>
          <cell r="Y405">
            <v>0</v>
          </cell>
          <cell r="Z405">
            <v>0</v>
          </cell>
          <cell r="AA405">
            <v>0</v>
          </cell>
          <cell r="AB405">
            <v>0</v>
          </cell>
          <cell r="AC405">
            <v>0</v>
          </cell>
          <cell r="AD405">
            <v>0</v>
          </cell>
          <cell r="AE405">
            <v>0</v>
          </cell>
          <cell r="AF405">
            <v>0</v>
          </cell>
          <cell r="AG405">
            <v>0</v>
          </cell>
          <cell r="AH405">
            <v>0</v>
          </cell>
        </row>
        <row r="406">
          <cell r="E406" t="str">
            <v>120|ExExch|Actual vs Plan</v>
          </cell>
          <cell r="F406">
            <v>0</v>
          </cell>
          <cell r="G406">
            <v>0</v>
          </cell>
          <cell r="H406">
            <v>0</v>
          </cell>
          <cell r="I406">
            <v>0</v>
          </cell>
          <cell r="J406">
            <v>0</v>
          </cell>
          <cell r="K406">
            <v>0</v>
          </cell>
          <cell r="L406">
            <v>0</v>
          </cell>
          <cell r="M406">
            <v>0</v>
          </cell>
          <cell r="N406">
            <v>0</v>
          </cell>
          <cell r="O406">
            <v>0</v>
          </cell>
          <cell r="P406">
            <v>0</v>
          </cell>
          <cell r="Q406">
            <v>0</v>
          </cell>
          <cell r="R406">
            <v>0</v>
          </cell>
          <cell r="S406">
            <v>0</v>
          </cell>
          <cell r="T406">
            <v>0</v>
          </cell>
          <cell r="U406">
            <v>0</v>
          </cell>
          <cell r="V406">
            <v>0</v>
          </cell>
          <cell r="W406">
            <v>0</v>
          </cell>
          <cell r="X406">
            <v>0</v>
          </cell>
          <cell r="Y406">
            <v>0</v>
          </cell>
          <cell r="Z406">
            <v>0</v>
          </cell>
          <cell r="AA406">
            <v>0</v>
          </cell>
          <cell r="AB406">
            <v>0</v>
          </cell>
          <cell r="AC406">
            <v>0</v>
          </cell>
          <cell r="AD406">
            <v>0</v>
          </cell>
          <cell r="AE406">
            <v>0</v>
          </cell>
          <cell r="AF406">
            <v>0</v>
          </cell>
          <cell r="AG406">
            <v>0</v>
          </cell>
          <cell r="AH406">
            <v>0</v>
          </cell>
        </row>
        <row r="407">
          <cell r="E407" t="str">
            <v>120|ExExch %|Actual vs Plan</v>
          </cell>
          <cell r="F407">
            <v>0</v>
          </cell>
          <cell r="G407">
            <v>0</v>
          </cell>
          <cell r="H407">
            <v>0</v>
          </cell>
          <cell r="I407">
            <v>0</v>
          </cell>
          <cell r="J407">
            <v>0</v>
          </cell>
          <cell r="K407">
            <v>0</v>
          </cell>
          <cell r="L407">
            <v>0</v>
          </cell>
          <cell r="M407">
            <v>0</v>
          </cell>
          <cell r="N407">
            <v>0</v>
          </cell>
          <cell r="O407">
            <v>0</v>
          </cell>
          <cell r="P407">
            <v>0</v>
          </cell>
          <cell r="Q407">
            <v>0</v>
          </cell>
          <cell r="R407">
            <v>0</v>
          </cell>
          <cell r="S407">
            <v>0</v>
          </cell>
          <cell r="T407">
            <v>0</v>
          </cell>
          <cell r="U407">
            <v>0</v>
          </cell>
          <cell r="V407">
            <v>0</v>
          </cell>
          <cell r="W407">
            <v>0</v>
          </cell>
          <cell r="X407">
            <v>0</v>
          </cell>
          <cell r="Y407">
            <v>0</v>
          </cell>
          <cell r="Z407">
            <v>0</v>
          </cell>
          <cell r="AA407">
            <v>0</v>
          </cell>
          <cell r="AB407">
            <v>0</v>
          </cell>
          <cell r="AC407">
            <v>0</v>
          </cell>
          <cell r="AD407">
            <v>0</v>
          </cell>
          <cell r="AE407">
            <v>0</v>
          </cell>
          <cell r="AF407">
            <v>0</v>
          </cell>
          <cell r="AG407">
            <v>0</v>
          </cell>
          <cell r="AH407">
            <v>0</v>
          </cell>
        </row>
        <row r="408">
          <cell r="E408" t="str">
            <v>120|Plan Next|Trend</v>
          </cell>
          <cell r="F408">
            <v>0</v>
          </cell>
          <cell r="G408">
            <v>0</v>
          </cell>
          <cell r="H408">
            <v>0</v>
          </cell>
          <cell r="I408">
            <v>0</v>
          </cell>
          <cell r="J408">
            <v>0</v>
          </cell>
          <cell r="K408">
            <v>0</v>
          </cell>
          <cell r="L408">
            <v>0</v>
          </cell>
          <cell r="M408">
            <v>0</v>
          </cell>
          <cell r="N408">
            <v>0</v>
          </cell>
          <cell r="O408">
            <v>0</v>
          </cell>
          <cell r="P408">
            <v>0</v>
          </cell>
          <cell r="Q408">
            <v>0</v>
          </cell>
          <cell r="R408">
            <v>0</v>
          </cell>
          <cell r="S408">
            <v>0</v>
          </cell>
          <cell r="T408">
            <v>0</v>
          </cell>
          <cell r="U408">
            <v>0</v>
          </cell>
          <cell r="V408">
            <v>0</v>
          </cell>
          <cell r="W408">
            <v>0</v>
          </cell>
          <cell r="X408">
            <v>0</v>
          </cell>
          <cell r="Y408">
            <v>0</v>
          </cell>
          <cell r="Z408">
            <v>0</v>
          </cell>
          <cell r="AA408">
            <v>0</v>
          </cell>
          <cell r="AB408">
            <v>0</v>
          </cell>
          <cell r="AC408">
            <v>0</v>
          </cell>
          <cell r="AD408">
            <v>0</v>
          </cell>
          <cell r="AE408">
            <v>0</v>
          </cell>
          <cell r="AF408">
            <v>0</v>
          </cell>
          <cell r="AG408">
            <v>0</v>
          </cell>
          <cell r="AH408">
            <v>0</v>
          </cell>
        </row>
        <row r="409">
          <cell r="E409" t="str">
            <v>120|DTE|Actual vs Prior</v>
          </cell>
          <cell r="F409">
            <v>0</v>
          </cell>
          <cell r="G409">
            <v>0</v>
          </cell>
          <cell r="H409">
            <v>0</v>
          </cell>
          <cell r="I409">
            <v>0</v>
          </cell>
          <cell r="J409">
            <v>0</v>
          </cell>
          <cell r="K409">
            <v>0</v>
          </cell>
          <cell r="L409">
            <v>0</v>
          </cell>
          <cell r="M409">
            <v>0</v>
          </cell>
          <cell r="N409">
            <v>0</v>
          </cell>
          <cell r="O409">
            <v>0</v>
          </cell>
          <cell r="P409">
            <v>0</v>
          </cell>
          <cell r="Q409">
            <v>0</v>
          </cell>
          <cell r="R409">
            <v>0</v>
          </cell>
          <cell r="S409">
            <v>0</v>
          </cell>
          <cell r="T409">
            <v>0</v>
          </cell>
          <cell r="U409">
            <v>0</v>
          </cell>
          <cell r="V409">
            <v>0</v>
          </cell>
          <cell r="W409">
            <v>0</v>
          </cell>
          <cell r="X409">
            <v>0</v>
          </cell>
          <cell r="Y409">
            <v>0</v>
          </cell>
          <cell r="Z409">
            <v>0</v>
          </cell>
          <cell r="AA409">
            <v>0</v>
          </cell>
          <cell r="AB409">
            <v>0</v>
          </cell>
          <cell r="AC409">
            <v>0</v>
          </cell>
          <cell r="AD409">
            <v>0</v>
          </cell>
          <cell r="AE409">
            <v>0</v>
          </cell>
          <cell r="AF409">
            <v>0</v>
          </cell>
          <cell r="AG409">
            <v>0</v>
          </cell>
          <cell r="AH409">
            <v>0</v>
          </cell>
        </row>
        <row r="410">
          <cell r="E410" t="str">
            <v>120|DTE %|Actual vs Prior</v>
          </cell>
          <cell r="F410">
            <v>0</v>
          </cell>
          <cell r="G410">
            <v>0</v>
          </cell>
          <cell r="H410">
            <v>0</v>
          </cell>
          <cell r="I410">
            <v>0</v>
          </cell>
          <cell r="J410">
            <v>0</v>
          </cell>
          <cell r="K410">
            <v>0</v>
          </cell>
          <cell r="L410">
            <v>0</v>
          </cell>
          <cell r="M410">
            <v>0</v>
          </cell>
          <cell r="N410">
            <v>0</v>
          </cell>
          <cell r="O410">
            <v>0</v>
          </cell>
          <cell r="P410">
            <v>0</v>
          </cell>
          <cell r="Q410">
            <v>0</v>
          </cell>
          <cell r="R410">
            <v>0</v>
          </cell>
          <cell r="S410">
            <v>0</v>
          </cell>
          <cell r="T410">
            <v>0</v>
          </cell>
          <cell r="U410">
            <v>0</v>
          </cell>
          <cell r="V410">
            <v>0</v>
          </cell>
          <cell r="W410">
            <v>0</v>
          </cell>
          <cell r="X410">
            <v>0</v>
          </cell>
          <cell r="Y410">
            <v>0</v>
          </cell>
          <cell r="Z410">
            <v>0</v>
          </cell>
          <cell r="AA410">
            <v>0</v>
          </cell>
          <cell r="AB410">
            <v>0</v>
          </cell>
          <cell r="AC410">
            <v>0</v>
          </cell>
          <cell r="AD410">
            <v>0</v>
          </cell>
          <cell r="AE410">
            <v>0</v>
          </cell>
          <cell r="AF410">
            <v>0</v>
          </cell>
          <cell r="AG410">
            <v>0</v>
          </cell>
          <cell r="AH410">
            <v>0</v>
          </cell>
        </row>
        <row r="411">
          <cell r="E411" t="str">
            <v>120|ExExch|Actual vs Prior</v>
          </cell>
          <cell r="F411">
            <v>0</v>
          </cell>
          <cell r="G411">
            <v>0</v>
          </cell>
          <cell r="H411">
            <v>0</v>
          </cell>
          <cell r="I411">
            <v>0</v>
          </cell>
          <cell r="J411">
            <v>0</v>
          </cell>
          <cell r="K411">
            <v>0</v>
          </cell>
          <cell r="L411">
            <v>0</v>
          </cell>
          <cell r="M411">
            <v>0</v>
          </cell>
          <cell r="N411">
            <v>0</v>
          </cell>
          <cell r="O411">
            <v>0</v>
          </cell>
          <cell r="P411">
            <v>0</v>
          </cell>
          <cell r="Q411">
            <v>0</v>
          </cell>
          <cell r="R411">
            <v>0</v>
          </cell>
          <cell r="S411">
            <v>0</v>
          </cell>
          <cell r="T411">
            <v>0</v>
          </cell>
          <cell r="U411">
            <v>0</v>
          </cell>
          <cell r="V411">
            <v>0</v>
          </cell>
          <cell r="W411">
            <v>0</v>
          </cell>
          <cell r="X411">
            <v>0</v>
          </cell>
          <cell r="Y411">
            <v>0</v>
          </cell>
          <cell r="Z411">
            <v>0</v>
          </cell>
          <cell r="AA411">
            <v>0</v>
          </cell>
          <cell r="AB411">
            <v>0</v>
          </cell>
          <cell r="AC411">
            <v>0</v>
          </cell>
          <cell r="AD411">
            <v>0</v>
          </cell>
          <cell r="AE411">
            <v>0</v>
          </cell>
          <cell r="AF411">
            <v>0</v>
          </cell>
          <cell r="AG411">
            <v>0</v>
          </cell>
          <cell r="AH411">
            <v>0</v>
          </cell>
        </row>
        <row r="412">
          <cell r="E412" t="str">
            <v>120|ExExch %|Actual vs Prior</v>
          </cell>
          <cell r="F412">
            <v>0</v>
          </cell>
          <cell r="G412">
            <v>0</v>
          </cell>
          <cell r="H412">
            <v>0</v>
          </cell>
          <cell r="I412">
            <v>0</v>
          </cell>
          <cell r="J412">
            <v>0</v>
          </cell>
          <cell r="K412">
            <v>0</v>
          </cell>
          <cell r="L412">
            <v>0</v>
          </cell>
          <cell r="M412">
            <v>0</v>
          </cell>
          <cell r="N412">
            <v>0</v>
          </cell>
          <cell r="O412">
            <v>0</v>
          </cell>
          <cell r="P412">
            <v>0</v>
          </cell>
          <cell r="Q412">
            <v>0</v>
          </cell>
          <cell r="R412">
            <v>0</v>
          </cell>
          <cell r="S412">
            <v>0</v>
          </cell>
          <cell r="T412">
            <v>0</v>
          </cell>
          <cell r="U412">
            <v>0</v>
          </cell>
          <cell r="V412">
            <v>0</v>
          </cell>
          <cell r="W412">
            <v>0</v>
          </cell>
          <cell r="X412">
            <v>0</v>
          </cell>
          <cell r="Y412">
            <v>0</v>
          </cell>
          <cell r="Z412">
            <v>0</v>
          </cell>
          <cell r="AA412">
            <v>0</v>
          </cell>
          <cell r="AB412">
            <v>0</v>
          </cell>
          <cell r="AC412">
            <v>0</v>
          </cell>
          <cell r="AD412">
            <v>0</v>
          </cell>
          <cell r="AE412">
            <v>0</v>
          </cell>
          <cell r="AF412">
            <v>0</v>
          </cell>
          <cell r="AG412">
            <v>0</v>
          </cell>
          <cell r="AH412">
            <v>0</v>
          </cell>
        </row>
        <row r="413">
          <cell r="E413" t="str">
            <v>120|TVAR|Actual vs Prior</v>
          </cell>
          <cell r="F413">
            <v>0</v>
          </cell>
          <cell r="G413">
            <v>0</v>
          </cell>
          <cell r="H413">
            <v>0</v>
          </cell>
          <cell r="I413">
            <v>0</v>
          </cell>
          <cell r="J413">
            <v>0</v>
          </cell>
          <cell r="K413">
            <v>0</v>
          </cell>
          <cell r="L413">
            <v>0</v>
          </cell>
          <cell r="M413">
            <v>0</v>
          </cell>
          <cell r="N413">
            <v>0</v>
          </cell>
          <cell r="O413">
            <v>0</v>
          </cell>
          <cell r="P413">
            <v>0</v>
          </cell>
          <cell r="Q413">
            <v>0</v>
          </cell>
          <cell r="R413">
            <v>0</v>
          </cell>
          <cell r="S413">
            <v>0</v>
          </cell>
          <cell r="T413">
            <v>0</v>
          </cell>
          <cell r="U413">
            <v>0</v>
          </cell>
          <cell r="V413">
            <v>0</v>
          </cell>
          <cell r="W413">
            <v>0</v>
          </cell>
          <cell r="X413">
            <v>0</v>
          </cell>
          <cell r="Y413">
            <v>0</v>
          </cell>
          <cell r="Z413">
            <v>0</v>
          </cell>
          <cell r="AA413">
            <v>0</v>
          </cell>
          <cell r="AB413">
            <v>0</v>
          </cell>
          <cell r="AC413">
            <v>0</v>
          </cell>
          <cell r="AD413">
            <v>0</v>
          </cell>
          <cell r="AE413">
            <v>0</v>
          </cell>
          <cell r="AF413">
            <v>0</v>
          </cell>
          <cell r="AG413">
            <v>0</v>
          </cell>
          <cell r="AH413">
            <v>0</v>
          </cell>
        </row>
        <row r="414">
          <cell r="E414" t="str">
            <v>120|TVAR %|Actual vs Prior</v>
          </cell>
          <cell r="F414">
            <v>0</v>
          </cell>
          <cell r="G414">
            <v>0</v>
          </cell>
          <cell r="H414">
            <v>0</v>
          </cell>
          <cell r="I414">
            <v>0</v>
          </cell>
          <cell r="J414">
            <v>0</v>
          </cell>
          <cell r="K414">
            <v>0</v>
          </cell>
          <cell r="L414">
            <v>0</v>
          </cell>
          <cell r="M414">
            <v>0</v>
          </cell>
          <cell r="N414">
            <v>0</v>
          </cell>
          <cell r="O414">
            <v>0</v>
          </cell>
          <cell r="P414">
            <v>0</v>
          </cell>
          <cell r="Q414">
            <v>0</v>
          </cell>
          <cell r="R414">
            <v>0</v>
          </cell>
          <cell r="S414">
            <v>0</v>
          </cell>
          <cell r="T414">
            <v>0</v>
          </cell>
          <cell r="U414">
            <v>0</v>
          </cell>
          <cell r="V414">
            <v>0</v>
          </cell>
          <cell r="W414">
            <v>0</v>
          </cell>
          <cell r="X414">
            <v>0</v>
          </cell>
          <cell r="Y414">
            <v>0</v>
          </cell>
          <cell r="Z414">
            <v>0</v>
          </cell>
          <cell r="AA414">
            <v>0</v>
          </cell>
          <cell r="AB414">
            <v>0</v>
          </cell>
          <cell r="AC414">
            <v>0</v>
          </cell>
          <cell r="AD414">
            <v>0</v>
          </cell>
          <cell r="AE414">
            <v>0</v>
          </cell>
          <cell r="AF414">
            <v>0</v>
          </cell>
          <cell r="AG414">
            <v>0</v>
          </cell>
          <cell r="AH414">
            <v>0</v>
          </cell>
        </row>
        <row r="415">
          <cell r="E415" t="str">
            <v>125|Actual|Trend</v>
          </cell>
          <cell r="F415">
            <v>0</v>
          </cell>
          <cell r="G415">
            <v>0</v>
          </cell>
          <cell r="H415">
            <v>0</v>
          </cell>
          <cell r="I415">
            <v>0</v>
          </cell>
          <cell r="J415">
            <v>0</v>
          </cell>
          <cell r="K415">
            <v>0</v>
          </cell>
          <cell r="L415">
            <v>0</v>
          </cell>
          <cell r="M415">
            <v>0</v>
          </cell>
          <cell r="N415">
            <v>0</v>
          </cell>
          <cell r="O415">
            <v>0</v>
          </cell>
          <cell r="P415">
            <v>0</v>
          </cell>
          <cell r="Q415">
            <v>0</v>
          </cell>
          <cell r="R415">
            <v>0</v>
          </cell>
          <cell r="S415">
            <v>0</v>
          </cell>
          <cell r="T415">
            <v>0</v>
          </cell>
          <cell r="U415">
            <v>0</v>
          </cell>
          <cell r="V415">
            <v>0</v>
          </cell>
          <cell r="W415">
            <v>0</v>
          </cell>
          <cell r="X415">
            <v>0</v>
          </cell>
          <cell r="Y415">
            <v>0</v>
          </cell>
          <cell r="Z415">
            <v>0</v>
          </cell>
          <cell r="AA415">
            <v>0</v>
          </cell>
          <cell r="AB415">
            <v>0</v>
          </cell>
          <cell r="AC415">
            <v>0</v>
          </cell>
          <cell r="AD415">
            <v>0</v>
          </cell>
          <cell r="AE415">
            <v>0</v>
          </cell>
          <cell r="AF415">
            <v>0</v>
          </cell>
          <cell r="AG415">
            <v>0</v>
          </cell>
          <cell r="AH415">
            <v>0</v>
          </cell>
        </row>
        <row r="416">
          <cell r="E416" t="str">
            <v>125|Plan|Trend</v>
          </cell>
          <cell r="F416">
            <v>0</v>
          </cell>
          <cell r="G416">
            <v>0</v>
          </cell>
          <cell r="H416">
            <v>0</v>
          </cell>
          <cell r="I416">
            <v>0</v>
          </cell>
          <cell r="J416">
            <v>0</v>
          </cell>
          <cell r="K416">
            <v>0</v>
          </cell>
          <cell r="L416">
            <v>0</v>
          </cell>
          <cell r="M416">
            <v>0</v>
          </cell>
          <cell r="N416">
            <v>0</v>
          </cell>
          <cell r="O416">
            <v>0</v>
          </cell>
          <cell r="P416">
            <v>0</v>
          </cell>
          <cell r="Q416">
            <v>0</v>
          </cell>
          <cell r="R416">
            <v>0</v>
          </cell>
          <cell r="S416">
            <v>0</v>
          </cell>
          <cell r="T416">
            <v>0</v>
          </cell>
          <cell r="U416">
            <v>0</v>
          </cell>
          <cell r="V416">
            <v>0</v>
          </cell>
          <cell r="W416">
            <v>0</v>
          </cell>
          <cell r="X416">
            <v>0</v>
          </cell>
          <cell r="Y416">
            <v>0</v>
          </cell>
          <cell r="Z416">
            <v>0</v>
          </cell>
          <cell r="AA416">
            <v>0</v>
          </cell>
          <cell r="AB416">
            <v>0</v>
          </cell>
          <cell r="AC416">
            <v>0</v>
          </cell>
          <cell r="AD416">
            <v>0</v>
          </cell>
          <cell r="AE416">
            <v>0</v>
          </cell>
          <cell r="AF416">
            <v>0</v>
          </cell>
          <cell r="AG416">
            <v>0</v>
          </cell>
          <cell r="AH416">
            <v>0</v>
          </cell>
        </row>
        <row r="417">
          <cell r="E417" t="str">
            <v>125|FORECAST|Trend</v>
          </cell>
          <cell r="F417">
            <v>0</v>
          </cell>
          <cell r="G417">
            <v>0</v>
          </cell>
          <cell r="H417">
            <v>0</v>
          </cell>
          <cell r="I417">
            <v>0</v>
          </cell>
          <cell r="J417">
            <v>0</v>
          </cell>
          <cell r="K417">
            <v>0</v>
          </cell>
          <cell r="L417">
            <v>0</v>
          </cell>
          <cell r="M417">
            <v>0</v>
          </cell>
          <cell r="N417">
            <v>0</v>
          </cell>
          <cell r="O417">
            <v>0</v>
          </cell>
          <cell r="P417">
            <v>0</v>
          </cell>
          <cell r="Q417">
            <v>0</v>
          </cell>
          <cell r="R417">
            <v>0</v>
          </cell>
          <cell r="S417">
            <v>0</v>
          </cell>
          <cell r="T417">
            <v>0</v>
          </cell>
          <cell r="U417">
            <v>0</v>
          </cell>
          <cell r="V417">
            <v>0</v>
          </cell>
          <cell r="W417">
            <v>0</v>
          </cell>
          <cell r="X417">
            <v>0</v>
          </cell>
          <cell r="Y417">
            <v>0</v>
          </cell>
          <cell r="Z417">
            <v>0</v>
          </cell>
          <cell r="AA417">
            <v>0</v>
          </cell>
          <cell r="AB417">
            <v>0</v>
          </cell>
          <cell r="AC417">
            <v>0</v>
          </cell>
          <cell r="AD417">
            <v>0</v>
          </cell>
          <cell r="AE417">
            <v>0</v>
          </cell>
          <cell r="AF417">
            <v>0</v>
          </cell>
          <cell r="AG417">
            <v>0</v>
          </cell>
          <cell r="AH417">
            <v>0</v>
          </cell>
        </row>
        <row r="418">
          <cell r="E418" t="str">
            <v>125|Prior|Trend</v>
          </cell>
          <cell r="F418">
            <v>0</v>
          </cell>
          <cell r="G418">
            <v>0</v>
          </cell>
          <cell r="H418">
            <v>0</v>
          </cell>
          <cell r="I418">
            <v>0</v>
          </cell>
          <cell r="J418">
            <v>0</v>
          </cell>
          <cell r="K418">
            <v>0</v>
          </cell>
          <cell r="L418">
            <v>0</v>
          </cell>
          <cell r="M418">
            <v>0</v>
          </cell>
          <cell r="N418">
            <v>0</v>
          </cell>
          <cell r="O418">
            <v>0</v>
          </cell>
          <cell r="P418">
            <v>0</v>
          </cell>
          <cell r="Q418">
            <v>0</v>
          </cell>
          <cell r="R418">
            <v>0</v>
          </cell>
          <cell r="S418">
            <v>0</v>
          </cell>
          <cell r="T418">
            <v>0</v>
          </cell>
          <cell r="U418">
            <v>0</v>
          </cell>
          <cell r="V418">
            <v>0</v>
          </cell>
          <cell r="W418">
            <v>0</v>
          </cell>
          <cell r="X418">
            <v>0</v>
          </cell>
          <cell r="Y418">
            <v>0</v>
          </cell>
          <cell r="Z418">
            <v>0</v>
          </cell>
          <cell r="AA418">
            <v>0</v>
          </cell>
          <cell r="AB418">
            <v>0</v>
          </cell>
          <cell r="AC418">
            <v>0</v>
          </cell>
          <cell r="AD418">
            <v>0</v>
          </cell>
          <cell r="AE418">
            <v>0</v>
          </cell>
          <cell r="AF418">
            <v>0</v>
          </cell>
          <cell r="AG418">
            <v>0</v>
          </cell>
          <cell r="AH418">
            <v>0</v>
          </cell>
        </row>
        <row r="419">
          <cell r="E419" t="str">
            <v>125|TVAR|Actual vs Plan</v>
          </cell>
          <cell r="F419">
            <v>0</v>
          </cell>
          <cell r="G419">
            <v>0</v>
          </cell>
          <cell r="H419">
            <v>0</v>
          </cell>
          <cell r="I419">
            <v>0</v>
          </cell>
          <cell r="J419">
            <v>0</v>
          </cell>
          <cell r="K419">
            <v>0</v>
          </cell>
          <cell r="L419">
            <v>0</v>
          </cell>
          <cell r="M419">
            <v>0</v>
          </cell>
          <cell r="N419">
            <v>0</v>
          </cell>
          <cell r="O419">
            <v>0</v>
          </cell>
          <cell r="P419">
            <v>0</v>
          </cell>
          <cell r="Q419">
            <v>0</v>
          </cell>
          <cell r="R419">
            <v>0</v>
          </cell>
          <cell r="S419">
            <v>0</v>
          </cell>
          <cell r="T419">
            <v>0</v>
          </cell>
          <cell r="U419">
            <v>0</v>
          </cell>
          <cell r="V419">
            <v>0</v>
          </cell>
          <cell r="W419">
            <v>0</v>
          </cell>
          <cell r="X419">
            <v>0</v>
          </cell>
          <cell r="Y419">
            <v>0</v>
          </cell>
          <cell r="Z419">
            <v>0</v>
          </cell>
          <cell r="AA419">
            <v>0</v>
          </cell>
          <cell r="AB419">
            <v>0</v>
          </cell>
          <cell r="AC419">
            <v>0</v>
          </cell>
          <cell r="AD419">
            <v>0</v>
          </cell>
          <cell r="AE419">
            <v>0</v>
          </cell>
          <cell r="AF419">
            <v>0</v>
          </cell>
          <cell r="AG419">
            <v>0</v>
          </cell>
          <cell r="AH419">
            <v>0</v>
          </cell>
        </row>
        <row r="420">
          <cell r="E420" t="str">
            <v>125|TVAR %|Actual vs Plan</v>
          </cell>
          <cell r="F420">
            <v>0</v>
          </cell>
          <cell r="G420">
            <v>0</v>
          </cell>
          <cell r="H420">
            <v>0</v>
          </cell>
          <cell r="I420">
            <v>0</v>
          </cell>
          <cell r="J420">
            <v>0</v>
          </cell>
          <cell r="K420">
            <v>0</v>
          </cell>
          <cell r="L420">
            <v>0</v>
          </cell>
          <cell r="M420">
            <v>0</v>
          </cell>
          <cell r="N420">
            <v>0</v>
          </cell>
          <cell r="O420">
            <v>0</v>
          </cell>
          <cell r="P420">
            <v>0</v>
          </cell>
          <cell r="Q420">
            <v>0</v>
          </cell>
          <cell r="R420">
            <v>0</v>
          </cell>
          <cell r="S420">
            <v>0</v>
          </cell>
          <cell r="T420">
            <v>0</v>
          </cell>
          <cell r="U420">
            <v>0</v>
          </cell>
          <cell r="V420">
            <v>0</v>
          </cell>
          <cell r="W420">
            <v>0</v>
          </cell>
          <cell r="X420">
            <v>0</v>
          </cell>
          <cell r="Y420">
            <v>0</v>
          </cell>
          <cell r="Z420">
            <v>0</v>
          </cell>
          <cell r="AA420">
            <v>0</v>
          </cell>
          <cell r="AB420">
            <v>0</v>
          </cell>
          <cell r="AC420">
            <v>0</v>
          </cell>
          <cell r="AD420">
            <v>0</v>
          </cell>
          <cell r="AE420">
            <v>0</v>
          </cell>
          <cell r="AF420">
            <v>0</v>
          </cell>
          <cell r="AG420">
            <v>0</v>
          </cell>
          <cell r="AH420">
            <v>0</v>
          </cell>
        </row>
        <row r="421">
          <cell r="E421" t="str">
            <v>125|DTE|Actual vs Plan</v>
          </cell>
          <cell r="F421">
            <v>0</v>
          </cell>
          <cell r="G421">
            <v>0</v>
          </cell>
          <cell r="H421">
            <v>0</v>
          </cell>
          <cell r="I421">
            <v>0</v>
          </cell>
          <cell r="J421">
            <v>0</v>
          </cell>
          <cell r="K421">
            <v>0</v>
          </cell>
          <cell r="L421">
            <v>0</v>
          </cell>
          <cell r="M421">
            <v>0</v>
          </cell>
          <cell r="N421">
            <v>0</v>
          </cell>
          <cell r="O421">
            <v>0</v>
          </cell>
          <cell r="P421">
            <v>0</v>
          </cell>
          <cell r="Q421">
            <v>0</v>
          </cell>
          <cell r="R421">
            <v>0</v>
          </cell>
          <cell r="S421">
            <v>0</v>
          </cell>
          <cell r="T421">
            <v>0</v>
          </cell>
          <cell r="U421">
            <v>0</v>
          </cell>
          <cell r="V421">
            <v>0</v>
          </cell>
          <cell r="W421">
            <v>0</v>
          </cell>
          <cell r="X421">
            <v>0</v>
          </cell>
          <cell r="Y421">
            <v>0</v>
          </cell>
          <cell r="Z421">
            <v>0</v>
          </cell>
          <cell r="AA421">
            <v>0</v>
          </cell>
          <cell r="AB421">
            <v>0</v>
          </cell>
          <cell r="AC421">
            <v>0</v>
          </cell>
          <cell r="AD421">
            <v>0</v>
          </cell>
          <cell r="AE421">
            <v>0</v>
          </cell>
          <cell r="AF421">
            <v>0</v>
          </cell>
          <cell r="AG421">
            <v>0</v>
          </cell>
          <cell r="AH421">
            <v>0</v>
          </cell>
        </row>
        <row r="422">
          <cell r="E422" t="str">
            <v>125|DTE %|Actual vs Plan</v>
          </cell>
          <cell r="F422">
            <v>0</v>
          </cell>
          <cell r="G422">
            <v>0</v>
          </cell>
          <cell r="H422">
            <v>0</v>
          </cell>
          <cell r="I422">
            <v>0</v>
          </cell>
          <cell r="J422">
            <v>0</v>
          </cell>
          <cell r="K422">
            <v>0</v>
          </cell>
          <cell r="L422">
            <v>0</v>
          </cell>
          <cell r="M422">
            <v>0</v>
          </cell>
          <cell r="N422">
            <v>0</v>
          </cell>
          <cell r="O422">
            <v>0</v>
          </cell>
          <cell r="P422">
            <v>0</v>
          </cell>
          <cell r="Q422">
            <v>0</v>
          </cell>
          <cell r="R422">
            <v>0</v>
          </cell>
          <cell r="S422">
            <v>0</v>
          </cell>
          <cell r="T422">
            <v>0</v>
          </cell>
          <cell r="U422">
            <v>0</v>
          </cell>
          <cell r="V422">
            <v>0</v>
          </cell>
          <cell r="W422">
            <v>0</v>
          </cell>
          <cell r="X422">
            <v>0</v>
          </cell>
          <cell r="Y422">
            <v>0</v>
          </cell>
          <cell r="Z422">
            <v>0</v>
          </cell>
          <cell r="AA422">
            <v>0</v>
          </cell>
          <cell r="AB422">
            <v>0</v>
          </cell>
          <cell r="AC422">
            <v>0</v>
          </cell>
          <cell r="AD422">
            <v>0</v>
          </cell>
          <cell r="AE422">
            <v>0</v>
          </cell>
          <cell r="AF422">
            <v>0</v>
          </cell>
          <cell r="AG422">
            <v>0</v>
          </cell>
          <cell r="AH422">
            <v>0</v>
          </cell>
        </row>
        <row r="423">
          <cell r="E423" t="str">
            <v>125|ExExch|Actual vs Plan</v>
          </cell>
          <cell r="F423">
            <v>0</v>
          </cell>
          <cell r="G423">
            <v>0</v>
          </cell>
          <cell r="H423">
            <v>0</v>
          </cell>
          <cell r="I423">
            <v>0</v>
          </cell>
          <cell r="J423">
            <v>0</v>
          </cell>
          <cell r="K423">
            <v>0</v>
          </cell>
          <cell r="L423">
            <v>0</v>
          </cell>
          <cell r="M423">
            <v>0</v>
          </cell>
          <cell r="N423">
            <v>0</v>
          </cell>
          <cell r="O423">
            <v>0</v>
          </cell>
          <cell r="P423">
            <v>0</v>
          </cell>
          <cell r="Q423">
            <v>0</v>
          </cell>
          <cell r="R423">
            <v>0</v>
          </cell>
          <cell r="S423">
            <v>0</v>
          </cell>
          <cell r="T423">
            <v>0</v>
          </cell>
          <cell r="U423">
            <v>0</v>
          </cell>
          <cell r="V423">
            <v>0</v>
          </cell>
          <cell r="W423">
            <v>0</v>
          </cell>
          <cell r="X423">
            <v>0</v>
          </cell>
          <cell r="Y423">
            <v>0</v>
          </cell>
          <cell r="Z423">
            <v>0</v>
          </cell>
          <cell r="AA423">
            <v>0</v>
          </cell>
          <cell r="AB423">
            <v>0</v>
          </cell>
          <cell r="AC423">
            <v>0</v>
          </cell>
          <cell r="AD423">
            <v>0</v>
          </cell>
          <cell r="AE423">
            <v>0</v>
          </cell>
          <cell r="AF423">
            <v>0</v>
          </cell>
          <cell r="AG423">
            <v>0</v>
          </cell>
          <cell r="AH423">
            <v>0</v>
          </cell>
        </row>
        <row r="424">
          <cell r="E424" t="str">
            <v>125|ExExch %|Actual vs Plan</v>
          </cell>
          <cell r="F424">
            <v>0</v>
          </cell>
          <cell r="G424">
            <v>0</v>
          </cell>
          <cell r="H424">
            <v>0</v>
          </cell>
          <cell r="I424">
            <v>0</v>
          </cell>
          <cell r="J424">
            <v>0</v>
          </cell>
          <cell r="K424">
            <v>0</v>
          </cell>
          <cell r="L424">
            <v>0</v>
          </cell>
          <cell r="M424">
            <v>0</v>
          </cell>
          <cell r="N424">
            <v>0</v>
          </cell>
          <cell r="O424">
            <v>0</v>
          </cell>
          <cell r="P424">
            <v>0</v>
          </cell>
          <cell r="Q424">
            <v>0</v>
          </cell>
          <cell r="R424">
            <v>0</v>
          </cell>
          <cell r="S424">
            <v>0</v>
          </cell>
          <cell r="T424">
            <v>0</v>
          </cell>
          <cell r="U424">
            <v>0</v>
          </cell>
          <cell r="V424">
            <v>0</v>
          </cell>
          <cell r="W424">
            <v>0</v>
          </cell>
          <cell r="X424">
            <v>0</v>
          </cell>
          <cell r="Y424">
            <v>0</v>
          </cell>
          <cell r="Z424">
            <v>0</v>
          </cell>
          <cell r="AA424">
            <v>0</v>
          </cell>
          <cell r="AB424">
            <v>0</v>
          </cell>
          <cell r="AC424">
            <v>0</v>
          </cell>
          <cell r="AD424">
            <v>0</v>
          </cell>
          <cell r="AE424">
            <v>0</v>
          </cell>
          <cell r="AF424">
            <v>0</v>
          </cell>
          <cell r="AG424">
            <v>0</v>
          </cell>
          <cell r="AH424">
            <v>0</v>
          </cell>
        </row>
        <row r="425">
          <cell r="E425" t="str">
            <v>125|Plan Next|Trend</v>
          </cell>
          <cell r="F425">
            <v>0</v>
          </cell>
          <cell r="G425">
            <v>0</v>
          </cell>
          <cell r="H425">
            <v>0</v>
          </cell>
          <cell r="I425">
            <v>0</v>
          </cell>
          <cell r="J425">
            <v>0</v>
          </cell>
          <cell r="K425">
            <v>0</v>
          </cell>
          <cell r="L425">
            <v>0</v>
          </cell>
          <cell r="M425">
            <v>0</v>
          </cell>
          <cell r="N425">
            <v>0</v>
          </cell>
          <cell r="O425">
            <v>0</v>
          </cell>
          <cell r="P425">
            <v>0</v>
          </cell>
          <cell r="Q425">
            <v>0</v>
          </cell>
          <cell r="R425">
            <v>0</v>
          </cell>
          <cell r="S425">
            <v>0</v>
          </cell>
          <cell r="T425">
            <v>0</v>
          </cell>
          <cell r="U425">
            <v>0</v>
          </cell>
          <cell r="V425">
            <v>0</v>
          </cell>
          <cell r="W425">
            <v>0</v>
          </cell>
          <cell r="X425">
            <v>0</v>
          </cell>
          <cell r="Y425">
            <v>0</v>
          </cell>
          <cell r="Z425">
            <v>0</v>
          </cell>
          <cell r="AA425">
            <v>0</v>
          </cell>
          <cell r="AB425">
            <v>0</v>
          </cell>
          <cell r="AC425">
            <v>0</v>
          </cell>
          <cell r="AD425">
            <v>0</v>
          </cell>
          <cell r="AE425">
            <v>0</v>
          </cell>
          <cell r="AF425">
            <v>0</v>
          </cell>
          <cell r="AG425">
            <v>0</v>
          </cell>
          <cell r="AH425">
            <v>0</v>
          </cell>
        </row>
        <row r="426">
          <cell r="E426" t="str">
            <v>125|DTE|Actual vs Prior</v>
          </cell>
          <cell r="F426">
            <v>0</v>
          </cell>
          <cell r="G426">
            <v>0</v>
          </cell>
          <cell r="H426">
            <v>0</v>
          </cell>
          <cell r="I426">
            <v>0</v>
          </cell>
          <cell r="J426">
            <v>0</v>
          </cell>
          <cell r="K426">
            <v>0</v>
          </cell>
          <cell r="L426">
            <v>0</v>
          </cell>
          <cell r="M426">
            <v>0</v>
          </cell>
          <cell r="N426">
            <v>0</v>
          </cell>
          <cell r="O426">
            <v>0</v>
          </cell>
          <cell r="P426">
            <v>0</v>
          </cell>
          <cell r="Q426">
            <v>0</v>
          </cell>
          <cell r="R426">
            <v>0</v>
          </cell>
          <cell r="S426">
            <v>0</v>
          </cell>
          <cell r="T426">
            <v>0</v>
          </cell>
          <cell r="U426">
            <v>0</v>
          </cell>
          <cell r="V426">
            <v>0</v>
          </cell>
          <cell r="W426">
            <v>0</v>
          </cell>
          <cell r="X426">
            <v>0</v>
          </cell>
          <cell r="Y426">
            <v>0</v>
          </cell>
          <cell r="Z426">
            <v>0</v>
          </cell>
          <cell r="AA426">
            <v>0</v>
          </cell>
          <cell r="AB426">
            <v>0</v>
          </cell>
          <cell r="AC426">
            <v>0</v>
          </cell>
          <cell r="AD426">
            <v>0</v>
          </cell>
          <cell r="AE426">
            <v>0</v>
          </cell>
          <cell r="AF426">
            <v>0</v>
          </cell>
          <cell r="AG426">
            <v>0</v>
          </cell>
          <cell r="AH426">
            <v>0</v>
          </cell>
        </row>
        <row r="427">
          <cell r="E427" t="str">
            <v>125|DTE %|Actual vs Prior</v>
          </cell>
          <cell r="F427">
            <v>0</v>
          </cell>
          <cell r="G427">
            <v>0</v>
          </cell>
          <cell r="H427">
            <v>0</v>
          </cell>
          <cell r="I427">
            <v>0</v>
          </cell>
          <cell r="J427">
            <v>0</v>
          </cell>
          <cell r="K427">
            <v>0</v>
          </cell>
          <cell r="L427">
            <v>0</v>
          </cell>
          <cell r="M427">
            <v>0</v>
          </cell>
          <cell r="N427">
            <v>0</v>
          </cell>
          <cell r="O427">
            <v>0</v>
          </cell>
          <cell r="P427">
            <v>0</v>
          </cell>
          <cell r="Q427">
            <v>0</v>
          </cell>
          <cell r="R427">
            <v>0</v>
          </cell>
          <cell r="S427">
            <v>0</v>
          </cell>
          <cell r="T427">
            <v>0</v>
          </cell>
          <cell r="U427">
            <v>0</v>
          </cell>
          <cell r="V427">
            <v>0</v>
          </cell>
          <cell r="W427">
            <v>0</v>
          </cell>
          <cell r="X427">
            <v>0</v>
          </cell>
          <cell r="Y427">
            <v>0</v>
          </cell>
          <cell r="Z427">
            <v>0</v>
          </cell>
          <cell r="AA427">
            <v>0</v>
          </cell>
          <cell r="AB427">
            <v>0</v>
          </cell>
          <cell r="AC427">
            <v>0</v>
          </cell>
          <cell r="AD427">
            <v>0</v>
          </cell>
          <cell r="AE427">
            <v>0</v>
          </cell>
          <cell r="AF427">
            <v>0</v>
          </cell>
          <cell r="AG427">
            <v>0</v>
          </cell>
          <cell r="AH427">
            <v>0</v>
          </cell>
        </row>
        <row r="428">
          <cell r="E428" t="str">
            <v>125|ExExch|Actual vs Prior</v>
          </cell>
          <cell r="F428">
            <v>0</v>
          </cell>
          <cell r="G428">
            <v>0</v>
          </cell>
          <cell r="H428">
            <v>0</v>
          </cell>
          <cell r="I428">
            <v>0</v>
          </cell>
          <cell r="J428">
            <v>0</v>
          </cell>
          <cell r="K428">
            <v>0</v>
          </cell>
          <cell r="L428">
            <v>0</v>
          </cell>
          <cell r="M428">
            <v>0</v>
          </cell>
          <cell r="N428">
            <v>0</v>
          </cell>
          <cell r="O428">
            <v>0</v>
          </cell>
          <cell r="P428">
            <v>0</v>
          </cell>
          <cell r="Q428">
            <v>0</v>
          </cell>
          <cell r="R428">
            <v>0</v>
          </cell>
          <cell r="S428">
            <v>0</v>
          </cell>
          <cell r="T428">
            <v>0</v>
          </cell>
          <cell r="U428">
            <v>0</v>
          </cell>
          <cell r="V428">
            <v>0</v>
          </cell>
          <cell r="W428">
            <v>0</v>
          </cell>
          <cell r="X428">
            <v>0</v>
          </cell>
          <cell r="Y428">
            <v>0</v>
          </cell>
          <cell r="Z428">
            <v>0</v>
          </cell>
          <cell r="AA428">
            <v>0</v>
          </cell>
          <cell r="AB428">
            <v>0</v>
          </cell>
          <cell r="AC428">
            <v>0</v>
          </cell>
          <cell r="AD428">
            <v>0</v>
          </cell>
          <cell r="AE428">
            <v>0</v>
          </cell>
          <cell r="AF428">
            <v>0</v>
          </cell>
          <cell r="AG428">
            <v>0</v>
          </cell>
          <cell r="AH428">
            <v>0</v>
          </cell>
        </row>
        <row r="429">
          <cell r="E429" t="str">
            <v>125|ExExch %|Actual vs Prior</v>
          </cell>
          <cell r="F429">
            <v>0</v>
          </cell>
          <cell r="G429">
            <v>0</v>
          </cell>
          <cell r="H429">
            <v>0</v>
          </cell>
          <cell r="I429">
            <v>0</v>
          </cell>
          <cell r="J429">
            <v>0</v>
          </cell>
          <cell r="K429">
            <v>0</v>
          </cell>
          <cell r="L429">
            <v>0</v>
          </cell>
          <cell r="M429">
            <v>0</v>
          </cell>
          <cell r="N429">
            <v>0</v>
          </cell>
          <cell r="O429">
            <v>0</v>
          </cell>
          <cell r="P429">
            <v>0</v>
          </cell>
          <cell r="Q429">
            <v>0</v>
          </cell>
          <cell r="R429">
            <v>0</v>
          </cell>
          <cell r="S429">
            <v>0</v>
          </cell>
          <cell r="T429">
            <v>0</v>
          </cell>
          <cell r="U429">
            <v>0</v>
          </cell>
          <cell r="V429">
            <v>0</v>
          </cell>
          <cell r="W429">
            <v>0</v>
          </cell>
          <cell r="X429">
            <v>0</v>
          </cell>
          <cell r="Y429">
            <v>0</v>
          </cell>
          <cell r="Z429">
            <v>0</v>
          </cell>
          <cell r="AA429">
            <v>0</v>
          </cell>
          <cell r="AB429">
            <v>0</v>
          </cell>
          <cell r="AC429">
            <v>0</v>
          </cell>
          <cell r="AD429">
            <v>0</v>
          </cell>
          <cell r="AE429">
            <v>0</v>
          </cell>
          <cell r="AF429">
            <v>0</v>
          </cell>
          <cell r="AG429">
            <v>0</v>
          </cell>
          <cell r="AH429">
            <v>0</v>
          </cell>
        </row>
        <row r="430">
          <cell r="E430" t="str">
            <v>125|TVAR|Actual vs Prior</v>
          </cell>
          <cell r="F430">
            <v>0</v>
          </cell>
          <cell r="G430">
            <v>0</v>
          </cell>
          <cell r="H430">
            <v>0</v>
          </cell>
          <cell r="I430">
            <v>0</v>
          </cell>
          <cell r="J430">
            <v>0</v>
          </cell>
          <cell r="K430">
            <v>0</v>
          </cell>
          <cell r="L430">
            <v>0</v>
          </cell>
          <cell r="M430">
            <v>0</v>
          </cell>
          <cell r="N430">
            <v>0</v>
          </cell>
          <cell r="O430">
            <v>0</v>
          </cell>
          <cell r="P430">
            <v>0</v>
          </cell>
          <cell r="Q430">
            <v>0</v>
          </cell>
          <cell r="R430">
            <v>0</v>
          </cell>
          <cell r="S430">
            <v>0</v>
          </cell>
          <cell r="T430">
            <v>0</v>
          </cell>
          <cell r="U430">
            <v>0</v>
          </cell>
          <cell r="V430">
            <v>0</v>
          </cell>
          <cell r="W430">
            <v>0</v>
          </cell>
          <cell r="X430">
            <v>0</v>
          </cell>
          <cell r="Y430">
            <v>0</v>
          </cell>
          <cell r="Z430">
            <v>0</v>
          </cell>
          <cell r="AA430">
            <v>0</v>
          </cell>
          <cell r="AB430">
            <v>0</v>
          </cell>
          <cell r="AC430">
            <v>0</v>
          </cell>
          <cell r="AD430">
            <v>0</v>
          </cell>
          <cell r="AE430">
            <v>0</v>
          </cell>
          <cell r="AF430">
            <v>0</v>
          </cell>
          <cell r="AG430">
            <v>0</v>
          </cell>
          <cell r="AH430">
            <v>0</v>
          </cell>
        </row>
        <row r="431">
          <cell r="E431" t="str">
            <v>125|TVAR %|Actual vs Prior</v>
          </cell>
          <cell r="F431">
            <v>0</v>
          </cell>
          <cell r="G431">
            <v>0</v>
          </cell>
          <cell r="H431">
            <v>0</v>
          </cell>
          <cell r="I431">
            <v>0</v>
          </cell>
          <cell r="J431">
            <v>0</v>
          </cell>
          <cell r="K431">
            <v>0</v>
          </cell>
          <cell r="L431">
            <v>0</v>
          </cell>
          <cell r="M431">
            <v>0</v>
          </cell>
          <cell r="N431">
            <v>0</v>
          </cell>
          <cell r="O431">
            <v>0</v>
          </cell>
          <cell r="P431">
            <v>0</v>
          </cell>
          <cell r="Q431">
            <v>0</v>
          </cell>
          <cell r="R431">
            <v>0</v>
          </cell>
          <cell r="S431">
            <v>0</v>
          </cell>
          <cell r="T431">
            <v>0</v>
          </cell>
          <cell r="U431">
            <v>0</v>
          </cell>
          <cell r="V431">
            <v>0</v>
          </cell>
          <cell r="W431">
            <v>0</v>
          </cell>
          <cell r="X431">
            <v>0</v>
          </cell>
          <cell r="Y431">
            <v>0</v>
          </cell>
          <cell r="Z431">
            <v>0</v>
          </cell>
          <cell r="AA431">
            <v>0</v>
          </cell>
          <cell r="AB431">
            <v>0</v>
          </cell>
          <cell r="AC431">
            <v>0</v>
          </cell>
          <cell r="AD431">
            <v>0</v>
          </cell>
          <cell r="AE431">
            <v>0</v>
          </cell>
          <cell r="AF431">
            <v>0</v>
          </cell>
          <cell r="AG431">
            <v>0</v>
          </cell>
          <cell r="AH431">
            <v>0</v>
          </cell>
        </row>
        <row r="432">
          <cell r="E432" t="str">
            <v>130|Actual|Trend</v>
          </cell>
          <cell r="F432">
            <v>0</v>
          </cell>
          <cell r="G432">
            <v>0</v>
          </cell>
          <cell r="H432">
            <v>0</v>
          </cell>
          <cell r="I432">
            <v>0</v>
          </cell>
          <cell r="J432">
            <v>0</v>
          </cell>
          <cell r="K432">
            <v>0</v>
          </cell>
          <cell r="L432">
            <v>0</v>
          </cell>
          <cell r="M432">
            <v>0</v>
          </cell>
          <cell r="N432">
            <v>0</v>
          </cell>
          <cell r="O432">
            <v>0</v>
          </cell>
          <cell r="P432">
            <v>0</v>
          </cell>
          <cell r="Q432">
            <v>0</v>
          </cell>
          <cell r="R432">
            <v>0</v>
          </cell>
          <cell r="S432">
            <v>0</v>
          </cell>
          <cell r="T432">
            <v>0</v>
          </cell>
          <cell r="U432">
            <v>0</v>
          </cell>
          <cell r="V432">
            <v>0</v>
          </cell>
          <cell r="W432">
            <v>0</v>
          </cell>
          <cell r="X432">
            <v>0</v>
          </cell>
          <cell r="Y432">
            <v>0</v>
          </cell>
          <cell r="Z432">
            <v>0</v>
          </cell>
          <cell r="AA432">
            <v>0</v>
          </cell>
          <cell r="AB432">
            <v>0</v>
          </cell>
          <cell r="AC432">
            <v>0</v>
          </cell>
          <cell r="AD432">
            <v>0</v>
          </cell>
          <cell r="AE432">
            <v>0</v>
          </cell>
          <cell r="AF432">
            <v>0</v>
          </cell>
          <cell r="AG432">
            <v>0</v>
          </cell>
          <cell r="AH432">
            <v>0</v>
          </cell>
        </row>
        <row r="433">
          <cell r="E433" t="str">
            <v>130|Plan|Trend</v>
          </cell>
          <cell r="F433">
            <v>0</v>
          </cell>
          <cell r="G433">
            <v>0</v>
          </cell>
          <cell r="H433">
            <v>0</v>
          </cell>
          <cell r="I433">
            <v>0</v>
          </cell>
          <cell r="J433">
            <v>0</v>
          </cell>
          <cell r="K433">
            <v>0</v>
          </cell>
          <cell r="L433">
            <v>0</v>
          </cell>
          <cell r="M433">
            <v>0</v>
          </cell>
          <cell r="N433">
            <v>0</v>
          </cell>
          <cell r="O433">
            <v>0</v>
          </cell>
          <cell r="P433">
            <v>0</v>
          </cell>
          <cell r="Q433">
            <v>0</v>
          </cell>
          <cell r="R433">
            <v>0</v>
          </cell>
          <cell r="S433">
            <v>0</v>
          </cell>
          <cell r="T433">
            <v>0</v>
          </cell>
          <cell r="U433">
            <v>0</v>
          </cell>
          <cell r="V433">
            <v>0</v>
          </cell>
          <cell r="W433">
            <v>0</v>
          </cell>
          <cell r="X433">
            <v>0</v>
          </cell>
          <cell r="Y433">
            <v>0</v>
          </cell>
          <cell r="Z433">
            <v>0</v>
          </cell>
          <cell r="AA433">
            <v>0</v>
          </cell>
          <cell r="AB433">
            <v>0</v>
          </cell>
          <cell r="AC433">
            <v>0</v>
          </cell>
          <cell r="AD433">
            <v>0</v>
          </cell>
          <cell r="AE433">
            <v>0</v>
          </cell>
          <cell r="AF433">
            <v>0</v>
          </cell>
          <cell r="AG433">
            <v>0</v>
          </cell>
          <cell r="AH433">
            <v>0</v>
          </cell>
        </row>
        <row r="434">
          <cell r="E434" t="str">
            <v>130|FORECAST|Trend</v>
          </cell>
          <cell r="F434">
            <v>0</v>
          </cell>
          <cell r="G434">
            <v>0</v>
          </cell>
          <cell r="H434">
            <v>0</v>
          </cell>
          <cell r="I434">
            <v>0</v>
          </cell>
          <cell r="J434">
            <v>0</v>
          </cell>
          <cell r="K434">
            <v>0</v>
          </cell>
          <cell r="L434">
            <v>0</v>
          </cell>
          <cell r="M434">
            <v>0</v>
          </cell>
          <cell r="N434">
            <v>0</v>
          </cell>
          <cell r="O434">
            <v>0</v>
          </cell>
          <cell r="P434">
            <v>0</v>
          </cell>
          <cell r="Q434">
            <v>0</v>
          </cell>
          <cell r="R434">
            <v>0</v>
          </cell>
          <cell r="S434">
            <v>0</v>
          </cell>
          <cell r="T434">
            <v>0</v>
          </cell>
          <cell r="U434">
            <v>0</v>
          </cell>
          <cell r="V434">
            <v>0</v>
          </cell>
          <cell r="W434">
            <v>0</v>
          </cell>
          <cell r="X434">
            <v>0</v>
          </cell>
          <cell r="Y434">
            <v>0</v>
          </cell>
          <cell r="Z434">
            <v>0</v>
          </cell>
          <cell r="AA434">
            <v>0</v>
          </cell>
          <cell r="AB434">
            <v>0</v>
          </cell>
          <cell r="AC434">
            <v>0</v>
          </cell>
          <cell r="AD434">
            <v>0</v>
          </cell>
          <cell r="AE434">
            <v>0</v>
          </cell>
          <cell r="AF434">
            <v>0</v>
          </cell>
          <cell r="AG434">
            <v>0</v>
          </cell>
          <cell r="AH434">
            <v>0</v>
          </cell>
        </row>
        <row r="435">
          <cell r="E435" t="str">
            <v>130|Prior|Trend</v>
          </cell>
          <cell r="F435">
            <v>0</v>
          </cell>
          <cell r="G435">
            <v>0</v>
          </cell>
          <cell r="H435">
            <v>0</v>
          </cell>
          <cell r="I435">
            <v>0</v>
          </cell>
          <cell r="J435">
            <v>0</v>
          </cell>
          <cell r="K435">
            <v>0</v>
          </cell>
          <cell r="L435">
            <v>0</v>
          </cell>
          <cell r="M435">
            <v>0</v>
          </cell>
          <cell r="N435">
            <v>0</v>
          </cell>
          <cell r="O435">
            <v>0</v>
          </cell>
          <cell r="P435">
            <v>0</v>
          </cell>
          <cell r="Q435">
            <v>0</v>
          </cell>
          <cell r="R435">
            <v>0</v>
          </cell>
          <cell r="S435">
            <v>0</v>
          </cell>
          <cell r="T435">
            <v>0</v>
          </cell>
          <cell r="U435">
            <v>0</v>
          </cell>
          <cell r="V435">
            <v>0</v>
          </cell>
          <cell r="W435">
            <v>0</v>
          </cell>
          <cell r="X435">
            <v>0</v>
          </cell>
          <cell r="Y435">
            <v>0</v>
          </cell>
          <cell r="Z435">
            <v>0</v>
          </cell>
          <cell r="AA435">
            <v>0</v>
          </cell>
          <cell r="AB435">
            <v>0</v>
          </cell>
          <cell r="AC435">
            <v>0</v>
          </cell>
          <cell r="AD435">
            <v>0</v>
          </cell>
          <cell r="AE435">
            <v>0</v>
          </cell>
          <cell r="AF435">
            <v>0</v>
          </cell>
          <cell r="AG435">
            <v>0</v>
          </cell>
          <cell r="AH435">
            <v>0</v>
          </cell>
        </row>
        <row r="436">
          <cell r="E436" t="str">
            <v>130|TVAR|Actual vs Plan</v>
          </cell>
          <cell r="F436">
            <v>0</v>
          </cell>
          <cell r="G436">
            <v>0</v>
          </cell>
          <cell r="H436">
            <v>0</v>
          </cell>
          <cell r="I436">
            <v>0</v>
          </cell>
          <cell r="J436">
            <v>0</v>
          </cell>
          <cell r="K436">
            <v>0</v>
          </cell>
          <cell r="L436">
            <v>0</v>
          </cell>
          <cell r="M436">
            <v>0</v>
          </cell>
          <cell r="N436">
            <v>0</v>
          </cell>
          <cell r="O436">
            <v>0</v>
          </cell>
          <cell r="P436">
            <v>0</v>
          </cell>
          <cell r="Q436">
            <v>0</v>
          </cell>
          <cell r="R436">
            <v>0</v>
          </cell>
          <cell r="S436">
            <v>0</v>
          </cell>
          <cell r="T436">
            <v>0</v>
          </cell>
          <cell r="U436">
            <v>0</v>
          </cell>
          <cell r="V436">
            <v>0</v>
          </cell>
          <cell r="W436">
            <v>0</v>
          </cell>
          <cell r="X436">
            <v>0</v>
          </cell>
          <cell r="Y436">
            <v>0</v>
          </cell>
          <cell r="Z436">
            <v>0</v>
          </cell>
          <cell r="AA436">
            <v>0</v>
          </cell>
          <cell r="AB436">
            <v>0</v>
          </cell>
          <cell r="AC436">
            <v>0</v>
          </cell>
          <cell r="AD436">
            <v>0</v>
          </cell>
          <cell r="AE436">
            <v>0</v>
          </cell>
          <cell r="AF436">
            <v>0</v>
          </cell>
          <cell r="AG436">
            <v>0</v>
          </cell>
          <cell r="AH436">
            <v>0</v>
          </cell>
        </row>
        <row r="437">
          <cell r="E437" t="str">
            <v>130|TVAR %|Actual vs Plan</v>
          </cell>
          <cell r="F437">
            <v>0</v>
          </cell>
          <cell r="G437">
            <v>0</v>
          </cell>
          <cell r="H437">
            <v>0</v>
          </cell>
          <cell r="I437">
            <v>0</v>
          </cell>
          <cell r="J437">
            <v>0</v>
          </cell>
          <cell r="K437">
            <v>0</v>
          </cell>
          <cell r="L437">
            <v>0</v>
          </cell>
          <cell r="M437">
            <v>0</v>
          </cell>
          <cell r="N437">
            <v>0</v>
          </cell>
          <cell r="O437">
            <v>0</v>
          </cell>
          <cell r="P437">
            <v>0</v>
          </cell>
          <cell r="Q437">
            <v>0</v>
          </cell>
          <cell r="R437">
            <v>0</v>
          </cell>
          <cell r="S437">
            <v>0</v>
          </cell>
          <cell r="T437">
            <v>0</v>
          </cell>
          <cell r="U437">
            <v>0</v>
          </cell>
          <cell r="V437">
            <v>0</v>
          </cell>
          <cell r="W437">
            <v>0</v>
          </cell>
          <cell r="X437">
            <v>0</v>
          </cell>
          <cell r="Y437">
            <v>0</v>
          </cell>
          <cell r="Z437">
            <v>0</v>
          </cell>
          <cell r="AA437">
            <v>0</v>
          </cell>
          <cell r="AB437">
            <v>0</v>
          </cell>
          <cell r="AC437">
            <v>0</v>
          </cell>
          <cell r="AD437">
            <v>0</v>
          </cell>
          <cell r="AE437">
            <v>0</v>
          </cell>
          <cell r="AF437">
            <v>0</v>
          </cell>
          <cell r="AG437">
            <v>0</v>
          </cell>
          <cell r="AH437">
            <v>0</v>
          </cell>
        </row>
        <row r="438">
          <cell r="E438" t="str">
            <v>130|DTE|Actual vs Plan</v>
          </cell>
          <cell r="F438">
            <v>0</v>
          </cell>
          <cell r="G438">
            <v>0</v>
          </cell>
          <cell r="H438">
            <v>0</v>
          </cell>
          <cell r="I438">
            <v>0</v>
          </cell>
          <cell r="J438">
            <v>0</v>
          </cell>
          <cell r="K438">
            <v>0</v>
          </cell>
          <cell r="L438">
            <v>0</v>
          </cell>
          <cell r="M438">
            <v>0</v>
          </cell>
          <cell r="N438">
            <v>0</v>
          </cell>
          <cell r="O438">
            <v>0</v>
          </cell>
          <cell r="P438">
            <v>0</v>
          </cell>
          <cell r="Q438">
            <v>0</v>
          </cell>
          <cell r="R438">
            <v>0</v>
          </cell>
          <cell r="S438">
            <v>0</v>
          </cell>
          <cell r="T438">
            <v>0</v>
          </cell>
          <cell r="U438">
            <v>0</v>
          </cell>
          <cell r="V438">
            <v>0</v>
          </cell>
          <cell r="W438">
            <v>0</v>
          </cell>
          <cell r="X438">
            <v>0</v>
          </cell>
          <cell r="Y438">
            <v>0</v>
          </cell>
          <cell r="Z438">
            <v>0</v>
          </cell>
          <cell r="AA438">
            <v>0</v>
          </cell>
          <cell r="AB438">
            <v>0</v>
          </cell>
          <cell r="AC438">
            <v>0</v>
          </cell>
          <cell r="AD438">
            <v>0</v>
          </cell>
          <cell r="AE438">
            <v>0</v>
          </cell>
          <cell r="AF438">
            <v>0</v>
          </cell>
          <cell r="AG438">
            <v>0</v>
          </cell>
          <cell r="AH438">
            <v>0</v>
          </cell>
        </row>
        <row r="439">
          <cell r="E439" t="str">
            <v>130|DTE %|Actual vs Plan</v>
          </cell>
          <cell r="F439">
            <v>0</v>
          </cell>
          <cell r="G439">
            <v>0</v>
          </cell>
          <cell r="H439">
            <v>0</v>
          </cell>
          <cell r="I439">
            <v>0</v>
          </cell>
          <cell r="J439">
            <v>0</v>
          </cell>
          <cell r="K439">
            <v>0</v>
          </cell>
          <cell r="L439">
            <v>0</v>
          </cell>
          <cell r="M439">
            <v>0</v>
          </cell>
          <cell r="N439">
            <v>0</v>
          </cell>
          <cell r="O439">
            <v>0</v>
          </cell>
          <cell r="P439">
            <v>0</v>
          </cell>
          <cell r="Q439">
            <v>0</v>
          </cell>
          <cell r="R439">
            <v>0</v>
          </cell>
          <cell r="S439">
            <v>0</v>
          </cell>
          <cell r="T439">
            <v>0</v>
          </cell>
          <cell r="U439">
            <v>0</v>
          </cell>
          <cell r="V439">
            <v>0</v>
          </cell>
          <cell r="W439">
            <v>0</v>
          </cell>
          <cell r="X439">
            <v>0</v>
          </cell>
          <cell r="Y439">
            <v>0</v>
          </cell>
          <cell r="Z439">
            <v>0</v>
          </cell>
          <cell r="AA439">
            <v>0</v>
          </cell>
          <cell r="AB439">
            <v>0</v>
          </cell>
          <cell r="AC439">
            <v>0</v>
          </cell>
          <cell r="AD439">
            <v>0</v>
          </cell>
          <cell r="AE439">
            <v>0</v>
          </cell>
          <cell r="AF439">
            <v>0</v>
          </cell>
          <cell r="AG439">
            <v>0</v>
          </cell>
          <cell r="AH439">
            <v>0</v>
          </cell>
        </row>
        <row r="440">
          <cell r="E440" t="str">
            <v>130|ExExch|Actual vs Plan</v>
          </cell>
          <cell r="F440">
            <v>0</v>
          </cell>
          <cell r="G440">
            <v>0</v>
          </cell>
          <cell r="H440">
            <v>0</v>
          </cell>
          <cell r="I440">
            <v>0</v>
          </cell>
          <cell r="J440">
            <v>0</v>
          </cell>
          <cell r="K440">
            <v>0</v>
          </cell>
          <cell r="L440">
            <v>0</v>
          </cell>
          <cell r="M440">
            <v>0</v>
          </cell>
          <cell r="N440">
            <v>0</v>
          </cell>
          <cell r="O440">
            <v>0</v>
          </cell>
          <cell r="P440">
            <v>0</v>
          </cell>
          <cell r="Q440">
            <v>0</v>
          </cell>
          <cell r="R440">
            <v>0</v>
          </cell>
          <cell r="S440">
            <v>0</v>
          </cell>
          <cell r="T440">
            <v>0</v>
          </cell>
          <cell r="U440">
            <v>0</v>
          </cell>
          <cell r="V440">
            <v>0</v>
          </cell>
          <cell r="W440">
            <v>0</v>
          </cell>
          <cell r="X440">
            <v>0</v>
          </cell>
          <cell r="Y440">
            <v>0</v>
          </cell>
          <cell r="Z440">
            <v>0</v>
          </cell>
          <cell r="AA440">
            <v>0</v>
          </cell>
          <cell r="AB440">
            <v>0</v>
          </cell>
          <cell r="AC440">
            <v>0</v>
          </cell>
          <cell r="AD440">
            <v>0</v>
          </cell>
          <cell r="AE440">
            <v>0</v>
          </cell>
          <cell r="AF440">
            <v>0</v>
          </cell>
          <cell r="AG440">
            <v>0</v>
          </cell>
          <cell r="AH440">
            <v>0</v>
          </cell>
        </row>
        <row r="441">
          <cell r="E441" t="str">
            <v>130|ExExch %|Actual vs Plan</v>
          </cell>
          <cell r="F441">
            <v>0</v>
          </cell>
          <cell r="G441">
            <v>0</v>
          </cell>
          <cell r="H441">
            <v>0</v>
          </cell>
          <cell r="I441">
            <v>0</v>
          </cell>
          <cell r="J441">
            <v>0</v>
          </cell>
          <cell r="K441">
            <v>0</v>
          </cell>
          <cell r="L441">
            <v>0</v>
          </cell>
          <cell r="M441">
            <v>0</v>
          </cell>
          <cell r="N441">
            <v>0</v>
          </cell>
          <cell r="O441">
            <v>0</v>
          </cell>
          <cell r="P441">
            <v>0</v>
          </cell>
          <cell r="Q441">
            <v>0</v>
          </cell>
          <cell r="R441">
            <v>0</v>
          </cell>
          <cell r="S441">
            <v>0</v>
          </cell>
          <cell r="T441">
            <v>0</v>
          </cell>
          <cell r="U441">
            <v>0</v>
          </cell>
          <cell r="V441">
            <v>0</v>
          </cell>
          <cell r="W441">
            <v>0</v>
          </cell>
          <cell r="X441">
            <v>0</v>
          </cell>
          <cell r="Y441">
            <v>0</v>
          </cell>
          <cell r="Z441">
            <v>0</v>
          </cell>
          <cell r="AA441">
            <v>0</v>
          </cell>
          <cell r="AB441">
            <v>0</v>
          </cell>
          <cell r="AC441">
            <v>0</v>
          </cell>
          <cell r="AD441">
            <v>0</v>
          </cell>
          <cell r="AE441">
            <v>0</v>
          </cell>
          <cell r="AF441">
            <v>0</v>
          </cell>
          <cell r="AG441">
            <v>0</v>
          </cell>
          <cell r="AH441">
            <v>0</v>
          </cell>
        </row>
        <row r="442">
          <cell r="E442" t="str">
            <v>130|Plan Next|Trend</v>
          </cell>
          <cell r="F442">
            <v>0</v>
          </cell>
          <cell r="G442">
            <v>0</v>
          </cell>
          <cell r="H442">
            <v>0</v>
          </cell>
          <cell r="I442">
            <v>0</v>
          </cell>
          <cell r="J442">
            <v>0</v>
          </cell>
          <cell r="K442">
            <v>0</v>
          </cell>
          <cell r="L442">
            <v>0</v>
          </cell>
          <cell r="M442">
            <v>0</v>
          </cell>
          <cell r="N442">
            <v>0</v>
          </cell>
          <cell r="O442">
            <v>0</v>
          </cell>
          <cell r="P442">
            <v>0</v>
          </cell>
          <cell r="Q442">
            <v>0</v>
          </cell>
          <cell r="R442">
            <v>0</v>
          </cell>
          <cell r="S442">
            <v>0</v>
          </cell>
          <cell r="T442">
            <v>0</v>
          </cell>
          <cell r="U442">
            <v>0</v>
          </cell>
          <cell r="V442">
            <v>0</v>
          </cell>
          <cell r="W442">
            <v>0</v>
          </cell>
          <cell r="X442">
            <v>0</v>
          </cell>
          <cell r="Y442">
            <v>0</v>
          </cell>
          <cell r="Z442">
            <v>0</v>
          </cell>
          <cell r="AA442">
            <v>0</v>
          </cell>
          <cell r="AB442">
            <v>0</v>
          </cell>
          <cell r="AC442">
            <v>0</v>
          </cell>
          <cell r="AD442">
            <v>0</v>
          </cell>
          <cell r="AE442">
            <v>0</v>
          </cell>
          <cell r="AF442">
            <v>0</v>
          </cell>
          <cell r="AG442">
            <v>0</v>
          </cell>
          <cell r="AH442">
            <v>0</v>
          </cell>
        </row>
        <row r="443">
          <cell r="E443" t="str">
            <v>130|DTE|Actual vs Prior</v>
          </cell>
          <cell r="F443">
            <v>0</v>
          </cell>
          <cell r="G443">
            <v>0</v>
          </cell>
          <cell r="H443">
            <v>0</v>
          </cell>
          <cell r="I443">
            <v>0</v>
          </cell>
          <cell r="J443">
            <v>0</v>
          </cell>
          <cell r="K443">
            <v>0</v>
          </cell>
          <cell r="L443">
            <v>0</v>
          </cell>
          <cell r="M443">
            <v>0</v>
          </cell>
          <cell r="N443">
            <v>0</v>
          </cell>
          <cell r="O443">
            <v>0</v>
          </cell>
          <cell r="P443">
            <v>0</v>
          </cell>
          <cell r="Q443">
            <v>0</v>
          </cell>
          <cell r="R443">
            <v>0</v>
          </cell>
          <cell r="S443">
            <v>0</v>
          </cell>
          <cell r="T443">
            <v>0</v>
          </cell>
          <cell r="U443">
            <v>0</v>
          </cell>
          <cell r="V443">
            <v>0</v>
          </cell>
          <cell r="W443">
            <v>0</v>
          </cell>
          <cell r="X443">
            <v>0</v>
          </cell>
          <cell r="Y443">
            <v>0</v>
          </cell>
          <cell r="Z443">
            <v>0</v>
          </cell>
          <cell r="AA443">
            <v>0</v>
          </cell>
          <cell r="AB443">
            <v>0</v>
          </cell>
          <cell r="AC443">
            <v>0</v>
          </cell>
          <cell r="AD443">
            <v>0</v>
          </cell>
          <cell r="AE443">
            <v>0</v>
          </cell>
          <cell r="AF443">
            <v>0</v>
          </cell>
          <cell r="AG443">
            <v>0</v>
          </cell>
          <cell r="AH443">
            <v>0</v>
          </cell>
        </row>
        <row r="444">
          <cell r="E444" t="str">
            <v>130|DTE %|Actual vs Prior</v>
          </cell>
          <cell r="F444">
            <v>0</v>
          </cell>
          <cell r="G444">
            <v>0</v>
          </cell>
          <cell r="H444">
            <v>0</v>
          </cell>
          <cell r="I444">
            <v>0</v>
          </cell>
          <cell r="J444">
            <v>0</v>
          </cell>
          <cell r="K444">
            <v>0</v>
          </cell>
          <cell r="L444">
            <v>0</v>
          </cell>
          <cell r="M444">
            <v>0</v>
          </cell>
          <cell r="N444">
            <v>0</v>
          </cell>
          <cell r="O444">
            <v>0</v>
          </cell>
          <cell r="P444">
            <v>0</v>
          </cell>
          <cell r="Q444">
            <v>0</v>
          </cell>
          <cell r="R444">
            <v>0</v>
          </cell>
          <cell r="S444">
            <v>0</v>
          </cell>
          <cell r="T444">
            <v>0</v>
          </cell>
          <cell r="U444">
            <v>0</v>
          </cell>
          <cell r="V444">
            <v>0</v>
          </cell>
          <cell r="W444">
            <v>0</v>
          </cell>
          <cell r="X444">
            <v>0</v>
          </cell>
          <cell r="Y444">
            <v>0</v>
          </cell>
          <cell r="Z444">
            <v>0</v>
          </cell>
          <cell r="AA444">
            <v>0</v>
          </cell>
          <cell r="AB444">
            <v>0</v>
          </cell>
          <cell r="AC444">
            <v>0</v>
          </cell>
          <cell r="AD444">
            <v>0</v>
          </cell>
          <cell r="AE444">
            <v>0</v>
          </cell>
          <cell r="AF444">
            <v>0</v>
          </cell>
          <cell r="AG444">
            <v>0</v>
          </cell>
          <cell r="AH444">
            <v>0</v>
          </cell>
        </row>
        <row r="445">
          <cell r="E445" t="str">
            <v>130|ExExch|Actual vs Prior</v>
          </cell>
          <cell r="F445">
            <v>0</v>
          </cell>
          <cell r="G445">
            <v>0</v>
          </cell>
          <cell r="H445">
            <v>0</v>
          </cell>
          <cell r="I445">
            <v>0</v>
          </cell>
          <cell r="J445">
            <v>0</v>
          </cell>
          <cell r="K445">
            <v>0</v>
          </cell>
          <cell r="L445">
            <v>0</v>
          </cell>
          <cell r="M445">
            <v>0</v>
          </cell>
          <cell r="N445">
            <v>0</v>
          </cell>
          <cell r="O445">
            <v>0</v>
          </cell>
          <cell r="P445">
            <v>0</v>
          </cell>
          <cell r="Q445">
            <v>0</v>
          </cell>
          <cell r="R445">
            <v>0</v>
          </cell>
          <cell r="S445">
            <v>0</v>
          </cell>
          <cell r="T445">
            <v>0</v>
          </cell>
          <cell r="U445">
            <v>0</v>
          </cell>
          <cell r="V445">
            <v>0</v>
          </cell>
          <cell r="W445">
            <v>0</v>
          </cell>
          <cell r="X445">
            <v>0</v>
          </cell>
          <cell r="Y445">
            <v>0</v>
          </cell>
          <cell r="Z445">
            <v>0</v>
          </cell>
          <cell r="AA445">
            <v>0</v>
          </cell>
          <cell r="AB445">
            <v>0</v>
          </cell>
          <cell r="AC445">
            <v>0</v>
          </cell>
          <cell r="AD445">
            <v>0</v>
          </cell>
          <cell r="AE445">
            <v>0</v>
          </cell>
          <cell r="AF445">
            <v>0</v>
          </cell>
          <cell r="AG445">
            <v>0</v>
          </cell>
          <cell r="AH445">
            <v>0</v>
          </cell>
        </row>
        <row r="446">
          <cell r="E446" t="str">
            <v>130|ExExch %|Actual vs Prior</v>
          </cell>
          <cell r="F446">
            <v>0</v>
          </cell>
          <cell r="G446">
            <v>0</v>
          </cell>
          <cell r="H446">
            <v>0</v>
          </cell>
          <cell r="I446">
            <v>0</v>
          </cell>
          <cell r="J446">
            <v>0</v>
          </cell>
          <cell r="K446">
            <v>0</v>
          </cell>
          <cell r="L446">
            <v>0</v>
          </cell>
          <cell r="M446">
            <v>0</v>
          </cell>
          <cell r="N446">
            <v>0</v>
          </cell>
          <cell r="O446">
            <v>0</v>
          </cell>
          <cell r="P446">
            <v>0</v>
          </cell>
          <cell r="Q446">
            <v>0</v>
          </cell>
          <cell r="R446">
            <v>0</v>
          </cell>
          <cell r="S446">
            <v>0</v>
          </cell>
          <cell r="T446">
            <v>0</v>
          </cell>
          <cell r="U446">
            <v>0</v>
          </cell>
          <cell r="V446">
            <v>0</v>
          </cell>
          <cell r="W446">
            <v>0</v>
          </cell>
          <cell r="X446">
            <v>0</v>
          </cell>
          <cell r="Y446">
            <v>0</v>
          </cell>
          <cell r="Z446">
            <v>0</v>
          </cell>
          <cell r="AA446">
            <v>0</v>
          </cell>
          <cell r="AB446">
            <v>0</v>
          </cell>
          <cell r="AC446">
            <v>0</v>
          </cell>
          <cell r="AD446">
            <v>0</v>
          </cell>
          <cell r="AE446">
            <v>0</v>
          </cell>
          <cell r="AF446">
            <v>0</v>
          </cell>
          <cell r="AG446">
            <v>0</v>
          </cell>
          <cell r="AH446">
            <v>0</v>
          </cell>
        </row>
        <row r="447">
          <cell r="E447" t="str">
            <v>130|TVAR|Actual vs Prior</v>
          </cell>
          <cell r="F447">
            <v>0</v>
          </cell>
          <cell r="G447">
            <v>0</v>
          </cell>
          <cell r="H447">
            <v>0</v>
          </cell>
          <cell r="I447">
            <v>0</v>
          </cell>
          <cell r="J447">
            <v>0</v>
          </cell>
          <cell r="K447">
            <v>0</v>
          </cell>
          <cell r="L447">
            <v>0</v>
          </cell>
          <cell r="M447">
            <v>0</v>
          </cell>
          <cell r="N447">
            <v>0</v>
          </cell>
          <cell r="O447">
            <v>0</v>
          </cell>
          <cell r="P447">
            <v>0</v>
          </cell>
          <cell r="Q447">
            <v>0</v>
          </cell>
          <cell r="R447">
            <v>0</v>
          </cell>
          <cell r="S447">
            <v>0</v>
          </cell>
          <cell r="T447">
            <v>0</v>
          </cell>
          <cell r="U447">
            <v>0</v>
          </cell>
          <cell r="V447">
            <v>0</v>
          </cell>
          <cell r="W447">
            <v>0</v>
          </cell>
          <cell r="X447">
            <v>0</v>
          </cell>
          <cell r="Y447">
            <v>0</v>
          </cell>
          <cell r="Z447">
            <v>0</v>
          </cell>
          <cell r="AA447">
            <v>0</v>
          </cell>
          <cell r="AB447">
            <v>0</v>
          </cell>
          <cell r="AC447">
            <v>0</v>
          </cell>
          <cell r="AD447">
            <v>0</v>
          </cell>
          <cell r="AE447">
            <v>0</v>
          </cell>
          <cell r="AF447">
            <v>0</v>
          </cell>
          <cell r="AG447">
            <v>0</v>
          </cell>
          <cell r="AH447">
            <v>0</v>
          </cell>
        </row>
        <row r="448">
          <cell r="E448" t="str">
            <v>130|TVAR %|Actual vs Prior</v>
          </cell>
          <cell r="F448">
            <v>0</v>
          </cell>
          <cell r="G448">
            <v>0</v>
          </cell>
          <cell r="H448">
            <v>0</v>
          </cell>
          <cell r="I448">
            <v>0</v>
          </cell>
          <cell r="J448">
            <v>0</v>
          </cell>
          <cell r="K448">
            <v>0</v>
          </cell>
          <cell r="L448">
            <v>0</v>
          </cell>
          <cell r="M448">
            <v>0</v>
          </cell>
          <cell r="N448">
            <v>0</v>
          </cell>
          <cell r="O448">
            <v>0</v>
          </cell>
          <cell r="P448">
            <v>0</v>
          </cell>
          <cell r="Q448">
            <v>0</v>
          </cell>
          <cell r="R448">
            <v>0</v>
          </cell>
          <cell r="S448">
            <v>0</v>
          </cell>
          <cell r="T448">
            <v>0</v>
          </cell>
          <cell r="U448">
            <v>0</v>
          </cell>
          <cell r="V448">
            <v>0</v>
          </cell>
          <cell r="W448">
            <v>0</v>
          </cell>
          <cell r="X448">
            <v>0</v>
          </cell>
          <cell r="Y448">
            <v>0</v>
          </cell>
          <cell r="Z448">
            <v>0</v>
          </cell>
          <cell r="AA448">
            <v>0</v>
          </cell>
          <cell r="AB448">
            <v>0</v>
          </cell>
          <cell r="AC448">
            <v>0</v>
          </cell>
          <cell r="AD448">
            <v>0</v>
          </cell>
          <cell r="AE448">
            <v>0</v>
          </cell>
          <cell r="AF448">
            <v>0</v>
          </cell>
          <cell r="AG448">
            <v>0</v>
          </cell>
          <cell r="AH448">
            <v>0</v>
          </cell>
        </row>
        <row r="449">
          <cell r="E449" t="str">
            <v>135|Actual|Trend</v>
          </cell>
          <cell r="F449">
            <v>0</v>
          </cell>
          <cell r="G449">
            <v>0</v>
          </cell>
          <cell r="H449">
            <v>0</v>
          </cell>
          <cell r="I449">
            <v>0</v>
          </cell>
          <cell r="J449">
            <v>0</v>
          </cell>
          <cell r="K449">
            <v>0</v>
          </cell>
          <cell r="L449">
            <v>0</v>
          </cell>
          <cell r="M449">
            <v>0</v>
          </cell>
          <cell r="N449">
            <v>0</v>
          </cell>
          <cell r="O449">
            <v>0</v>
          </cell>
          <cell r="P449">
            <v>0</v>
          </cell>
          <cell r="Q449">
            <v>0</v>
          </cell>
          <cell r="R449">
            <v>0</v>
          </cell>
          <cell r="S449">
            <v>0</v>
          </cell>
          <cell r="T449">
            <v>0</v>
          </cell>
          <cell r="U449">
            <v>0</v>
          </cell>
          <cell r="V449">
            <v>0</v>
          </cell>
          <cell r="W449">
            <v>0</v>
          </cell>
          <cell r="X449">
            <v>0</v>
          </cell>
          <cell r="Y449">
            <v>0</v>
          </cell>
          <cell r="Z449">
            <v>0</v>
          </cell>
          <cell r="AA449">
            <v>0</v>
          </cell>
          <cell r="AB449">
            <v>0</v>
          </cell>
          <cell r="AC449">
            <v>0</v>
          </cell>
          <cell r="AD449">
            <v>0</v>
          </cell>
          <cell r="AE449">
            <v>0</v>
          </cell>
          <cell r="AF449">
            <v>0</v>
          </cell>
          <cell r="AG449">
            <v>0</v>
          </cell>
          <cell r="AH449">
            <v>0</v>
          </cell>
        </row>
        <row r="450">
          <cell r="E450" t="str">
            <v>135|Plan|Trend</v>
          </cell>
          <cell r="F450">
            <v>0</v>
          </cell>
          <cell r="G450">
            <v>0</v>
          </cell>
          <cell r="H450">
            <v>0</v>
          </cell>
          <cell r="I450">
            <v>0</v>
          </cell>
          <cell r="J450">
            <v>0</v>
          </cell>
          <cell r="K450">
            <v>0</v>
          </cell>
          <cell r="L450">
            <v>0</v>
          </cell>
          <cell r="M450">
            <v>0</v>
          </cell>
          <cell r="N450">
            <v>0</v>
          </cell>
          <cell r="O450">
            <v>0</v>
          </cell>
          <cell r="P450">
            <v>0</v>
          </cell>
          <cell r="Q450">
            <v>0</v>
          </cell>
          <cell r="R450">
            <v>0</v>
          </cell>
          <cell r="S450">
            <v>0</v>
          </cell>
          <cell r="T450">
            <v>0</v>
          </cell>
          <cell r="U450">
            <v>0</v>
          </cell>
          <cell r="V450">
            <v>0</v>
          </cell>
          <cell r="W450">
            <v>0</v>
          </cell>
          <cell r="X450">
            <v>0</v>
          </cell>
          <cell r="Y450">
            <v>0</v>
          </cell>
          <cell r="Z450">
            <v>0</v>
          </cell>
          <cell r="AA450">
            <v>0</v>
          </cell>
          <cell r="AB450">
            <v>0</v>
          </cell>
          <cell r="AC450">
            <v>0</v>
          </cell>
          <cell r="AD450">
            <v>0</v>
          </cell>
          <cell r="AE450">
            <v>0</v>
          </cell>
          <cell r="AF450">
            <v>0</v>
          </cell>
          <cell r="AG450">
            <v>0</v>
          </cell>
          <cell r="AH450">
            <v>0</v>
          </cell>
        </row>
        <row r="451">
          <cell r="E451" t="str">
            <v>135|FORECAST|Trend</v>
          </cell>
          <cell r="F451">
            <v>0</v>
          </cell>
          <cell r="G451">
            <v>0</v>
          </cell>
          <cell r="H451">
            <v>0</v>
          </cell>
          <cell r="I451">
            <v>0</v>
          </cell>
          <cell r="J451">
            <v>0</v>
          </cell>
          <cell r="K451">
            <v>0</v>
          </cell>
          <cell r="L451">
            <v>0</v>
          </cell>
          <cell r="M451">
            <v>0</v>
          </cell>
          <cell r="N451">
            <v>0</v>
          </cell>
          <cell r="O451">
            <v>0</v>
          </cell>
          <cell r="P451">
            <v>0</v>
          </cell>
          <cell r="Q451">
            <v>0</v>
          </cell>
          <cell r="R451">
            <v>0</v>
          </cell>
          <cell r="S451">
            <v>0</v>
          </cell>
          <cell r="T451">
            <v>0</v>
          </cell>
          <cell r="U451">
            <v>0</v>
          </cell>
          <cell r="V451">
            <v>0</v>
          </cell>
          <cell r="W451">
            <v>0</v>
          </cell>
          <cell r="X451">
            <v>0</v>
          </cell>
          <cell r="Y451">
            <v>0</v>
          </cell>
          <cell r="Z451">
            <v>0</v>
          </cell>
          <cell r="AA451">
            <v>0</v>
          </cell>
          <cell r="AB451">
            <v>0</v>
          </cell>
          <cell r="AC451">
            <v>0</v>
          </cell>
          <cell r="AD451">
            <v>0</v>
          </cell>
          <cell r="AE451">
            <v>0</v>
          </cell>
          <cell r="AF451">
            <v>0</v>
          </cell>
          <cell r="AG451">
            <v>0</v>
          </cell>
          <cell r="AH451">
            <v>0</v>
          </cell>
        </row>
        <row r="452">
          <cell r="E452" t="str">
            <v>135|Prior|Trend</v>
          </cell>
          <cell r="F452">
            <v>0</v>
          </cell>
          <cell r="G452">
            <v>0</v>
          </cell>
          <cell r="H452">
            <v>0</v>
          </cell>
          <cell r="I452">
            <v>0</v>
          </cell>
          <cell r="J452">
            <v>0</v>
          </cell>
          <cell r="K452">
            <v>0</v>
          </cell>
          <cell r="L452">
            <v>0</v>
          </cell>
          <cell r="M452">
            <v>0</v>
          </cell>
          <cell r="N452">
            <v>0</v>
          </cell>
          <cell r="O452">
            <v>0</v>
          </cell>
          <cell r="P452">
            <v>0</v>
          </cell>
          <cell r="Q452">
            <v>0</v>
          </cell>
          <cell r="R452">
            <v>0</v>
          </cell>
          <cell r="S452">
            <v>0</v>
          </cell>
          <cell r="T452">
            <v>0</v>
          </cell>
          <cell r="U452">
            <v>0</v>
          </cell>
          <cell r="V452">
            <v>0</v>
          </cell>
          <cell r="W452">
            <v>0</v>
          </cell>
          <cell r="X452">
            <v>0</v>
          </cell>
          <cell r="Y452">
            <v>0</v>
          </cell>
          <cell r="Z452">
            <v>0</v>
          </cell>
          <cell r="AA452">
            <v>0</v>
          </cell>
          <cell r="AB452">
            <v>0</v>
          </cell>
          <cell r="AC452">
            <v>0</v>
          </cell>
          <cell r="AD452">
            <v>0</v>
          </cell>
          <cell r="AE452">
            <v>0</v>
          </cell>
          <cell r="AF452">
            <v>0</v>
          </cell>
          <cell r="AG452">
            <v>0</v>
          </cell>
          <cell r="AH452">
            <v>0</v>
          </cell>
        </row>
        <row r="453">
          <cell r="E453" t="str">
            <v>135|TVAR|Actual vs Plan</v>
          </cell>
          <cell r="F453">
            <v>0</v>
          </cell>
          <cell r="G453">
            <v>0</v>
          </cell>
          <cell r="H453">
            <v>0</v>
          </cell>
          <cell r="I453">
            <v>0</v>
          </cell>
          <cell r="J453">
            <v>0</v>
          </cell>
          <cell r="K453">
            <v>0</v>
          </cell>
          <cell r="L453">
            <v>0</v>
          </cell>
          <cell r="M453">
            <v>0</v>
          </cell>
          <cell r="N453">
            <v>0</v>
          </cell>
          <cell r="O453">
            <v>0</v>
          </cell>
          <cell r="P453">
            <v>0</v>
          </cell>
          <cell r="Q453">
            <v>0</v>
          </cell>
          <cell r="R453">
            <v>0</v>
          </cell>
          <cell r="S453">
            <v>0</v>
          </cell>
          <cell r="T453">
            <v>0</v>
          </cell>
          <cell r="U453">
            <v>0</v>
          </cell>
          <cell r="V453">
            <v>0</v>
          </cell>
          <cell r="W453">
            <v>0</v>
          </cell>
          <cell r="X453">
            <v>0</v>
          </cell>
          <cell r="Y453">
            <v>0</v>
          </cell>
          <cell r="Z453">
            <v>0</v>
          </cell>
          <cell r="AA453">
            <v>0</v>
          </cell>
          <cell r="AB453">
            <v>0</v>
          </cell>
          <cell r="AC453">
            <v>0</v>
          </cell>
          <cell r="AD453">
            <v>0</v>
          </cell>
          <cell r="AE453">
            <v>0</v>
          </cell>
          <cell r="AF453">
            <v>0</v>
          </cell>
          <cell r="AG453">
            <v>0</v>
          </cell>
          <cell r="AH453">
            <v>0</v>
          </cell>
        </row>
        <row r="454">
          <cell r="E454" t="str">
            <v>135|TVAR %|Actual vs Plan</v>
          </cell>
          <cell r="F454">
            <v>0</v>
          </cell>
          <cell r="G454">
            <v>0</v>
          </cell>
          <cell r="H454">
            <v>0</v>
          </cell>
          <cell r="I454">
            <v>0</v>
          </cell>
          <cell r="J454">
            <v>0</v>
          </cell>
          <cell r="K454">
            <v>0</v>
          </cell>
          <cell r="L454">
            <v>0</v>
          </cell>
          <cell r="M454">
            <v>0</v>
          </cell>
          <cell r="N454">
            <v>0</v>
          </cell>
          <cell r="O454">
            <v>0</v>
          </cell>
          <cell r="P454">
            <v>0</v>
          </cell>
          <cell r="Q454">
            <v>0</v>
          </cell>
          <cell r="R454">
            <v>0</v>
          </cell>
          <cell r="S454">
            <v>0</v>
          </cell>
          <cell r="T454">
            <v>0</v>
          </cell>
          <cell r="U454">
            <v>0</v>
          </cell>
          <cell r="V454">
            <v>0</v>
          </cell>
          <cell r="W454">
            <v>0</v>
          </cell>
          <cell r="X454">
            <v>0</v>
          </cell>
          <cell r="Y454">
            <v>0</v>
          </cell>
          <cell r="Z454">
            <v>0</v>
          </cell>
          <cell r="AA454">
            <v>0</v>
          </cell>
          <cell r="AB454">
            <v>0</v>
          </cell>
          <cell r="AC454">
            <v>0</v>
          </cell>
          <cell r="AD454">
            <v>0</v>
          </cell>
          <cell r="AE454">
            <v>0</v>
          </cell>
          <cell r="AF454">
            <v>0</v>
          </cell>
          <cell r="AG454">
            <v>0</v>
          </cell>
          <cell r="AH454">
            <v>0</v>
          </cell>
        </row>
        <row r="455">
          <cell r="E455" t="str">
            <v>135|DTE|Actual vs Plan</v>
          </cell>
          <cell r="F455">
            <v>0</v>
          </cell>
          <cell r="G455">
            <v>0</v>
          </cell>
          <cell r="H455">
            <v>0</v>
          </cell>
          <cell r="I455">
            <v>0</v>
          </cell>
          <cell r="J455">
            <v>0</v>
          </cell>
          <cell r="K455">
            <v>0</v>
          </cell>
          <cell r="L455">
            <v>0</v>
          </cell>
          <cell r="M455">
            <v>0</v>
          </cell>
          <cell r="N455">
            <v>0</v>
          </cell>
          <cell r="O455">
            <v>0</v>
          </cell>
          <cell r="P455">
            <v>0</v>
          </cell>
          <cell r="Q455">
            <v>0</v>
          </cell>
          <cell r="R455">
            <v>0</v>
          </cell>
          <cell r="S455">
            <v>0</v>
          </cell>
          <cell r="T455">
            <v>0</v>
          </cell>
          <cell r="U455">
            <v>0</v>
          </cell>
          <cell r="V455">
            <v>0</v>
          </cell>
          <cell r="W455">
            <v>0</v>
          </cell>
          <cell r="X455">
            <v>0</v>
          </cell>
          <cell r="Y455">
            <v>0</v>
          </cell>
          <cell r="Z455">
            <v>0</v>
          </cell>
          <cell r="AA455">
            <v>0</v>
          </cell>
          <cell r="AB455">
            <v>0</v>
          </cell>
          <cell r="AC455">
            <v>0</v>
          </cell>
          <cell r="AD455">
            <v>0</v>
          </cell>
          <cell r="AE455">
            <v>0</v>
          </cell>
          <cell r="AF455">
            <v>0</v>
          </cell>
          <cell r="AG455">
            <v>0</v>
          </cell>
          <cell r="AH455">
            <v>0</v>
          </cell>
        </row>
        <row r="456">
          <cell r="E456" t="str">
            <v>135|DTE %|Actual vs Plan</v>
          </cell>
          <cell r="F456">
            <v>0</v>
          </cell>
          <cell r="G456">
            <v>0</v>
          </cell>
          <cell r="H456">
            <v>0</v>
          </cell>
          <cell r="I456">
            <v>0</v>
          </cell>
          <cell r="J456">
            <v>0</v>
          </cell>
          <cell r="K456">
            <v>0</v>
          </cell>
          <cell r="L456">
            <v>0</v>
          </cell>
          <cell r="M456">
            <v>0</v>
          </cell>
          <cell r="N456">
            <v>0</v>
          </cell>
          <cell r="O456">
            <v>0</v>
          </cell>
          <cell r="P456">
            <v>0</v>
          </cell>
          <cell r="Q456">
            <v>0</v>
          </cell>
          <cell r="R456">
            <v>0</v>
          </cell>
          <cell r="S456">
            <v>0</v>
          </cell>
          <cell r="T456">
            <v>0</v>
          </cell>
          <cell r="U456">
            <v>0</v>
          </cell>
          <cell r="V456">
            <v>0</v>
          </cell>
          <cell r="W456">
            <v>0</v>
          </cell>
          <cell r="X456">
            <v>0</v>
          </cell>
          <cell r="Y456">
            <v>0</v>
          </cell>
          <cell r="Z456">
            <v>0</v>
          </cell>
          <cell r="AA456">
            <v>0</v>
          </cell>
          <cell r="AB456">
            <v>0</v>
          </cell>
          <cell r="AC456">
            <v>0</v>
          </cell>
          <cell r="AD456">
            <v>0</v>
          </cell>
          <cell r="AE456">
            <v>0</v>
          </cell>
          <cell r="AF456">
            <v>0</v>
          </cell>
          <cell r="AG456">
            <v>0</v>
          </cell>
          <cell r="AH456">
            <v>0</v>
          </cell>
        </row>
        <row r="457">
          <cell r="E457" t="str">
            <v>135|ExExch|Actual vs Plan</v>
          </cell>
          <cell r="F457">
            <v>0</v>
          </cell>
          <cell r="G457">
            <v>0</v>
          </cell>
          <cell r="H457">
            <v>0</v>
          </cell>
          <cell r="I457">
            <v>0</v>
          </cell>
          <cell r="J457">
            <v>0</v>
          </cell>
          <cell r="K457">
            <v>0</v>
          </cell>
          <cell r="L457">
            <v>0</v>
          </cell>
          <cell r="M457">
            <v>0</v>
          </cell>
          <cell r="N457">
            <v>0</v>
          </cell>
          <cell r="O457">
            <v>0</v>
          </cell>
          <cell r="P457">
            <v>0</v>
          </cell>
          <cell r="Q457">
            <v>0</v>
          </cell>
          <cell r="R457">
            <v>0</v>
          </cell>
          <cell r="S457">
            <v>0</v>
          </cell>
          <cell r="T457">
            <v>0</v>
          </cell>
          <cell r="U457">
            <v>0</v>
          </cell>
          <cell r="V457">
            <v>0</v>
          </cell>
          <cell r="W457">
            <v>0</v>
          </cell>
          <cell r="X457">
            <v>0</v>
          </cell>
          <cell r="Y457">
            <v>0</v>
          </cell>
          <cell r="Z457">
            <v>0</v>
          </cell>
          <cell r="AA457">
            <v>0</v>
          </cell>
          <cell r="AB457">
            <v>0</v>
          </cell>
          <cell r="AC457">
            <v>0</v>
          </cell>
          <cell r="AD457">
            <v>0</v>
          </cell>
          <cell r="AE457">
            <v>0</v>
          </cell>
          <cell r="AF457">
            <v>0</v>
          </cell>
          <cell r="AG457">
            <v>0</v>
          </cell>
          <cell r="AH457">
            <v>0</v>
          </cell>
        </row>
        <row r="458">
          <cell r="E458" t="str">
            <v>135|ExExch %|Actual vs Plan</v>
          </cell>
          <cell r="F458">
            <v>0</v>
          </cell>
          <cell r="G458">
            <v>0</v>
          </cell>
          <cell r="H458">
            <v>0</v>
          </cell>
          <cell r="I458">
            <v>0</v>
          </cell>
          <cell r="J458">
            <v>0</v>
          </cell>
          <cell r="K458">
            <v>0</v>
          </cell>
          <cell r="L458">
            <v>0</v>
          </cell>
          <cell r="M458">
            <v>0</v>
          </cell>
          <cell r="N458">
            <v>0</v>
          </cell>
          <cell r="O458">
            <v>0</v>
          </cell>
          <cell r="P458">
            <v>0</v>
          </cell>
          <cell r="Q458">
            <v>0</v>
          </cell>
          <cell r="R458">
            <v>0</v>
          </cell>
          <cell r="S458">
            <v>0</v>
          </cell>
          <cell r="T458">
            <v>0</v>
          </cell>
          <cell r="U458">
            <v>0</v>
          </cell>
          <cell r="V458">
            <v>0</v>
          </cell>
          <cell r="W458">
            <v>0</v>
          </cell>
          <cell r="X458">
            <v>0</v>
          </cell>
          <cell r="Y458">
            <v>0</v>
          </cell>
          <cell r="Z458">
            <v>0</v>
          </cell>
          <cell r="AA458">
            <v>0</v>
          </cell>
          <cell r="AB458">
            <v>0</v>
          </cell>
          <cell r="AC458">
            <v>0</v>
          </cell>
          <cell r="AD458">
            <v>0</v>
          </cell>
          <cell r="AE458">
            <v>0</v>
          </cell>
          <cell r="AF458">
            <v>0</v>
          </cell>
          <cell r="AG458">
            <v>0</v>
          </cell>
          <cell r="AH458">
            <v>0</v>
          </cell>
        </row>
        <row r="459">
          <cell r="E459" t="str">
            <v>135|Plan Next|Trend</v>
          </cell>
          <cell r="F459">
            <v>0</v>
          </cell>
          <cell r="G459">
            <v>0</v>
          </cell>
          <cell r="H459">
            <v>0</v>
          </cell>
          <cell r="I459">
            <v>0</v>
          </cell>
          <cell r="J459">
            <v>0</v>
          </cell>
          <cell r="K459">
            <v>0</v>
          </cell>
          <cell r="L459">
            <v>0</v>
          </cell>
          <cell r="M459">
            <v>0</v>
          </cell>
          <cell r="N459">
            <v>0</v>
          </cell>
          <cell r="O459">
            <v>0</v>
          </cell>
          <cell r="P459">
            <v>0</v>
          </cell>
          <cell r="Q459">
            <v>0</v>
          </cell>
          <cell r="R459">
            <v>0</v>
          </cell>
          <cell r="S459">
            <v>0</v>
          </cell>
          <cell r="T459">
            <v>0</v>
          </cell>
          <cell r="U459">
            <v>0</v>
          </cell>
          <cell r="V459">
            <v>0</v>
          </cell>
          <cell r="W459">
            <v>0</v>
          </cell>
          <cell r="X459">
            <v>0</v>
          </cell>
          <cell r="Y459">
            <v>0</v>
          </cell>
          <cell r="Z459">
            <v>0</v>
          </cell>
          <cell r="AA459">
            <v>0</v>
          </cell>
          <cell r="AB459">
            <v>0</v>
          </cell>
          <cell r="AC459">
            <v>0</v>
          </cell>
          <cell r="AD459">
            <v>0</v>
          </cell>
          <cell r="AE459">
            <v>0</v>
          </cell>
          <cell r="AF459">
            <v>0</v>
          </cell>
          <cell r="AG459">
            <v>0</v>
          </cell>
          <cell r="AH459">
            <v>0</v>
          </cell>
        </row>
        <row r="460">
          <cell r="E460" t="str">
            <v>135|DTE|Actual vs Prior</v>
          </cell>
          <cell r="F460">
            <v>0</v>
          </cell>
          <cell r="G460">
            <v>0</v>
          </cell>
          <cell r="H460">
            <v>0</v>
          </cell>
          <cell r="I460">
            <v>0</v>
          </cell>
          <cell r="J460">
            <v>0</v>
          </cell>
          <cell r="K460">
            <v>0</v>
          </cell>
          <cell r="L460">
            <v>0</v>
          </cell>
          <cell r="M460">
            <v>0</v>
          </cell>
          <cell r="N460">
            <v>0</v>
          </cell>
          <cell r="O460">
            <v>0</v>
          </cell>
          <cell r="P460">
            <v>0</v>
          </cell>
          <cell r="Q460">
            <v>0</v>
          </cell>
          <cell r="R460">
            <v>0</v>
          </cell>
          <cell r="S460">
            <v>0</v>
          </cell>
          <cell r="T460">
            <v>0</v>
          </cell>
          <cell r="U460">
            <v>0</v>
          </cell>
          <cell r="V460">
            <v>0</v>
          </cell>
          <cell r="W460">
            <v>0</v>
          </cell>
          <cell r="X460">
            <v>0</v>
          </cell>
          <cell r="Y460">
            <v>0</v>
          </cell>
          <cell r="Z460">
            <v>0</v>
          </cell>
          <cell r="AA460">
            <v>0</v>
          </cell>
          <cell r="AB460">
            <v>0</v>
          </cell>
          <cell r="AC460">
            <v>0</v>
          </cell>
          <cell r="AD460">
            <v>0</v>
          </cell>
          <cell r="AE460">
            <v>0</v>
          </cell>
          <cell r="AF460">
            <v>0</v>
          </cell>
          <cell r="AG460">
            <v>0</v>
          </cell>
          <cell r="AH460">
            <v>0</v>
          </cell>
        </row>
        <row r="461">
          <cell r="E461" t="str">
            <v>135|DTE %|Actual vs Prior</v>
          </cell>
          <cell r="F461">
            <v>0</v>
          </cell>
          <cell r="G461">
            <v>0</v>
          </cell>
          <cell r="H461">
            <v>0</v>
          </cell>
          <cell r="I461">
            <v>0</v>
          </cell>
          <cell r="J461">
            <v>0</v>
          </cell>
          <cell r="K461">
            <v>0</v>
          </cell>
          <cell r="L461">
            <v>0</v>
          </cell>
          <cell r="M461">
            <v>0</v>
          </cell>
          <cell r="N461">
            <v>0</v>
          </cell>
          <cell r="O461">
            <v>0</v>
          </cell>
          <cell r="P461">
            <v>0</v>
          </cell>
          <cell r="Q461">
            <v>0</v>
          </cell>
          <cell r="R461">
            <v>0</v>
          </cell>
          <cell r="S461">
            <v>0</v>
          </cell>
          <cell r="T461">
            <v>0</v>
          </cell>
          <cell r="U461">
            <v>0</v>
          </cell>
          <cell r="V461">
            <v>0</v>
          </cell>
          <cell r="W461">
            <v>0</v>
          </cell>
          <cell r="X461">
            <v>0</v>
          </cell>
          <cell r="Y461">
            <v>0</v>
          </cell>
          <cell r="Z461">
            <v>0</v>
          </cell>
          <cell r="AA461">
            <v>0</v>
          </cell>
          <cell r="AB461">
            <v>0</v>
          </cell>
          <cell r="AC461">
            <v>0</v>
          </cell>
          <cell r="AD461">
            <v>0</v>
          </cell>
          <cell r="AE461">
            <v>0</v>
          </cell>
          <cell r="AF461">
            <v>0</v>
          </cell>
          <cell r="AG461">
            <v>0</v>
          </cell>
          <cell r="AH461">
            <v>0</v>
          </cell>
        </row>
        <row r="462">
          <cell r="E462" t="str">
            <v>135|ExExch|Actual vs Prior</v>
          </cell>
          <cell r="F462">
            <v>0</v>
          </cell>
          <cell r="G462">
            <v>0</v>
          </cell>
          <cell r="H462">
            <v>0</v>
          </cell>
          <cell r="I462">
            <v>0</v>
          </cell>
          <cell r="J462">
            <v>0</v>
          </cell>
          <cell r="K462">
            <v>0</v>
          </cell>
          <cell r="L462">
            <v>0</v>
          </cell>
          <cell r="M462">
            <v>0</v>
          </cell>
          <cell r="N462">
            <v>0</v>
          </cell>
          <cell r="O462">
            <v>0</v>
          </cell>
          <cell r="P462">
            <v>0</v>
          </cell>
          <cell r="Q462">
            <v>0</v>
          </cell>
          <cell r="R462">
            <v>0</v>
          </cell>
          <cell r="S462">
            <v>0</v>
          </cell>
          <cell r="T462">
            <v>0</v>
          </cell>
          <cell r="U462">
            <v>0</v>
          </cell>
          <cell r="V462">
            <v>0</v>
          </cell>
          <cell r="W462">
            <v>0</v>
          </cell>
          <cell r="X462">
            <v>0</v>
          </cell>
          <cell r="Y462">
            <v>0</v>
          </cell>
          <cell r="Z462">
            <v>0</v>
          </cell>
          <cell r="AA462">
            <v>0</v>
          </cell>
          <cell r="AB462">
            <v>0</v>
          </cell>
          <cell r="AC462">
            <v>0</v>
          </cell>
          <cell r="AD462">
            <v>0</v>
          </cell>
          <cell r="AE462">
            <v>0</v>
          </cell>
          <cell r="AF462">
            <v>0</v>
          </cell>
          <cell r="AG462">
            <v>0</v>
          </cell>
          <cell r="AH462">
            <v>0</v>
          </cell>
        </row>
        <row r="463">
          <cell r="E463" t="str">
            <v>135|ExExch %|Actual vs Prior</v>
          </cell>
          <cell r="F463">
            <v>0</v>
          </cell>
          <cell r="G463">
            <v>0</v>
          </cell>
          <cell r="H463">
            <v>0</v>
          </cell>
          <cell r="I463">
            <v>0</v>
          </cell>
          <cell r="J463">
            <v>0</v>
          </cell>
          <cell r="K463">
            <v>0</v>
          </cell>
          <cell r="L463">
            <v>0</v>
          </cell>
          <cell r="M463">
            <v>0</v>
          </cell>
          <cell r="N463">
            <v>0</v>
          </cell>
          <cell r="O463">
            <v>0</v>
          </cell>
          <cell r="P463">
            <v>0</v>
          </cell>
          <cell r="Q463">
            <v>0</v>
          </cell>
          <cell r="R463">
            <v>0</v>
          </cell>
          <cell r="S463">
            <v>0</v>
          </cell>
          <cell r="T463">
            <v>0</v>
          </cell>
          <cell r="U463">
            <v>0</v>
          </cell>
          <cell r="V463">
            <v>0</v>
          </cell>
          <cell r="W463">
            <v>0</v>
          </cell>
          <cell r="X463">
            <v>0</v>
          </cell>
          <cell r="Y463">
            <v>0</v>
          </cell>
          <cell r="Z463">
            <v>0</v>
          </cell>
          <cell r="AA463">
            <v>0</v>
          </cell>
          <cell r="AB463">
            <v>0</v>
          </cell>
          <cell r="AC463">
            <v>0</v>
          </cell>
          <cell r="AD463">
            <v>0</v>
          </cell>
          <cell r="AE463">
            <v>0</v>
          </cell>
          <cell r="AF463">
            <v>0</v>
          </cell>
          <cell r="AG463">
            <v>0</v>
          </cell>
          <cell r="AH463">
            <v>0</v>
          </cell>
        </row>
        <row r="464">
          <cell r="E464" t="str">
            <v>135|TVAR|Actual vs Prior</v>
          </cell>
          <cell r="F464">
            <v>0</v>
          </cell>
          <cell r="G464">
            <v>0</v>
          </cell>
          <cell r="H464">
            <v>0</v>
          </cell>
          <cell r="I464">
            <v>0</v>
          </cell>
          <cell r="J464">
            <v>0</v>
          </cell>
          <cell r="K464">
            <v>0</v>
          </cell>
          <cell r="L464">
            <v>0</v>
          </cell>
          <cell r="M464">
            <v>0</v>
          </cell>
          <cell r="N464">
            <v>0</v>
          </cell>
          <cell r="O464">
            <v>0</v>
          </cell>
          <cell r="P464">
            <v>0</v>
          </cell>
          <cell r="Q464">
            <v>0</v>
          </cell>
          <cell r="R464">
            <v>0</v>
          </cell>
          <cell r="S464">
            <v>0</v>
          </cell>
          <cell r="T464">
            <v>0</v>
          </cell>
          <cell r="U464">
            <v>0</v>
          </cell>
          <cell r="V464">
            <v>0</v>
          </cell>
          <cell r="W464">
            <v>0</v>
          </cell>
          <cell r="X464">
            <v>0</v>
          </cell>
          <cell r="Y464">
            <v>0</v>
          </cell>
          <cell r="Z464">
            <v>0</v>
          </cell>
          <cell r="AA464">
            <v>0</v>
          </cell>
          <cell r="AB464">
            <v>0</v>
          </cell>
          <cell r="AC464">
            <v>0</v>
          </cell>
          <cell r="AD464">
            <v>0</v>
          </cell>
          <cell r="AE464">
            <v>0</v>
          </cell>
          <cell r="AF464">
            <v>0</v>
          </cell>
          <cell r="AG464">
            <v>0</v>
          </cell>
          <cell r="AH464">
            <v>0</v>
          </cell>
        </row>
        <row r="465">
          <cell r="E465" t="str">
            <v>135|TVAR %|Actual vs Prior</v>
          </cell>
          <cell r="F465">
            <v>0</v>
          </cell>
          <cell r="G465">
            <v>0</v>
          </cell>
          <cell r="H465">
            <v>0</v>
          </cell>
          <cell r="I465">
            <v>0</v>
          </cell>
          <cell r="J465">
            <v>0</v>
          </cell>
          <cell r="K465">
            <v>0</v>
          </cell>
          <cell r="L465">
            <v>0</v>
          </cell>
          <cell r="M465">
            <v>0</v>
          </cell>
          <cell r="N465">
            <v>0</v>
          </cell>
          <cell r="O465">
            <v>0</v>
          </cell>
          <cell r="P465">
            <v>0</v>
          </cell>
          <cell r="Q465">
            <v>0</v>
          </cell>
          <cell r="R465">
            <v>0</v>
          </cell>
          <cell r="S465">
            <v>0</v>
          </cell>
          <cell r="T465">
            <v>0</v>
          </cell>
          <cell r="U465">
            <v>0</v>
          </cell>
          <cell r="V465">
            <v>0</v>
          </cell>
          <cell r="W465">
            <v>0</v>
          </cell>
          <cell r="X465">
            <v>0</v>
          </cell>
          <cell r="Y465">
            <v>0</v>
          </cell>
          <cell r="Z465">
            <v>0</v>
          </cell>
          <cell r="AA465">
            <v>0</v>
          </cell>
          <cell r="AB465">
            <v>0</v>
          </cell>
          <cell r="AC465">
            <v>0</v>
          </cell>
          <cell r="AD465">
            <v>0</v>
          </cell>
          <cell r="AE465">
            <v>0</v>
          </cell>
          <cell r="AF465">
            <v>0</v>
          </cell>
          <cell r="AG465">
            <v>0</v>
          </cell>
          <cell r="AH465">
            <v>0</v>
          </cell>
        </row>
        <row r="466">
          <cell r="E466" t="str">
            <v>140|Actual|Trend</v>
          </cell>
          <cell r="F466">
            <v>0</v>
          </cell>
          <cell r="G466">
            <v>0</v>
          </cell>
          <cell r="H466">
            <v>0</v>
          </cell>
          <cell r="I466">
            <v>0</v>
          </cell>
          <cell r="J466">
            <v>0</v>
          </cell>
          <cell r="K466">
            <v>0</v>
          </cell>
          <cell r="L466">
            <v>0</v>
          </cell>
          <cell r="M466">
            <v>0</v>
          </cell>
          <cell r="N466">
            <v>0</v>
          </cell>
          <cell r="O466">
            <v>0</v>
          </cell>
          <cell r="P466">
            <v>0</v>
          </cell>
          <cell r="Q466">
            <v>0</v>
          </cell>
          <cell r="R466">
            <v>0</v>
          </cell>
          <cell r="S466">
            <v>0</v>
          </cell>
          <cell r="T466">
            <v>0</v>
          </cell>
          <cell r="U466">
            <v>0</v>
          </cell>
          <cell r="V466">
            <v>0</v>
          </cell>
          <cell r="W466">
            <v>0</v>
          </cell>
          <cell r="X466">
            <v>0</v>
          </cell>
          <cell r="Y466">
            <v>0</v>
          </cell>
          <cell r="Z466">
            <v>0</v>
          </cell>
          <cell r="AA466">
            <v>0</v>
          </cell>
          <cell r="AB466">
            <v>0</v>
          </cell>
          <cell r="AC466">
            <v>0</v>
          </cell>
          <cell r="AD466">
            <v>0</v>
          </cell>
          <cell r="AE466">
            <v>0</v>
          </cell>
          <cell r="AF466">
            <v>0</v>
          </cell>
          <cell r="AG466">
            <v>0</v>
          </cell>
          <cell r="AH466">
            <v>0</v>
          </cell>
        </row>
        <row r="467">
          <cell r="E467" t="str">
            <v>140|Plan|Trend</v>
          </cell>
          <cell r="F467">
            <v>0</v>
          </cell>
          <cell r="G467">
            <v>0</v>
          </cell>
          <cell r="H467">
            <v>0</v>
          </cell>
          <cell r="I467">
            <v>0</v>
          </cell>
          <cell r="J467">
            <v>0</v>
          </cell>
          <cell r="K467">
            <v>0</v>
          </cell>
          <cell r="L467">
            <v>0</v>
          </cell>
          <cell r="M467">
            <v>0</v>
          </cell>
          <cell r="N467">
            <v>0</v>
          </cell>
          <cell r="O467">
            <v>0</v>
          </cell>
          <cell r="P467">
            <v>0</v>
          </cell>
          <cell r="Q467">
            <v>0</v>
          </cell>
          <cell r="R467">
            <v>0</v>
          </cell>
          <cell r="S467">
            <v>0</v>
          </cell>
          <cell r="T467">
            <v>0</v>
          </cell>
          <cell r="U467">
            <v>0</v>
          </cell>
          <cell r="V467">
            <v>0</v>
          </cell>
          <cell r="W467">
            <v>0</v>
          </cell>
          <cell r="X467">
            <v>0</v>
          </cell>
          <cell r="Y467">
            <v>0</v>
          </cell>
          <cell r="Z467">
            <v>0</v>
          </cell>
          <cell r="AA467">
            <v>0</v>
          </cell>
          <cell r="AB467">
            <v>0</v>
          </cell>
          <cell r="AC467">
            <v>0</v>
          </cell>
          <cell r="AD467">
            <v>0</v>
          </cell>
          <cell r="AE467">
            <v>0</v>
          </cell>
          <cell r="AF467">
            <v>0</v>
          </cell>
          <cell r="AG467">
            <v>0</v>
          </cell>
          <cell r="AH467">
            <v>0</v>
          </cell>
        </row>
        <row r="468">
          <cell r="E468" t="str">
            <v>140|FORECAST|Trend</v>
          </cell>
          <cell r="F468">
            <v>0</v>
          </cell>
          <cell r="G468">
            <v>0</v>
          </cell>
          <cell r="H468">
            <v>0</v>
          </cell>
          <cell r="I468">
            <v>0</v>
          </cell>
          <cell r="J468">
            <v>0</v>
          </cell>
          <cell r="K468">
            <v>0</v>
          </cell>
          <cell r="L468">
            <v>0</v>
          </cell>
          <cell r="M468">
            <v>0</v>
          </cell>
          <cell r="N468">
            <v>0</v>
          </cell>
          <cell r="O468">
            <v>0</v>
          </cell>
          <cell r="P468">
            <v>0</v>
          </cell>
          <cell r="Q468">
            <v>0</v>
          </cell>
          <cell r="R468">
            <v>0</v>
          </cell>
          <cell r="S468">
            <v>0</v>
          </cell>
          <cell r="T468">
            <v>0</v>
          </cell>
          <cell r="U468">
            <v>0</v>
          </cell>
          <cell r="V468">
            <v>0</v>
          </cell>
          <cell r="W468">
            <v>0</v>
          </cell>
          <cell r="X468">
            <v>0</v>
          </cell>
          <cell r="Y468">
            <v>0</v>
          </cell>
          <cell r="Z468">
            <v>0</v>
          </cell>
          <cell r="AA468">
            <v>0</v>
          </cell>
          <cell r="AB468">
            <v>0</v>
          </cell>
          <cell r="AC468">
            <v>0</v>
          </cell>
          <cell r="AD468">
            <v>0</v>
          </cell>
          <cell r="AE468">
            <v>0</v>
          </cell>
          <cell r="AF468">
            <v>0</v>
          </cell>
          <cell r="AG468">
            <v>0</v>
          </cell>
          <cell r="AH468">
            <v>0</v>
          </cell>
        </row>
        <row r="469">
          <cell r="E469" t="str">
            <v>140|Prior|Trend</v>
          </cell>
          <cell r="F469">
            <v>0</v>
          </cell>
          <cell r="G469">
            <v>0</v>
          </cell>
          <cell r="H469">
            <v>0</v>
          </cell>
          <cell r="I469">
            <v>0</v>
          </cell>
          <cell r="J469">
            <v>0</v>
          </cell>
          <cell r="K469">
            <v>0</v>
          </cell>
          <cell r="L469">
            <v>0</v>
          </cell>
          <cell r="M469">
            <v>0</v>
          </cell>
          <cell r="N469">
            <v>0</v>
          </cell>
          <cell r="O469">
            <v>0</v>
          </cell>
          <cell r="P469">
            <v>0</v>
          </cell>
          <cell r="Q469">
            <v>0</v>
          </cell>
          <cell r="R469">
            <v>0</v>
          </cell>
          <cell r="S469">
            <v>0</v>
          </cell>
          <cell r="T469">
            <v>0</v>
          </cell>
          <cell r="U469">
            <v>0</v>
          </cell>
          <cell r="V469">
            <v>0</v>
          </cell>
          <cell r="W469">
            <v>0</v>
          </cell>
          <cell r="X469">
            <v>0</v>
          </cell>
          <cell r="Y469">
            <v>0</v>
          </cell>
          <cell r="Z469">
            <v>0</v>
          </cell>
          <cell r="AA469">
            <v>0</v>
          </cell>
          <cell r="AB469">
            <v>0</v>
          </cell>
          <cell r="AC469">
            <v>0</v>
          </cell>
          <cell r="AD469">
            <v>0</v>
          </cell>
          <cell r="AE469">
            <v>0</v>
          </cell>
          <cell r="AF469">
            <v>0</v>
          </cell>
          <cell r="AG469">
            <v>0</v>
          </cell>
          <cell r="AH469">
            <v>0</v>
          </cell>
        </row>
        <row r="470">
          <cell r="E470" t="str">
            <v>140|TVAR|Actual vs Plan</v>
          </cell>
          <cell r="F470">
            <v>0</v>
          </cell>
          <cell r="G470">
            <v>0</v>
          </cell>
          <cell r="H470">
            <v>0</v>
          </cell>
          <cell r="I470">
            <v>0</v>
          </cell>
          <cell r="J470">
            <v>0</v>
          </cell>
          <cell r="K470">
            <v>0</v>
          </cell>
          <cell r="L470">
            <v>0</v>
          </cell>
          <cell r="M470">
            <v>0</v>
          </cell>
          <cell r="N470">
            <v>0</v>
          </cell>
          <cell r="O470">
            <v>0</v>
          </cell>
          <cell r="P470">
            <v>0</v>
          </cell>
          <cell r="Q470">
            <v>0</v>
          </cell>
          <cell r="R470">
            <v>0</v>
          </cell>
          <cell r="S470">
            <v>0</v>
          </cell>
          <cell r="T470">
            <v>0</v>
          </cell>
          <cell r="U470">
            <v>0</v>
          </cell>
          <cell r="V470">
            <v>0</v>
          </cell>
          <cell r="W470">
            <v>0</v>
          </cell>
          <cell r="X470">
            <v>0</v>
          </cell>
          <cell r="Y470">
            <v>0</v>
          </cell>
          <cell r="Z470">
            <v>0</v>
          </cell>
          <cell r="AA470">
            <v>0</v>
          </cell>
          <cell r="AB470">
            <v>0</v>
          </cell>
          <cell r="AC470">
            <v>0</v>
          </cell>
          <cell r="AD470">
            <v>0</v>
          </cell>
          <cell r="AE470">
            <v>0</v>
          </cell>
          <cell r="AF470">
            <v>0</v>
          </cell>
          <cell r="AG470">
            <v>0</v>
          </cell>
          <cell r="AH470">
            <v>0</v>
          </cell>
        </row>
        <row r="471">
          <cell r="E471" t="str">
            <v>140|TVAR %|Actual vs Plan</v>
          </cell>
          <cell r="F471">
            <v>0</v>
          </cell>
          <cell r="G471">
            <v>0</v>
          </cell>
          <cell r="H471">
            <v>0</v>
          </cell>
          <cell r="I471">
            <v>0</v>
          </cell>
          <cell r="J471">
            <v>0</v>
          </cell>
          <cell r="K471">
            <v>0</v>
          </cell>
          <cell r="L471">
            <v>0</v>
          </cell>
          <cell r="M471">
            <v>0</v>
          </cell>
          <cell r="N471">
            <v>0</v>
          </cell>
          <cell r="O471">
            <v>0</v>
          </cell>
          <cell r="P471">
            <v>0</v>
          </cell>
          <cell r="Q471">
            <v>0</v>
          </cell>
          <cell r="R471">
            <v>0</v>
          </cell>
          <cell r="S471">
            <v>0</v>
          </cell>
          <cell r="T471">
            <v>0</v>
          </cell>
          <cell r="U471">
            <v>0</v>
          </cell>
          <cell r="V471">
            <v>0</v>
          </cell>
          <cell r="W471">
            <v>0</v>
          </cell>
          <cell r="X471">
            <v>0</v>
          </cell>
          <cell r="Y471">
            <v>0</v>
          </cell>
          <cell r="Z471">
            <v>0</v>
          </cell>
          <cell r="AA471">
            <v>0</v>
          </cell>
          <cell r="AB471">
            <v>0</v>
          </cell>
          <cell r="AC471">
            <v>0</v>
          </cell>
          <cell r="AD471">
            <v>0</v>
          </cell>
          <cell r="AE471">
            <v>0</v>
          </cell>
          <cell r="AF471">
            <v>0</v>
          </cell>
          <cell r="AG471">
            <v>0</v>
          </cell>
          <cell r="AH471">
            <v>0</v>
          </cell>
        </row>
        <row r="472">
          <cell r="E472" t="str">
            <v>140|DTE|Actual vs Plan</v>
          </cell>
          <cell r="F472">
            <v>0</v>
          </cell>
          <cell r="G472">
            <v>0</v>
          </cell>
          <cell r="H472">
            <v>0</v>
          </cell>
          <cell r="I472">
            <v>0</v>
          </cell>
          <cell r="J472">
            <v>0</v>
          </cell>
          <cell r="K472">
            <v>0</v>
          </cell>
          <cell r="L472">
            <v>0</v>
          </cell>
          <cell r="M472">
            <v>0</v>
          </cell>
          <cell r="N472">
            <v>0</v>
          </cell>
          <cell r="O472">
            <v>0</v>
          </cell>
          <cell r="P472">
            <v>0</v>
          </cell>
          <cell r="Q472">
            <v>0</v>
          </cell>
          <cell r="R472">
            <v>0</v>
          </cell>
          <cell r="S472">
            <v>0</v>
          </cell>
          <cell r="T472">
            <v>0</v>
          </cell>
          <cell r="U472">
            <v>0</v>
          </cell>
          <cell r="V472">
            <v>0</v>
          </cell>
          <cell r="W472">
            <v>0</v>
          </cell>
          <cell r="X472">
            <v>0</v>
          </cell>
          <cell r="Y472">
            <v>0</v>
          </cell>
          <cell r="Z472">
            <v>0</v>
          </cell>
          <cell r="AA472">
            <v>0</v>
          </cell>
          <cell r="AB472">
            <v>0</v>
          </cell>
          <cell r="AC472">
            <v>0</v>
          </cell>
          <cell r="AD472">
            <v>0</v>
          </cell>
          <cell r="AE472">
            <v>0</v>
          </cell>
          <cell r="AF472">
            <v>0</v>
          </cell>
          <cell r="AG472">
            <v>0</v>
          </cell>
          <cell r="AH472">
            <v>0</v>
          </cell>
        </row>
        <row r="473">
          <cell r="E473" t="str">
            <v>140|DTE %|Actual vs Plan</v>
          </cell>
          <cell r="F473">
            <v>0</v>
          </cell>
          <cell r="G473">
            <v>0</v>
          </cell>
          <cell r="H473">
            <v>0</v>
          </cell>
          <cell r="I473">
            <v>0</v>
          </cell>
          <cell r="J473">
            <v>0</v>
          </cell>
          <cell r="K473">
            <v>0</v>
          </cell>
          <cell r="L473">
            <v>0</v>
          </cell>
          <cell r="M473">
            <v>0</v>
          </cell>
          <cell r="N473">
            <v>0</v>
          </cell>
          <cell r="O473">
            <v>0</v>
          </cell>
          <cell r="P473">
            <v>0</v>
          </cell>
          <cell r="Q473">
            <v>0</v>
          </cell>
          <cell r="R473">
            <v>0</v>
          </cell>
          <cell r="S473">
            <v>0</v>
          </cell>
          <cell r="T473">
            <v>0</v>
          </cell>
          <cell r="U473">
            <v>0</v>
          </cell>
          <cell r="V473">
            <v>0</v>
          </cell>
          <cell r="W473">
            <v>0</v>
          </cell>
          <cell r="X473">
            <v>0</v>
          </cell>
          <cell r="Y473">
            <v>0</v>
          </cell>
          <cell r="Z473">
            <v>0</v>
          </cell>
          <cell r="AA473">
            <v>0</v>
          </cell>
          <cell r="AB473">
            <v>0</v>
          </cell>
          <cell r="AC473">
            <v>0</v>
          </cell>
          <cell r="AD473">
            <v>0</v>
          </cell>
          <cell r="AE473">
            <v>0</v>
          </cell>
          <cell r="AF473">
            <v>0</v>
          </cell>
          <cell r="AG473">
            <v>0</v>
          </cell>
          <cell r="AH473">
            <v>0</v>
          </cell>
        </row>
        <row r="474">
          <cell r="E474" t="str">
            <v>140|ExExch|Actual vs Plan</v>
          </cell>
          <cell r="F474">
            <v>0</v>
          </cell>
          <cell r="G474">
            <v>0</v>
          </cell>
          <cell r="H474">
            <v>0</v>
          </cell>
          <cell r="I474">
            <v>0</v>
          </cell>
          <cell r="J474">
            <v>0</v>
          </cell>
          <cell r="K474">
            <v>0</v>
          </cell>
          <cell r="L474">
            <v>0</v>
          </cell>
          <cell r="M474">
            <v>0</v>
          </cell>
          <cell r="N474">
            <v>0</v>
          </cell>
          <cell r="O474">
            <v>0</v>
          </cell>
          <cell r="P474">
            <v>0</v>
          </cell>
          <cell r="Q474">
            <v>0</v>
          </cell>
          <cell r="R474">
            <v>0</v>
          </cell>
          <cell r="S474">
            <v>0</v>
          </cell>
          <cell r="T474">
            <v>0</v>
          </cell>
          <cell r="U474">
            <v>0</v>
          </cell>
          <cell r="V474">
            <v>0</v>
          </cell>
          <cell r="W474">
            <v>0</v>
          </cell>
          <cell r="X474">
            <v>0</v>
          </cell>
          <cell r="Y474">
            <v>0</v>
          </cell>
          <cell r="Z474">
            <v>0</v>
          </cell>
          <cell r="AA474">
            <v>0</v>
          </cell>
          <cell r="AB474">
            <v>0</v>
          </cell>
          <cell r="AC474">
            <v>0</v>
          </cell>
          <cell r="AD474">
            <v>0</v>
          </cell>
          <cell r="AE474">
            <v>0</v>
          </cell>
          <cell r="AF474">
            <v>0</v>
          </cell>
          <cell r="AG474">
            <v>0</v>
          </cell>
          <cell r="AH474">
            <v>0</v>
          </cell>
        </row>
        <row r="475">
          <cell r="E475" t="str">
            <v>140|ExExch %|Actual vs Plan</v>
          </cell>
          <cell r="F475">
            <v>0</v>
          </cell>
          <cell r="G475">
            <v>0</v>
          </cell>
          <cell r="H475">
            <v>0</v>
          </cell>
          <cell r="I475">
            <v>0</v>
          </cell>
          <cell r="J475">
            <v>0</v>
          </cell>
          <cell r="K475">
            <v>0</v>
          </cell>
          <cell r="L475">
            <v>0</v>
          </cell>
          <cell r="M475">
            <v>0</v>
          </cell>
          <cell r="N475">
            <v>0</v>
          </cell>
          <cell r="O475">
            <v>0</v>
          </cell>
          <cell r="P475">
            <v>0</v>
          </cell>
          <cell r="Q475">
            <v>0</v>
          </cell>
          <cell r="R475">
            <v>0</v>
          </cell>
          <cell r="S475">
            <v>0</v>
          </cell>
          <cell r="T475">
            <v>0</v>
          </cell>
          <cell r="U475">
            <v>0</v>
          </cell>
          <cell r="V475">
            <v>0</v>
          </cell>
          <cell r="W475">
            <v>0</v>
          </cell>
          <cell r="X475">
            <v>0</v>
          </cell>
          <cell r="Y475">
            <v>0</v>
          </cell>
          <cell r="Z475">
            <v>0</v>
          </cell>
          <cell r="AA475">
            <v>0</v>
          </cell>
          <cell r="AB475">
            <v>0</v>
          </cell>
          <cell r="AC475">
            <v>0</v>
          </cell>
          <cell r="AD475">
            <v>0</v>
          </cell>
          <cell r="AE475">
            <v>0</v>
          </cell>
          <cell r="AF475">
            <v>0</v>
          </cell>
          <cell r="AG475">
            <v>0</v>
          </cell>
          <cell r="AH475">
            <v>0</v>
          </cell>
        </row>
        <row r="476">
          <cell r="E476" t="str">
            <v>140|Plan Next|Trend</v>
          </cell>
          <cell r="F476">
            <v>0</v>
          </cell>
          <cell r="G476">
            <v>0</v>
          </cell>
          <cell r="H476">
            <v>0</v>
          </cell>
          <cell r="I476">
            <v>0</v>
          </cell>
          <cell r="J476">
            <v>0</v>
          </cell>
          <cell r="K476">
            <v>0</v>
          </cell>
          <cell r="L476">
            <v>0</v>
          </cell>
          <cell r="M476">
            <v>0</v>
          </cell>
          <cell r="N476">
            <v>0</v>
          </cell>
          <cell r="O476">
            <v>0</v>
          </cell>
          <cell r="P476">
            <v>0</v>
          </cell>
          <cell r="Q476">
            <v>0</v>
          </cell>
          <cell r="R476">
            <v>0</v>
          </cell>
          <cell r="S476">
            <v>0</v>
          </cell>
          <cell r="T476">
            <v>0</v>
          </cell>
          <cell r="U476">
            <v>0</v>
          </cell>
          <cell r="V476">
            <v>0</v>
          </cell>
          <cell r="W476">
            <v>0</v>
          </cell>
          <cell r="X476">
            <v>0</v>
          </cell>
          <cell r="Y476">
            <v>0</v>
          </cell>
          <cell r="Z476">
            <v>0</v>
          </cell>
          <cell r="AA476">
            <v>0</v>
          </cell>
          <cell r="AB476">
            <v>0</v>
          </cell>
          <cell r="AC476">
            <v>0</v>
          </cell>
          <cell r="AD476">
            <v>0</v>
          </cell>
          <cell r="AE476">
            <v>0</v>
          </cell>
          <cell r="AF476">
            <v>0</v>
          </cell>
          <cell r="AG476">
            <v>0</v>
          </cell>
          <cell r="AH476">
            <v>0</v>
          </cell>
        </row>
        <row r="477">
          <cell r="E477" t="str">
            <v>140|DTE|Actual vs Prior</v>
          </cell>
          <cell r="F477">
            <v>0</v>
          </cell>
          <cell r="G477">
            <v>0</v>
          </cell>
          <cell r="H477">
            <v>0</v>
          </cell>
          <cell r="I477">
            <v>0</v>
          </cell>
          <cell r="J477">
            <v>0</v>
          </cell>
          <cell r="K477">
            <v>0</v>
          </cell>
          <cell r="L477">
            <v>0</v>
          </cell>
          <cell r="M477">
            <v>0</v>
          </cell>
          <cell r="N477">
            <v>0</v>
          </cell>
          <cell r="O477">
            <v>0</v>
          </cell>
          <cell r="P477">
            <v>0</v>
          </cell>
          <cell r="Q477">
            <v>0</v>
          </cell>
          <cell r="R477">
            <v>0</v>
          </cell>
          <cell r="S477">
            <v>0</v>
          </cell>
          <cell r="T477">
            <v>0</v>
          </cell>
          <cell r="U477">
            <v>0</v>
          </cell>
          <cell r="V477">
            <v>0</v>
          </cell>
          <cell r="W477">
            <v>0</v>
          </cell>
          <cell r="X477">
            <v>0</v>
          </cell>
          <cell r="Y477">
            <v>0</v>
          </cell>
          <cell r="Z477">
            <v>0</v>
          </cell>
          <cell r="AA477">
            <v>0</v>
          </cell>
          <cell r="AB477">
            <v>0</v>
          </cell>
          <cell r="AC477">
            <v>0</v>
          </cell>
          <cell r="AD477">
            <v>0</v>
          </cell>
          <cell r="AE477">
            <v>0</v>
          </cell>
          <cell r="AF477">
            <v>0</v>
          </cell>
          <cell r="AG477">
            <v>0</v>
          </cell>
          <cell r="AH477">
            <v>0</v>
          </cell>
        </row>
        <row r="478">
          <cell r="E478" t="str">
            <v>140|DTE %|Actual vs Prior</v>
          </cell>
          <cell r="F478">
            <v>0</v>
          </cell>
          <cell r="G478">
            <v>0</v>
          </cell>
          <cell r="H478">
            <v>0</v>
          </cell>
          <cell r="I478">
            <v>0</v>
          </cell>
          <cell r="J478">
            <v>0</v>
          </cell>
          <cell r="K478">
            <v>0</v>
          </cell>
          <cell r="L478">
            <v>0</v>
          </cell>
          <cell r="M478">
            <v>0</v>
          </cell>
          <cell r="N478">
            <v>0</v>
          </cell>
          <cell r="O478">
            <v>0</v>
          </cell>
          <cell r="P478">
            <v>0</v>
          </cell>
          <cell r="Q478">
            <v>0</v>
          </cell>
          <cell r="R478">
            <v>0</v>
          </cell>
          <cell r="S478">
            <v>0</v>
          </cell>
          <cell r="T478">
            <v>0</v>
          </cell>
          <cell r="U478">
            <v>0</v>
          </cell>
          <cell r="V478">
            <v>0</v>
          </cell>
          <cell r="W478">
            <v>0</v>
          </cell>
          <cell r="X478">
            <v>0</v>
          </cell>
          <cell r="Y478">
            <v>0</v>
          </cell>
          <cell r="Z478">
            <v>0</v>
          </cell>
          <cell r="AA478">
            <v>0</v>
          </cell>
          <cell r="AB478">
            <v>0</v>
          </cell>
          <cell r="AC478">
            <v>0</v>
          </cell>
          <cell r="AD478">
            <v>0</v>
          </cell>
          <cell r="AE478">
            <v>0</v>
          </cell>
          <cell r="AF478">
            <v>0</v>
          </cell>
          <cell r="AG478">
            <v>0</v>
          </cell>
          <cell r="AH478">
            <v>0</v>
          </cell>
        </row>
        <row r="479">
          <cell r="E479" t="str">
            <v>140|ExExch|Actual vs Prior</v>
          </cell>
          <cell r="F479">
            <v>0</v>
          </cell>
          <cell r="G479">
            <v>0</v>
          </cell>
          <cell r="H479">
            <v>0</v>
          </cell>
          <cell r="I479">
            <v>0</v>
          </cell>
          <cell r="J479">
            <v>0</v>
          </cell>
          <cell r="K479">
            <v>0</v>
          </cell>
          <cell r="L479">
            <v>0</v>
          </cell>
          <cell r="M479">
            <v>0</v>
          </cell>
          <cell r="N479">
            <v>0</v>
          </cell>
          <cell r="O479">
            <v>0</v>
          </cell>
          <cell r="P479">
            <v>0</v>
          </cell>
          <cell r="Q479">
            <v>0</v>
          </cell>
          <cell r="R479">
            <v>0</v>
          </cell>
          <cell r="S479">
            <v>0</v>
          </cell>
          <cell r="T479">
            <v>0</v>
          </cell>
          <cell r="U479">
            <v>0</v>
          </cell>
          <cell r="V479">
            <v>0</v>
          </cell>
          <cell r="W479">
            <v>0</v>
          </cell>
          <cell r="X479">
            <v>0</v>
          </cell>
          <cell r="Y479">
            <v>0</v>
          </cell>
          <cell r="Z479">
            <v>0</v>
          </cell>
          <cell r="AA479">
            <v>0</v>
          </cell>
          <cell r="AB479">
            <v>0</v>
          </cell>
          <cell r="AC479">
            <v>0</v>
          </cell>
          <cell r="AD479">
            <v>0</v>
          </cell>
          <cell r="AE479">
            <v>0</v>
          </cell>
          <cell r="AF479">
            <v>0</v>
          </cell>
          <cell r="AG479">
            <v>0</v>
          </cell>
          <cell r="AH479">
            <v>0</v>
          </cell>
        </row>
        <row r="480">
          <cell r="E480" t="str">
            <v>140|ExExch %|Actual vs Prior</v>
          </cell>
          <cell r="F480">
            <v>0</v>
          </cell>
          <cell r="G480">
            <v>0</v>
          </cell>
          <cell r="H480">
            <v>0</v>
          </cell>
          <cell r="I480">
            <v>0</v>
          </cell>
          <cell r="J480">
            <v>0</v>
          </cell>
          <cell r="K480">
            <v>0</v>
          </cell>
          <cell r="L480">
            <v>0</v>
          </cell>
          <cell r="M480">
            <v>0</v>
          </cell>
          <cell r="N480">
            <v>0</v>
          </cell>
          <cell r="O480">
            <v>0</v>
          </cell>
          <cell r="P480">
            <v>0</v>
          </cell>
          <cell r="Q480">
            <v>0</v>
          </cell>
          <cell r="R480">
            <v>0</v>
          </cell>
          <cell r="S480">
            <v>0</v>
          </cell>
          <cell r="T480">
            <v>0</v>
          </cell>
          <cell r="U480">
            <v>0</v>
          </cell>
          <cell r="V480">
            <v>0</v>
          </cell>
          <cell r="W480">
            <v>0</v>
          </cell>
          <cell r="X480">
            <v>0</v>
          </cell>
          <cell r="Y480">
            <v>0</v>
          </cell>
          <cell r="Z480">
            <v>0</v>
          </cell>
          <cell r="AA480">
            <v>0</v>
          </cell>
          <cell r="AB480">
            <v>0</v>
          </cell>
          <cell r="AC480">
            <v>0</v>
          </cell>
          <cell r="AD480">
            <v>0</v>
          </cell>
          <cell r="AE480">
            <v>0</v>
          </cell>
          <cell r="AF480">
            <v>0</v>
          </cell>
          <cell r="AG480">
            <v>0</v>
          </cell>
          <cell r="AH480">
            <v>0</v>
          </cell>
        </row>
        <row r="481">
          <cell r="E481" t="str">
            <v>140|TVAR|Actual vs Prior</v>
          </cell>
          <cell r="F481">
            <v>0</v>
          </cell>
          <cell r="G481">
            <v>0</v>
          </cell>
          <cell r="H481">
            <v>0</v>
          </cell>
          <cell r="I481">
            <v>0</v>
          </cell>
          <cell r="J481">
            <v>0</v>
          </cell>
          <cell r="K481">
            <v>0</v>
          </cell>
          <cell r="L481">
            <v>0</v>
          </cell>
          <cell r="M481">
            <v>0</v>
          </cell>
          <cell r="N481">
            <v>0</v>
          </cell>
          <cell r="O481">
            <v>0</v>
          </cell>
          <cell r="P481">
            <v>0</v>
          </cell>
          <cell r="Q481">
            <v>0</v>
          </cell>
          <cell r="R481">
            <v>0</v>
          </cell>
          <cell r="S481">
            <v>0</v>
          </cell>
          <cell r="T481">
            <v>0</v>
          </cell>
          <cell r="U481">
            <v>0</v>
          </cell>
          <cell r="V481">
            <v>0</v>
          </cell>
          <cell r="W481">
            <v>0</v>
          </cell>
          <cell r="X481">
            <v>0</v>
          </cell>
          <cell r="Y481">
            <v>0</v>
          </cell>
          <cell r="Z481">
            <v>0</v>
          </cell>
          <cell r="AA481">
            <v>0</v>
          </cell>
          <cell r="AB481">
            <v>0</v>
          </cell>
          <cell r="AC481">
            <v>0</v>
          </cell>
          <cell r="AD481">
            <v>0</v>
          </cell>
          <cell r="AE481">
            <v>0</v>
          </cell>
          <cell r="AF481">
            <v>0</v>
          </cell>
          <cell r="AG481">
            <v>0</v>
          </cell>
          <cell r="AH481">
            <v>0</v>
          </cell>
        </row>
        <row r="482">
          <cell r="E482" t="str">
            <v>140|TVAR %|Actual vs Prior</v>
          </cell>
          <cell r="F482">
            <v>0</v>
          </cell>
          <cell r="G482">
            <v>0</v>
          </cell>
          <cell r="H482">
            <v>0</v>
          </cell>
          <cell r="I482">
            <v>0</v>
          </cell>
          <cell r="J482">
            <v>0</v>
          </cell>
          <cell r="K482">
            <v>0</v>
          </cell>
          <cell r="L482">
            <v>0</v>
          </cell>
          <cell r="M482">
            <v>0</v>
          </cell>
          <cell r="N482">
            <v>0</v>
          </cell>
          <cell r="O482">
            <v>0</v>
          </cell>
          <cell r="P482">
            <v>0</v>
          </cell>
          <cell r="Q482">
            <v>0</v>
          </cell>
          <cell r="R482">
            <v>0</v>
          </cell>
          <cell r="S482">
            <v>0</v>
          </cell>
          <cell r="T482">
            <v>0</v>
          </cell>
          <cell r="U482">
            <v>0</v>
          </cell>
          <cell r="V482">
            <v>0</v>
          </cell>
          <cell r="W482">
            <v>0</v>
          </cell>
          <cell r="X482">
            <v>0</v>
          </cell>
          <cell r="Y482">
            <v>0</v>
          </cell>
          <cell r="Z482">
            <v>0</v>
          </cell>
          <cell r="AA482">
            <v>0</v>
          </cell>
          <cell r="AB482">
            <v>0</v>
          </cell>
          <cell r="AC482">
            <v>0</v>
          </cell>
          <cell r="AD482">
            <v>0</v>
          </cell>
          <cell r="AE482">
            <v>0</v>
          </cell>
          <cell r="AF482">
            <v>0</v>
          </cell>
          <cell r="AG482">
            <v>0</v>
          </cell>
          <cell r="AH482">
            <v>0</v>
          </cell>
        </row>
        <row r="483">
          <cell r="E483" t="str">
            <v>145|Actual|Trend</v>
          </cell>
          <cell r="F483">
            <v>0</v>
          </cell>
          <cell r="G483">
            <v>0</v>
          </cell>
          <cell r="H483">
            <v>0</v>
          </cell>
          <cell r="I483">
            <v>0</v>
          </cell>
          <cell r="J483">
            <v>0</v>
          </cell>
          <cell r="K483">
            <v>0</v>
          </cell>
          <cell r="L483">
            <v>0</v>
          </cell>
          <cell r="M483">
            <v>0</v>
          </cell>
          <cell r="N483">
            <v>0</v>
          </cell>
          <cell r="O483">
            <v>0</v>
          </cell>
          <cell r="P483">
            <v>0</v>
          </cell>
          <cell r="Q483">
            <v>0</v>
          </cell>
          <cell r="R483">
            <v>0</v>
          </cell>
          <cell r="S483">
            <v>0</v>
          </cell>
          <cell r="T483">
            <v>0</v>
          </cell>
          <cell r="U483">
            <v>0</v>
          </cell>
          <cell r="V483">
            <v>0</v>
          </cell>
          <cell r="W483">
            <v>0</v>
          </cell>
          <cell r="X483">
            <v>0</v>
          </cell>
          <cell r="Y483">
            <v>0</v>
          </cell>
          <cell r="Z483">
            <v>0</v>
          </cell>
          <cell r="AA483">
            <v>0</v>
          </cell>
          <cell r="AB483">
            <v>0</v>
          </cell>
          <cell r="AC483">
            <v>0</v>
          </cell>
          <cell r="AD483">
            <v>0</v>
          </cell>
          <cell r="AE483">
            <v>0</v>
          </cell>
          <cell r="AF483">
            <v>0</v>
          </cell>
          <cell r="AG483">
            <v>0</v>
          </cell>
          <cell r="AH483">
            <v>0</v>
          </cell>
        </row>
        <row r="484">
          <cell r="E484" t="str">
            <v>145|Plan|Trend</v>
          </cell>
          <cell r="F484">
            <v>0</v>
          </cell>
          <cell r="G484">
            <v>0</v>
          </cell>
          <cell r="H484">
            <v>0</v>
          </cell>
          <cell r="I484">
            <v>0</v>
          </cell>
          <cell r="J484">
            <v>0</v>
          </cell>
          <cell r="K484">
            <v>0</v>
          </cell>
          <cell r="L484">
            <v>0</v>
          </cell>
          <cell r="M484">
            <v>0</v>
          </cell>
          <cell r="N484">
            <v>0</v>
          </cell>
          <cell r="O484">
            <v>0</v>
          </cell>
          <cell r="P484">
            <v>0</v>
          </cell>
          <cell r="Q484">
            <v>0</v>
          </cell>
          <cell r="R484">
            <v>0</v>
          </cell>
          <cell r="S484">
            <v>0</v>
          </cell>
          <cell r="T484">
            <v>0</v>
          </cell>
          <cell r="U484">
            <v>0</v>
          </cell>
          <cell r="V484">
            <v>0</v>
          </cell>
          <cell r="W484">
            <v>0</v>
          </cell>
          <cell r="X484">
            <v>0</v>
          </cell>
          <cell r="Y484">
            <v>0</v>
          </cell>
          <cell r="Z484">
            <v>0</v>
          </cell>
          <cell r="AA484">
            <v>0</v>
          </cell>
          <cell r="AB484">
            <v>0</v>
          </cell>
          <cell r="AC484">
            <v>0</v>
          </cell>
          <cell r="AD484">
            <v>0</v>
          </cell>
          <cell r="AE484">
            <v>0</v>
          </cell>
          <cell r="AF484">
            <v>0</v>
          </cell>
          <cell r="AG484">
            <v>0</v>
          </cell>
          <cell r="AH484">
            <v>0</v>
          </cell>
        </row>
        <row r="485">
          <cell r="E485" t="str">
            <v>145|FORECAST|Trend</v>
          </cell>
          <cell r="F485">
            <v>146402.878</v>
          </cell>
          <cell r="G485">
            <v>159444.90700000001</v>
          </cell>
          <cell r="H485">
            <v>193833.93700000001</v>
          </cell>
          <cell r="I485">
            <v>113763.90700000001</v>
          </cell>
          <cell r="J485">
            <v>212186.930305457</v>
          </cell>
          <cell r="K485">
            <v>192676.03706364901</v>
          </cell>
          <cell r="L485">
            <v>168560.86436124198</v>
          </cell>
          <cell r="M485">
            <v>165175.97732685899</v>
          </cell>
          <cell r="N485">
            <v>200396.12735832599</v>
          </cell>
          <cell r="O485">
            <v>161581.69616305499</v>
          </cell>
          <cell r="P485">
            <v>156732.25182332101</v>
          </cell>
          <cell r="Q485">
            <v>203656.40359342701</v>
          </cell>
          <cell r="R485">
            <v>499681.72200000007</v>
          </cell>
          <cell r="S485">
            <v>518626.87436910602</v>
          </cell>
          <cell r="T485">
            <v>534132.96904642694</v>
          </cell>
          <cell r="U485">
            <v>521970.35157980304</v>
          </cell>
          <cell r="V485">
            <v>2074411.9169953361</v>
          </cell>
          <cell r="W485">
            <v>146402.878</v>
          </cell>
          <cell r="X485">
            <v>305847.78500000003</v>
          </cell>
          <cell r="Y485">
            <v>499681.72200000007</v>
          </cell>
          <cell r="Z485">
            <v>613445.62900000007</v>
          </cell>
          <cell r="AA485">
            <v>825632.55930545705</v>
          </cell>
          <cell r="AB485">
            <v>1018308.5963691061</v>
          </cell>
          <cell r="AC485">
            <v>1186869.460730348</v>
          </cell>
          <cell r="AD485">
            <v>1352045.438057207</v>
          </cell>
          <cell r="AE485">
            <v>1552441.565415533</v>
          </cell>
          <cell r="AF485">
            <v>1714023.261578588</v>
          </cell>
          <cell r="AG485">
            <v>1870755.513401909</v>
          </cell>
          <cell r="AH485">
            <v>2074411.9169953361</v>
          </cell>
        </row>
        <row r="486">
          <cell r="E486" t="str">
            <v>145|Prior|Trend</v>
          </cell>
          <cell r="F486">
            <v>0</v>
          </cell>
          <cell r="G486">
            <v>0</v>
          </cell>
          <cell r="H486">
            <v>0</v>
          </cell>
          <cell r="I486">
            <v>0</v>
          </cell>
          <cell r="J486">
            <v>0</v>
          </cell>
          <cell r="K486">
            <v>0</v>
          </cell>
          <cell r="L486">
            <v>0</v>
          </cell>
          <cell r="M486">
            <v>0</v>
          </cell>
          <cell r="N486">
            <v>0</v>
          </cell>
          <cell r="O486">
            <v>0</v>
          </cell>
          <cell r="P486">
            <v>0</v>
          </cell>
          <cell r="Q486">
            <v>0</v>
          </cell>
          <cell r="R486">
            <v>0</v>
          </cell>
          <cell r="S486">
            <v>0</v>
          </cell>
          <cell r="T486">
            <v>0</v>
          </cell>
          <cell r="U486">
            <v>0</v>
          </cell>
          <cell r="V486">
            <v>0</v>
          </cell>
          <cell r="W486">
            <v>0</v>
          </cell>
          <cell r="X486">
            <v>0</v>
          </cell>
          <cell r="Y486">
            <v>0</v>
          </cell>
          <cell r="Z486">
            <v>0</v>
          </cell>
          <cell r="AA486">
            <v>0</v>
          </cell>
          <cell r="AB486">
            <v>0</v>
          </cell>
          <cell r="AC486">
            <v>0</v>
          </cell>
          <cell r="AD486">
            <v>0</v>
          </cell>
          <cell r="AE486">
            <v>0</v>
          </cell>
          <cell r="AF486">
            <v>0</v>
          </cell>
          <cell r="AG486">
            <v>0</v>
          </cell>
          <cell r="AH486">
            <v>0</v>
          </cell>
        </row>
        <row r="487">
          <cell r="E487" t="str">
            <v>145|TVAR|Actual vs Plan</v>
          </cell>
          <cell r="F487">
            <v>0</v>
          </cell>
          <cell r="G487">
            <v>0</v>
          </cell>
          <cell r="H487">
            <v>0</v>
          </cell>
          <cell r="I487">
            <v>0</v>
          </cell>
          <cell r="J487">
            <v>0</v>
          </cell>
          <cell r="K487">
            <v>0</v>
          </cell>
          <cell r="L487">
            <v>0</v>
          </cell>
          <cell r="M487">
            <v>0</v>
          </cell>
          <cell r="N487">
            <v>0</v>
          </cell>
          <cell r="O487">
            <v>0</v>
          </cell>
          <cell r="P487">
            <v>0</v>
          </cell>
          <cell r="Q487">
            <v>0</v>
          </cell>
          <cell r="R487">
            <v>0</v>
          </cell>
          <cell r="S487">
            <v>0</v>
          </cell>
          <cell r="T487">
            <v>0</v>
          </cell>
          <cell r="U487">
            <v>0</v>
          </cell>
          <cell r="V487">
            <v>0</v>
          </cell>
          <cell r="W487">
            <v>0</v>
          </cell>
          <cell r="X487">
            <v>0</v>
          </cell>
          <cell r="Y487">
            <v>0</v>
          </cell>
          <cell r="Z487">
            <v>0</v>
          </cell>
          <cell r="AA487">
            <v>0</v>
          </cell>
          <cell r="AB487">
            <v>0</v>
          </cell>
          <cell r="AC487">
            <v>0</v>
          </cell>
          <cell r="AD487">
            <v>0</v>
          </cell>
          <cell r="AE487">
            <v>0</v>
          </cell>
          <cell r="AF487">
            <v>0</v>
          </cell>
          <cell r="AG487">
            <v>0</v>
          </cell>
          <cell r="AH487">
            <v>0</v>
          </cell>
        </row>
        <row r="488">
          <cell r="E488" t="str">
            <v>145|TVAR %|Actual vs Plan</v>
          </cell>
          <cell r="F488">
            <v>0</v>
          </cell>
          <cell r="G488">
            <v>0</v>
          </cell>
          <cell r="H488">
            <v>0</v>
          </cell>
          <cell r="I488">
            <v>0</v>
          </cell>
          <cell r="J488">
            <v>0</v>
          </cell>
          <cell r="K488">
            <v>0</v>
          </cell>
          <cell r="L488">
            <v>0</v>
          </cell>
          <cell r="M488">
            <v>0</v>
          </cell>
          <cell r="N488">
            <v>0</v>
          </cell>
          <cell r="O488">
            <v>0</v>
          </cell>
          <cell r="P488">
            <v>0</v>
          </cell>
          <cell r="Q488">
            <v>0</v>
          </cell>
          <cell r="R488">
            <v>0</v>
          </cell>
          <cell r="S488">
            <v>0</v>
          </cell>
          <cell r="T488">
            <v>0</v>
          </cell>
          <cell r="U488">
            <v>0</v>
          </cell>
          <cell r="V488">
            <v>0</v>
          </cell>
          <cell r="W488">
            <v>0</v>
          </cell>
          <cell r="X488">
            <v>0</v>
          </cell>
          <cell r="Y488">
            <v>0</v>
          </cell>
          <cell r="Z488">
            <v>0</v>
          </cell>
          <cell r="AA488">
            <v>0</v>
          </cell>
          <cell r="AB488">
            <v>0</v>
          </cell>
          <cell r="AC488">
            <v>0</v>
          </cell>
          <cell r="AD488">
            <v>0</v>
          </cell>
          <cell r="AE488">
            <v>0</v>
          </cell>
          <cell r="AF488">
            <v>0</v>
          </cell>
          <cell r="AG488">
            <v>0</v>
          </cell>
          <cell r="AH488">
            <v>0</v>
          </cell>
        </row>
        <row r="489">
          <cell r="E489" t="str">
            <v>145|DTE|Actual vs Plan</v>
          </cell>
          <cell r="F489">
            <v>0</v>
          </cell>
          <cell r="G489">
            <v>1648.7</v>
          </cell>
          <cell r="H489">
            <v>1016.9999999999998</v>
          </cell>
          <cell r="I489">
            <v>683.6</v>
          </cell>
          <cell r="J489">
            <v>287.88600000000002</v>
          </cell>
          <cell r="K489">
            <v>-1293</v>
          </cell>
          <cell r="L489">
            <v>0</v>
          </cell>
          <cell r="M489">
            <v>0</v>
          </cell>
          <cell r="N489">
            <v>0</v>
          </cell>
          <cell r="O489">
            <v>0</v>
          </cell>
          <cell r="P489">
            <v>0</v>
          </cell>
          <cell r="Q489">
            <v>0</v>
          </cell>
          <cell r="R489">
            <v>2665.7</v>
          </cell>
          <cell r="S489">
            <v>-321.5139999999999</v>
          </cell>
          <cell r="T489">
            <v>0</v>
          </cell>
          <cell r="U489">
            <v>0</v>
          </cell>
          <cell r="V489">
            <v>2344.1859999999997</v>
          </cell>
          <cell r="W489">
            <v>0</v>
          </cell>
          <cell r="X489">
            <v>1648.7</v>
          </cell>
          <cell r="Y489">
            <v>2665.7</v>
          </cell>
          <cell r="Z489">
            <v>3349.2999999999997</v>
          </cell>
          <cell r="AA489">
            <v>3637.1859999999997</v>
          </cell>
          <cell r="AB489">
            <v>2344.1859999999997</v>
          </cell>
          <cell r="AC489">
            <v>2344.1859999999997</v>
          </cell>
          <cell r="AD489">
            <v>2344.1859999999997</v>
          </cell>
          <cell r="AE489">
            <v>2344.1859999999997</v>
          </cell>
          <cell r="AF489">
            <v>2344.1859999999997</v>
          </cell>
          <cell r="AG489">
            <v>2344.1859999999997</v>
          </cell>
          <cell r="AH489">
            <v>2344.1859999999997</v>
          </cell>
        </row>
        <row r="490">
          <cell r="E490" t="str">
            <v>145|DTE %|Actual vs Plan</v>
          </cell>
          <cell r="F490">
            <v>0</v>
          </cell>
          <cell r="G490">
            <v>0</v>
          </cell>
          <cell r="H490">
            <v>0</v>
          </cell>
          <cell r="I490">
            <v>0</v>
          </cell>
          <cell r="J490">
            <v>0</v>
          </cell>
          <cell r="K490">
            <v>0</v>
          </cell>
          <cell r="L490">
            <v>0</v>
          </cell>
          <cell r="M490">
            <v>0</v>
          </cell>
          <cell r="N490">
            <v>0</v>
          </cell>
          <cell r="O490">
            <v>0</v>
          </cell>
          <cell r="P490">
            <v>0</v>
          </cell>
          <cell r="Q490">
            <v>0</v>
          </cell>
          <cell r="R490">
            <v>0</v>
          </cell>
          <cell r="S490">
            <v>0</v>
          </cell>
          <cell r="T490">
            <v>0</v>
          </cell>
          <cell r="U490">
            <v>0</v>
          </cell>
          <cell r="V490">
            <v>0</v>
          </cell>
          <cell r="W490">
            <v>0</v>
          </cell>
          <cell r="X490">
            <v>0</v>
          </cell>
          <cell r="Y490">
            <v>0</v>
          </cell>
          <cell r="Z490">
            <v>0</v>
          </cell>
          <cell r="AA490">
            <v>0</v>
          </cell>
          <cell r="AB490">
            <v>0</v>
          </cell>
          <cell r="AC490">
            <v>0</v>
          </cell>
          <cell r="AD490">
            <v>0</v>
          </cell>
          <cell r="AE490">
            <v>0</v>
          </cell>
          <cell r="AF490">
            <v>0</v>
          </cell>
          <cell r="AG490">
            <v>0</v>
          </cell>
          <cell r="AH490">
            <v>0</v>
          </cell>
        </row>
        <row r="491">
          <cell r="E491" t="str">
            <v>145|ExExch|Actual vs Plan</v>
          </cell>
          <cell r="F491">
            <v>0</v>
          </cell>
          <cell r="G491">
            <v>0</v>
          </cell>
          <cell r="H491">
            <v>0</v>
          </cell>
          <cell r="I491">
            <v>0</v>
          </cell>
          <cell r="J491">
            <v>0</v>
          </cell>
          <cell r="K491">
            <v>0</v>
          </cell>
          <cell r="L491">
            <v>0</v>
          </cell>
          <cell r="M491">
            <v>0</v>
          </cell>
          <cell r="N491">
            <v>0</v>
          </cell>
          <cell r="O491">
            <v>0</v>
          </cell>
          <cell r="P491">
            <v>0</v>
          </cell>
          <cell r="Q491">
            <v>0</v>
          </cell>
          <cell r="R491">
            <v>0</v>
          </cell>
          <cell r="S491">
            <v>0</v>
          </cell>
          <cell r="T491">
            <v>0</v>
          </cell>
          <cell r="U491">
            <v>0</v>
          </cell>
          <cell r="V491">
            <v>0</v>
          </cell>
          <cell r="W491">
            <v>0</v>
          </cell>
          <cell r="X491">
            <v>0</v>
          </cell>
          <cell r="Y491">
            <v>0</v>
          </cell>
          <cell r="Z491">
            <v>0</v>
          </cell>
          <cell r="AA491">
            <v>0</v>
          </cell>
          <cell r="AB491">
            <v>0</v>
          </cell>
          <cell r="AC491">
            <v>0</v>
          </cell>
          <cell r="AD491">
            <v>0</v>
          </cell>
          <cell r="AE491">
            <v>0</v>
          </cell>
          <cell r="AF491">
            <v>0</v>
          </cell>
          <cell r="AG491">
            <v>0</v>
          </cell>
          <cell r="AH491">
            <v>0</v>
          </cell>
        </row>
        <row r="492">
          <cell r="E492" t="str">
            <v>145|ExExch %|Actual vs Plan</v>
          </cell>
          <cell r="F492">
            <v>0</v>
          </cell>
          <cell r="G492">
            <v>0</v>
          </cell>
          <cell r="H492">
            <v>0</v>
          </cell>
          <cell r="I492">
            <v>0</v>
          </cell>
          <cell r="J492">
            <v>0</v>
          </cell>
          <cell r="K492">
            <v>0</v>
          </cell>
          <cell r="L492">
            <v>0</v>
          </cell>
          <cell r="M492">
            <v>0</v>
          </cell>
          <cell r="N492">
            <v>0</v>
          </cell>
          <cell r="O492">
            <v>0</v>
          </cell>
          <cell r="P492">
            <v>0</v>
          </cell>
          <cell r="Q492">
            <v>0</v>
          </cell>
          <cell r="R492">
            <v>0</v>
          </cell>
          <cell r="S492">
            <v>0</v>
          </cell>
          <cell r="T492">
            <v>0</v>
          </cell>
          <cell r="U492">
            <v>0</v>
          </cell>
          <cell r="V492">
            <v>0</v>
          </cell>
          <cell r="W492">
            <v>0</v>
          </cell>
          <cell r="X492">
            <v>0</v>
          </cell>
          <cell r="Y492">
            <v>0</v>
          </cell>
          <cell r="Z492">
            <v>0</v>
          </cell>
          <cell r="AA492">
            <v>0</v>
          </cell>
          <cell r="AB492">
            <v>0</v>
          </cell>
          <cell r="AC492">
            <v>0</v>
          </cell>
          <cell r="AD492">
            <v>0</v>
          </cell>
          <cell r="AE492">
            <v>0</v>
          </cell>
          <cell r="AF492">
            <v>0</v>
          </cell>
          <cell r="AG492">
            <v>0</v>
          </cell>
          <cell r="AH492">
            <v>0</v>
          </cell>
        </row>
        <row r="493">
          <cell r="E493" t="str">
            <v>145|Plan Next|Trend</v>
          </cell>
          <cell r="F493">
            <v>0</v>
          </cell>
          <cell r="G493">
            <v>0</v>
          </cell>
          <cell r="H493">
            <v>0</v>
          </cell>
          <cell r="I493">
            <v>0</v>
          </cell>
          <cell r="J493">
            <v>0</v>
          </cell>
          <cell r="K493">
            <v>0</v>
          </cell>
          <cell r="L493">
            <v>0</v>
          </cell>
          <cell r="M493">
            <v>0</v>
          </cell>
          <cell r="N493">
            <v>0</v>
          </cell>
          <cell r="O493">
            <v>0</v>
          </cell>
          <cell r="P493">
            <v>0</v>
          </cell>
          <cell r="Q493">
            <v>0</v>
          </cell>
          <cell r="R493">
            <v>0</v>
          </cell>
          <cell r="S493">
            <v>0</v>
          </cell>
          <cell r="T493">
            <v>0</v>
          </cell>
          <cell r="U493">
            <v>0</v>
          </cell>
          <cell r="V493">
            <v>0</v>
          </cell>
          <cell r="W493">
            <v>0</v>
          </cell>
          <cell r="X493">
            <v>0</v>
          </cell>
          <cell r="Y493">
            <v>0</v>
          </cell>
          <cell r="Z493">
            <v>0</v>
          </cell>
          <cell r="AA493">
            <v>0</v>
          </cell>
          <cell r="AB493">
            <v>0</v>
          </cell>
          <cell r="AC493">
            <v>0</v>
          </cell>
          <cell r="AD493">
            <v>0</v>
          </cell>
          <cell r="AE493">
            <v>0</v>
          </cell>
          <cell r="AF493">
            <v>0</v>
          </cell>
          <cell r="AG493">
            <v>0</v>
          </cell>
          <cell r="AH493">
            <v>0</v>
          </cell>
        </row>
        <row r="494">
          <cell r="E494" t="str">
            <v>145|DTE|Actual vs Prior</v>
          </cell>
          <cell r="F494">
            <v>0</v>
          </cell>
          <cell r="G494">
            <v>4169.6000000000004</v>
          </cell>
          <cell r="H494">
            <v>4395.7999999999993</v>
          </cell>
          <cell r="I494">
            <v>1624.5</v>
          </cell>
          <cell r="J494">
            <v>2473.8670000000002</v>
          </cell>
          <cell r="K494">
            <v>-869</v>
          </cell>
          <cell r="L494">
            <v>0</v>
          </cell>
          <cell r="M494">
            <v>0</v>
          </cell>
          <cell r="N494">
            <v>0</v>
          </cell>
          <cell r="O494">
            <v>0</v>
          </cell>
          <cell r="P494">
            <v>0</v>
          </cell>
          <cell r="Q494">
            <v>0</v>
          </cell>
          <cell r="R494">
            <v>8565.4</v>
          </cell>
          <cell r="S494">
            <v>3229.3670000000002</v>
          </cell>
          <cell r="T494">
            <v>0</v>
          </cell>
          <cell r="U494">
            <v>0</v>
          </cell>
          <cell r="V494">
            <v>11794.767</v>
          </cell>
          <cell r="W494">
            <v>0</v>
          </cell>
          <cell r="X494">
            <v>4169.6000000000004</v>
          </cell>
          <cell r="Y494">
            <v>8565.4</v>
          </cell>
          <cell r="Z494">
            <v>10189.9</v>
          </cell>
          <cell r="AA494">
            <v>12663.767</v>
          </cell>
          <cell r="AB494">
            <v>11794.767</v>
          </cell>
          <cell r="AC494">
            <v>11794.767</v>
          </cell>
          <cell r="AD494">
            <v>11794.767</v>
          </cell>
          <cell r="AE494">
            <v>11794.767</v>
          </cell>
          <cell r="AF494">
            <v>11794.767</v>
          </cell>
          <cell r="AG494">
            <v>11794.767</v>
          </cell>
          <cell r="AH494">
            <v>11794.767</v>
          </cell>
        </row>
        <row r="495">
          <cell r="E495" t="str">
            <v>145|DTE %|Actual vs Prior</v>
          </cell>
          <cell r="F495">
            <v>0</v>
          </cell>
          <cell r="G495">
            <v>0</v>
          </cell>
          <cell r="H495">
            <v>0</v>
          </cell>
          <cell r="I495">
            <v>0</v>
          </cell>
          <cell r="J495">
            <v>0</v>
          </cell>
          <cell r="K495">
            <v>0</v>
          </cell>
          <cell r="L495">
            <v>0</v>
          </cell>
          <cell r="M495">
            <v>0</v>
          </cell>
          <cell r="N495">
            <v>0</v>
          </cell>
          <cell r="O495">
            <v>0</v>
          </cell>
          <cell r="P495">
            <v>0</v>
          </cell>
          <cell r="Q495">
            <v>0</v>
          </cell>
          <cell r="R495">
            <v>0</v>
          </cell>
          <cell r="S495">
            <v>0</v>
          </cell>
          <cell r="T495">
            <v>0</v>
          </cell>
          <cell r="U495">
            <v>0</v>
          </cell>
          <cell r="V495">
            <v>0</v>
          </cell>
          <cell r="W495">
            <v>0</v>
          </cell>
          <cell r="X495">
            <v>0</v>
          </cell>
          <cell r="Y495">
            <v>0</v>
          </cell>
          <cell r="Z495">
            <v>0</v>
          </cell>
          <cell r="AA495">
            <v>0</v>
          </cell>
          <cell r="AB495">
            <v>0</v>
          </cell>
          <cell r="AC495">
            <v>0</v>
          </cell>
          <cell r="AD495">
            <v>0</v>
          </cell>
          <cell r="AE495">
            <v>0</v>
          </cell>
          <cell r="AF495">
            <v>0</v>
          </cell>
          <cell r="AG495">
            <v>0</v>
          </cell>
          <cell r="AH495">
            <v>0</v>
          </cell>
        </row>
        <row r="496">
          <cell r="E496" t="str">
            <v>145|ExExch|Actual vs Prior</v>
          </cell>
          <cell r="F496">
            <v>0</v>
          </cell>
          <cell r="G496">
            <v>0</v>
          </cell>
          <cell r="H496">
            <v>0</v>
          </cell>
          <cell r="I496">
            <v>0</v>
          </cell>
          <cell r="J496">
            <v>0</v>
          </cell>
          <cell r="K496">
            <v>0</v>
          </cell>
          <cell r="L496">
            <v>0</v>
          </cell>
          <cell r="M496">
            <v>0</v>
          </cell>
          <cell r="N496">
            <v>0</v>
          </cell>
          <cell r="O496">
            <v>0</v>
          </cell>
          <cell r="P496">
            <v>0</v>
          </cell>
          <cell r="Q496">
            <v>0</v>
          </cell>
          <cell r="R496">
            <v>0</v>
          </cell>
          <cell r="S496">
            <v>0</v>
          </cell>
          <cell r="T496">
            <v>0</v>
          </cell>
          <cell r="U496">
            <v>0</v>
          </cell>
          <cell r="V496">
            <v>0</v>
          </cell>
          <cell r="W496">
            <v>0</v>
          </cell>
          <cell r="X496">
            <v>0</v>
          </cell>
          <cell r="Y496">
            <v>0</v>
          </cell>
          <cell r="Z496">
            <v>0</v>
          </cell>
          <cell r="AA496">
            <v>0</v>
          </cell>
          <cell r="AB496">
            <v>0</v>
          </cell>
          <cell r="AC496">
            <v>0</v>
          </cell>
          <cell r="AD496">
            <v>0</v>
          </cell>
          <cell r="AE496">
            <v>0</v>
          </cell>
          <cell r="AF496">
            <v>0</v>
          </cell>
          <cell r="AG496">
            <v>0</v>
          </cell>
          <cell r="AH496">
            <v>0</v>
          </cell>
        </row>
        <row r="497">
          <cell r="E497" t="str">
            <v>145|ExExch %|Actual vs Prior</v>
          </cell>
          <cell r="F497">
            <v>0</v>
          </cell>
          <cell r="G497">
            <v>0</v>
          </cell>
          <cell r="H497">
            <v>0</v>
          </cell>
          <cell r="I497">
            <v>0</v>
          </cell>
          <cell r="J497">
            <v>0</v>
          </cell>
          <cell r="K497">
            <v>0</v>
          </cell>
          <cell r="L497">
            <v>0</v>
          </cell>
          <cell r="M497">
            <v>0</v>
          </cell>
          <cell r="N497">
            <v>0</v>
          </cell>
          <cell r="O497">
            <v>0</v>
          </cell>
          <cell r="P497">
            <v>0</v>
          </cell>
          <cell r="Q497">
            <v>0</v>
          </cell>
          <cell r="R497">
            <v>0</v>
          </cell>
          <cell r="S497">
            <v>0</v>
          </cell>
          <cell r="T497">
            <v>0</v>
          </cell>
          <cell r="U497">
            <v>0</v>
          </cell>
          <cell r="V497">
            <v>0</v>
          </cell>
          <cell r="W497">
            <v>0</v>
          </cell>
          <cell r="X497">
            <v>0</v>
          </cell>
          <cell r="Y497">
            <v>0</v>
          </cell>
          <cell r="Z497">
            <v>0</v>
          </cell>
          <cell r="AA497">
            <v>0</v>
          </cell>
          <cell r="AB497">
            <v>0</v>
          </cell>
          <cell r="AC497">
            <v>0</v>
          </cell>
          <cell r="AD497">
            <v>0</v>
          </cell>
          <cell r="AE497">
            <v>0</v>
          </cell>
          <cell r="AF497">
            <v>0</v>
          </cell>
          <cell r="AG497">
            <v>0</v>
          </cell>
          <cell r="AH497">
            <v>0</v>
          </cell>
        </row>
        <row r="498">
          <cell r="E498" t="str">
            <v>145|TVAR|Actual vs Prior</v>
          </cell>
          <cell r="F498">
            <v>0</v>
          </cell>
          <cell r="G498">
            <v>0</v>
          </cell>
          <cell r="H498">
            <v>0</v>
          </cell>
          <cell r="I498">
            <v>0</v>
          </cell>
          <cell r="J498">
            <v>0</v>
          </cell>
          <cell r="K498">
            <v>0</v>
          </cell>
          <cell r="L498">
            <v>0</v>
          </cell>
          <cell r="M498">
            <v>0</v>
          </cell>
          <cell r="N498">
            <v>0</v>
          </cell>
          <cell r="O498">
            <v>0</v>
          </cell>
          <cell r="P498">
            <v>0</v>
          </cell>
          <cell r="Q498">
            <v>0</v>
          </cell>
          <cell r="R498">
            <v>0</v>
          </cell>
          <cell r="S498">
            <v>0</v>
          </cell>
          <cell r="T498">
            <v>0</v>
          </cell>
          <cell r="U498">
            <v>0</v>
          </cell>
          <cell r="V498">
            <v>0</v>
          </cell>
          <cell r="W498">
            <v>0</v>
          </cell>
          <cell r="X498">
            <v>0</v>
          </cell>
          <cell r="Y498">
            <v>0</v>
          </cell>
          <cell r="Z498">
            <v>0</v>
          </cell>
          <cell r="AA498">
            <v>0</v>
          </cell>
          <cell r="AB498">
            <v>0</v>
          </cell>
          <cell r="AC498">
            <v>0</v>
          </cell>
          <cell r="AD498">
            <v>0</v>
          </cell>
          <cell r="AE498">
            <v>0</v>
          </cell>
          <cell r="AF498">
            <v>0</v>
          </cell>
          <cell r="AG498">
            <v>0</v>
          </cell>
          <cell r="AH498">
            <v>0</v>
          </cell>
        </row>
        <row r="499">
          <cell r="E499" t="str">
            <v>145|TVAR %|Actual vs Prior</v>
          </cell>
          <cell r="F499">
            <v>0</v>
          </cell>
          <cell r="G499">
            <v>0</v>
          </cell>
          <cell r="H499">
            <v>0</v>
          </cell>
          <cell r="I499">
            <v>0</v>
          </cell>
          <cell r="J499">
            <v>0</v>
          </cell>
          <cell r="K499">
            <v>0</v>
          </cell>
          <cell r="L499">
            <v>0</v>
          </cell>
          <cell r="M499">
            <v>0</v>
          </cell>
          <cell r="N499">
            <v>0</v>
          </cell>
          <cell r="O499">
            <v>0</v>
          </cell>
          <cell r="P499">
            <v>0</v>
          </cell>
          <cell r="Q499">
            <v>0</v>
          </cell>
          <cell r="R499">
            <v>0</v>
          </cell>
          <cell r="S499">
            <v>0</v>
          </cell>
          <cell r="T499">
            <v>0</v>
          </cell>
          <cell r="U499">
            <v>0</v>
          </cell>
          <cell r="V499">
            <v>0</v>
          </cell>
          <cell r="W499">
            <v>0</v>
          </cell>
          <cell r="X499">
            <v>0</v>
          </cell>
          <cell r="Y499">
            <v>0</v>
          </cell>
          <cell r="Z499">
            <v>0</v>
          </cell>
          <cell r="AA499">
            <v>0</v>
          </cell>
          <cell r="AB499">
            <v>0</v>
          </cell>
          <cell r="AC499">
            <v>0</v>
          </cell>
          <cell r="AD499">
            <v>0</v>
          </cell>
          <cell r="AE499">
            <v>0</v>
          </cell>
          <cell r="AF499">
            <v>0</v>
          </cell>
          <cell r="AG499">
            <v>0</v>
          </cell>
          <cell r="AH499">
            <v>0</v>
          </cell>
        </row>
        <row r="500">
          <cell r="E500" t="str">
            <v>150|Actual|Trend</v>
          </cell>
          <cell r="F500">
            <v>71458.935000000012</v>
          </cell>
          <cell r="G500">
            <v>78367.264999999985</v>
          </cell>
          <cell r="H500">
            <v>90149.615000000005</v>
          </cell>
          <cell r="I500">
            <v>65425.747999999992</v>
          </cell>
          <cell r="J500">
            <v>87036.764000000025</v>
          </cell>
          <cell r="K500">
            <v>99190.35</v>
          </cell>
          <cell r="L500">
            <v>0</v>
          </cell>
          <cell r="M500">
            <v>0</v>
          </cell>
          <cell r="N500">
            <v>0</v>
          </cell>
          <cell r="O500">
            <v>0</v>
          </cell>
          <cell r="P500">
            <v>0</v>
          </cell>
          <cell r="Q500">
            <v>0</v>
          </cell>
          <cell r="R500">
            <v>239975.815</v>
          </cell>
          <cell r="S500">
            <v>251652.86200000002</v>
          </cell>
          <cell r="T500">
            <v>0</v>
          </cell>
          <cell r="U500">
            <v>0</v>
          </cell>
          <cell r="V500">
            <v>491628.67700000003</v>
          </cell>
          <cell r="W500">
            <v>71458.935000000012</v>
          </cell>
          <cell r="X500">
            <v>149826.20000000001</v>
          </cell>
          <cell r="Y500">
            <v>239975.815</v>
          </cell>
          <cell r="Z500">
            <v>305401.56300000002</v>
          </cell>
          <cell r="AA500">
            <v>392438.32699999999</v>
          </cell>
          <cell r="AB500">
            <v>491628.67699999991</v>
          </cell>
          <cell r="AC500">
            <v>0</v>
          </cell>
          <cell r="AD500">
            <v>0</v>
          </cell>
          <cell r="AE500">
            <v>0</v>
          </cell>
          <cell r="AF500">
            <v>0</v>
          </cell>
          <cell r="AG500">
            <v>0</v>
          </cell>
          <cell r="AH500">
            <v>0</v>
          </cell>
        </row>
        <row r="501">
          <cell r="E501" t="str">
            <v>150|Plan|Trend</v>
          </cell>
          <cell r="F501">
            <v>76880.109305914797</v>
          </cell>
          <cell r="G501">
            <v>80115.668882903512</v>
          </cell>
          <cell r="H501">
            <v>74527.687264335444</v>
          </cell>
          <cell r="I501">
            <v>74787.154024847332</v>
          </cell>
          <cell r="J501">
            <v>81249.699831994702</v>
          </cell>
          <cell r="K501">
            <v>90347.314909745066</v>
          </cell>
          <cell r="L501">
            <v>70996.505141762391</v>
          </cell>
          <cell r="M501">
            <v>81275.062706790821</v>
          </cell>
          <cell r="N501">
            <v>96144.546602658913</v>
          </cell>
          <cell r="O501">
            <v>71632.386208916272</v>
          </cell>
          <cell r="P501">
            <v>78564.133812651853</v>
          </cell>
          <cell r="Q501">
            <v>89730.969708695076</v>
          </cell>
          <cell r="R501">
            <v>231523.46545315377</v>
          </cell>
          <cell r="S501">
            <v>246384.1687665871</v>
          </cell>
          <cell r="T501">
            <v>248416.11445121211</v>
          </cell>
          <cell r="U501">
            <v>239927.48973026319</v>
          </cell>
          <cell r="V501">
            <v>966251.23840121622</v>
          </cell>
          <cell r="W501">
            <v>76880.109305914797</v>
          </cell>
          <cell r="X501">
            <v>156995.77818881831</v>
          </cell>
          <cell r="Y501">
            <v>231523.46545315377</v>
          </cell>
          <cell r="Z501">
            <v>306310.61947800108</v>
          </cell>
          <cell r="AA501">
            <v>387560.3193099958</v>
          </cell>
          <cell r="AB501">
            <v>477907.63421974087</v>
          </cell>
          <cell r="AC501">
            <v>548904.1393615033</v>
          </cell>
          <cell r="AD501">
            <v>630179.20206829417</v>
          </cell>
          <cell r="AE501">
            <v>726323.74867095309</v>
          </cell>
          <cell r="AF501">
            <v>797956.13487986941</v>
          </cell>
          <cell r="AG501">
            <v>876520.26869252126</v>
          </cell>
          <cell r="AH501">
            <v>966251.23840121634</v>
          </cell>
        </row>
        <row r="502">
          <cell r="E502" t="str">
            <v>150|FORECAST|Trend</v>
          </cell>
          <cell r="F502">
            <v>0</v>
          </cell>
          <cell r="G502">
            <v>0</v>
          </cell>
          <cell r="H502">
            <v>0</v>
          </cell>
          <cell r="I502">
            <v>0</v>
          </cell>
          <cell r="J502">
            <v>0</v>
          </cell>
          <cell r="K502">
            <v>0</v>
          </cell>
          <cell r="L502">
            <v>0</v>
          </cell>
          <cell r="M502">
            <v>0</v>
          </cell>
          <cell r="N502">
            <v>0</v>
          </cell>
          <cell r="O502">
            <v>0</v>
          </cell>
          <cell r="P502">
            <v>0</v>
          </cell>
          <cell r="Q502">
            <v>0</v>
          </cell>
          <cell r="R502">
            <v>0</v>
          </cell>
          <cell r="S502">
            <v>0</v>
          </cell>
          <cell r="T502">
            <v>0</v>
          </cell>
          <cell r="U502">
            <v>0</v>
          </cell>
          <cell r="V502">
            <v>0</v>
          </cell>
          <cell r="W502">
            <v>0</v>
          </cell>
          <cell r="X502">
            <v>0</v>
          </cell>
          <cell r="Y502">
            <v>0</v>
          </cell>
          <cell r="Z502">
            <v>0</v>
          </cell>
          <cell r="AA502">
            <v>0</v>
          </cell>
          <cell r="AB502">
            <v>0</v>
          </cell>
          <cell r="AC502">
            <v>0</v>
          </cell>
          <cell r="AD502">
            <v>0</v>
          </cell>
          <cell r="AE502">
            <v>0</v>
          </cell>
          <cell r="AF502">
            <v>0</v>
          </cell>
          <cell r="AG502">
            <v>0</v>
          </cell>
          <cell r="AH502">
            <v>0</v>
          </cell>
        </row>
        <row r="503">
          <cell r="E503" t="str">
            <v>150|Prior|Trend</v>
          </cell>
          <cell r="F503">
            <v>89514.887000000002</v>
          </cell>
          <cell r="G503">
            <v>92908.108999999997</v>
          </cell>
          <cell r="H503">
            <v>91492.707999999999</v>
          </cell>
          <cell r="I503">
            <v>92056.623999999996</v>
          </cell>
          <cell r="J503">
            <v>88455.648000000016</v>
          </cell>
          <cell r="K503">
            <v>87993.695000000007</v>
          </cell>
          <cell r="L503">
            <v>83970.949000000051</v>
          </cell>
          <cell r="M503">
            <v>90910.363000000027</v>
          </cell>
          <cell r="N503">
            <v>86342.01</v>
          </cell>
          <cell r="O503">
            <v>77134.198999999993</v>
          </cell>
          <cell r="P503">
            <v>85441.122999999992</v>
          </cell>
          <cell r="Q503">
            <v>121300.61699999998</v>
          </cell>
          <cell r="R503">
            <v>273915.70399999997</v>
          </cell>
          <cell r="S503">
            <v>268505.967</v>
          </cell>
          <cell r="T503">
            <v>261223.3220000001</v>
          </cell>
          <cell r="U503">
            <v>283875.93899999995</v>
          </cell>
          <cell r="V503">
            <v>1087520.932</v>
          </cell>
          <cell r="W503">
            <v>89514.887000000002</v>
          </cell>
          <cell r="X503">
            <v>182422.99599999998</v>
          </cell>
          <cell r="Y503">
            <v>273915.70399999997</v>
          </cell>
          <cell r="Z503">
            <v>365972.32799999998</v>
          </cell>
          <cell r="AA503">
            <v>454427.97600000002</v>
          </cell>
          <cell r="AB503">
            <v>542421.67100000009</v>
          </cell>
          <cell r="AC503">
            <v>626392.62000000011</v>
          </cell>
          <cell r="AD503">
            <v>717302.98300000012</v>
          </cell>
          <cell r="AE503">
            <v>803644.99300000013</v>
          </cell>
          <cell r="AF503">
            <v>880779.19200000016</v>
          </cell>
          <cell r="AG503">
            <v>966220.31500000018</v>
          </cell>
          <cell r="AH503">
            <v>1087520.9320000003</v>
          </cell>
        </row>
        <row r="504">
          <cell r="E504" t="str">
            <v>150|TVAR|Actual vs Plan</v>
          </cell>
          <cell r="F504">
            <v>0</v>
          </cell>
          <cell r="G504">
            <v>0</v>
          </cell>
          <cell r="H504">
            <v>0</v>
          </cell>
          <cell r="I504">
            <v>0</v>
          </cell>
          <cell r="J504">
            <v>0</v>
          </cell>
          <cell r="K504">
            <v>0</v>
          </cell>
          <cell r="L504">
            <v>0</v>
          </cell>
          <cell r="M504">
            <v>0</v>
          </cell>
          <cell r="N504">
            <v>0</v>
          </cell>
          <cell r="O504">
            <v>0</v>
          </cell>
          <cell r="P504">
            <v>0</v>
          </cell>
          <cell r="Q504">
            <v>0</v>
          </cell>
          <cell r="R504">
            <v>0</v>
          </cell>
          <cell r="S504">
            <v>0</v>
          </cell>
          <cell r="T504">
            <v>0</v>
          </cell>
          <cell r="U504">
            <v>0</v>
          </cell>
          <cell r="V504">
            <v>0</v>
          </cell>
          <cell r="W504">
            <v>0</v>
          </cell>
          <cell r="X504">
            <v>0</v>
          </cell>
          <cell r="Y504">
            <v>0</v>
          </cell>
          <cell r="Z504">
            <v>0</v>
          </cell>
          <cell r="AA504">
            <v>0</v>
          </cell>
          <cell r="AB504">
            <v>0</v>
          </cell>
          <cell r="AC504">
            <v>0</v>
          </cell>
          <cell r="AD504">
            <v>0</v>
          </cell>
          <cell r="AE504">
            <v>0</v>
          </cell>
          <cell r="AF504">
            <v>0</v>
          </cell>
          <cell r="AG504">
            <v>0</v>
          </cell>
          <cell r="AH504">
            <v>0</v>
          </cell>
        </row>
        <row r="505">
          <cell r="E505" t="str">
            <v>150|TVAR %|Actual vs Plan</v>
          </cell>
          <cell r="F505">
            <v>0</v>
          </cell>
          <cell r="G505">
            <v>0</v>
          </cell>
          <cell r="H505">
            <v>0</v>
          </cell>
          <cell r="I505">
            <v>0</v>
          </cell>
          <cell r="J505">
            <v>0</v>
          </cell>
          <cell r="K505">
            <v>0</v>
          </cell>
          <cell r="L505">
            <v>0</v>
          </cell>
          <cell r="M505">
            <v>0</v>
          </cell>
          <cell r="N505">
            <v>0</v>
          </cell>
          <cell r="O505">
            <v>0</v>
          </cell>
          <cell r="P505">
            <v>0</v>
          </cell>
          <cell r="Q505">
            <v>0</v>
          </cell>
          <cell r="R505">
            <v>0</v>
          </cell>
          <cell r="S505">
            <v>0</v>
          </cell>
          <cell r="T505">
            <v>0</v>
          </cell>
          <cell r="U505">
            <v>0</v>
          </cell>
          <cell r="V505">
            <v>0</v>
          </cell>
          <cell r="W505">
            <v>0</v>
          </cell>
          <cell r="X505">
            <v>0</v>
          </cell>
          <cell r="Y505">
            <v>0</v>
          </cell>
          <cell r="Z505">
            <v>0</v>
          </cell>
          <cell r="AA505">
            <v>0</v>
          </cell>
          <cell r="AB505">
            <v>0</v>
          </cell>
          <cell r="AC505">
            <v>0</v>
          </cell>
          <cell r="AD505">
            <v>0</v>
          </cell>
          <cell r="AE505">
            <v>0</v>
          </cell>
          <cell r="AF505">
            <v>0</v>
          </cell>
          <cell r="AG505">
            <v>0</v>
          </cell>
          <cell r="AH505">
            <v>0</v>
          </cell>
        </row>
        <row r="506">
          <cell r="E506" t="str">
            <v>150|DTE|Actual vs Plan</v>
          </cell>
          <cell r="F506">
            <v>0</v>
          </cell>
          <cell r="G506">
            <v>0</v>
          </cell>
          <cell r="H506">
            <v>0</v>
          </cell>
          <cell r="I506">
            <v>0</v>
          </cell>
          <cell r="J506">
            <v>0</v>
          </cell>
          <cell r="K506">
            <v>0</v>
          </cell>
          <cell r="L506">
            <v>0</v>
          </cell>
          <cell r="M506">
            <v>0</v>
          </cell>
          <cell r="N506">
            <v>0</v>
          </cell>
          <cell r="O506">
            <v>0</v>
          </cell>
          <cell r="P506">
            <v>0</v>
          </cell>
          <cell r="Q506">
            <v>0</v>
          </cell>
          <cell r="R506">
            <v>0</v>
          </cell>
          <cell r="S506">
            <v>0</v>
          </cell>
          <cell r="T506">
            <v>0</v>
          </cell>
          <cell r="U506">
            <v>0</v>
          </cell>
          <cell r="V506">
            <v>0</v>
          </cell>
          <cell r="W506">
            <v>0</v>
          </cell>
          <cell r="X506">
            <v>0</v>
          </cell>
          <cell r="Y506">
            <v>0</v>
          </cell>
          <cell r="Z506">
            <v>0</v>
          </cell>
          <cell r="AA506">
            <v>0</v>
          </cell>
          <cell r="AB506">
            <v>0</v>
          </cell>
          <cell r="AC506">
            <v>0</v>
          </cell>
          <cell r="AD506">
            <v>0</v>
          </cell>
          <cell r="AE506">
            <v>0</v>
          </cell>
          <cell r="AF506">
            <v>0</v>
          </cell>
          <cell r="AG506">
            <v>0</v>
          </cell>
          <cell r="AH506">
            <v>0</v>
          </cell>
        </row>
        <row r="507">
          <cell r="E507" t="str">
            <v>150|DTE %|Actual vs Plan</v>
          </cell>
          <cell r="F507">
            <v>0</v>
          </cell>
          <cell r="G507">
            <v>0</v>
          </cell>
          <cell r="H507">
            <v>0</v>
          </cell>
          <cell r="I507">
            <v>0</v>
          </cell>
          <cell r="J507">
            <v>0</v>
          </cell>
          <cell r="K507">
            <v>0</v>
          </cell>
          <cell r="L507">
            <v>0</v>
          </cell>
          <cell r="M507">
            <v>0</v>
          </cell>
          <cell r="N507">
            <v>0</v>
          </cell>
          <cell r="O507">
            <v>0</v>
          </cell>
          <cell r="P507">
            <v>0</v>
          </cell>
          <cell r="Q507">
            <v>0</v>
          </cell>
          <cell r="R507">
            <v>0</v>
          </cell>
          <cell r="S507">
            <v>0</v>
          </cell>
          <cell r="T507">
            <v>0</v>
          </cell>
          <cell r="U507">
            <v>0</v>
          </cell>
          <cell r="V507">
            <v>0</v>
          </cell>
          <cell r="W507">
            <v>0</v>
          </cell>
          <cell r="X507">
            <v>0</v>
          </cell>
          <cell r="Y507">
            <v>0</v>
          </cell>
          <cell r="Z507">
            <v>0</v>
          </cell>
          <cell r="AA507">
            <v>0</v>
          </cell>
          <cell r="AB507">
            <v>0</v>
          </cell>
          <cell r="AC507">
            <v>0</v>
          </cell>
          <cell r="AD507">
            <v>0</v>
          </cell>
          <cell r="AE507">
            <v>0</v>
          </cell>
          <cell r="AF507">
            <v>0</v>
          </cell>
          <cell r="AG507">
            <v>0</v>
          </cell>
          <cell r="AH507">
            <v>0</v>
          </cell>
        </row>
        <row r="508">
          <cell r="E508" t="str">
            <v>150|ExExch|Actual vs Plan</v>
          </cell>
          <cell r="F508">
            <v>0</v>
          </cell>
          <cell r="G508">
            <v>0</v>
          </cell>
          <cell r="H508">
            <v>0</v>
          </cell>
          <cell r="I508">
            <v>0</v>
          </cell>
          <cell r="J508">
            <v>0</v>
          </cell>
          <cell r="K508">
            <v>0</v>
          </cell>
          <cell r="L508">
            <v>0</v>
          </cell>
          <cell r="M508">
            <v>0</v>
          </cell>
          <cell r="N508">
            <v>0</v>
          </cell>
          <cell r="O508">
            <v>0</v>
          </cell>
          <cell r="P508">
            <v>0</v>
          </cell>
          <cell r="Q508">
            <v>0</v>
          </cell>
          <cell r="R508">
            <v>0</v>
          </cell>
          <cell r="S508">
            <v>0</v>
          </cell>
          <cell r="T508">
            <v>0</v>
          </cell>
          <cell r="U508">
            <v>0</v>
          </cell>
          <cell r="V508">
            <v>0</v>
          </cell>
          <cell r="W508">
            <v>0</v>
          </cell>
          <cell r="X508">
            <v>0</v>
          </cell>
          <cell r="Y508">
            <v>0</v>
          </cell>
          <cell r="Z508">
            <v>0</v>
          </cell>
          <cell r="AA508">
            <v>0</v>
          </cell>
          <cell r="AB508">
            <v>0</v>
          </cell>
          <cell r="AC508">
            <v>0</v>
          </cell>
          <cell r="AD508">
            <v>0</v>
          </cell>
          <cell r="AE508">
            <v>0</v>
          </cell>
          <cell r="AF508">
            <v>0</v>
          </cell>
          <cell r="AG508">
            <v>0</v>
          </cell>
          <cell r="AH508">
            <v>0</v>
          </cell>
        </row>
        <row r="509">
          <cell r="E509" t="str">
            <v>150|ExExch %|Actual vs Plan</v>
          </cell>
          <cell r="F509">
            <v>0</v>
          </cell>
          <cell r="G509">
            <v>0</v>
          </cell>
          <cell r="H509">
            <v>0</v>
          </cell>
          <cell r="I509">
            <v>0</v>
          </cell>
          <cell r="J509">
            <v>0</v>
          </cell>
          <cell r="K509">
            <v>0</v>
          </cell>
          <cell r="L509">
            <v>0</v>
          </cell>
          <cell r="M509">
            <v>0</v>
          </cell>
          <cell r="N509">
            <v>0</v>
          </cell>
          <cell r="O509">
            <v>0</v>
          </cell>
          <cell r="P509">
            <v>0</v>
          </cell>
          <cell r="Q509">
            <v>0</v>
          </cell>
          <cell r="R509">
            <v>0</v>
          </cell>
          <cell r="S509">
            <v>0</v>
          </cell>
          <cell r="T509">
            <v>0</v>
          </cell>
          <cell r="U509">
            <v>0</v>
          </cell>
          <cell r="V509">
            <v>0</v>
          </cell>
          <cell r="W509">
            <v>0</v>
          </cell>
          <cell r="X509">
            <v>0</v>
          </cell>
          <cell r="Y509">
            <v>0</v>
          </cell>
          <cell r="Z509">
            <v>0</v>
          </cell>
          <cell r="AA509">
            <v>0</v>
          </cell>
          <cell r="AB509">
            <v>0</v>
          </cell>
          <cell r="AC509">
            <v>0</v>
          </cell>
          <cell r="AD509">
            <v>0</v>
          </cell>
          <cell r="AE509">
            <v>0</v>
          </cell>
          <cell r="AF509">
            <v>0</v>
          </cell>
          <cell r="AG509">
            <v>0</v>
          </cell>
          <cell r="AH509">
            <v>0</v>
          </cell>
        </row>
        <row r="510">
          <cell r="E510" t="str">
            <v>150|Plan Next|Trend</v>
          </cell>
          <cell r="F510">
            <v>0</v>
          </cell>
          <cell r="G510">
            <v>0</v>
          </cell>
          <cell r="H510">
            <v>0</v>
          </cell>
          <cell r="I510">
            <v>0</v>
          </cell>
          <cell r="J510">
            <v>0</v>
          </cell>
          <cell r="K510">
            <v>0</v>
          </cell>
          <cell r="L510">
            <v>0</v>
          </cell>
          <cell r="M510">
            <v>0</v>
          </cell>
          <cell r="N510">
            <v>0</v>
          </cell>
          <cell r="O510">
            <v>0</v>
          </cell>
          <cell r="P510">
            <v>0</v>
          </cell>
          <cell r="Q510">
            <v>0</v>
          </cell>
          <cell r="R510">
            <v>0</v>
          </cell>
          <cell r="S510">
            <v>0</v>
          </cell>
          <cell r="T510">
            <v>0</v>
          </cell>
          <cell r="U510">
            <v>0</v>
          </cell>
          <cell r="V510">
            <v>0</v>
          </cell>
          <cell r="W510">
            <v>0</v>
          </cell>
          <cell r="X510">
            <v>0</v>
          </cell>
          <cell r="Y510">
            <v>0</v>
          </cell>
          <cell r="Z510">
            <v>0</v>
          </cell>
          <cell r="AA510">
            <v>0</v>
          </cell>
          <cell r="AB510">
            <v>0</v>
          </cell>
          <cell r="AC510">
            <v>0</v>
          </cell>
          <cell r="AD510">
            <v>0</v>
          </cell>
          <cell r="AE510">
            <v>0</v>
          </cell>
          <cell r="AF510">
            <v>0</v>
          </cell>
          <cell r="AG510">
            <v>0</v>
          </cell>
          <cell r="AH510">
            <v>0</v>
          </cell>
        </row>
        <row r="511">
          <cell r="E511" t="str">
            <v>150|DTE|Actual vs Prior</v>
          </cell>
          <cell r="F511">
            <v>0</v>
          </cell>
          <cell r="G511">
            <v>0</v>
          </cell>
          <cell r="H511">
            <v>0</v>
          </cell>
          <cell r="I511">
            <v>0</v>
          </cell>
          <cell r="J511">
            <v>0</v>
          </cell>
          <cell r="K511">
            <v>0</v>
          </cell>
          <cell r="L511">
            <v>0</v>
          </cell>
          <cell r="M511">
            <v>0</v>
          </cell>
          <cell r="N511">
            <v>0</v>
          </cell>
          <cell r="O511">
            <v>0</v>
          </cell>
          <cell r="P511">
            <v>0</v>
          </cell>
          <cell r="Q511">
            <v>0</v>
          </cell>
          <cell r="R511">
            <v>0</v>
          </cell>
          <cell r="S511">
            <v>0</v>
          </cell>
          <cell r="T511">
            <v>0</v>
          </cell>
          <cell r="U511">
            <v>0</v>
          </cell>
          <cell r="V511">
            <v>0</v>
          </cell>
          <cell r="W511">
            <v>0</v>
          </cell>
          <cell r="X511">
            <v>0</v>
          </cell>
          <cell r="Y511">
            <v>0</v>
          </cell>
          <cell r="Z511">
            <v>0</v>
          </cell>
          <cell r="AA511">
            <v>0</v>
          </cell>
          <cell r="AB511">
            <v>0</v>
          </cell>
          <cell r="AC511">
            <v>0</v>
          </cell>
          <cell r="AD511">
            <v>0</v>
          </cell>
          <cell r="AE511">
            <v>0</v>
          </cell>
          <cell r="AF511">
            <v>0</v>
          </cell>
          <cell r="AG511">
            <v>0</v>
          </cell>
          <cell r="AH511">
            <v>0</v>
          </cell>
        </row>
        <row r="512">
          <cell r="E512" t="str">
            <v>150|DTE %|Actual vs Prior</v>
          </cell>
          <cell r="F512">
            <v>0</v>
          </cell>
          <cell r="G512">
            <v>0</v>
          </cell>
          <cell r="H512">
            <v>0</v>
          </cell>
          <cell r="I512">
            <v>0</v>
          </cell>
          <cell r="J512">
            <v>0</v>
          </cell>
          <cell r="K512">
            <v>0</v>
          </cell>
          <cell r="L512">
            <v>0</v>
          </cell>
          <cell r="M512">
            <v>0</v>
          </cell>
          <cell r="N512">
            <v>0</v>
          </cell>
          <cell r="O512">
            <v>0</v>
          </cell>
          <cell r="P512">
            <v>0</v>
          </cell>
          <cell r="Q512">
            <v>0</v>
          </cell>
          <cell r="R512">
            <v>0</v>
          </cell>
          <cell r="S512">
            <v>0</v>
          </cell>
          <cell r="T512">
            <v>0</v>
          </cell>
          <cell r="U512">
            <v>0</v>
          </cell>
          <cell r="V512">
            <v>0</v>
          </cell>
          <cell r="W512">
            <v>0</v>
          </cell>
          <cell r="X512">
            <v>0</v>
          </cell>
          <cell r="Y512">
            <v>0</v>
          </cell>
          <cell r="Z512">
            <v>0</v>
          </cell>
          <cell r="AA512">
            <v>0</v>
          </cell>
          <cell r="AB512">
            <v>0</v>
          </cell>
          <cell r="AC512">
            <v>0</v>
          </cell>
          <cell r="AD512">
            <v>0</v>
          </cell>
          <cell r="AE512">
            <v>0</v>
          </cell>
          <cell r="AF512">
            <v>0</v>
          </cell>
          <cell r="AG512">
            <v>0</v>
          </cell>
          <cell r="AH512">
            <v>0</v>
          </cell>
        </row>
        <row r="513">
          <cell r="E513" t="str">
            <v>150|ExExch|Actual vs Prior</v>
          </cell>
          <cell r="F513">
            <v>0</v>
          </cell>
          <cell r="G513">
            <v>0</v>
          </cell>
          <cell r="H513">
            <v>0</v>
          </cell>
          <cell r="I513">
            <v>0</v>
          </cell>
          <cell r="J513">
            <v>0</v>
          </cell>
          <cell r="K513">
            <v>0</v>
          </cell>
          <cell r="L513">
            <v>0</v>
          </cell>
          <cell r="M513">
            <v>0</v>
          </cell>
          <cell r="N513">
            <v>0</v>
          </cell>
          <cell r="O513">
            <v>0</v>
          </cell>
          <cell r="P513">
            <v>0</v>
          </cell>
          <cell r="Q513">
            <v>0</v>
          </cell>
          <cell r="R513">
            <v>0</v>
          </cell>
          <cell r="S513">
            <v>0</v>
          </cell>
          <cell r="T513">
            <v>0</v>
          </cell>
          <cell r="U513">
            <v>0</v>
          </cell>
          <cell r="V513">
            <v>0</v>
          </cell>
          <cell r="W513">
            <v>0</v>
          </cell>
          <cell r="X513">
            <v>0</v>
          </cell>
          <cell r="Y513">
            <v>0</v>
          </cell>
          <cell r="Z513">
            <v>0</v>
          </cell>
          <cell r="AA513">
            <v>0</v>
          </cell>
          <cell r="AB513">
            <v>0</v>
          </cell>
          <cell r="AC513">
            <v>0</v>
          </cell>
          <cell r="AD513">
            <v>0</v>
          </cell>
          <cell r="AE513">
            <v>0</v>
          </cell>
          <cell r="AF513">
            <v>0</v>
          </cell>
          <cell r="AG513">
            <v>0</v>
          </cell>
          <cell r="AH513">
            <v>0</v>
          </cell>
        </row>
        <row r="514">
          <cell r="E514" t="str">
            <v>150|ExExch %|Actual vs Prior</v>
          </cell>
          <cell r="F514">
            <v>0</v>
          </cell>
          <cell r="G514">
            <v>0</v>
          </cell>
          <cell r="H514">
            <v>0</v>
          </cell>
          <cell r="I514">
            <v>0</v>
          </cell>
          <cell r="J514">
            <v>0</v>
          </cell>
          <cell r="K514">
            <v>0</v>
          </cell>
          <cell r="L514">
            <v>0</v>
          </cell>
          <cell r="M514">
            <v>0</v>
          </cell>
          <cell r="N514">
            <v>0</v>
          </cell>
          <cell r="O514">
            <v>0</v>
          </cell>
          <cell r="P514">
            <v>0</v>
          </cell>
          <cell r="Q514">
            <v>0</v>
          </cell>
          <cell r="R514">
            <v>0</v>
          </cell>
          <cell r="S514">
            <v>0</v>
          </cell>
          <cell r="T514">
            <v>0</v>
          </cell>
          <cell r="U514">
            <v>0</v>
          </cell>
          <cell r="V514">
            <v>0</v>
          </cell>
          <cell r="W514">
            <v>0</v>
          </cell>
          <cell r="X514">
            <v>0</v>
          </cell>
          <cell r="Y514">
            <v>0</v>
          </cell>
          <cell r="Z514">
            <v>0</v>
          </cell>
          <cell r="AA514">
            <v>0</v>
          </cell>
          <cell r="AB514">
            <v>0</v>
          </cell>
          <cell r="AC514">
            <v>0</v>
          </cell>
          <cell r="AD514">
            <v>0</v>
          </cell>
          <cell r="AE514">
            <v>0</v>
          </cell>
          <cell r="AF514">
            <v>0</v>
          </cell>
          <cell r="AG514">
            <v>0</v>
          </cell>
          <cell r="AH514">
            <v>0</v>
          </cell>
        </row>
        <row r="515">
          <cell r="E515" t="str">
            <v>150|TVAR|Actual vs Prior</v>
          </cell>
          <cell r="F515">
            <v>0</v>
          </cell>
          <cell r="G515">
            <v>0</v>
          </cell>
          <cell r="H515">
            <v>0</v>
          </cell>
          <cell r="I515">
            <v>0</v>
          </cell>
          <cell r="J515">
            <v>0</v>
          </cell>
          <cell r="K515">
            <v>0</v>
          </cell>
          <cell r="L515">
            <v>0</v>
          </cell>
          <cell r="M515">
            <v>0</v>
          </cell>
          <cell r="N515">
            <v>0</v>
          </cell>
          <cell r="O515">
            <v>0</v>
          </cell>
          <cell r="P515">
            <v>0</v>
          </cell>
          <cell r="Q515">
            <v>0</v>
          </cell>
          <cell r="R515">
            <v>0</v>
          </cell>
          <cell r="S515">
            <v>0</v>
          </cell>
          <cell r="T515">
            <v>0</v>
          </cell>
          <cell r="U515">
            <v>0</v>
          </cell>
          <cell r="V515">
            <v>0</v>
          </cell>
          <cell r="W515">
            <v>0</v>
          </cell>
          <cell r="X515">
            <v>0</v>
          </cell>
          <cell r="Y515">
            <v>0</v>
          </cell>
          <cell r="Z515">
            <v>0</v>
          </cell>
          <cell r="AA515">
            <v>0</v>
          </cell>
          <cell r="AB515">
            <v>0</v>
          </cell>
          <cell r="AC515">
            <v>0</v>
          </cell>
          <cell r="AD515">
            <v>0</v>
          </cell>
          <cell r="AE515">
            <v>0</v>
          </cell>
          <cell r="AF515">
            <v>0</v>
          </cell>
          <cell r="AG515">
            <v>0</v>
          </cell>
          <cell r="AH515">
            <v>0</v>
          </cell>
        </row>
        <row r="516">
          <cell r="E516" t="str">
            <v>150|TVAR %|Actual vs Prior</v>
          </cell>
          <cell r="F516">
            <v>0</v>
          </cell>
          <cell r="G516">
            <v>0</v>
          </cell>
          <cell r="H516">
            <v>0</v>
          </cell>
          <cell r="I516">
            <v>0</v>
          </cell>
          <cell r="J516">
            <v>0</v>
          </cell>
          <cell r="K516">
            <v>0</v>
          </cell>
          <cell r="L516">
            <v>0</v>
          </cell>
          <cell r="M516">
            <v>0</v>
          </cell>
          <cell r="N516">
            <v>0</v>
          </cell>
          <cell r="O516">
            <v>0</v>
          </cell>
          <cell r="P516">
            <v>0</v>
          </cell>
          <cell r="Q516">
            <v>0</v>
          </cell>
          <cell r="R516">
            <v>0</v>
          </cell>
          <cell r="S516">
            <v>0</v>
          </cell>
          <cell r="T516">
            <v>0</v>
          </cell>
          <cell r="U516">
            <v>0</v>
          </cell>
          <cell r="V516">
            <v>0</v>
          </cell>
          <cell r="W516">
            <v>0</v>
          </cell>
          <cell r="X516">
            <v>0</v>
          </cell>
          <cell r="Y516">
            <v>0</v>
          </cell>
          <cell r="Z516">
            <v>0</v>
          </cell>
          <cell r="AA516">
            <v>0</v>
          </cell>
          <cell r="AB516">
            <v>0</v>
          </cell>
          <cell r="AC516">
            <v>0</v>
          </cell>
          <cell r="AD516">
            <v>0</v>
          </cell>
          <cell r="AE516">
            <v>0</v>
          </cell>
          <cell r="AF516">
            <v>0</v>
          </cell>
          <cell r="AG516">
            <v>0</v>
          </cell>
          <cell r="AH516">
            <v>0</v>
          </cell>
        </row>
        <row r="517">
          <cell r="E517" t="str">
            <v>155|Actual|Trend</v>
          </cell>
          <cell r="F517">
            <v>1519.559</v>
          </cell>
          <cell r="G517">
            <v>1587.1470000000002</v>
          </cell>
          <cell r="H517">
            <v>2096.2539999999999</v>
          </cell>
          <cell r="I517">
            <v>1345.067</v>
          </cell>
          <cell r="J517">
            <v>1608.5900000000001</v>
          </cell>
          <cell r="K517">
            <v>-3095.9259999999999</v>
          </cell>
          <cell r="L517">
            <v>0</v>
          </cell>
          <cell r="M517">
            <v>0</v>
          </cell>
          <cell r="N517">
            <v>0</v>
          </cell>
          <cell r="O517">
            <v>0</v>
          </cell>
          <cell r="P517">
            <v>0</v>
          </cell>
          <cell r="Q517">
            <v>0</v>
          </cell>
          <cell r="R517">
            <v>5202.96</v>
          </cell>
          <cell r="S517">
            <v>-142.26899999999986</v>
          </cell>
          <cell r="T517">
            <v>0</v>
          </cell>
          <cell r="U517">
            <v>0</v>
          </cell>
          <cell r="V517">
            <v>5060.6909999999998</v>
          </cell>
          <cell r="W517">
            <v>1519.559</v>
          </cell>
          <cell r="X517">
            <v>3106.7060000000001</v>
          </cell>
          <cell r="Y517">
            <v>5202.96</v>
          </cell>
          <cell r="Z517">
            <v>6548.027</v>
          </cell>
          <cell r="AA517">
            <v>8156.6170000000002</v>
          </cell>
          <cell r="AB517">
            <v>5060.6909999999998</v>
          </cell>
          <cell r="AC517">
            <v>0</v>
          </cell>
          <cell r="AD517">
            <v>0</v>
          </cell>
          <cell r="AE517">
            <v>0</v>
          </cell>
          <cell r="AF517">
            <v>0</v>
          </cell>
          <cell r="AG517">
            <v>0</v>
          </cell>
          <cell r="AH517">
            <v>0</v>
          </cell>
        </row>
        <row r="518">
          <cell r="E518" t="str">
            <v>155|Plan|Trend</v>
          </cell>
          <cell r="F518">
            <v>1473.6490000000001</v>
          </cell>
          <cell r="G518">
            <v>1781.5471193192802</v>
          </cell>
          <cell r="H518">
            <v>1621.1257560966089</v>
          </cell>
          <cell r="I518">
            <v>2300.2164510933299</v>
          </cell>
          <cell r="J518">
            <v>2292.4170136776002</v>
          </cell>
          <cell r="K518">
            <v>2568.3261107910698</v>
          </cell>
          <cell r="L518">
            <v>2466.4613850169503</v>
          </cell>
          <cell r="M518">
            <v>2494.2618417064</v>
          </cell>
          <cell r="N518">
            <v>2535.6439532747308</v>
          </cell>
          <cell r="O518">
            <v>2601.0786027996205</v>
          </cell>
          <cell r="P518">
            <v>2804.3771088117301</v>
          </cell>
          <cell r="Q518">
            <v>1857.9044692617395</v>
          </cell>
          <cell r="R518">
            <v>4876.3218754158888</v>
          </cell>
          <cell r="S518">
            <v>7160.9595755619994</v>
          </cell>
          <cell r="T518">
            <v>7496.3671799980812</v>
          </cell>
          <cell r="U518">
            <v>7263.3601808730891</v>
          </cell>
          <cell r="V518">
            <v>26797.008811849057</v>
          </cell>
          <cell r="W518">
            <v>1473.6490000000001</v>
          </cell>
          <cell r="X518">
            <v>3255.1961193192801</v>
          </cell>
          <cell r="Y518">
            <v>4876.3218754158888</v>
          </cell>
          <cell r="Z518">
            <v>7176.5383265092187</v>
          </cell>
          <cell r="AA518">
            <v>9468.9553401868179</v>
          </cell>
          <cell r="AB518">
            <v>12037.281450977887</v>
          </cell>
          <cell r="AC518">
            <v>14503.742835994837</v>
          </cell>
          <cell r="AD518">
            <v>16998.004677701236</v>
          </cell>
          <cell r="AE518">
            <v>19533.648630975968</v>
          </cell>
          <cell r="AF518">
            <v>22134.727233775589</v>
          </cell>
          <cell r="AG518">
            <v>24939.104342587321</v>
          </cell>
          <cell r="AH518">
            <v>26797.00881184906</v>
          </cell>
        </row>
        <row r="519">
          <cell r="E519" t="str">
            <v>155|FORECAST|Trend</v>
          </cell>
          <cell r="F519">
            <v>0</v>
          </cell>
          <cell r="G519">
            <v>0</v>
          </cell>
          <cell r="H519">
            <v>0</v>
          </cell>
          <cell r="I519">
            <v>0</v>
          </cell>
          <cell r="J519">
            <v>0</v>
          </cell>
          <cell r="K519">
            <v>0</v>
          </cell>
          <cell r="L519">
            <v>0</v>
          </cell>
          <cell r="M519">
            <v>0</v>
          </cell>
          <cell r="N519">
            <v>0</v>
          </cell>
          <cell r="O519">
            <v>0</v>
          </cell>
          <cell r="P519">
            <v>0</v>
          </cell>
          <cell r="Q519">
            <v>0</v>
          </cell>
          <cell r="R519">
            <v>0</v>
          </cell>
          <cell r="S519">
            <v>0</v>
          </cell>
          <cell r="T519">
            <v>0</v>
          </cell>
          <cell r="U519">
            <v>0</v>
          </cell>
          <cell r="V519">
            <v>0</v>
          </cell>
          <cell r="W519">
            <v>0</v>
          </cell>
          <cell r="X519">
            <v>0</v>
          </cell>
          <cell r="Y519">
            <v>0</v>
          </cell>
          <cell r="Z519">
            <v>0</v>
          </cell>
          <cell r="AA519">
            <v>0</v>
          </cell>
          <cell r="AB519">
            <v>0</v>
          </cell>
          <cell r="AC519">
            <v>0</v>
          </cell>
          <cell r="AD519">
            <v>0</v>
          </cell>
          <cell r="AE519">
            <v>0</v>
          </cell>
          <cell r="AF519">
            <v>0</v>
          </cell>
          <cell r="AG519">
            <v>0</v>
          </cell>
          <cell r="AH519">
            <v>0</v>
          </cell>
        </row>
        <row r="520">
          <cell r="E520" t="str">
            <v>155|Prior|Trend</v>
          </cell>
          <cell r="F520">
            <v>1026.9930000000002</v>
          </cell>
          <cell r="G520">
            <v>1214.9060000000002</v>
          </cell>
          <cell r="H520">
            <v>1623.3</v>
          </cell>
          <cell r="I520">
            <v>1591.818</v>
          </cell>
          <cell r="J520">
            <v>1579.9059999999999</v>
          </cell>
          <cell r="K520">
            <v>1357.4010000000001</v>
          </cell>
          <cell r="L520">
            <v>1743.5530000000001</v>
          </cell>
          <cell r="M520">
            <v>1821.204</v>
          </cell>
          <cell r="N520">
            <v>2101.9639999999999</v>
          </cell>
          <cell r="O520">
            <v>2384.2139999999999</v>
          </cell>
          <cell r="P520">
            <v>2450.451</v>
          </cell>
          <cell r="Q520">
            <v>2666.3069999999998</v>
          </cell>
          <cell r="R520">
            <v>3865.1990000000005</v>
          </cell>
          <cell r="S520">
            <v>4529.125</v>
          </cell>
          <cell r="T520">
            <v>5666.7209999999995</v>
          </cell>
          <cell r="U520">
            <v>7500.9719999999998</v>
          </cell>
          <cell r="V520">
            <v>21562.017</v>
          </cell>
          <cell r="W520">
            <v>1026.9930000000002</v>
          </cell>
          <cell r="X520">
            <v>2241.8990000000003</v>
          </cell>
          <cell r="Y520">
            <v>3865.1990000000005</v>
          </cell>
          <cell r="Z520">
            <v>5457.0170000000007</v>
          </cell>
          <cell r="AA520">
            <v>7036.9230000000007</v>
          </cell>
          <cell r="AB520">
            <v>8394.3240000000005</v>
          </cell>
          <cell r="AC520">
            <v>10137.877</v>
          </cell>
          <cell r="AD520">
            <v>11959.081</v>
          </cell>
          <cell r="AE520">
            <v>14061.045</v>
          </cell>
          <cell r="AF520">
            <v>16445.258999999998</v>
          </cell>
          <cell r="AG520">
            <v>18895.71</v>
          </cell>
          <cell r="AH520">
            <v>21562.017</v>
          </cell>
        </row>
        <row r="521">
          <cell r="E521" t="str">
            <v>155|TVAR|Actual vs Plan</v>
          </cell>
          <cell r="F521">
            <v>0</v>
          </cell>
          <cell r="G521">
            <v>0</v>
          </cell>
          <cell r="H521">
            <v>0</v>
          </cell>
          <cell r="I521">
            <v>0</v>
          </cell>
          <cell r="J521">
            <v>0</v>
          </cell>
          <cell r="K521">
            <v>0</v>
          </cell>
          <cell r="L521">
            <v>0</v>
          </cell>
          <cell r="M521">
            <v>0</v>
          </cell>
          <cell r="N521">
            <v>0</v>
          </cell>
          <cell r="O521">
            <v>0</v>
          </cell>
          <cell r="P521">
            <v>0</v>
          </cell>
          <cell r="Q521">
            <v>0</v>
          </cell>
          <cell r="R521">
            <v>0</v>
          </cell>
          <cell r="S521">
            <v>0</v>
          </cell>
          <cell r="T521">
            <v>0</v>
          </cell>
          <cell r="U521">
            <v>0</v>
          </cell>
          <cell r="V521">
            <v>0</v>
          </cell>
          <cell r="W521">
            <v>0</v>
          </cell>
          <cell r="X521">
            <v>0</v>
          </cell>
          <cell r="Y521">
            <v>0</v>
          </cell>
          <cell r="Z521">
            <v>0</v>
          </cell>
          <cell r="AA521">
            <v>0</v>
          </cell>
          <cell r="AB521">
            <v>0</v>
          </cell>
          <cell r="AC521">
            <v>0</v>
          </cell>
          <cell r="AD521">
            <v>0</v>
          </cell>
          <cell r="AE521">
            <v>0</v>
          </cell>
          <cell r="AF521">
            <v>0</v>
          </cell>
          <cell r="AG521">
            <v>0</v>
          </cell>
          <cell r="AH521">
            <v>0</v>
          </cell>
        </row>
        <row r="522">
          <cell r="E522" t="str">
            <v>155|TVAR %|Actual vs Plan</v>
          </cell>
          <cell r="F522">
            <v>0</v>
          </cell>
          <cell r="G522">
            <v>0</v>
          </cell>
          <cell r="H522">
            <v>0</v>
          </cell>
          <cell r="I522">
            <v>0</v>
          </cell>
          <cell r="J522">
            <v>0</v>
          </cell>
          <cell r="K522">
            <v>0</v>
          </cell>
          <cell r="L522">
            <v>0</v>
          </cell>
          <cell r="M522">
            <v>0</v>
          </cell>
          <cell r="N522">
            <v>0</v>
          </cell>
          <cell r="O522">
            <v>0</v>
          </cell>
          <cell r="P522">
            <v>0</v>
          </cell>
          <cell r="Q522">
            <v>0</v>
          </cell>
          <cell r="R522">
            <v>0</v>
          </cell>
          <cell r="S522">
            <v>0</v>
          </cell>
          <cell r="T522">
            <v>0</v>
          </cell>
          <cell r="U522">
            <v>0</v>
          </cell>
          <cell r="V522">
            <v>0</v>
          </cell>
          <cell r="W522">
            <v>0</v>
          </cell>
          <cell r="X522">
            <v>0</v>
          </cell>
          <cell r="Y522">
            <v>0</v>
          </cell>
          <cell r="Z522">
            <v>0</v>
          </cell>
          <cell r="AA522">
            <v>0</v>
          </cell>
          <cell r="AB522">
            <v>0</v>
          </cell>
          <cell r="AC522">
            <v>0</v>
          </cell>
          <cell r="AD522">
            <v>0</v>
          </cell>
          <cell r="AE522">
            <v>0</v>
          </cell>
          <cell r="AF522">
            <v>0</v>
          </cell>
          <cell r="AG522">
            <v>0</v>
          </cell>
          <cell r="AH522">
            <v>0</v>
          </cell>
        </row>
        <row r="523">
          <cell r="E523" t="str">
            <v>155|DTE|Actual vs Plan</v>
          </cell>
          <cell r="F523">
            <v>0</v>
          </cell>
          <cell r="G523">
            <v>0</v>
          </cell>
          <cell r="H523">
            <v>0</v>
          </cell>
          <cell r="I523">
            <v>0</v>
          </cell>
          <cell r="J523">
            <v>0</v>
          </cell>
          <cell r="K523">
            <v>0</v>
          </cell>
          <cell r="L523">
            <v>0</v>
          </cell>
          <cell r="M523">
            <v>0</v>
          </cell>
          <cell r="N523">
            <v>0</v>
          </cell>
          <cell r="O523">
            <v>0</v>
          </cell>
          <cell r="P523">
            <v>0</v>
          </cell>
          <cell r="Q523">
            <v>0</v>
          </cell>
          <cell r="R523">
            <v>0</v>
          </cell>
          <cell r="S523">
            <v>0</v>
          </cell>
          <cell r="T523">
            <v>0</v>
          </cell>
          <cell r="U523">
            <v>0</v>
          </cell>
          <cell r="V523">
            <v>0</v>
          </cell>
          <cell r="W523">
            <v>0</v>
          </cell>
          <cell r="X523">
            <v>0</v>
          </cell>
          <cell r="Y523">
            <v>0</v>
          </cell>
          <cell r="Z523">
            <v>0</v>
          </cell>
          <cell r="AA523">
            <v>0</v>
          </cell>
          <cell r="AB523">
            <v>0</v>
          </cell>
          <cell r="AC523">
            <v>0</v>
          </cell>
          <cell r="AD523">
            <v>0</v>
          </cell>
          <cell r="AE523">
            <v>0</v>
          </cell>
          <cell r="AF523">
            <v>0</v>
          </cell>
          <cell r="AG523">
            <v>0</v>
          </cell>
          <cell r="AH523">
            <v>0</v>
          </cell>
        </row>
        <row r="524">
          <cell r="E524" t="str">
            <v>155|DTE %|Actual vs Plan</v>
          </cell>
          <cell r="F524">
            <v>0</v>
          </cell>
          <cell r="G524">
            <v>0</v>
          </cell>
          <cell r="H524">
            <v>0</v>
          </cell>
          <cell r="I524">
            <v>0</v>
          </cell>
          <cell r="J524">
            <v>0</v>
          </cell>
          <cell r="K524">
            <v>0</v>
          </cell>
          <cell r="L524">
            <v>0</v>
          </cell>
          <cell r="M524">
            <v>0</v>
          </cell>
          <cell r="N524">
            <v>0</v>
          </cell>
          <cell r="O524">
            <v>0</v>
          </cell>
          <cell r="P524">
            <v>0</v>
          </cell>
          <cell r="Q524">
            <v>0</v>
          </cell>
          <cell r="R524">
            <v>0</v>
          </cell>
          <cell r="S524">
            <v>0</v>
          </cell>
          <cell r="T524">
            <v>0</v>
          </cell>
          <cell r="U524">
            <v>0</v>
          </cell>
          <cell r="V524">
            <v>0</v>
          </cell>
          <cell r="W524">
            <v>0</v>
          </cell>
          <cell r="X524">
            <v>0</v>
          </cell>
          <cell r="Y524">
            <v>0</v>
          </cell>
          <cell r="Z524">
            <v>0</v>
          </cell>
          <cell r="AA524">
            <v>0</v>
          </cell>
          <cell r="AB524">
            <v>0</v>
          </cell>
          <cell r="AC524">
            <v>0</v>
          </cell>
          <cell r="AD524">
            <v>0</v>
          </cell>
          <cell r="AE524">
            <v>0</v>
          </cell>
          <cell r="AF524">
            <v>0</v>
          </cell>
          <cell r="AG524">
            <v>0</v>
          </cell>
          <cell r="AH524">
            <v>0</v>
          </cell>
        </row>
        <row r="525">
          <cell r="E525" t="str">
            <v>155|ExExch|Actual vs Plan</v>
          </cell>
          <cell r="F525">
            <v>0</v>
          </cell>
          <cell r="G525">
            <v>0</v>
          </cell>
          <cell r="H525">
            <v>0</v>
          </cell>
          <cell r="I525">
            <v>0</v>
          </cell>
          <cell r="J525">
            <v>0</v>
          </cell>
          <cell r="K525">
            <v>0</v>
          </cell>
          <cell r="L525">
            <v>0</v>
          </cell>
          <cell r="M525">
            <v>0</v>
          </cell>
          <cell r="N525">
            <v>0</v>
          </cell>
          <cell r="O525">
            <v>0</v>
          </cell>
          <cell r="P525">
            <v>0</v>
          </cell>
          <cell r="Q525">
            <v>0</v>
          </cell>
          <cell r="R525">
            <v>0</v>
          </cell>
          <cell r="S525">
            <v>0</v>
          </cell>
          <cell r="T525">
            <v>0</v>
          </cell>
          <cell r="U525">
            <v>0</v>
          </cell>
          <cell r="V525">
            <v>0</v>
          </cell>
          <cell r="W525">
            <v>0</v>
          </cell>
          <cell r="X525">
            <v>0</v>
          </cell>
          <cell r="Y525">
            <v>0</v>
          </cell>
          <cell r="Z525">
            <v>0</v>
          </cell>
          <cell r="AA525">
            <v>0</v>
          </cell>
          <cell r="AB525">
            <v>0</v>
          </cell>
          <cell r="AC525">
            <v>0</v>
          </cell>
          <cell r="AD525">
            <v>0</v>
          </cell>
          <cell r="AE525">
            <v>0</v>
          </cell>
          <cell r="AF525">
            <v>0</v>
          </cell>
          <cell r="AG525">
            <v>0</v>
          </cell>
          <cell r="AH525">
            <v>0</v>
          </cell>
        </row>
        <row r="526">
          <cell r="E526" t="str">
            <v>155|ExExch %|Actual vs Plan</v>
          </cell>
          <cell r="F526">
            <v>0</v>
          </cell>
          <cell r="G526">
            <v>0</v>
          </cell>
          <cell r="H526">
            <v>0</v>
          </cell>
          <cell r="I526">
            <v>0</v>
          </cell>
          <cell r="J526">
            <v>0</v>
          </cell>
          <cell r="K526">
            <v>0</v>
          </cell>
          <cell r="L526">
            <v>0</v>
          </cell>
          <cell r="M526">
            <v>0</v>
          </cell>
          <cell r="N526">
            <v>0</v>
          </cell>
          <cell r="O526">
            <v>0</v>
          </cell>
          <cell r="P526">
            <v>0</v>
          </cell>
          <cell r="Q526">
            <v>0</v>
          </cell>
          <cell r="R526">
            <v>0</v>
          </cell>
          <cell r="S526">
            <v>0</v>
          </cell>
          <cell r="T526">
            <v>0</v>
          </cell>
          <cell r="U526">
            <v>0</v>
          </cell>
          <cell r="V526">
            <v>0</v>
          </cell>
          <cell r="W526">
            <v>0</v>
          </cell>
          <cell r="X526">
            <v>0</v>
          </cell>
          <cell r="Y526">
            <v>0</v>
          </cell>
          <cell r="Z526">
            <v>0</v>
          </cell>
          <cell r="AA526">
            <v>0</v>
          </cell>
          <cell r="AB526">
            <v>0</v>
          </cell>
          <cell r="AC526">
            <v>0</v>
          </cell>
          <cell r="AD526">
            <v>0</v>
          </cell>
          <cell r="AE526">
            <v>0</v>
          </cell>
          <cell r="AF526">
            <v>0</v>
          </cell>
          <cell r="AG526">
            <v>0</v>
          </cell>
          <cell r="AH526">
            <v>0</v>
          </cell>
        </row>
        <row r="527">
          <cell r="E527" t="str">
            <v>155|Plan Next|Trend</v>
          </cell>
          <cell r="F527">
            <v>0</v>
          </cell>
          <cell r="G527">
            <v>0</v>
          </cell>
          <cell r="H527">
            <v>0</v>
          </cell>
          <cell r="I527">
            <v>0</v>
          </cell>
          <cell r="J527">
            <v>0</v>
          </cell>
          <cell r="K527">
            <v>0</v>
          </cell>
          <cell r="L527">
            <v>0</v>
          </cell>
          <cell r="M527">
            <v>0</v>
          </cell>
          <cell r="N527">
            <v>0</v>
          </cell>
          <cell r="O527">
            <v>0</v>
          </cell>
          <cell r="P527">
            <v>0</v>
          </cell>
          <cell r="Q527">
            <v>0</v>
          </cell>
          <cell r="R527">
            <v>0</v>
          </cell>
          <cell r="S527">
            <v>0</v>
          </cell>
          <cell r="T527">
            <v>0</v>
          </cell>
          <cell r="U527">
            <v>0</v>
          </cell>
          <cell r="V527">
            <v>0</v>
          </cell>
          <cell r="W527">
            <v>0</v>
          </cell>
          <cell r="X527">
            <v>0</v>
          </cell>
          <cell r="Y527">
            <v>0</v>
          </cell>
          <cell r="Z527">
            <v>0</v>
          </cell>
          <cell r="AA527">
            <v>0</v>
          </cell>
          <cell r="AB527">
            <v>0</v>
          </cell>
          <cell r="AC527">
            <v>0</v>
          </cell>
          <cell r="AD527">
            <v>0</v>
          </cell>
          <cell r="AE527">
            <v>0</v>
          </cell>
          <cell r="AF527">
            <v>0</v>
          </cell>
          <cell r="AG527">
            <v>0</v>
          </cell>
          <cell r="AH527">
            <v>0</v>
          </cell>
        </row>
        <row r="528">
          <cell r="E528" t="str">
            <v>155|DTE|Actual vs Prior</v>
          </cell>
          <cell r="F528">
            <v>0</v>
          </cell>
          <cell r="G528">
            <v>0</v>
          </cell>
          <cell r="H528">
            <v>0</v>
          </cell>
          <cell r="I528">
            <v>0</v>
          </cell>
          <cell r="J528">
            <v>0</v>
          </cell>
          <cell r="K528">
            <v>0</v>
          </cell>
          <cell r="L528">
            <v>0</v>
          </cell>
          <cell r="M528">
            <v>0</v>
          </cell>
          <cell r="N528">
            <v>0</v>
          </cell>
          <cell r="O528">
            <v>0</v>
          </cell>
          <cell r="P528">
            <v>0</v>
          </cell>
          <cell r="Q528">
            <v>0</v>
          </cell>
          <cell r="R528">
            <v>0</v>
          </cell>
          <cell r="S528">
            <v>0</v>
          </cell>
          <cell r="T528">
            <v>0</v>
          </cell>
          <cell r="U528">
            <v>0</v>
          </cell>
          <cell r="V528">
            <v>0</v>
          </cell>
          <cell r="W528">
            <v>0</v>
          </cell>
          <cell r="X528">
            <v>0</v>
          </cell>
          <cell r="Y528">
            <v>0</v>
          </cell>
          <cell r="Z528">
            <v>0</v>
          </cell>
          <cell r="AA528">
            <v>0</v>
          </cell>
          <cell r="AB528">
            <v>0</v>
          </cell>
          <cell r="AC528">
            <v>0</v>
          </cell>
          <cell r="AD528">
            <v>0</v>
          </cell>
          <cell r="AE528">
            <v>0</v>
          </cell>
          <cell r="AF528">
            <v>0</v>
          </cell>
          <cell r="AG528">
            <v>0</v>
          </cell>
          <cell r="AH528">
            <v>0</v>
          </cell>
        </row>
        <row r="529">
          <cell r="E529" t="str">
            <v>155|DTE %|Actual vs Prior</v>
          </cell>
          <cell r="F529">
            <v>0</v>
          </cell>
          <cell r="G529">
            <v>0</v>
          </cell>
          <cell r="H529">
            <v>0</v>
          </cell>
          <cell r="I529">
            <v>0</v>
          </cell>
          <cell r="J529">
            <v>0</v>
          </cell>
          <cell r="K529">
            <v>0</v>
          </cell>
          <cell r="L529">
            <v>0</v>
          </cell>
          <cell r="M529">
            <v>0</v>
          </cell>
          <cell r="N529">
            <v>0</v>
          </cell>
          <cell r="O529">
            <v>0</v>
          </cell>
          <cell r="P529">
            <v>0</v>
          </cell>
          <cell r="Q529">
            <v>0</v>
          </cell>
          <cell r="R529">
            <v>0</v>
          </cell>
          <cell r="S529">
            <v>0</v>
          </cell>
          <cell r="T529">
            <v>0</v>
          </cell>
          <cell r="U529">
            <v>0</v>
          </cell>
          <cell r="V529">
            <v>0</v>
          </cell>
          <cell r="W529">
            <v>0</v>
          </cell>
          <cell r="X529">
            <v>0</v>
          </cell>
          <cell r="Y529">
            <v>0</v>
          </cell>
          <cell r="Z529">
            <v>0</v>
          </cell>
          <cell r="AA529">
            <v>0</v>
          </cell>
          <cell r="AB529">
            <v>0</v>
          </cell>
          <cell r="AC529">
            <v>0</v>
          </cell>
          <cell r="AD529">
            <v>0</v>
          </cell>
          <cell r="AE529">
            <v>0</v>
          </cell>
          <cell r="AF529">
            <v>0</v>
          </cell>
          <cell r="AG529">
            <v>0</v>
          </cell>
          <cell r="AH529">
            <v>0</v>
          </cell>
        </row>
        <row r="530">
          <cell r="E530" t="str">
            <v>155|ExExch|Actual vs Prior</v>
          </cell>
          <cell r="F530">
            <v>0</v>
          </cell>
          <cell r="G530">
            <v>0</v>
          </cell>
          <cell r="H530">
            <v>0</v>
          </cell>
          <cell r="I530">
            <v>0</v>
          </cell>
          <cell r="J530">
            <v>0</v>
          </cell>
          <cell r="K530">
            <v>0</v>
          </cell>
          <cell r="L530">
            <v>0</v>
          </cell>
          <cell r="M530">
            <v>0</v>
          </cell>
          <cell r="N530">
            <v>0</v>
          </cell>
          <cell r="O530">
            <v>0</v>
          </cell>
          <cell r="P530">
            <v>0</v>
          </cell>
          <cell r="Q530">
            <v>0</v>
          </cell>
          <cell r="R530">
            <v>0</v>
          </cell>
          <cell r="S530">
            <v>0</v>
          </cell>
          <cell r="T530">
            <v>0</v>
          </cell>
          <cell r="U530">
            <v>0</v>
          </cell>
          <cell r="V530">
            <v>0</v>
          </cell>
          <cell r="W530">
            <v>0</v>
          </cell>
          <cell r="X530">
            <v>0</v>
          </cell>
          <cell r="Y530">
            <v>0</v>
          </cell>
          <cell r="Z530">
            <v>0</v>
          </cell>
          <cell r="AA530">
            <v>0</v>
          </cell>
          <cell r="AB530">
            <v>0</v>
          </cell>
          <cell r="AC530">
            <v>0</v>
          </cell>
          <cell r="AD530">
            <v>0</v>
          </cell>
          <cell r="AE530">
            <v>0</v>
          </cell>
          <cell r="AF530">
            <v>0</v>
          </cell>
          <cell r="AG530">
            <v>0</v>
          </cell>
          <cell r="AH530">
            <v>0</v>
          </cell>
        </row>
        <row r="531">
          <cell r="E531" t="str">
            <v>155|ExExch %|Actual vs Prior</v>
          </cell>
          <cell r="F531">
            <v>0</v>
          </cell>
          <cell r="G531">
            <v>0</v>
          </cell>
          <cell r="H531">
            <v>0</v>
          </cell>
          <cell r="I531">
            <v>0</v>
          </cell>
          <cell r="J531">
            <v>0</v>
          </cell>
          <cell r="K531">
            <v>0</v>
          </cell>
          <cell r="L531">
            <v>0</v>
          </cell>
          <cell r="M531">
            <v>0</v>
          </cell>
          <cell r="N531">
            <v>0</v>
          </cell>
          <cell r="O531">
            <v>0</v>
          </cell>
          <cell r="P531">
            <v>0</v>
          </cell>
          <cell r="Q531">
            <v>0</v>
          </cell>
          <cell r="R531">
            <v>0</v>
          </cell>
          <cell r="S531">
            <v>0</v>
          </cell>
          <cell r="T531">
            <v>0</v>
          </cell>
          <cell r="U531">
            <v>0</v>
          </cell>
          <cell r="V531">
            <v>0</v>
          </cell>
          <cell r="W531">
            <v>0</v>
          </cell>
          <cell r="X531">
            <v>0</v>
          </cell>
          <cell r="Y531">
            <v>0</v>
          </cell>
          <cell r="Z531">
            <v>0</v>
          </cell>
          <cell r="AA531">
            <v>0</v>
          </cell>
          <cell r="AB531">
            <v>0</v>
          </cell>
          <cell r="AC531">
            <v>0</v>
          </cell>
          <cell r="AD531">
            <v>0</v>
          </cell>
          <cell r="AE531">
            <v>0</v>
          </cell>
          <cell r="AF531">
            <v>0</v>
          </cell>
          <cell r="AG531">
            <v>0</v>
          </cell>
          <cell r="AH531">
            <v>0</v>
          </cell>
        </row>
        <row r="532">
          <cell r="E532" t="str">
            <v>155|TVAR|Actual vs Prior</v>
          </cell>
          <cell r="F532">
            <v>0</v>
          </cell>
          <cell r="G532">
            <v>0</v>
          </cell>
          <cell r="H532">
            <v>0</v>
          </cell>
          <cell r="I532">
            <v>0</v>
          </cell>
          <cell r="J532">
            <v>0</v>
          </cell>
          <cell r="K532">
            <v>0</v>
          </cell>
          <cell r="L532">
            <v>0</v>
          </cell>
          <cell r="M532">
            <v>0</v>
          </cell>
          <cell r="N532">
            <v>0</v>
          </cell>
          <cell r="O532">
            <v>0</v>
          </cell>
          <cell r="P532">
            <v>0</v>
          </cell>
          <cell r="Q532">
            <v>0</v>
          </cell>
          <cell r="R532">
            <v>0</v>
          </cell>
          <cell r="S532">
            <v>0</v>
          </cell>
          <cell r="T532">
            <v>0</v>
          </cell>
          <cell r="U532">
            <v>0</v>
          </cell>
          <cell r="V532">
            <v>0</v>
          </cell>
          <cell r="W532">
            <v>0</v>
          </cell>
          <cell r="X532">
            <v>0</v>
          </cell>
          <cell r="Y532">
            <v>0</v>
          </cell>
          <cell r="Z532">
            <v>0</v>
          </cell>
          <cell r="AA532">
            <v>0</v>
          </cell>
          <cell r="AB532">
            <v>0</v>
          </cell>
          <cell r="AC532">
            <v>0</v>
          </cell>
          <cell r="AD532">
            <v>0</v>
          </cell>
          <cell r="AE532">
            <v>0</v>
          </cell>
          <cell r="AF532">
            <v>0</v>
          </cell>
          <cell r="AG532">
            <v>0</v>
          </cell>
          <cell r="AH532">
            <v>0</v>
          </cell>
        </row>
        <row r="533">
          <cell r="E533" t="str">
            <v>155|TVAR %|Actual vs Prior</v>
          </cell>
          <cell r="F533">
            <v>0</v>
          </cell>
          <cell r="G533">
            <v>0</v>
          </cell>
          <cell r="H533">
            <v>0</v>
          </cell>
          <cell r="I533">
            <v>0</v>
          </cell>
          <cell r="J533">
            <v>0</v>
          </cell>
          <cell r="K533">
            <v>0</v>
          </cell>
          <cell r="L533">
            <v>0</v>
          </cell>
          <cell r="M533">
            <v>0</v>
          </cell>
          <cell r="N533">
            <v>0</v>
          </cell>
          <cell r="O533">
            <v>0</v>
          </cell>
          <cell r="P533">
            <v>0</v>
          </cell>
          <cell r="Q533">
            <v>0</v>
          </cell>
          <cell r="R533">
            <v>0</v>
          </cell>
          <cell r="S533">
            <v>0</v>
          </cell>
          <cell r="T533">
            <v>0</v>
          </cell>
          <cell r="U533">
            <v>0</v>
          </cell>
          <cell r="V533">
            <v>0</v>
          </cell>
          <cell r="W533">
            <v>0</v>
          </cell>
          <cell r="X533">
            <v>0</v>
          </cell>
          <cell r="Y533">
            <v>0</v>
          </cell>
          <cell r="Z533">
            <v>0</v>
          </cell>
          <cell r="AA533">
            <v>0</v>
          </cell>
          <cell r="AB533">
            <v>0</v>
          </cell>
          <cell r="AC533">
            <v>0</v>
          </cell>
          <cell r="AD533">
            <v>0</v>
          </cell>
          <cell r="AE533">
            <v>0</v>
          </cell>
          <cell r="AF533">
            <v>0</v>
          </cell>
          <cell r="AG533">
            <v>0</v>
          </cell>
          <cell r="AH533">
            <v>0</v>
          </cell>
        </row>
        <row r="534">
          <cell r="E534" t="str">
            <v>160|Actual|Trend</v>
          </cell>
          <cell r="F534">
            <v>4783.9639999999999</v>
          </cell>
          <cell r="G534">
            <v>5112.16</v>
          </cell>
          <cell r="H534">
            <v>4936.3529999999982</v>
          </cell>
          <cell r="I534">
            <v>6051.1519999999991</v>
          </cell>
          <cell r="J534">
            <v>18118.509000000002</v>
          </cell>
          <cell r="K534">
            <v>-24610.008000000005</v>
          </cell>
          <cell r="L534">
            <v>0</v>
          </cell>
          <cell r="M534">
            <v>0</v>
          </cell>
          <cell r="N534">
            <v>0</v>
          </cell>
          <cell r="O534">
            <v>0</v>
          </cell>
          <cell r="P534">
            <v>0</v>
          </cell>
          <cell r="Q534">
            <v>0</v>
          </cell>
          <cell r="R534">
            <v>14832.476999999999</v>
          </cell>
          <cell r="S534">
            <v>-440.34700000000475</v>
          </cell>
          <cell r="T534">
            <v>0</v>
          </cell>
          <cell r="U534">
            <v>0</v>
          </cell>
          <cell r="V534">
            <v>14392.129999999994</v>
          </cell>
          <cell r="W534">
            <v>4783.9639999999999</v>
          </cell>
          <cell r="X534">
            <v>9896.1239999999998</v>
          </cell>
          <cell r="Y534">
            <v>14832.476999999999</v>
          </cell>
          <cell r="Z534">
            <v>20883.629000000001</v>
          </cell>
          <cell r="AA534">
            <v>39002.137999999999</v>
          </cell>
          <cell r="AB534">
            <v>14392.12999999999</v>
          </cell>
          <cell r="AC534">
            <v>0</v>
          </cell>
          <cell r="AD534">
            <v>0</v>
          </cell>
          <cell r="AE534">
            <v>0</v>
          </cell>
          <cell r="AF534">
            <v>0</v>
          </cell>
          <cell r="AG534">
            <v>0</v>
          </cell>
          <cell r="AH534">
            <v>0</v>
          </cell>
        </row>
        <row r="535">
          <cell r="E535" t="str">
            <v>160|Plan|Trend</v>
          </cell>
          <cell r="F535">
            <v>4783.9639999999999</v>
          </cell>
          <cell r="G535">
            <v>5032.6429999999982</v>
          </cell>
          <cell r="H535">
            <v>5077.643</v>
          </cell>
          <cell r="I535">
            <v>12781.729333333296</v>
          </cell>
          <cell r="J535">
            <v>14347.897999999997</v>
          </cell>
          <cell r="K535">
            <v>8967.5</v>
          </cell>
          <cell r="L535">
            <v>6555</v>
          </cell>
          <cell r="M535">
            <v>6555</v>
          </cell>
          <cell r="N535">
            <v>6555</v>
          </cell>
          <cell r="O535">
            <v>6555</v>
          </cell>
          <cell r="P535">
            <v>6555</v>
          </cell>
          <cell r="Q535">
            <v>6535</v>
          </cell>
          <cell r="R535">
            <v>14894.249999999998</v>
          </cell>
          <cell r="S535">
            <v>36097.127333333294</v>
          </cell>
          <cell r="T535">
            <v>19665</v>
          </cell>
          <cell r="U535">
            <v>19645</v>
          </cell>
          <cell r="V535">
            <v>90301.377333333294</v>
          </cell>
          <cell r="W535">
            <v>4783.9639999999999</v>
          </cell>
          <cell r="X535">
            <v>9816.6069999999982</v>
          </cell>
          <cell r="Y535">
            <v>14894.249999999998</v>
          </cell>
          <cell r="Z535">
            <v>27675.979333333293</v>
          </cell>
          <cell r="AA535">
            <v>42023.877333333294</v>
          </cell>
          <cell r="AB535">
            <v>50991.377333333294</v>
          </cell>
          <cell r="AC535">
            <v>57546.377333333294</v>
          </cell>
          <cell r="AD535">
            <v>64101.377333333294</v>
          </cell>
          <cell r="AE535">
            <v>70656.377333333294</v>
          </cell>
          <cell r="AF535">
            <v>77211.377333333294</v>
          </cell>
          <cell r="AG535">
            <v>83766.377333333294</v>
          </cell>
          <cell r="AH535">
            <v>90301.377333333294</v>
          </cell>
        </row>
        <row r="536">
          <cell r="E536" t="str">
            <v>160|FORECAST|Trend</v>
          </cell>
          <cell r="F536">
            <v>0</v>
          </cell>
          <cell r="G536">
            <v>0</v>
          </cell>
          <cell r="H536">
            <v>0</v>
          </cell>
          <cell r="I536">
            <v>0</v>
          </cell>
          <cell r="J536">
            <v>0</v>
          </cell>
          <cell r="K536">
            <v>0</v>
          </cell>
          <cell r="L536">
            <v>0</v>
          </cell>
          <cell r="M536">
            <v>0</v>
          </cell>
          <cell r="N536">
            <v>0</v>
          </cell>
          <cell r="O536">
            <v>0</v>
          </cell>
          <cell r="P536">
            <v>0</v>
          </cell>
          <cell r="Q536">
            <v>0</v>
          </cell>
          <cell r="R536">
            <v>0</v>
          </cell>
          <cell r="S536">
            <v>0</v>
          </cell>
          <cell r="T536">
            <v>0</v>
          </cell>
          <cell r="U536">
            <v>0</v>
          </cell>
          <cell r="V536">
            <v>0</v>
          </cell>
          <cell r="W536">
            <v>0</v>
          </cell>
          <cell r="X536">
            <v>0</v>
          </cell>
          <cell r="Y536">
            <v>0</v>
          </cell>
          <cell r="Z536">
            <v>0</v>
          </cell>
          <cell r="AA536">
            <v>0</v>
          </cell>
          <cell r="AB536">
            <v>0</v>
          </cell>
          <cell r="AC536">
            <v>0</v>
          </cell>
          <cell r="AD536">
            <v>0</v>
          </cell>
          <cell r="AE536">
            <v>0</v>
          </cell>
          <cell r="AF536">
            <v>0</v>
          </cell>
          <cell r="AG536">
            <v>0</v>
          </cell>
          <cell r="AH536">
            <v>0</v>
          </cell>
        </row>
        <row r="537">
          <cell r="E537" t="str">
            <v>160|Prior|Trend</v>
          </cell>
          <cell r="F537">
            <v>6244.9810000000025</v>
          </cell>
          <cell r="G537">
            <v>2712.1669999999995</v>
          </cell>
          <cell r="H537">
            <v>6103.3289999999997</v>
          </cell>
          <cell r="I537">
            <v>5681.809000000002</v>
          </cell>
          <cell r="J537">
            <v>8728.0610000000015</v>
          </cell>
          <cell r="K537">
            <v>5559.0340000000024</v>
          </cell>
          <cell r="L537">
            <v>5163.0089999999982</v>
          </cell>
          <cell r="M537">
            <v>7399.7689999999993</v>
          </cell>
          <cell r="N537">
            <v>6992.1279999999988</v>
          </cell>
          <cell r="O537">
            <v>5163.9250000000011</v>
          </cell>
          <cell r="P537">
            <v>3593.9659999999999</v>
          </cell>
          <cell r="Q537">
            <v>8086.463999999999</v>
          </cell>
          <cell r="R537">
            <v>15060.477000000001</v>
          </cell>
          <cell r="S537">
            <v>19968.904000000006</v>
          </cell>
          <cell r="T537">
            <v>19554.905999999995</v>
          </cell>
          <cell r="U537">
            <v>16844.355</v>
          </cell>
          <cell r="V537">
            <v>71428.642000000007</v>
          </cell>
          <cell r="W537">
            <v>6244.9810000000025</v>
          </cell>
          <cell r="X537">
            <v>8957.148000000001</v>
          </cell>
          <cell r="Y537">
            <v>15060.477000000001</v>
          </cell>
          <cell r="Z537">
            <v>20742.286000000004</v>
          </cell>
          <cell r="AA537">
            <v>29470.347000000005</v>
          </cell>
          <cell r="AB537">
            <v>35029.381000000008</v>
          </cell>
          <cell r="AC537">
            <v>40192.390000000007</v>
          </cell>
          <cell r="AD537">
            <v>47592.159000000007</v>
          </cell>
          <cell r="AE537">
            <v>54584.287000000004</v>
          </cell>
          <cell r="AF537">
            <v>59748.212000000007</v>
          </cell>
          <cell r="AG537">
            <v>63342.178000000007</v>
          </cell>
          <cell r="AH537">
            <v>71428.642000000007</v>
          </cell>
        </row>
        <row r="538">
          <cell r="E538" t="str">
            <v>160|TVAR|Actual vs Plan</v>
          </cell>
          <cell r="F538">
            <v>0</v>
          </cell>
          <cell r="G538">
            <v>0</v>
          </cell>
          <cell r="H538">
            <v>0</v>
          </cell>
          <cell r="I538">
            <v>0</v>
          </cell>
          <cell r="J538">
            <v>0</v>
          </cell>
          <cell r="K538">
            <v>0</v>
          </cell>
          <cell r="L538">
            <v>0</v>
          </cell>
          <cell r="M538">
            <v>0</v>
          </cell>
          <cell r="N538">
            <v>0</v>
          </cell>
          <cell r="O538">
            <v>0</v>
          </cell>
          <cell r="P538">
            <v>0</v>
          </cell>
          <cell r="Q538">
            <v>0</v>
          </cell>
          <cell r="R538">
            <v>0</v>
          </cell>
          <cell r="S538">
            <v>0</v>
          </cell>
          <cell r="T538">
            <v>0</v>
          </cell>
          <cell r="U538">
            <v>0</v>
          </cell>
          <cell r="V538">
            <v>0</v>
          </cell>
          <cell r="W538">
            <v>0</v>
          </cell>
          <cell r="X538">
            <v>0</v>
          </cell>
          <cell r="Y538">
            <v>0</v>
          </cell>
          <cell r="Z538">
            <v>0</v>
          </cell>
          <cell r="AA538">
            <v>0</v>
          </cell>
          <cell r="AB538">
            <v>0</v>
          </cell>
          <cell r="AC538">
            <v>0</v>
          </cell>
          <cell r="AD538">
            <v>0</v>
          </cell>
          <cell r="AE538">
            <v>0</v>
          </cell>
          <cell r="AF538">
            <v>0</v>
          </cell>
          <cell r="AG538">
            <v>0</v>
          </cell>
          <cell r="AH538">
            <v>0</v>
          </cell>
        </row>
        <row r="539">
          <cell r="E539" t="str">
            <v>160|TVAR %|Actual vs Plan</v>
          </cell>
          <cell r="F539">
            <v>0</v>
          </cell>
          <cell r="G539">
            <v>0</v>
          </cell>
          <cell r="H539">
            <v>0</v>
          </cell>
          <cell r="I539">
            <v>0</v>
          </cell>
          <cell r="J539">
            <v>0</v>
          </cell>
          <cell r="K539">
            <v>0</v>
          </cell>
          <cell r="L539">
            <v>0</v>
          </cell>
          <cell r="M539">
            <v>0</v>
          </cell>
          <cell r="N539">
            <v>0</v>
          </cell>
          <cell r="O539">
            <v>0</v>
          </cell>
          <cell r="P539">
            <v>0</v>
          </cell>
          <cell r="Q539">
            <v>0</v>
          </cell>
          <cell r="R539">
            <v>0</v>
          </cell>
          <cell r="S539">
            <v>0</v>
          </cell>
          <cell r="T539">
            <v>0</v>
          </cell>
          <cell r="U539">
            <v>0</v>
          </cell>
          <cell r="V539">
            <v>0</v>
          </cell>
          <cell r="W539">
            <v>0</v>
          </cell>
          <cell r="X539">
            <v>0</v>
          </cell>
          <cell r="Y539">
            <v>0</v>
          </cell>
          <cell r="Z539">
            <v>0</v>
          </cell>
          <cell r="AA539">
            <v>0</v>
          </cell>
          <cell r="AB539">
            <v>0</v>
          </cell>
          <cell r="AC539">
            <v>0</v>
          </cell>
          <cell r="AD539">
            <v>0</v>
          </cell>
          <cell r="AE539">
            <v>0</v>
          </cell>
          <cell r="AF539">
            <v>0</v>
          </cell>
          <cell r="AG539">
            <v>0</v>
          </cell>
          <cell r="AH539">
            <v>0</v>
          </cell>
        </row>
        <row r="540">
          <cell r="E540" t="str">
            <v>160|DTE|Actual vs Plan</v>
          </cell>
          <cell r="F540">
            <v>0</v>
          </cell>
          <cell r="G540">
            <v>0</v>
          </cell>
          <cell r="H540">
            <v>0</v>
          </cell>
          <cell r="I540">
            <v>0</v>
          </cell>
          <cell r="J540">
            <v>0</v>
          </cell>
          <cell r="K540">
            <v>0</v>
          </cell>
          <cell r="L540">
            <v>0</v>
          </cell>
          <cell r="M540">
            <v>0</v>
          </cell>
          <cell r="N540">
            <v>0</v>
          </cell>
          <cell r="O540">
            <v>0</v>
          </cell>
          <cell r="P540">
            <v>0</v>
          </cell>
          <cell r="Q540">
            <v>0</v>
          </cell>
          <cell r="R540">
            <v>0</v>
          </cell>
          <cell r="S540">
            <v>0</v>
          </cell>
          <cell r="T540">
            <v>0</v>
          </cell>
          <cell r="U540">
            <v>0</v>
          </cell>
          <cell r="V540">
            <v>0</v>
          </cell>
          <cell r="W540">
            <v>0</v>
          </cell>
          <cell r="X540">
            <v>0</v>
          </cell>
          <cell r="Y540">
            <v>0</v>
          </cell>
          <cell r="Z540">
            <v>0</v>
          </cell>
          <cell r="AA540">
            <v>0</v>
          </cell>
          <cell r="AB540">
            <v>0</v>
          </cell>
          <cell r="AC540">
            <v>0</v>
          </cell>
          <cell r="AD540">
            <v>0</v>
          </cell>
          <cell r="AE540">
            <v>0</v>
          </cell>
          <cell r="AF540">
            <v>0</v>
          </cell>
          <cell r="AG540">
            <v>0</v>
          </cell>
          <cell r="AH540">
            <v>0</v>
          </cell>
        </row>
        <row r="541">
          <cell r="E541" t="str">
            <v>160|DTE %|Actual vs Plan</v>
          </cell>
          <cell r="F541">
            <v>0</v>
          </cell>
          <cell r="G541">
            <v>0</v>
          </cell>
          <cell r="H541">
            <v>0</v>
          </cell>
          <cell r="I541">
            <v>0</v>
          </cell>
          <cell r="J541">
            <v>0</v>
          </cell>
          <cell r="K541">
            <v>0</v>
          </cell>
          <cell r="L541">
            <v>0</v>
          </cell>
          <cell r="M541">
            <v>0</v>
          </cell>
          <cell r="N541">
            <v>0</v>
          </cell>
          <cell r="O541">
            <v>0</v>
          </cell>
          <cell r="P541">
            <v>0</v>
          </cell>
          <cell r="Q541">
            <v>0</v>
          </cell>
          <cell r="R541">
            <v>0</v>
          </cell>
          <cell r="S541">
            <v>0</v>
          </cell>
          <cell r="T541">
            <v>0</v>
          </cell>
          <cell r="U541">
            <v>0</v>
          </cell>
          <cell r="V541">
            <v>0</v>
          </cell>
          <cell r="W541">
            <v>0</v>
          </cell>
          <cell r="X541">
            <v>0</v>
          </cell>
          <cell r="Y541">
            <v>0</v>
          </cell>
          <cell r="Z541">
            <v>0</v>
          </cell>
          <cell r="AA541">
            <v>0</v>
          </cell>
          <cell r="AB541">
            <v>0</v>
          </cell>
          <cell r="AC541">
            <v>0</v>
          </cell>
          <cell r="AD541">
            <v>0</v>
          </cell>
          <cell r="AE541">
            <v>0</v>
          </cell>
          <cell r="AF541">
            <v>0</v>
          </cell>
          <cell r="AG541">
            <v>0</v>
          </cell>
          <cell r="AH541">
            <v>0</v>
          </cell>
        </row>
        <row r="542">
          <cell r="E542" t="str">
            <v>160|ExExch|Actual vs Plan</v>
          </cell>
          <cell r="F542">
            <v>0</v>
          </cell>
          <cell r="G542">
            <v>0</v>
          </cell>
          <cell r="H542">
            <v>0</v>
          </cell>
          <cell r="I542">
            <v>0</v>
          </cell>
          <cell r="J542">
            <v>0</v>
          </cell>
          <cell r="K542">
            <v>0</v>
          </cell>
          <cell r="L542">
            <v>0</v>
          </cell>
          <cell r="M542">
            <v>0</v>
          </cell>
          <cell r="N542">
            <v>0</v>
          </cell>
          <cell r="O542">
            <v>0</v>
          </cell>
          <cell r="P542">
            <v>0</v>
          </cell>
          <cell r="Q542">
            <v>0</v>
          </cell>
          <cell r="R542">
            <v>0</v>
          </cell>
          <cell r="S542">
            <v>0</v>
          </cell>
          <cell r="T542">
            <v>0</v>
          </cell>
          <cell r="U542">
            <v>0</v>
          </cell>
          <cell r="V542">
            <v>0</v>
          </cell>
          <cell r="W542">
            <v>0</v>
          </cell>
          <cell r="X542">
            <v>0</v>
          </cell>
          <cell r="Y542">
            <v>0</v>
          </cell>
          <cell r="Z542">
            <v>0</v>
          </cell>
          <cell r="AA542">
            <v>0</v>
          </cell>
          <cell r="AB542">
            <v>0</v>
          </cell>
          <cell r="AC542">
            <v>0</v>
          </cell>
          <cell r="AD542">
            <v>0</v>
          </cell>
          <cell r="AE542">
            <v>0</v>
          </cell>
          <cell r="AF542">
            <v>0</v>
          </cell>
          <cell r="AG542">
            <v>0</v>
          </cell>
          <cell r="AH542">
            <v>0</v>
          </cell>
        </row>
        <row r="543">
          <cell r="E543" t="str">
            <v>160|ExExch %|Actual vs Plan</v>
          </cell>
          <cell r="F543">
            <v>0</v>
          </cell>
          <cell r="G543">
            <v>0</v>
          </cell>
          <cell r="H543">
            <v>0</v>
          </cell>
          <cell r="I543">
            <v>0</v>
          </cell>
          <cell r="J543">
            <v>0</v>
          </cell>
          <cell r="K543">
            <v>0</v>
          </cell>
          <cell r="L543">
            <v>0</v>
          </cell>
          <cell r="M543">
            <v>0</v>
          </cell>
          <cell r="N543">
            <v>0</v>
          </cell>
          <cell r="O543">
            <v>0</v>
          </cell>
          <cell r="P543">
            <v>0</v>
          </cell>
          <cell r="Q543">
            <v>0</v>
          </cell>
          <cell r="R543">
            <v>0</v>
          </cell>
          <cell r="S543">
            <v>0</v>
          </cell>
          <cell r="T543">
            <v>0</v>
          </cell>
          <cell r="U543">
            <v>0</v>
          </cell>
          <cell r="V543">
            <v>0</v>
          </cell>
          <cell r="W543">
            <v>0</v>
          </cell>
          <cell r="X543">
            <v>0</v>
          </cell>
          <cell r="Y543">
            <v>0</v>
          </cell>
          <cell r="Z543">
            <v>0</v>
          </cell>
          <cell r="AA543">
            <v>0</v>
          </cell>
          <cell r="AB543">
            <v>0</v>
          </cell>
          <cell r="AC543">
            <v>0</v>
          </cell>
          <cell r="AD543">
            <v>0</v>
          </cell>
          <cell r="AE543">
            <v>0</v>
          </cell>
          <cell r="AF543">
            <v>0</v>
          </cell>
          <cell r="AG543">
            <v>0</v>
          </cell>
          <cell r="AH543">
            <v>0</v>
          </cell>
        </row>
        <row r="544">
          <cell r="E544" t="str">
            <v>160|Plan Next|Trend</v>
          </cell>
          <cell r="F544">
            <v>0</v>
          </cell>
          <cell r="G544">
            <v>0</v>
          </cell>
          <cell r="H544">
            <v>0</v>
          </cell>
          <cell r="I544">
            <v>0</v>
          </cell>
          <cell r="J544">
            <v>0</v>
          </cell>
          <cell r="K544">
            <v>0</v>
          </cell>
          <cell r="L544">
            <v>0</v>
          </cell>
          <cell r="M544">
            <v>0</v>
          </cell>
          <cell r="N544">
            <v>0</v>
          </cell>
          <cell r="O544">
            <v>0</v>
          </cell>
          <cell r="P544">
            <v>0</v>
          </cell>
          <cell r="Q544">
            <v>0</v>
          </cell>
          <cell r="R544">
            <v>0</v>
          </cell>
          <cell r="S544">
            <v>0</v>
          </cell>
          <cell r="T544">
            <v>0</v>
          </cell>
          <cell r="U544">
            <v>0</v>
          </cell>
          <cell r="V544">
            <v>0</v>
          </cell>
          <cell r="W544">
            <v>0</v>
          </cell>
          <cell r="X544">
            <v>0</v>
          </cell>
          <cell r="Y544">
            <v>0</v>
          </cell>
          <cell r="Z544">
            <v>0</v>
          </cell>
          <cell r="AA544">
            <v>0</v>
          </cell>
          <cell r="AB544">
            <v>0</v>
          </cell>
          <cell r="AC544">
            <v>0</v>
          </cell>
          <cell r="AD544">
            <v>0</v>
          </cell>
          <cell r="AE544">
            <v>0</v>
          </cell>
          <cell r="AF544">
            <v>0</v>
          </cell>
          <cell r="AG544">
            <v>0</v>
          </cell>
          <cell r="AH544">
            <v>0</v>
          </cell>
        </row>
        <row r="545">
          <cell r="E545" t="str">
            <v>160|DTE|Actual vs Prior</v>
          </cell>
          <cell r="F545">
            <v>0</v>
          </cell>
          <cell r="G545">
            <v>0</v>
          </cell>
          <cell r="H545">
            <v>0</v>
          </cell>
          <cell r="I545">
            <v>0</v>
          </cell>
          <cell r="J545">
            <v>0</v>
          </cell>
          <cell r="K545">
            <v>0</v>
          </cell>
          <cell r="L545">
            <v>0</v>
          </cell>
          <cell r="M545">
            <v>0</v>
          </cell>
          <cell r="N545">
            <v>0</v>
          </cell>
          <cell r="O545">
            <v>0</v>
          </cell>
          <cell r="P545">
            <v>0</v>
          </cell>
          <cell r="Q545">
            <v>0</v>
          </cell>
          <cell r="R545">
            <v>0</v>
          </cell>
          <cell r="S545">
            <v>0</v>
          </cell>
          <cell r="T545">
            <v>0</v>
          </cell>
          <cell r="U545">
            <v>0</v>
          </cell>
          <cell r="V545">
            <v>0</v>
          </cell>
          <cell r="W545">
            <v>0</v>
          </cell>
          <cell r="X545">
            <v>0</v>
          </cell>
          <cell r="Y545">
            <v>0</v>
          </cell>
          <cell r="Z545">
            <v>0</v>
          </cell>
          <cell r="AA545">
            <v>0</v>
          </cell>
          <cell r="AB545">
            <v>0</v>
          </cell>
          <cell r="AC545">
            <v>0</v>
          </cell>
          <cell r="AD545">
            <v>0</v>
          </cell>
          <cell r="AE545">
            <v>0</v>
          </cell>
          <cell r="AF545">
            <v>0</v>
          </cell>
          <cell r="AG545">
            <v>0</v>
          </cell>
          <cell r="AH545">
            <v>0</v>
          </cell>
        </row>
        <row r="546">
          <cell r="E546" t="str">
            <v>160|DTE %|Actual vs Prior</v>
          </cell>
          <cell r="F546">
            <v>0</v>
          </cell>
          <cell r="G546">
            <v>0</v>
          </cell>
          <cell r="H546">
            <v>0</v>
          </cell>
          <cell r="I546">
            <v>0</v>
          </cell>
          <cell r="J546">
            <v>0</v>
          </cell>
          <cell r="K546">
            <v>0</v>
          </cell>
          <cell r="L546">
            <v>0</v>
          </cell>
          <cell r="M546">
            <v>0</v>
          </cell>
          <cell r="N546">
            <v>0</v>
          </cell>
          <cell r="O546">
            <v>0</v>
          </cell>
          <cell r="P546">
            <v>0</v>
          </cell>
          <cell r="Q546">
            <v>0</v>
          </cell>
          <cell r="R546">
            <v>0</v>
          </cell>
          <cell r="S546">
            <v>0</v>
          </cell>
          <cell r="T546">
            <v>0</v>
          </cell>
          <cell r="U546">
            <v>0</v>
          </cell>
          <cell r="V546">
            <v>0</v>
          </cell>
          <cell r="W546">
            <v>0</v>
          </cell>
          <cell r="X546">
            <v>0</v>
          </cell>
          <cell r="Y546">
            <v>0</v>
          </cell>
          <cell r="Z546">
            <v>0</v>
          </cell>
          <cell r="AA546">
            <v>0</v>
          </cell>
          <cell r="AB546">
            <v>0</v>
          </cell>
          <cell r="AC546">
            <v>0</v>
          </cell>
          <cell r="AD546">
            <v>0</v>
          </cell>
          <cell r="AE546">
            <v>0</v>
          </cell>
          <cell r="AF546">
            <v>0</v>
          </cell>
          <cell r="AG546">
            <v>0</v>
          </cell>
          <cell r="AH546">
            <v>0</v>
          </cell>
        </row>
        <row r="547">
          <cell r="E547" t="str">
            <v>160|ExExch|Actual vs Prior</v>
          </cell>
          <cell r="F547">
            <v>0</v>
          </cell>
          <cell r="G547">
            <v>0</v>
          </cell>
          <cell r="H547">
            <v>0</v>
          </cell>
          <cell r="I547">
            <v>0</v>
          </cell>
          <cell r="J547">
            <v>0</v>
          </cell>
          <cell r="K547">
            <v>0</v>
          </cell>
          <cell r="L547">
            <v>0</v>
          </cell>
          <cell r="M547">
            <v>0</v>
          </cell>
          <cell r="N547">
            <v>0</v>
          </cell>
          <cell r="O547">
            <v>0</v>
          </cell>
          <cell r="P547">
            <v>0</v>
          </cell>
          <cell r="Q547">
            <v>0</v>
          </cell>
          <cell r="R547">
            <v>0</v>
          </cell>
          <cell r="S547">
            <v>0</v>
          </cell>
          <cell r="T547">
            <v>0</v>
          </cell>
          <cell r="U547">
            <v>0</v>
          </cell>
          <cell r="V547">
            <v>0</v>
          </cell>
          <cell r="W547">
            <v>0</v>
          </cell>
          <cell r="X547">
            <v>0</v>
          </cell>
          <cell r="Y547">
            <v>0</v>
          </cell>
          <cell r="Z547">
            <v>0</v>
          </cell>
          <cell r="AA547">
            <v>0</v>
          </cell>
          <cell r="AB547">
            <v>0</v>
          </cell>
          <cell r="AC547">
            <v>0</v>
          </cell>
          <cell r="AD547">
            <v>0</v>
          </cell>
          <cell r="AE547">
            <v>0</v>
          </cell>
          <cell r="AF547">
            <v>0</v>
          </cell>
          <cell r="AG547">
            <v>0</v>
          </cell>
          <cell r="AH547">
            <v>0</v>
          </cell>
        </row>
        <row r="548">
          <cell r="E548" t="str">
            <v>160|ExExch %|Actual vs Prior</v>
          </cell>
          <cell r="F548">
            <v>0</v>
          </cell>
          <cell r="G548">
            <v>0</v>
          </cell>
          <cell r="H548">
            <v>0</v>
          </cell>
          <cell r="I548">
            <v>0</v>
          </cell>
          <cell r="J548">
            <v>0</v>
          </cell>
          <cell r="K548">
            <v>0</v>
          </cell>
          <cell r="L548">
            <v>0</v>
          </cell>
          <cell r="M548">
            <v>0</v>
          </cell>
          <cell r="N548">
            <v>0</v>
          </cell>
          <cell r="O548">
            <v>0</v>
          </cell>
          <cell r="P548">
            <v>0</v>
          </cell>
          <cell r="Q548">
            <v>0</v>
          </cell>
          <cell r="R548">
            <v>0</v>
          </cell>
          <cell r="S548">
            <v>0</v>
          </cell>
          <cell r="T548">
            <v>0</v>
          </cell>
          <cell r="U548">
            <v>0</v>
          </cell>
          <cell r="V548">
            <v>0</v>
          </cell>
          <cell r="W548">
            <v>0</v>
          </cell>
          <cell r="X548">
            <v>0</v>
          </cell>
          <cell r="Y548">
            <v>0</v>
          </cell>
          <cell r="Z548">
            <v>0</v>
          </cell>
          <cell r="AA548">
            <v>0</v>
          </cell>
          <cell r="AB548">
            <v>0</v>
          </cell>
          <cell r="AC548">
            <v>0</v>
          </cell>
          <cell r="AD548">
            <v>0</v>
          </cell>
          <cell r="AE548">
            <v>0</v>
          </cell>
          <cell r="AF548">
            <v>0</v>
          </cell>
          <cell r="AG548">
            <v>0</v>
          </cell>
          <cell r="AH548">
            <v>0</v>
          </cell>
        </row>
        <row r="549">
          <cell r="E549" t="str">
            <v>160|TVAR|Actual vs Prior</v>
          </cell>
          <cell r="F549">
            <v>0</v>
          </cell>
          <cell r="G549">
            <v>0</v>
          </cell>
          <cell r="H549">
            <v>0</v>
          </cell>
          <cell r="I549">
            <v>0</v>
          </cell>
          <cell r="J549">
            <v>0</v>
          </cell>
          <cell r="K549">
            <v>0</v>
          </cell>
          <cell r="L549">
            <v>0</v>
          </cell>
          <cell r="M549">
            <v>0</v>
          </cell>
          <cell r="N549">
            <v>0</v>
          </cell>
          <cell r="O549">
            <v>0</v>
          </cell>
          <cell r="P549">
            <v>0</v>
          </cell>
          <cell r="Q549">
            <v>0</v>
          </cell>
          <cell r="R549">
            <v>0</v>
          </cell>
          <cell r="S549">
            <v>0</v>
          </cell>
          <cell r="T549">
            <v>0</v>
          </cell>
          <cell r="U549">
            <v>0</v>
          </cell>
          <cell r="V549">
            <v>0</v>
          </cell>
          <cell r="W549">
            <v>0</v>
          </cell>
          <cell r="X549">
            <v>0</v>
          </cell>
          <cell r="Y549">
            <v>0</v>
          </cell>
          <cell r="Z549">
            <v>0</v>
          </cell>
          <cell r="AA549">
            <v>0</v>
          </cell>
          <cell r="AB549">
            <v>0</v>
          </cell>
          <cell r="AC549">
            <v>0</v>
          </cell>
          <cell r="AD549">
            <v>0</v>
          </cell>
          <cell r="AE549">
            <v>0</v>
          </cell>
          <cell r="AF549">
            <v>0</v>
          </cell>
          <cell r="AG549">
            <v>0</v>
          </cell>
          <cell r="AH549">
            <v>0</v>
          </cell>
        </row>
        <row r="550">
          <cell r="E550" t="str">
            <v>160|TVAR %|Actual vs Prior</v>
          </cell>
          <cell r="F550">
            <v>0</v>
          </cell>
          <cell r="G550">
            <v>0</v>
          </cell>
          <cell r="H550">
            <v>0</v>
          </cell>
          <cell r="I550">
            <v>0</v>
          </cell>
          <cell r="J550">
            <v>0</v>
          </cell>
          <cell r="K550">
            <v>0</v>
          </cell>
          <cell r="L550">
            <v>0</v>
          </cell>
          <cell r="M550">
            <v>0</v>
          </cell>
          <cell r="N550">
            <v>0</v>
          </cell>
          <cell r="O550">
            <v>0</v>
          </cell>
          <cell r="P550">
            <v>0</v>
          </cell>
          <cell r="Q550">
            <v>0</v>
          </cell>
          <cell r="R550">
            <v>0</v>
          </cell>
          <cell r="S550">
            <v>0</v>
          </cell>
          <cell r="T550">
            <v>0</v>
          </cell>
          <cell r="U550">
            <v>0</v>
          </cell>
          <cell r="V550">
            <v>0</v>
          </cell>
          <cell r="W550">
            <v>0</v>
          </cell>
          <cell r="X550">
            <v>0</v>
          </cell>
          <cell r="Y550">
            <v>0</v>
          </cell>
          <cell r="Z550">
            <v>0</v>
          </cell>
          <cell r="AA550">
            <v>0</v>
          </cell>
          <cell r="AB550">
            <v>0</v>
          </cell>
          <cell r="AC550">
            <v>0</v>
          </cell>
          <cell r="AD550">
            <v>0</v>
          </cell>
          <cell r="AE550">
            <v>0</v>
          </cell>
          <cell r="AF550">
            <v>0</v>
          </cell>
          <cell r="AG550">
            <v>0</v>
          </cell>
          <cell r="AH550">
            <v>0</v>
          </cell>
        </row>
        <row r="551">
          <cell r="E551" t="str">
            <v>165|Actual|Trend</v>
          </cell>
          <cell r="F551">
            <v>68640.42</v>
          </cell>
          <cell r="G551">
            <v>74378.335000000006</v>
          </cell>
          <cell r="H551">
            <v>96651.714999999997</v>
          </cell>
          <cell r="I551">
            <v>40941.94</v>
          </cell>
          <cell r="J551">
            <v>105488.908</v>
          </cell>
          <cell r="K551">
            <v>119289.43100000001</v>
          </cell>
          <cell r="L551">
            <v>0</v>
          </cell>
          <cell r="M551">
            <v>0</v>
          </cell>
          <cell r="N551">
            <v>0</v>
          </cell>
          <cell r="O551">
            <v>0</v>
          </cell>
          <cell r="P551">
            <v>0</v>
          </cell>
          <cell r="Q551">
            <v>0</v>
          </cell>
          <cell r="R551">
            <v>239670.47</v>
          </cell>
          <cell r="S551">
            <v>265720.27899999998</v>
          </cell>
          <cell r="T551">
            <v>0</v>
          </cell>
          <cell r="U551">
            <v>0</v>
          </cell>
          <cell r="V551">
            <v>505390.74899999995</v>
          </cell>
          <cell r="W551">
            <v>68640.42</v>
          </cell>
          <cell r="X551">
            <v>143018.755</v>
          </cell>
          <cell r="Y551">
            <v>239670.47</v>
          </cell>
          <cell r="Z551">
            <v>280612.40999999997</v>
          </cell>
          <cell r="AA551">
            <v>386101.31800000003</v>
          </cell>
          <cell r="AB551">
            <v>505390.74900000007</v>
          </cell>
          <cell r="AC551">
            <v>0</v>
          </cell>
          <cell r="AD551">
            <v>0</v>
          </cell>
          <cell r="AE551">
            <v>0</v>
          </cell>
          <cell r="AF551">
            <v>0</v>
          </cell>
          <cell r="AG551">
            <v>0</v>
          </cell>
          <cell r="AH551">
            <v>0</v>
          </cell>
        </row>
        <row r="552">
          <cell r="E552" t="str">
            <v>165|Plan|Trend</v>
          </cell>
          <cell r="F552">
            <v>72659.160950235309</v>
          </cell>
          <cell r="G552">
            <v>74560.659022854088</v>
          </cell>
          <cell r="H552">
            <v>85662.358398137148</v>
          </cell>
          <cell r="I552">
            <v>74521.704681997799</v>
          </cell>
          <cell r="J552">
            <v>76111.310950815154</v>
          </cell>
          <cell r="K552">
            <v>88615.23213975197</v>
          </cell>
          <cell r="L552">
            <v>73450.775105770357</v>
          </cell>
          <cell r="M552">
            <v>72594.552575138732</v>
          </cell>
          <cell r="N552">
            <v>87202.975859906786</v>
          </cell>
          <cell r="O552">
            <v>71111.004308011761</v>
          </cell>
          <cell r="P552">
            <v>81050.562707015313</v>
          </cell>
          <cell r="Q552">
            <v>98403.170509145886</v>
          </cell>
          <cell r="R552">
            <v>232882.17837122653</v>
          </cell>
          <cell r="S552">
            <v>239248.24777256494</v>
          </cell>
          <cell r="T552">
            <v>233248.30354081586</v>
          </cell>
          <cell r="U552">
            <v>250564.73752417296</v>
          </cell>
          <cell r="V552">
            <v>955943.46720878035</v>
          </cell>
          <cell r="W552">
            <v>72659.160950235309</v>
          </cell>
          <cell r="X552">
            <v>147219.81997308938</v>
          </cell>
          <cell r="Y552">
            <v>232882.17837122653</v>
          </cell>
          <cell r="Z552">
            <v>307403.8830532243</v>
          </cell>
          <cell r="AA552">
            <v>383515.19400403945</v>
          </cell>
          <cell r="AB552">
            <v>472130.42614379141</v>
          </cell>
          <cell r="AC552">
            <v>545581.20124956174</v>
          </cell>
          <cell r="AD552">
            <v>618175.75382470048</v>
          </cell>
          <cell r="AE552">
            <v>705378.72968460724</v>
          </cell>
          <cell r="AF552">
            <v>776489.73399261897</v>
          </cell>
          <cell r="AG552">
            <v>857540.29669963429</v>
          </cell>
          <cell r="AH552">
            <v>955943.46720878012</v>
          </cell>
        </row>
        <row r="553">
          <cell r="E553" t="str">
            <v>165|FORECAST|Trend</v>
          </cell>
          <cell r="F553">
            <v>0</v>
          </cell>
          <cell r="G553">
            <v>0</v>
          </cell>
          <cell r="H553">
            <v>0</v>
          </cell>
          <cell r="I553">
            <v>0</v>
          </cell>
          <cell r="J553">
            <v>0</v>
          </cell>
          <cell r="K553">
            <v>0</v>
          </cell>
          <cell r="L553">
            <v>0</v>
          </cell>
          <cell r="M553">
            <v>0</v>
          </cell>
          <cell r="N553">
            <v>0</v>
          </cell>
          <cell r="O553">
            <v>0</v>
          </cell>
          <cell r="P553">
            <v>0</v>
          </cell>
          <cell r="Q553">
            <v>0</v>
          </cell>
          <cell r="R553">
            <v>0</v>
          </cell>
          <cell r="S553">
            <v>0</v>
          </cell>
          <cell r="T553">
            <v>0</v>
          </cell>
          <cell r="U553">
            <v>0</v>
          </cell>
          <cell r="V553">
            <v>0</v>
          </cell>
          <cell r="W553">
            <v>0</v>
          </cell>
          <cell r="X553">
            <v>0</v>
          </cell>
          <cell r="Y553">
            <v>0</v>
          </cell>
          <cell r="Z553">
            <v>0</v>
          </cell>
          <cell r="AA553">
            <v>0</v>
          </cell>
          <cell r="AB553">
            <v>0</v>
          </cell>
          <cell r="AC553">
            <v>0</v>
          </cell>
          <cell r="AD553">
            <v>0</v>
          </cell>
          <cell r="AE553">
            <v>0</v>
          </cell>
          <cell r="AF553">
            <v>0</v>
          </cell>
          <cell r="AG553">
            <v>0</v>
          </cell>
          <cell r="AH553">
            <v>0</v>
          </cell>
        </row>
        <row r="554">
          <cell r="E554" t="str">
            <v>165|Prior|Trend</v>
          </cell>
          <cell r="F554">
            <v>42547.055999999997</v>
          </cell>
          <cell r="G554">
            <v>43089.963000000003</v>
          </cell>
          <cell r="H554">
            <v>47182.748000000007</v>
          </cell>
          <cell r="I554">
            <v>45046.42</v>
          </cell>
          <cell r="J554">
            <v>47721.808000000012</v>
          </cell>
          <cell r="K554">
            <v>45905.278000000013</v>
          </cell>
          <cell r="L554">
            <v>50248.173000000003</v>
          </cell>
          <cell r="M554">
            <v>48354.42</v>
          </cell>
          <cell r="N554">
            <v>44415.595000000001</v>
          </cell>
          <cell r="O554">
            <v>37212.504999999997</v>
          </cell>
          <cell r="P554">
            <v>48852.42</v>
          </cell>
          <cell r="Q554">
            <v>79062.858999999997</v>
          </cell>
          <cell r="R554">
            <v>132819.76699999999</v>
          </cell>
          <cell r="S554">
            <v>138673.50600000002</v>
          </cell>
          <cell r="T554">
            <v>143018.18799999999</v>
          </cell>
          <cell r="U554">
            <v>165127.78399999999</v>
          </cell>
          <cell r="V554">
            <v>579639.245</v>
          </cell>
          <cell r="W554">
            <v>42547.055999999997</v>
          </cell>
          <cell r="X554">
            <v>85637.019</v>
          </cell>
          <cell r="Y554">
            <v>132819.76699999999</v>
          </cell>
          <cell r="Z554">
            <v>177866.18699999998</v>
          </cell>
          <cell r="AA554">
            <v>225587.995</v>
          </cell>
          <cell r="AB554">
            <v>271493.27299999999</v>
          </cell>
          <cell r="AC554">
            <v>321741.446</v>
          </cell>
          <cell r="AD554">
            <v>370095.86599999998</v>
          </cell>
          <cell r="AE554">
            <v>414511.46100000001</v>
          </cell>
          <cell r="AF554">
            <v>451723.96600000001</v>
          </cell>
          <cell r="AG554">
            <v>500576.386</v>
          </cell>
          <cell r="AH554">
            <v>579639.245</v>
          </cell>
        </row>
        <row r="555">
          <cell r="E555" t="str">
            <v>165|TVAR|Actual vs Plan</v>
          </cell>
          <cell r="F555">
            <v>0</v>
          </cell>
          <cell r="G555">
            <v>0</v>
          </cell>
          <cell r="H555">
            <v>0</v>
          </cell>
          <cell r="I555">
            <v>0</v>
          </cell>
          <cell r="J555">
            <v>0</v>
          </cell>
          <cell r="K555">
            <v>0</v>
          </cell>
          <cell r="L555">
            <v>0</v>
          </cell>
          <cell r="M555">
            <v>0</v>
          </cell>
          <cell r="N555">
            <v>0</v>
          </cell>
          <cell r="O555">
            <v>0</v>
          </cell>
          <cell r="P555">
            <v>0</v>
          </cell>
          <cell r="Q555">
            <v>0</v>
          </cell>
          <cell r="R555">
            <v>0</v>
          </cell>
          <cell r="S555">
            <v>0</v>
          </cell>
          <cell r="T555">
            <v>0</v>
          </cell>
          <cell r="U555">
            <v>0</v>
          </cell>
          <cell r="V555">
            <v>0</v>
          </cell>
          <cell r="W555">
            <v>0</v>
          </cell>
          <cell r="X555">
            <v>0</v>
          </cell>
          <cell r="Y555">
            <v>0</v>
          </cell>
          <cell r="Z555">
            <v>0</v>
          </cell>
          <cell r="AA555">
            <v>0</v>
          </cell>
          <cell r="AB555">
            <v>0</v>
          </cell>
          <cell r="AC555">
            <v>0</v>
          </cell>
          <cell r="AD555">
            <v>0</v>
          </cell>
          <cell r="AE555">
            <v>0</v>
          </cell>
          <cell r="AF555">
            <v>0</v>
          </cell>
          <cell r="AG555">
            <v>0</v>
          </cell>
          <cell r="AH555">
            <v>0</v>
          </cell>
        </row>
        <row r="556">
          <cell r="E556" t="str">
            <v>165|TVAR %|Actual vs Plan</v>
          </cell>
          <cell r="F556">
            <v>0</v>
          </cell>
          <cell r="G556">
            <v>0</v>
          </cell>
          <cell r="H556">
            <v>0</v>
          </cell>
          <cell r="I556">
            <v>0</v>
          </cell>
          <cell r="J556">
            <v>0</v>
          </cell>
          <cell r="K556">
            <v>0</v>
          </cell>
          <cell r="L556">
            <v>0</v>
          </cell>
          <cell r="M556">
            <v>0</v>
          </cell>
          <cell r="N556">
            <v>0</v>
          </cell>
          <cell r="O556">
            <v>0</v>
          </cell>
          <cell r="P556">
            <v>0</v>
          </cell>
          <cell r="Q556">
            <v>0</v>
          </cell>
          <cell r="R556">
            <v>0</v>
          </cell>
          <cell r="S556">
            <v>0</v>
          </cell>
          <cell r="T556">
            <v>0</v>
          </cell>
          <cell r="U556">
            <v>0</v>
          </cell>
          <cell r="V556">
            <v>0</v>
          </cell>
          <cell r="W556">
            <v>0</v>
          </cell>
          <cell r="X556">
            <v>0</v>
          </cell>
          <cell r="Y556">
            <v>0</v>
          </cell>
          <cell r="Z556">
            <v>0</v>
          </cell>
          <cell r="AA556">
            <v>0</v>
          </cell>
          <cell r="AB556">
            <v>0</v>
          </cell>
          <cell r="AC556">
            <v>0</v>
          </cell>
          <cell r="AD556">
            <v>0</v>
          </cell>
          <cell r="AE556">
            <v>0</v>
          </cell>
          <cell r="AF556">
            <v>0</v>
          </cell>
          <cell r="AG556">
            <v>0</v>
          </cell>
          <cell r="AH556">
            <v>0</v>
          </cell>
        </row>
        <row r="557">
          <cell r="E557" t="str">
            <v>165|DTE|Actual vs Plan</v>
          </cell>
          <cell r="F557">
            <v>0</v>
          </cell>
          <cell r="G557">
            <v>0</v>
          </cell>
          <cell r="H557">
            <v>0</v>
          </cell>
          <cell r="I557">
            <v>0</v>
          </cell>
          <cell r="J557">
            <v>0</v>
          </cell>
          <cell r="K557">
            <v>0</v>
          </cell>
          <cell r="L557">
            <v>0</v>
          </cell>
          <cell r="M557">
            <v>0</v>
          </cell>
          <cell r="N557">
            <v>0</v>
          </cell>
          <cell r="O557">
            <v>0</v>
          </cell>
          <cell r="P557">
            <v>0</v>
          </cell>
          <cell r="Q557">
            <v>0</v>
          </cell>
          <cell r="R557">
            <v>0</v>
          </cell>
          <cell r="S557">
            <v>0</v>
          </cell>
          <cell r="T557">
            <v>0</v>
          </cell>
          <cell r="U557">
            <v>0</v>
          </cell>
          <cell r="V557">
            <v>0</v>
          </cell>
          <cell r="W557">
            <v>0</v>
          </cell>
          <cell r="X557">
            <v>0</v>
          </cell>
          <cell r="Y557">
            <v>0</v>
          </cell>
          <cell r="Z557">
            <v>0</v>
          </cell>
          <cell r="AA557">
            <v>0</v>
          </cell>
          <cell r="AB557">
            <v>0</v>
          </cell>
          <cell r="AC557">
            <v>0</v>
          </cell>
          <cell r="AD557">
            <v>0</v>
          </cell>
          <cell r="AE557">
            <v>0</v>
          </cell>
          <cell r="AF557">
            <v>0</v>
          </cell>
          <cell r="AG557">
            <v>0</v>
          </cell>
          <cell r="AH557">
            <v>0</v>
          </cell>
        </row>
        <row r="558">
          <cell r="E558" t="str">
            <v>165|DTE %|Actual vs Plan</v>
          </cell>
          <cell r="F558">
            <v>0</v>
          </cell>
          <cell r="G558">
            <v>0</v>
          </cell>
          <cell r="H558">
            <v>0</v>
          </cell>
          <cell r="I558">
            <v>0</v>
          </cell>
          <cell r="J558">
            <v>0</v>
          </cell>
          <cell r="K558">
            <v>0</v>
          </cell>
          <cell r="L558">
            <v>0</v>
          </cell>
          <cell r="M558">
            <v>0</v>
          </cell>
          <cell r="N558">
            <v>0</v>
          </cell>
          <cell r="O558">
            <v>0</v>
          </cell>
          <cell r="P558">
            <v>0</v>
          </cell>
          <cell r="Q558">
            <v>0</v>
          </cell>
          <cell r="R558">
            <v>0</v>
          </cell>
          <cell r="S558">
            <v>0</v>
          </cell>
          <cell r="T558">
            <v>0</v>
          </cell>
          <cell r="U558">
            <v>0</v>
          </cell>
          <cell r="V558">
            <v>0</v>
          </cell>
          <cell r="W558">
            <v>0</v>
          </cell>
          <cell r="X558">
            <v>0</v>
          </cell>
          <cell r="Y558">
            <v>0</v>
          </cell>
          <cell r="Z558">
            <v>0</v>
          </cell>
          <cell r="AA558">
            <v>0</v>
          </cell>
          <cell r="AB558">
            <v>0</v>
          </cell>
          <cell r="AC558">
            <v>0</v>
          </cell>
          <cell r="AD558">
            <v>0</v>
          </cell>
          <cell r="AE558">
            <v>0</v>
          </cell>
          <cell r="AF558">
            <v>0</v>
          </cell>
          <cell r="AG558">
            <v>0</v>
          </cell>
          <cell r="AH558">
            <v>0</v>
          </cell>
        </row>
        <row r="559">
          <cell r="E559" t="str">
            <v>165|ExExch|Actual vs Plan</v>
          </cell>
          <cell r="F559">
            <v>0</v>
          </cell>
          <cell r="G559">
            <v>0</v>
          </cell>
          <cell r="H559">
            <v>0</v>
          </cell>
          <cell r="I559">
            <v>0</v>
          </cell>
          <cell r="J559">
            <v>0</v>
          </cell>
          <cell r="K559">
            <v>0</v>
          </cell>
          <cell r="L559">
            <v>0</v>
          </cell>
          <cell r="M559">
            <v>0</v>
          </cell>
          <cell r="N559">
            <v>0</v>
          </cell>
          <cell r="O559">
            <v>0</v>
          </cell>
          <cell r="P559">
            <v>0</v>
          </cell>
          <cell r="Q559">
            <v>0</v>
          </cell>
          <cell r="R559">
            <v>0</v>
          </cell>
          <cell r="S559">
            <v>0</v>
          </cell>
          <cell r="T559">
            <v>0</v>
          </cell>
          <cell r="U559">
            <v>0</v>
          </cell>
          <cell r="V559">
            <v>0</v>
          </cell>
          <cell r="W559">
            <v>0</v>
          </cell>
          <cell r="X559">
            <v>0</v>
          </cell>
          <cell r="Y559">
            <v>0</v>
          </cell>
          <cell r="Z559">
            <v>0</v>
          </cell>
          <cell r="AA559">
            <v>0</v>
          </cell>
          <cell r="AB559">
            <v>0</v>
          </cell>
          <cell r="AC559">
            <v>0</v>
          </cell>
          <cell r="AD559">
            <v>0</v>
          </cell>
          <cell r="AE559">
            <v>0</v>
          </cell>
          <cell r="AF559">
            <v>0</v>
          </cell>
          <cell r="AG559">
            <v>0</v>
          </cell>
          <cell r="AH559">
            <v>0</v>
          </cell>
        </row>
        <row r="560">
          <cell r="E560" t="str">
            <v>165|ExExch %|Actual vs Plan</v>
          </cell>
          <cell r="F560">
            <v>0</v>
          </cell>
          <cell r="G560">
            <v>0</v>
          </cell>
          <cell r="H560">
            <v>0</v>
          </cell>
          <cell r="I560">
            <v>0</v>
          </cell>
          <cell r="J560">
            <v>0</v>
          </cell>
          <cell r="K560">
            <v>0</v>
          </cell>
          <cell r="L560">
            <v>0</v>
          </cell>
          <cell r="M560">
            <v>0</v>
          </cell>
          <cell r="N560">
            <v>0</v>
          </cell>
          <cell r="O560">
            <v>0</v>
          </cell>
          <cell r="P560">
            <v>0</v>
          </cell>
          <cell r="Q560">
            <v>0</v>
          </cell>
          <cell r="R560">
            <v>0</v>
          </cell>
          <cell r="S560">
            <v>0</v>
          </cell>
          <cell r="T560">
            <v>0</v>
          </cell>
          <cell r="U560">
            <v>0</v>
          </cell>
          <cell r="V560">
            <v>0</v>
          </cell>
          <cell r="W560">
            <v>0</v>
          </cell>
          <cell r="X560">
            <v>0</v>
          </cell>
          <cell r="Y560">
            <v>0</v>
          </cell>
          <cell r="Z560">
            <v>0</v>
          </cell>
          <cell r="AA560">
            <v>0</v>
          </cell>
          <cell r="AB560">
            <v>0</v>
          </cell>
          <cell r="AC560">
            <v>0</v>
          </cell>
          <cell r="AD560">
            <v>0</v>
          </cell>
          <cell r="AE560">
            <v>0</v>
          </cell>
          <cell r="AF560">
            <v>0</v>
          </cell>
          <cell r="AG560">
            <v>0</v>
          </cell>
          <cell r="AH560">
            <v>0</v>
          </cell>
        </row>
        <row r="561">
          <cell r="E561" t="str">
            <v>165|Plan Next|Trend</v>
          </cell>
          <cell r="F561">
            <v>0</v>
          </cell>
          <cell r="G561">
            <v>0</v>
          </cell>
          <cell r="H561">
            <v>0</v>
          </cell>
          <cell r="I561">
            <v>0</v>
          </cell>
          <cell r="J561">
            <v>0</v>
          </cell>
          <cell r="K561">
            <v>0</v>
          </cell>
          <cell r="L561">
            <v>0</v>
          </cell>
          <cell r="M561">
            <v>0</v>
          </cell>
          <cell r="N561">
            <v>0</v>
          </cell>
          <cell r="O561">
            <v>0</v>
          </cell>
          <cell r="P561">
            <v>0</v>
          </cell>
          <cell r="Q561">
            <v>0</v>
          </cell>
          <cell r="R561">
            <v>0</v>
          </cell>
          <cell r="S561">
            <v>0</v>
          </cell>
          <cell r="T561">
            <v>0</v>
          </cell>
          <cell r="U561">
            <v>0</v>
          </cell>
          <cell r="V561">
            <v>0</v>
          </cell>
          <cell r="W561">
            <v>0</v>
          </cell>
          <cell r="X561">
            <v>0</v>
          </cell>
          <cell r="Y561">
            <v>0</v>
          </cell>
          <cell r="Z561">
            <v>0</v>
          </cell>
          <cell r="AA561">
            <v>0</v>
          </cell>
          <cell r="AB561">
            <v>0</v>
          </cell>
          <cell r="AC561">
            <v>0</v>
          </cell>
          <cell r="AD561">
            <v>0</v>
          </cell>
          <cell r="AE561">
            <v>0</v>
          </cell>
          <cell r="AF561">
            <v>0</v>
          </cell>
          <cell r="AG561">
            <v>0</v>
          </cell>
          <cell r="AH561">
            <v>0</v>
          </cell>
        </row>
        <row r="562">
          <cell r="E562" t="str">
            <v>165|DTE|Actual vs Prior</v>
          </cell>
          <cell r="F562">
            <v>0</v>
          </cell>
          <cell r="G562">
            <v>0</v>
          </cell>
          <cell r="H562">
            <v>0</v>
          </cell>
          <cell r="I562">
            <v>0</v>
          </cell>
          <cell r="J562">
            <v>0</v>
          </cell>
          <cell r="K562">
            <v>0</v>
          </cell>
          <cell r="L562">
            <v>0</v>
          </cell>
          <cell r="M562">
            <v>0</v>
          </cell>
          <cell r="N562">
            <v>0</v>
          </cell>
          <cell r="O562">
            <v>0</v>
          </cell>
          <cell r="P562">
            <v>0</v>
          </cell>
          <cell r="Q562">
            <v>0</v>
          </cell>
          <cell r="R562">
            <v>0</v>
          </cell>
          <cell r="S562">
            <v>0</v>
          </cell>
          <cell r="T562">
            <v>0</v>
          </cell>
          <cell r="U562">
            <v>0</v>
          </cell>
          <cell r="V562">
            <v>0</v>
          </cell>
          <cell r="W562">
            <v>0</v>
          </cell>
          <cell r="X562">
            <v>0</v>
          </cell>
          <cell r="Y562">
            <v>0</v>
          </cell>
          <cell r="Z562">
            <v>0</v>
          </cell>
          <cell r="AA562">
            <v>0</v>
          </cell>
          <cell r="AB562">
            <v>0</v>
          </cell>
          <cell r="AC562">
            <v>0</v>
          </cell>
          <cell r="AD562">
            <v>0</v>
          </cell>
          <cell r="AE562">
            <v>0</v>
          </cell>
          <cell r="AF562">
            <v>0</v>
          </cell>
          <cell r="AG562">
            <v>0</v>
          </cell>
          <cell r="AH562">
            <v>0</v>
          </cell>
        </row>
        <row r="563">
          <cell r="E563" t="str">
            <v>165|DTE %|Actual vs Prior</v>
          </cell>
          <cell r="F563">
            <v>0</v>
          </cell>
          <cell r="G563">
            <v>0</v>
          </cell>
          <cell r="H563">
            <v>0</v>
          </cell>
          <cell r="I563">
            <v>0</v>
          </cell>
          <cell r="J563">
            <v>0</v>
          </cell>
          <cell r="K563">
            <v>0</v>
          </cell>
          <cell r="L563">
            <v>0</v>
          </cell>
          <cell r="M563">
            <v>0</v>
          </cell>
          <cell r="N563">
            <v>0</v>
          </cell>
          <cell r="O563">
            <v>0</v>
          </cell>
          <cell r="P563">
            <v>0</v>
          </cell>
          <cell r="Q563">
            <v>0</v>
          </cell>
          <cell r="R563">
            <v>0</v>
          </cell>
          <cell r="S563">
            <v>0</v>
          </cell>
          <cell r="T563">
            <v>0</v>
          </cell>
          <cell r="U563">
            <v>0</v>
          </cell>
          <cell r="V563">
            <v>0</v>
          </cell>
          <cell r="W563">
            <v>0</v>
          </cell>
          <cell r="X563">
            <v>0</v>
          </cell>
          <cell r="Y563">
            <v>0</v>
          </cell>
          <cell r="Z563">
            <v>0</v>
          </cell>
          <cell r="AA563">
            <v>0</v>
          </cell>
          <cell r="AB563">
            <v>0</v>
          </cell>
          <cell r="AC563">
            <v>0</v>
          </cell>
          <cell r="AD563">
            <v>0</v>
          </cell>
          <cell r="AE563">
            <v>0</v>
          </cell>
          <cell r="AF563">
            <v>0</v>
          </cell>
          <cell r="AG563">
            <v>0</v>
          </cell>
          <cell r="AH563">
            <v>0</v>
          </cell>
        </row>
        <row r="564">
          <cell r="E564" t="str">
            <v>165|ExExch|Actual vs Prior</v>
          </cell>
          <cell r="F564">
            <v>0</v>
          </cell>
          <cell r="G564">
            <v>0</v>
          </cell>
          <cell r="H564">
            <v>0</v>
          </cell>
          <cell r="I564">
            <v>0</v>
          </cell>
          <cell r="J564">
            <v>0</v>
          </cell>
          <cell r="K564">
            <v>0</v>
          </cell>
          <cell r="L564">
            <v>0</v>
          </cell>
          <cell r="M564">
            <v>0</v>
          </cell>
          <cell r="N564">
            <v>0</v>
          </cell>
          <cell r="O564">
            <v>0</v>
          </cell>
          <cell r="P564">
            <v>0</v>
          </cell>
          <cell r="Q564">
            <v>0</v>
          </cell>
          <cell r="R564">
            <v>0</v>
          </cell>
          <cell r="S564">
            <v>0</v>
          </cell>
          <cell r="T564">
            <v>0</v>
          </cell>
          <cell r="U564">
            <v>0</v>
          </cell>
          <cell r="V564">
            <v>0</v>
          </cell>
          <cell r="W564">
            <v>0</v>
          </cell>
          <cell r="X564">
            <v>0</v>
          </cell>
          <cell r="Y564">
            <v>0</v>
          </cell>
          <cell r="Z564">
            <v>0</v>
          </cell>
          <cell r="AA564">
            <v>0</v>
          </cell>
          <cell r="AB564">
            <v>0</v>
          </cell>
          <cell r="AC564">
            <v>0</v>
          </cell>
          <cell r="AD564">
            <v>0</v>
          </cell>
          <cell r="AE564">
            <v>0</v>
          </cell>
          <cell r="AF564">
            <v>0</v>
          </cell>
          <cell r="AG564">
            <v>0</v>
          </cell>
          <cell r="AH564">
            <v>0</v>
          </cell>
        </row>
        <row r="565">
          <cell r="E565" t="str">
            <v>165|ExExch %|Actual vs Prior</v>
          </cell>
          <cell r="F565">
            <v>0</v>
          </cell>
          <cell r="G565">
            <v>0</v>
          </cell>
          <cell r="H565">
            <v>0</v>
          </cell>
          <cell r="I565">
            <v>0</v>
          </cell>
          <cell r="J565">
            <v>0</v>
          </cell>
          <cell r="K565">
            <v>0</v>
          </cell>
          <cell r="L565">
            <v>0</v>
          </cell>
          <cell r="M565">
            <v>0</v>
          </cell>
          <cell r="N565">
            <v>0</v>
          </cell>
          <cell r="O565">
            <v>0</v>
          </cell>
          <cell r="P565">
            <v>0</v>
          </cell>
          <cell r="Q565">
            <v>0</v>
          </cell>
          <cell r="R565">
            <v>0</v>
          </cell>
          <cell r="S565">
            <v>0</v>
          </cell>
          <cell r="T565">
            <v>0</v>
          </cell>
          <cell r="U565">
            <v>0</v>
          </cell>
          <cell r="V565">
            <v>0</v>
          </cell>
          <cell r="W565">
            <v>0</v>
          </cell>
          <cell r="X565">
            <v>0</v>
          </cell>
          <cell r="Y565">
            <v>0</v>
          </cell>
          <cell r="Z565">
            <v>0</v>
          </cell>
          <cell r="AA565">
            <v>0</v>
          </cell>
          <cell r="AB565">
            <v>0</v>
          </cell>
          <cell r="AC565">
            <v>0</v>
          </cell>
          <cell r="AD565">
            <v>0</v>
          </cell>
          <cell r="AE565">
            <v>0</v>
          </cell>
          <cell r="AF565">
            <v>0</v>
          </cell>
          <cell r="AG565">
            <v>0</v>
          </cell>
          <cell r="AH565">
            <v>0</v>
          </cell>
        </row>
        <row r="566">
          <cell r="E566" t="str">
            <v>165|TVAR|Actual vs Prior</v>
          </cell>
          <cell r="F566">
            <v>0</v>
          </cell>
          <cell r="G566">
            <v>0</v>
          </cell>
          <cell r="H566">
            <v>0</v>
          </cell>
          <cell r="I566">
            <v>0</v>
          </cell>
          <cell r="J566">
            <v>0</v>
          </cell>
          <cell r="K566">
            <v>0</v>
          </cell>
          <cell r="L566">
            <v>0</v>
          </cell>
          <cell r="M566">
            <v>0</v>
          </cell>
          <cell r="N566">
            <v>0</v>
          </cell>
          <cell r="O566">
            <v>0</v>
          </cell>
          <cell r="P566">
            <v>0</v>
          </cell>
          <cell r="Q566">
            <v>0</v>
          </cell>
          <cell r="R566">
            <v>0</v>
          </cell>
          <cell r="S566">
            <v>0</v>
          </cell>
          <cell r="T566">
            <v>0</v>
          </cell>
          <cell r="U566">
            <v>0</v>
          </cell>
          <cell r="V566">
            <v>0</v>
          </cell>
          <cell r="W566">
            <v>0</v>
          </cell>
          <cell r="X566">
            <v>0</v>
          </cell>
          <cell r="Y566">
            <v>0</v>
          </cell>
          <cell r="Z566">
            <v>0</v>
          </cell>
          <cell r="AA566">
            <v>0</v>
          </cell>
          <cell r="AB566">
            <v>0</v>
          </cell>
          <cell r="AC566">
            <v>0</v>
          </cell>
          <cell r="AD566">
            <v>0</v>
          </cell>
          <cell r="AE566">
            <v>0</v>
          </cell>
          <cell r="AF566">
            <v>0</v>
          </cell>
          <cell r="AG566">
            <v>0</v>
          </cell>
          <cell r="AH566">
            <v>0</v>
          </cell>
        </row>
        <row r="567">
          <cell r="E567" t="str">
            <v>165|TVAR %|Actual vs Prior</v>
          </cell>
          <cell r="F567">
            <v>0</v>
          </cell>
          <cell r="G567">
            <v>0</v>
          </cell>
          <cell r="H567">
            <v>0</v>
          </cell>
          <cell r="I567">
            <v>0</v>
          </cell>
          <cell r="J567">
            <v>0</v>
          </cell>
          <cell r="K567">
            <v>0</v>
          </cell>
          <cell r="L567">
            <v>0</v>
          </cell>
          <cell r="M567">
            <v>0</v>
          </cell>
          <cell r="N567">
            <v>0</v>
          </cell>
          <cell r="O567">
            <v>0</v>
          </cell>
          <cell r="P567">
            <v>0</v>
          </cell>
          <cell r="Q567">
            <v>0</v>
          </cell>
          <cell r="R567">
            <v>0</v>
          </cell>
          <cell r="S567">
            <v>0</v>
          </cell>
          <cell r="T567">
            <v>0</v>
          </cell>
          <cell r="U567">
            <v>0</v>
          </cell>
          <cell r="V567">
            <v>0</v>
          </cell>
          <cell r="W567">
            <v>0</v>
          </cell>
          <cell r="X567">
            <v>0</v>
          </cell>
          <cell r="Y567">
            <v>0</v>
          </cell>
          <cell r="Z567">
            <v>0</v>
          </cell>
          <cell r="AA567">
            <v>0</v>
          </cell>
          <cell r="AB567">
            <v>0</v>
          </cell>
          <cell r="AC567">
            <v>0</v>
          </cell>
          <cell r="AD567">
            <v>0</v>
          </cell>
          <cell r="AE567">
            <v>0</v>
          </cell>
          <cell r="AF567">
            <v>0</v>
          </cell>
          <cell r="AG567">
            <v>0</v>
          </cell>
          <cell r="AH567">
            <v>0</v>
          </cell>
        </row>
        <row r="568">
          <cell r="E568" t="str">
            <v>170|Actual|Trend</v>
          </cell>
          <cell r="F568">
            <v>0</v>
          </cell>
          <cell r="G568">
            <v>0</v>
          </cell>
          <cell r="H568">
            <v>0</v>
          </cell>
          <cell r="I568">
            <v>0</v>
          </cell>
          <cell r="J568">
            <v>0</v>
          </cell>
          <cell r="K568">
            <v>0</v>
          </cell>
          <cell r="L568">
            <v>0</v>
          </cell>
          <cell r="M568">
            <v>0</v>
          </cell>
          <cell r="N568">
            <v>0</v>
          </cell>
          <cell r="O568">
            <v>0</v>
          </cell>
          <cell r="P568">
            <v>0</v>
          </cell>
          <cell r="Q568">
            <v>0</v>
          </cell>
          <cell r="R568">
            <v>0</v>
          </cell>
          <cell r="S568">
            <v>0</v>
          </cell>
          <cell r="T568">
            <v>0</v>
          </cell>
          <cell r="U568">
            <v>0</v>
          </cell>
          <cell r="V568">
            <v>0</v>
          </cell>
          <cell r="W568">
            <v>0</v>
          </cell>
          <cell r="X568">
            <v>0</v>
          </cell>
          <cell r="Y568">
            <v>0</v>
          </cell>
          <cell r="Z568">
            <v>0</v>
          </cell>
          <cell r="AA568">
            <v>0</v>
          </cell>
          <cell r="AB568">
            <v>0</v>
          </cell>
          <cell r="AC568">
            <v>0</v>
          </cell>
          <cell r="AD568">
            <v>0</v>
          </cell>
          <cell r="AE568">
            <v>0</v>
          </cell>
          <cell r="AF568">
            <v>0</v>
          </cell>
          <cell r="AG568">
            <v>0</v>
          </cell>
          <cell r="AH568">
            <v>0</v>
          </cell>
        </row>
        <row r="569">
          <cell r="E569" t="str">
            <v>170|Plan|Trend</v>
          </cell>
          <cell r="F569">
            <v>0</v>
          </cell>
          <cell r="G569">
            <v>0</v>
          </cell>
          <cell r="H569">
            <v>0</v>
          </cell>
          <cell r="I569">
            <v>0</v>
          </cell>
          <cell r="J569">
            <v>0</v>
          </cell>
          <cell r="K569">
            <v>0</v>
          </cell>
          <cell r="L569">
            <v>0</v>
          </cell>
          <cell r="M569">
            <v>0</v>
          </cell>
          <cell r="N569">
            <v>0</v>
          </cell>
          <cell r="O569">
            <v>0</v>
          </cell>
          <cell r="P569">
            <v>0</v>
          </cell>
          <cell r="Q569">
            <v>0</v>
          </cell>
          <cell r="R569">
            <v>0</v>
          </cell>
          <cell r="S569">
            <v>0</v>
          </cell>
          <cell r="T569">
            <v>0</v>
          </cell>
          <cell r="U569">
            <v>0</v>
          </cell>
          <cell r="V569">
            <v>0</v>
          </cell>
          <cell r="W569">
            <v>0</v>
          </cell>
          <cell r="X569">
            <v>0</v>
          </cell>
          <cell r="Y569">
            <v>0</v>
          </cell>
          <cell r="Z569">
            <v>0</v>
          </cell>
          <cell r="AA569">
            <v>0</v>
          </cell>
          <cell r="AB569">
            <v>0</v>
          </cell>
          <cell r="AC569">
            <v>0</v>
          </cell>
          <cell r="AD569">
            <v>0</v>
          </cell>
          <cell r="AE569">
            <v>0</v>
          </cell>
          <cell r="AF569">
            <v>0</v>
          </cell>
          <cell r="AG569">
            <v>0</v>
          </cell>
          <cell r="AH569">
            <v>0</v>
          </cell>
        </row>
        <row r="570">
          <cell r="E570" t="str">
            <v>170|FORECAST|Trend</v>
          </cell>
          <cell r="F570">
            <v>0</v>
          </cell>
          <cell r="G570">
            <v>0</v>
          </cell>
          <cell r="H570">
            <v>0</v>
          </cell>
          <cell r="I570">
            <v>0</v>
          </cell>
          <cell r="J570">
            <v>0</v>
          </cell>
          <cell r="K570">
            <v>0</v>
          </cell>
          <cell r="L570">
            <v>0</v>
          </cell>
          <cell r="M570">
            <v>0</v>
          </cell>
          <cell r="N570">
            <v>0</v>
          </cell>
          <cell r="O570">
            <v>0</v>
          </cell>
          <cell r="P570">
            <v>0</v>
          </cell>
          <cell r="Q570">
            <v>0</v>
          </cell>
          <cell r="R570">
            <v>0</v>
          </cell>
          <cell r="S570">
            <v>0</v>
          </cell>
          <cell r="T570">
            <v>0</v>
          </cell>
          <cell r="U570">
            <v>0</v>
          </cell>
          <cell r="V570">
            <v>0</v>
          </cell>
          <cell r="W570">
            <v>0</v>
          </cell>
          <cell r="X570">
            <v>0</v>
          </cell>
          <cell r="Y570">
            <v>0</v>
          </cell>
          <cell r="Z570">
            <v>0</v>
          </cell>
          <cell r="AA570">
            <v>0</v>
          </cell>
          <cell r="AB570">
            <v>0</v>
          </cell>
          <cell r="AC570">
            <v>0</v>
          </cell>
          <cell r="AD570">
            <v>0</v>
          </cell>
          <cell r="AE570">
            <v>0</v>
          </cell>
          <cell r="AF570">
            <v>0</v>
          </cell>
          <cell r="AG570">
            <v>0</v>
          </cell>
          <cell r="AH570">
            <v>0</v>
          </cell>
        </row>
        <row r="571">
          <cell r="E571" t="str">
            <v>170|Prior|Trend</v>
          </cell>
          <cell r="F571">
            <v>0</v>
          </cell>
          <cell r="G571">
            <v>0</v>
          </cell>
          <cell r="H571">
            <v>0</v>
          </cell>
          <cell r="I571">
            <v>0</v>
          </cell>
          <cell r="J571">
            <v>0</v>
          </cell>
          <cell r="K571">
            <v>0</v>
          </cell>
          <cell r="L571">
            <v>0</v>
          </cell>
          <cell r="M571">
            <v>0</v>
          </cell>
          <cell r="N571">
            <v>0</v>
          </cell>
          <cell r="O571">
            <v>0</v>
          </cell>
          <cell r="P571">
            <v>0</v>
          </cell>
          <cell r="Q571">
            <v>0</v>
          </cell>
          <cell r="R571">
            <v>0</v>
          </cell>
          <cell r="S571">
            <v>0</v>
          </cell>
          <cell r="T571">
            <v>0</v>
          </cell>
          <cell r="U571">
            <v>0</v>
          </cell>
          <cell r="V571">
            <v>0</v>
          </cell>
          <cell r="W571">
            <v>0</v>
          </cell>
          <cell r="X571">
            <v>0</v>
          </cell>
          <cell r="Y571">
            <v>0</v>
          </cell>
          <cell r="Z571">
            <v>0</v>
          </cell>
          <cell r="AA571">
            <v>0</v>
          </cell>
          <cell r="AB571">
            <v>0</v>
          </cell>
          <cell r="AC571">
            <v>0</v>
          </cell>
          <cell r="AD571">
            <v>0</v>
          </cell>
          <cell r="AE571">
            <v>0</v>
          </cell>
          <cell r="AF571">
            <v>0</v>
          </cell>
          <cell r="AG571">
            <v>0</v>
          </cell>
          <cell r="AH571">
            <v>0</v>
          </cell>
        </row>
        <row r="572">
          <cell r="E572" t="str">
            <v>170|TVAR|Actual vs Plan</v>
          </cell>
          <cell r="F572">
            <v>0</v>
          </cell>
          <cell r="G572">
            <v>0</v>
          </cell>
          <cell r="H572">
            <v>0</v>
          </cell>
          <cell r="I572">
            <v>0</v>
          </cell>
          <cell r="J572">
            <v>0</v>
          </cell>
          <cell r="K572">
            <v>0</v>
          </cell>
          <cell r="L572">
            <v>0</v>
          </cell>
          <cell r="M572">
            <v>0</v>
          </cell>
          <cell r="N572">
            <v>0</v>
          </cell>
          <cell r="O572">
            <v>0</v>
          </cell>
          <cell r="P572">
            <v>0</v>
          </cell>
          <cell r="Q572">
            <v>0</v>
          </cell>
          <cell r="R572">
            <v>0</v>
          </cell>
          <cell r="S572">
            <v>0</v>
          </cell>
          <cell r="T572">
            <v>0</v>
          </cell>
          <cell r="U572">
            <v>0</v>
          </cell>
          <cell r="V572">
            <v>0</v>
          </cell>
          <cell r="W572">
            <v>0</v>
          </cell>
          <cell r="X572">
            <v>0</v>
          </cell>
          <cell r="Y572">
            <v>0</v>
          </cell>
          <cell r="Z572">
            <v>0</v>
          </cell>
          <cell r="AA572">
            <v>0</v>
          </cell>
          <cell r="AB572">
            <v>0</v>
          </cell>
          <cell r="AC572">
            <v>0</v>
          </cell>
          <cell r="AD572">
            <v>0</v>
          </cell>
          <cell r="AE572">
            <v>0</v>
          </cell>
          <cell r="AF572">
            <v>0</v>
          </cell>
          <cell r="AG572">
            <v>0</v>
          </cell>
          <cell r="AH572">
            <v>0</v>
          </cell>
        </row>
        <row r="573">
          <cell r="E573" t="str">
            <v>170|TVAR %|Actual vs Plan</v>
          </cell>
          <cell r="F573">
            <v>0</v>
          </cell>
          <cell r="G573">
            <v>0</v>
          </cell>
          <cell r="H573">
            <v>0</v>
          </cell>
          <cell r="I573">
            <v>0</v>
          </cell>
          <cell r="J573">
            <v>0</v>
          </cell>
          <cell r="K573">
            <v>0</v>
          </cell>
          <cell r="L573">
            <v>0</v>
          </cell>
          <cell r="M573">
            <v>0</v>
          </cell>
          <cell r="N573">
            <v>0</v>
          </cell>
          <cell r="O573">
            <v>0</v>
          </cell>
          <cell r="P573">
            <v>0</v>
          </cell>
          <cell r="Q573">
            <v>0</v>
          </cell>
          <cell r="R573">
            <v>0</v>
          </cell>
          <cell r="S573">
            <v>0</v>
          </cell>
          <cell r="T573">
            <v>0</v>
          </cell>
          <cell r="U573">
            <v>0</v>
          </cell>
          <cell r="V573">
            <v>0</v>
          </cell>
          <cell r="W573">
            <v>0</v>
          </cell>
          <cell r="X573">
            <v>0</v>
          </cell>
          <cell r="Y573">
            <v>0</v>
          </cell>
          <cell r="Z573">
            <v>0</v>
          </cell>
          <cell r="AA573">
            <v>0</v>
          </cell>
          <cell r="AB573">
            <v>0</v>
          </cell>
          <cell r="AC573">
            <v>0</v>
          </cell>
          <cell r="AD573">
            <v>0</v>
          </cell>
          <cell r="AE573">
            <v>0</v>
          </cell>
          <cell r="AF573">
            <v>0</v>
          </cell>
          <cell r="AG573">
            <v>0</v>
          </cell>
          <cell r="AH573">
            <v>0</v>
          </cell>
        </row>
        <row r="574">
          <cell r="E574" t="str">
            <v>170|DTE|Actual vs Plan</v>
          </cell>
          <cell r="F574">
            <v>0</v>
          </cell>
          <cell r="G574">
            <v>0</v>
          </cell>
          <cell r="H574">
            <v>0</v>
          </cell>
          <cell r="I574">
            <v>0</v>
          </cell>
          <cell r="J574">
            <v>0</v>
          </cell>
          <cell r="K574">
            <v>0</v>
          </cell>
          <cell r="L574">
            <v>0</v>
          </cell>
          <cell r="M574">
            <v>0</v>
          </cell>
          <cell r="N574">
            <v>0</v>
          </cell>
          <cell r="O574">
            <v>0</v>
          </cell>
          <cell r="P574">
            <v>0</v>
          </cell>
          <cell r="Q574">
            <v>0</v>
          </cell>
          <cell r="R574">
            <v>0</v>
          </cell>
          <cell r="S574">
            <v>0</v>
          </cell>
          <cell r="T574">
            <v>0</v>
          </cell>
          <cell r="U574">
            <v>0</v>
          </cell>
          <cell r="V574">
            <v>0</v>
          </cell>
          <cell r="W574">
            <v>0</v>
          </cell>
          <cell r="X574">
            <v>0</v>
          </cell>
          <cell r="Y574">
            <v>0</v>
          </cell>
          <cell r="Z574">
            <v>0</v>
          </cell>
          <cell r="AA574">
            <v>0</v>
          </cell>
          <cell r="AB574">
            <v>0</v>
          </cell>
          <cell r="AC574">
            <v>0</v>
          </cell>
          <cell r="AD574">
            <v>0</v>
          </cell>
          <cell r="AE574">
            <v>0</v>
          </cell>
          <cell r="AF574">
            <v>0</v>
          </cell>
          <cell r="AG574">
            <v>0</v>
          </cell>
          <cell r="AH574">
            <v>0</v>
          </cell>
        </row>
        <row r="575">
          <cell r="E575" t="str">
            <v>170|DTE %|Actual vs Plan</v>
          </cell>
          <cell r="F575">
            <v>0</v>
          </cell>
          <cell r="G575">
            <v>0</v>
          </cell>
          <cell r="H575">
            <v>0</v>
          </cell>
          <cell r="I575">
            <v>0</v>
          </cell>
          <cell r="J575">
            <v>0</v>
          </cell>
          <cell r="K575">
            <v>0</v>
          </cell>
          <cell r="L575">
            <v>0</v>
          </cell>
          <cell r="M575">
            <v>0</v>
          </cell>
          <cell r="N575">
            <v>0</v>
          </cell>
          <cell r="O575">
            <v>0</v>
          </cell>
          <cell r="P575">
            <v>0</v>
          </cell>
          <cell r="Q575">
            <v>0</v>
          </cell>
          <cell r="R575">
            <v>0</v>
          </cell>
          <cell r="S575">
            <v>0</v>
          </cell>
          <cell r="T575">
            <v>0</v>
          </cell>
          <cell r="U575">
            <v>0</v>
          </cell>
          <cell r="V575">
            <v>0</v>
          </cell>
          <cell r="W575">
            <v>0</v>
          </cell>
          <cell r="X575">
            <v>0</v>
          </cell>
          <cell r="Y575">
            <v>0</v>
          </cell>
          <cell r="Z575">
            <v>0</v>
          </cell>
          <cell r="AA575">
            <v>0</v>
          </cell>
          <cell r="AB575">
            <v>0</v>
          </cell>
          <cell r="AC575">
            <v>0</v>
          </cell>
          <cell r="AD575">
            <v>0</v>
          </cell>
          <cell r="AE575">
            <v>0</v>
          </cell>
          <cell r="AF575">
            <v>0</v>
          </cell>
          <cell r="AG575">
            <v>0</v>
          </cell>
          <cell r="AH575">
            <v>0</v>
          </cell>
        </row>
        <row r="576">
          <cell r="E576" t="str">
            <v>170|ExExch|Actual vs Plan</v>
          </cell>
          <cell r="F576">
            <v>0</v>
          </cell>
          <cell r="G576">
            <v>0</v>
          </cell>
          <cell r="H576">
            <v>0</v>
          </cell>
          <cell r="I576">
            <v>0</v>
          </cell>
          <cell r="J576">
            <v>0</v>
          </cell>
          <cell r="K576">
            <v>0</v>
          </cell>
          <cell r="L576">
            <v>0</v>
          </cell>
          <cell r="M576">
            <v>0</v>
          </cell>
          <cell r="N576">
            <v>0</v>
          </cell>
          <cell r="O576">
            <v>0</v>
          </cell>
          <cell r="P576">
            <v>0</v>
          </cell>
          <cell r="Q576">
            <v>0</v>
          </cell>
          <cell r="R576">
            <v>0</v>
          </cell>
          <cell r="S576">
            <v>0</v>
          </cell>
          <cell r="T576">
            <v>0</v>
          </cell>
          <cell r="U576">
            <v>0</v>
          </cell>
          <cell r="V576">
            <v>0</v>
          </cell>
          <cell r="W576">
            <v>0</v>
          </cell>
          <cell r="X576">
            <v>0</v>
          </cell>
          <cell r="Y576">
            <v>0</v>
          </cell>
          <cell r="Z576">
            <v>0</v>
          </cell>
          <cell r="AA576">
            <v>0</v>
          </cell>
          <cell r="AB576">
            <v>0</v>
          </cell>
          <cell r="AC576">
            <v>0</v>
          </cell>
          <cell r="AD576">
            <v>0</v>
          </cell>
          <cell r="AE576">
            <v>0</v>
          </cell>
          <cell r="AF576">
            <v>0</v>
          </cell>
          <cell r="AG576">
            <v>0</v>
          </cell>
          <cell r="AH576">
            <v>0</v>
          </cell>
        </row>
        <row r="577">
          <cell r="E577" t="str">
            <v>170|ExExch %|Actual vs Plan</v>
          </cell>
          <cell r="F577">
            <v>0</v>
          </cell>
          <cell r="G577">
            <v>0</v>
          </cell>
          <cell r="H577">
            <v>0</v>
          </cell>
          <cell r="I577">
            <v>0</v>
          </cell>
          <cell r="J577">
            <v>0</v>
          </cell>
          <cell r="K577">
            <v>0</v>
          </cell>
          <cell r="L577">
            <v>0</v>
          </cell>
          <cell r="M577">
            <v>0</v>
          </cell>
          <cell r="N577">
            <v>0</v>
          </cell>
          <cell r="O577">
            <v>0</v>
          </cell>
          <cell r="P577">
            <v>0</v>
          </cell>
          <cell r="Q577">
            <v>0</v>
          </cell>
          <cell r="R577">
            <v>0</v>
          </cell>
          <cell r="S577">
            <v>0</v>
          </cell>
          <cell r="T577">
            <v>0</v>
          </cell>
          <cell r="U577">
            <v>0</v>
          </cell>
          <cell r="V577">
            <v>0</v>
          </cell>
          <cell r="W577">
            <v>0</v>
          </cell>
          <cell r="X577">
            <v>0</v>
          </cell>
          <cell r="Y577">
            <v>0</v>
          </cell>
          <cell r="Z577">
            <v>0</v>
          </cell>
          <cell r="AA577">
            <v>0</v>
          </cell>
          <cell r="AB577">
            <v>0</v>
          </cell>
          <cell r="AC577">
            <v>0</v>
          </cell>
          <cell r="AD577">
            <v>0</v>
          </cell>
          <cell r="AE577">
            <v>0</v>
          </cell>
          <cell r="AF577">
            <v>0</v>
          </cell>
          <cell r="AG577">
            <v>0</v>
          </cell>
          <cell r="AH577">
            <v>0</v>
          </cell>
        </row>
        <row r="578">
          <cell r="E578" t="str">
            <v>170|Plan Next|Trend</v>
          </cell>
          <cell r="F578">
            <v>0</v>
          </cell>
          <cell r="G578">
            <v>0</v>
          </cell>
          <cell r="H578">
            <v>0</v>
          </cell>
          <cell r="I578">
            <v>0</v>
          </cell>
          <cell r="J578">
            <v>0</v>
          </cell>
          <cell r="K578">
            <v>0</v>
          </cell>
          <cell r="L578">
            <v>0</v>
          </cell>
          <cell r="M578">
            <v>0</v>
          </cell>
          <cell r="N578">
            <v>0</v>
          </cell>
          <cell r="O578">
            <v>0</v>
          </cell>
          <cell r="P578">
            <v>0</v>
          </cell>
          <cell r="Q578">
            <v>0</v>
          </cell>
          <cell r="R578">
            <v>0</v>
          </cell>
          <cell r="S578">
            <v>0</v>
          </cell>
          <cell r="T578">
            <v>0</v>
          </cell>
          <cell r="U578">
            <v>0</v>
          </cell>
          <cell r="V578">
            <v>0</v>
          </cell>
          <cell r="W578">
            <v>0</v>
          </cell>
          <cell r="X578">
            <v>0</v>
          </cell>
          <cell r="Y578">
            <v>0</v>
          </cell>
          <cell r="Z578">
            <v>0</v>
          </cell>
          <cell r="AA578">
            <v>0</v>
          </cell>
          <cell r="AB578">
            <v>0</v>
          </cell>
          <cell r="AC578">
            <v>0</v>
          </cell>
          <cell r="AD578">
            <v>0</v>
          </cell>
          <cell r="AE578">
            <v>0</v>
          </cell>
          <cell r="AF578">
            <v>0</v>
          </cell>
          <cell r="AG578">
            <v>0</v>
          </cell>
          <cell r="AH578">
            <v>0</v>
          </cell>
        </row>
        <row r="579">
          <cell r="E579" t="str">
            <v>170|DTE|Actual vs Prior</v>
          </cell>
          <cell r="F579">
            <v>0</v>
          </cell>
          <cell r="G579">
            <v>0</v>
          </cell>
          <cell r="H579">
            <v>0</v>
          </cell>
          <cell r="I579">
            <v>0</v>
          </cell>
          <cell r="J579">
            <v>0</v>
          </cell>
          <cell r="K579">
            <v>0</v>
          </cell>
          <cell r="L579">
            <v>0</v>
          </cell>
          <cell r="M579">
            <v>0</v>
          </cell>
          <cell r="N579">
            <v>0</v>
          </cell>
          <cell r="O579">
            <v>0</v>
          </cell>
          <cell r="P579">
            <v>0</v>
          </cell>
          <cell r="Q579">
            <v>0</v>
          </cell>
          <cell r="R579">
            <v>0</v>
          </cell>
          <cell r="S579">
            <v>0</v>
          </cell>
          <cell r="T579">
            <v>0</v>
          </cell>
          <cell r="U579">
            <v>0</v>
          </cell>
          <cell r="V579">
            <v>0</v>
          </cell>
          <cell r="W579">
            <v>0</v>
          </cell>
          <cell r="X579">
            <v>0</v>
          </cell>
          <cell r="Y579">
            <v>0</v>
          </cell>
          <cell r="Z579">
            <v>0</v>
          </cell>
          <cell r="AA579">
            <v>0</v>
          </cell>
          <cell r="AB579">
            <v>0</v>
          </cell>
          <cell r="AC579">
            <v>0</v>
          </cell>
          <cell r="AD579">
            <v>0</v>
          </cell>
          <cell r="AE579">
            <v>0</v>
          </cell>
          <cell r="AF579">
            <v>0</v>
          </cell>
          <cell r="AG579">
            <v>0</v>
          </cell>
          <cell r="AH579">
            <v>0</v>
          </cell>
        </row>
        <row r="580">
          <cell r="E580" t="str">
            <v>170|DTE %|Actual vs Prior</v>
          </cell>
          <cell r="F580">
            <v>0</v>
          </cell>
          <cell r="G580">
            <v>0</v>
          </cell>
          <cell r="H580">
            <v>0</v>
          </cell>
          <cell r="I580">
            <v>0</v>
          </cell>
          <cell r="J580">
            <v>0</v>
          </cell>
          <cell r="K580">
            <v>0</v>
          </cell>
          <cell r="L580">
            <v>0</v>
          </cell>
          <cell r="M580">
            <v>0</v>
          </cell>
          <cell r="N580">
            <v>0</v>
          </cell>
          <cell r="O580">
            <v>0</v>
          </cell>
          <cell r="P580">
            <v>0</v>
          </cell>
          <cell r="Q580">
            <v>0</v>
          </cell>
          <cell r="R580">
            <v>0</v>
          </cell>
          <cell r="S580">
            <v>0</v>
          </cell>
          <cell r="T580">
            <v>0</v>
          </cell>
          <cell r="U580">
            <v>0</v>
          </cell>
          <cell r="V580">
            <v>0</v>
          </cell>
          <cell r="W580">
            <v>0</v>
          </cell>
          <cell r="X580">
            <v>0</v>
          </cell>
          <cell r="Y580">
            <v>0</v>
          </cell>
          <cell r="Z580">
            <v>0</v>
          </cell>
          <cell r="AA580">
            <v>0</v>
          </cell>
          <cell r="AB580">
            <v>0</v>
          </cell>
          <cell r="AC580">
            <v>0</v>
          </cell>
          <cell r="AD580">
            <v>0</v>
          </cell>
          <cell r="AE580">
            <v>0</v>
          </cell>
          <cell r="AF580">
            <v>0</v>
          </cell>
          <cell r="AG580">
            <v>0</v>
          </cell>
          <cell r="AH580">
            <v>0</v>
          </cell>
        </row>
        <row r="581">
          <cell r="E581" t="str">
            <v>170|ExExch|Actual vs Prior</v>
          </cell>
          <cell r="F581">
            <v>0</v>
          </cell>
          <cell r="G581">
            <v>0</v>
          </cell>
          <cell r="H581">
            <v>0</v>
          </cell>
          <cell r="I581">
            <v>0</v>
          </cell>
          <cell r="J581">
            <v>0</v>
          </cell>
          <cell r="K581">
            <v>0</v>
          </cell>
          <cell r="L581">
            <v>0</v>
          </cell>
          <cell r="M581">
            <v>0</v>
          </cell>
          <cell r="N581">
            <v>0</v>
          </cell>
          <cell r="O581">
            <v>0</v>
          </cell>
          <cell r="P581">
            <v>0</v>
          </cell>
          <cell r="Q581">
            <v>0</v>
          </cell>
          <cell r="R581">
            <v>0</v>
          </cell>
          <cell r="S581">
            <v>0</v>
          </cell>
          <cell r="T581">
            <v>0</v>
          </cell>
          <cell r="U581">
            <v>0</v>
          </cell>
          <cell r="V581">
            <v>0</v>
          </cell>
          <cell r="W581">
            <v>0</v>
          </cell>
          <cell r="X581">
            <v>0</v>
          </cell>
          <cell r="Y581">
            <v>0</v>
          </cell>
          <cell r="Z581">
            <v>0</v>
          </cell>
          <cell r="AA581">
            <v>0</v>
          </cell>
          <cell r="AB581">
            <v>0</v>
          </cell>
          <cell r="AC581">
            <v>0</v>
          </cell>
          <cell r="AD581">
            <v>0</v>
          </cell>
          <cell r="AE581">
            <v>0</v>
          </cell>
          <cell r="AF581">
            <v>0</v>
          </cell>
          <cell r="AG581">
            <v>0</v>
          </cell>
          <cell r="AH581">
            <v>0</v>
          </cell>
        </row>
        <row r="582">
          <cell r="E582" t="str">
            <v>170|ExExch %|Actual vs Prior</v>
          </cell>
          <cell r="F582">
            <v>0</v>
          </cell>
          <cell r="G582">
            <v>0</v>
          </cell>
          <cell r="H582">
            <v>0</v>
          </cell>
          <cell r="I582">
            <v>0</v>
          </cell>
          <cell r="J582">
            <v>0</v>
          </cell>
          <cell r="K582">
            <v>0</v>
          </cell>
          <cell r="L582">
            <v>0</v>
          </cell>
          <cell r="M582">
            <v>0</v>
          </cell>
          <cell r="N582">
            <v>0</v>
          </cell>
          <cell r="O582">
            <v>0</v>
          </cell>
          <cell r="P582">
            <v>0</v>
          </cell>
          <cell r="Q582">
            <v>0</v>
          </cell>
          <cell r="R582">
            <v>0</v>
          </cell>
          <cell r="S582">
            <v>0</v>
          </cell>
          <cell r="T582">
            <v>0</v>
          </cell>
          <cell r="U582">
            <v>0</v>
          </cell>
          <cell r="V582">
            <v>0</v>
          </cell>
          <cell r="W582">
            <v>0</v>
          </cell>
          <cell r="X582">
            <v>0</v>
          </cell>
          <cell r="Y582">
            <v>0</v>
          </cell>
          <cell r="Z582">
            <v>0</v>
          </cell>
          <cell r="AA582">
            <v>0</v>
          </cell>
          <cell r="AB582">
            <v>0</v>
          </cell>
          <cell r="AC582">
            <v>0</v>
          </cell>
          <cell r="AD582">
            <v>0</v>
          </cell>
          <cell r="AE582">
            <v>0</v>
          </cell>
          <cell r="AF582">
            <v>0</v>
          </cell>
          <cell r="AG582">
            <v>0</v>
          </cell>
          <cell r="AH582">
            <v>0</v>
          </cell>
        </row>
        <row r="583">
          <cell r="E583" t="str">
            <v>170|TVAR|Actual vs Prior</v>
          </cell>
          <cell r="F583">
            <v>0</v>
          </cell>
          <cell r="G583">
            <v>0</v>
          </cell>
          <cell r="H583">
            <v>0</v>
          </cell>
          <cell r="I583">
            <v>0</v>
          </cell>
          <cell r="J583">
            <v>0</v>
          </cell>
          <cell r="K583">
            <v>0</v>
          </cell>
          <cell r="L583">
            <v>0</v>
          </cell>
          <cell r="M583">
            <v>0</v>
          </cell>
          <cell r="N583">
            <v>0</v>
          </cell>
          <cell r="O583">
            <v>0</v>
          </cell>
          <cell r="P583">
            <v>0</v>
          </cell>
          <cell r="Q583">
            <v>0</v>
          </cell>
          <cell r="R583">
            <v>0</v>
          </cell>
          <cell r="S583">
            <v>0</v>
          </cell>
          <cell r="T583">
            <v>0</v>
          </cell>
          <cell r="U583">
            <v>0</v>
          </cell>
          <cell r="V583">
            <v>0</v>
          </cell>
          <cell r="W583">
            <v>0</v>
          </cell>
          <cell r="X583">
            <v>0</v>
          </cell>
          <cell r="Y583">
            <v>0</v>
          </cell>
          <cell r="Z583">
            <v>0</v>
          </cell>
          <cell r="AA583">
            <v>0</v>
          </cell>
          <cell r="AB583">
            <v>0</v>
          </cell>
          <cell r="AC583">
            <v>0</v>
          </cell>
          <cell r="AD583">
            <v>0</v>
          </cell>
          <cell r="AE583">
            <v>0</v>
          </cell>
          <cell r="AF583">
            <v>0</v>
          </cell>
          <cell r="AG583">
            <v>0</v>
          </cell>
          <cell r="AH583">
            <v>0</v>
          </cell>
        </row>
        <row r="584">
          <cell r="E584" t="str">
            <v>170|TVAR %|Actual vs Prior</v>
          </cell>
          <cell r="F584">
            <v>0</v>
          </cell>
          <cell r="G584">
            <v>0</v>
          </cell>
          <cell r="H584">
            <v>0</v>
          </cell>
          <cell r="I584">
            <v>0</v>
          </cell>
          <cell r="J584">
            <v>0</v>
          </cell>
          <cell r="K584">
            <v>0</v>
          </cell>
          <cell r="L584">
            <v>0</v>
          </cell>
          <cell r="M584">
            <v>0</v>
          </cell>
          <cell r="N584">
            <v>0</v>
          </cell>
          <cell r="O584">
            <v>0</v>
          </cell>
          <cell r="P584">
            <v>0</v>
          </cell>
          <cell r="Q584">
            <v>0</v>
          </cell>
          <cell r="R584">
            <v>0</v>
          </cell>
          <cell r="S584">
            <v>0</v>
          </cell>
          <cell r="T584">
            <v>0</v>
          </cell>
          <cell r="U584">
            <v>0</v>
          </cell>
          <cell r="V584">
            <v>0</v>
          </cell>
          <cell r="W584">
            <v>0</v>
          </cell>
          <cell r="X584">
            <v>0</v>
          </cell>
          <cell r="Y584">
            <v>0</v>
          </cell>
          <cell r="Z584">
            <v>0</v>
          </cell>
          <cell r="AA584">
            <v>0</v>
          </cell>
          <cell r="AB584">
            <v>0</v>
          </cell>
          <cell r="AC584">
            <v>0</v>
          </cell>
          <cell r="AD584">
            <v>0</v>
          </cell>
          <cell r="AE584">
            <v>0</v>
          </cell>
          <cell r="AF584">
            <v>0</v>
          </cell>
          <cell r="AG584">
            <v>0</v>
          </cell>
          <cell r="AH584">
            <v>0</v>
          </cell>
        </row>
        <row r="585">
          <cell r="E585" t="str">
            <v>175|Actual|Trend</v>
          </cell>
          <cell r="F585">
            <v>0</v>
          </cell>
          <cell r="G585">
            <v>0</v>
          </cell>
          <cell r="H585">
            <v>0</v>
          </cell>
          <cell r="I585">
            <v>0</v>
          </cell>
          <cell r="J585">
            <v>0</v>
          </cell>
          <cell r="K585">
            <v>0</v>
          </cell>
          <cell r="L585">
            <v>0</v>
          </cell>
          <cell r="M585">
            <v>0</v>
          </cell>
          <cell r="N585">
            <v>0</v>
          </cell>
          <cell r="O585">
            <v>0</v>
          </cell>
          <cell r="P585">
            <v>0</v>
          </cell>
          <cell r="Q585">
            <v>0</v>
          </cell>
          <cell r="R585">
            <v>0</v>
          </cell>
          <cell r="S585">
            <v>0</v>
          </cell>
          <cell r="T585">
            <v>0</v>
          </cell>
          <cell r="U585">
            <v>0</v>
          </cell>
          <cell r="V585">
            <v>0</v>
          </cell>
          <cell r="W585">
            <v>0</v>
          </cell>
          <cell r="X585">
            <v>0</v>
          </cell>
          <cell r="Y585">
            <v>0</v>
          </cell>
          <cell r="Z585">
            <v>0</v>
          </cell>
          <cell r="AA585">
            <v>0</v>
          </cell>
          <cell r="AB585">
            <v>0</v>
          </cell>
          <cell r="AC585">
            <v>0</v>
          </cell>
          <cell r="AD585">
            <v>0</v>
          </cell>
          <cell r="AE585">
            <v>0</v>
          </cell>
          <cell r="AF585">
            <v>0</v>
          </cell>
          <cell r="AG585">
            <v>0</v>
          </cell>
          <cell r="AH585">
            <v>0</v>
          </cell>
        </row>
        <row r="586">
          <cell r="E586" t="str">
            <v>175|Plan|Trend</v>
          </cell>
          <cell r="F586">
            <v>0</v>
          </cell>
          <cell r="G586">
            <v>0</v>
          </cell>
          <cell r="H586">
            <v>0</v>
          </cell>
          <cell r="I586">
            <v>0</v>
          </cell>
          <cell r="J586">
            <v>0</v>
          </cell>
          <cell r="K586">
            <v>0</v>
          </cell>
          <cell r="L586">
            <v>0</v>
          </cell>
          <cell r="M586">
            <v>0</v>
          </cell>
          <cell r="N586">
            <v>0</v>
          </cell>
          <cell r="O586">
            <v>0</v>
          </cell>
          <cell r="P586">
            <v>0</v>
          </cell>
          <cell r="Q586">
            <v>0</v>
          </cell>
          <cell r="R586">
            <v>0</v>
          </cell>
          <cell r="S586">
            <v>0</v>
          </cell>
          <cell r="T586">
            <v>0</v>
          </cell>
          <cell r="U586">
            <v>0</v>
          </cell>
          <cell r="V586">
            <v>0</v>
          </cell>
          <cell r="W586">
            <v>0</v>
          </cell>
          <cell r="X586">
            <v>0</v>
          </cell>
          <cell r="Y586">
            <v>0</v>
          </cell>
          <cell r="Z586">
            <v>0</v>
          </cell>
          <cell r="AA586">
            <v>0</v>
          </cell>
          <cell r="AB586">
            <v>0</v>
          </cell>
          <cell r="AC586">
            <v>0</v>
          </cell>
          <cell r="AD586">
            <v>0</v>
          </cell>
          <cell r="AE586">
            <v>0</v>
          </cell>
          <cell r="AF586">
            <v>0</v>
          </cell>
          <cell r="AG586">
            <v>0</v>
          </cell>
          <cell r="AH586">
            <v>0</v>
          </cell>
        </row>
        <row r="587">
          <cell r="E587" t="str">
            <v>175|FORECAST|Trend</v>
          </cell>
          <cell r="F587">
            <v>0</v>
          </cell>
          <cell r="G587">
            <v>0</v>
          </cell>
          <cell r="H587">
            <v>0</v>
          </cell>
          <cell r="I587">
            <v>0</v>
          </cell>
          <cell r="J587">
            <v>0</v>
          </cell>
          <cell r="K587">
            <v>0</v>
          </cell>
          <cell r="L587">
            <v>0</v>
          </cell>
          <cell r="M587">
            <v>0</v>
          </cell>
          <cell r="N587">
            <v>0</v>
          </cell>
          <cell r="O587">
            <v>0</v>
          </cell>
          <cell r="P587">
            <v>0</v>
          </cell>
          <cell r="Q587">
            <v>0</v>
          </cell>
          <cell r="R587">
            <v>0</v>
          </cell>
          <cell r="S587">
            <v>0</v>
          </cell>
          <cell r="T587">
            <v>0</v>
          </cell>
          <cell r="U587">
            <v>0</v>
          </cell>
          <cell r="V587">
            <v>0</v>
          </cell>
          <cell r="W587">
            <v>0</v>
          </cell>
          <cell r="X587">
            <v>0</v>
          </cell>
          <cell r="Y587">
            <v>0</v>
          </cell>
          <cell r="Z587">
            <v>0</v>
          </cell>
          <cell r="AA587">
            <v>0</v>
          </cell>
          <cell r="AB587">
            <v>0</v>
          </cell>
          <cell r="AC587">
            <v>0</v>
          </cell>
          <cell r="AD587">
            <v>0</v>
          </cell>
          <cell r="AE587">
            <v>0</v>
          </cell>
          <cell r="AF587">
            <v>0</v>
          </cell>
          <cell r="AG587">
            <v>0</v>
          </cell>
          <cell r="AH587">
            <v>0</v>
          </cell>
        </row>
        <row r="588">
          <cell r="E588" t="str">
            <v>175|Prior|Trend</v>
          </cell>
          <cell r="F588">
            <v>0</v>
          </cell>
          <cell r="G588">
            <v>0</v>
          </cell>
          <cell r="H588">
            <v>0</v>
          </cell>
          <cell r="I588">
            <v>0</v>
          </cell>
          <cell r="J588">
            <v>0</v>
          </cell>
          <cell r="K588">
            <v>0</v>
          </cell>
          <cell r="L588">
            <v>0</v>
          </cell>
          <cell r="M588">
            <v>0</v>
          </cell>
          <cell r="N588">
            <v>0</v>
          </cell>
          <cell r="O588">
            <v>0</v>
          </cell>
          <cell r="P588">
            <v>0</v>
          </cell>
          <cell r="Q588">
            <v>0</v>
          </cell>
          <cell r="R588">
            <v>0</v>
          </cell>
          <cell r="S588">
            <v>0</v>
          </cell>
          <cell r="T588">
            <v>0</v>
          </cell>
          <cell r="U588">
            <v>0</v>
          </cell>
          <cell r="V588">
            <v>0</v>
          </cell>
          <cell r="W588">
            <v>0</v>
          </cell>
          <cell r="X588">
            <v>0</v>
          </cell>
          <cell r="Y588">
            <v>0</v>
          </cell>
          <cell r="Z588">
            <v>0</v>
          </cell>
          <cell r="AA588">
            <v>0</v>
          </cell>
          <cell r="AB588">
            <v>0</v>
          </cell>
          <cell r="AC588">
            <v>0</v>
          </cell>
          <cell r="AD588">
            <v>0</v>
          </cell>
          <cell r="AE588">
            <v>0</v>
          </cell>
          <cell r="AF588">
            <v>0</v>
          </cell>
          <cell r="AG588">
            <v>0</v>
          </cell>
          <cell r="AH588">
            <v>0</v>
          </cell>
        </row>
        <row r="589">
          <cell r="E589" t="str">
            <v>175|TVAR|Actual vs Plan</v>
          </cell>
          <cell r="F589">
            <v>0</v>
          </cell>
          <cell r="G589">
            <v>0</v>
          </cell>
          <cell r="H589">
            <v>0</v>
          </cell>
          <cell r="I589">
            <v>0</v>
          </cell>
          <cell r="J589">
            <v>0</v>
          </cell>
          <cell r="K589">
            <v>0</v>
          </cell>
          <cell r="L589">
            <v>0</v>
          </cell>
          <cell r="M589">
            <v>0</v>
          </cell>
          <cell r="N589">
            <v>0</v>
          </cell>
          <cell r="O589">
            <v>0</v>
          </cell>
          <cell r="P589">
            <v>0</v>
          </cell>
          <cell r="Q589">
            <v>0</v>
          </cell>
          <cell r="R589">
            <v>0</v>
          </cell>
          <cell r="S589">
            <v>0</v>
          </cell>
          <cell r="T589">
            <v>0</v>
          </cell>
          <cell r="U589">
            <v>0</v>
          </cell>
          <cell r="V589">
            <v>0</v>
          </cell>
          <cell r="W589">
            <v>0</v>
          </cell>
          <cell r="X589">
            <v>0</v>
          </cell>
          <cell r="Y589">
            <v>0</v>
          </cell>
          <cell r="Z589">
            <v>0</v>
          </cell>
          <cell r="AA589">
            <v>0</v>
          </cell>
          <cell r="AB589">
            <v>0</v>
          </cell>
          <cell r="AC589">
            <v>0</v>
          </cell>
          <cell r="AD589">
            <v>0</v>
          </cell>
          <cell r="AE589">
            <v>0</v>
          </cell>
          <cell r="AF589">
            <v>0</v>
          </cell>
          <cell r="AG589">
            <v>0</v>
          </cell>
          <cell r="AH589">
            <v>0</v>
          </cell>
        </row>
        <row r="590">
          <cell r="E590" t="str">
            <v>175|TVAR %|Actual vs Plan</v>
          </cell>
          <cell r="F590">
            <v>0</v>
          </cell>
          <cell r="G590">
            <v>0</v>
          </cell>
          <cell r="H590">
            <v>0</v>
          </cell>
          <cell r="I590">
            <v>0</v>
          </cell>
          <cell r="J590">
            <v>0</v>
          </cell>
          <cell r="K590">
            <v>0</v>
          </cell>
          <cell r="L590">
            <v>0</v>
          </cell>
          <cell r="M590">
            <v>0</v>
          </cell>
          <cell r="N590">
            <v>0</v>
          </cell>
          <cell r="O590">
            <v>0</v>
          </cell>
          <cell r="P590">
            <v>0</v>
          </cell>
          <cell r="Q590">
            <v>0</v>
          </cell>
          <cell r="R590">
            <v>0</v>
          </cell>
          <cell r="S590">
            <v>0</v>
          </cell>
          <cell r="T590">
            <v>0</v>
          </cell>
          <cell r="U590">
            <v>0</v>
          </cell>
          <cell r="V590">
            <v>0</v>
          </cell>
          <cell r="W590">
            <v>0</v>
          </cell>
          <cell r="X590">
            <v>0</v>
          </cell>
          <cell r="Y590">
            <v>0</v>
          </cell>
          <cell r="Z590">
            <v>0</v>
          </cell>
          <cell r="AA590">
            <v>0</v>
          </cell>
          <cell r="AB590">
            <v>0</v>
          </cell>
          <cell r="AC590">
            <v>0</v>
          </cell>
          <cell r="AD590">
            <v>0</v>
          </cell>
          <cell r="AE590">
            <v>0</v>
          </cell>
          <cell r="AF590">
            <v>0</v>
          </cell>
          <cell r="AG590">
            <v>0</v>
          </cell>
          <cell r="AH590">
            <v>0</v>
          </cell>
        </row>
        <row r="591">
          <cell r="E591" t="str">
            <v>175|DTE|Actual vs Plan</v>
          </cell>
          <cell r="F591">
            <v>0</v>
          </cell>
          <cell r="G591">
            <v>0</v>
          </cell>
          <cell r="H591">
            <v>0</v>
          </cell>
          <cell r="I591">
            <v>0</v>
          </cell>
          <cell r="J591">
            <v>0</v>
          </cell>
          <cell r="K591">
            <v>0</v>
          </cell>
          <cell r="L591">
            <v>0</v>
          </cell>
          <cell r="M591">
            <v>0</v>
          </cell>
          <cell r="N591">
            <v>0</v>
          </cell>
          <cell r="O591">
            <v>0</v>
          </cell>
          <cell r="P591">
            <v>0</v>
          </cell>
          <cell r="Q591">
            <v>0</v>
          </cell>
          <cell r="R591">
            <v>0</v>
          </cell>
          <cell r="S591">
            <v>0</v>
          </cell>
          <cell r="T591">
            <v>0</v>
          </cell>
          <cell r="U591">
            <v>0</v>
          </cell>
          <cell r="V591">
            <v>0</v>
          </cell>
          <cell r="W591">
            <v>0</v>
          </cell>
          <cell r="X591">
            <v>0</v>
          </cell>
          <cell r="Y591">
            <v>0</v>
          </cell>
          <cell r="Z591">
            <v>0</v>
          </cell>
          <cell r="AA591">
            <v>0</v>
          </cell>
          <cell r="AB591">
            <v>0</v>
          </cell>
          <cell r="AC591">
            <v>0</v>
          </cell>
          <cell r="AD591">
            <v>0</v>
          </cell>
          <cell r="AE591">
            <v>0</v>
          </cell>
          <cell r="AF591">
            <v>0</v>
          </cell>
          <cell r="AG591">
            <v>0</v>
          </cell>
          <cell r="AH591">
            <v>0</v>
          </cell>
        </row>
        <row r="592">
          <cell r="E592" t="str">
            <v>175|DTE %|Actual vs Plan</v>
          </cell>
          <cell r="F592">
            <v>0</v>
          </cell>
          <cell r="G592">
            <v>0</v>
          </cell>
          <cell r="H592">
            <v>0</v>
          </cell>
          <cell r="I592">
            <v>0</v>
          </cell>
          <cell r="J592">
            <v>0</v>
          </cell>
          <cell r="K592">
            <v>0</v>
          </cell>
          <cell r="L592">
            <v>0</v>
          </cell>
          <cell r="M592">
            <v>0</v>
          </cell>
          <cell r="N592">
            <v>0</v>
          </cell>
          <cell r="O592">
            <v>0</v>
          </cell>
          <cell r="P592">
            <v>0</v>
          </cell>
          <cell r="Q592">
            <v>0</v>
          </cell>
          <cell r="R592">
            <v>0</v>
          </cell>
          <cell r="S592">
            <v>0</v>
          </cell>
          <cell r="T592">
            <v>0</v>
          </cell>
          <cell r="U592">
            <v>0</v>
          </cell>
          <cell r="V592">
            <v>0</v>
          </cell>
          <cell r="W592">
            <v>0</v>
          </cell>
          <cell r="X592">
            <v>0</v>
          </cell>
          <cell r="Y592">
            <v>0</v>
          </cell>
          <cell r="Z592">
            <v>0</v>
          </cell>
          <cell r="AA592">
            <v>0</v>
          </cell>
          <cell r="AB592">
            <v>0</v>
          </cell>
          <cell r="AC592">
            <v>0</v>
          </cell>
          <cell r="AD592">
            <v>0</v>
          </cell>
          <cell r="AE592">
            <v>0</v>
          </cell>
          <cell r="AF592">
            <v>0</v>
          </cell>
          <cell r="AG592">
            <v>0</v>
          </cell>
          <cell r="AH592">
            <v>0</v>
          </cell>
        </row>
        <row r="593">
          <cell r="E593" t="str">
            <v>175|ExExch|Actual vs Plan</v>
          </cell>
          <cell r="F593">
            <v>0</v>
          </cell>
          <cell r="G593">
            <v>0</v>
          </cell>
          <cell r="H593">
            <v>0</v>
          </cell>
          <cell r="I593">
            <v>0</v>
          </cell>
          <cell r="J593">
            <v>0</v>
          </cell>
          <cell r="K593">
            <v>0</v>
          </cell>
          <cell r="L593">
            <v>0</v>
          </cell>
          <cell r="M593">
            <v>0</v>
          </cell>
          <cell r="N593">
            <v>0</v>
          </cell>
          <cell r="O593">
            <v>0</v>
          </cell>
          <cell r="P593">
            <v>0</v>
          </cell>
          <cell r="Q593">
            <v>0</v>
          </cell>
          <cell r="R593">
            <v>0</v>
          </cell>
          <cell r="S593">
            <v>0</v>
          </cell>
          <cell r="T593">
            <v>0</v>
          </cell>
          <cell r="U593">
            <v>0</v>
          </cell>
          <cell r="V593">
            <v>0</v>
          </cell>
          <cell r="W593">
            <v>0</v>
          </cell>
          <cell r="X593">
            <v>0</v>
          </cell>
          <cell r="Y593">
            <v>0</v>
          </cell>
          <cell r="Z593">
            <v>0</v>
          </cell>
          <cell r="AA593">
            <v>0</v>
          </cell>
          <cell r="AB593">
            <v>0</v>
          </cell>
          <cell r="AC593">
            <v>0</v>
          </cell>
          <cell r="AD593">
            <v>0</v>
          </cell>
          <cell r="AE593">
            <v>0</v>
          </cell>
          <cell r="AF593">
            <v>0</v>
          </cell>
          <cell r="AG593">
            <v>0</v>
          </cell>
          <cell r="AH593">
            <v>0</v>
          </cell>
        </row>
        <row r="594">
          <cell r="E594" t="str">
            <v>175|ExExch %|Actual vs Plan</v>
          </cell>
          <cell r="F594">
            <v>0</v>
          </cell>
          <cell r="G594">
            <v>0</v>
          </cell>
          <cell r="H594">
            <v>0</v>
          </cell>
          <cell r="I594">
            <v>0</v>
          </cell>
          <cell r="J594">
            <v>0</v>
          </cell>
          <cell r="K594">
            <v>0</v>
          </cell>
          <cell r="L594">
            <v>0</v>
          </cell>
          <cell r="M594">
            <v>0</v>
          </cell>
          <cell r="N594">
            <v>0</v>
          </cell>
          <cell r="O594">
            <v>0</v>
          </cell>
          <cell r="P594">
            <v>0</v>
          </cell>
          <cell r="Q594">
            <v>0</v>
          </cell>
          <cell r="R594">
            <v>0</v>
          </cell>
          <cell r="S594">
            <v>0</v>
          </cell>
          <cell r="T594">
            <v>0</v>
          </cell>
          <cell r="U594">
            <v>0</v>
          </cell>
          <cell r="V594">
            <v>0</v>
          </cell>
          <cell r="W594">
            <v>0</v>
          </cell>
          <cell r="X594">
            <v>0</v>
          </cell>
          <cell r="Y594">
            <v>0</v>
          </cell>
          <cell r="Z594">
            <v>0</v>
          </cell>
          <cell r="AA594">
            <v>0</v>
          </cell>
          <cell r="AB594">
            <v>0</v>
          </cell>
          <cell r="AC594">
            <v>0</v>
          </cell>
          <cell r="AD594">
            <v>0</v>
          </cell>
          <cell r="AE594">
            <v>0</v>
          </cell>
          <cell r="AF594">
            <v>0</v>
          </cell>
          <cell r="AG594">
            <v>0</v>
          </cell>
          <cell r="AH594">
            <v>0</v>
          </cell>
        </row>
        <row r="595">
          <cell r="E595" t="str">
            <v>175|Plan Next|Trend</v>
          </cell>
          <cell r="F595">
            <v>0</v>
          </cell>
          <cell r="G595">
            <v>0</v>
          </cell>
          <cell r="H595">
            <v>0</v>
          </cell>
          <cell r="I595">
            <v>0</v>
          </cell>
          <cell r="J595">
            <v>0</v>
          </cell>
          <cell r="K595">
            <v>0</v>
          </cell>
          <cell r="L595">
            <v>0</v>
          </cell>
          <cell r="M595">
            <v>0</v>
          </cell>
          <cell r="N595">
            <v>0</v>
          </cell>
          <cell r="O595">
            <v>0</v>
          </cell>
          <cell r="P595">
            <v>0</v>
          </cell>
          <cell r="Q595">
            <v>0</v>
          </cell>
          <cell r="R595">
            <v>0</v>
          </cell>
          <cell r="S595">
            <v>0</v>
          </cell>
          <cell r="T595">
            <v>0</v>
          </cell>
          <cell r="U595">
            <v>0</v>
          </cell>
          <cell r="V595">
            <v>0</v>
          </cell>
          <cell r="W595">
            <v>0</v>
          </cell>
          <cell r="X595">
            <v>0</v>
          </cell>
          <cell r="Y595">
            <v>0</v>
          </cell>
          <cell r="Z595">
            <v>0</v>
          </cell>
          <cell r="AA595">
            <v>0</v>
          </cell>
          <cell r="AB595">
            <v>0</v>
          </cell>
          <cell r="AC595">
            <v>0</v>
          </cell>
          <cell r="AD595">
            <v>0</v>
          </cell>
          <cell r="AE595">
            <v>0</v>
          </cell>
          <cell r="AF595">
            <v>0</v>
          </cell>
          <cell r="AG595">
            <v>0</v>
          </cell>
          <cell r="AH595">
            <v>0</v>
          </cell>
        </row>
        <row r="596">
          <cell r="E596" t="str">
            <v>175|DTE|Actual vs Prior</v>
          </cell>
          <cell r="F596">
            <v>0</v>
          </cell>
          <cell r="G596">
            <v>0</v>
          </cell>
          <cell r="H596">
            <v>0</v>
          </cell>
          <cell r="I596">
            <v>0</v>
          </cell>
          <cell r="J596">
            <v>0</v>
          </cell>
          <cell r="K596">
            <v>0</v>
          </cell>
          <cell r="L596">
            <v>0</v>
          </cell>
          <cell r="M596">
            <v>0</v>
          </cell>
          <cell r="N596">
            <v>0</v>
          </cell>
          <cell r="O596">
            <v>0</v>
          </cell>
          <cell r="P596">
            <v>0</v>
          </cell>
          <cell r="Q596">
            <v>0</v>
          </cell>
          <cell r="R596">
            <v>0</v>
          </cell>
          <cell r="S596">
            <v>0</v>
          </cell>
          <cell r="T596">
            <v>0</v>
          </cell>
          <cell r="U596">
            <v>0</v>
          </cell>
          <cell r="V596">
            <v>0</v>
          </cell>
          <cell r="W596">
            <v>0</v>
          </cell>
          <cell r="X596">
            <v>0</v>
          </cell>
          <cell r="Y596">
            <v>0</v>
          </cell>
          <cell r="Z596">
            <v>0</v>
          </cell>
          <cell r="AA596">
            <v>0</v>
          </cell>
          <cell r="AB596">
            <v>0</v>
          </cell>
          <cell r="AC596">
            <v>0</v>
          </cell>
          <cell r="AD596">
            <v>0</v>
          </cell>
          <cell r="AE596">
            <v>0</v>
          </cell>
          <cell r="AF596">
            <v>0</v>
          </cell>
          <cell r="AG596">
            <v>0</v>
          </cell>
          <cell r="AH596">
            <v>0</v>
          </cell>
        </row>
        <row r="597">
          <cell r="E597" t="str">
            <v>175|DTE %|Actual vs Prior</v>
          </cell>
          <cell r="F597">
            <v>0</v>
          </cell>
          <cell r="G597">
            <v>0</v>
          </cell>
          <cell r="H597">
            <v>0</v>
          </cell>
          <cell r="I597">
            <v>0</v>
          </cell>
          <cell r="J597">
            <v>0</v>
          </cell>
          <cell r="K597">
            <v>0</v>
          </cell>
          <cell r="L597">
            <v>0</v>
          </cell>
          <cell r="M597">
            <v>0</v>
          </cell>
          <cell r="N597">
            <v>0</v>
          </cell>
          <cell r="O597">
            <v>0</v>
          </cell>
          <cell r="P597">
            <v>0</v>
          </cell>
          <cell r="Q597">
            <v>0</v>
          </cell>
          <cell r="R597">
            <v>0</v>
          </cell>
          <cell r="S597">
            <v>0</v>
          </cell>
          <cell r="T597">
            <v>0</v>
          </cell>
          <cell r="U597">
            <v>0</v>
          </cell>
          <cell r="V597">
            <v>0</v>
          </cell>
          <cell r="W597">
            <v>0</v>
          </cell>
          <cell r="X597">
            <v>0</v>
          </cell>
          <cell r="Y597">
            <v>0</v>
          </cell>
          <cell r="Z597">
            <v>0</v>
          </cell>
          <cell r="AA597">
            <v>0</v>
          </cell>
          <cell r="AB597">
            <v>0</v>
          </cell>
          <cell r="AC597">
            <v>0</v>
          </cell>
          <cell r="AD597">
            <v>0</v>
          </cell>
          <cell r="AE597">
            <v>0</v>
          </cell>
          <cell r="AF597">
            <v>0</v>
          </cell>
          <cell r="AG597">
            <v>0</v>
          </cell>
          <cell r="AH597">
            <v>0</v>
          </cell>
        </row>
        <row r="598">
          <cell r="E598" t="str">
            <v>175|ExExch|Actual vs Prior</v>
          </cell>
          <cell r="F598">
            <v>0</v>
          </cell>
          <cell r="G598">
            <v>0</v>
          </cell>
          <cell r="H598">
            <v>0</v>
          </cell>
          <cell r="I598">
            <v>0</v>
          </cell>
          <cell r="J598">
            <v>0</v>
          </cell>
          <cell r="K598">
            <v>0</v>
          </cell>
          <cell r="L598">
            <v>0</v>
          </cell>
          <cell r="M598">
            <v>0</v>
          </cell>
          <cell r="N598">
            <v>0</v>
          </cell>
          <cell r="O598">
            <v>0</v>
          </cell>
          <cell r="P598">
            <v>0</v>
          </cell>
          <cell r="Q598">
            <v>0</v>
          </cell>
          <cell r="R598">
            <v>0</v>
          </cell>
          <cell r="S598">
            <v>0</v>
          </cell>
          <cell r="T598">
            <v>0</v>
          </cell>
          <cell r="U598">
            <v>0</v>
          </cell>
          <cell r="V598">
            <v>0</v>
          </cell>
          <cell r="W598">
            <v>0</v>
          </cell>
          <cell r="X598">
            <v>0</v>
          </cell>
          <cell r="Y598">
            <v>0</v>
          </cell>
          <cell r="Z598">
            <v>0</v>
          </cell>
          <cell r="AA598">
            <v>0</v>
          </cell>
          <cell r="AB598">
            <v>0</v>
          </cell>
          <cell r="AC598">
            <v>0</v>
          </cell>
          <cell r="AD598">
            <v>0</v>
          </cell>
          <cell r="AE598">
            <v>0</v>
          </cell>
          <cell r="AF598">
            <v>0</v>
          </cell>
          <cell r="AG598">
            <v>0</v>
          </cell>
          <cell r="AH598">
            <v>0</v>
          </cell>
        </row>
        <row r="599">
          <cell r="E599" t="str">
            <v>175|ExExch %|Actual vs Prior</v>
          </cell>
          <cell r="F599">
            <v>0</v>
          </cell>
          <cell r="G599">
            <v>0</v>
          </cell>
          <cell r="H599">
            <v>0</v>
          </cell>
          <cell r="I599">
            <v>0</v>
          </cell>
          <cell r="J599">
            <v>0</v>
          </cell>
          <cell r="K599">
            <v>0</v>
          </cell>
          <cell r="L599">
            <v>0</v>
          </cell>
          <cell r="M599">
            <v>0</v>
          </cell>
          <cell r="N599">
            <v>0</v>
          </cell>
          <cell r="O599">
            <v>0</v>
          </cell>
          <cell r="P599">
            <v>0</v>
          </cell>
          <cell r="Q599">
            <v>0</v>
          </cell>
          <cell r="R599">
            <v>0</v>
          </cell>
          <cell r="S599">
            <v>0</v>
          </cell>
          <cell r="T599">
            <v>0</v>
          </cell>
          <cell r="U599">
            <v>0</v>
          </cell>
          <cell r="V599">
            <v>0</v>
          </cell>
          <cell r="W599">
            <v>0</v>
          </cell>
          <cell r="X599">
            <v>0</v>
          </cell>
          <cell r="Y599">
            <v>0</v>
          </cell>
          <cell r="Z599">
            <v>0</v>
          </cell>
          <cell r="AA599">
            <v>0</v>
          </cell>
          <cell r="AB599">
            <v>0</v>
          </cell>
          <cell r="AC599">
            <v>0</v>
          </cell>
          <cell r="AD599">
            <v>0</v>
          </cell>
          <cell r="AE599">
            <v>0</v>
          </cell>
          <cell r="AF599">
            <v>0</v>
          </cell>
          <cell r="AG599">
            <v>0</v>
          </cell>
          <cell r="AH599">
            <v>0</v>
          </cell>
        </row>
        <row r="600">
          <cell r="E600" t="str">
            <v>175|TVAR|Actual vs Prior</v>
          </cell>
          <cell r="F600">
            <v>0</v>
          </cell>
          <cell r="G600">
            <v>0</v>
          </cell>
          <cell r="H600">
            <v>0</v>
          </cell>
          <cell r="I600">
            <v>0</v>
          </cell>
          <cell r="J600">
            <v>0</v>
          </cell>
          <cell r="K600">
            <v>0</v>
          </cell>
          <cell r="L600">
            <v>0</v>
          </cell>
          <cell r="M600">
            <v>0</v>
          </cell>
          <cell r="N600">
            <v>0</v>
          </cell>
          <cell r="O600">
            <v>0</v>
          </cell>
          <cell r="P600">
            <v>0</v>
          </cell>
          <cell r="Q600">
            <v>0</v>
          </cell>
          <cell r="R600">
            <v>0</v>
          </cell>
          <cell r="S600">
            <v>0</v>
          </cell>
          <cell r="T600">
            <v>0</v>
          </cell>
          <cell r="U600">
            <v>0</v>
          </cell>
          <cell r="V600">
            <v>0</v>
          </cell>
          <cell r="W600">
            <v>0</v>
          </cell>
          <cell r="X600">
            <v>0</v>
          </cell>
          <cell r="Y600">
            <v>0</v>
          </cell>
          <cell r="Z600">
            <v>0</v>
          </cell>
          <cell r="AA600">
            <v>0</v>
          </cell>
          <cell r="AB600">
            <v>0</v>
          </cell>
          <cell r="AC600">
            <v>0</v>
          </cell>
          <cell r="AD600">
            <v>0</v>
          </cell>
          <cell r="AE600">
            <v>0</v>
          </cell>
          <cell r="AF600">
            <v>0</v>
          </cell>
          <cell r="AG600">
            <v>0</v>
          </cell>
          <cell r="AH600">
            <v>0</v>
          </cell>
        </row>
        <row r="601">
          <cell r="E601" t="str">
            <v>175|TVAR %|Actual vs Prior</v>
          </cell>
          <cell r="F601">
            <v>0</v>
          </cell>
          <cell r="G601">
            <v>0</v>
          </cell>
          <cell r="H601">
            <v>0</v>
          </cell>
          <cell r="I601">
            <v>0</v>
          </cell>
          <cell r="J601">
            <v>0</v>
          </cell>
          <cell r="K601">
            <v>0</v>
          </cell>
          <cell r="L601">
            <v>0</v>
          </cell>
          <cell r="M601">
            <v>0</v>
          </cell>
          <cell r="N601">
            <v>0</v>
          </cell>
          <cell r="O601">
            <v>0</v>
          </cell>
          <cell r="P601">
            <v>0</v>
          </cell>
          <cell r="Q601">
            <v>0</v>
          </cell>
          <cell r="R601">
            <v>0</v>
          </cell>
          <cell r="S601">
            <v>0</v>
          </cell>
          <cell r="T601">
            <v>0</v>
          </cell>
          <cell r="U601">
            <v>0</v>
          </cell>
          <cell r="V601">
            <v>0</v>
          </cell>
          <cell r="W601">
            <v>0</v>
          </cell>
          <cell r="X601">
            <v>0</v>
          </cell>
          <cell r="Y601">
            <v>0</v>
          </cell>
          <cell r="Z601">
            <v>0</v>
          </cell>
          <cell r="AA601">
            <v>0</v>
          </cell>
          <cell r="AB601">
            <v>0</v>
          </cell>
          <cell r="AC601">
            <v>0</v>
          </cell>
          <cell r="AD601">
            <v>0</v>
          </cell>
          <cell r="AE601">
            <v>0</v>
          </cell>
          <cell r="AF601">
            <v>0</v>
          </cell>
          <cell r="AG601">
            <v>0</v>
          </cell>
          <cell r="AH601">
            <v>0</v>
          </cell>
        </row>
        <row r="602">
          <cell r="E602" t="str">
            <v>180|Actual|Trend</v>
          </cell>
          <cell r="F602">
            <v>14359.018</v>
          </cell>
          <cell r="G602">
            <v>23103.936000000002</v>
          </cell>
          <cell r="H602">
            <v>17802.493999999999</v>
          </cell>
          <cell r="I602">
            <v>18114.830000000002</v>
          </cell>
          <cell r="J602">
            <v>20821.545999999998</v>
          </cell>
          <cell r="K602">
            <v>15624.422999999999</v>
          </cell>
          <cell r="L602">
            <v>0</v>
          </cell>
          <cell r="M602">
            <v>0</v>
          </cell>
          <cell r="N602">
            <v>0</v>
          </cell>
          <cell r="O602">
            <v>0</v>
          </cell>
          <cell r="P602">
            <v>0</v>
          </cell>
          <cell r="Q602">
            <v>0</v>
          </cell>
          <cell r="R602">
            <v>55265.447999999997</v>
          </cell>
          <cell r="S602">
            <v>54560.798999999999</v>
          </cell>
          <cell r="T602">
            <v>0</v>
          </cell>
          <cell r="U602">
            <v>0</v>
          </cell>
          <cell r="V602">
            <v>109826.247</v>
          </cell>
          <cell r="W602">
            <v>14359.018</v>
          </cell>
          <cell r="X602">
            <v>37462.953999999998</v>
          </cell>
          <cell r="Y602">
            <v>55265.447999999997</v>
          </cell>
          <cell r="Z602">
            <v>73380.278000000006</v>
          </cell>
          <cell r="AA602">
            <v>94201.823999999993</v>
          </cell>
          <cell r="AB602">
            <v>109826.247</v>
          </cell>
          <cell r="AC602">
            <v>0</v>
          </cell>
          <cell r="AD602">
            <v>0</v>
          </cell>
          <cell r="AE602">
            <v>0</v>
          </cell>
          <cell r="AF602">
            <v>0</v>
          </cell>
          <cell r="AG602">
            <v>0</v>
          </cell>
          <cell r="AH602">
            <v>0</v>
          </cell>
        </row>
        <row r="603">
          <cell r="E603" t="str">
            <v>180|Plan|Trend</v>
          </cell>
          <cell r="F603">
            <v>14309.158208377605</v>
          </cell>
          <cell r="G603">
            <v>24513.6040803537</v>
          </cell>
          <cell r="H603">
            <v>18071.490009838402</v>
          </cell>
          <cell r="I603">
            <v>20150.338987802199</v>
          </cell>
          <cell r="J603">
            <v>19850.363996654505</v>
          </cell>
          <cell r="K603">
            <v>21737.495924947201</v>
          </cell>
          <cell r="L603">
            <v>21058.4495013505</v>
          </cell>
          <cell r="M603">
            <v>20055.929481156403</v>
          </cell>
          <cell r="N603">
            <v>21721.044000595008</v>
          </cell>
          <cell r="O603">
            <v>20390.753399869303</v>
          </cell>
          <cell r="P603">
            <v>21373.960286702102</v>
          </cell>
          <cell r="Q603">
            <v>23910.590259251607</v>
          </cell>
          <cell r="R603">
            <v>56894.252298569707</v>
          </cell>
          <cell r="S603">
            <v>61738.198909403902</v>
          </cell>
          <cell r="T603">
            <v>62835.422983101911</v>
          </cell>
          <cell r="U603">
            <v>65675.30394582302</v>
          </cell>
          <cell r="V603">
            <v>247143.17813689855</v>
          </cell>
          <cell r="W603">
            <v>14309.158208377605</v>
          </cell>
          <cell r="X603">
            <v>38822.762288731305</v>
          </cell>
          <cell r="Y603">
            <v>56894.252298569707</v>
          </cell>
          <cell r="Z603">
            <v>77044.591286371899</v>
          </cell>
          <cell r="AA603">
            <v>96894.9552830264</v>
          </cell>
          <cell r="AB603">
            <v>118632.4512079736</v>
          </cell>
          <cell r="AC603">
            <v>139690.90070932411</v>
          </cell>
          <cell r="AD603">
            <v>159746.83019048051</v>
          </cell>
          <cell r="AE603">
            <v>181467.87419107551</v>
          </cell>
          <cell r="AF603">
            <v>201858.62759094482</v>
          </cell>
          <cell r="AG603">
            <v>223232.5878776469</v>
          </cell>
          <cell r="AH603">
            <v>247143.1781368985</v>
          </cell>
        </row>
        <row r="604">
          <cell r="E604" t="str">
            <v>180|FORECAST|Trend</v>
          </cell>
          <cell r="F604">
            <v>14359.018</v>
          </cell>
          <cell r="G604">
            <v>23103.936000000002</v>
          </cell>
          <cell r="H604">
            <v>17802.493999999999</v>
          </cell>
          <cell r="I604">
            <v>18114.830000000002</v>
          </cell>
          <cell r="J604">
            <v>20821.545754587401</v>
          </cell>
          <cell r="K604">
            <v>19211.598874914896</v>
          </cell>
          <cell r="L604">
            <v>22865.404177848399</v>
          </cell>
          <cell r="M604">
            <v>21914.122606302702</v>
          </cell>
          <cell r="N604">
            <v>24668.886316772903</v>
          </cell>
          <cell r="O604">
            <v>23742.050000670803</v>
          </cell>
          <cell r="P604">
            <v>23177.579721174901</v>
          </cell>
          <cell r="Q604">
            <v>27595.908890578197</v>
          </cell>
          <cell r="R604">
            <v>55265.447999999997</v>
          </cell>
          <cell r="S604">
            <v>58147.9746295023</v>
          </cell>
          <cell r="T604">
            <v>69448.413100924008</v>
          </cell>
          <cell r="U604">
            <v>74515.538612423901</v>
          </cell>
          <cell r="V604">
            <v>257377.37434285021</v>
          </cell>
          <cell r="W604">
            <v>14359.018</v>
          </cell>
          <cell r="X604">
            <v>37462.953999999998</v>
          </cell>
          <cell r="Y604">
            <v>55265.447999999997</v>
          </cell>
          <cell r="Z604">
            <v>73380.277999999991</v>
          </cell>
          <cell r="AA604">
            <v>94201.823754587385</v>
          </cell>
          <cell r="AB604">
            <v>113413.42262950228</v>
          </cell>
          <cell r="AC604">
            <v>136278.82680735068</v>
          </cell>
          <cell r="AD604">
            <v>158192.94941365338</v>
          </cell>
          <cell r="AE604">
            <v>182861.83573042628</v>
          </cell>
          <cell r="AF604">
            <v>206603.88573109708</v>
          </cell>
          <cell r="AG604">
            <v>229781.46545227198</v>
          </cell>
          <cell r="AH604">
            <v>257377.37434285018</v>
          </cell>
        </row>
        <row r="605">
          <cell r="E605" t="str">
            <v>180|Prior|Trend</v>
          </cell>
          <cell r="F605">
            <v>11083.893</v>
          </cell>
          <cell r="G605">
            <v>11959.745999999999</v>
          </cell>
          <cell r="H605">
            <v>11945.39</v>
          </cell>
          <cell r="I605">
            <v>12683.048000000001</v>
          </cell>
          <cell r="J605">
            <v>12641.5</v>
          </cell>
          <cell r="K605">
            <v>12617.478999999999</v>
          </cell>
          <cell r="L605">
            <v>13420.828</v>
          </cell>
          <cell r="M605">
            <v>11749.308999999999</v>
          </cell>
          <cell r="N605">
            <v>10536.311</v>
          </cell>
          <cell r="O605">
            <v>12878.407999999999</v>
          </cell>
          <cell r="P605">
            <v>11794.087</v>
          </cell>
          <cell r="Q605">
            <v>14331.735000000001</v>
          </cell>
          <cell r="R605">
            <v>34989.028999999995</v>
          </cell>
          <cell r="S605">
            <v>37942.027000000002</v>
          </cell>
          <cell r="T605">
            <v>35706.447999999997</v>
          </cell>
          <cell r="U605">
            <v>39004.229999999996</v>
          </cell>
          <cell r="V605">
            <v>147641.734</v>
          </cell>
          <cell r="W605">
            <v>11083.893</v>
          </cell>
          <cell r="X605">
            <v>23043.638999999999</v>
          </cell>
          <cell r="Y605">
            <v>34989.028999999995</v>
          </cell>
          <cell r="Z605">
            <v>47672.076999999997</v>
          </cell>
          <cell r="AA605">
            <v>60313.576999999997</v>
          </cell>
          <cell r="AB605">
            <v>72931.055999999997</v>
          </cell>
          <cell r="AC605">
            <v>86351.883999999991</v>
          </cell>
          <cell r="AD605">
            <v>98101.192999999985</v>
          </cell>
          <cell r="AE605">
            <v>108637.50399999999</v>
          </cell>
          <cell r="AF605">
            <v>121515.91199999998</v>
          </cell>
          <cell r="AG605">
            <v>133309.99899999998</v>
          </cell>
          <cell r="AH605">
            <v>147641.734</v>
          </cell>
        </row>
        <row r="606">
          <cell r="E606" t="str">
            <v>180|TVAR|Actual vs Plan</v>
          </cell>
          <cell r="F606">
            <v>0</v>
          </cell>
          <cell r="G606">
            <v>0</v>
          </cell>
          <cell r="H606">
            <v>0</v>
          </cell>
          <cell r="I606">
            <v>0</v>
          </cell>
          <cell r="J606">
            <v>0</v>
          </cell>
          <cell r="K606">
            <v>0</v>
          </cell>
          <cell r="L606">
            <v>0</v>
          </cell>
          <cell r="M606">
            <v>0</v>
          </cell>
          <cell r="N606">
            <v>0</v>
          </cell>
          <cell r="O606">
            <v>0</v>
          </cell>
          <cell r="P606">
            <v>0</v>
          </cell>
          <cell r="Q606">
            <v>0</v>
          </cell>
          <cell r="R606">
            <v>0</v>
          </cell>
          <cell r="S606">
            <v>0</v>
          </cell>
          <cell r="T606">
            <v>0</v>
          </cell>
          <cell r="U606">
            <v>0</v>
          </cell>
          <cell r="V606">
            <v>0</v>
          </cell>
          <cell r="W606">
            <v>0</v>
          </cell>
          <cell r="X606">
            <v>0</v>
          </cell>
          <cell r="Y606">
            <v>0</v>
          </cell>
          <cell r="Z606">
            <v>0</v>
          </cell>
          <cell r="AA606">
            <v>0</v>
          </cell>
          <cell r="AB606">
            <v>0</v>
          </cell>
          <cell r="AC606">
            <v>0</v>
          </cell>
          <cell r="AD606">
            <v>0</v>
          </cell>
          <cell r="AE606">
            <v>0</v>
          </cell>
          <cell r="AF606">
            <v>0</v>
          </cell>
          <cell r="AG606">
            <v>0</v>
          </cell>
          <cell r="AH606">
            <v>0</v>
          </cell>
        </row>
        <row r="607">
          <cell r="E607" t="str">
            <v>180|TVAR %|Actual vs Plan</v>
          </cell>
          <cell r="F607">
            <v>0</v>
          </cell>
          <cell r="G607">
            <v>0</v>
          </cell>
          <cell r="H607">
            <v>0</v>
          </cell>
          <cell r="I607">
            <v>0</v>
          </cell>
          <cell r="J607">
            <v>0</v>
          </cell>
          <cell r="K607">
            <v>0</v>
          </cell>
          <cell r="L607">
            <v>0</v>
          </cell>
          <cell r="M607">
            <v>0</v>
          </cell>
          <cell r="N607">
            <v>0</v>
          </cell>
          <cell r="O607">
            <v>0</v>
          </cell>
          <cell r="P607">
            <v>0</v>
          </cell>
          <cell r="Q607">
            <v>0</v>
          </cell>
          <cell r="R607">
            <v>0</v>
          </cell>
          <cell r="S607">
            <v>0</v>
          </cell>
          <cell r="T607">
            <v>0</v>
          </cell>
          <cell r="U607">
            <v>0</v>
          </cell>
          <cell r="V607">
            <v>0</v>
          </cell>
          <cell r="W607">
            <v>0</v>
          </cell>
          <cell r="X607">
            <v>0</v>
          </cell>
          <cell r="Y607">
            <v>0</v>
          </cell>
          <cell r="Z607">
            <v>0</v>
          </cell>
          <cell r="AA607">
            <v>0</v>
          </cell>
          <cell r="AB607">
            <v>0</v>
          </cell>
          <cell r="AC607">
            <v>0</v>
          </cell>
          <cell r="AD607">
            <v>0</v>
          </cell>
          <cell r="AE607">
            <v>0</v>
          </cell>
          <cell r="AF607">
            <v>0</v>
          </cell>
          <cell r="AG607">
            <v>0</v>
          </cell>
          <cell r="AH607">
            <v>0</v>
          </cell>
        </row>
        <row r="608">
          <cell r="E608" t="str">
            <v>180|DTE|Actual vs Plan</v>
          </cell>
          <cell r="F608">
            <v>0</v>
          </cell>
          <cell r="G608">
            <v>548.1</v>
          </cell>
          <cell r="H608">
            <v>59.600000000000023</v>
          </cell>
          <cell r="I608">
            <v>158.4</v>
          </cell>
          <cell r="J608">
            <v>142.56700000000001</v>
          </cell>
          <cell r="K608">
            <v>-217</v>
          </cell>
          <cell r="L608">
            <v>0</v>
          </cell>
          <cell r="M608">
            <v>0</v>
          </cell>
          <cell r="N608">
            <v>0</v>
          </cell>
          <cell r="O608">
            <v>0</v>
          </cell>
          <cell r="P608">
            <v>0</v>
          </cell>
          <cell r="Q608">
            <v>0</v>
          </cell>
          <cell r="R608">
            <v>607.70000000000005</v>
          </cell>
          <cell r="S608">
            <v>83.966999999999985</v>
          </cell>
          <cell r="T608">
            <v>0</v>
          </cell>
          <cell r="U608">
            <v>0</v>
          </cell>
          <cell r="V608">
            <v>691.66700000000003</v>
          </cell>
          <cell r="W608">
            <v>0</v>
          </cell>
          <cell r="X608">
            <v>548.1</v>
          </cell>
          <cell r="Y608">
            <v>607.70000000000005</v>
          </cell>
          <cell r="Z608">
            <v>766.1</v>
          </cell>
          <cell r="AA608">
            <v>908.66700000000003</v>
          </cell>
          <cell r="AB608">
            <v>691.66700000000003</v>
          </cell>
          <cell r="AC608">
            <v>691.66700000000003</v>
          </cell>
          <cell r="AD608">
            <v>691.66700000000003</v>
          </cell>
          <cell r="AE608">
            <v>691.66700000000003</v>
          </cell>
          <cell r="AF608">
            <v>691.66700000000003</v>
          </cell>
          <cell r="AG608">
            <v>691.66700000000003</v>
          </cell>
          <cell r="AH608">
            <v>691.66700000000003</v>
          </cell>
        </row>
        <row r="609">
          <cell r="E609" t="str">
            <v>180|DTE %|Actual vs Plan</v>
          </cell>
          <cell r="F609">
            <v>0</v>
          </cell>
          <cell r="G609">
            <v>0</v>
          </cell>
          <cell r="H609">
            <v>0</v>
          </cell>
          <cell r="I609">
            <v>0</v>
          </cell>
          <cell r="J609">
            <v>0</v>
          </cell>
          <cell r="K609">
            <v>0</v>
          </cell>
          <cell r="L609">
            <v>0</v>
          </cell>
          <cell r="M609">
            <v>0</v>
          </cell>
          <cell r="N609">
            <v>0</v>
          </cell>
          <cell r="O609">
            <v>0</v>
          </cell>
          <cell r="P609">
            <v>0</v>
          </cell>
          <cell r="Q609">
            <v>0</v>
          </cell>
          <cell r="R609">
            <v>0</v>
          </cell>
          <cell r="S609">
            <v>0</v>
          </cell>
          <cell r="T609">
            <v>0</v>
          </cell>
          <cell r="U609">
            <v>0</v>
          </cell>
          <cell r="V609">
            <v>0</v>
          </cell>
          <cell r="W609">
            <v>0</v>
          </cell>
          <cell r="X609">
            <v>0</v>
          </cell>
          <cell r="Y609">
            <v>0</v>
          </cell>
          <cell r="Z609">
            <v>0</v>
          </cell>
          <cell r="AA609">
            <v>0</v>
          </cell>
          <cell r="AB609">
            <v>0</v>
          </cell>
          <cell r="AC609">
            <v>0</v>
          </cell>
          <cell r="AD609">
            <v>0</v>
          </cell>
          <cell r="AE609">
            <v>0</v>
          </cell>
          <cell r="AF609">
            <v>0</v>
          </cell>
          <cell r="AG609">
            <v>0</v>
          </cell>
          <cell r="AH609">
            <v>0</v>
          </cell>
        </row>
        <row r="610">
          <cell r="E610" t="str">
            <v>180|ExExch|Actual vs Plan</v>
          </cell>
          <cell r="F610">
            <v>0</v>
          </cell>
          <cell r="G610">
            <v>0</v>
          </cell>
          <cell r="H610">
            <v>0</v>
          </cell>
          <cell r="I610">
            <v>0</v>
          </cell>
          <cell r="J610">
            <v>0</v>
          </cell>
          <cell r="K610">
            <v>0</v>
          </cell>
          <cell r="L610">
            <v>0</v>
          </cell>
          <cell r="M610">
            <v>0</v>
          </cell>
          <cell r="N610">
            <v>0</v>
          </cell>
          <cell r="O610">
            <v>0</v>
          </cell>
          <cell r="P610">
            <v>0</v>
          </cell>
          <cell r="Q610">
            <v>0</v>
          </cell>
          <cell r="R610">
            <v>0</v>
          </cell>
          <cell r="S610">
            <v>0</v>
          </cell>
          <cell r="T610">
            <v>0</v>
          </cell>
          <cell r="U610">
            <v>0</v>
          </cell>
          <cell r="V610">
            <v>0</v>
          </cell>
          <cell r="W610">
            <v>0</v>
          </cell>
          <cell r="X610">
            <v>0</v>
          </cell>
          <cell r="Y610">
            <v>0</v>
          </cell>
          <cell r="Z610">
            <v>0</v>
          </cell>
          <cell r="AA610">
            <v>0</v>
          </cell>
          <cell r="AB610">
            <v>0</v>
          </cell>
          <cell r="AC610">
            <v>0</v>
          </cell>
          <cell r="AD610">
            <v>0</v>
          </cell>
          <cell r="AE610">
            <v>0</v>
          </cell>
          <cell r="AF610">
            <v>0</v>
          </cell>
          <cell r="AG610">
            <v>0</v>
          </cell>
          <cell r="AH610">
            <v>0</v>
          </cell>
        </row>
        <row r="611">
          <cell r="E611" t="str">
            <v>180|ExExch %|Actual vs Plan</v>
          </cell>
          <cell r="F611">
            <v>0</v>
          </cell>
          <cell r="G611">
            <v>0</v>
          </cell>
          <cell r="H611">
            <v>0</v>
          </cell>
          <cell r="I611">
            <v>0</v>
          </cell>
          <cell r="J611">
            <v>0</v>
          </cell>
          <cell r="K611">
            <v>0</v>
          </cell>
          <cell r="L611">
            <v>0</v>
          </cell>
          <cell r="M611">
            <v>0</v>
          </cell>
          <cell r="N611">
            <v>0</v>
          </cell>
          <cell r="O611">
            <v>0</v>
          </cell>
          <cell r="P611">
            <v>0</v>
          </cell>
          <cell r="Q611">
            <v>0</v>
          </cell>
          <cell r="R611">
            <v>0</v>
          </cell>
          <cell r="S611">
            <v>0</v>
          </cell>
          <cell r="T611">
            <v>0</v>
          </cell>
          <cell r="U611">
            <v>0</v>
          </cell>
          <cell r="V611">
            <v>0</v>
          </cell>
          <cell r="W611">
            <v>0</v>
          </cell>
          <cell r="X611">
            <v>0</v>
          </cell>
          <cell r="Y611">
            <v>0</v>
          </cell>
          <cell r="Z611">
            <v>0</v>
          </cell>
          <cell r="AA611">
            <v>0</v>
          </cell>
          <cell r="AB611">
            <v>0</v>
          </cell>
          <cell r="AC611">
            <v>0</v>
          </cell>
          <cell r="AD611">
            <v>0</v>
          </cell>
          <cell r="AE611">
            <v>0</v>
          </cell>
          <cell r="AF611">
            <v>0</v>
          </cell>
          <cell r="AG611">
            <v>0</v>
          </cell>
          <cell r="AH611">
            <v>0</v>
          </cell>
        </row>
        <row r="612">
          <cell r="E612" t="str">
            <v>180|Plan Next|Trend</v>
          </cell>
          <cell r="F612">
            <v>0</v>
          </cell>
          <cell r="G612">
            <v>0</v>
          </cell>
          <cell r="H612">
            <v>0</v>
          </cell>
          <cell r="I612">
            <v>0</v>
          </cell>
          <cell r="J612">
            <v>0</v>
          </cell>
          <cell r="K612">
            <v>0</v>
          </cell>
          <cell r="L612">
            <v>0</v>
          </cell>
          <cell r="M612">
            <v>0</v>
          </cell>
          <cell r="N612">
            <v>0</v>
          </cell>
          <cell r="O612">
            <v>0</v>
          </cell>
          <cell r="P612">
            <v>0</v>
          </cell>
          <cell r="Q612">
            <v>0</v>
          </cell>
          <cell r="R612">
            <v>0</v>
          </cell>
          <cell r="S612">
            <v>0</v>
          </cell>
          <cell r="T612">
            <v>0</v>
          </cell>
          <cell r="U612">
            <v>0</v>
          </cell>
          <cell r="V612">
            <v>0</v>
          </cell>
          <cell r="W612">
            <v>0</v>
          </cell>
          <cell r="X612">
            <v>0</v>
          </cell>
          <cell r="Y612">
            <v>0</v>
          </cell>
          <cell r="Z612">
            <v>0</v>
          </cell>
          <cell r="AA612">
            <v>0</v>
          </cell>
          <cell r="AB612">
            <v>0</v>
          </cell>
          <cell r="AC612">
            <v>0</v>
          </cell>
          <cell r="AD612">
            <v>0</v>
          </cell>
          <cell r="AE612">
            <v>0</v>
          </cell>
          <cell r="AF612">
            <v>0</v>
          </cell>
          <cell r="AG612">
            <v>0</v>
          </cell>
          <cell r="AH612">
            <v>0</v>
          </cell>
        </row>
        <row r="613">
          <cell r="E613" t="str">
            <v>180|DTE|Actual vs Prior</v>
          </cell>
          <cell r="F613">
            <v>0</v>
          </cell>
          <cell r="G613">
            <v>677.9</v>
          </cell>
          <cell r="H613">
            <v>611.1</v>
          </cell>
          <cell r="I613">
            <v>517.70000000000005</v>
          </cell>
          <cell r="J613">
            <v>536.05999999999995</v>
          </cell>
          <cell r="K613">
            <v>-219</v>
          </cell>
          <cell r="L613">
            <v>0</v>
          </cell>
          <cell r="M613">
            <v>0</v>
          </cell>
          <cell r="N613">
            <v>0</v>
          </cell>
          <cell r="O613">
            <v>0</v>
          </cell>
          <cell r="P613">
            <v>0</v>
          </cell>
          <cell r="Q613">
            <v>0</v>
          </cell>
          <cell r="R613">
            <v>1289</v>
          </cell>
          <cell r="S613">
            <v>834.76</v>
          </cell>
          <cell r="T613">
            <v>0</v>
          </cell>
          <cell r="U613">
            <v>0</v>
          </cell>
          <cell r="V613">
            <v>2123.7600000000002</v>
          </cell>
          <cell r="W613">
            <v>0</v>
          </cell>
          <cell r="X613">
            <v>677.9</v>
          </cell>
          <cell r="Y613">
            <v>1289</v>
          </cell>
          <cell r="Z613">
            <v>1806.7</v>
          </cell>
          <cell r="AA613">
            <v>2342.7600000000002</v>
          </cell>
          <cell r="AB613">
            <v>2123.7600000000002</v>
          </cell>
          <cell r="AC613">
            <v>2123.7600000000002</v>
          </cell>
          <cell r="AD613">
            <v>2123.7600000000002</v>
          </cell>
          <cell r="AE613">
            <v>2123.7600000000002</v>
          </cell>
          <cell r="AF613">
            <v>2123.7600000000002</v>
          </cell>
          <cell r="AG613">
            <v>2123.7600000000002</v>
          </cell>
          <cell r="AH613">
            <v>2123.7600000000002</v>
          </cell>
        </row>
        <row r="614">
          <cell r="E614" t="str">
            <v>180|DTE %|Actual vs Prior</v>
          </cell>
          <cell r="F614">
            <v>0</v>
          </cell>
          <cell r="G614">
            <v>0</v>
          </cell>
          <cell r="H614">
            <v>0</v>
          </cell>
          <cell r="I614">
            <v>0</v>
          </cell>
          <cell r="J614">
            <v>0</v>
          </cell>
          <cell r="K614">
            <v>0</v>
          </cell>
          <cell r="L614">
            <v>0</v>
          </cell>
          <cell r="M614">
            <v>0</v>
          </cell>
          <cell r="N614">
            <v>0</v>
          </cell>
          <cell r="O614">
            <v>0</v>
          </cell>
          <cell r="P614">
            <v>0</v>
          </cell>
          <cell r="Q614">
            <v>0</v>
          </cell>
          <cell r="R614">
            <v>0</v>
          </cell>
          <cell r="S614">
            <v>0</v>
          </cell>
          <cell r="T614">
            <v>0</v>
          </cell>
          <cell r="U614">
            <v>0</v>
          </cell>
          <cell r="V614">
            <v>0</v>
          </cell>
          <cell r="W614">
            <v>0</v>
          </cell>
          <cell r="X614">
            <v>0</v>
          </cell>
          <cell r="Y614">
            <v>0</v>
          </cell>
          <cell r="Z614">
            <v>0</v>
          </cell>
          <cell r="AA614">
            <v>0</v>
          </cell>
          <cell r="AB614">
            <v>0</v>
          </cell>
          <cell r="AC614">
            <v>0</v>
          </cell>
          <cell r="AD614">
            <v>0</v>
          </cell>
          <cell r="AE614">
            <v>0</v>
          </cell>
          <cell r="AF614">
            <v>0</v>
          </cell>
          <cell r="AG614">
            <v>0</v>
          </cell>
          <cell r="AH614">
            <v>0</v>
          </cell>
        </row>
        <row r="615">
          <cell r="E615" t="str">
            <v>180|ExExch|Actual vs Prior</v>
          </cell>
          <cell r="F615">
            <v>0</v>
          </cell>
          <cell r="G615">
            <v>0</v>
          </cell>
          <cell r="H615">
            <v>0</v>
          </cell>
          <cell r="I615">
            <v>0</v>
          </cell>
          <cell r="J615">
            <v>0</v>
          </cell>
          <cell r="K615">
            <v>0</v>
          </cell>
          <cell r="L615">
            <v>0</v>
          </cell>
          <cell r="M615">
            <v>0</v>
          </cell>
          <cell r="N615">
            <v>0</v>
          </cell>
          <cell r="O615">
            <v>0</v>
          </cell>
          <cell r="P615">
            <v>0</v>
          </cell>
          <cell r="Q615">
            <v>0</v>
          </cell>
          <cell r="R615">
            <v>0</v>
          </cell>
          <cell r="S615">
            <v>0</v>
          </cell>
          <cell r="T615">
            <v>0</v>
          </cell>
          <cell r="U615">
            <v>0</v>
          </cell>
          <cell r="V615">
            <v>0</v>
          </cell>
          <cell r="W615">
            <v>0</v>
          </cell>
          <cell r="X615">
            <v>0</v>
          </cell>
          <cell r="Y615">
            <v>0</v>
          </cell>
          <cell r="Z615">
            <v>0</v>
          </cell>
          <cell r="AA615">
            <v>0</v>
          </cell>
          <cell r="AB615">
            <v>0</v>
          </cell>
          <cell r="AC615">
            <v>0</v>
          </cell>
          <cell r="AD615">
            <v>0</v>
          </cell>
          <cell r="AE615">
            <v>0</v>
          </cell>
          <cell r="AF615">
            <v>0</v>
          </cell>
          <cell r="AG615">
            <v>0</v>
          </cell>
          <cell r="AH615">
            <v>0</v>
          </cell>
        </row>
        <row r="616">
          <cell r="E616" t="str">
            <v>180|ExExch %|Actual vs Prior</v>
          </cell>
          <cell r="F616">
            <v>0</v>
          </cell>
          <cell r="G616">
            <v>0</v>
          </cell>
          <cell r="H616">
            <v>0</v>
          </cell>
          <cell r="I616">
            <v>0</v>
          </cell>
          <cell r="J616">
            <v>0</v>
          </cell>
          <cell r="K616">
            <v>0</v>
          </cell>
          <cell r="L616">
            <v>0</v>
          </cell>
          <cell r="M616">
            <v>0</v>
          </cell>
          <cell r="N616">
            <v>0</v>
          </cell>
          <cell r="O616">
            <v>0</v>
          </cell>
          <cell r="P616">
            <v>0</v>
          </cell>
          <cell r="Q616">
            <v>0</v>
          </cell>
          <cell r="R616">
            <v>0</v>
          </cell>
          <cell r="S616">
            <v>0</v>
          </cell>
          <cell r="T616">
            <v>0</v>
          </cell>
          <cell r="U616">
            <v>0</v>
          </cell>
          <cell r="V616">
            <v>0</v>
          </cell>
          <cell r="W616">
            <v>0</v>
          </cell>
          <cell r="X616">
            <v>0</v>
          </cell>
          <cell r="Y616">
            <v>0</v>
          </cell>
          <cell r="Z616">
            <v>0</v>
          </cell>
          <cell r="AA616">
            <v>0</v>
          </cell>
          <cell r="AB616">
            <v>0</v>
          </cell>
          <cell r="AC616">
            <v>0</v>
          </cell>
          <cell r="AD616">
            <v>0</v>
          </cell>
          <cell r="AE616">
            <v>0</v>
          </cell>
          <cell r="AF616">
            <v>0</v>
          </cell>
          <cell r="AG616">
            <v>0</v>
          </cell>
          <cell r="AH616">
            <v>0</v>
          </cell>
        </row>
        <row r="617">
          <cell r="E617" t="str">
            <v>180|TVAR|Actual vs Prior</v>
          </cell>
          <cell r="F617">
            <v>0</v>
          </cell>
          <cell r="G617">
            <v>0</v>
          </cell>
          <cell r="H617">
            <v>0</v>
          </cell>
          <cell r="I617">
            <v>0</v>
          </cell>
          <cell r="J617">
            <v>0</v>
          </cell>
          <cell r="K617">
            <v>0</v>
          </cell>
          <cell r="L617">
            <v>0</v>
          </cell>
          <cell r="M617">
            <v>0</v>
          </cell>
          <cell r="N617">
            <v>0</v>
          </cell>
          <cell r="O617">
            <v>0</v>
          </cell>
          <cell r="P617">
            <v>0</v>
          </cell>
          <cell r="Q617">
            <v>0</v>
          </cell>
          <cell r="R617">
            <v>0</v>
          </cell>
          <cell r="S617">
            <v>0</v>
          </cell>
          <cell r="T617">
            <v>0</v>
          </cell>
          <cell r="U617">
            <v>0</v>
          </cell>
          <cell r="V617">
            <v>0</v>
          </cell>
          <cell r="W617">
            <v>0</v>
          </cell>
          <cell r="X617">
            <v>0</v>
          </cell>
          <cell r="Y617">
            <v>0</v>
          </cell>
          <cell r="Z617">
            <v>0</v>
          </cell>
          <cell r="AA617">
            <v>0</v>
          </cell>
          <cell r="AB617">
            <v>0</v>
          </cell>
          <cell r="AC617">
            <v>0</v>
          </cell>
          <cell r="AD617">
            <v>0</v>
          </cell>
          <cell r="AE617">
            <v>0</v>
          </cell>
          <cell r="AF617">
            <v>0</v>
          </cell>
          <cell r="AG617">
            <v>0</v>
          </cell>
          <cell r="AH617">
            <v>0</v>
          </cell>
        </row>
        <row r="618">
          <cell r="E618" t="str">
            <v>180|TVAR %|Actual vs Prior</v>
          </cell>
          <cell r="F618">
            <v>0</v>
          </cell>
          <cell r="G618">
            <v>0</v>
          </cell>
          <cell r="H618">
            <v>0</v>
          </cell>
          <cell r="I618">
            <v>0</v>
          </cell>
          <cell r="J618">
            <v>0</v>
          </cell>
          <cell r="K618">
            <v>0</v>
          </cell>
          <cell r="L618">
            <v>0</v>
          </cell>
          <cell r="M618">
            <v>0</v>
          </cell>
          <cell r="N618">
            <v>0</v>
          </cell>
          <cell r="O618">
            <v>0</v>
          </cell>
          <cell r="P618">
            <v>0</v>
          </cell>
          <cell r="Q618">
            <v>0</v>
          </cell>
          <cell r="R618">
            <v>0</v>
          </cell>
          <cell r="S618">
            <v>0</v>
          </cell>
          <cell r="T618">
            <v>0</v>
          </cell>
          <cell r="U618">
            <v>0</v>
          </cell>
          <cell r="V618">
            <v>0</v>
          </cell>
          <cell r="W618">
            <v>0</v>
          </cell>
          <cell r="X618">
            <v>0</v>
          </cell>
          <cell r="Y618">
            <v>0</v>
          </cell>
          <cell r="Z618">
            <v>0</v>
          </cell>
          <cell r="AA618">
            <v>0</v>
          </cell>
          <cell r="AB618">
            <v>0</v>
          </cell>
          <cell r="AC618">
            <v>0</v>
          </cell>
          <cell r="AD618">
            <v>0</v>
          </cell>
          <cell r="AE618">
            <v>0</v>
          </cell>
          <cell r="AF618">
            <v>0</v>
          </cell>
          <cell r="AG618">
            <v>0</v>
          </cell>
          <cell r="AH618">
            <v>0</v>
          </cell>
        </row>
        <row r="619">
          <cell r="E619" t="str">
            <v>185|Actual|Trend</v>
          </cell>
          <cell r="F619">
            <v>19398.844000000001</v>
          </cell>
          <cell r="G619">
            <v>20685.589</v>
          </cell>
          <cell r="H619">
            <v>16638.607</v>
          </cell>
          <cell r="I619">
            <v>14675.679</v>
          </cell>
          <cell r="J619">
            <v>25810.97</v>
          </cell>
          <cell r="K619">
            <v>25421.197</v>
          </cell>
          <cell r="L619">
            <v>0</v>
          </cell>
          <cell r="M619">
            <v>0</v>
          </cell>
          <cell r="N619">
            <v>0</v>
          </cell>
          <cell r="O619">
            <v>0</v>
          </cell>
          <cell r="P619">
            <v>0</v>
          </cell>
          <cell r="Q619">
            <v>0</v>
          </cell>
          <cell r="R619">
            <v>56723.040000000001</v>
          </cell>
          <cell r="S619">
            <v>65907.84599999999</v>
          </cell>
          <cell r="T619">
            <v>0</v>
          </cell>
          <cell r="U619">
            <v>0</v>
          </cell>
          <cell r="V619">
            <v>122630.886</v>
          </cell>
          <cell r="W619">
            <v>19398.844000000001</v>
          </cell>
          <cell r="X619">
            <v>40084.433000000005</v>
          </cell>
          <cell r="Y619">
            <v>56723.040000000001</v>
          </cell>
          <cell r="Z619">
            <v>71398.718999999997</v>
          </cell>
          <cell r="AA619">
            <v>97209.688999999984</v>
          </cell>
          <cell r="AB619">
            <v>122630.88599999998</v>
          </cell>
          <cell r="AC619">
            <v>0</v>
          </cell>
          <cell r="AD619">
            <v>0</v>
          </cell>
          <cell r="AE619">
            <v>0</v>
          </cell>
          <cell r="AF619">
            <v>0</v>
          </cell>
          <cell r="AG619">
            <v>0</v>
          </cell>
          <cell r="AH619">
            <v>0</v>
          </cell>
        </row>
        <row r="620">
          <cell r="E620" t="str">
            <v>185|Plan|Trend</v>
          </cell>
          <cell r="F620">
            <v>25581.618489234301</v>
          </cell>
          <cell r="G620">
            <v>25555.174941913101</v>
          </cell>
          <cell r="H620">
            <v>23910.276146935532</v>
          </cell>
          <cell r="I620">
            <v>26967.055780999697</v>
          </cell>
          <cell r="J620">
            <v>27641.1323261383</v>
          </cell>
          <cell r="K620">
            <v>27115.682113894996</v>
          </cell>
          <cell r="L620">
            <v>26350.071783414802</v>
          </cell>
          <cell r="M620">
            <v>26265.8766972593</v>
          </cell>
          <cell r="N620">
            <v>26443.065079670796</v>
          </cell>
          <cell r="O620">
            <v>28766.031252855006</v>
          </cell>
          <cell r="P620">
            <v>28799.580026970696</v>
          </cell>
          <cell r="Q620">
            <v>28995.816347529599</v>
          </cell>
          <cell r="R620">
            <v>75047.069578082941</v>
          </cell>
          <cell r="S620">
            <v>81723.870221032994</v>
          </cell>
          <cell r="T620">
            <v>79059.013560344902</v>
          </cell>
          <cell r="U620">
            <v>86561.427627355297</v>
          </cell>
          <cell r="V620">
            <v>322391.38098681613</v>
          </cell>
          <cell r="W620">
            <v>25581.618489234301</v>
          </cell>
          <cell r="X620">
            <v>51136.793431147402</v>
          </cell>
          <cell r="Y620">
            <v>75047.069578082941</v>
          </cell>
          <cell r="Z620">
            <v>102014.12535908264</v>
          </cell>
          <cell r="AA620">
            <v>129655.25768522095</v>
          </cell>
          <cell r="AB620">
            <v>156770.93979911593</v>
          </cell>
          <cell r="AC620">
            <v>183121.01158253074</v>
          </cell>
          <cell r="AD620">
            <v>209386.88827979006</v>
          </cell>
          <cell r="AE620">
            <v>235829.95335946087</v>
          </cell>
          <cell r="AF620">
            <v>264595.98461231589</v>
          </cell>
          <cell r="AG620">
            <v>293395.5646392866</v>
          </cell>
          <cell r="AH620">
            <v>322391.38098681619</v>
          </cell>
        </row>
        <row r="621">
          <cell r="E621" t="str">
            <v>185|FORECAST|Trend</v>
          </cell>
          <cell r="F621">
            <v>19398.844000000001</v>
          </cell>
          <cell r="G621">
            <v>20685.589</v>
          </cell>
          <cell r="H621">
            <v>16638.607</v>
          </cell>
          <cell r="I621">
            <v>14675.678999999998</v>
          </cell>
          <cell r="J621">
            <v>23700.198756042249</v>
          </cell>
          <cell r="K621">
            <v>25566.57195577435</v>
          </cell>
          <cell r="L621">
            <v>23915.346380845342</v>
          </cell>
          <cell r="M621">
            <v>23828.412516243447</v>
          </cell>
          <cell r="N621">
            <v>25360.020915877911</v>
          </cell>
          <cell r="O621">
            <v>28259.013665249771</v>
          </cell>
          <cell r="P621">
            <v>28159.090928084879</v>
          </cell>
          <cell r="Q621">
            <v>29938.741163104478</v>
          </cell>
          <cell r="R621">
            <v>56723.040000000008</v>
          </cell>
          <cell r="S621">
            <v>63942.449711816596</v>
          </cell>
          <cell r="T621">
            <v>73103.779812966706</v>
          </cell>
          <cell r="U621">
            <v>86356.845756439128</v>
          </cell>
          <cell r="V621">
            <v>280126.11528122245</v>
          </cell>
          <cell r="W621">
            <v>19398.844000000001</v>
          </cell>
          <cell r="X621">
            <v>40084.433000000005</v>
          </cell>
          <cell r="Y621">
            <v>56723.040000000008</v>
          </cell>
          <cell r="Z621">
            <v>71398.719000000012</v>
          </cell>
          <cell r="AA621">
            <v>95098.917756042269</v>
          </cell>
          <cell r="AB621">
            <v>120665.48971181663</v>
          </cell>
          <cell r="AC621">
            <v>144580.83609266198</v>
          </cell>
          <cell r="AD621">
            <v>168409.24860890541</v>
          </cell>
          <cell r="AE621">
            <v>193769.26952478333</v>
          </cell>
          <cell r="AF621">
            <v>222028.28319003311</v>
          </cell>
          <cell r="AG621">
            <v>250187.37411811799</v>
          </cell>
          <cell r="AH621">
            <v>280126.11528122245</v>
          </cell>
        </row>
        <row r="622">
          <cell r="E622" t="str">
            <v>185|Prior|Trend</v>
          </cell>
          <cell r="F622">
            <v>5645.4089999999997</v>
          </cell>
          <cell r="G622">
            <v>9768.0300000000007</v>
          </cell>
          <cell r="H622">
            <v>10474.022000000001</v>
          </cell>
          <cell r="I622">
            <v>12040.146000000001</v>
          </cell>
          <cell r="J622">
            <v>10872.071</v>
          </cell>
          <cell r="K622">
            <v>13929.698</v>
          </cell>
          <cell r="L622">
            <v>12678.358</v>
          </cell>
          <cell r="M622">
            <v>12988.392</v>
          </cell>
          <cell r="N622">
            <v>10991.002</v>
          </cell>
          <cell r="O622">
            <v>10518.241</v>
          </cell>
          <cell r="P622">
            <v>11771.21</v>
          </cell>
          <cell r="Q622">
            <v>22775.722999999998</v>
          </cell>
          <cell r="R622">
            <v>25887.461000000003</v>
          </cell>
          <cell r="S622">
            <v>36841.915000000001</v>
          </cell>
          <cell r="T622">
            <v>36657.752</v>
          </cell>
          <cell r="U622">
            <v>45065.173999999999</v>
          </cell>
          <cell r="V622">
            <v>144452.302</v>
          </cell>
          <cell r="W622">
            <v>5645.4089999999997</v>
          </cell>
          <cell r="X622">
            <v>15413.439</v>
          </cell>
          <cell r="Y622">
            <v>25887.461000000003</v>
          </cell>
          <cell r="Z622">
            <v>37927.607000000004</v>
          </cell>
          <cell r="AA622">
            <v>48799.678</v>
          </cell>
          <cell r="AB622">
            <v>62729.376000000004</v>
          </cell>
          <cell r="AC622">
            <v>75407.733999999997</v>
          </cell>
          <cell r="AD622">
            <v>88396.125999999989</v>
          </cell>
          <cell r="AE622">
            <v>99387.127999999997</v>
          </cell>
          <cell r="AF622">
            <v>109905.36899999999</v>
          </cell>
          <cell r="AG622">
            <v>121676.579</v>
          </cell>
          <cell r="AH622">
            <v>144452.302</v>
          </cell>
        </row>
        <row r="623">
          <cell r="E623" t="str">
            <v>185|TVAR|Actual vs Plan</v>
          </cell>
          <cell r="F623">
            <v>0</v>
          </cell>
          <cell r="G623">
            <v>0</v>
          </cell>
          <cell r="H623">
            <v>0</v>
          </cell>
          <cell r="I623">
            <v>0</v>
          </cell>
          <cell r="J623">
            <v>0</v>
          </cell>
          <cell r="K623">
            <v>0</v>
          </cell>
          <cell r="L623">
            <v>0</v>
          </cell>
          <cell r="M623">
            <v>0</v>
          </cell>
          <cell r="N623">
            <v>0</v>
          </cell>
          <cell r="O623">
            <v>0</v>
          </cell>
          <cell r="P623">
            <v>0</v>
          </cell>
          <cell r="Q623">
            <v>0</v>
          </cell>
          <cell r="R623">
            <v>0</v>
          </cell>
          <cell r="S623">
            <v>0</v>
          </cell>
          <cell r="T623">
            <v>0</v>
          </cell>
          <cell r="U623">
            <v>0</v>
          </cell>
          <cell r="V623">
            <v>0</v>
          </cell>
          <cell r="W623">
            <v>0</v>
          </cell>
          <cell r="X623">
            <v>0</v>
          </cell>
          <cell r="Y623">
            <v>0</v>
          </cell>
          <cell r="Z623">
            <v>0</v>
          </cell>
          <cell r="AA623">
            <v>0</v>
          </cell>
          <cell r="AB623">
            <v>0</v>
          </cell>
          <cell r="AC623">
            <v>0</v>
          </cell>
          <cell r="AD623">
            <v>0</v>
          </cell>
          <cell r="AE623">
            <v>0</v>
          </cell>
          <cell r="AF623">
            <v>0</v>
          </cell>
          <cell r="AG623">
            <v>0</v>
          </cell>
          <cell r="AH623">
            <v>0</v>
          </cell>
        </row>
        <row r="624">
          <cell r="E624" t="str">
            <v>185|TVAR %|Actual vs Plan</v>
          </cell>
          <cell r="F624">
            <v>0</v>
          </cell>
          <cell r="G624">
            <v>0</v>
          </cell>
          <cell r="H624">
            <v>0</v>
          </cell>
          <cell r="I624">
            <v>0</v>
          </cell>
          <cell r="J624">
            <v>0</v>
          </cell>
          <cell r="K624">
            <v>0</v>
          </cell>
          <cell r="L624">
            <v>0</v>
          </cell>
          <cell r="M624">
            <v>0</v>
          </cell>
          <cell r="N624">
            <v>0</v>
          </cell>
          <cell r="O624">
            <v>0</v>
          </cell>
          <cell r="P624">
            <v>0</v>
          </cell>
          <cell r="Q624">
            <v>0</v>
          </cell>
          <cell r="R624">
            <v>0</v>
          </cell>
          <cell r="S624">
            <v>0</v>
          </cell>
          <cell r="T624">
            <v>0</v>
          </cell>
          <cell r="U624">
            <v>0</v>
          </cell>
          <cell r="V624">
            <v>0</v>
          </cell>
          <cell r="W624">
            <v>0</v>
          </cell>
          <cell r="X624">
            <v>0</v>
          </cell>
          <cell r="Y624">
            <v>0</v>
          </cell>
          <cell r="Z624">
            <v>0</v>
          </cell>
          <cell r="AA624">
            <v>0</v>
          </cell>
          <cell r="AB624">
            <v>0</v>
          </cell>
          <cell r="AC624">
            <v>0</v>
          </cell>
          <cell r="AD624">
            <v>0</v>
          </cell>
          <cell r="AE624">
            <v>0</v>
          </cell>
          <cell r="AF624">
            <v>0</v>
          </cell>
          <cell r="AG624">
            <v>0</v>
          </cell>
          <cell r="AH624">
            <v>0</v>
          </cell>
        </row>
        <row r="625">
          <cell r="E625" t="str">
            <v>185|DTE|Actual vs Plan</v>
          </cell>
          <cell r="F625">
            <v>0</v>
          </cell>
          <cell r="G625">
            <v>205</v>
          </cell>
          <cell r="H625">
            <v>-17.900000000000006</v>
          </cell>
          <cell r="I625">
            <v>-31.6</v>
          </cell>
          <cell r="J625">
            <v>-114.041</v>
          </cell>
          <cell r="K625">
            <v>-336</v>
          </cell>
          <cell r="L625">
            <v>0</v>
          </cell>
          <cell r="M625">
            <v>0</v>
          </cell>
          <cell r="N625">
            <v>0</v>
          </cell>
          <cell r="O625">
            <v>0</v>
          </cell>
          <cell r="P625">
            <v>0</v>
          </cell>
          <cell r="Q625">
            <v>0</v>
          </cell>
          <cell r="R625">
            <v>187.1</v>
          </cell>
          <cell r="S625">
            <v>-481.64099999999996</v>
          </cell>
          <cell r="T625">
            <v>0</v>
          </cell>
          <cell r="U625">
            <v>0</v>
          </cell>
          <cell r="V625">
            <v>-294.54099999999994</v>
          </cell>
          <cell r="W625">
            <v>0</v>
          </cell>
          <cell r="X625">
            <v>205</v>
          </cell>
          <cell r="Y625">
            <v>187.1</v>
          </cell>
          <cell r="Z625">
            <v>155.5</v>
          </cell>
          <cell r="AA625">
            <v>41.459000000000003</v>
          </cell>
          <cell r="AB625">
            <v>-294.541</v>
          </cell>
          <cell r="AC625">
            <v>-294.541</v>
          </cell>
          <cell r="AD625">
            <v>-294.541</v>
          </cell>
          <cell r="AE625">
            <v>-294.541</v>
          </cell>
          <cell r="AF625">
            <v>-294.541</v>
          </cell>
          <cell r="AG625">
            <v>-294.541</v>
          </cell>
          <cell r="AH625">
            <v>-294.541</v>
          </cell>
        </row>
        <row r="626">
          <cell r="E626" t="str">
            <v>185|DTE %|Actual vs Plan</v>
          </cell>
          <cell r="F626">
            <v>0</v>
          </cell>
          <cell r="G626">
            <v>0</v>
          </cell>
          <cell r="H626">
            <v>0</v>
          </cell>
          <cell r="I626">
            <v>0</v>
          </cell>
          <cell r="J626">
            <v>0</v>
          </cell>
          <cell r="K626">
            <v>0</v>
          </cell>
          <cell r="L626">
            <v>0</v>
          </cell>
          <cell r="M626">
            <v>0</v>
          </cell>
          <cell r="N626">
            <v>0</v>
          </cell>
          <cell r="O626">
            <v>0</v>
          </cell>
          <cell r="P626">
            <v>0</v>
          </cell>
          <cell r="Q626">
            <v>0</v>
          </cell>
          <cell r="R626">
            <v>0</v>
          </cell>
          <cell r="S626">
            <v>0</v>
          </cell>
          <cell r="T626">
            <v>0</v>
          </cell>
          <cell r="U626">
            <v>0</v>
          </cell>
          <cell r="V626">
            <v>0</v>
          </cell>
          <cell r="W626">
            <v>0</v>
          </cell>
          <cell r="X626">
            <v>0</v>
          </cell>
          <cell r="Y626">
            <v>0</v>
          </cell>
          <cell r="Z626">
            <v>0</v>
          </cell>
          <cell r="AA626">
            <v>0</v>
          </cell>
          <cell r="AB626">
            <v>0</v>
          </cell>
          <cell r="AC626">
            <v>0</v>
          </cell>
          <cell r="AD626">
            <v>0</v>
          </cell>
          <cell r="AE626">
            <v>0</v>
          </cell>
          <cell r="AF626">
            <v>0</v>
          </cell>
          <cell r="AG626">
            <v>0</v>
          </cell>
          <cell r="AH626">
            <v>0</v>
          </cell>
        </row>
        <row r="627">
          <cell r="E627" t="str">
            <v>185|ExExch|Actual vs Plan</v>
          </cell>
          <cell r="F627">
            <v>0</v>
          </cell>
          <cell r="G627">
            <v>0</v>
          </cell>
          <cell r="H627">
            <v>0</v>
          </cell>
          <cell r="I627">
            <v>0</v>
          </cell>
          <cell r="J627">
            <v>0</v>
          </cell>
          <cell r="K627">
            <v>0</v>
          </cell>
          <cell r="L627">
            <v>0</v>
          </cell>
          <cell r="M627">
            <v>0</v>
          </cell>
          <cell r="N627">
            <v>0</v>
          </cell>
          <cell r="O627">
            <v>0</v>
          </cell>
          <cell r="P627">
            <v>0</v>
          </cell>
          <cell r="Q627">
            <v>0</v>
          </cell>
          <cell r="R627">
            <v>0</v>
          </cell>
          <cell r="S627">
            <v>0</v>
          </cell>
          <cell r="T627">
            <v>0</v>
          </cell>
          <cell r="U627">
            <v>0</v>
          </cell>
          <cell r="V627">
            <v>0</v>
          </cell>
          <cell r="W627">
            <v>0</v>
          </cell>
          <cell r="X627">
            <v>0</v>
          </cell>
          <cell r="Y627">
            <v>0</v>
          </cell>
          <cell r="Z627">
            <v>0</v>
          </cell>
          <cell r="AA627">
            <v>0</v>
          </cell>
          <cell r="AB627">
            <v>0</v>
          </cell>
          <cell r="AC627">
            <v>0</v>
          </cell>
          <cell r="AD627">
            <v>0</v>
          </cell>
          <cell r="AE627">
            <v>0</v>
          </cell>
          <cell r="AF627">
            <v>0</v>
          </cell>
          <cell r="AG627">
            <v>0</v>
          </cell>
          <cell r="AH627">
            <v>0</v>
          </cell>
        </row>
        <row r="628">
          <cell r="E628" t="str">
            <v>185|ExExch %|Actual vs Plan</v>
          </cell>
          <cell r="F628">
            <v>0</v>
          </cell>
          <cell r="G628">
            <v>0</v>
          </cell>
          <cell r="H628">
            <v>0</v>
          </cell>
          <cell r="I628">
            <v>0</v>
          </cell>
          <cell r="J628">
            <v>0</v>
          </cell>
          <cell r="K628">
            <v>0</v>
          </cell>
          <cell r="L628">
            <v>0</v>
          </cell>
          <cell r="M628">
            <v>0</v>
          </cell>
          <cell r="N628">
            <v>0</v>
          </cell>
          <cell r="O628">
            <v>0</v>
          </cell>
          <cell r="P628">
            <v>0</v>
          </cell>
          <cell r="Q628">
            <v>0</v>
          </cell>
          <cell r="R628">
            <v>0</v>
          </cell>
          <cell r="S628">
            <v>0</v>
          </cell>
          <cell r="T628">
            <v>0</v>
          </cell>
          <cell r="U628">
            <v>0</v>
          </cell>
          <cell r="V628">
            <v>0</v>
          </cell>
          <cell r="W628">
            <v>0</v>
          </cell>
          <cell r="X628">
            <v>0</v>
          </cell>
          <cell r="Y628">
            <v>0</v>
          </cell>
          <cell r="Z628">
            <v>0</v>
          </cell>
          <cell r="AA628">
            <v>0</v>
          </cell>
          <cell r="AB628">
            <v>0</v>
          </cell>
          <cell r="AC628">
            <v>0</v>
          </cell>
          <cell r="AD628">
            <v>0</v>
          </cell>
          <cell r="AE628">
            <v>0</v>
          </cell>
          <cell r="AF628">
            <v>0</v>
          </cell>
          <cell r="AG628">
            <v>0</v>
          </cell>
          <cell r="AH628">
            <v>0</v>
          </cell>
        </row>
        <row r="629">
          <cell r="E629" t="str">
            <v>185|Plan Next|Trend</v>
          </cell>
          <cell r="F629">
            <v>0</v>
          </cell>
          <cell r="G629">
            <v>0</v>
          </cell>
          <cell r="H629">
            <v>0</v>
          </cell>
          <cell r="I629">
            <v>0</v>
          </cell>
          <cell r="J629">
            <v>0</v>
          </cell>
          <cell r="K629">
            <v>0</v>
          </cell>
          <cell r="L629">
            <v>0</v>
          </cell>
          <cell r="M629">
            <v>0</v>
          </cell>
          <cell r="N629">
            <v>0</v>
          </cell>
          <cell r="O629">
            <v>0</v>
          </cell>
          <cell r="P629">
            <v>0</v>
          </cell>
          <cell r="Q629">
            <v>0</v>
          </cell>
          <cell r="R629">
            <v>0</v>
          </cell>
          <cell r="S629">
            <v>0</v>
          </cell>
          <cell r="T629">
            <v>0</v>
          </cell>
          <cell r="U629">
            <v>0</v>
          </cell>
          <cell r="V629">
            <v>0</v>
          </cell>
          <cell r="W629">
            <v>0</v>
          </cell>
          <cell r="X629">
            <v>0</v>
          </cell>
          <cell r="Y629">
            <v>0</v>
          </cell>
          <cell r="Z629">
            <v>0</v>
          </cell>
          <cell r="AA629">
            <v>0</v>
          </cell>
          <cell r="AB629">
            <v>0</v>
          </cell>
          <cell r="AC629">
            <v>0</v>
          </cell>
          <cell r="AD629">
            <v>0</v>
          </cell>
          <cell r="AE629">
            <v>0</v>
          </cell>
          <cell r="AF629">
            <v>0</v>
          </cell>
          <cell r="AG629">
            <v>0</v>
          </cell>
          <cell r="AH629">
            <v>0</v>
          </cell>
        </row>
        <row r="630">
          <cell r="E630" t="str">
            <v>185|DTE|Actual vs Prior</v>
          </cell>
          <cell r="F630">
            <v>0</v>
          </cell>
          <cell r="G630">
            <v>441.8</v>
          </cell>
          <cell r="H630">
            <v>406.59999999999997</v>
          </cell>
          <cell r="I630">
            <v>196.3</v>
          </cell>
          <cell r="J630">
            <v>258.66800000000001</v>
          </cell>
          <cell r="K630">
            <v>-294</v>
          </cell>
          <cell r="L630">
            <v>0</v>
          </cell>
          <cell r="M630">
            <v>0</v>
          </cell>
          <cell r="N630">
            <v>0</v>
          </cell>
          <cell r="O630">
            <v>0</v>
          </cell>
          <cell r="P630">
            <v>0</v>
          </cell>
          <cell r="Q630">
            <v>0</v>
          </cell>
          <cell r="R630">
            <v>848.4</v>
          </cell>
          <cell r="S630">
            <v>160.96800000000002</v>
          </cell>
          <cell r="T630">
            <v>0</v>
          </cell>
          <cell r="U630">
            <v>0</v>
          </cell>
          <cell r="V630">
            <v>1009.3679999999999</v>
          </cell>
          <cell r="W630">
            <v>0</v>
          </cell>
          <cell r="X630">
            <v>441.8</v>
          </cell>
          <cell r="Y630">
            <v>848.4</v>
          </cell>
          <cell r="Z630">
            <v>1044.7</v>
          </cell>
          <cell r="AA630">
            <v>1303.3679999999999</v>
          </cell>
          <cell r="AB630">
            <v>1009.3679999999999</v>
          </cell>
          <cell r="AC630">
            <v>1009.3679999999999</v>
          </cell>
          <cell r="AD630">
            <v>1009.3679999999999</v>
          </cell>
          <cell r="AE630">
            <v>1009.3679999999999</v>
          </cell>
          <cell r="AF630">
            <v>1009.3679999999999</v>
          </cell>
          <cell r="AG630">
            <v>1009.3679999999999</v>
          </cell>
          <cell r="AH630">
            <v>1009.3679999999999</v>
          </cell>
        </row>
        <row r="631">
          <cell r="E631" t="str">
            <v>185|DTE %|Actual vs Prior</v>
          </cell>
          <cell r="F631">
            <v>0</v>
          </cell>
          <cell r="G631">
            <v>0</v>
          </cell>
          <cell r="H631">
            <v>0</v>
          </cell>
          <cell r="I631">
            <v>0</v>
          </cell>
          <cell r="J631">
            <v>0</v>
          </cell>
          <cell r="K631">
            <v>0</v>
          </cell>
          <cell r="L631">
            <v>0</v>
          </cell>
          <cell r="M631">
            <v>0</v>
          </cell>
          <cell r="N631">
            <v>0</v>
          </cell>
          <cell r="O631">
            <v>0</v>
          </cell>
          <cell r="P631">
            <v>0</v>
          </cell>
          <cell r="Q631">
            <v>0</v>
          </cell>
          <cell r="R631">
            <v>0</v>
          </cell>
          <cell r="S631">
            <v>0</v>
          </cell>
          <cell r="T631">
            <v>0</v>
          </cell>
          <cell r="U631">
            <v>0</v>
          </cell>
          <cell r="V631">
            <v>0</v>
          </cell>
          <cell r="W631">
            <v>0</v>
          </cell>
          <cell r="X631">
            <v>0</v>
          </cell>
          <cell r="Y631">
            <v>0</v>
          </cell>
          <cell r="Z631">
            <v>0</v>
          </cell>
          <cell r="AA631">
            <v>0</v>
          </cell>
          <cell r="AB631">
            <v>0</v>
          </cell>
          <cell r="AC631">
            <v>0</v>
          </cell>
          <cell r="AD631">
            <v>0</v>
          </cell>
          <cell r="AE631">
            <v>0</v>
          </cell>
          <cell r="AF631">
            <v>0</v>
          </cell>
          <cell r="AG631">
            <v>0</v>
          </cell>
          <cell r="AH631">
            <v>0</v>
          </cell>
        </row>
        <row r="632">
          <cell r="E632" t="str">
            <v>185|ExExch|Actual vs Prior</v>
          </cell>
          <cell r="F632">
            <v>0</v>
          </cell>
          <cell r="G632">
            <v>0</v>
          </cell>
          <cell r="H632">
            <v>0</v>
          </cell>
          <cell r="I632">
            <v>0</v>
          </cell>
          <cell r="J632">
            <v>0</v>
          </cell>
          <cell r="K632">
            <v>0</v>
          </cell>
          <cell r="L632">
            <v>0</v>
          </cell>
          <cell r="M632">
            <v>0</v>
          </cell>
          <cell r="N632">
            <v>0</v>
          </cell>
          <cell r="O632">
            <v>0</v>
          </cell>
          <cell r="P632">
            <v>0</v>
          </cell>
          <cell r="Q632">
            <v>0</v>
          </cell>
          <cell r="R632">
            <v>0</v>
          </cell>
          <cell r="S632">
            <v>0</v>
          </cell>
          <cell r="T632">
            <v>0</v>
          </cell>
          <cell r="U632">
            <v>0</v>
          </cell>
          <cell r="V632">
            <v>0</v>
          </cell>
          <cell r="W632">
            <v>0</v>
          </cell>
          <cell r="X632">
            <v>0</v>
          </cell>
          <cell r="Y632">
            <v>0</v>
          </cell>
          <cell r="Z632">
            <v>0</v>
          </cell>
          <cell r="AA632">
            <v>0</v>
          </cell>
          <cell r="AB632">
            <v>0</v>
          </cell>
          <cell r="AC632">
            <v>0</v>
          </cell>
          <cell r="AD632">
            <v>0</v>
          </cell>
          <cell r="AE632">
            <v>0</v>
          </cell>
          <cell r="AF632">
            <v>0</v>
          </cell>
          <cell r="AG632">
            <v>0</v>
          </cell>
          <cell r="AH632">
            <v>0</v>
          </cell>
        </row>
        <row r="633">
          <cell r="E633" t="str">
            <v>185|ExExch %|Actual vs Prior</v>
          </cell>
          <cell r="F633">
            <v>0</v>
          </cell>
          <cell r="G633">
            <v>0</v>
          </cell>
          <cell r="H633">
            <v>0</v>
          </cell>
          <cell r="I633">
            <v>0</v>
          </cell>
          <cell r="J633">
            <v>0</v>
          </cell>
          <cell r="K633">
            <v>0</v>
          </cell>
          <cell r="L633">
            <v>0</v>
          </cell>
          <cell r="M633">
            <v>0</v>
          </cell>
          <cell r="N633">
            <v>0</v>
          </cell>
          <cell r="O633">
            <v>0</v>
          </cell>
          <cell r="P633">
            <v>0</v>
          </cell>
          <cell r="Q633">
            <v>0</v>
          </cell>
          <cell r="R633">
            <v>0</v>
          </cell>
          <cell r="S633">
            <v>0</v>
          </cell>
          <cell r="T633">
            <v>0</v>
          </cell>
          <cell r="U633">
            <v>0</v>
          </cell>
          <cell r="V633">
            <v>0</v>
          </cell>
          <cell r="W633">
            <v>0</v>
          </cell>
          <cell r="X633">
            <v>0</v>
          </cell>
          <cell r="Y633">
            <v>0</v>
          </cell>
          <cell r="Z633">
            <v>0</v>
          </cell>
          <cell r="AA633">
            <v>0</v>
          </cell>
          <cell r="AB633">
            <v>0</v>
          </cell>
          <cell r="AC633">
            <v>0</v>
          </cell>
          <cell r="AD633">
            <v>0</v>
          </cell>
          <cell r="AE633">
            <v>0</v>
          </cell>
          <cell r="AF633">
            <v>0</v>
          </cell>
          <cell r="AG633">
            <v>0</v>
          </cell>
          <cell r="AH633">
            <v>0</v>
          </cell>
        </row>
        <row r="634">
          <cell r="E634" t="str">
            <v>185|TVAR|Actual vs Prior</v>
          </cell>
          <cell r="F634">
            <v>0</v>
          </cell>
          <cell r="G634">
            <v>0</v>
          </cell>
          <cell r="H634">
            <v>0</v>
          </cell>
          <cell r="I634">
            <v>0</v>
          </cell>
          <cell r="J634">
            <v>0</v>
          </cell>
          <cell r="K634">
            <v>0</v>
          </cell>
          <cell r="L634">
            <v>0</v>
          </cell>
          <cell r="M634">
            <v>0</v>
          </cell>
          <cell r="N634">
            <v>0</v>
          </cell>
          <cell r="O634">
            <v>0</v>
          </cell>
          <cell r="P634">
            <v>0</v>
          </cell>
          <cell r="Q634">
            <v>0</v>
          </cell>
          <cell r="R634">
            <v>0</v>
          </cell>
          <cell r="S634">
            <v>0</v>
          </cell>
          <cell r="T634">
            <v>0</v>
          </cell>
          <cell r="U634">
            <v>0</v>
          </cell>
          <cell r="V634">
            <v>0</v>
          </cell>
          <cell r="W634">
            <v>0</v>
          </cell>
          <cell r="X634">
            <v>0</v>
          </cell>
          <cell r="Y634">
            <v>0</v>
          </cell>
          <cell r="Z634">
            <v>0</v>
          </cell>
          <cell r="AA634">
            <v>0</v>
          </cell>
          <cell r="AB634">
            <v>0</v>
          </cell>
          <cell r="AC634">
            <v>0</v>
          </cell>
          <cell r="AD634">
            <v>0</v>
          </cell>
          <cell r="AE634">
            <v>0</v>
          </cell>
          <cell r="AF634">
            <v>0</v>
          </cell>
          <cell r="AG634">
            <v>0</v>
          </cell>
          <cell r="AH634">
            <v>0</v>
          </cell>
        </row>
        <row r="635">
          <cell r="E635" t="str">
            <v>185|TVAR %|Actual vs Prior</v>
          </cell>
          <cell r="F635">
            <v>0</v>
          </cell>
          <cell r="G635">
            <v>0</v>
          </cell>
          <cell r="H635">
            <v>0</v>
          </cell>
          <cell r="I635">
            <v>0</v>
          </cell>
          <cell r="J635">
            <v>0</v>
          </cell>
          <cell r="K635">
            <v>0</v>
          </cell>
          <cell r="L635">
            <v>0</v>
          </cell>
          <cell r="M635">
            <v>0</v>
          </cell>
          <cell r="N635">
            <v>0</v>
          </cell>
          <cell r="O635">
            <v>0</v>
          </cell>
          <cell r="P635">
            <v>0</v>
          </cell>
          <cell r="Q635">
            <v>0</v>
          </cell>
          <cell r="R635">
            <v>0</v>
          </cell>
          <cell r="S635">
            <v>0</v>
          </cell>
          <cell r="T635">
            <v>0</v>
          </cell>
          <cell r="U635">
            <v>0</v>
          </cell>
          <cell r="V635">
            <v>0</v>
          </cell>
          <cell r="W635">
            <v>0</v>
          </cell>
          <cell r="X635">
            <v>0</v>
          </cell>
          <cell r="Y635">
            <v>0</v>
          </cell>
          <cell r="Z635">
            <v>0</v>
          </cell>
          <cell r="AA635">
            <v>0</v>
          </cell>
          <cell r="AB635">
            <v>0</v>
          </cell>
          <cell r="AC635">
            <v>0</v>
          </cell>
          <cell r="AD635">
            <v>0</v>
          </cell>
          <cell r="AE635">
            <v>0</v>
          </cell>
          <cell r="AF635">
            <v>0</v>
          </cell>
          <cell r="AG635">
            <v>0</v>
          </cell>
          <cell r="AH635">
            <v>0</v>
          </cell>
        </row>
        <row r="636">
          <cell r="E636" t="str">
            <v>190|Actual|Trend</v>
          </cell>
          <cell r="F636">
            <v>322.60199999999998</v>
          </cell>
          <cell r="G636">
            <v>1488.8150000000001</v>
          </cell>
          <cell r="H636">
            <v>2784.723</v>
          </cell>
          <cell r="I636">
            <v>-703.53899999999953</v>
          </cell>
          <cell r="J636">
            <v>1371.3859999999991</v>
          </cell>
          <cell r="K636">
            <v>4374.9359999999997</v>
          </cell>
          <cell r="L636">
            <v>0</v>
          </cell>
          <cell r="M636">
            <v>0</v>
          </cell>
          <cell r="N636">
            <v>0</v>
          </cell>
          <cell r="O636">
            <v>0</v>
          </cell>
          <cell r="P636">
            <v>0</v>
          </cell>
          <cell r="Q636">
            <v>0</v>
          </cell>
          <cell r="R636">
            <v>4596.1400000000003</v>
          </cell>
          <cell r="S636">
            <v>5042.7829999999994</v>
          </cell>
          <cell r="T636">
            <v>0</v>
          </cell>
          <cell r="U636">
            <v>0</v>
          </cell>
          <cell r="V636">
            <v>9638.9229999999989</v>
          </cell>
          <cell r="W636">
            <v>322.60199999999998</v>
          </cell>
          <cell r="X636">
            <v>1811.4169999999999</v>
          </cell>
          <cell r="Y636">
            <v>4596.1400000000003</v>
          </cell>
          <cell r="Z636">
            <v>3892.6010000000001</v>
          </cell>
          <cell r="AA636">
            <v>5263.9869999999983</v>
          </cell>
          <cell r="AB636">
            <v>9638.922999999997</v>
          </cell>
          <cell r="AC636">
            <v>0</v>
          </cell>
          <cell r="AD636">
            <v>0</v>
          </cell>
          <cell r="AE636">
            <v>0</v>
          </cell>
          <cell r="AF636">
            <v>0</v>
          </cell>
          <cell r="AG636">
            <v>0</v>
          </cell>
          <cell r="AH636">
            <v>0</v>
          </cell>
        </row>
        <row r="637">
          <cell r="E637" t="str">
            <v>190|Plan|Trend</v>
          </cell>
          <cell r="F637">
            <v>322.60199999999998</v>
          </cell>
          <cell r="G637">
            <v>3456.767895</v>
          </cell>
          <cell r="H637">
            <v>3276.7285949999996</v>
          </cell>
          <cell r="I637">
            <v>2413.4787000000001</v>
          </cell>
          <cell r="J637">
            <v>2421.6870359999998</v>
          </cell>
          <cell r="K637">
            <v>2418.1870359999998</v>
          </cell>
          <cell r="L637">
            <v>2419.8370359999999</v>
          </cell>
          <cell r="M637">
            <v>2439.18984</v>
          </cell>
          <cell r="N637">
            <v>2422.6870359999998</v>
          </cell>
          <cell r="O637">
            <v>2411.7269959999999</v>
          </cell>
          <cell r="P637">
            <v>2664.126996</v>
          </cell>
          <cell r="Q637">
            <v>2813.5269959999996</v>
          </cell>
          <cell r="R637">
            <v>7056.0984899999994</v>
          </cell>
          <cell r="S637">
            <v>7253.3527720000002</v>
          </cell>
          <cell r="T637">
            <v>7281.7139119999993</v>
          </cell>
          <cell r="U637">
            <v>7889.3809879999999</v>
          </cell>
          <cell r="V637">
            <v>29480.546161999999</v>
          </cell>
          <cell r="W637">
            <v>322.60199999999998</v>
          </cell>
          <cell r="X637">
            <v>3779.3698949999998</v>
          </cell>
          <cell r="Y637">
            <v>7056.0984899999994</v>
          </cell>
          <cell r="Z637">
            <v>9469.57719</v>
          </cell>
          <cell r="AA637">
            <v>11891.264225999999</v>
          </cell>
          <cell r="AB637">
            <v>14309.451261999999</v>
          </cell>
          <cell r="AC637">
            <v>16729.288297999999</v>
          </cell>
          <cell r="AD637">
            <v>19168.478137999999</v>
          </cell>
          <cell r="AE637">
            <v>21591.165173999998</v>
          </cell>
          <cell r="AF637">
            <v>24002.892169999999</v>
          </cell>
          <cell r="AG637">
            <v>26667.019165999998</v>
          </cell>
          <cell r="AH637">
            <v>29480.546161999999</v>
          </cell>
        </row>
        <row r="638">
          <cell r="E638" t="str">
            <v>190|FORECAST|Trend</v>
          </cell>
          <cell r="F638">
            <v>322.60199999999998</v>
          </cell>
          <cell r="G638">
            <v>1488.8150000000001</v>
          </cell>
          <cell r="H638">
            <v>2784.723</v>
          </cell>
          <cell r="I638">
            <v>-703.53899999999953</v>
          </cell>
          <cell r="J638">
            <v>953.12199999999996</v>
          </cell>
          <cell r="K638">
            <v>5153</v>
          </cell>
          <cell r="L638">
            <v>2161.44</v>
          </cell>
          <cell r="M638">
            <v>2161.41</v>
          </cell>
          <cell r="N638">
            <v>2166.44</v>
          </cell>
          <cell r="O638">
            <v>2159.17</v>
          </cell>
          <cell r="P638">
            <v>2159.17</v>
          </cell>
          <cell r="Q638">
            <v>2404.17</v>
          </cell>
          <cell r="R638">
            <v>4596.1399999999994</v>
          </cell>
          <cell r="S638">
            <v>5402.5830000000005</v>
          </cell>
          <cell r="T638">
            <v>6489.2900000000009</v>
          </cell>
          <cell r="U638">
            <v>6722.51</v>
          </cell>
          <cell r="V638">
            <v>23210.523000000001</v>
          </cell>
          <cell r="W638">
            <v>322.60199999999998</v>
          </cell>
          <cell r="X638">
            <v>1811.4169999999999</v>
          </cell>
          <cell r="Y638">
            <v>4596.1399999999994</v>
          </cell>
          <cell r="Z638">
            <v>3892.6009999999997</v>
          </cell>
          <cell r="AA638">
            <v>4845.723</v>
          </cell>
          <cell r="AB638">
            <v>9998.723</v>
          </cell>
          <cell r="AC638">
            <v>12160.163</v>
          </cell>
          <cell r="AD638">
            <v>14321.573</v>
          </cell>
          <cell r="AE638">
            <v>16488.012999999999</v>
          </cell>
          <cell r="AF638">
            <v>18647.182999999997</v>
          </cell>
          <cell r="AG638">
            <v>20806.352999999996</v>
          </cell>
          <cell r="AH638">
            <v>23210.522999999994</v>
          </cell>
        </row>
        <row r="639">
          <cell r="E639" t="str">
            <v>190|Prior|Trend</v>
          </cell>
          <cell r="F639">
            <v>280.66199999999998</v>
          </cell>
          <cell r="G639">
            <v>2337.154</v>
          </cell>
          <cell r="H639">
            <v>4449.3029999999999</v>
          </cell>
          <cell r="I639">
            <v>598.505</v>
          </cell>
          <cell r="J639">
            <v>2511.9259999999999</v>
          </cell>
          <cell r="K639">
            <v>3323.3539999999998</v>
          </cell>
          <cell r="L639">
            <v>526.32399999999996</v>
          </cell>
          <cell r="M639">
            <v>1736.366</v>
          </cell>
          <cell r="N639">
            <v>3149.9630000000002</v>
          </cell>
          <cell r="O639">
            <v>620.30999999999995</v>
          </cell>
          <cell r="P639">
            <v>1771.5319999999999</v>
          </cell>
          <cell r="Q639">
            <v>2747.2559999999999</v>
          </cell>
          <cell r="R639">
            <v>7067.1189999999997</v>
          </cell>
          <cell r="S639">
            <v>6433.7849999999999</v>
          </cell>
          <cell r="T639">
            <v>5412.6530000000002</v>
          </cell>
          <cell r="U639">
            <v>5139.098</v>
          </cell>
          <cell r="V639">
            <v>24052.654999999999</v>
          </cell>
          <cell r="W639">
            <v>280.66199999999998</v>
          </cell>
          <cell r="X639">
            <v>2617.8159999999998</v>
          </cell>
          <cell r="Y639">
            <v>7067.1189999999997</v>
          </cell>
          <cell r="Z639">
            <v>7665.6239999999998</v>
          </cell>
          <cell r="AA639">
            <v>10177.549999999999</v>
          </cell>
          <cell r="AB639">
            <v>13500.903999999999</v>
          </cell>
          <cell r="AC639">
            <v>14027.227999999999</v>
          </cell>
          <cell r="AD639">
            <v>15763.593999999999</v>
          </cell>
          <cell r="AE639">
            <v>18913.557000000001</v>
          </cell>
          <cell r="AF639">
            <v>19533.867000000002</v>
          </cell>
          <cell r="AG639">
            <v>21305.399000000001</v>
          </cell>
          <cell r="AH639">
            <v>24052.655000000002</v>
          </cell>
        </row>
        <row r="640">
          <cell r="E640" t="str">
            <v>190|TVAR|Actual vs Plan</v>
          </cell>
          <cell r="F640">
            <v>0</v>
          </cell>
          <cell r="G640">
            <v>0</v>
          </cell>
          <cell r="H640">
            <v>0</v>
          </cell>
          <cell r="I640">
            <v>0</v>
          </cell>
          <cell r="J640">
            <v>0</v>
          </cell>
          <cell r="K640">
            <v>0</v>
          </cell>
          <cell r="L640">
            <v>0</v>
          </cell>
          <cell r="M640">
            <v>0</v>
          </cell>
          <cell r="N640">
            <v>0</v>
          </cell>
          <cell r="O640">
            <v>0</v>
          </cell>
          <cell r="P640">
            <v>0</v>
          </cell>
          <cell r="Q640">
            <v>0</v>
          </cell>
          <cell r="R640">
            <v>0</v>
          </cell>
          <cell r="S640">
            <v>0</v>
          </cell>
          <cell r="T640">
            <v>0</v>
          </cell>
          <cell r="U640">
            <v>0</v>
          </cell>
          <cell r="V640">
            <v>0</v>
          </cell>
          <cell r="W640">
            <v>0</v>
          </cell>
          <cell r="X640">
            <v>0</v>
          </cell>
          <cell r="Y640">
            <v>0</v>
          </cell>
          <cell r="Z640">
            <v>0</v>
          </cell>
          <cell r="AA640">
            <v>0</v>
          </cell>
          <cell r="AB640">
            <v>0</v>
          </cell>
          <cell r="AC640">
            <v>0</v>
          </cell>
          <cell r="AD640">
            <v>0</v>
          </cell>
          <cell r="AE640">
            <v>0</v>
          </cell>
          <cell r="AF640">
            <v>0</v>
          </cell>
          <cell r="AG640">
            <v>0</v>
          </cell>
          <cell r="AH640">
            <v>0</v>
          </cell>
        </row>
        <row r="641">
          <cell r="E641" t="str">
            <v>190|TVAR %|Actual vs Plan</v>
          </cell>
          <cell r="F641">
            <v>0</v>
          </cell>
          <cell r="G641">
            <v>0</v>
          </cell>
          <cell r="H641">
            <v>0</v>
          </cell>
          <cell r="I641">
            <v>0</v>
          </cell>
          <cell r="J641">
            <v>0</v>
          </cell>
          <cell r="K641">
            <v>0</v>
          </cell>
          <cell r="L641">
            <v>0</v>
          </cell>
          <cell r="M641">
            <v>0</v>
          </cell>
          <cell r="N641">
            <v>0</v>
          </cell>
          <cell r="O641">
            <v>0</v>
          </cell>
          <cell r="P641">
            <v>0</v>
          </cell>
          <cell r="Q641">
            <v>0</v>
          </cell>
          <cell r="R641">
            <v>0</v>
          </cell>
          <cell r="S641">
            <v>0</v>
          </cell>
          <cell r="T641">
            <v>0</v>
          </cell>
          <cell r="U641">
            <v>0</v>
          </cell>
          <cell r="V641">
            <v>0</v>
          </cell>
          <cell r="W641">
            <v>0</v>
          </cell>
          <cell r="X641">
            <v>0</v>
          </cell>
          <cell r="Y641">
            <v>0</v>
          </cell>
          <cell r="Z641">
            <v>0</v>
          </cell>
          <cell r="AA641">
            <v>0</v>
          </cell>
          <cell r="AB641">
            <v>0</v>
          </cell>
          <cell r="AC641">
            <v>0</v>
          </cell>
          <cell r="AD641">
            <v>0</v>
          </cell>
          <cell r="AE641">
            <v>0</v>
          </cell>
          <cell r="AF641">
            <v>0</v>
          </cell>
          <cell r="AG641">
            <v>0</v>
          </cell>
          <cell r="AH641">
            <v>0</v>
          </cell>
        </row>
        <row r="642">
          <cell r="E642" t="str">
            <v>190|DTE|Actual vs Plan</v>
          </cell>
          <cell r="F642">
            <v>0</v>
          </cell>
          <cell r="G642">
            <v>0</v>
          </cell>
          <cell r="H642">
            <v>0</v>
          </cell>
          <cell r="I642">
            <v>0</v>
          </cell>
          <cell r="J642">
            <v>0</v>
          </cell>
          <cell r="K642">
            <v>0</v>
          </cell>
          <cell r="L642">
            <v>0</v>
          </cell>
          <cell r="M642">
            <v>0</v>
          </cell>
          <cell r="N642">
            <v>0</v>
          </cell>
          <cell r="O642">
            <v>0</v>
          </cell>
          <cell r="P642">
            <v>0</v>
          </cell>
          <cell r="Q642">
            <v>0</v>
          </cell>
          <cell r="R642">
            <v>0</v>
          </cell>
          <cell r="S642">
            <v>0</v>
          </cell>
          <cell r="T642">
            <v>0</v>
          </cell>
          <cell r="U642">
            <v>0</v>
          </cell>
          <cell r="V642">
            <v>0</v>
          </cell>
          <cell r="W642">
            <v>0</v>
          </cell>
          <cell r="X642">
            <v>0</v>
          </cell>
          <cell r="Y642">
            <v>0</v>
          </cell>
          <cell r="Z642">
            <v>0</v>
          </cell>
          <cell r="AA642">
            <v>0</v>
          </cell>
          <cell r="AB642">
            <v>0</v>
          </cell>
          <cell r="AC642">
            <v>0</v>
          </cell>
          <cell r="AD642">
            <v>0</v>
          </cell>
          <cell r="AE642">
            <v>0</v>
          </cell>
          <cell r="AF642">
            <v>0</v>
          </cell>
          <cell r="AG642">
            <v>0</v>
          </cell>
          <cell r="AH642">
            <v>0</v>
          </cell>
        </row>
        <row r="643">
          <cell r="E643" t="str">
            <v>190|DTE %|Actual vs Plan</v>
          </cell>
          <cell r="F643">
            <v>0</v>
          </cell>
          <cell r="G643">
            <v>0</v>
          </cell>
          <cell r="H643">
            <v>0</v>
          </cell>
          <cell r="I643">
            <v>0</v>
          </cell>
          <cell r="J643">
            <v>0</v>
          </cell>
          <cell r="K643">
            <v>0</v>
          </cell>
          <cell r="L643">
            <v>0</v>
          </cell>
          <cell r="M643">
            <v>0</v>
          </cell>
          <cell r="N643">
            <v>0</v>
          </cell>
          <cell r="O643">
            <v>0</v>
          </cell>
          <cell r="P643">
            <v>0</v>
          </cell>
          <cell r="Q643">
            <v>0</v>
          </cell>
          <cell r="R643">
            <v>0</v>
          </cell>
          <cell r="S643">
            <v>0</v>
          </cell>
          <cell r="T643">
            <v>0</v>
          </cell>
          <cell r="U643">
            <v>0</v>
          </cell>
          <cell r="V643">
            <v>0</v>
          </cell>
          <cell r="W643">
            <v>0</v>
          </cell>
          <cell r="X643">
            <v>0</v>
          </cell>
          <cell r="Y643">
            <v>0</v>
          </cell>
          <cell r="Z643">
            <v>0</v>
          </cell>
          <cell r="AA643">
            <v>0</v>
          </cell>
          <cell r="AB643">
            <v>0</v>
          </cell>
          <cell r="AC643">
            <v>0</v>
          </cell>
          <cell r="AD643">
            <v>0</v>
          </cell>
          <cell r="AE643">
            <v>0</v>
          </cell>
          <cell r="AF643">
            <v>0</v>
          </cell>
          <cell r="AG643">
            <v>0</v>
          </cell>
          <cell r="AH643">
            <v>0</v>
          </cell>
        </row>
        <row r="644">
          <cell r="E644" t="str">
            <v>190|ExExch|Actual vs Plan</v>
          </cell>
          <cell r="F644">
            <v>0</v>
          </cell>
          <cell r="G644">
            <v>0</v>
          </cell>
          <cell r="H644">
            <v>0</v>
          </cell>
          <cell r="I644">
            <v>0</v>
          </cell>
          <cell r="J644">
            <v>0</v>
          </cell>
          <cell r="K644">
            <v>0</v>
          </cell>
          <cell r="L644">
            <v>0</v>
          </cell>
          <cell r="M644">
            <v>0</v>
          </cell>
          <cell r="N644">
            <v>0</v>
          </cell>
          <cell r="O644">
            <v>0</v>
          </cell>
          <cell r="P644">
            <v>0</v>
          </cell>
          <cell r="Q644">
            <v>0</v>
          </cell>
          <cell r="R644">
            <v>0</v>
          </cell>
          <cell r="S644">
            <v>0</v>
          </cell>
          <cell r="T644">
            <v>0</v>
          </cell>
          <cell r="U644">
            <v>0</v>
          </cell>
          <cell r="V644">
            <v>0</v>
          </cell>
          <cell r="W644">
            <v>0</v>
          </cell>
          <cell r="X644">
            <v>0</v>
          </cell>
          <cell r="Y644">
            <v>0</v>
          </cell>
          <cell r="Z644">
            <v>0</v>
          </cell>
          <cell r="AA644">
            <v>0</v>
          </cell>
          <cell r="AB644">
            <v>0</v>
          </cell>
          <cell r="AC644">
            <v>0</v>
          </cell>
          <cell r="AD644">
            <v>0</v>
          </cell>
          <cell r="AE644">
            <v>0</v>
          </cell>
          <cell r="AF644">
            <v>0</v>
          </cell>
          <cell r="AG644">
            <v>0</v>
          </cell>
          <cell r="AH644">
            <v>0</v>
          </cell>
        </row>
        <row r="645">
          <cell r="E645" t="str">
            <v>190|ExExch %|Actual vs Plan</v>
          </cell>
          <cell r="F645">
            <v>0</v>
          </cell>
          <cell r="G645">
            <v>0</v>
          </cell>
          <cell r="H645">
            <v>0</v>
          </cell>
          <cell r="I645">
            <v>0</v>
          </cell>
          <cell r="J645">
            <v>0</v>
          </cell>
          <cell r="K645">
            <v>0</v>
          </cell>
          <cell r="L645">
            <v>0</v>
          </cell>
          <cell r="M645">
            <v>0</v>
          </cell>
          <cell r="N645">
            <v>0</v>
          </cell>
          <cell r="O645">
            <v>0</v>
          </cell>
          <cell r="P645">
            <v>0</v>
          </cell>
          <cell r="Q645">
            <v>0</v>
          </cell>
          <cell r="R645">
            <v>0</v>
          </cell>
          <cell r="S645">
            <v>0</v>
          </cell>
          <cell r="T645">
            <v>0</v>
          </cell>
          <cell r="U645">
            <v>0</v>
          </cell>
          <cell r="V645">
            <v>0</v>
          </cell>
          <cell r="W645">
            <v>0</v>
          </cell>
          <cell r="X645">
            <v>0</v>
          </cell>
          <cell r="Y645">
            <v>0</v>
          </cell>
          <cell r="Z645">
            <v>0</v>
          </cell>
          <cell r="AA645">
            <v>0</v>
          </cell>
          <cell r="AB645">
            <v>0</v>
          </cell>
          <cell r="AC645">
            <v>0</v>
          </cell>
          <cell r="AD645">
            <v>0</v>
          </cell>
          <cell r="AE645">
            <v>0</v>
          </cell>
          <cell r="AF645">
            <v>0</v>
          </cell>
          <cell r="AG645">
            <v>0</v>
          </cell>
          <cell r="AH645">
            <v>0</v>
          </cell>
        </row>
        <row r="646">
          <cell r="E646" t="str">
            <v>190|Plan Next|Trend</v>
          </cell>
          <cell r="F646">
            <v>0</v>
          </cell>
          <cell r="G646">
            <v>0</v>
          </cell>
          <cell r="H646">
            <v>0</v>
          </cell>
          <cell r="I646">
            <v>0</v>
          </cell>
          <cell r="J646">
            <v>0</v>
          </cell>
          <cell r="K646">
            <v>0</v>
          </cell>
          <cell r="L646">
            <v>0</v>
          </cell>
          <cell r="M646">
            <v>0</v>
          </cell>
          <cell r="N646">
            <v>0</v>
          </cell>
          <cell r="O646">
            <v>0</v>
          </cell>
          <cell r="P646">
            <v>0</v>
          </cell>
          <cell r="Q646">
            <v>0</v>
          </cell>
          <cell r="R646">
            <v>0</v>
          </cell>
          <cell r="S646">
            <v>0</v>
          </cell>
          <cell r="T646">
            <v>0</v>
          </cell>
          <cell r="U646">
            <v>0</v>
          </cell>
          <cell r="V646">
            <v>0</v>
          </cell>
          <cell r="W646">
            <v>0</v>
          </cell>
          <cell r="X646">
            <v>0</v>
          </cell>
          <cell r="Y646">
            <v>0</v>
          </cell>
          <cell r="Z646">
            <v>0</v>
          </cell>
          <cell r="AA646">
            <v>0</v>
          </cell>
          <cell r="AB646">
            <v>0</v>
          </cell>
          <cell r="AC646">
            <v>0</v>
          </cell>
          <cell r="AD646">
            <v>0</v>
          </cell>
          <cell r="AE646">
            <v>0</v>
          </cell>
          <cell r="AF646">
            <v>0</v>
          </cell>
          <cell r="AG646">
            <v>0</v>
          </cell>
          <cell r="AH646">
            <v>0</v>
          </cell>
        </row>
        <row r="647">
          <cell r="E647" t="str">
            <v>190|DTE|Actual vs Prior</v>
          </cell>
          <cell r="F647">
            <v>0</v>
          </cell>
          <cell r="G647">
            <v>0</v>
          </cell>
          <cell r="H647">
            <v>0</v>
          </cell>
          <cell r="I647">
            <v>0</v>
          </cell>
          <cell r="J647">
            <v>0</v>
          </cell>
          <cell r="K647">
            <v>0</v>
          </cell>
          <cell r="L647">
            <v>0</v>
          </cell>
          <cell r="M647">
            <v>0</v>
          </cell>
          <cell r="N647">
            <v>0</v>
          </cell>
          <cell r="O647">
            <v>0</v>
          </cell>
          <cell r="P647">
            <v>0</v>
          </cell>
          <cell r="Q647">
            <v>0</v>
          </cell>
          <cell r="R647">
            <v>0</v>
          </cell>
          <cell r="S647">
            <v>0</v>
          </cell>
          <cell r="T647">
            <v>0</v>
          </cell>
          <cell r="U647">
            <v>0</v>
          </cell>
          <cell r="V647">
            <v>0</v>
          </cell>
          <cell r="W647">
            <v>0</v>
          </cell>
          <cell r="X647">
            <v>0</v>
          </cell>
          <cell r="Y647">
            <v>0</v>
          </cell>
          <cell r="Z647">
            <v>0</v>
          </cell>
          <cell r="AA647">
            <v>0</v>
          </cell>
          <cell r="AB647">
            <v>0</v>
          </cell>
          <cell r="AC647">
            <v>0</v>
          </cell>
          <cell r="AD647">
            <v>0</v>
          </cell>
          <cell r="AE647">
            <v>0</v>
          </cell>
          <cell r="AF647">
            <v>0</v>
          </cell>
          <cell r="AG647">
            <v>0</v>
          </cell>
          <cell r="AH647">
            <v>0</v>
          </cell>
        </row>
        <row r="648">
          <cell r="E648" t="str">
            <v>190|DTE %|Actual vs Prior</v>
          </cell>
          <cell r="F648">
            <v>0</v>
          </cell>
          <cell r="G648">
            <v>0</v>
          </cell>
          <cell r="H648">
            <v>0</v>
          </cell>
          <cell r="I648">
            <v>0</v>
          </cell>
          <cell r="J648">
            <v>0</v>
          </cell>
          <cell r="K648">
            <v>0</v>
          </cell>
          <cell r="L648">
            <v>0</v>
          </cell>
          <cell r="M648">
            <v>0</v>
          </cell>
          <cell r="N648">
            <v>0</v>
          </cell>
          <cell r="O648">
            <v>0</v>
          </cell>
          <cell r="P648">
            <v>0</v>
          </cell>
          <cell r="Q648">
            <v>0</v>
          </cell>
          <cell r="R648">
            <v>0</v>
          </cell>
          <cell r="S648">
            <v>0</v>
          </cell>
          <cell r="T648">
            <v>0</v>
          </cell>
          <cell r="U648">
            <v>0</v>
          </cell>
          <cell r="V648">
            <v>0</v>
          </cell>
          <cell r="W648">
            <v>0</v>
          </cell>
          <cell r="X648">
            <v>0</v>
          </cell>
          <cell r="Y648">
            <v>0</v>
          </cell>
          <cell r="Z648">
            <v>0</v>
          </cell>
          <cell r="AA648">
            <v>0</v>
          </cell>
          <cell r="AB648">
            <v>0</v>
          </cell>
          <cell r="AC648">
            <v>0</v>
          </cell>
          <cell r="AD648">
            <v>0</v>
          </cell>
          <cell r="AE648">
            <v>0</v>
          </cell>
          <cell r="AF648">
            <v>0</v>
          </cell>
          <cell r="AG648">
            <v>0</v>
          </cell>
          <cell r="AH648">
            <v>0</v>
          </cell>
        </row>
        <row r="649">
          <cell r="E649" t="str">
            <v>190|ExExch|Actual vs Prior</v>
          </cell>
          <cell r="F649">
            <v>0</v>
          </cell>
          <cell r="G649">
            <v>0</v>
          </cell>
          <cell r="H649">
            <v>0</v>
          </cell>
          <cell r="I649">
            <v>0</v>
          </cell>
          <cell r="J649">
            <v>0</v>
          </cell>
          <cell r="K649">
            <v>0</v>
          </cell>
          <cell r="L649">
            <v>0</v>
          </cell>
          <cell r="M649">
            <v>0</v>
          </cell>
          <cell r="N649">
            <v>0</v>
          </cell>
          <cell r="O649">
            <v>0</v>
          </cell>
          <cell r="P649">
            <v>0</v>
          </cell>
          <cell r="Q649">
            <v>0</v>
          </cell>
          <cell r="R649">
            <v>0</v>
          </cell>
          <cell r="S649">
            <v>0</v>
          </cell>
          <cell r="T649">
            <v>0</v>
          </cell>
          <cell r="U649">
            <v>0</v>
          </cell>
          <cell r="V649">
            <v>0</v>
          </cell>
          <cell r="W649">
            <v>0</v>
          </cell>
          <cell r="X649">
            <v>0</v>
          </cell>
          <cell r="Y649">
            <v>0</v>
          </cell>
          <cell r="Z649">
            <v>0</v>
          </cell>
          <cell r="AA649">
            <v>0</v>
          </cell>
          <cell r="AB649">
            <v>0</v>
          </cell>
          <cell r="AC649">
            <v>0</v>
          </cell>
          <cell r="AD649">
            <v>0</v>
          </cell>
          <cell r="AE649">
            <v>0</v>
          </cell>
          <cell r="AF649">
            <v>0</v>
          </cell>
          <cell r="AG649">
            <v>0</v>
          </cell>
          <cell r="AH649">
            <v>0</v>
          </cell>
        </row>
        <row r="650">
          <cell r="E650" t="str">
            <v>190|ExExch %|Actual vs Prior</v>
          </cell>
          <cell r="F650">
            <v>0</v>
          </cell>
          <cell r="G650">
            <v>0</v>
          </cell>
          <cell r="H650">
            <v>0</v>
          </cell>
          <cell r="I650">
            <v>0</v>
          </cell>
          <cell r="J650">
            <v>0</v>
          </cell>
          <cell r="K650">
            <v>0</v>
          </cell>
          <cell r="L650">
            <v>0</v>
          </cell>
          <cell r="M650">
            <v>0</v>
          </cell>
          <cell r="N650">
            <v>0</v>
          </cell>
          <cell r="O650">
            <v>0</v>
          </cell>
          <cell r="P650">
            <v>0</v>
          </cell>
          <cell r="Q650">
            <v>0</v>
          </cell>
          <cell r="R650">
            <v>0</v>
          </cell>
          <cell r="S650">
            <v>0</v>
          </cell>
          <cell r="T650">
            <v>0</v>
          </cell>
          <cell r="U650">
            <v>0</v>
          </cell>
          <cell r="V650">
            <v>0</v>
          </cell>
          <cell r="W650">
            <v>0</v>
          </cell>
          <cell r="X650">
            <v>0</v>
          </cell>
          <cell r="Y650">
            <v>0</v>
          </cell>
          <cell r="Z650">
            <v>0</v>
          </cell>
          <cell r="AA650">
            <v>0</v>
          </cell>
          <cell r="AB650">
            <v>0</v>
          </cell>
          <cell r="AC650">
            <v>0</v>
          </cell>
          <cell r="AD650">
            <v>0</v>
          </cell>
          <cell r="AE650">
            <v>0</v>
          </cell>
          <cell r="AF650">
            <v>0</v>
          </cell>
          <cell r="AG650">
            <v>0</v>
          </cell>
          <cell r="AH650">
            <v>0</v>
          </cell>
        </row>
        <row r="651">
          <cell r="E651" t="str">
            <v>190|TVAR|Actual vs Prior</v>
          </cell>
          <cell r="F651">
            <v>0</v>
          </cell>
          <cell r="G651">
            <v>0</v>
          </cell>
          <cell r="H651">
            <v>0</v>
          </cell>
          <cell r="I651">
            <v>0</v>
          </cell>
          <cell r="J651">
            <v>0</v>
          </cell>
          <cell r="K651">
            <v>0</v>
          </cell>
          <cell r="L651">
            <v>0</v>
          </cell>
          <cell r="M651">
            <v>0</v>
          </cell>
          <cell r="N651">
            <v>0</v>
          </cell>
          <cell r="O651">
            <v>0</v>
          </cell>
          <cell r="P651">
            <v>0</v>
          </cell>
          <cell r="Q651">
            <v>0</v>
          </cell>
          <cell r="R651">
            <v>0</v>
          </cell>
          <cell r="S651">
            <v>0</v>
          </cell>
          <cell r="T651">
            <v>0</v>
          </cell>
          <cell r="U651">
            <v>0</v>
          </cell>
          <cell r="V651">
            <v>0</v>
          </cell>
          <cell r="W651">
            <v>0</v>
          </cell>
          <cell r="X651">
            <v>0</v>
          </cell>
          <cell r="Y651">
            <v>0</v>
          </cell>
          <cell r="Z651">
            <v>0</v>
          </cell>
          <cell r="AA651">
            <v>0</v>
          </cell>
          <cell r="AB651">
            <v>0</v>
          </cell>
          <cell r="AC651">
            <v>0</v>
          </cell>
          <cell r="AD651">
            <v>0</v>
          </cell>
          <cell r="AE651">
            <v>0</v>
          </cell>
          <cell r="AF651">
            <v>0</v>
          </cell>
          <cell r="AG651">
            <v>0</v>
          </cell>
          <cell r="AH651">
            <v>0</v>
          </cell>
        </row>
        <row r="652">
          <cell r="E652" t="str">
            <v>190|TVAR %|Actual vs Prior</v>
          </cell>
          <cell r="F652">
            <v>0</v>
          </cell>
          <cell r="G652">
            <v>0</v>
          </cell>
          <cell r="H652">
            <v>0</v>
          </cell>
          <cell r="I652">
            <v>0</v>
          </cell>
          <cell r="J652">
            <v>0</v>
          </cell>
          <cell r="K652">
            <v>0</v>
          </cell>
          <cell r="L652">
            <v>0</v>
          </cell>
          <cell r="M652">
            <v>0</v>
          </cell>
          <cell r="N652">
            <v>0</v>
          </cell>
          <cell r="O652">
            <v>0</v>
          </cell>
          <cell r="P652">
            <v>0</v>
          </cell>
          <cell r="Q652">
            <v>0</v>
          </cell>
          <cell r="R652">
            <v>0</v>
          </cell>
          <cell r="S652">
            <v>0</v>
          </cell>
          <cell r="T652">
            <v>0</v>
          </cell>
          <cell r="U652">
            <v>0</v>
          </cell>
          <cell r="V652">
            <v>0</v>
          </cell>
          <cell r="W652">
            <v>0</v>
          </cell>
          <cell r="X652">
            <v>0</v>
          </cell>
          <cell r="Y652">
            <v>0</v>
          </cell>
          <cell r="Z652">
            <v>0</v>
          </cell>
          <cell r="AA652">
            <v>0</v>
          </cell>
          <cell r="AB652">
            <v>0</v>
          </cell>
          <cell r="AC652">
            <v>0</v>
          </cell>
          <cell r="AD652">
            <v>0</v>
          </cell>
          <cell r="AE652">
            <v>0</v>
          </cell>
          <cell r="AF652">
            <v>0</v>
          </cell>
          <cell r="AG652">
            <v>0</v>
          </cell>
          <cell r="AH652">
            <v>0</v>
          </cell>
        </row>
        <row r="653">
          <cell r="E653" t="str">
            <v>195|Actual|Trend</v>
          </cell>
          <cell r="F653">
            <v>3035.1390000000001</v>
          </cell>
          <cell r="G653">
            <v>2671.5520000000001</v>
          </cell>
          <cell r="H653">
            <v>3127.1819999999998</v>
          </cell>
          <cell r="I653">
            <v>2093.2310000000002</v>
          </cell>
          <cell r="J653">
            <v>3323.0360000000001</v>
          </cell>
          <cell r="K653">
            <v>4009.9320000000007</v>
          </cell>
          <cell r="L653">
            <v>0</v>
          </cell>
          <cell r="M653">
            <v>0</v>
          </cell>
          <cell r="N653">
            <v>0</v>
          </cell>
          <cell r="O653">
            <v>0</v>
          </cell>
          <cell r="P653">
            <v>0</v>
          </cell>
          <cell r="Q653">
            <v>0</v>
          </cell>
          <cell r="R653">
            <v>8833.8729999999996</v>
          </cell>
          <cell r="S653">
            <v>9426.1990000000005</v>
          </cell>
          <cell r="T653">
            <v>0</v>
          </cell>
          <cell r="U653">
            <v>0</v>
          </cell>
          <cell r="V653">
            <v>18260.072</v>
          </cell>
          <cell r="W653">
            <v>3035.1390000000001</v>
          </cell>
          <cell r="X653">
            <v>5706.6909999999998</v>
          </cell>
          <cell r="Y653">
            <v>8833.8729999999996</v>
          </cell>
          <cell r="Z653">
            <v>10927.103999999999</v>
          </cell>
          <cell r="AA653">
            <v>14250.14</v>
          </cell>
          <cell r="AB653">
            <v>18260.072</v>
          </cell>
          <cell r="AC653">
            <v>0</v>
          </cell>
          <cell r="AD653">
            <v>0</v>
          </cell>
          <cell r="AE653">
            <v>0</v>
          </cell>
          <cell r="AF653">
            <v>0</v>
          </cell>
          <cell r="AG653">
            <v>0</v>
          </cell>
          <cell r="AH653">
            <v>0</v>
          </cell>
        </row>
        <row r="654">
          <cell r="E654" t="str">
            <v>195|Plan|Trend</v>
          </cell>
          <cell r="F654">
            <v>3129.4233191050389</v>
          </cell>
          <cell r="G654">
            <v>3129.4233191050389</v>
          </cell>
          <cell r="H654">
            <v>3129.42431910504</v>
          </cell>
          <cell r="I654">
            <v>3286.8951707220103</v>
          </cell>
          <cell r="J654">
            <v>3286.8961707220101</v>
          </cell>
          <cell r="K654">
            <v>3286.8941848417999</v>
          </cell>
          <cell r="L654">
            <v>3296.8461707220104</v>
          </cell>
          <cell r="M654">
            <v>3296.8461707220104</v>
          </cell>
          <cell r="N654">
            <v>3296.8431707220102</v>
          </cell>
          <cell r="O654">
            <v>3463.8901707371197</v>
          </cell>
          <cell r="P654">
            <v>3463.8901707371197</v>
          </cell>
          <cell r="Q654">
            <v>3464.8921848569103</v>
          </cell>
          <cell r="R654">
            <v>9388.2709573151187</v>
          </cell>
          <cell r="S654">
            <v>9860.6855262858207</v>
          </cell>
          <cell r="T654">
            <v>9890.5355121660305</v>
          </cell>
          <cell r="U654">
            <v>10392.672526331149</v>
          </cell>
          <cell r="V654">
            <v>39532.164522098115</v>
          </cell>
          <cell r="W654">
            <v>3129.4233191050389</v>
          </cell>
          <cell r="X654">
            <v>6258.8466382100778</v>
          </cell>
          <cell r="Y654">
            <v>9388.2709573151187</v>
          </cell>
          <cell r="Z654">
            <v>12675.16612803713</v>
          </cell>
          <cell r="AA654">
            <v>15962.06229875914</v>
          </cell>
          <cell r="AB654">
            <v>19248.956483600938</v>
          </cell>
          <cell r="AC654">
            <v>22545.80265432295</v>
          </cell>
          <cell r="AD654">
            <v>25842.648825044962</v>
          </cell>
          <cell r="AE654">
            <v>29139.491995766974</v>
          </cell>
          <cell r="AF654">
            <v>32603.382166504092</v>
          </cell>
          <cell r="AG654">
            <v>36067.272337241215</v>
          </cell>
          <cell r="AH654">
            <v>39532.164522098123</v>
          </cell>
        </row>
        <row r="655">
          <cell r="E655" t="str">
            <v>195|FORECAST|Trend</v>
          </cell>
          <cell r="F655">
            <v>3035.1390000000001</v>
          </cell>
          <cell r="G655">
            <v>2671.5520000000001</v>
          </cell>
          <cell r="H655">
            <v>3127.1819999999998</v>
          </cell>
          <cell r="I655">
            <v>2093.2309999999998</v>
          </cell>
          <cell r="J655">
            <v>5433.87646953686</v>
          </cell>
          <cell r="K655">
            <v>6289.7403967877099</v>
          </cell>
          <cell r="L655">
            <v>6281.7403967877099</v>
          </cell>
          <cell r="M655">
            <v>6286.740396787709</v>
          </cell>
          <cell r="N655">
            <v>6542.7403967877099</v>
          </cell>
          <cell r="O655">
            <v>6542.7403967877099</v>
          </cell>
          <cell r="P655">
            <v>6842.1873967877091</v>
          </cell>
          <cell r="Q655">
            <v>6849.0873967877096</v>
          </cell>
          <cell r="R655">
            <v>8833.8729999999996</v>
          </cell>
          <cell r="S655">
            <v>13816.84786632457</v>
          </cell>
          <cell r="T655">
            <v>19111.221190363129</v>
          </cell>
          <cell r="U655">
            <v>20234.015190363127</v>
          </cell>
          <cell r="V655">
            <v>61995.957247050821</v>
          </cell>
          <cell r="W655">
            <v>3035.1390000000001</v>
          </cell>
          <cell r="X655">
            <v>5706.6910000000007</v>
          </cell>
          <cell r="Y655">
            <v>8833.8729999999996</v>
          </cell>
          <cell r="Z655">
            <v>10927.103999999999</v>
          </cell>
          <cell r="AA655">
            <v>16360.980469536858</v>
          </cell>
          <cell r="AB655">
            <v>22650.720866324569</v>
          </cell>
          <cell r="AC655">
            <v>28932.46126311228</v>
          </cell>
          <cell r="AD655">
            <v>35219.201659899991</v>
          </cell>
          <cell r="AE655">
            <v>41761.942056687702</v>
          </cell>
          <cell r="AF655">
            <v>48304.682453475412</v>
          </cell>
          <cell r="AG655">
            <v>55146.869850263123</v>
          </cell>
          <cell r="AH655">
            <v>61995.957247050836</v>
          </cell>
        </row>
        <row r="656">
          <cell r="E656" t="str">
            <v>195|Prior|Trend</v>
          </cell>
          <cell r="F656">
            <v>2436.1280000000002</v>
          </cell>
          <cell r="G656">
            <v>2728.2809999999999</v>
          </cell>
          <cell r="H656">
            <v>3074.6750000000002</v>
          </cell>
          <cell r="I656">
            <v>3457.351000000001</v>
          </cell>
          <cell r="J656">
            <v>2775.55</v>
          </cell>
          <cell r="K656">
            <v>3096.7329999999988</v>
          </cell>
          <cell r="L656">
            <v>3844.5529999999999</v>
          </cell>
          <cell r="M656">
            <v>3205.9070000000002</v>
          </cell>
          <cell r="N656">
            <v>2973.8739999999998</v>
          </cell>
          <cell r="O656">
            <v>4200.9779999999992</v>
          </cell>
          <cell r="P656">
            <v>3053.03</v>
          </cell>
          <cell r="Q656">
            <v>4884.2289999999994</v>
          </cell>
          <cell r="R656">
            <v>8239.0839999999989</v>
          </cell>
          <cell r="S656">
            <v>9329.634</v>
          </cell>
          <cell r="T656">
            <v>10024.333999999999</v>
          </cell>
          <cell r="U656">
            <v>12138.236999999999</v>
          </cell>
          <cell r="V656">
            <v>39731.288999999997</v>
          </cell>
          <cell r="W656">
            <v>2436.1280000000002</v>
          </cell>
          <cell r="X656">
            <v>5164.4089999999997</v>
          </cell>
          <cell r="Y656">
            <v>8239.0839999999989</v>
          </cell>
          <cell r="Z656">
            <v>11696.434999999999</v>
          </cell>
          <cell r="AA656">
            <v>14471.985000000001</v>
          </cell>
          <cell r="AB656">
            <v>17568.718000000001</v>
          </cell>
          <cell r="AC656">
            <v>21413.271000000001</v>
          </cell>
          <cell r="AD656">
            <v>24619.178</v>
          </cell>
          <cell r="AE656">
            <v>27593.052</v>
          </cell>
          <cell r="AF656">
            <v>31794.03</v>
          </cell>
          <cell r="AG656">
            <v>34847.06</v>
          </cell>
          <cell r="AH656">
            <v>39731.288999999997</v>
          </cell>
        </row>
        <row r="657">
          <cell r="E657" t="str">
            <v>195|TVAR|Actual vs Plan</v>
          </cell>
          <cell r="F657">
            <v>0</v>
          </cell>
          <cell r="G657">
            <v>0</v>
          </cell>
          <cell r="H657">
            <v>0</v>
          </cell>
          <cell r="I657">
            <v>0</v>
          </cell>
          <cell r="J657">
            <v>0</v>
          </cell>
          <cell r="K657">
            <v>0</v>
          </cell>
          <cell r="L657">
            <v>0</v>
          </cell>
          <cell r="M657">
            <v>0</v>
          </cell>
          <cell r="N657">
            <v>0</v>
          </cell>
          <cell r="O657">
            <v>0</v>
          </cell>
          <cell r="P657">
            <v>0</v>
          </cell>
          <cell r="Q657">
            <v>0</v>
          </cell>
          <cell r="R657">
            <v>0</v>
          </cell>
          <cell r="S657">
            <v>0</v>
          </cell>
          <cell r="T657">
            <v>0</v>
          </cell>
          <cell r="U657">
            <v>0</v>
          </cell>
          <cell r="V657">
            <v>0</v>
          </cell>
          <cell r="W657">
            <v>0</v>
          </cell>
          <cell r="X657">
            <v>0</v>
          </cell>
          <cell r="Y657">
            <v>0</v>
          </cell>
          <cell r="Z657">
            <v>0</v>
          </cell>
          <cell r="AA657">
            <v>0</v>
          </cell>
          <cell r="AB657">
            <v>0</v>
          </cell>
          <cell r="AC657">
            <v>0</v>
          </cell>
          <cell r="AD657">
            <v>0</v>
          </cell>
          <cell r="AE657">
            <v>0</v>
          </cell>
          <cell r="AF657">
            <v>0</v>
          </cell>
          <cell r="AG657">
            <v>0</v>
          </cell>
          <cell r="AH657">
            <v>0</v>
          </cell>
        </row>
        <row r="658">
          <cell r="E658" t="str">
            <v>195|TVAR %|Actual vs Plan</v>
          </cell>
          <cell r="F658">
            <v>0</v>
          </cell>
          <cell r="G658">
            <v>0</v>
          </cell>
          <cell r="H658">
            <v>0</v>
          </cell>
          <cell r="I658">
            <v>0</v>
          </cell>
          <cell r="J658">
            <v>0</v>
          </cell>
          <cell r="K658">
            <v>0</v>
          </cell>
          <cell r="L658">
            <v>0</v>
          </cell>
          <cell r="M658">
            <v>0</v>
          </cell>
          <cell r="N658">
            <v>0</v>
          </cell>
          <cell r="O658">
            <v>0</v>
          </cell>
          <cell r="P658">
            <v>0</v>
          </cell>
          <cell r="Q658">
            <v>0</v>
          </cell>
          <cell r="R658">
            <v>0</v>
          </cell>
          <cell r="S658">
            <v>0</v>
          </cell>
          <cell r="T658">
            <v>0</v>
          </cell>
          <cell r="U658">
            <v>0</v>
          </cell>
          <cell r="V658">
            <v>0</v>
          </cell>
          <cell r="W658">
            <v>0</v>
          </cell>
          <cell r="X658">
            <v>0</v>
          </cell>
          <cell r="Y658">
            <v>0</v>
          </cell>
          <cell r="Z658">
            <v>0</v>
          </cell>
          <cell r="AA658">
            <v>0</v>
          </cell>
          <cell r="AB658">
            <v>0</v>
          </cell>
          <cell r="AC658">
            <v>0</v>
          </cell>
          <cell r="AD658">
            <v>0</v>
          </cell>
          <cell r="AE658">
            <v>0</v>
          </cell>
          <cell r="AF658">
            <v>0</v>
          </cell>
          <cell r="AG658">
            <v>0</v>
          </cell>
          <cell r="AH658">
            <v>0</v>
          </cell>
        </row>
        <row r="659">
          <cell r="E659" t="str">
            <v>195|DTE|Actual vs Plan</v>
          </cell>
          <cell r="F659">
            <v>0</v>
          </cell>
          <cell r="G659">
            <v>27.3</v>
          </cell>
          <cell r="H659">
            <v>-18.700000000000003</v>
          </cell>
          <cell r="I659">
            <v>13.5</v>
          </cell>
          <cell r="J659">
            <v>-5.048</v>
          </cell>
          <cell r="K659">
            <v>-49</v>
          </cell>
          <cell r="L659">
            <v>0</v>
          </cell>
          <cell r="M659">
            <v>0</v>
          </cell>
          <cell r="N659">
            <v>0</v>
          </cell>
          <cell r="O659">
            <v>0</v>
          </cell>
          <cell r="P659">
            <v>0</v>
          </cell>
          <cell r="Q659">
            <v>0</v>
          </cell>
          <cell r="R659">
            <v>8.5999999999999979</v>
          </cell>
          <cell r="S659">
            <v>-40.548000000000002</v>
          </cell>
          <cell r="T659">
            <v>0</v>
          </cell>
          <cell r="U659">
            <v>0</v>
          </cell>
          <cell r="V659">
            <v>-31.948000000000004</v>
          </cell>
          <cell r="W659">
            <v>0</v>
          </cell>
          <cell r="X659">
            <v>27.3</v>
          </cell>
          <cell r="Y659">
            <v>8.5999999999999979</v>
          </cell>
          <cell r="Z659">
            <v>22.099999999999998</v>
          </cell>
          <cell r="AA659">
            <v>17.052</v>
          </cell>
          <cell r="AB659">
            <v>-31.948</v>
          </cell>
          <cell r="AC659">
            <v>-31.948</v>
          </cell>
          <cell r="AD659">
            <v>-31.948</v>
          </cell>
          <cell r="AE659">
            <v>-31.948</v>
          </cell>
          <cell r="AF659">
            <v>-31.948</v>
          </cell>
          <cell r="AG659">
            <v>-31.948</v>
          </cell>
          <cell r="AH659">
            <v>-31.948</v>
          </cell>
        </row>
        <row r="660">
          <cell r="E660" t="str">
            <v>195|DTE %|Actual vs Plan</v>
          </cell>
          <cell r="F660">
            <v>0</v>
          </cell>
          <cell r="G660">
            <v>0</v>
          </cell>
          <cell r="H660">
            <v>0</v>
          </cell>
          <cell r="I660">
            <v>0</v>
          </cell>
          <cell r="J660">
            <v>0</v>
          </cell>
          <cell r="K660">
            <v>0</v>
          </cell>
          <cell r="L660">
            <v>0</v>
          </cell>
          <cell r="M660">
            <v>0</v>
          </cell>
          <cell r="N660">
            <v>0</v>
          </cell>
          <cell r="O660">
            <v>0</v>
          </cell>
          <cell r="P660">
            <v>0</v>
          </cell>
          <cell r="Q660">
            <v>0</v>
          </cell>
          <cell r="R660">
            <v>0</v>
          </cell>
          <cell r="S660">
            <v>0</v>
          </cell>
          <cell r="T660">
            <v>0</v>
          </cell>
          <cell r="U660">
            <v>0</v>
          </cell>
          <cell r="V660">
            <v>0</v>
          </cell>
          <cell r="W660">
            <v>0</v>
          </cell>
          <cell r="X660">
            <v>0</v>
          </cell>
          <cell r="Y660">
            <v>0</v>
          </cell>
          <cell r="Z660">
            <v>0</v>
          </cell>
          <cell r="AA660">
            <v>0</v>
          </cell>
          <cell r="AB660">
            <v>0</v>
          </cell>
          <cell r="AC660">
            <v>0</v>
          </cell>
          <cell r="AD660">
            <v>0</v>
          </cell>
          <cell r="AE660">
            <v>0</v>
          </cell>
          <cell r="AF660">
            <v>0</v>
          </cell>
          <cell r="AG660">
            <v>0</v>
          </cell>
          <cell r="AH660">
            <v>0</v>
          </cell>
        </row>
        <row r="661">
          <cell r="E661" t="str">
            <v>195|ExExch|Actual vs Plan</v>
          </cell>
          <cell r="F661">
            <v>0</v>
          </cell>
          <cell r="G661">
            <v>0</v>
          </cell>
          <cell r="H661">
            <v>0</v>
          </cell>
          <cell r="I661">
            <v>0</v>
          </cell>
          <cell r="J661">
            <v>0</v>
          </cell>
          <cell r="K661">
            <v>0</v>
          </cell>
          <cell r="L661">
            <v>0</v>
          </cell>
          <cell r="M661">
            <v>0</v>
          </cell>
          <cell r="N661">
            <v>0</v>
          </cell>
          <cell r="O661">
            <v>0</v>
          </cell>
          <cell r="P661">
            <v>0</v>
          </cell>
          <cell r="Q661">
            <v>0</v>
          </cell>
          <cell r="R661">
            <v>0</v>
          </cell>
          <cell r="S661">
            <v>0</v>
          </cell>
          <cell r="T661">
            <v>0</v>
          </cell>
          <cell r="U661">
            <v>0</v>
          </cell>
          <cell r="V661">
            <v>0</v>
          </cell>
          <cell r="W661">
            <v>0</v>
          </cell>
          <cell r="X661">
            <v>0</v>
          </cell>
          <cell r="Y661">
            <v>0</v>
          </cell>
          <cell r="Z661">
            <v>0</v>
          </cell>
          <cell r="AA661">
            <v>0</v>
          </cell>
          <cell r="AB661">
            <v>0</v>
          </cell>
          <cell r="AC661">
            <v>0</v>
          </cell>
          <cell r="AD661">
            <v>0</v>
          </cell>
          <cell r="AE661">
            <v>0</v>
          </cell>
          <cell r="AF661">
            <v>0</v>
          </cell>
          <cell r="AG661">
            <v>0</v>
          </cell>
          <cell r="AH661">
            <v>0</v>
          </cell>
        </row>
        <row r="662">
          <cell r="E662" t="str">
            <v>195|ExExch %|Actual vs Plan</v>
          </cell>
          <cell r="F662">
            <v>0</v>
          </cell>
          <cell r="G662">
            <v>0</v>
          </cell>
          <cell r="H662">
            <v>0</v>
          </cell>
          <cell r="I662">
            <v>0</v>
          </cell>
          <cell r="J662">
            <v>0</v>
          </cell>
          <cell r="K662">
            <v>0</v>
          </cell>
          <cell r="L662">
            <v>0</v>
          </cell>
          <cell r="M662">
            <v>0</v>
          </cell>
          <cell r="N662">
            <v>0</v>
          </cell>
          <cell r="O662">
            <v>0</v>
          </cell>
          <cell r="P662">
            <v>0</v>
          </cell>
          <cell r="Q662">
            <v>0</v>
          </cell>
          <cell r="R662">
            <v>0</v>
          </cell>
          <cell r="S662">
            <v>0</v>
          </cell>
          <cell r="T662">
            <v>0</v>
          </cell>
          <cell r="U662">
            <v>0</v>
          </cell>
          <cell r="V662">
            <v>0</v>
          </cell>
          <cell r="W662">
            <v>0</v>
          </cell>
          <cell r="X662">
            <v>0</v>
          </cell>
          <cell r="Y662">
            <v>0</v>
          </cell>
          <cell r="Z662">
            <v>0</v>
          </cell>
          <cell r="AA662">
            <v>0</v>
          </cell>
          <cell r="AB662">
            <v>0</v>
          </cell>
          <cell r="AC662">
            <v>0</v>
          </cell>
          <cell r="AD662">
            <v>0</v>
          </cell>
          <cell r="AE662">
            <v>0</v>
          </cell>
          <cell r="AF662">
            <v>0</v>
          </cell>
          <cell r="AG662">
            <v>0</v>
          </cell>
          <cell r="AH662">
            <v>0</v>
          </cell>
        </row>
        <row r="663">
          <cell r="E663" t="str">
            <v>195|Plan Next|Trend</v>
          </cell>
          <cell r="F663">
            <v>0</v>
          </cell>
          <cell r="G663">
            <v>0</v>
          </cell>
          <cell r="H663">
            <v>0</v>
          </cell>
          <cell r="I663">
            <v>0</v>
          </cell>
          <cell r="J663">
            <v>0</v>
          </cell>
          <cell r="K663">
            <v>0</v>
          </cell>
          <cell r="L663">
            <v>0</v>
          </cell>
          <cell r="M663">
            <v>0</v>
          </cell>
          <cell r="N663">
            <v>0</v>
          </cell>
          <cell r="O663">
            <v>0</v>
          </cell>
          <cell r="P663">
            <v>0</v>
          </cell>
          <cell r="Q663">
            <v>0</v>
          </cell>
          <cell r="R663">
            <v>0</v>
          </cell>
          <cell r="S663">
            <v>0</v>
          </cell>
          <cell r="T663">
            <v>0</v>
          </cell>
          <cell r="U663">
            <v>0</v>
          </cell>
          <cell r="V663">
            <v>0</v>
          </cell>
          <cell r="W663">
            <v>0</v>
          </cell>
          <cell r="X663">
            <v>0</v>
          </cell>
          <cell r="Y663">
            <v>0</v>
          </cell>
          <cell r="Z663">
            <v>0</v>
          </cell>
          <cell r="AA663">
            <v>0</v>
          </cell>
          <cell r="AB663">
            <v>0</v>
          </cell>
          <cell r="AC663">
            <v>0</v>
          </cell>
          <cell r="AD663">
            <v>0</v>
          </cell>
          <cell r="AE663">
            <v>0</v>
          </cell>
          <cell r="AF663">
            <v>0</v>
          </cell>
          <cell r="AG663">
            <v>0</v>
          </cell>
          <cell r="AH663">
            <v>0</v>
          </cell>
        </row>
        <row r="664">
          <cell r="E664" t="str">
            <v>195|DTE|Actual vs Prior</v>
          </cell>
          <cell r="F664">
            <v>0</v>
          </cell>
          <cell r="G664">
            <v>67.3</v>
          </cell>
          <cell r="H664">
            <v>31.700000000000003</v>
          </cell>
          <cell r="I664">
            <v>-5.5</v>
          </cell>
          <cell r="J664">
            <v>48.631</v>
          </cell>
          <cell r="K664">
            <v>-43</v>
          </cell>
          <cell r="L664">
            <v>0</v>
          </cell>
          <cell r="M664">
            <v>0</v>
          </cell>
          <cell r="N664">
            <v>0</v>
          </cell>
          <cell r="O664">
            <v>0</v>
          </cell>
          <cell r="P664">
            <v>0</v>
          </cell>
          <cell r="Q664">
            <v>0</v>
          </cell>
          <cell r="R664">
            <v>99</v>
          </cell>
          <cell r="S664">
            <v>0.13100000000000023</v>
          </cell>
          <cell r="T664">
            <v>0</v>
          </cell>
          <cell r="U664">
            <v>0</v>
          </cell>
          <cell r="V664">
            <v>99.131</v>
          </cell>
          <cell r="W664">
            <v>0</v>
          </cell>
          <cell r="X664">
            <v>67.3</v>
          </cell>
          <cell r="Y664">
            <v>99</v>
          </cell>
          <cell r="Z664">
            <v>93.5</v>
          </cell>
          <cell r="AA664">
            <v>142.131</v>
          </cell>
          <cell r="AB664">
            <v>99.131</v>
          </cell>
          <cell r="AC664">
            <v>99.131</v>
          </cell>
          <cell r="AD664">
            <v>99.131</v>
          </cell>
          <cell r="AE664">
            <v>99.131</v>
          </cell>
          <cell r="AF664">
            <v>99.131</v>
          </cell>
          <cell r="AG664">
            <v>99.131</v>
          </cell>
          <cell r="AH664">
            <v>99.131</v>
          </cell>
        </row>
        <row r="665">
          <cell r="E665" t="str">
            <v>195|DTE %|Actual vs Prior</v>
          </cell>
          <cell r="F665">
            <v>0</v>
          </cell>
          <cell r="G665">
            <v>0</v>
          </cell>
          <cell r="H665">
            <v>0</v>
          </cell>
          <cell r="I665">
            <v>0</v>
          </cell>
          <cell r="J665">
            <v>0</v>
          </cell>
          <cell r="K665">
            <v>0</v>
          </cell>
          <cell r="L665">
            <v>0</v>
          </cell>
          <cell r="M665">
            <v>0</v>
          </cell>
          <cell r="N665">
            <v>0</v>
          </cell>
          <cell r="O665">
            <v>0</v>
          </cell>
          <cell r="P665">
            <v>0</v>
          </cell>
          <cell r="Q665">
            <v>0</v>
          </cell>
          <cell r="R665">
            <v>0</v>
          </cell>
          <cell r="S665">
            <v>0</v>
          </cell>
          <cell r="T665">
            <v>0</v>
          </cell>
          <cell r="U665">
            <v>0</v>
          </cell>
          <cell r="V665">
            <v>0</v>
          </cell>
          <cell r="W665">
            <v>0</v>
          </cell>
          <cell r="X665">
            <v>0</v>
          </cell>
          <cell r="Y665">
            <v>0</v>
          </cell>
          <cell r="Z665">
            <v>0</v>
          </cell>
          <cell r="AA665">
            <v>0</v>
          </cell>
          <cell r="AB665">
            <v>0</v>
          </cell>
          <cell r="AC665">
            <v>0</v>
          </cell>
          <cell r="AD665">
            <v>0</v>
          </cell>
          <cell r="AE665">
            <v>0</v>
          </cell>
          <cell r="AF665">
            <v>0</v>
          </cell>
          <cell r="AG665">
            <v>0</v>
          </cell>
          <cell r="AH665">
            <v>0</v>
          </cell>
        </row>
        <row r="666">
          <cell r="E666" t="str">
            <v>195|ExExch|Actual vs Prior</v>
          </cell>
          <cell r="F666">
            <v>0</v>
          </cell>
          <cell r="G666">
            <v>0</v>
          </cell>
          <cell r="H666">
            <v>0</v>
          </cell>
          <cell r="I666">
            <v>0</v>
          </cell>
          <cell r="J666">
            <v>0</v>
          </cell>
          <cell r="K666">
            <v>0</v>
          </cell>
          <cell r="L666">
            <v>0</v>
          </cell>
          <cell r="M666">
            <v>0</v>
          </cell>
          <cell r="N666">
            <v>0</v>
          </cell>
          <cell r="O666">
            <v>0</v>
          </cell>
          <cell r="P666">
            <v>0</v>
          </cell>
          <cell r="Q666">
            <v>0</v>
          </cell>
          <cell r="R666">
            <v>0</v>
          </cell>
          <cell r="S666">
            <v>0</v>
          </cell>
          <cell r="T666">
            <v>0</v>
          </cell>
          <cell r="U666">
            <v>0</v>
          </cell>
          <cell r="V666">
            <v>0</v>
          </cell>
          <cell r="W666">
            <v>0</v>
          </cell>
          <cell r="X666">
            <v>0</v>
          </cell>
          <cell r="Y666">
            <v>0</v>
          </cell>
          <cell r="Z666">
            <v>0</v>
          </cell>
          <cell r="AA666">
            <v>0</v>
          </cell>
          <cell r="AB666">
            <v>0</v>
          </cell>
          <cell r="AC666">
            <v>0</v>
          </cell>
          <cell r="AD666">
            <v>0</v>
          </cell>
          <cell r="AE666">
            <v>0</v>
          </cell>
          <cell r="AF666">
            <v>0</v>
          </cell>
          <cell r="AG666">
            <v>0</v>
          </cell>
          <cell r="AH666">
            <v>0</v>
          </cell>
        </row>
        <row r="667">
          <cell r="E667" t="str">
            <v>195|ExExch %|Actual vs Prior</v>
          </cell>
          <cell r="F667">
            <v>0</v>
          </cell>
          <cell r="G667">
            <v>0</v>
          </cell>
          <cell r="H667">
            <v>0</v>
          </cell>
          <cell r="I667">
            <v>0</v>
          </cell>
          <cell r="J667">
            <v>0</v>
          </cell>
          <cell r="K667">
            <v>0</v>
          </cell>
          <cell r="L667">
            <v>0</v>
          </cell>
          <cell r="M667">
            <v>0</v>
          </cell>
          <cell r="N667">
            <v>0</v>
          </cell>
          <cell r="O667">
            <v>0</v>
          </cell>
          <cell r="P667">
            <v>0</v>
          </cell>
          <cell r="Q667">
            <v>0</v>
          </cell>
          <cell r="R667">
            <v>0</v>
          </cell>
          <cell r="S667">
            <v>0</v>
          </cell>
          <cell r="T667">
            <v>0</v>
          </cell>
          <cell r="U667">
            <v>0</v>
          </cell>
          <cell r="V667">
            <v>0</v>
          </cell>
          <cell r="W667">
            <v>0</v>
          </cell>
          <cell r="X667">
            <v>0</v>
          </cell>
          <cell r="Y667">
            <v>0</v>
          </cell>
          <cell r="Z667">
            <v>0</v>
          </cell>
          <cell r="AA667">
            <v>0</v>
          </cell>
          <cell r="AB667">
            <v>0</v>
          </cell>
          <cell r="AC667">
            <v>0</v>
          </cell>
          <cell r="AD667">
            <v>0</v>
          </cell>
          <cell r="AE667">
            <v>0</v>
          </cell>
          <cell r="AF667">
            <v>0</v>
          </cell>
          <cell r="AG667">
            <v>0</v>
          </cell>
          <cell r="AH667">
            <v>0</v>
          </cell>
        </row>
        <row r="668">
          <cell r="E668" t="str">
            <v>195|TVAR|Actual vs Prior</v>
          </cell>
          <cell r="F668">
            <v>0</v>
          </cell>
          <cell r="G668">
            <v>0</v>
          </cell>
          <cell r="H668">
            <v>0</v>
          </cell>
          <cell r="I668">
            <v>0</v>
          </cell>
          <cell r="J668">
            <v>0</v>
          </cell>
          <cell r="K668">
            <v>0</v>
          </cell>
          <cell r="L668">
            <v>0</v>
          </cell>
          <cell r="M668">
            <v>0</v>
          </cell>
          <cell r="N668">
            <v>0</v>
          </cell>
          <cell r="O668">
            <v>0</v>
          </cell>
          <cell r="P668">
            <v>0</v>
          </cell>
          <cell r="Q668">
            <v>0</v>
          </cell>
          <cell r="R668">
            <v>0</v>
          </cell>
          <cell r="S668">
            <v>0</v>
          </cell>
          <cell r="T668">
            <v>0</v>
          </cell>
          <cell r="U668">
            <v>0</v>
          </cell>
          <cell r="V668">
            <v>0</v>
          </cell>
          <cell r="W668">
            <v>0</v>
          </cell>
          <cell r="X668">
            <v>0</v>
          </cell>
          <cell r="Y668">
            <v>0</v>
          </cell>
          <cell r="Z668">
            <v>0</v>
          </cell>
          <cell r="AA668">
            <v>0</v>
          </cell>
          <cell r="AB668">
            <v>0</v>
          </cell>
          <cell r="AC668">
            <v>0</v>
          </cell>
          <cell r="AD668">
            <v>0</v>
          </cell>
          <cell r="AE668">
            <v>0</v>
          </cell>
          <cell r="AF668">
            <v>0</v>
          </cell>
          <cell r="AG668">
            <v>0</v>
          </cell>
          <cell r="AH668">
            <v>0</v>
          </cell>
        </row>
        <row r="669">
          <cell r="E669" t="str">
            <v>195|TVAR %|Actual vs Prior</v>
          </cell>
          <cell r="F669">
            <v>0</v>
          </cell>
          <cell r="G669">
            <v>0</v>
          </cell>
          <cell r="H669">
            <v>0</v>
          </cell>
          <cell r="I669">
            <v>0</v>
          </cell>
          <cell r="J669">
            <v>0</v>
          </cell>
          <cell r="K669">
            <v>0</v>
          </cell>
          <cell r="L669">
            <v>0</v>
          </cell>
          <cell r="M669">
            <v>0</v>
          </cell>
          <cell r="N669">
            <v>0</v>
          </cell>
          <cell r="O669">
            <v>0</v>
          </cell>
          <cell r="P669">
            <v>0</v>
          </cell>
          <cell r="Q669">
            <v>0</v>
          </cell>
          <cell r="R669">
            <v>0</v>
          </cell>
          <cell r="S669">
            <v>0</v>
          </cell>
          <cell r="T669">
            <v>0</v>
          </cell>
          <cell r="U669">
            <v>0</v>
          </cell>
          <cell r="V669">
            <v>0</v>
          </cell>
          <cell r="W669">
            <v>0</v>
          </cell>
          <cell r="X669">
            <v>0</v>
          </cell>
          <cell r="Y669">
            <v>0</v>
          </cell>
          <cell r="Z669">
            <v>0</v>
          </cell>
          <cell r="AA669">
            <v>0</v>
          </cell>
          <cell r="AB669">
            <v>0</v>
          </cell>
          <cell r="AC669">
            <v>0</v>
          </cell>
          <cell r="AD669">
            <v>0</v>
          </cell>
          <cell r="AE669">
            <v>0</v>
          </cell>
          <cell r="AF669">
            <v>0</v>
          </cell>
          <cell r="AG669">
            <v>0</v>
          </cell>
          <cell r="AH669">
            <v>0</v>
          </cell>
        </row>
        <row r="670">
          <cell r="E670" t="str">
            <v>197|Actual|Trend</v>
          </cell>
          <cell r="F670">
            <v>0</v>
          </cell>
          <cell r="G670">
            <v>0</v>
          </cell>
          <cell r="H670">
            <v>0</v>
          </cell>
          <cell r="I670">
            <v>0</v>
          </cell>
          <cell r="J670">
            <v>0</v>
          </cell>
          <cell r="K670">
            <v>0</v>
          </cell>
          <cell r="L670">
            <v>0</v>
          </cell>
          <cell r="M670">
            <v>0</v>
          </cell>
          <cell r="N670">
            <v>0</v>
          </cell>
          <cell r="O670">
            <v>0</v>
          </cell>
          <cell r="P670">
            <v>0</v>
          </cell>
          <cell r="Q670">
            <v>0</v>
          </cell>
          <cell r="R670">
            <v>0</v>
          </cell>
          <cell r="S670">
            <v>0</v>
          </cell>
          <cell r="T670">
            <v>0</v>
          </cell>
          <cell r="U670">
            <v>0</v>
          </cell>
          <cell r="V670">
            <v>0</v>
          </cell>
          <cell r="W670">
            <v>0</v>
          </cell>
          <cell r="X670">
            <v>0</v>
          </cell>
          <cell r="Y670">
            <v>0</v>
          </cell>
          <cell r="Z670">
            <v>0</v>
          </cell>
          <cell r="AA670">
            <v>0</v>
          </cell>
          <cell r="AB670">
            <v>0</v>
          </cell>
          <cell r="AC670">
            <v>0</v>
          </cell>
          <cell r="AD670">
            <v>0</v>
          </cell>
          <cell r="AE670">
            <v>0</v>
          </cell>
          <cell r="AF670">
            <v>0</v>
          </cell>
          <cell r="AG670">
            <v>0</v>
          </cell>
          <cell r="AH670">
            <v>0</v>
          </cell>
        </row>
        <row r="671">
          <cell r="E671" t="str">
            <v>197|Plan|Trend</v>
          </cell>
          <cell r="F671">
            <v>0</v>
          </cell>
          <cell r="G671">
            <v>0</v>
          </cell>
          <cell r="H671">
            <v>0</v>
          </cell>
          <cell r="I671">
            <v>0</v>
          </cell>
          <cell r="J671">
            <v>0</v>
          </cell>
          <cell r="K671">
            <v>0</v>
          </cell>
          <cell r="L671">
            <v>0</v>
          </cell>
          <cell r="M671">
            <v>0</v>
          </cell>
          <cell r="N671">
            <v>0</v>
          </cell>
          <cell r="O671">
            <v>0</v>
          </cell>
          <cell r="P671">
            <v>0</v>
          </cell>
          <cell r="Q671">
            <v>0</v>
          </cell>
          <cell r="R671">
            <v>0</v>
          </cell>
          <cell r="S671">
            <v>0</v>
          </cell>
          <cell r="T671">
            <v>0</v>
          </cell>
          <cell r="U671">
            <v>0</v>
          </cell>
          <cell r="V671">
            <v>0</v>
          </cell>
          <cell r="W671">
            <v>0</v>
          </cell>
          <cell r="X671">
            <v>0</v>
          </cell>
          <cell r="Y671">
            <v>0</v>
          </cell>
          <cell r="Z671">
            <v>0</v>
          </cell>
          <cell r="AA671">
            <v>0</v>
          </cell>
          <cell r="AB671">
            <v>0</v>
          </cell>
          <cell r="AC671">
            <v>0</v>
          </cell>
          <cell r="AD671">
            <v>0</v>
          </cell>
          <cell r="AE671">
            <v>0</v>
          </cell>
          <cell r="AF671">
            <v>0</v>
          </cell>
          <cell r="AG671">
            <v>0</v>
          </cell>
          <cell r="AH671">
            <v>0</v>
          </cell>
        </row>
        <row r="672">
          <cell r="E672" t="str">
            <v>197|FORECAST|Trend</v>
          </cell>
          <cell r="F672">
            <v>0</v>
          </cell>
          <cell r="G672">
            <v>0</v>
          </cell>
          <cell r="H672">
            <v>0</v>
          </cell>
          <cell r="I672">
            <v>0</v>
          </cell>
          <cell r="J672">
            <v>0</v>
          </cell>
          <cell r="K672">
            <v>0</v>
          </cell>
          <cell r="L672">
            <v>0</v>
          </cell>
          <cell r="M672">
            <v>0</v>
          </cell>
          <cell r="N672">
            <v>0</v>
          </cell>
          <cell r="O672">
            <v>0</v>
          </cell>
          <cell r="P672">
            <v>0</v>
          </cell>
          <cell r="Q672">
            <v>0</v>
          </cell>
          <cell r="R672">
            <v>0</v>
          </cell>
          <cell r="S672">
            <v>0</v>
          </cell>
          <cell r="T672">
            <v>0</v>
          </cell>
          <cell r="U672">
            <v>0</v>
          </cell>
          <cell r="V672">
            <v>0</v>
          </cell>
          <cell r="W672">
            <v>0</v>
          </cell>
          <cell r="X672">
            <v>0</v>
          </cell>
          <cell r="Y672">
            <v>0</v>
          </cell>
          <cell r="Z672">
            <v>0</v>
          </cell>
          <cell r="AA672">
            <v>0</v>
          </cell>
          <cell r="AB672">
            <v>0</v>
          </cell>
          <cell r="AC672">
            <v>0</v>
          </cell>
          <cell r="AD672">
            <v>0</v>
          </cell>
          <cell r="AE672">
            <v>0</v>
          </cell>
          <cell r="AF672">
            <v>0</v>
          </cell>
          <cell r="AG672">
            <v>0</v>
          </cell>
          <cell r="AH672">
            <v>0</v>
          </cell>
        </row>
        <row r="673">
          <cell r="E673" t="str">
            <v>197|Prior|Trend</v>
          </cell>
          <cell r="F673">
            <v>0</v>
          </cell>
          <cell r="G673">
            <v>0</v>
          </cell>
          <cell r="H673">
            <v>0</v>
          </cell>
          <cell r="I673">
            <v>0</v>
          </cell>
          <cell r="J673">
            <v>0</v>
          </cell>
          <cell r="K673">
            <v>0</v>
          </cell>
          <cell r="L673">
            <v>0</v>
          </cell>
          <cell r="M673">
            <v>0</v>
          </cell>
          <cell r="N673">
            <v>0</v>
          </cell>
          <cell r="O673">
            <v>0</v>
          </cell>
          <cell r="P673">
            <v>0</v>
          </cell>
          <cell r="Q673">
            <v>0</v>
          </cell>
          <cell r="R673">
            <v>0</v>
          </cell>
          <cell r="S673">
            <v>0</v>
          </cell>
          <cell r="T673">
            <v>0</v>
          </cell>
          <cell r="U673">
            <v>0</v>
          </cell>
          <cell r="V673">
            <v>0</v>
          </cell>
          <cell r="W673">
            <v>0</v>
          </cell>
          <cell r="X673">
            <v>0</v>
          </cell>
          <cell r="Y673">
            <v>0</v>
          </cell>
          <cell r="Z673">
            <v>0</v>
          </cell>
          <cell r="AA673">
            <v>0</v>
          </cell>
          <cell r="AB673">
            <v>0</v>
          </cell>
          <cell r="AC673">
            <v>0</v>
          </cell>
          <cell r="AD673">
            <v>0</v>
          </cell>
          <cell r="AE673">
            <v>0</v>
          </cell>
          <cell r="AF673">
            <v>0</v>
          </cell>
          <cell r="AG673">
            <v>0</v>
          </cell>
          <cell r="AH673">
            <v>0</v>
          </cell>
        </row>
        <row r="674">
          <cell r="E674" t="str">
            <v>197|TVAR|Actual vs Plan</v>
          </cell>
          <cell r="F674">
            <v>0</v>
          </cell>
          <cell r="G674">
            <v>0</v>
          </cell>
          <cell r="H674">
            <v>0</v>
          </cell>
          <cell r="I674">
            <v>0</v>
          </cell>
          <cell r="J674">
            <v>0</v>
          </cell>
          <cell r="K674">
            <v>0</v>
          </cell>
          <cell r="L674">
            <v>0</v>
          </cell>
          <cell r="M674">
            <v>0</v>
          </cell>
          <cell r="N674">
            <v>0</v>
          </cell>
          <cell r="O674">
            <v>0</v>
          </cell>
          <cell r="P674">
            <v>0</v>
          </cell>
          <cell r="Q674">
            <v>0</v>
          </cell>
          <cell r="R674">
            <v>0</v>
          </cell>
          <cell r="S674">
            <v>0</v>
          </cell>
          <cell r="T674">
            <v>0</v>
          </cell>
          <cell r="U674">
            <v>0</v>
          </cell>
          <cell r="V674">
            <v>0</v>
          </cell>
          <cell r="W674">
            <v>0</v>
          </cell>
          <cell r="X674">
            <v>0</v>
          </cell>
          <cell r="Y674">
            <v>0</v>
          </cell>
          <cell r="Z674">
            <v>0</v>
          </cell>
          <cell r="AA674">
            <v>0</v>
          </cell>
          <cell r="AB674">
            <v>0</v>
          </cell>
          <cell r="AC674">
            <v>0</v>
          </cell>
          <cell r="AD674">
            <v>0</v>
          </cell>
          <cell r="AE674">
            <v>0</v>
          </cell>
          <cell r="AF674">
            <v>0</v>
          </cell>
          <cell r="AG674">
            <v>0</v>
          </cell>
          <cell r="AH674">
            <v>0</v>
          </cell>
        </row>
        <row r="675">
          <cell r="E675" t="str">
            <v>197|TVAR %|Actual vs Plan</v>
          </cell>
          <cell r="F675">
            <v>0</v>
          </cell>
          <cell r="G675">
            <v>0</v>
          </cell>
          <cell r="H675">
            <v>0</v>
          </cell>
          <cell r="I675">
            <v>0</v>
          </cell>
          <cell r="J675">
            <v>0</v>
          </cell>
          <cell r="K675">
            <v>0</v>
          </cell>
          <cell r="L675">
            <v>0</v>
          </cell>
          <cell r="M675">
            <v>0</v>
          </cell>
          <cell r="N675">
            <v>0</v>
          </cell>
          <cell r="O675">
            <v>0</v>
          </cell>
          <cell r="P675">
            <v>0</v>
          </cell>
          <cell r="Q675">
            <v>0</v>
          </cell>
          <cell r="R675">
            <v>0</v>
          </cell>
          <cell r="S675">
            <v>0</v>
          </cell>
          <cell r="T675">
            <v>0</v>
          </cell>
          <cell r="U675">
            <v>0</v>
          </cell>
          <cell r="V675">
            <v>0</v>
          </cell>
          <cell r="W675">
            <v>0</v>
          </cell>
          <cell r="X675">
            <v>0</v>
          </cell>
          <cell r="Y675">
            <v>0</v>
          </cell>
          <cell r="Z675">
            <v>0</v>
          </cell>
          <cell r="AA675">
            <v>0</v>
          </cell>
          <cell r="AB675">
            <v>0</v>
          </cell>
          <cell r="AC675">
            <v>0</v>
          </cell>
          <cell r="AD675">
            <v>0</v>
          </cell>
          <cell r="AE675">
            <v>0</v>
          </cell>
          <cell r="AF675">
            <v>0</v>
          </cell>
          <cell r="AG675">
            <v>0</v>
          </cell>
          <cell r="AH675">
            <v>0</v>
          </cell>
        </row>
        <row r="676">
          <cell r="E676" t="str">
            <v>197|DTE|Actual vs Plan</v>
          </cell>
          <cell r="F676">
            <v>0</v>
          </cell>
          <cell r="G676">
            <v>0</v>
          </cell>
          <cell r="H676">
            <v>0</v>
          </cell>
          <cell r="I676">
            <v>0</v>
          </cell>
          <cell r="J676">
            <v>0</v>
          </cell>
          <cell r="K676">
            <v>0</v>
          </cell>
          <cell r="L676">
            <v>0</v>
          </cell>
          <cell r="M676">
            <v>0</v>
          </cell>
          <cell r="N676">
            <v>0</v>
          </cell>
          <cell r="O676">
            <v>0</v>
          </cell>
          <cell r="P676">
            <v>0</v>
          </cell>
          <cell r="Q676">
            <v>0</v>
          </cell>
          <cell r="R676">
            <v>0</v>
          </cell>
          <cell r="S676">
            <v>0</v>
          </cell>
          <cell r="T676">
            <v>0</v>
          </cell>
          <cell r="U676">
            <v>0</v>
          </cell>
          <cell r="V676">
            <v>0</v>
          </cell>
          <cell r="W676">
            <v>0</v>
          </cell>
          <cell r="X676">
            <v>0</v>
          </cell>
          <cell r="Y676">
            <v>0</v>
          </cell>
          <cell r="Z676">
            <v>0</v>
          </cell>
          <cell r="AA676">
            <v>0</v>
          </cell>
          <cell r="AB676">
            <v>0</v>
          </cell>
          <cell r="AC676">
            <v>0</v>
          </cell>
          <cell r="AD676">
            <v>0</v>
          </cell>
          <cell r="AE676">
            <v>0</v>
          </cell>
          <cell r="AF676">
            <v>0</v>
          </cell>
          <cell r="AG676">
            <v>0</v>
          </cell>
          <cell r="AH676">
            <v>0</v>
          </cell>
        </row>
        <row r="677">
          <cell r="E677" t="str">
            <v>197|DTE %|Actual vs Plan</v>
          </cell>
          <cell r="F677">
            <v>0</v>
          </cell>
          <cell r="G677">
            <v>0</v>
          </cell>
          <cell r="H677">
            <v>0</v>
          </cell>
          <cell r="I677">
            <v>0</v>
          </cell>
          <cell r="J677">
            <v>0</v>
          </cell>
          <cell r="K677">
            <v>0</v>
          </cell>
          <cell r="L677">
            <v>0</v>
          </cell>
          <cell r="M677">
            <v>0</v>
          </cell>
          <cell r="N677">
            <v>0</v>
          </cell>
          <cell r="O677">
            <v>0</v>
          </cell>
          <cell r="P677">
            <v>0</v>
          </cell>
          <cell r="Q677">
            <v>0</v>
          </cell>
          <cell r="R677">
            <v>0</v>
          </cell>
          <cell r="S677">
            <v>0</v>
          </cell>
          <cell r="T677">
            <v>0</v>
          </cell>
          <cell r="U677">
            <v>0</v>
          </cell>
          <cell r="V677">
            <v>0</v>
          </cell>
          <cell r="W677">
            <v>0</v>
          </cell>
          <cell r="X677">
            <v>0</v>
          </cell>
          <cell r="Y677">
            <v>0</v>
          </cell>
          <cell r="Z677">
            <v>0</v>
          </cell>
          <cell r="AA677">
            <v>0</v>
          </cell>
          <cell r="AB677">
            <v>0</v>
          </cell>
          <cell r="AC677">
            <v>0</v>
          </cell>
          <cell r="AD677">
            <v>0</v>
          </cell>
          <cell r="AE677">
            <v>0</v>
          </cell>
          <cell r="AF677">
            <v>0</v>
          </cell>
          <cell r="AG677">
            <v>0</v>
          </cell>
          <cell r="AH677">
            <v>0</v>
          </cell>
        </row>
        <row r="678">
          <cell r="E678" t="str">
            <v>197|ExExch|Actual vs Plan</v>
          </cell>
          <cell r="F678">
            <v>0</v>
          </cell>
          <cell r="G678">
            <v>0</v>
          </cell>
          <cell r="H678">
            <v>0</v>
          </cell>
          <cell r="I678">
            <v>0</v>
          </cell>
          <cell r="J678">
            <v>0</v>
          </cell>
          <cell r="K678">
            <v>0</v>
          </cell>
          <cell r="L678">
            <v>0</v>
          </cell>
          <cell r="M678">
            <v>0</v>
          </cell>
          <cell r="N678">
            <v>0</v>
          </cell>
          <cell r="O678">
            <v>0</v>
          </cell>
          <cell r="P678">
            <v>0</v>
          </cell>
          <cell r="Q678">
            <v>0</v>
          </cell>
          <cell r="R678">
            <v>0</v>
          </cell>
          <cell r="S678">
            <v>0</v>
          </cell>
          <cell r="T678">
            <v>0</v>
          </cell>
          <cell r="U678">
            <v>0</v>
          </cell>
          <cell r="V678">
            <v>0</v>
          </cell>
          <cell r="W678">
            <v>0</v>
          </cell>
          <cell r="X678">
            <v>0</v>
          </cell>
          <cell r="Y678">
            <v>0</v>
          </cell>
          <cell r="Z678">
            <v>0</v>
          </cell>
          <cell r="AA678">
            <v>0</v>
          </cell>
          <cell r="AB678">
            <v>0</v>
          </cell>
          <cell r="AC678">
            <v>0</v>
          </cell>
          <cell r="AD678">
            <v>0</v>
          </cell>
          <cell r="AE678">
            <v>0</v>
          </cell>
          <cell r="AF678">
            <v>0</v>
          </cell>
          <cell r="AG678">
            <v>0</v>
          </cell>
          <cell r="AH678">
            <v>0</v>
          </cell>
        </row>
        <row r="679">
          <cell r="E679" t="str">
            <v>197|ExExch %|Actual vs Plan</v>
          </cell>
          <cell r="F679">
            <v>0</v>
          </cell>
          <cell r="G679">
            <v>0</v>
          </cell>
          <cell r="H679">
            <v>0</v>
          </cell>
          <cell r="I679">
            <v>0</v>
          </cell>
          <cell r="J679">
            <v>0</v>
          </cell>
          <cell r="K679">
            <v>0</v>
          </cell>
          <cell r="L679">
            <v>0</v>
          </cell>
          <cell r="M679">
            <v>0</v>
          </cell>
          <cell r="N679">
            <v>0</v>
          </cell>
          <cell r="O679">
            <v>0</v>
          </cell>
          <cell r="P679">
            <v>0</v>
          </cell>
          <cell r="Q679">
            <v>0</v>
          </cell>
          <cell r="R679">
            <v>0</v>
          </cell>
          <cell r="S679">
            <v>0</v>
          </cell>
          <cell r="T679">
            <v>0</v>
          </cell>
          <cell r="U679">
            <v>0</v>
          </cell>
          <cell r="V679">
            <v>0</v>
          </cell>
          <cell r="W679">
            <v>0</v>
          </cell>
          <cell r="X679">
            <v>0</v>
          </cell>
          <cell r="Y679">
            <v>0</v>
          </cell>
          <cell r="Z679">
            <v>0</v>
          </cell>
          <cell r="AA679">
            <v>0</v>
          </cell>
          <cell r="AB679">
            <v>0</v>
          </cell>
          <cell r="AC679">
            <v>0</v>
          </cell>
          <cell r="AD679">
            <v>0</v>
          </cell>
          <cell r="AE679">
            <v>0</v>
          </cell>
          <cell r="AF679">
            <v>0</v>
          </cell>
          <cell r="AG679">
            <v>0</v>
          </cell>
          <cell r="AH679">
            <v>0</v>
          </cell>
        </row>
        <row r="680">
          <cell r="E680" t="str">
            <v>197|Plan Next|Trend</v>
          </cell>
          <cell r="F680">
            <v>0</v>
          </cell>
          <cell r="G680">
            <v>0</v>
          </cell>
          <cell r="H680">
            <v>0</v>
          </cell>
          <cell r="I680">
            <v>0</v>
          </cell>
          <cell r="J680">
            <v>0</v>
          </cell>
          <cell r="K680">
            <v>0</v>
          </cell>
          <cell r="L680">
            <v>0</v>
          </cell>
          <cell r="M680">
            <v>0</v>
          </cell>
          <cell r="N680">
            <v>0</v>
          </cell>
          <cell r="O680">
            <v>0</v>
          </cell>
          <cell r="P680">
            <v>0</v>
          </cell>
          <cell r="Q680">
            <v>0</v>
          </cell>
          <cell r="R680">
            <v>0</v>
          </cell>
          <cell r="S680">
            <v>0</v>
          </cell>
          <cell r="T680">
            <v>0</v>
          </cell>
          <cell r="U680">
            <v>0</v>
          </cell>
          <cell r="V680">
            <v>0</v>
          </cell>
          <cell r="W680">
            <v>0</v>
          </cell>
          <cell r="X680">
            <v>0</v>
          </cell>
          <cell r="Y680">
            <v>0</v>
          </cell>
          <cell r="Z680">
            <v>0</v>
          </cell>
          <cell r="AA680">
            <v>0</v>
          </cell>
          <cell r="AB680">
            <v>0</v>
          </cell>
          <cell r="AC680">
            <v>0</v>
          </cell>
          <cell r="AD680">
            <v>0</v>
          </cell>
          <cell r="AE680">
            <v>0</v>
          </cell>
          <cell r="AF680">
            <v>0</v>
          </cell>
          <cell r="AG680">
            <v>0</v>
          </cell>
          <cell r="AH680">
            <v>0</v>
          </cell>
        </row>
        <row r="681">
          <cell r="E681" t="str">
            <v>197|DTE|Actual vs Prior</v>
          </cell>
          <cell r="F681">
            <v>0</v>
          </cell>
          <cell r="G681">
            <v>0</v>
          </cell>
          <cell r="H681">
            <v>0</v>
          </cell>
          <cell r="I681">
            <v>0</v>
          </cell>
          <cell r="J681">
            <v>0</v>
          </cell>
          <cell r="K681">
            <v>0</v>
          </cell>
          <cell r="L681">
            <v>0</v>
          </cell>
          <cell r="M681">
            <v>0</v>
          </cell>
          <cell r="N681">
            <v>0</v>
          </cell>
          <cell r="O681">
            <v>0</v>
          </cell>
          <cell r="P681">
            <v>0</v>
          </cell>
          <cell r="Q681">
            <v>0</v>
          </cell>
          <cell r="R681">
            <v>0</v>
          </cell>
          <cell r="S681">
            <v>0</v>
          </cell>
          <cell r="T681">
            <v>0</v>
          </cell>
          <cell r="U681">
            <v>0</v>
          </cell>
          <cell r="V681">
            <v>0</v>
          </cell>
          <cell r="W681">
            <v>0</v>
          </cell>
          <cell r="X681">
            <v>0</v>
          </cell>
          <cell r="Y681">
            <v>0</v>
          </cell>
          <cell r="Z681">
            <v>0</v>
          </cell>
          <cell r="AA681">
            <v>0</v>
          </cell>
          <cell r="AB681">
            <v>0</v>
          </cell>
          <cell r="AC681">
            <v>0</v>
          </cell>
          <cell r="AD681">
            <v>0</v>
          </cell>
          <cell r="AE681">
            <v>0</v>
          </cell>
          <cell r="AF681">
            <v>0</v>
          </cell>
          <cell r="AG681">
            <v>0</v>
          </cell>
          <cell r="AH681">
            <v>0</v>
          </cell>
        </row>
        <row r="682">
          <cell r="E682" t="str">
            <v>197|DTE %|Actual vs Prior</v>
          </cell>
          <cell r="F682">
            <v>0</v>
          </cell>
          <cell r="G682">
            <v>0</v>
          </cell>
          <cell r="H682">
            <v>0</v>
          </cell>
          <cell r="I682">
            <v>0</v>
          </cell>
          <cell r="J682">
            <v>0</v>
          </cell>
          <cell r="K682">
            <v>0</v>
          </cell>
          <cell r="L682">
            <v>0</v>
          </cell>
          <cell r="M682">
            <v>0</v>
          </cell>
          <cell r="N682">
            <v>0</v>
          </cell>
          <cell r="O682">
            <v>0</v>
          </cell>
          <cell r="P682">
            <v>0</v>
          </cell>
          <cell r="Q682">
            <v>0</v>
          </cell>
          <cell r="R682">
            <v>0</v>
          </cell>
          <cell r="S682">
            <v>0</v>
          </cell>
          <cell r="T682">
            <v>0</v>
          </cell>
          <cell r="U682">
            <v>0</v>
          </cell>
          <cell r="V682">
            <v>0</v>
          </cell>
          <cell r="W682">
            <v>0</v>
          </cell>
          <cell r="X682">
            <v>0</v>
          </cell>
          <cell r="Y682">
            <v>0</v>
          </cell>
          <cell r="Z682">
            <v>0</v>
          </cell>
          <cell r="AA682">
            <v>0</v>
          </cell>
          <cell r="AB682">
            <v>0</v>
          </cell>
          <cell r="AC682">
            <v>0</v>
          </cell>
          <cell r="AD682">
            <v>0</v>
          </cell>
          <cell r="AE682">
            <v>0</v>
          </cell>
          <cell r="AF682">
            <v>0</v>
          </cell>
          <cell r="AG682">
            <v>0</v>
          </cell>
          <cell r="AH682">
            <v>0</v>
          </cell>
        </row>
        <row r="683">
          <cell r="E683" t="str">
            <v>197|ExExch|Actual vs Prior</v>
          </cell>
          <cell r="F683">
            <v>0</v>
          </cell>
          <cell r="G683">
            <v>0</v>
          </cell>
          <cell r="H683">
            <v>0</v>
          </cell>
          <cell r="I683">
            <v>0</v>
          </cell>
          <cell r="J683">
            <v>0</v>
          </cell>
          <cell r="K683">
            <v>0</v>
          </cell>
          <cell r="L683">
            <v>0</v>
          </cell>
          <cell r="M683">
            <v>0</v>
          </cell>
          <cell r="N683">
            <v>0</v>
          </cell>
          <cell r="O683">
            <v>0</v>
          </cell>
          <cell r="P683">
            <v>0</v>
          </cell>
          <cell r="Q683">
            <v>0</v>
          </cell>
          <cell r="R683">
            <v>0</v>
          </cell>
          <cell r="S683">
            <v>0</v>
          </cell>
          <cell r="T683">
            <v>0</v>
          </cell>
          <cell r="U683">
            <v>0</v>
          </cell>
          <cell r="V683">
            <v>0</v>
          </cell>
          <cell r="W683">
            <v>0</v>
          </cell>
          <cell r="X683">
            <v>0</v>
          </cell>
          <cell r="Y683">
            <v>0</v>
          </cell>
          <cell r="Z683">
            <v>0</v>
          </cell>
          <cell r="AA683">
            <v>0</v>
          </cell>
          <cell r="AB683">
            <v>0</v>
          </cell>
          <cell r="AC683">
            <v>0</v>
          </cell>
          <cell r="AD683">
            <v>0</v>
          </cell>
          <cell r="AE683">
            <v>0</v>
          </cell>
          <cell r="AF683">
            <v>0</v>
          </cell>
          <cell r="AG683">
            <v>0</v>
          </cell>
          <cell r="AH683">
            <v>0</v>
          </cell>
        </row>
        <row r="684">
          <cell r="E684" t="str">
            <v>197|ExExch %|Actual vs Prior</v>
          </cell>
          <cell r="F684">
            <v>0</v>
          </cell>
          <cell r="G684">
            <v>0</v>
          </cell>
          <cell r="H684">
            <v>0</v>
          </cell>
          <cell r="I684">
            <v>0</v>
          </cell>
          <cell r="J684">
            <v>0</v>
          </cell>
          <cell r="K684">
            <v>0</v>
          </cell>
          <cell r="L684">
            <v>0</v>
          </cell>
          <cell r="M684">
            <v>0</v>
          </cell>
          <cell r="N684">
            <v>0</v>
          </cell>
          <cell r="O684">
            <v>0</v>
          </cell>
          <cell r="P684">
            <v>0</v>
          </cell>
          <cell r="Q684">
            <v>0</v>
          </cell>
          <cell r="R684">
            <v>0</v>
          </cell>
          <cell r="S684">
            <v>0</v>
          </cell>
          <cell r="T684">
            <v>0</v>
          </cell>
          <cell r="U684">
            <v>0</v>
          </cell>
          <cell r="V684">
            <v>0</v>
          </cell>
          <cell r="W684">
            <v>0</v>
          </cell>
          <cell r="X684">
            <v>0</v>
          </cell>
          <cell r="Y684">
            <v>0</v>
          </cell>
          <cell r="Z684">
            <v>0</v>
          </cell>
          <cell r="AA684">
            <v>0</v>
          </cell>
          <cell r="AB684">
            <v>0</v>
          </cell>
          <cell r="AC684">
            <v>0</v>
          </cell>
          <cell r="AD684">
            <v>0</v>
          </cell>
          <cell r="AE684">
            <v>0</v>
          </cell>
          <cell r="AF684">
            <v>0</v>
          </cell>
          <cell r="AG684">
            <v>0</v>
          </cell>
          <cell r="AH684">
            <v>0</v>
          </cell>
        </row>
        <row r="685">
          <cell r="E685" t="str">
            <v>197|TVAR|Actual vs Prior</v>
          </cell>
          <cell r="F685">
            <v>0</v>
          </cell>
          <cell r="G685">
            <v>0</v>
          </cell>
          <cell r="H685">
            <v>0</v>
          </cell>
          <cell r="I685">
            <v>0</v>
          </cell>
          <cell r="J685">
            <v>0</v>
          </cell>
          <cell r="K685">
            <v>0</v>
          </cell>
          <cell r="L685">
            <v>0</v>
          </cell>
          <cell r="M685">
            <v>0</v>
          </cell>
          <cell r="N685">
            <v>0</v>
          </cell>
          <cell r="O685">
            <v>0</v>
          </cell>
          <cell r="P685">
            <v>0</v>
          </cell>
          <cell r="Q685">
            <v>0</v>
          </cell>
          <cell r="R685">
            <v>0</v>
          </cell>
          <cell r="S685">
            <v>0</v>
          </cell>
          <cell r="T685">
            <v>0</v>
          </cell>
          <cell r="U685">
            <v>0</v>
          </cell>
          <cell r="V685">
            <v>0</v>
          </cell>
          <cell r="W685">
            <v>0</v>
          </cell>
          <cell r="X685">
            <v>0</v>
          </cell>
          <cell r="Y685">
            <v>0</v>
          </cell>
          <cell r="Z685">
            <v>0</v>
          </cell>
          <cell r="AA685">
            <v>0</v>
          </cell>
          <cell r="AB685">
            <v>0</v>
          </cell>
          <cell r="AC685">
            <v>0</v>
          </cell>
          <cell r="AD685">
            <v>0</v>
          </cell>
          <cell r="AE685">
            <v>0</v>
          </cell>
          <cell r="AF685">
            <v>0</v>
          </cell>
          <cell r="AG685">
            <v>0</v>
          </cell>
          <cell r="AH685">
            <v>0</v>
          </cell>
        </row>
        <row r="686">
          <cell r="E686" t="str">
            <v>197|TVAR %|Actual vs Prior</v>
          </cell>
          <cell r="F686">
            <v>0</v>
          </cell>
          <cell r="G686">
            <v>0</v>
          </cell>
          <cell r="H686">
            <v>0</v>
          </cell>
          <cell r="I686">
            <v>0</v>
          </cell>
          <cell r="J686">
            <v>0</v>
          </cell>
          <cell r="K686">
            <v>0</v>
          </cell>
          <cell r="L686">
            <v>0</v>
          </cell>
          <cell r="M686">
            <v>0</v>
          </cell>
          <cell r="N686">
            <v>0</v>
          </cell>
          <cell r="O686">
            <v>0</v>
          </cell>
          <cell r="P686">
            <v>0</v>
          </cell>
          <cell r="Q686">
            <v>0</v>
          </cell>
          <cell r="R686">
            <v>0</v>
          </cell>
          <cell r="S686">
            <v>0</v>
          </cell>
          <cell r="T686">
            <v>0</v>
          </cell>
          <cell r="U686">
            <v>0</v>
          </cell>
          <cell r="V686">
            <v>0</v>
          </cell>
          <cell r="W686">
            <v>0</v>
          </cell>
          <cell r="X686">
            <v>0</v>
          </cell>
          <cell r="Y686">
            <v>0</v>
          </cell>
          <cell r="Z686">
            <v>0</v>
          </cell>
          <cell r="AA686">
            <v>0</v>
          </cell>
          <cell r="AB686">
            <v>0</v>
          </cell>
          <cell r="AC686">
            <v>0</v>
          </cell>
          <cell r="AD686">
            <v>0</v>
          </cell>
          <cell r="AE686">
            <v>0</v>
          </cell>
          <cell r="AF686">
            <v>0</v>
          </cell>
          <cell r="AG686">
            <v>0</v>
          </cell>
          <cell r="AH686">
            <v>0</v>
          </cell>
        </row>
        <row r="687">
          <cell r="E687" t="str">
            <v>200|Actual|Trend</v>
          </cell>
          <cell r="F687">
            <v>1189.232</v>
          </cell>
          <cell r="G687">
            <v>197.714</v>
          </cell>
          <cell r="H687">
            <v>963.06899999999996</v>
          </cell>
          <cell r="I687">
            <v>-661.54099999999994</v>
          </cell>
          <cell r="J687">
            <v>2866.5569999999998</v>
          </cell>
          <cell r="K687">
            <v>3715.0650000000001</v>
          </cell>
          <cell r="L687">
            <v>0</v>
          </cell>
          <cell r="M687">
            <v>0</v>
          </cell>
          <cell r="N687">
            <v>0</v>
          </cell>
          <cell r="O687">
            <v>0</v>
          </cell>
          <cell r="P687">
            <v>0</v>
          </cell>
          <cell r="Q687">
            <v>0</v>
          </cell>
          <cell r="R687">
            <v>2350.0149999999999</v>
          </cell>
          <cell r="S687">
            <v>5920.0810000000001</v>
          </cell>
          <cell r="T687">
            <v>0</v>
          </cell>
          <cell r="U687">
            <v>0</v>
          </cell>
          <cell r="V687">
            <v>8270.0959999999995</v>
          </cell>
          <cell r="W687">
            <v>1189.232</v>
          </cell>
          <cell r="X687">
            <v>1386.9459999999999</v>
          </cell>
          <cell r="Y687">
            <v>2350.0149999999999</v>
          </cell>
          <cell r="Z687">
            <v>1688.4739999999999</v>
          </cell>
          <cell r="AA687">
            <v>4555.0310000000009</v>
          </cell>
          <cell r="AB687">
            <v>8270.0960000000014</v>
          </cell>
          <cell r="AC687">
            <v>0</v>
          </cell>
          <cell r="AD687">
            <v>0</v>
          </cell>
          <cell r="AE687">
            <v>0</v>
          </cell>
          <cell r="AF687">
            <v>0</v>
          </cell>
          <cell r="AG687">
            <v>0</v>
          </cell>
          <cell r="AH687">
            <v>0</v>
          </cell>
        </row>
        <row r="688">
          <cell r="E688" t="str">
            <v>200|Plan|Trend</v>
          </cell>
          <cell r="F688">
            <v>292.7519999999999</v>
          </cell>
          <cell r="G688">
            <v>292.7519999999999</v>
          </cell>
          <cell r="H688">
            <v>292.75399999999996</v>
          </cell>
          <cell r="I688">
            <v>526.95500000000004</v>
          </cell>
          <cell r="J688">
            <v>526.95500000000004</v>
          </cell>
          <cell r="K688">
            <v>526.95400000000006</v>
          </cell>
          <cell r="L688">
            <v>175.65199999999993</v>
          </cell>
          <cell r="M688">
            <v>175.65199999999993</v>
          </cell>
          <cell r="N688">
            <v>175.65099999999993</v>
          </cell>
          <cell r="O688">
            <v>175.65199999999996</v>
          </cell>
          <cell r="P688">
            <v>175.65199999999996</v>
          </cell>
          <cell r="Q688">
            <v>175.65100000000001</v>
          </cell>
          <cell r="R688">
            <v>878.25799999999981</v>
          </cell>
          <cell r="S688">
            <v>1580.864</v>
          </cell>
          <cell r="T688">
            <v>526.95499999999981</v>
          </cell>
          <cell r="U688">
            <v>526.95499999999993</v>
          </cell>
          <cell r="V688">
            <v>3513.0319999999997</v>
          </cell>
          <cell r="W688">
            <v>292.7519999999999</v>
          </cell>
          <cell r="X688">
            <v>585.50399999999979</v>
          </cell>
          <cell r="Y688">
            <v>878.25799999999981</v>
          </cell>
          <cell r="Z688">
            <v>1405.2129999999997</v>
          </cell>
          <cell r="AA688">
            <v>1932.1679999999997</v>
          </cell>
          <cell r="AB688">
            <v>2459.1219999999998</v>
          </cell>
          <cell r="AC688">
            <v>2634.7739999999999</v>
          </cell>
          <cell r="AD688">
            <v>2810.4259999999999</v>
          </cell>
          <cell r="AE688">
            <v>2986.0769999999998</v>
          </cell>
          <cell r="AF688">
            <v>3161.7289999999998</v>
          </cell>
          <cell r="AG688">
            <v>3337.3809999999999</v>
          </cell>
          <cell r="AH688">
            <v>3513.0319999999997</v>
          </cell>
        </row>
        <row r="689">
          <cell r="E689" t="str">
            <v>200|FORECAST|Trend</v>
          </cell>
          <cell r="F689">
            <v>1189.232</v>
          </cell>
          <cell r="G689">
            <v>197.714</v>
          </cell>
          <cell r="H689">
            <v>963.06899999999996</v>
          </cell>
          <cell r="I689">
            <v>-661.54100000000005</v>
          </cell>
          <cell r="J689">
            <v>2866.5569999999998</v>
          </cell>
          <cell r="K689">
            <v>1259.923</v>
          </cell>
          <cell r="L689">
            <v>431.79300000000001</v>
          </cell>
          <cell r="M689">
            <v>431.79300000000001</v>
          </cell>
          <cell r="N689">
            <v>431.79300000000001</v>
          </cell>
          <cell r="O689">
            <v>534.38099999999997</v>
          </cell>
          <cell r="P689">
            <v>534.38099999999997</v>
          </cell>
          <cell r="Q689">
            <v>534.38099999999997</v>
          </cell>
          <cell r="R689">
            <v>2350.0149999999999</v>
          </cell>
          <cell r="S689">
            <v>3464.9389999999994</v>
          </cell>
          <cell r="T689">
            <v>1295.3789999999999</v>
          </cell>
          <cell r="U689">
            <v>1603.143</v>
          </cell>
          <cell r="V689">
            <v>8713.4759999999987</v>
          </cell>
          <cell r="W689">
            <v>1189.232</v>
          </cell>
          <cell r="X689">
            <v>1386.9459999999999</v>
          </cell>
          <cell r="Y689">
            <v>2350.0149999999999</v>
          </cell>
          <cell r="Z689">
            <v>1688.4739999999997</v>
          </cell>
          <cell r="AA689">
            <v>4555.030999999999</v>
          </cell>
          <cell r="AB689">
            <v>5814.9539999999988</v>
          </cell>
          <cell r="AC689">
            <v>6246.7469999999985</v>
          </cell>
          <cell r="AD689">
            <v>6678.5399999999981</v>
          </cell>
          <cell r="AE689">
            <v>7110.3329999999978</v>
          </cell>
          <cell r="AF689">
            <v>7644.7139999999981</v>
          </cell>
          <cell r="AG689">
            <v>8179.0949999999984</v>
          </cell>
          <cell r="AH689">
            <v>8713.4759999999987</v>
          </cell>
        </row>
        <row r="690">
          <cell r="E690" t="str">
            <v>200|Prior|Trend</v>
          </cell>
          <cell r="F690">
            <v>155.001</v>
          </cell>
          <cell r="G690">
            <v>1428.8150000000001</v>
          </cell>
          <cell r="H690">
            <v>936.35599999999999</v>
          </cell>
          <cell r="I690">
            <v>1405.33</v>
          </cell>
          <cell r="J690">
            <v>1765.732</v>
          </cell>
          <cell r="K690">
            <v>1111.598</v>
          </cell>
          <cell r="L690">
            <v>457.80200000000002</v>
          </cell>
          <cell r="M690">
            <v>1146.1379999999999</v>
          </cell>
          <cell r="N690">
            <v>132.13</v>
          </cell>
          <cell r="O690">
            <v>118.099</v>
          </cell>
          <cell r="P690">
            <v>427.72399999999999</v>
          </cell>
          <cell r="Q690">
            <v>1080.558</v>
          </cell>
          <cell r="R690">
            <v>2520.172</v>
          </cell>
          <cell r="S690">
            <v>4282.66</v>
          </cell>
          <cell r="T690">
            <v>1736.0700000000002</v>
          </cell>
          <cell r="U690">
            <v>1626.3809999999999</v>
          </cell>
          <cell r="V690">
            <v>10165.282999999999</v>
          </cell>
          <cell r="W690">
            <v>155.001</v>
          </cell>
          <cell r="X690">
            <v>1583.816</v>
          </cell>
          <cell r="Y690">
            <v>2520.172</v>
          </cell>
          <cell r="Z690">
            <v>3925.502</v>
          </cell>
          <cell r="AA690">
            <v>5691.2340000000004</v>
          </cell>
          <cell r="AB690">
            <v>6802.8320000000003</v>
          </cell>
          <cell r="AC690">
            <v>7260.634</v>
          </cell>
          <cell r="AD690">
            <v>8406.7720000000008</v>
          </cell>
          <cell r="AE690">
            <v>8538.902</v>
          </cell>
          <cell r="AF690">
            <v>8657.0010000000002</v>
          </cell>
          <cell r="AG690">
            <v>9084.7250000000004</v>
          </cell>
          <cell r="AH690">
            <v>10165.282999999999</v>
          </cell>
        </row>
        <row r="691">
          <cell r="E691" t="str">
            <v>200|TVAR|Actual vs Plan</v>
          </cell>
          <cell r="F691">
            <v>0</v>
          </cell>
          <cell r="G691">
            <v>0</v>
          </cell>
          <cell r="H691">
            <v>0</v>
          </cell>
          <cell r="I691">
            <v>0</v>
          </cell>
          <cell r="J691">
            <v>0</v>
          </cell>
          <cell r="K691">
            <v>0</v>
          </cell>
          <cell r="L691">
            <v>0</v>
          </cell>
          <cell r="M691">
            <v>0</v>
          </cell>
          <cell r="N691">
            <v>0</v>
          </cell>
          <cell r="O691">
            <v>0</v>
          </cell>
          <cell r="P691">
            <v>0</v>
          </cell>
          <cell r="Q691">
            <v>0</v>
          </cell>
          <cell r="R691">
            <v>0</v>
          </cell>
          <cell r="S691">
            <v>0</v>
          </cell>
          <cell r="T691">
            <v>0</v>
          </cell>
          <cell r="U691">
            <v>0</v>
          </cell>
          <cell r="V691">
            <v>0</v>
          </cell>
          <cell r="W691">
            <v>0</v>
          </cell>
          <cell r="X691">
            <v>0</v>
          </cell>
          <cell r="Y691">
            <v>0</v>
          </cell>
          <cell r="Z691">
            <v>0</v>
          </cell>
          <cell r="AA691">
            <v>0</v>
          </cell>
          <cell r="AB691">
            <v>0</v>
          </cell>
          <cell r="AC691">
            <v>0</v>
          </cell>
          <cell r="AD691">
            <v>0</v>
          </cell>
          <cell r="AE691">
            <v>0</v>
          </cell>
          <cell r="AF691">
            <v>0</v>
          </cell>
          <cell r="AG691">
            <v>0</v>
          </cell>
          <cell r="AH691">
            <v>0</v>
          </cell>
        </row>
        <row r="692">
          <cell r="E692" t="str">
            <v>200|TVAR %|Actual vs Plan</v>
          </cell>
          <cell r="F692">
            <v>0</v>
          </cell>
          <cell r="G692">
            <v>0</v>
          </cell>
          <cell r="H692">
            <v>0</v>
          </cell>
          <cell r="I692">
            <v>0</v>
          </cell>
          <cell r="J692">
            <v>0</v>
          </cell>
          <cell r="K692">
            <v>0</v>
          </cell>
          <cell r="L692">
            <v>0</v>
          </cell>
          <cell r="M692">
            <v>0</v>
          </cell>
          <cell r="N692">
            <v>0</v>
          </cell>
          <cell r="O692">
            <v>0</v>
          </cell>
          <cell r="P692">
            <v>0</v>
          </cell>
          <cell r="Q692">
            <v>0</v>
          </cell>
          <cell r="R692">
            <v>0</v>
          </cell>
          <cell r="S692">
            <v>0</v>
          </cell>
          <cell r="T692">
            <v>0</v>
          </cell>
          <cell r="U692">
            <v>0</v>
          </cell>
          <cell r="V692">
            <v>0</v>
          </cell>
          <cell r="W692">
            <v>0</v>
          </cell>
          <cell r="X692">
            <v>0</v>
          </cell>
          <cell r="Y692">
            <v>0</v>
          </cell>
          <cell r="Z692">
            <v>0</v>
          </cell>
          <cell r="AA692">
            <v>0</v>
          </cell>
          <cell r="AB692">
            <v>0</v>
          </cell>
          <cell r="AC692">
            <v>0</v>
          </cell>
          <cell r="AD692">
            <v>0</v>
          </cell>
          <cell r="AE692">
            <v>0</v>
          </cell>
          <cell r="AF692">
            <v>0</v>
          </cell>
          <cell r="AG692">
            <v>0</v>
          </cell>
          <cell r="AH692">
            <v>0</v>
          </cell>
        </row>
        <row r="693">
          <cell r="E693" t="str">
            <v>200|DTE|Actual vs Plan</v>
          </cell>
          <cell r="F693">
            <v>0</v>
          </cell>
          <cell r="G693">
            <v>0</v>
          </cell>
          <cell r="H693">
            <v>0</v>
          </cell>
          <cell r="I693">
            <v>0</v>
          </cell>
          <cell r="J693">
            <v>0</v>
          </cell>
          <cell r="K693">
            <v>0</v>
          </cell>
          <cell r="L693">
            <v>0</v>
          </cell>
          <cell r="M693">
            <v>0</v>
          </cell>
          <cell r="N693">
            <v>0</v>
          </cell>
          <cell r="O693">
            <v>0</v>
          </cell>
          <cell r="P693">
            <v>0</v>
          </cell>
          <cell r="Q693">
            <v>0</v>
          </cell>
          <cell r="R693">
            <v>0</v>
          </cell>
          <cell r="S693">
            <v>0</v>
          </cell>
          <cell r="T693">
            <v>0</v>
          </cell>
          <cell r="U693">
            <v>0</v>
          </cell>
          <cell r="V693">
            <v>0</v>
          </cell>
          <cell r="W693">
            <v>0</v>
          </cell>
          <cell r="X693">
            <v>0</v>
          </cell>
          <cell r="Y693">
            <v>0</v>
          </cell>
          <cell r="Z693">
            <v>0</v>
          </cell>
          <cell r="AA693">
            <v>0</v>
          </cell>
          <cell r="AB693">
            <v>0</v>
          </cell>
          <cell r="AC693">
            <v>0</v>
          </cell>
          <cell r="AD693">
            <v>0</v>
          </cell>
          <cell r="AE693">
            <v>0</v>
          </cell>
          <cell r="AF693">
            <v>0</v>
          </cell>
          <cell r="AG693">
            <v>0</v>
          </cell>
          <cell r="AH693">
            <v>0</v>
          </cell>
        </row>
        <row r="694">
          <cell r="E694" t="str">
            <v>200|DTE %|Actual vs Plan</v>
          </cell>
          <cell r="F694">
            <v>0</v>
          </cell>
          <cell r="G694">
            <v>0</v>
          </cell>
          <cell r="H694">
            <v>0</v>
          </cell>
          <cell r="I694">
            <v>0</v>
          </cell>
          <cell r="J694">
            <v>0</v>
          </cell>
          <cell r="K694">
            <v>0</v>
          </cell>
          <cell r="L694">
            <v>0</v>
          </cell>
          <cell r="M694">
            <v>0</v>
          </cell>
          <cell r="N694">
            <v>0</v>
          </cell>
          <cell r="O694">
            <v>0</v>
          </cell>
          <cell r="P694">
            <v>0</v>
          </cell>
          <cell r="Q694">
            <v>0</v>
          </cell>
          <cell r="R694">
            <v>0</v>
          </cell>
          <cell r="S694">
            <v>0</v>
          </cell>
          <cell r="T694">
            <v>0</v>
          </cell>
          <cell r="U694">
            <v>0</v>
          </cell>
          <cell r="V694">
            <v>0</v>
          </cell>
          <cell r="W694">
            <v>0</v>
          </cell>
          <cell r="X694">
            <v>0</v>
          </cell>
          <cell r="Y694">
            <v>0</v>
          </cell>
          <cell r="Z694">
            <v>0</v>
          </cell>
          <cell r="AA694">
            <v>0</v>
          </cell>
          <cell r="AB694">
            <v>0</v>
          </cell>
          <cell r="AC694">
            <v>0</v>
          </cell>
          <cell r="AD694">
            <v>0</v>
          </cell>
          <cell r="AE694">
            <v>0</v>
          </cell>
          <cell r="AF694">
            <v>0</v>
          </cell>
          <cell r="AG694">
            <v>0</v>
          </cell>
          <cell r="AH694">
            <v>0</v>
          </cell>
        </row>
        <row r="695">
          <cell r="E695" t="str">
            <v>200|ExExch|Actual vs Plan</v>
          </cell>
          <cell r="F695">
            <v>0</v>
          </cell>
          <cell r="G695">
            <v>0</v>
          </cell>
          <cell r="H695">
            <v>0</v>
          </cell>
          <cell r="I695">
            <v>0</v>
          </cell>
          <cell r="J695">
            <v>0</v>
          </cell>
          <cell r="K695">
            <v>0</v>
          </cell>
          <cell r="L695">
            <v>0</v>
          </cell>
          <cell r="M695">
            <v>0</v>
          </cell>
          <cell r="N695">
            <v>0</v>
          </cell>
          <cell r="O695">
            <v>0</v>
          </cell>
          <cell r="P695">
            <v>0</v>
          </cell>
          <cell r="Q695">
            <v>0</v>
          </cell>
          <cell r="R695">
            <v>0</v>
          </cell>
          <cell r="S695">
            <v>0</v>
          </cell>
          <cell r="T695">
            <v>0</v>
          </cell>
          <cell r="U695">
            <v>0</v>
          </cell>
          <cell r="V695">
            <v>0</v>
          </cell>
          <cell r="W695">
            <v>0</v>
          </cell>
          <cell r="X695">
            <v>0</v>
          </cell>
          <cell r="Y695">
            <v>0</v>
          </cell>
          <cell r="Z695">
            <v>0</v>
          </cell>
          <cell r="AA695">
            <v>0</v>
          </cell>
          <cell r="AB695">
            <v>0</v>
          </cell>
          <cell r="AC695">
            <v>0</v>
          </cell>
          <cell r="AD695">
            <v>0</v>
          </cell>
          <cell r="AE695">
            <v>0</v>
          </cell>
          <cell r="AF695">
            <v>0</v>
          </cell>
          <cell r="AG695">
            <v>0</v>
          </cell>
          <cell r="AH695">
            <v>0</v>
          </cell>
        </row>
        <row r="696">
          <cell r="E696" t="str">
            <v>200|ExExch %|Actual vs Plan</v>
          </cell>
          <cell r="F696">
            <v>0</v>
          </cell>
          <cell r="G696">
            <v>0</v>
          </cell>
          <cell r="H696">
            <v>0</v>
          </cell>
          <cell r="I696">
            <v>0</v>
          </cell>
          <cell r="J696">
            <v>0</v>
          </cell>
          <cell r="K696">
            <v>0</v>
          </cell>
          <cell r="L696">
            <v>0</v>
          </cell>
          <cell r="M696">
            <v>0</v>
          </cell>
          <cell r="N696">
            <v>0</v>
          </cell>
          <cell r="O696">
            <v>0</v>
          </cell>
          <cell r="P696">
            <v>0</v>
          </cell>
          <cell r="Q696">
            <v>0</v>
          </cell>
          <cell r="R696">
            <v>0</v>
          </cell>
          <cell r="S696">
            <v>0</v>
          </cell>
          <cell r="T696">
            <v>0</v>
          </cell>
          <cell r="U696">
            <v>0</v>
          </cell>
          <cell r="V696">
            <v>0</v>
          </cell>
          <cell r="W696">
            <v>0</v>
          </cell>
          <cell r="X696">
            <v>0</v>
          </cell>
          <cell r="Y696">
            <v>0</v>
          </cell>
          <cell r="Z696">
            <v>0</v>
          </cell>
          <cell r="AA696">
            <v>0</v>
          </cell>
          <cell r="AB696">
            <v>0</v>
          </cell>
          <cell r="AC696">
            <v>0</v>
          </cell>
          <cell r="AD696">
            <v>0</v>
          </cell>
          <cell r="AE696">
            <v>0</v>
          </cell>
          <cell r="AF696">
            <v>0</v>
          </cell>
          <cell r="AG696">
            <v>0</v>
          </cell>
          <cell r="AH696">
            <v>0</v>
          </cell>
        </row>
        <row r="697">
          <cell r="E697" t="str">
            <v>200|Plan Next|Trend</v>
          </cell>
          <cell r="F697">
            <v>0</v>
          </cell>
          <cell r="G697">
            <v>0</v>
          </cell>
          <cell r="H697">
            <v>0</v>
          </cell>
          <cell r="I697">
            <v>0</v>
          </cell>
          <cell r="J697">
            <v>0</v>
          </cell>
          <cell r="K697">
            <v>0</v>
          </cell>
          <cell r="L697">
            <v>0</v>
          </cell>
          <cell r="M697">
            <v>0</v>
          </cell>
          <cell r="N697">
            <v>0</v>
          </cell>
          <cell r="O697">
            <v>0</v>
          </cell>
          <cell r="P697">
            <v>0</v>
          </cell>
          <cell r="Q697">
            <v>0</v>
          </cell>
          <cell r="R697">
            <v>0</v>
          </cell>
          <cell r="S697">
            <v>0</v>
          </cell>
          <cell r="T697">
            <v>0</v>
          </cell>
          <cell r="U697">
            <v>0</v>
          </cell>
          <cell r="V697">
            <v>0</v>
          </cell>
          <cell r="W697">
            <v>0</v>
          </cell>
          <cell r="X697">
            <v>0</v>
          </cell>
          <cell r="Y697">
            <v>0</v>
          </cell>
          <cell r="Z697">
            <v>0</v>
          </cell>
          <cell r="AA697">
            <v>0</v>
          </cell>
          <cell r="AB697">
            <v>0</v>
          </cell>
          <cell r="AC697">
            <v>0</v>
          </cell>
          <cell r="AD697">
            <v>0</v>
          </cell>
          <cell r="AE697">
            <v>0</v>
          </cell>
          <cell r="AF697">
            <v>0</v>
          </cell>
          <cell r="AG697">
            <v>0</v>
          </cell>
          <cell r="AH697">
            <v>0</v>
          </cell>
        </row>
        <row r="698">
          <cell r="E698" t="str">
            <v>200|DTE|Actual vs Prior</v>
          </cell>
          <cell r="F698">
            <v>0</v>
          </cell>
          <cell r="G698">
            <v>0</v>
          </cell>
          <cell r="H698">
            <v>0</v>
          </cell>
          <cell r="I698">
            <v>0</v>
          </cell>
          <cell r="J698">
            <v>0</v>
          </cell>
          <cell r="K698">
            <v>0</v>
          </cell>
          <cell r="L698">
            <v>0</v>
          </cell>
          <cell r="M698">
            <v>0</v>
          </cell>
          <cell r="N698">
            <v>0</v>
          </cell>
          <cell r="O698">
            <v>0</v>
          </cell>
          <cell r="P698">
            <v>0</v>
          </cell>
          <cell r="Q698">
            <v>0</v>
          </cell>
          <cell r="R698">
            <v>0</v>
          </cell>
          <cell r="S698">
            <v>0</v>
          </cell>
          <cell r="T698">
            <v>0</v>
          </cell>
          <cell r="U698">
            <v>0</v>
          </cell>
          <cell r="V698">
            <v>0</v>
          </cell>
          <cell r="W698">
            <v>0</v>
          </cell>
          <cell r="X698">
            <v>0</v>
          </cell>
          <cell r="Y698">
            <v>0</v>
          </cell>
          <cell r="Z698">
            <v>0</v>
          </cell>
          <cell r="AA698">
            <v>0</v>
          </cell>
          <cell r="AB698">
            <v>0</v>
          </cell>
          <cell r="AC698">
            <v>0</v>
          </cell>
          <cell r="AD698">
            <v>0</v>
          </cell>
          <cell r="AE698">
            <v>0</v>
          </cell>
          <cell r="AF698">
            <v>0</v>
          </cell>
          <cell r="AG698">
            <v>0</v>
          </cell>
          <cell r="AH698">
            <v>0</v>
          </cell>
        </row>
        <row r="699">
          <cell r="E699" t="str">
            <v>200|DTE %|Actual vs Prior</v>
          </cell>
          <cell r="F699">
            <v>0</v>
          </cell>
          <cell r="G699">
            <v>0</v>
          </cell>
          <cell r="H699">
            <v>0</v>
          </cell>
          <cell r="I699">
            <v>0</v>
          </cell>
          <cell r="J699">
            <v>0</v>
          </cell>
          <cell r="K699">
            <v>0</v>
          </cell>
          <cell r="L699">
            <v>0</v>
          </cell>
          <cell r="M699">
            <v>0</v>
          </cell>
          <cell r="N699">
            <v>0</v>
          </cell>
          <cell r="O699">
            <v>0</v>
          </cell>
          <cell r="P699">
            <v>0</v>
          </cell>
          <cell r="Q699">
            <v>0</v>
          </cell>
          <cell r="R699">
            <v>0</v>
          </cell>
          <cell r="S699">
            <v>0</v>
          </cell>
          <cell r="T699">
            <v>0</v>
          </cell>
          <cell r="U699">
            <v>0</v>
          </cell>
          <cell r="V699">
            <v>0</v>
          </cell>
          <cell r="W699">
            <v>0</v>
          </cell>
          <cell r="X699">
            <v>0</v>
          </cell>
          <cell r="Y699">
            <v>0</v>
          </cell>
          <cell r="Z699">
            <v>0</v>
          </cell>
          <cell r="AA699">
            <v>0</v>
          </cell>
          <cell r="AB699">
            <v>0</v>
          </cell>
          <cell r="AC699">
            <v>0</v>
          </cell>
          <cell r="AD699">
            <v>0</v>
          </cell>
          <cell r="AE699">
            <v>0</v>
          </cell>
          <cell r="AF699">
            <v>0</v>
          </cell>
          <cell r="AG699">
            <v>0</v>
          </cell>
          <cell r="AH699">
            <v>0</v>
          </cell>
        </row>
        <row r="700">
          <cell r="E700" t="str">
            <v>200|ExExch|Actual vs Prior</v>
          </cell>
          <cell r="F700">
            <v>0</v>
          </cell>
          <cell r="G700">
            <v>0</v>
          </cell>
          <cell r="H700">
            <v>0</v>
          </cell>
          <cell r="I700">
            <v>0</v>
          </cell>
          <cell r="J700">
            <v>0</v>
          </cell>
          <cell r="K700">
            <v>0</v>
          </cell>
          <cell r="L700">
            <v>0</v>
          </cell>
          <cell r="M700">
            <v>0</v>
          </cell>
          <cell r="N700">
            <v>0</v>
          </cell>
          <cell r="O700">
            <v>0</v>
          </cell>
          <cell r="P700">
            <v>0</v>
          </cell>
          <cell r="Q700">
            <v>0</v>
          </cell>
          <cell r="R700">
            <v>0</v>
          </cell>
          <cell r="S700">
            <v>0</v>
          </cell>
          <cell r="T700">
            <v>0</v>
          </cell>
          <cell r="U700">
            <v>0</v>
          </cell>
          <cell r="V700">
            <v>0</v>
          </cell>
          <cell r="W700">
            <v>0</v>
          </cell>
          <cell r="X700">
            <v>0</v>
          </cell>
          <cell r="Y700">
            <v>0</v>
          </cell>
          <cell r="Z700">
            <v>0</v>
          </cell>
          <cell r="AA700">
            <v>0</v>
          </cell>
          <cell r="AB700">
            <v>0</v>
          </cell>
          <cell r="AC700">
            <v>0</v>
          </cell>
          <cell r="AD700">
            <v>0</v>
          </cell>
          <cell r="AE700">
            <v>0</v>
          </cell>
          <cell r="AF700">
            <v>0</v>
          </cell>
          <cell r="AG700">
            <v>0</v>
          </cell>
          <cell r="AH700">
            <v>0</v>
          </cell>
        </row>
        <row r="701">
          <cell r="E701" t="str">
            <v>200|ExExch %|Actual vs Prior</v>
          </cell>
          <cell r="F701">
            <v>0</v>
          </cell>
          <cell r="G701">
            <v>0</v>
          </cell>
          <cell r="H701">
            <v>0</v>
          </cell>
          <cell r="I701">
            <v>0</v>
          </cell>
          <cell r="J701">
            <v>0</v>
          </cell>
          <cell r="K701">
            <v>0</v>
          </cell>
          <cell r="L701">
            <v>0</v>
          </cell>
          <cell r="M701">
            <v>0</v>
          </cell>
          <cell r="N701">
            <v>0</v>
          </cell>
          <cell r="O701">
            <v>0</v>
          </cell>
          <cell r="P701">
            <v>0</v>
          </cell>
          <cell r="Q701">
            <v>0</v>
          </cell>
          <cell r="R701">
            <v>0</v>
          </cell>
          <cell r="S701">
            <v>0</v>
          </cell>
          <cell r="T701">
            <v>0</v>
          </cell>
          <cell r="U701">
            <v>0</v>
          </cell>
          <cell r="V701">
            <v>0</v>
          </cell>
          <cell r="W701">
            <v>0</v>
          </cell>
          <cell r="X701">
            <v>0</v>
          </cell>
          <cell r="Y701">
            <v>0</v>
          </cell>
          <cell r="Z701">
            <v>0</v>
          </cell>
          <cell r="AA701">
            <v>0</v>
          </cell>
          <cell r="AB701">
            <v>0</v>
          </cell>
          <cell r="AC701">
            <v>0</v>
          </cell>
          <cell r="AD701">
            <v>0</v>
          </cell>
          <cell r="AE701">
            <v>0</v>
          </cell>
          <cell r="AF701">
            <v>0</v>
          </cell>
          <cell r="AG701">
            <v>0</v>
          </cell>
          <cell r="AH701">
            <v>0</v>
          </cell>
        </row>
        <row r="702">
          <cell r="E702" t="str">
            <v>200|TVAR|Actual vs Prior</v>
          </cell>
          <cell r="F702">
            <v>0</v>
          </cell>
          <cell r="G702">
            <v>0</v>
          </cell>
          <cell r="H702">
            <v>0</v>
          </cell>
          <cell r="I702">
            <v>0</v>
          </cell>
          <cell r="J702">
            <v>0</v>
          </cell>
          <cell r="K702">
            <v>0</v>
          </cell>
          <cell r="L702">
            <v>0</v>
          </cell>
          <cell r="M702">
            <v>0</v>
          </cell>
          <cell r="N702">
            <v>0</v>
          </cell>
          <cell r="O702">
            <v>0</v>
          </cell>
          <cell r="P702">
            <v>0</v>
          </cell>
          <cell r="Q702">
            <v>0</v>
          </cell>
          <cell r="R702">
            <v>0</v>
          </cell>
          <cell r="S702">
            <v>0</v>
          </cell>
          <cell r="T702">
            <v>0</v>
          </cell>
          <cell r="U702">
            <v>0</v>
          </cell>
          <cell r="V702">
            <v>0</v>
          </cell>
          <cell r="W702">
            <v>0</v>
          </cell>
          <cell r="X702">
            <v>0</v>
          </cell>
          <cell r="Y702">
            <v>0</v>
          </cell>
          <cell r="Z702">
            <v>0</v>
          </cell>
          <cell r="AA702">
            <v>0</v>
          </cell>
          <cell r="AB702">
            <v>0</v>
          </cell>
          <cell r="AC702">
            <v>0</v>
          </cell>
          <cell r="AD702">
            <v>0</v>
          </cell>
          <cell r="AE702">
            <v>0</v>
          </cell>
          <cell r="AF702">
            <v>0</v>
          </cell>
          <cell r="AG702">
            <v>0</v>
          </cell>
          <cell r="AH702">
            <v>0</v>
          </cell>
        </row>
        <row r="703">
          <cell r="E703" t="str">
            <v>200|TVAR %|Actual vs Prior</v>
          </cell>
          <cell r="F703">
            <v>0</v>
          </cell>
          <cell r="G703">
            <v>0</v>
          </cell>
          <cell r="H703">
            <v>0</v>
          </cell>
          <cell r="I703">
            <v>0</v>
          </cell>
          <cell r="J703">
            <v>0</v>
          </cell>
          <cell r="K703">
            <v>0</v>
          </cell>
          <cell r="L703">
            <v>0</v>
          </cell>
          <cell r="M703">
            <v>0</v>
          </cell>
          <cell r="N703">
            <v>0</v>
          </cell>
          <cell r="O703">
            <v>0</v>
          </cell>
          <cell r="P703">
            <v>0</v>
          </cell>
          <cell r="Q703">
            <v>0</v>
          </cell>
          <cell r="R703">
            <v>0</v>
          </cell>
          <cell r="S703">
            <v>0</v>
          </cell>
          <cell r="T703">
            <v>0</v>
          </cell>
          <cell r="U703">
            <v>0</v>
          </cell>
          <cell r="V703">
            <v>0</v>
          </cell>
          <cell r="W703">
            <v>0</v>
          </cell>
          <cell r="X703">
            <v>0</v>
          </cell>
          <cell r="Y703">
            <v>0</v>
          </cell>
          <cell r="Z703">
            <v>0</v>
          </cell>
          <cell r="AA703">
            <v>0</v>
          </cell>
          <cell r="AB703">
            <v>0</v>
          </cell>
          <cell r="AC703">
            <v>0</v>
          </cell>
          <cell r="AD703">
            <v>0</v>
          </cell>
          <cell r="AE703">
            <v>0</v>
          </cell>
          <cell r="AF703">
            <v>0</v>
          </cell>
          <cell r="AG703">
            <v>0</v>
          </cell>
          <cell r="AH703">
            <v>0</v>
          </cell>
        </row>
        <row r="704">
          <cell r="E704" t="str">
            <v>205|Actual|Trend</v>
          </cell>
          <cell r="F704">
            <v>0</v>
          </cell>
          <cell r="G704">
            <v>0</v>
          </cell>
          <cell r="H704">
            <v>0</v>
          </cell>
          <cell r="I704">
            <v>0</v>
          </cell>
          <cell r="J704">
            <v>0</v>
          </cell>
          <cell r="K704">
            <v>0</v>
          </cell>
          <cell r="L704">
            <v>0</v>
          </cell>
          <cell r="M704">
            <v>0</v>
          </cell>
          <cell r="N704">
            <v>0</v>
          </cell>
          <cell r="O704">
            <v>0</v>
          </cell>
          <cell r="P704">
            <v>0</v>
          </cell>
          <cell r="Q704">
            <v>0</v>
          </cell>
          <cell r="R704">
            <v>0</v>
          </cell>
          <cell r="S704">
            <v>0</v>
          </cell>
          <cell r="T704">
            <v>0</v>
          </cell>
          <cell r="U704">
            <v>0</v>
          </cell>
          <cell r="V704">
            <v>0</v>
          </cell>
          <cell r="W704">
            <v>0</v>
          </cell>
          <cell r="X704">
            <v>0</v>
          </cell>
          <cell r="Y704">
            <v>0</v>
          </cell>
          <cell r="Z704">
            <v>0</v>
          </cell>
          <cell r="AA704">
            <v>0</v>
          </cell>
          <cell r="AB704">
            <v>0</v>
          </cell>
          <cell r="AC704">
            <v>0</v>
          </cell>
          <cell r="AD704">
            <v>0</v>
          </cell>
          <cell r="AE704">
            <v>0</v>
          </cell>
          <cell r="AF704">
            <v>0</v>
          </cell>
          <cell r="AG704">
            <v>0</v>
          </cell>
          <cell r="AH704">
            <v>0</v>
          </cell>
        </row>
        <row r="705">
          <cell r="E705" t="str">
            <v>205|Plan|Trend</v>
          </cell>
          <cell r="F705">
            <v>0</v>
          </cell>
          <cell r="G705">
            <v>0</v>
          </cell>
          <cell r="H705">
            <v>0</v>
          </cell>
          <cell r="I705">
            <v>0</v>
          </cell>
          <cell r="J705">
            <v>0</v>
          </cell>
          <cell r="K705">
            <v>0</v>
          </cell>
          <cell r="L705">
            <v>0</v>
          </cell>
          <cell r="M705">
            <v>0</v>
          </cell>
          <cell r="N705">
            <v>0</v>
          </cell>
          <cell r="O705">
            <v>0</v>
          </cell>
          <cell r="P705">
            <v>0</v>
          </cell>
          <cell r="Q705">
            <v>0</v>
          </cell>
          <cell r="R705">
            <v>0</v>
          </cell>
          <cell r="S705">
            <v>0</v>
          </cell>
          <cell r="T705">
            <v>0</v>
          </cell>
          <cell r="U705">
            <v>0</v>
          </cell>
          <cell r="V705">
            <v>0</v>
          </cell>
          <cell r="W705">
            <v>0</v>
          </cell>
          <cell r="X705">
            <v>0</v>
          </cell>
          <cell r="Y705">
            <v>0</v>
          </cell>
          <cell r="Z705">
            <v>0</v>
          </cell>
          <cell r="AA705">
            <v>0</v>
          </cell>
          <cell r="AB705">
            <v>0</v>
          </cell>
          <cell r="AC705">
            <v>0</v>
          </cell>
          <cell r="AD705">
            <v>0</v>
          </cell>
          <cell r="AE705">
            <v>0</v>
          </cell>
          <cell r="AF705">
            <v>0</v>
          </cell>
          <cell r="AG705">
            <v>0</v>
          </cell>
          <cell r="AH705">
            <v>0</v>
          </cell>
        </row>
        <row r="706">
          <cell r="E706" t="str">
            <v>205|FORECAST|Trend</v>
          </cell>
          <cell r="F706">
            <v>0</v>
          </cell>
          <cell r="G706">
            <v>0</v>
          </cell>
          <cell r="H706">
            <v>0</v>
          </cell>
          <cell r="I706">
            <v>0</v>
          </cell>
          <cell r="J706">
            <v>0</v>
          </cell>
          <cell r="K706">
            <v>0</v>
          </cell>
          <cell r="L706">
            <v>0</v>
          </cell>
          <cell r="M706">
            <v>0</v>
          </cell>
          <cell r="N706">
            <v>0</v>
          </cell>
          <cell r="O706">
            <v>0</v>
          </cell>
          <cell r="P706">
            <v>0</v>
          </cell>
          <cell r="Q706">
            <v>0</v>
          </cell>
          <cell r="R706">
            <v>0</v>
          </cell>
          <cell r="S706">
            <v>0</v>
          </cell>
          <cell r="T706">
            <v>0</v>
          </cell>
          <cell r="U706">
            <v>0</v>
          </cell>
          <cell r="V706">
            <v>0</v>
          </cell>
          <cell r="W706">
            <v>0</v>
          </cell>
          <cell r="X706">
            <v>0</v>
          </cell>
          <cell r="Y706">
            <v>0</v>
          </cell>
          <cell r="Z706">
            <v>0</v>
          </cell>
          <cell r="AA706">
            <v>0</v>
          </cell>
          <cell r="AB706">
            <v>0</v>
          </cell>
          <cell r="AC706">
            <v>0</v>
          </cell>
          <cell r="AD706">
            <v>0</v>
          </cell>
          <cell r="AE706">
            <v>0</v>
          </cell>
          <cell r="AF706">
            <v>0</v>
          </cell>
          <cell r="AG706">
            <v>0</v>
          </cell>
          <cell r="AH706">
            <v>0</v>
          </cell>
        </row>
        <row r="707">
          <cell r="E707" t="str">
            <v>205|Prior|Trend</v>
          </cell>
          <cell r="F707">
            <v>0</v>
          </cell>
          <cell r="G707">
            <v>0</v>
          </cell>
          <cell r="H707">
            <v>0</v>
          </cell>
          <cell r="I707">
            <v>0</v>
          </cell>
          <cell r="J707">
            <v>0</v>
          </cell>
          <cell r="K707">
            <v>0</v>
          </cell>
          <cell r="L707">
            <v>0</v>
          </cell>
          <cell r="M707">
            <v>0</v>
          </cell>
          <cell r="N707">
            <v>0</v>
          </cell>
          <cell r="O707">
            <v>0</v>
          </cell>
          <cell r="P707">
            <v>0</v>
          </cell>
          <cell r="Q707">
            <v>0</v>
          </cell>
          <cell r="R707">
            <v>0</v>
          </cell>
          <cell r="S707">
            <v>0</v>
          </cell>
          <cell r="T707">
            <v>0</v>
          </cell>
          <cell r="U707">
            <v>0</v>
          </cell>
          <cell r="V707">
            <v>0</v>
          </cell>
          <cell r="W707">
            <v>0</v>
          </cell>
          <cell r="X707">
            <v>0</v>
          </cell>
          <cell r="Y707">
            <v>0</v>
          </cell>
          <cell r="Z707">
            <v>0</v>
          </cell>
          <cell r="AA707">
            <v>0</v>
          </cell>
          <cell r="AB707">
            <v>0</v>
          </cell>
          <cell r="AC707">
            <v>0</v>
          </cell>
          <cell r="AD707">
            <v>0</v>
          </cell>
          <cell r="AE707">
            <v>0</v>
          </cell>
          <cell r="AF707">
            <v>0</v>
          </cell>
          <cell r="AG707">
            <v>0</v>
          </cell>
          <cell r="AH707">
            <v>0</v>
          </cell>
        </row>
        <row r="708">
          <cell r="E708" t="str">
            <v>205|TVAR|Actual vs Plan</v>
          </cell>
          <cell r="F708">
            <v>0</v>
          </cell>
          <cell r="G708">
            <v>0</v>
          </cell>
          <cell r="H708">
            <v>0</v>
          </cell>
          <cell r="I708">
            <v>0</v>
          </cell>
          <cell r="J708">
            <v>0</v>
          </cell>
          <cell r="K708">
            <v>0</v>
          </cell>
          <cell r="L708">
            <v>0</v>
          </cell>
          <cell r="M708">
            <v>0</v>
          </cell>
          <cell r="N708">
            <v>0</v>
          </cell>
          <cell r="O708">
            <v>0</v>
          </cell>
          <cell r="P708">
            <v>0</v>
          </cell>
          <cell r="Q708">
            <v>0</v>
          </cell>
          <cell r="R708">
            <v>0</v>
          </cell>
          <cell r="S708">
            <v>0</v>
          </cell>
          <cell r="T708">
            <v>0</v>
          </cell>
          <cell r="U708">
            <v>0</v>
          </cell>
          <cell r="V708">
            <v>0</v>
          </cell>
          <cell r="W708">
            <v>0</v>
          </cell>
          <cell r="X708">
            <v>0</v>
          </cell>
          <cell r="Y708">
            <v>0</v>
          </cell>
          <cell r="Z708">
            <v>0</v>
          </cell>
          <cell r="AA708">
            <v>0</v>
          </cell>
          <cell r="AB708">
            <v>0</v>
          </cell>
          <cell r="AC708">
            <v>0</v>
          </cell>
          <cell r="AD708">
            <v>0</v>
          </cell>
          <cell r="AE708">
            <v>0</v>
          </cell>
          <cell r="AF708">
            <v>0</v>
          </cell>
          <cell r="AG708">
            <v>0</v>
          </cell>
          <cell r="AH708">
            <v>0</v>
          </cell>
        </row>
        <row r="709">
          <cell r="E709" t="str">
            <v>205|TVAR %|Actual vs Plan</v>
          </cell>
          <cell r="F709">
            <v>0</v>
          </cell>
          <cell r="G709">
            <v>0</v>
          </cell>
          <cell r="H709">
            <v>0</v>
          </cell>
          <cell r="I709">
            <v>0</v>
          </cell>
          <cell r="J709">
            <v>0</v>
          </cell>
          <cell r="K709">
            <v>0</v>
          </cell>
          <cell r="L709">
            <v>0</v>
          </cell>
          <cell r="M709">
            <v>0</v>
          </cell>
          <cell r="N709">
            <v>0</v>
          </cell>
          <cell r="O709">
            <v>0</v>
          </cell>
          <cell r="P709">
            <v>0</v>
          </cell>
          <cell r="Q709">
            <v>0</v>
          </cell>
          <cell r="R709">
            <v>0</v>
          </cell>
          <cell r="S709">
            <v>0</v>
          </cell>
          <cell r="T709">
            <v>0</v>
          </cell>
          <cell r="U709">
            <v>0</v>
          </cell>
          <cell r="V709">
            <v>0</v>
          </cell>
          <cell r="W709">
            <v>0</v>
          </cell>
          <cell r="X709">
            <v>0</v>
          </cell>
          <cell r="Y709">
            <v>0</v>
          </cell>
          <cell r="Z709">
            <v>0</v>
          </cell>
          <cell r="AA709">
            <v>0</v>
          </cell>
          <cell r="AB709">
            <v>0</v>
          </cell>
          <cell r="AC709">
            <v>0</v>
          </cell>
          <cell r="AD709">
            <v>0</v>
          </cell>
          <cell r="AE709">
            <v>0</v>
          </cell>
          <cell r="AF709">
            <v>0</v>
          </cell>
          <cell r="AG709">
            <v>0</v>
          </cell>
          <cell r="AH709">
            <v>0</v>
          </cell>
        </row>
        <row r="710">
          <cell r="E710" t="str">
            <v>205|DTE|Actual vs Plan</v>
          </cell>
          <cell r="F710">
            <v>0</v>
          </cell>
          <cell r="G710">
            <v>0</v>
          </cell>
          <cell r="H710">
            <v>0</v>
          </cell>
          <cell r="I710">
            <v>0</v>
          </cell>
          <cell r="J710">
            <v>0</v>
          </cell>
          <cell r="K710">
            <v>0</v>
          </cell>
          <cell r="L710">
            <v>0</v>
          </cell>
          <cell r="M710">
            <v>0</v>
          </cell>
          <cell r="N710">
            <v>0</v>
          </cell>
          <cell r="O710">
            <v>0</v>
          </cell>
          <cell r="P710">
            <v>0</v>
          </cell>
          <cell r="Q710">
            <v>0</v>
          </cell>
          <cell r="R710">
            <v>0</v>
          </cell>
          <cell r="S710">
            <v>0</v>
          </cell>
          <cell r="T710">
            <v>0</v>
          </cell>
          <cell r="U710">
            <v>0</v>
          </cell>
          <cell r="V710">
            <v>0</v>
          </cell>
          <cell r="W710">
            <v>0</v>
          </cell>
          <cell r="X710">
            <v>0</v>
          </cell>
          <cell r="Y710">
            <v>0</v>
          </cell>
          <cell r="Z710">
            <v>0</v>
          </cell>
          <cell r="AA710">
            <v>0</v>
          </cell>
          <cell r="AB710">
            <v>0</v>
          </cell>
          <cell r="AC710">
            <v>0</v>
          </cell>
          <cell r="AD710">
            <v>0</v>
          </cell>
          <cell r="AE710">
            <v>0</v>
          </cell>
          <cell r="AF710">
            <v>0</v>
          </cell>
          <cell r="AG710">
            <v>0</v>
          </cell>
          <cell r="AH710">
            <v>0</v>
          </cell>
        </row>
        <row r="711">
          <cell r="E711" t="str">
            <v>205|DTE %|Actual vs Plan</v>
          </cell>
          <cell r="F711">
            <v>0</v>
          </cell>
          <cell r="G711">
            <v>0</v>
          </cell>
          <cell r="H711">
            <v>0</v>
          </cell>
          <cell r="I711">
            <v>0</v>
          </cell>
          <cell r="J711">
            <v>0</v>
          </cell>
          <cell r="K711">
            <v>0</v>
          </cell>
          <cell r="L711">
            <v>0</v>
          </cell>
          <cell r="M711">
            <v>0</v>
          </cell>
          <cell r="N711">
            <v>0</v>
          </cell>
          <cell r="O711">
            <v>0</v>
          </cell>
          <cell r="P711">
            <v>0</v>
          </cell>
          <cell r="Q711">
            <v>0</v>
          </cell>
          <cell r="R711">
            <v>0</v>
          </cell>
          <cell r="S711">
            <v>0</v>
          </cell>
          <cell r="T711">
            <v>0</v>
          </cell>
          <cell r="U711">
            <v>0</v>
          </cell>
          <cell r="V711">
            <v>0</v>
          </cell>
          <cell r="W711">
            <v>0</v>
          </cell>
          <cell r="X711">
            <v>0</v>
          </cell>
          <cell r="Y711">
            <v>0</v>
          </cell>
          <cell r="Z711">
            <v>0</v>
          </cell>
          <cell r="AA711">
            <v>0</v>
          </cell>
          <cell r="AB711">
            <v>0</v>
          </cell>
          <cell r="AC711">
            <v>0</v>
          </cell>
          <cell r="AD711">
            <v>0</v>
          </cell>
          <cell r="AE711">
            <v>0</v>
          </cell>
          <cell r="AF711">
            <v>0</v>
          </cell>
          <cell r="AG711">
            <v>0</v>
          </cell>
          <cell r="AH711">
            <v>0</v>
          </cell>
        </row>
        <row r="712">
          <cell r="E712" t="str">
            <v>205|ExExch|Actual vs Plan</v>
          </cell>
          <cell r="F712">
            <v>0</v>
          </cell>
          <cell r="G712">
            <v>0</v>
          </cell>
          <cell r="H712">
            <v>0</v>
          </cell>
          <cell r="I712">
            <v>0</v>
          </cell>
          <cell r="J712">
            <v>0</v>
          </cell>
          <cell r="K712">
            <v>0</v>
          </cell>
          <cell r="L712">
            <v>0</v>
          </cell>
          <cell r="M712">
            <v>0</v>
          </cell>
          <cell r="N712">
            <v>0</v>
          </cell>
          <cell r="O712">
            <v>0</v>
          </cell>
          <cell r="P712">
            <v>0</v>
          </cell>
          <cell r="Q712">
            <v>0</v>
          </cell>
          <cell r="R712">
            <v>0</v>
          </cell>
          <cell r="S712">
            <v>0</v>
          </cell>
          <cell r="T712">
            <v>0</v>
          </cell>
          <cell r="U712">
            <v>0</v>
          </cell>
          <cell r="V712">
            <v>0</v>
          </cell>
          <cell r="W712">
            <v>0</v>
          </cell>
          <cell r="X712">
            <v>0</v>
          </cell>
          <cell r="Y712">
            <v>0</v>
          </cell>
          <cell r="Z712">
            <v>0</v>
          </cell>
          <cell r="AA712">
            <v>0</v>
          </cell>
          <cell r="AB712">
            <v>0</v>
          </cell>
          <cell r="AC712">
            <v>0</v>
          </cell>
          <cell r="AD712">
            <v>0</v>
          </cell>
          <cell r="AE712">
            <v>0</v>
          </cell>
          <cell r="AF712">
            <v>0</v>
          </cell>
          <cell r="AG712">
            <v>0</v>
          </cell>
          <cell r="AH712">
            <v>0</v>
          </cell>
        </row>
        <row r="713">
          <cell r="E713" t="str">
            <v>205|ExExch %|Actual vs Plan</v>
          </cell>
          <cell r="F713">
            <v>0</v>
          </cell>
          <cell r="G713">
            <v>0</v>
          </cell>
          <cell r="H713">
            <v>0</v>
          </cell>
          <cell r="I713">
            <v>0</v>
          </cell>
          <cell r="J713">
            <v>0</v>
          </cell>
          <cell r="K713">
            <v>0</v>
          </cell>
          <cell r="L713">
            <v>0</v>
          </cell>
          <cell r="M713">
            <v>0</v>
          </cell>
          <cell r="N713">
            <v>0</v>
          </cell>
          <cell r="O713">
            <v>0</v>
          </cell>
          <cell r="P713">
            <v>0</v>
          </cell>
          <cell r="Q713">
            <v>0</v>
          </cell>
          <cell r="R713">
            <v>0</v>
          </cell>
          <cell r="S713">
            <v>0</v>
          </cell>
          <cell r="T713">
            <v>0</v>
          </cell>
          <cell r="U713">
            <v>0</v>
          </cell>
          <cell r="V713">
            <v>0</v>
          </cell>
          <cell r="W713">
            <v>0</v>
          </cell>
          <cell r="X713">
            <v>0</v>
          </cell>
          <cell r="Y713">
            <v>0</v>
          </cell>
          <cell r="Z713">
            <v>0</v>
          </cell>
          <cell r="AA713">
            <v>0</v>
          </cell>
          <cell r="AB713">
            <v>0</v>
          </cell>
          <cell r="AC713">
            <v>0</v>
          </cell>
          <cell r="AD713">
            <v>0</v>
          </cell>
          <cell r="AE713">
            <v>0</v>
          </cell>
          <cell r="AF713">
            <v>0</v>
          </cell>
          <cell r="AG713">
            <v>0</v>
          </cell>
          <cell r="AH713">
            <v>0</v>
          </cell>
        </row>
        <row r="714">
          <cell r="E714" t="str">
            <v>205|Plan Next|Trend</v>
          </cell>
          <cell r="F714">
            <v>0</v>
          </cell>
          <cell r="G714">
            <v>0</v>
          </cell>
          <cell r="H714">
            <v>0</v>
          </cell>
          <cell r="I714">
            <v>0</v>
          </cell>
          <cell r="J714">
            <v>0</v>
          </cell>
          <cell r="K714">
            <v>0</v>
          </cell>
          <cell r="L714">
            <v>0</v>
          </cell>
          <cell r="M714">
            <v>0</v>
          </cell>
          <cell r="N714">
            <v>0</v>
          </cell>
          <cell r="O714">
            <v>0</v>
          </cell>
          <cell r="P714">
            <v>0</v>
          </cell>
          <cell r="Q714">
            <v>0</v>
          </cell>
          <cell r="R714">
            <v>0</v>
          </cell>
          <cell r="S714">
            <v>0</v>
          </cell>
          <cell r="T714">
            <v>0</v>
          </cell>
          <cell r="U714">
            <v>0</v>
          </cell>
          <cell r="V714">
            <v>0</v>
          </cell>
          <cell r="W714">
            <v>0</v>
          </cell>
          <cell r="X714">
            <v>0</v>
          </cell>
          <cell r="Y714">
            <v>0</v>
          </cell>
          <cell r="Z714">
            <v>0</v>
          </cell>
          <cell r="AA714">
            <v>0</v>
          </cell>
          <cell r="AB714">
            <v>0</v>
          </cell>
          <cell r="AC714">
            <v>0</v>
          </cell>
          <cell r="AD714">
            <v>0</v>
          </cell>
          <cell r="AE714">
            <v>0</v>
          </cell>
          <cell r="AF714">
            <v>0</v>
          </cell>
          <cell r="AG714">
            <v>0</v>
          </cell>
          <cell r="AH714">
            <v>0</v>
          </cell>
        </row>
        <row r="715">
          <cell r="E715" t="str">
            <v>205|DTE|Actual vs Prior</v>
          </cell>
          <cell r="F715">
            <v>0</v>
          </cell>
          <cell r="G715">
            <v>0</v>
          </cell>
          <cell r="H715">
            <v>0</v>
          </cell>
          <cell r="I715">
            <v>0</v>
          </cell>
          <cell r="J715">
            <v>0</v>
          </cell>
          <cell r="K715">
            <v>0</v>
          </cell>
          <cell r="L715">
            <v>0</v>
          </cell>
          <cell r="M715">
            <v>0</v>
          </cell>
          <cell r="N715">
            <v>0</v>
          </cell>
          <cell r="O715">
            <v>0</v>
          </cell>
          <cell r="P715">
            <v>0</v>
          </cell>
          <cell r="Q715">
            <v>0</v>
          </cell>
          <cell r="R715">
            <v>0</v>
          </cell>
          <cell r="S715">
            <v>0</v>
          </cell>
          <cell r="T715">
            <v>0</v>
          </cell>
          <cell r="U715">
            <v>0</v>
          </cell>
          <cell r="V715">
            <v>0</v>
          </cell>
          <cell r="W715">
            <v>0</v>
          </cell>
          <cell r="X715">
            <v>0</v>
          </cell>
          <cell r="Y715">
            <v>0</v>
          </cell>
          <cell r="Z715">
            <v>0</v>
          </cell>
          <cell r="AA715">
            <v>0</v>
          </cell>
          <cell r="AB715">
            <v>0</v>
          </cell>
          <cell r="AC715">
            <v>0</v>
          </cell>
          <cell r="AD715">
            <v>0</v>
          </cell>
          <cell r="AE715">
            <v>0</v>
          </cell>
          <cell r="AF715">
            <v>0</v>
          </cell>
          <cell r="AG715">
            <v>0</v>
          </cell>
          <cell r="AH715">
            <v>0</v>
          </cell>
        </row>
        <row r="716">
          <cell r="E716" t="str">
            <v>205|DTE %|Actual vs Prior</v>
          </cell>
          <cell r="F716">
            <v>0</v>
          </cell>
          <cell r="G716">
            <v>0</v>
          </cell>
          <cell r="H716">
            <v>0</v>
          </cell>
          <cell r="I716">
            <v>0</v>
          </cell>
          <cell r="J716">
            <v>0</v>
          </cell>
          <cell r="K716">
            <v>0</v>
          </cell>
          <cell r="L716">
            <v>0</v>
          </cell>
          <cell r="M716">
            <v>0</v>
          </cell>
          <cell r="N716">
            <v>0</v>
          </cell>
          <cell r="O716">
            <v>0</v>
          </cell>
          <cell r="P716">
            <v>0</v>
          </cell>
          <cell r="Q716">
            <v>0</v>
          </cell>
          <cell r="R716">
            <v>0</v>
          </cell>
          <cell r="S716">
            <v>0</v>
          </cell>
          <cell r="T716">
            <v>0</v>
          </cell>
          <cell r="U716">
            <v>0</v>
          </cell>
          <cell r="V716">
            <v>0</v>
          </cell>
          <cell r="W716">
            <v>0</v>
          </cell>
          <cell r="X716">
            <v>0</v>
          </cell>
          <cell r="Y716">
            <v>0</v>
          </cell>
          <cell r="Z716">
            <v>0</v>
          </cell>
          <cell r="AA716">
            <v>0</v>
          </cell>
          <cell r="AB716">
            <v>0</v>
          </cell>
          <cell r="AC716">
            <v>0</v>
          </cell>
          <cell r="AD716">
            <v>0</v>
          </cell>
          <cell r="AE716">
            <v>0</v>
          </cell>
          <cell r="AF716">
            <v>0</v>
          </cell>
          <cell r="AG716">
            <v>0</v>
          </cell>
          <cell r="AH716">
            <v>0</v>
          </cell>
        </row>
        <row r="717">
          <cell r="E717" t="str">
            <v>205|ExExch|Actual vs Prior</v>
          </cell>
          <cell r="F717">
            <v>0</v>
          </cell>
          <cell r="G717">
            <v>0</v>
          </cell>
          <cell r="H717">
            <v>0</v>
          </cell>
          <cell r="I717">
            <v>0</v>
          </cell>
          <cell r="J717">
            <v>0</v>
          </cell>
          <cell r="K717">
            <v>0</v>
          </cell>
          <cell r="L717">
            <v>0</v>
          </cell>
          <cell r="M717">
            <v>0</v>
          </cell>
          <cell r="N717">
            <v>0</v>
          </cell>
          <cell r="O717">
            <v>0</v>
          </cell>
          <cell r="P717">
            <v>0</v>
          </cell>
          <cell r="Q717">
            <v>0</v>
          </cell>
          <cell r="R717">
            <v>0</v>
          </cell>
          <cell r="S717">
            <v>0</v>
          </cell>
          <cell r="T717">
            <v>0</v>
          </cell>
          <cell r="U717">
            <v>0</v>
          </cell>
          <cell r="V717">
            <v>0</v>
          </cell>
          <cell r="W717">
            <v>0</v>
          </cell>
          <cell r="X717">
            <v>0</v>
          </cell>
          <cell r="Y717">
            <v>0</v>
          </cell>
          <cell r="Z717">
            <v>0</v>
          </cell>
          <cell r="AA717">
            <v>0</v>
          </cell>
          <cell r="AB717">
            <v>0</v>
          </cell>
          <cell r="AC717">
            <v>0</v>
          </cell>
          <cell r="AD717">
            <v>0</v>
          </cell>
          <cell r="AE717">
            <v>0</v>
          </cell>
          <cell r="AF717">
            <v>0</v>
          </cell>
          <cell r="AG717">
            <v>0</v>
          </cell>
          <cell r="AH717">
            <v>0</v>
          </cell>
        </row>
        <row r="718">
          <cell r="E718" t="str">
            <v>205|ExExch %|Actual vs Prior</v>
          </cell>
          <cell r="F718">
            <v>0</v>
          </cell>
          <cell r="G718">
            <v>0</v>
          </cell>
          <cell r="H718">
            <v>0</v>
          </cell>
          <cell r="I718">
            <v>0</v>
          </cell>
          <cell r="J718">
            <v>0</v>
          </cell>
          <cell r="K718">
            <v>0</v>
          </cell>
          <cell r="L718">
            <v>0</v>
          </cell>
          <cell r="M718">
            <v>0</v>
          </cell>
          <cell r="N718">
            <v>0</v>
          </cell>
          <cell r="O718">
            <v>0</v>
          </cell>
          <cell r="P718">
            <v>0</v>
          </cell>
          <cell r="Q718">
            <v>0</v>
          </cell>
          <cell r="R718">
            <v>0</v>
          </cell>
          <cell r="S718">
            <v>0</v>
          </cell>
          <cell r="T718">
            <v>0</v>
          </cell>
          <cell r="U718">
            <v>0</v>
          </cell>
          <cell r="V718">
            <v>0</v>
          </cell>
          <cell r="W718">
            <v>0</v>
          </cell>
          <cell r="X718">
            <v>0</v>
          </cell>
          <cell r="Y718">
            <v>0</v>
          </cell>
          <cell r="Z718">
            <v>0</v>
          </cell>
          <cell r="AA718">
            <v>0</v>
          </cell>
          <cell r="AB718">
            <v>0</v>
          </cell>
          <cell r="AC718">
            <v>0</v>
          </cell>
          <cell r="AD718">
            <v>0</v>
          </cell>
          <cell r="AE718">
            <v>0</v>
          </cell>
          <cell r="AF718">
            <v>0</v>
          </cell>
          <cell r="AG718">
            <v>0</v>
          </cell>
          <cell r="AH718">
            <v>0</v>
          </cell>
        </row>
        <row r="719">
          <cell r="E719" t="str">
            <v>205|TVAR|Actual vs Prior</v>
          </cell>
          <cell r="F719">
            <v>0</v>
          </cell>
          <cell r="G719">
            <v>0</v>
          </cell>
          <cell r="H719">
            <v>0</v>
          </cell>
          <cell r="I719">
            <v>0</v>
          </cell>
          <cell r="J719">
            <v>0</v>
          </cell>
          <cell r="K719">
            <v>0</v>
          </cell>
          <cell r="L719">
            <v>0</v>
          </cell>
          <cell r="M719">
            <v>0</v>
          </cell>
          <cell r="N719">
            <v>0</v>
          </cell>
          <cell r="O719">
            <v>0</v>
          </cell>
          <cell r="P719">
            <v>0</v>
          </cell>
          <cell r="Q719">
            <v>0</v>
          </cell>
          <cell r="R719">
            <v>0</v>
          </cell>
          <cell r="S719">
            <v>0</v>
          </cell>
          <cell r="T719">
            <v>0</v>
          </cell>
          <cell r="U719">
            <v>0</v>
          </cell>
          <cell r="V719">
            <v>0</v>
          </cell>
          <cell r="W719">
            <v>0</v>
          </cell>
          <cell r="X719">
            <v>0</v>
          </cell>
          <cell r="Y719">
            <v>0</v>
          </cell>
          <cell r="Z719">
            <v>0</v>
          </cell>
          <cell r="AA719">
            <v>0</v>
          </cell>
          <cell r="AB719">
            <v>0</v>
          </cell>
          <cell r="AC719">
            <v>0</v>
          </cell>
          <cell r="AD719">
            <v>0</v>
          </cell>
          <cell r="AE719">
            <v>0</v>
          </cell>
          <cell r="AF719">
            <v>0</v>
          </cell>
          <cell r="AG719">
            <v>0</v>
          </cell>
          <cell r="AH719">
            <v>0</v>
          </cell>
        </row>
        <row r="720">
          <cell r="E720" t="str">
            <v>205|TVAR %|Actual vs Prior</v>
          </cell>
          <cell r="F720">
            <v>0</v>
          </cell>
          <cell r="G720">
            <v>0</v>
          </cell>
          <cell r="H720">
            <v>0</v>
          </cell>
          <cell r="I720">
            <v>0</v>
          </cell>
          <cell r="J720">
            <v>0</v>
          </cell>
          <cell r="K720">
            <v>0</v>
          </cell>
          <cell r="L720">
            <v>0</v>
          </cell>
          <cell r="M720">
            <v>0</v>
          </cell>
          <cell r="N720">
            <v>0</v>
          </cell>
          <cell r="O720">
            <v>0</v>
          </cell>
          <cell r="P720">
            <v>0</v>
          </cell>
          <cell r="Q720">
            <v>0</v>
          </cell>
          <cell r="R720">
            <v>0</v>
          </cell>
          <cell r="S720">
            <v>0</v>
          </cell>
          <cell r="T720">
            <v>0</v>
          </cell>
          <cell r="U720">
            <v>0</v>
          </cell>
          <cell r="V720">
            <v>0</v>
          </cell>
          <cell r="W720">
            <v>0</v>
          </cell>
          <cell r="X720">
            <v>0</v>
          </cell>
          <cell r="Y720">
            <v>0</v>
          </cell>
          <cell r="Z720">
            <v>0</v>
          </cell>
          <cell r="AA720">
            <v>0</v>
          </cell>
          <cell r="AB720">
            <v>0</v>
          </cell>
          <cell r="AC720">
            <v>0</v>
          </cell>
          <cell r="AD720">
            <v>0</v>
          </cell>
          <cell r="AE720">
            <v>0</v>
          </cell>
          <cell r="AF720">
            <v>0</v>
          </cell>
          <cell r="AG720">
            <v>0</v>
          </cell>
          <cell r="AH720">
            <v>0</v>
          </cell>
        </row>
        <row r="721">
          <cell r="E721" t="str">
            <v>210|Actual|Trend</v>
          </cell>
          <cell r="F721">
            <v>0.73199999999999998</v>
          </cell>
          <cell r="G721">
            <v>1.7949999999999999</v>
          </cell>
          <cell r="H721">
            <v>0.73799999999999999</v>
          </cell>
          <cell r="I721">
            <v>0.73399999999999999</v>
          </cell>
          <cell r="J721">
            <v>0.73199999999999998</v>
          </cell>
          <cell r="K721">
            <v>0.73299999999999998</v>
          </cell>
          <cell r="L721">
            <v>0</v>
          </cell>
          <cell r="M721">
            <v>0</v>
          </cell>
          <cell r="N721">
            <v>0</v>
          </cell>
          <cell r="O721">
            <v>0</v>
          </cell>
          <cell r="P721">
            <v>0</v>
          </cell>
          <cell r="Q721">
            <v>0</v>
          </cell>
          <cell r="R721">
            <v>3.2650000000000001</v>
          </cell>
          <cell r="S721">
            <v>2.1989999999999998</v>
          </cell>
          <cell r="T721">
            <v>0</v>
          </cell>
          <cell r="U721">
            <v>0</v>
          </cell>
          <cell r="V721">
            <v>5.4640000000000004</v>
          </cell>
          <cell r="W721">
            <v>0.73199999999999998</v>
          </cell>
          <cell r="X721">
            <v>2.5270000000000001</v>
          </cell>
          <cell r="Y721">
            <v>3.2650000000000001</v>
          </cell>
          <cell r="Z721">
            <v>3.9990000000000001</v>
          </cell>
          <cell r="AA721">
            <v>4.7309999999999999</v>
          </cell>
          <cell r="AB721">
            <v>5.4639999999999995</v>
          </cell>
          <cell r="AC721">
            <v>0</v>
          </cell>
          <cell r="AD721">
            <v>0</v>
          </cell>
          <cell r="AE721">
            <v>0</v>
          </cell>
          <cell r="AF721">
            <v>0</v>
          </cell>
          <cell r="AG721">
            <v>0</v>
          </cell>
          <cell r="AH721">
            <v>0</v>
          </cell>
        </row>
        <row r="722">
          <cell r="E722" t="str">
            <v>210|Plan|Trend</v>
          </cell>
          <cell r="F722">
            <v>0.73199999999999998</v>
          </cell>
          <cell r="G722">
            <v>2.9</v>
          </cell>
          <cell r="H722">
            <v>1.7</v>
          </cell>
          <cell r="I722">
            <v>2.9</v>
          </cell>
          <cell r="J722">
            <v>1.7</v>
          </cell>
          <cell r="K722">
            <v>1.7</v>
          </cell>
          <cell r="L722">
            <v>2.9</v>
          </cell>
          <cell r="M722">
            <v>1.7</v>
          </cell>
          <cell r="N722">
            <v>1.7</v>
          </cell>
          <cell r="O722">
            <v>2.9</v>
          </cell>
          <cell r="P722">
            <v>1.7</v>
          </cell>
          <cell r="Q722">
            <v>1.7</v>
          </cell>
          <cell r="R722">
            <v>5.3319999999999999</v>
          </cell>
          <cell r="S722">
            <v>6.3</v>
          </cell>
          <cell r="T722">
            <v>6.3</v>
          </cell>
          <cell r="U722">
            <v>6.3</v>
          </cell>
          <cell r="V722">
            <v>24.231999999999999</v>
          </cell>
          <cell r="W722">
            <v>0.73199999999999998</v>
          </cell>
          <cell r="X722">
            <v>3.6319999999999997</v>
          </cell>
          <cell r="Y722">
            <v>5.3319999999999999</v>
          </cell>
          <cell r="Z722">
            <v>8.2319999999999993</v>
          </cell>
          <cell r="AA722">
            <v>9.9319999999999986</v>
          </cell>
          <cell r="AB722">
            <v>11.631999999999998</v>
          </cell>
          <cell r="AC722">
            <v>14.531999999999998</v>
          </cell>
          <cell r="AD722">
            <v>16.231999999999999</v>
          </cell>
          <cell r="AE722">
            <v>17.931999999999999</v>
          </cell>
          <cell r="AF722">
            <v>20.831999999999997</v>
          </cell>
          <cell r="AG722">
            <v>22.531999999999996</v>
          </cell>
          <cell r="AH722">
            <v>24.231999999999996</v>
          </cell>
        </row>
        <row r="723">
          <cell r="E723" t="str">
            <v>210|FORECAST|Trend</v>
          </cell>
          <cell r="F723">
            <v>0.73199999999999998</v>
          </cell>
          <cell r="G723">
            <v>1.7949999999999999</v>
          </cell>
          <cell r="H723">
            <v>0.73799999999999999</v>
          </cell>
          <cell r="I723">
            <v>0.73399999999999999</v>
          </cell>
          <cell r="J723">
            <v>0</v>
          </cell>
          <cell r="K723">
            <v>1.155</v>
          </cell>
          <cell r="L723">
            <v>0</v>
          </cell>
          <cell r="M723">
            <v>10</v>
          </cell>
          <cell r="N723">
            <v>2.666666666666667</v>
          </cell>
          <cell r="O723">
            <v>1.6666666666666667</v>
          </cell>
          <cell r="P723">
            <v>2.666666666666667</v>
          </cell>
          <cell r="Q723">
            <v>1.6666666666666667</v>
          </cell>
          <cell r="R723">
            <v>3.2650000000000001</v>
          </cell>
          <cell r="S723">
            <v>1.889</v>
          </cell>
          <cell r="T723">
            <v>12.666666666666668</v>
          </cell>
          <cell r="U723">
            <v>6.0000000000000009</v>
          </cell>
          <cell r="V723">
            <v>23.820666666666668</v>
          </cell>
          <cell r="W723">
            <v>0.73199999999999998</v>
          </cell>
          <cell r="X723">
            <v>2.5270000000000001</v>
          </cell>
          <cell r="Y723">
            <v>3.2650000000000001</v>
          </cell>
          <cell r="Z723">
            <v>3.9990000000000001</v>
          </cell>
          <cell r="AA723">
            <v>3.9990000000000001</v>
          </cell>
          <cell r="AB723">
            <v>5.1539999999999999</v>
          </cell>
          <cell r="AC723">
            <v>5.1539999999999999</v>
          </cell>
          <cell r="AD723">
            <v>15.154</v>
          </cell>
          <cell r="AE723">
            <v>17.820666666666668</v>
          </cell>
          <cell r="AF723">
            <v>19.487333333333336</v>
          </cell>
          <cell r="AG723">
            <v>22.154000000000003</v>
          </cell>
          <cell r="AH723">
            <v>23.820666666666671</v>
          </cell>
        </row>
        <row r="724">
          <cell r="E724" t="str">
            <v>210|Prior|Trend</v>
          </cell>
          <cell r="F724">
            <v>0.73299999999999998</v>
          </cell>
          <cell r="G724">
            <v>1.0589999999999999</v>
          </cell>
          <cell r="H724">
            <v>-28.838999999999999</v>
          </cell>
          <cell r="I724">
            <v>1.609</v>
          </cell>
          <cell r="J724">
            <v>1.4259999999999999</v>
          </cell>
          <cell r="K724">
            <v>0.75900000000000001</v>
          </cell>
          <cell r="L724">
            <v>0.73099999999999998</v>
          </cell>
          <cell r="M724">
            <v>1.0609999999999999</v>
          </cell>
          <cell r="N724">
            <v>1.1739999999999999</v>
          </cell>
          <cell r="O724">
            <v>1.883</v>
          </cell>
          <cell r="P724">
            <v>0.73299999999999998</v>
          </cell>
          <cell r="Q724">
            <v>0.73299999999999998</v>
          </cell>
          <cell r="R724">
            <v>-27.046999999999997</v>
          </cell>
          <cell r="S724">
            <v>3.794</v>
          </cell>
          <cell r="T724">
            <v>2.9659999999999997</v>
          </cell>
          <cell r="U724">
            <v>3.3490000000000002</v>
          </cell>
          <cell r="V724">
            <v>-16.937999999999995</v>
          </cell>
          <cell r="W724">
            <v>0.73299999999999998</v>
          </cell>
          <cell r="X724">
            <v>1.7919999999999998</v>
          </cell>
          <cell r="Y724">
            <v>-27.046999999999997</v>
          </cell>
          <cell r="Z724">
            <v>-25.437999999999995</v>
          </cell>
          <cell r="AA724">
            <v>-24.011999999999997</v>
          </cell>
          <cell r="AB724">
            <v>-23.252999999999997</v>
          </cell>
          <cell r="AC724">
            <v>-22.521999999999995</v>
          </cell>
          <cell r="AD724">
            <v>-21.460999999999995</v>
          </cell>
          <cell r="AE724">
            <v>-20.286999999999995</v>
          </cell>
          <cell r="AF724">
            <v>-18.403999999999996</v>
          </cell>
          <cell r="AG724">
            <v>-17.670999999999996</v>
          </cell>
          <cell r="AH724">
            <v>-16.937999999999995</v>
          </cell>
        </row>
        <row r="725">
          <cell r="E725" t="str">
            <v>210|TVAR|Actual vs Plan</v>
          </cell>
          <cell r="F725">
            <v>0</v>
          </cell>
          <cell r="G725">
            <v>0</v>
          </cell>
          <cell r="H725">
            <v>0</v>
          </cell>
          <cell r="I725">
            <v>0</v>
          </cell>
          <cell r="J725">
            <v>0</v>
          </cell>
          <cell r="K725">
            <v>0</v>
          </cell>
          <cell r="L725">
            <v>0</v>
          </cell>
          <cell r="M725">
            <v>0</v>
          </cell>
          <cell r="N725">
            <v>0</v>
          </cell>
          <cell r="O725">
            <v>0</v>
          </cell>
          <cell r="P725">
            <v>0</v>
          </cell>
          <cell r="Q725">
            <v>0</v>
          </cell>
          <cell r="R725">
            <v>0</v>
          </cell>
          <cell r="S725">
            <v>0</v>
          </cell>
          <cell r="T725">
            <v>0</v>
          </cell>
          <cell r="U725">
            <v>0</v>
          </cell>
          <cell r="V725">
            <v>0</v>
          </cell>
          <cell r="W725">
            <v>0</v>
          </cell>
          <cell r="X725">
            <v>0</v>
          </cell>
          <cell r="Y725">
            <v>0</v>
          </cell>
          <cell r="Z725">
            <v>0</v>
          </cell>
          <cell r="AA725">
            <v>0</v>
          </cell>
          <cell r="AB725">
            <v>0</v>
          </cell>
          <cell r="AC725">
            <v>0</v>
          </cell>
          <cell r="AD725">
            <v>0</v>
          </cell>
          <cell r="AE725">
            <v>0</v>
          </cell>
          <cell r="AF725">
            <v>0</v>
          </cell>
          <cell r="AG725">
            <v>0</v>
          </cell>
          <cell r="AH725">
            <v>0</v>
          </cell>
        </row>
        <row r="726">
          <cell r="E726" t="str">
            <v>210|TVAR %|Actual vs Plan</v>
          </cell>
          <cell r="F726">
            <v>0</v>
          </cell>
          <cell r="G726">
            <v>0</v>
          </cell>
          <cell r="H726">
            <v>0</v>
          </cell>
          <cell r="I726">
            <v>0</v>
          </cell>
          <cell r="J726">
            <v>0</v>
          </cell>
          <cell r="K726">
            <v>0</v>
          </cell>
          <cell r="L726">
            <v>0</v>
          </cell>
          <cell r="M726">
            <v>0</v>
          </cell>
          <cell r="N726">
            <v>0</v>
          </cell>
          <cell r="O726">
            <v>0</v>
          </cell>
          <cell r="P726">
            <v>0</v>
          </cell>
          <cell r="Q726">
            <v>0</v>
          </cell>
          <cell r="R726">
            <v>0</v>
          </cell>
          <cell r="S726">
            <v>0</v>
          </cell>
          <cell r="T726">
            <v>0</v>
          </cell>
          <cell r="U726">
            <v>0</v>
          </cell>
          <cell r="V726">
            <v>0</v>
          </cell>
          <cell r="W726">
            <v>0</v>
          </cell>
          <cell r="X726">
            <v>0</v>
          </cell>
          <cell r="Y726">
            <v>0</v>
          </cell>
          <cell r="Z726">
            <v>0</v>
          </cell>
          <cell r="AA726">
            <v>0</v>
          </cell>
          <cell r="AB726">
            <v>0</v>
          </cell>
          <cell r="AC726">
            <v>0</v>
          </cell>
          <cell r="AD726">
            <v>0</v>
          </cell>
          <cell r="AE726">
            <v>0</v>
          </cell>
          <cell r="AF726">
            <v>0</v>
          </cell>
          <cell r="AG726">
            <v>0</v>
          </cell>
          <cell r="AH726">
            <v>0</v>
          </cell>
        </row>
        <row r="727">
          <cell r="E727" t="str">
            <v>210|DTE|Actual vs Plan</v>
          </cell>
          <cell r="F727">
            <v>0</v>
          </cell>
          <cell r="G727">
            <v>0</v>
          </cell>
          <cell r="H727">
            <v>0</v>
          </cell>
          <cell r="I727">
            <v>0</v>
          </cell>
          <cell r="J727">
            <v>0</v>
          </cell>
          <cell r="K727">
            <v>0</v>
          </cell>
          <cell r="L727">
            <v>0</v>
          </cell>
          <cell r="M727">
            <v>0</v>
          </cell>
          <cell r="N727">
            <v>0</v>
          </cell>
          <cell r="O727">
            <v>0</v>
          </cell>
          <cell r="P727">
            <v>0</v>
          </cell>
          <cell r="Q727">
            <v>0</v>
          </cell>
          <cell r="R727">
            <v>0</v>
          </cell>
          <cell r="S727">
            <v>0</v>
          </cell>
          <cell r="T727">
            <v>0</v>
          </cell>
          <cell r="U727">
            <v>0</v>
          </cell>
          <cell r="V727">
            <v>0</v>
          </cell>
          <cell r="W727">
            <v>0</v>
          </cell>
          <cell r="X727">
            <v>0</v>
          </cell>
          <cell r="Y727">
            <v>0</v>
          </cell>
          <cell r="Z727">
            <v>0</v>
          </cell>
          <cell r="AA727">
            <v>0</v>
          </cell>
          <cell r="AB727">
            <v>0</v>
          </cell>
          <cell r="AC727">
            <v>0</v>
          </cell>
          <cell r="AD727">
            <v>0</v>
          </cell>
          <cell r="AE727">
            <v>0</v>
          </cell>
          <cell r="AF727">
            <v>0</v>
          </cell>
          <cell r="AG727">
            <v>0</v>
          </cell>
          <cell r="AH727">
            <v>0</v>
          </cell>
        </row>
        <row r="728">
          <cell r="E728" t="str">
            <v>210|DTE %|Actual vs Plan</v>
          </cell>
          <cell r="F728">
            <v>0</v>
          </cell>
          <cell r="G728">
            <v>0</v>
          </cell>
          <cell r="H728">
            <v>0</v>
          </cell>
          <cell r="I728">
            <v>0</v>
          </cell>
          <cell r="J728">
            <v>0</v>
          </cell>
          <cell r="K728">
            <v>0</v>
          </cell>
          <cell r="L728">
            <v>0</v>
          </cell>
          <cell r="M728">
            <v>0</v>
          </cell>
          <cell r="N728">
            <v>0</v>
          </cell>
          <cell r="O728">
            <v>0</v>
          </cell>
          <cell r="P728">
            <v>0</v>
          </cell>
          <cell r="Q728">
            <v>0</v>
          </cell>
          <cell r="R728">
            <v>0</v>
          </cell>
          <cell r="S728">
            <v>0</v>
          </cell>
          <cell r="T728">
            <v>0</v>
          </cell>
          <cell r="U728">
            <v>0</v>
          </cell>
          <cell r="V728">
            <v>0</v>
          </cell>
          <cell r="W728">
            <v>0</v>
          </cell>
          <cell r="X728">
            <v>0</v>
          </cell>
          <cell r="Y728">
            <v>0</v>
          </cell>
          <cell r="Z728">
            <v>0</v>
          </cell>
          <cell r="AA728">
            <v>0</v>
          </cell>
          <cell r="AB728">
            <v>0</v>
          </cell>
          <cell r="AC728">
            <v>0</v>
          </cell>
          <cell r="AD728">
            <v>0</v>
          </cell>
          <cell r="AE728">
            <v>0</v>
          </cell>
          <cell r="AF728">
            <v>0</v>
          </cell>
          <cell r="AG728">
            <v>0</v>
          </cell>
          <cell r="AH728">
            <v>0</v>
          </cell>
        </row>
        <row r="729">
          <cell r="E729" t="str">
            <v>210|ExExch|Actual vs Plan</v>
          </cell>
          <cell r="F729">
            <v>0</v>
          </cell>
          <cell r="G729">
            <v>0</v>
          </cell>
          <cell r="H729">
            <v>0</v>
          </cell>
          <cell r="I729">
            <v>0</v>
          </cell>
          <cell r="J729">
            <v>0</v>
          </cell>
          <cell r="K729">
            <v>0</v>
          </cell>
          <cell r="L729">
            <v>0</v>
          </cell>
          <cell r="M729">
            <v>0</v>
          </cell>
          <cell r="N729">
            <v>0</v>
          </cell>
          <cell r="O729">
            <v>0</v>
          </cell>
          <cell r="P729">
            <v>0</v>
          </cell>
          <cell r="Q729">
            <v>0</v>
          </cell>
          <cell r="R729">
            <v>0</v>
          </cell>
          <cell r="S729">
            <v>0</v>
          </cell>
          <cell r="T729">
            <v>0</v>
          </cell>
          <cell r="U729">
            <v>0</v>
          </cell>
          <cell r="V729">
            <v>0</v>
          </cell>
          <cell r="W729">
            <v>0</v>
          </cell>
          <cell r="X729">
            <v>0</v>
          </cell>
          <cell r="Y729">
            <v>0</v>
          </cell>
          <cell r="Z729">
            <v>0</v>
          </cell>
          <cell r="AA729">
            <v>0</v>
          </cell>
          <cell r="AB729">
            <v>0</v>
          </cell>
          <cell r="AC729">
            <v>0</v>
          </cell>
          <cell r="AD729">
            <v>0</v>
          </cell>
          <cell r="AE729">
            <v>0</v>
          </cell>
          <cell r="AF729">
            <v>0</v>
          </cell>
          <cell r="AG729">
            <v>0</v>
          </cell>
          <cell r="AH729">
            <v>0</v>
          </cell>
        </row>
        <row r="730">
          <cell r="E730" t="str">
            <v>210|ExExch %|Actual vs Plan</v>
          </cell>
          <cell r="F730">
            <v>0</v>
          </cell>
          <cell r="G730">
            <v>0</v>
          </cell>
          <cell r="H730">
            <v>0</v>
          </cell>
          <cell r="I730">
            <v>0</v>
          </cell>
          <cell r="J730">
            <v>0</v>
          </cell>
          <cell r="K730">
            <v>0</v>
          </cell>
          <cell r="L730">
            <v>0</v>
          </cell>
          <cell r="M730">
            <v>0</v>
          </cell>
          <cell r="N730">
            <v>0</v>
          </cell>
          <cell r="O730">
            <v>0</v>
          </cell>
          <cell r="P730">
            <v>0</v>
          </cell>
          <cell r="Q730">
            <v>0</v>
          </cell>
          <cell r="R730">
            <v>0</v>
          </cell>
          <cell r="S730">
            <v>0</v>
          </cell>
          <cell r="T730">
            <v>0</v>
          </cell>
          <cell r="U730">
            <v>0</v>
          </cell>
          <cell r="V730">
            <v>0</v>
          </cell>
          <cell r="W730">
            <v>0</v>
          </cell>
          <cell r="X730">
            <v>0</v>
          </cell>
          <cell r="Y730">
            <v>0</v>
          </cell>
          <cell r="Z730">
            <v>0</v>
          </cell>
          <cell r="AA730">
            <v>0</v>
          </cell>
          <cell r="AB730">
            <v>0</v>
          </cell>
          <cell r="AC730">
            <v>0</v>
          </cell>
          <cell r="AD730">
            <v>0</v>
          </cell>
          <cell r="AE730">
            <v>0</v>
          </cell>
          <cell r="AF730">
            <v>0</v>
          </cell>
          <cell r="AG730">
            <v>0</v>
          </cell>
          <cell r="AH730">
            <v>0</v>
          </cell>
        </row>
        <row r="731">
          <cell r="E731" t="str">
            <v>210|Plan Next|Trend</v>
          </cell>
          <cell r="F731">
            <v>0</v>
          </cell>
          <cell r="G731">
            <v>0</v>
          </cell>
          <cell r="H731">
            <v>0</v>
          </cell>
          <cell r="I731">
            <v>0</v>
          </cell>
          <cell r="J731">
            <v>0</v>
          </cell>
          <cell r="K731">
            <v>0</v>
          </cell>
          <cell r="L731">
            <v>0</v>
          </cell>
          <cell r="M731">
            <v>0</v>
          </cell>
          <cell r="N731">
            <v>0</v>
          </cell>
          <cell r="O731">
            <v>0</v>
          </cell>
          <cell r="P731">
            <v>0</v>
          </cell>
          <cell r="Q731">
            <v>0</v>
          </cell>
          <cell r="R731">
            <v>0</v>
          </cell>
          <cell r="S731">
            <v>0</v>
          </cell>
          <cell r="T731">
            <v>0</v>
          </cell>
          <cell r="U731">
            <v>0</v>
          </cell>
          <cell r="V731">
            <v>0</v>
          </cell>
          <cell r="W731">
            <v>0</v>
          </cell>
          <cell r="X731">
            <v>0</v>
          </cell>
          <cell r="Y731">
            <v>0</v>
          </cell>
          <cell r="Z731">
            <v>0</v>
          </cell>
          <cell r="AA731">
            <v>0</v>
          </cell>
          <cell r="AB731">
            <v>0</v>
          </cell>
          <cell r="AC731">
            <v>0</v>
          </cell>
          <cell r="AD731">
            <v>0</v>
          </cell>
          <cell r="AE731">
            <v>0</v>
          </cell>
          <cell r="AF731">
            <v>0</v>
          </cell>
          <cell r="AG731">
            <v>0</v>
          </cell>
          <cell r="AH731">
            <v>0</v>
          </cell>
        </row>
        <row r="732">
          <cell r="E732" t="str">
            <v>210|DTE|Actual vs Prior</v>
          </cell>
          <cell r="F732">
            <v>0</v>
          </cell>
          <cell r="G732">
            <v>0</v>
          </cell>
          <cell r="H732">
            <v>0</v>
          </cell>
          <cell r="I732">
            <v>0</v>
          </cell>
          <cell r="J732">
            <v>0</v>
          </cell>
          <cell r="K732">
            <v>0</v>
          </cell>
          <cell r="L732">
            <v>0</v>
          </cell>
          <cell r="M732">
            <v>0</v>
          </cell>
          <cell r="N732">
            <v>0</v>
          </cell>
          <cell r="O732">
            <v>0</v>
          </cell>
          <cell r="P732">
            <v>0</v>
          </cell>
          <cell r="Q732">
            <v>0</v>
          </cell>
          <cell r="R732">
            <v>0</v>
          </cell>
          <cell r="S732">
            <v>0</v>
          </cell>
          <cell r="T732">
            <v>0</v>
          </cell>
          <cell r="U732">
            <v>0</v>
          </cell>
          <cell r="V732">
            <v>0</v>
          </cell>
          <cell r="W732">
            <v>0</v>
          </cell>
          <cell r="X732">
            <v>0</v>
          </cell>
          <cell r="Y732">
            <v>0</v>
          </cell>
          <cell r="Z732">
            <v>0</v>
          </cell>
          <cell r="AA732">
            <v>0</v>
          </cell>
          <cell r="AB732">
            <v>0</v>
          </cell>
          <cell r="AC732">
            <v>0</v>
          </cell>
          <cell r="AD732">
            <v>0</v>
          </cell>
          <cell r="AE732">
            <v>0</v>
          </cell>
          <cell r="AF732">
            <v>0</v>
          </cell>
          <cell r="AG732">
            <v>0</v>
          </cell>
          <cell r="AH732">
            <v>0</v>
          </cell>
        </row>
        <row r="733">
          <cell r="E733" t="str">
            <v>210|DTE %|Actual vs Prior</v>
          </cell>
          <cell r="F733">
            <v>0</v>
          </cell>
          <cell r="G733">
            <v>0</v>
          </cell>
          <cell r="H733">
            <v>0</v>
          </cell>
          <cell r="I733">
            <v>0</v>
          </cell>
          <cell r="J733">
            <v>0</v>
          </cell>
          <cell r="K733">
            <v>0</v>
          </cell>
          <cell r="L733">
            <v>0</v>
          </cell>
          <cell r="M733">
            <v>0</v>
          </cell>
          <cell r="N733">
            <v>0</v>
          </cell>
          <cell r="O733">
            <v>0</v>
          </cell>
          <cell r="P733">
            <v>0</v>
          </cell>
          <cell r="Q733">
            <v>0</v>
          </cell>
          <cell r="R733">
            <v>0</v>
          </cell>
          <cell r="S733">
            <v>0</v>
          </cell>
          <cell r="T733">
            <v>0</v>
          </cell>
          <cell r="U733">
            <v>0</v>
          </cell>
          <cell r="V733">
            <v>0</v>
          </cell>
          <cell r="W733">
            <v>0</v>
          </cell>
          <cell r="X733">
            <v>0</v>
          </cell>
          <cell r="Y733">
            <v>0</v>
          </cell>
          <cell r="Z733">
            <v>0</v>
          </cell>
          <cell r="AA733">
            <v>0</v>
          </cell>
          <cell r="AB733">
            <v>0</v>
          </cell>
          <cell r="AC733">
            <v>0</v>
          </cell>
          <cell r="AD733">
            <v>0</v>
          </cell>
          <cell r="AE733">
            <v>0</v>
          </cell>
          <cell r="AF733">
            <v>0</v>
          </cell>
          <cell r="AG733">
            <v>0</v>
          </cell>
          <cell r="AH733">
            <v>0</v>
          </cell>
        </row>
        <row r="734">
          <cell r="E734" t="str">
            <v>210|ExExch|Actual vs Prior</v>
          </cell>
          <cell r="F734">
            <v>0</v>
          </cell>
          <cell r="G734">
            <v>0</v>
          </cell>
          <cell r="H734">
            <v>0</v>
          </cell>
          <cell r="I734">
            <v>0</v>
          </cell>
          <cell r="J734">
            <v>0</v>
          </cell>
          <cell r="K734">
            <v>0</v>
          </cell>
          <cell r="L734">
            <v>0</v>
          </cell>
          <cell r="M734">
            <v>0</v>
          </cell>
          <cell r="N734">
            <v>0</v>
          </cell>
          <cell r="O734">
            <v>0</v>
          </cell>
          <cell r="P734">
            <v>0</v>
          </cell>
          <cell r="Q734">
            <v>0</v>
          </cell>
          <cell r="R734">
            <v>0</v>
          </cell>
          <cell r="S734">
            <v>0</v>
          </cell>
          <cell r="T734">
            <v>0</v>
          </cell>
          <cell r="U734">
            <v>0</v>
          </cell>
          <cell r="V734">
            <v>0</v>
          </cell>
          <cell r="W734">
            <v>0</v>
          </cell>
          <cell r="X734">
            <v>0</v>
          </cell>
          <cell r="Y734">
            <v>0</v>
          </cell>
          <cell r="Z734">
            <v>0</v>
          </cell>
          <cell r="AA734">
            <v>0</v>
          </cell>
          <cell r="AB734">
            <v>0</v>
          </cell>
          <cell r="AC734">
            <v>0</v>
          </cell>
          <cell r="AD734">
            <v>0</v>
          </cell>
          <cell r="AE734">
            <v>0</v>
          </cell>
          <cell r="AF734">
            <v>0</v>
          </cell>
          <cell r="AG734">
            <v>0</v>
          </cell>
          <cell r="AH734">
            <v>0</v>
          </cell>
        </row>
        <row r="735">
          <cell r="E735" t="str">
            <v>210|ExExch %|Actual vs Prior</v>
          </cell>
          <cell r="F735">
            <v>0</v>
          </cell>
          <cell r="G735">
            <v>0</v>
          </cell>
          <cell r="H735">
            <v>0</v>
          </cell>
          <cell r="I735">
            <v>0</v>
          </cell>
          <cell r="J735">
            <v>0</v>
          </cell>
          <cell r="K735">
            <v>0</v>
          </cell>
          <cell r="L735">
            <v>0</v>
          </cell>
          <cell r="M735">
            <v>0</v>
          </cell>
          <cell r="N735">
            <v>0</v>
          </cell>
          <cell r="O735">
            <v>0</v>
          </cell>
          <cell r="P735">
            <v>0</v>
          </cell>
          <cell r="Q735">
            <v>0</v>
          </cell>
          <cell r="R735">
            <v>0</v>
          </cell>
          <cell r="S735">
            <v>0</v>
          </cell>
          <cell r="T735">
            <v>0</v>
          </cell>
          <cell r="U735">
            <v>0</v>
          </cell>
          <cell r="V735">
            <v>0</v>
          </cell>
          <cell r="W735">
            <v>0</v>
          </cell>
          <cell r="X735">
            <v>0</v>
          </cell>
          <cell r="Y735">
            <v>0</v>
          </cell>
          <cell r="Z735">
            <v>0</v>
          </cell>
          <cell r="AA735">
            <v>0</v>
          </cell>
          <cell r="AB735">
            <v>0</v>
          </cell>
          <cell r="AC735">
            <v>0</v>
          </cell>
          <cell r="AD735">
            <v>0</v>
          </cell>
          <cell r="AE735">
            <v>0</v>
          </cell>
          <cell r="AF735">
            <v>0</v>
          </cell>
          <cell r="AG735">
            <v>0</v>
          </cell>
          <cell r="AH735">
            <v>0</v>
          </cell>
        </row>
        <row r="736">
          <cell r="E736" t="str">
            <v>210|TVAR|Actual vs Prior</v>
          </cell>
          <cell r="F736">
            <v>0</v>
          </cell>
          <cell r="G736">
            <v>0</v>
          </cell>
          <cell r="H736">
            <v>0</v>
          </cell>
          <cell r="I736">
            <v>0</v>
          </cell>
          <cell r="J736">
            <v>0</v>
          </cell>
          <cell r="K736">
            <v>0</v>
          </cell>
          <cell r="L736">
            <v>0</v>
          </cell>
          <cell r="M736">
            <v>0</v>
          </cell>
          <cell r="N736">
            <v>0</v>
          </cell>
          <cell r="O736">
            <v>0</v>
          </cell>
          <cell r="P736">
            <v>0</v>
          </cell>
          <cell r="Q736">
            <v>0</v>
          </cell>
          <cell r="R736">
            <v>0</v>
          </cell>
          <cell r="S736">
            <v>0</v>
          </cell>
          <cell r="T736">
            <v>0</v>
          </cell>
          <cell r="U736">
            <v>0</v>
          </cell>
          <cell r="V736">
            <v>0</v>
          </cell>
          <cell r="W736">
            <v>0</v>
          </cell>
          <cell r="X736">
            <v>0</v>
          </cell>
          <cell r="Y736">
            <v>0</v>
          </cell>
          <cell r="Z736">
            <v>0</v>
          </cell>
          <cell r="AA736">
            <v>0</v>
          </cell>
          <cell r="AB736">
            <v>0</v>
          </cell>
          <cell r="AC736">
            <v>0</v>
          </cell>
          <cell r="AD736">
            <v>0</v>
          </cell>
          <cell r="AE736">
            <v>0</v>
          </cell>
          <cell r="AF736">
            <v>0</v>
          </cell>
          <cell r="AG736">
            <v>0</v>
          </cell>
          <cell r="AH736">
            <v>0</v>
          </cell>
        </row>
        <row r="737">
          <cell r="E737" t="str">
            <v>210|TVAR %|Actual vs Prior</v>
          </cell>
          <cell r="F737">
            <v>0</v>
          </cell>
          <cell r="G737">
            <v>0</v>
          </cell>
          <cell r="H737">
            <v>0</v>
          </cell>
          <cell r="I737">
            <v>0</v>
          </cell>
          <cell r="J737">
            <v>0</v>
          </cell>
          <cell r="K737">
            <v>0</v>
          </cell>
          <cell r="L737">
            <v>0</v>
          </cell>
          <cell r="M737">
            <v>0</v>
          </cell>
          <cell r="N737">
            <v>0</v>
          </cell>
          <cell r="O737">
            <v>0</v>
          </cell>
          <cell r="P737">
            <v>0</v>
          </cell>
          <cell r="Q737">
            <v>0</v>
          </cell>
          <cell r="R737">
            <v>0</v>
          </cell>
          <cell r="S737">
            <v>0</v>
          </cell>
          <cell r="T737">
            <v>0</v>
          </cell>
          <cell r="U737">
            <v>0</v>
          </cell>
          <cell r="V737">
            <v>0</v>
          </cell>
          <cell r="W737">
            <v>0</v>
          </cell>
          <cell r="X737">
            <v>0</v>
          </cell>
          <cell r="Y737">
            <v>0</v>
          </cell>
          <cell r="Z737">
            <v>0</v>
          </cell>
          <cell r="AA737">
            <v>0</v>
          </cell>
          <cell r="AB737">
            <v>0</v>
          </cell>
          <cell r="AC737">
            <v>0</v>
          </cell>
          <cell r="AD737">
            <v>0</v>
          </cell>
          <cell r="AE737">
            <v>0</v>
          </cell>
          <cell r="AF737">
            <v>0</v>
          </cell>
          <cell r="AG737">
            <v>0</v>
          </cell>
          <cell r="AH737">
            <v>0</v>
          </cell>
        </row>
        <row r="738">
          <cell r="E738" t="str">
            <v>215|Actual|Trend</v>
          </cell>
          <cell r="F738">
            <v>2309.4410000000003</v>
          </cell>
          <cell r="G738">
            <v>1502.0029999999999</v>
          </cell>
          <cell r="H738">
            <v>2159.3860000000004</v>
          </cell>
          <cell r="I738">
            <v>1313.8789999999999</v>
          </cell>
          <cell r="J738">
            <v>1968.32</v>
          </cell>
          <cell r="K738">
            <v>1724.93</v>
          </cell>
          <cell r="L738">
            <v>0</v>
          </cell>
          <cell r="M738">
            <v>0</v>
          </cell>
          <cell r="N738">
            <v>0</v>
          </cell>
          <cell r="O738">
            <v>0</v>
          </cell>
          <cell r="P738">
            <v>0</v>
          </cell>
          <cell r="Q738">
            <v>0</v>
          </cell>
          <cell r="R738">
            <v>5970.83</v>
          </cell>
          <cell r="S738">
            <v>5007.1290000000008</v>
          </cell>
          <cell r="T738">
            <v>0</v>
          </cell>
          <cell r="U738">
            <v>0</v>
          </cell>
          <cell r="V738">
            <v>10977.958999999999</v>
          </cell>
          <cell r="W738">
            <v>2309.4410000000003</v>
          </cell>
          <cell r="X738">
            <v>3811.444</v>
          </cell>
          <cell r="Y738">
            <v>5970.83</v>
          </cell>
          <cell r="Z738">
            <v>7284.7089999999989</v>
          </cell>
          <cell r="AA738">
            <v>9253.0290000000005</v>
          </cell>
          <cell r="AB738">
            <v>10977.958999999999</v>
          </cell>
          <cell r="AC738">
            <v>0</v>
          </cell>
          <cell r="AD738">
            <v>0</v>
          </cell>
          <cell r="AE738">
            <v>0</v>
          </cell>
          <cell r="AF738">
            <v>0</v>
          </cell>
          <cell r="AG738">
            <v>0</v>
          </cell>
          <cell r="AH738">
            <v>0</v>
          </cell>
        </row>
        <row r="739">
          <cell r="E739" t="str">
            <v>215|Plan|Trend</v>
          </cell>
          <cell r="F739">
            <v>2852.6728456150004</v>
          </cell>
          <cell r="G739">
            <v>2536.3679441892646</v>
          </cell>
          <cell r="H739">
            <v>2024.0872679687991</v>
          </cell>
          <cell r="I739">
            <v>2030.3262935303956</v>
          </cell>
          <cell r="J739">
            <v>1899.9236729303955</v>
          </cell>
          <cell r="K739">
            <v>1931.1488351303956</v>
          </cell>
          <cell r="L739">
            <v>1833.3280888609329</v>
          </cell>
          <cell r="M739">
            <v>1842.5304146609328</v>
          </cell>
          <cell r="N739">
            <v>1864.6451008609329</v>
          </cell>
          <cell r="O739">
            <v>1858.1739434948736</v>
          </cell>
          <cell r="P739">
            <v>1858.1809434948736</v>
          </cell>
          <cell r="Q739">
            <v>1889.4382334948737</v>
          </cell>
          <cell r="R739">
            <v>7413.128057773064</v>
          </cell>
          <cell r="S739">
            <v>5861.3988015911873</v>
          </cell>
          <cell r="T739">
            <v>5540.5036043827986</v>
          </cell>
          <cell r="U739">
            <v>5605.7931204846209</v>
          </cell>
          <cell r="V739">
            <v>24420.823584231668</v>
          </cell>
          <cell r="W739">
            <v>2852.6728456150004</v>
          </cell>
          <cell r="X739">
            <v>5389.0407898042649</v>
          </cell>
          <cell r="Y739">
            <v>7413.128057773064</v>
          </cell>
          <cell r="Z739">
            <v>9443.4543513034587</v>
          </cell>
          <cell r="AA739">
            <v>11343.378024233854</v>
          </cell>
          <cell r="AB739">
            <v>13274.52685936425</v>
          </cell>
          <cell r="AC739">
            <v>15107.854948225184</v>
          </cell>
          <cell r="AD739">
            <v>16950.385362886118</v>
          </cell>
          <cell r="AE739">
            <v>18815.030463747051</v>
          </cell>
          <cell r="AF739">
            <v>20673.204407241923</v>
          </cell>
          <cell r="AG739">
            <v>22531.385350736797</v>
          </cell>
          <cell r="AH739">
            <v>24420.823584231672</v>
          </cell>
        </row>
        <row r="740">
          <cell r="E740" t="str">
            <v>215|FORECAST|Trend</v>
          </cell>
          <cell r="F740">
            <v>2309.4410000000003</v>
          </cell>
          <cell r="G740">
            <v>1502.0029999999999</v>
          </cell>
          <cell r="H740">
            <v>2159.386</v>
          </cell>
          <cell r="I740">
            <v>2828.3649999999998</v>
          </cell>
          <cell r="J740">
            <v>2049.6310000000003</v>
          </cell>
          <cell r="K740">
            <v>1688.992</v>
          </cell>
          <cell r="L740">
            <v>2101.4746666666665</v>
          </cell>
          <cell r="M740">
            <v>1977.8426666666667</v>
          </cell>
          <cell r="N740">
            <v>2009.0926666666667</v>
          </cell>
          <cell r="O740">
            <v>1967.8426666666667</v>
          </cell>
          <cell r="P740">
            <v>1967.8426666666667</v>
          </cell>
          <cell r="Q740">
            <v>1972.5176666666669</v>
          </cell>
          <cell r="R740">
            <v>5970.83</v>
          </cell>
          <cell r="S740">
            <v>6566.9880000000003</v>
          </cell>
          <cell r="T740">
            <v>6088.41</v>
          </cell>
          <cell r="U740">
            <v>5908.2030000000004</v>
          </cell>
          <cell r="V740">
            <v>24534.431</v>
          </cell>
          <cell r="W740">
            <v>2309.4410000000003</v>
          </cell>
          <cell r="X740">
            <v>3811.4440000000004</v>
          </cell>
          <cell r="Y740">
            <v>5970.83</v>
          </cell>
          <cell r="Z740">
            <v>8799.1949999999997</v>
          </cell>
          <cell r="AA740">
            <v>10848.826000000001</v>
          </cell>
          <cell r="AB740">
            <v>12537.818000000001</v>
          </cell>
          <cell r="AC740">
            <v>14639.292666666668</v>
          </cell>
          <cell r="AD740">
            <v>16617.135333333335</v>
          </cell>
          <cell r="AE740">
            <v>18626.228000000003</v>
          </cell>
          <cell r="AF740">
            <v>20594.07066666667</v>
          </cell>
          <cell r="AG740">
            <v>22561.913333333338</v>
          </cell>
          <cell r="AH740">
            <v>24534.431000000004</v>
          </cell>
        </row>
        <row r="741">
          <cell r="E741" t="str">
            <v>215|Prior|Trend</v>
          </cell>
          <cell r="F741">
            <v>1641.4559999999999</v>
          </cell>
          <cell r="G741">
            <v>1989.567</v>
          </cell>
          <cell r="H741">
            <v>2804.9340000000002</v>
          </cell>
          <cell r="I741">
            <v>1648.2640000000001</v>
          </cell>
          <cell r="J741">
            <v>1627.85</v>
          </cell>
          <cell r="K741">
            <v>1716.5350000000001</v>
          </cell>
          <cell r="L741">
            <v>2298.9949999999999</v>
          </cell>
          <cell r="M741">
            <v>1694.3969999999999</v>
          </cell>
          <cell r="N741">
            <v>1873.837</v>
          </cell>
          <cell r="O741">
            <v>1974.414</v>
          </cell>
          <cell r="P741">
            <v>2369.444</v>
          </cell>
          <cell r="Q741">
            <v>3049.5070000000001</v>
          </cell>
          <cell r="R741">
            <v>6435.9570000000003</v>
          </cell>
          <cell r="S741">
            <v>4992.6490000000003</v>
          </cell>
          <cell r="T741">
            <v>5867.2289999999994</v>
          </cell>
          <cell r="U741">
            <v>7393.3649999999998</v>
          </cell>
          <cell r="V741">
            <v>24689.199999999997</v>
          </cell>
          <cell r="W741">
            <v>1641.4559999999999</v>
          </cell>
          <cell r="X741">
            <v>3631.0230000000001</v>
          </cell>
          <cell r="Y741">
            <v>6435.9570000000003</v>
          </cell>
          <cell r="Z741">
            <v>8084.2210000000005</v>
          </cell>
          <cell r="AA741">
            <v>9712.0709999999999</v>
          </cell>
          <cell r="AB741">
            <v>11428.606</v>
          </cell>
          <cell r="AC741">
            <v>13727.600999999999</v>
          </cell>
          <cell r="AD741">
            <v>15421.998</v>
          </cell>
          <cell r="AE741">
            <v>17295.834999999999</v>
          </cell>
          <cell r="AF741">
            <v>19270.249</v>
          </cell>
          <cell r="AG741">
            <v>21639.692999999999</v>
          </cell>
          <cell r="AH741">
            <v>24689.200000000001</v>
          </cell>
        </row>
        <row r="742">
          <cell r="E742" t="str">
            <v>215|TVAR|Actual vs Plan</v>
          </cell>
          <cell r="F742">
            <v>0</v>
          </cell>
          <cell r="G742">
            <v>0</v>
          </cell>
          <cell r="H742">
            <v>0</v>
          </cell>
          <cell r="I742">
            <v>0</v>
          </cell>
          <cell r="J742">
            <v>0</v>
          </cell>
          <cell r="K742">
            <v>0</v>
          </cell>
          <cell r="L742">
            <v>0</v>
          </cell>
          <cell r="M742">
            <v>0</v>
          </cell>
          <cell r="N742">
            <v>0</v>
          </cell>
          <cell r="O742">
            <v>0</v>
          </cell>
          <cell r="P742">
            <v>0</v>
          </cell>
          <cell r="Q742">
            <v>0</v>
          </cell>
          <cell r="R742">
            <v>0</v>
          </cell>
          <cell r="S742">
            <v>0</v>
          </cell>
          <cell r="T742">
            <v>0</v>
          </cell>
          <cell r="U742">
            <v>0</v>
          </cell>
          <cell r="V742">
            <v>0</v>
          </cell>
          <cell r="W742">
            <v>0</v>
          </cell>
          <cell r="X742">
            <v>0</v>
          </cell>
          <cell r="Y742">
            <v>0</v>
          </cell>
          <cell r="Z742">
            <v>0</v>
          </cell>
          <cell r="AA742">
            <v>0</v>
          </cell>
          <cell r="AB742">
            <v>0</v>
          </cell>
          <cell r="AC742">
            <v>0</v>
          </cell>
          <cell r="AD742">
            <v>0</v>
          </cell>
          <cell r="AE742">
            <v>0</v>
          </cell>
          <cell r="AF742">
            <v>0</v>
          </cell>
          <cell r="AG742">
            <v>0</v>
          </cell>
          <cell r="AH742">
            <v>0</v>
          </cell>
        </row>
        <row r="743">
          <cell r="E743" t="str">
            <v>215|TVAR %|Actual vs Plan</v>
          </cell>
          <cell r="F743">
            <v>0</v>
          </cell>
          <cell r="G743">
            <v>0</v>
          </cell>
          <cell r="H743">
            <v>0</v>
          </cell>
          <cell r="I743">
            <v>0</v>
          </cell>
          <cell r="J743">
            <v>0</v>
          </cell>
          <cell r="K743">
            <v>0</v>
          </cell>
          <cell r="L743">
            <v>0</v>
          </cell>
          <cell r="M743">
            <v>0</v>
          </cell>
          <cell r="N743">
            <v>0</v>
          </cell>
          <cell r="O743">
            <v>0</v>
          </cell>
          <cell r="P743">
            <v>0</v>
          </cell>
          <cell r="Q743">
            <v>0</v>
          </cell>
          <cell r="R743">
            <v>0</v>
          </cell>
          <cell r="S743">
            <v>0</v>
          </cell>
          <cell r="T743">
            <v>0</v>
          </cell>
          <cell r="U743">
            <v>0</v>
          </cell>
          <cell r="V743">
            <v>0</v>
          </cell>
          <cell r="W743">
            <v>0</v>
          </cell>
          <cell r="X743">
            <v>0</v>
          </cell>
          <cell r="Y743">
            <v>0</v>
          </cell>
          <cell r="Z743">
            <v>0</v>
          </cell>
          <cell r="AA743">
            <v>0</v>
          </cell>
          <cell r="AB743">
            <v>0</v>
          </cell>
          <cell r="AC743">
            <v>0</v>
          </cell>
          <cell r="AD743">
            <v>0</v>
          </cell>
          <cell r="AE743">
            <v>0</v>
          </cell>
          <cell r="AF743">
            <v>0</v>
          </cell>
          <cell r="AG743">
            <v>0</v>
          </cell>
          <cell r="AH743">
            <v>0</v>
          </cell>
        </row>
        <row r="744">
          <cell r="E744" t="str">
            <v>215|DTE|Actual vs Plan</v>
          </cell>
          <cell r="F744">
            <v>0</v>
          </cell>
          <cell r="G744">
            <v>0</v>
          </cell>
          <cell r="H744">
            <v>0</v>
          </cell>
          <cell r="I744">
            <v>0</v>
          </cell>
          <cell r="J744">
            <v>0</v>
          </cell>
          <cell r="K744">
            <v>0</v>
          </cell>
          <cell r="L744">
            <v>0</v>
          </cell>
          <cell r="M744">
            <v>0</v>
          </cell>
          <cell r="N744">
            <v>0</v>
          </cell>
          <cell r="O744">
            <v>0</v>
          </cell>
          <cell r="P744">
            <v>0</v>
          </cell>
          <cell r="Q744">
            <v>0</v>
          </cell>
          <cell r="R744">
            <v>0</v>
          </cell>
          <cell r="S744">
            <v>0</v>
          </cell>
          <cell r="T744">
            <v>0</v>
          </cell>
          <cell r="U744">
            <v>0</v>
          </cell>
          <cell r="V744">
            <v>0</v>
          </cell>
          <cell r="W744">
            <v>0</v>
          </cell>
          <cell r="X744">
            <v>0</v>
          </cell>
          <cell r="Y744">
            <v>0</v>
          </cell>
          <cell r="Z744">
            <v>0</v>
          </cell>
          <cell r="AA744">
            <v>0</v>
          </cell>
          <cell r="AB744">
            <v>0</v>
          </cell>
          <cell r="AC744">
            <v>0</v>
          </cell>
          <cell r="AD744">
            <v>0</v>
          </cell>
          <cell r="AE744">
            <v>0</v>
          </cell>
          <cell r="AF744">
            <v>0</v>
          </cell>
          <cell r="AG744">
            <v>0</v>
          </cell>
          <cell r="AH744">
            <v>0</v>
          </cell>
        </row>
        <row r="745">
          <cell r="E745" t="str">
            <v>215|DTE %|Actual vs Plan</v>
          </cell>
          <cell r="F745">
            <v>0</v>
          </cell>
          <cell r="G745">
            <v>0</v>
          </cell>
          <cell r="H745">
            <v>0</v>
          </cell>
          <cell r="I745">
            <v>0</v>
          </cell>
          <cell r="J745">
            <v>0</v>
          </cell>
          <cell r="K745">
            <v>0</v>
          </cell>
          <cell r="L745">
            <v>0</v>
          </cell>
          <cell r="M745">
            <v>0</v>
          </cell>
          <cell r="N745">
            <v>0</v>
          </cell>
          <cell r="O745">
            <v>0</v>
          </cell>
          <cell r="P745">
            <v>0</v>
          </cell>
          <cell r="Q745">
            <v>0</v>
          </cell>
          <cell r="R745">
            <v>0</v>
          </cell>
          <cell r="S745">
            <v>0</v>
          </cell>
          <cell r="T745">
            <v>0</v>
          </cell>
          <cell r="U745">
            <v>0</v>
          </cell>
          <cell r="V745">
            <v>0</v>
          </cell>
          <cell r="W745">
            <v>0</v>
          </cell>
          <cell r="X745">
            <v>0</v>
          </cell>
          <cell r="Y745">
            <v>0</v>
          </cell>
          <cell r="Z745">
            <v>0</v>
          </cell>
          <cell r="AA745">
            <v>0</v>
          </cell>
          <cell r="AB745">
            <v>0</v>
          </cell>
          <cell r="AC745">
            <v>0</v>
          </cell>
          <cell r="AD745">
            <v>0</v>
          </cell>
          <cell r="AE745">
            <v>0</v>
          </cell>
          <cell r="AF745">
            <v>0</v>
          </cell>
          <cell r="AG745">
            <v>0</v>
          </cell>
          <cell r="AH745">
            <v>0</v>
          </cell>
        </row>
        <row r="746">
          <cell r="E746" t="str">
            <v>215|ExExch|Actual vs Plan</v>
          </cell>
          <cell r="F746">
            <v>0</v>
          </cell>
          <cell r="G746">
            <v>0</v>
          </cell>
          <cell r="H746">
            <v>0</v>
          </cell>
          <cell r="I746">
            <v>0</v>
          </cell>
          <cell r="J746">
            <v>0</v>
          </cell>
          <cell r="K746">
            <v>0</v>
          </cell>
          <cell r="L746">
            <v>0</v>
          </cell>
          <cell r="M746">
            <v>0</v>
          </cell>
          <cell r="N746">
            <v>0</v>
          </cell>
          <cell r="O746">
            <v>0</v>
          </cell>
          <cell r="P746">
            <v>0</v>
          </cell>
          <cell r="Q746">
            <v>0</v>
          </cell>
          <cell r="R746">
            <v>0</v>
          </cell>
          <cell r="S746">
            <v>0</v>
          </cell>
          <cell r="T746">
            <v>0</v>
          </cell>
          <cell r="U746">
            <v>0</v>
          </cell>
          <cell r="V746">
            <v>0</v>
          </cell>
          <cell r="W746">
            <v>0</v>
          </cell>
          <cell r="X746">
            <v>0</v>
          </cell>
          <cell r="Y746">
            <v>0</v>
          </cell>
          <cell r="Z746">
            <v>0</v>
          </cell>
          <cell r="AA746">
            <v>0</v>
          </cell>
          <cell r="AB746">
            <v>0</v>
          </cell>
          <cell r="AC746">
            <v>0</v>
          </cell>
          <cell r="AD746">
            <v>0</v>
          </cell>
          <cell r="AE746">
            <v>0</v>
          </cell>
          <cell r="AF746">
            <v>0</v>
          </cell>
          <cell r="AG746">
            <v>0</v>
          </cell>
          <cell r="AH746">
            <v>0</v>
          </cell>
        </row>
        <row r="747">
          <cell r="E747" t="str">
            <v>215|ExExch %|Actual vs Plan</v>
          </cell>
          <cell r="F747">
            <v>0</v>
          </cell>
          <cell r="G747">
            <v>0</v>
          </cell>
          <cell r="H747">
            <v>0</v>
          </cell>
          <cell r="I747">
            <v>0</v>
          </cell>
          <cell r="J747">
            <v>0</v>
          </cell>
          <cell r="K747">
            <v>0</v>
          </cell>
          <cell r="L747">
            <v>0</v>
          </cell>
          <cell r="M747">
            <v>0</v>
          </cell>
          <cell r="N747">
            <v>0</v>
          </cell>
          <cell r="O747">
            <v>0</v>
          </cell>
          <cell r="P747">
            <v>0</v>
          </cell>
          <cell r="Q747">
            <v>0</v>
          </cell>
          <cell r="R747">
            <v>0</v>
          </cell>
          <cell r="S747">
            <v>0</v>
          </cell>
          <cell r="T747">
            <v>0</v>
          </cell>
          <cell r="U747">
            <v>0</v>
          </cell>
          <cell r="V747">
            <v>0</v>
          </cell>
          <cell r="W747">
            <v>0</v>
          </cell>
          <cell r="X747">
            <v>0</v>
          </cell>
          <cell r="Y747">
            <v>0</v>
          </cell>
          <cell r="Z747">
            <v>0</v>
          </cell>
          <cell r="AA747">
            <v>0</v>
          </cell>
          <cell r="AB747">
            <v>0</v>
          </cell>
          <cell r="AC747">
            <v>0</v>
          </cell>
          <cell r="AD747">
            <v>0</v>
          </cell>
          <cell r="AE747">
            <v>0</v>
          </cell>
          <cell r="AF747">
            <v>0</v>
          </cell>
          <cell r="AG747">
            <v>0</v>
          </cell>
          <cell r="AH747">
            <v>0</v>
          </cell>
        </row>
        <row r="748">
          <cell r="E748" t="str">
            <v>215|Plan Next|Trend</v>
          </cell>
          <cell r="F748">
            <v>0</v>
          </cell>
          <cell r="G748">
            <v>0</v>
          </cell>
          <cell r="H748">
            <v>0</v>
          </cell>
          <cell r="I748">
            <v>0</v>
          </cell>
          <cell r="J748">
            <v>0</v>
          </cell>
          <cell r="K748">
            <v>0</v>
          </cell>
          <cell r="L748">
            <v>0</v>
          </cell>
          <cell r="M748">
            <v>0</v>
          </cell>
          <cell r="N748">
            <v>0</v>
          </cell>
          <cell r="O748">
            <v>0</v>
          </cell>
          <cell r="P748">
            <v>0</v>
          </cell>
          <cell r="Q748">
            <v>0</v>
          </cell>
          <cell r="R748">
            <v>0</v>
          </cell>
          <cell r="S748">
            <v>0</v>
          </cell>
          <cell r="T748">
            <v>0</v>
          </cell>
          <cell r="U748">
            <v>0</v>
          </cell>
          <cell r="V748">
            <v>0</v>
          </cell>
          <cell r="W748">
            <v>0</v>
          </cell>
          <cell r="X748">
            <v>0</v>
          </cell>
          <cell r="Y748">
            <v>0</v>
          </cell>
          <cell r="Z748">
            <v>0</v>
          </cell>
          <cell r="AA748">
            <v>0</v>
          </cell>
          <cell r="AB748">
            <v>0</v>
          </cell>
          <cell r="AC748">
            <v>0</v>
          </cell>
          <cell r="AD748">
            <v>0</v>
          </cell>
          <cell r="AE748">
            <v>0</v>
          </cell>
          <cell r="AF748">
            <v>0</v>
          </cell>
          <cell r="AG748">
            <v>0</v>
          </cell>
          <cell r="AH748">
            <v>0</v>
          </cell>
        </row>
        <row r="749">
          <cell r="E749" t="str">
            <v>215|DTE|Actual vs Prior</v>
          </cell>
          <cell r="F749">
            <v>0</v>
          </cell>
          <cell r="G749">
            <v>0</v>
          </cell>
          <cell r="H749">
            <v>0</v>
          </cell>
          <cell r="I749">
            <v>0</v>
          </cell>
          <cell r="J749">
            <v>0</v>
          </cell>
          <cell r="K749">
            <v>0</v>
          </cell>
          <cell r="L749">
            <v>0</v>
          </cell>
          <cell r="M749">
            <v>0</v>
          </cell>
          <cell r="N749">
            <v>0</v>
          </cell>
          <cell r="O749">
            <v>0</v>
          </cell>
          <cell r="P749">
            <v>0</v>
          </cell>
          <cell r="Q749">
            <v>0</v>
          </cell>
          <cell r="R749">
            <v>0</v>
          </cell>
          <cell r="S749">
            <v>0</v>
          </cell>
          <cell r="T749">
            <v>0</v>
          </cell>
          <cell r="U749">
            <v>0</v>
          </cell>
          <cell r="V749">
            <v>0</v>
          </cell>
          <cell r="W749">
            <v>0</v>
          </cell>
          <cell r="X749">
            <v>0</v>
          </cell>
          <cell r="Y749">
            <v>0</v>
          </cell>
          <cell r="Z749">
            <v>0</v>
          </cell>
          <cell r="AA749">
            <v>0</v>
          </cell>
          <cell r="AB749">
            <v>0</v>
          </cell>
          <cell r="AC749">
            <v>0</v>
          </cell>
          <cell r="AD749">
            <v>0</v>
          </cell>
          <cell r="AE749">
            <v>0</v>
          </cell>
          <cell r="AF749">
            <v>0</v>
          </cell>
          <cell r="AG749">
            <v>0</v>
          </cell>
          <cell r="AH749">
            <v>0</v>
          </cell>
        </row>
        <row r="750">
          <cell r="E750" t="str">
            <v>215|DTE %|Actual vs Prior</v>
          </cell>
          <cell r="F750">
            <v>0</v>
          </cell>
          <cell r="G750">
            <v>0</v>
          </cell>
          <cell r="H750">
            <v>0</v>
          </cell>
          <cell r="I750">
            <v>0</v>
          </cell>
          <cell r="J750">
            <v>0</v>
          </cell>
          <cell r="K750">
            <v>0</v>
          </cell>
          <cell r="L750">
            <v>0</v>
          </cell>
          <cell r="M750">
            <v>0</v>
          </cell>
          <cell r="N750">
            <v>0</v>
          </cell>
          <cell r="O750">
            <v>0</v>
          </cell>
          <cell r="P750">
            <v>0</v>
          </cell>
          <cell r="Q750">
            <v>0</v>
          </cell>
          <cell r="R750">
            <v>0</v>
          </cell>
          <cell r="S750">
            <v>0</v>
          </cell>
          <cell r="T750">
            <v>0</v>
          </cell>
          <cell r="U750">
            <v>0</v>
          </cell>
          <cell r="V750">
            <v>0</v>
          </cell>
          <cell r="W750">
            <v>0</v>
          </cell>
          <cell r="X750">
            <v>0</v>
          </cell>
          <cell r="Y750">
            <v>0</v>
          </cell>
          <cell r="Z750">
            <v>0</v>
          </cell>
          <cell r="AA750">
            <v>0</v>
          </cell>
          <cell r="AB750">
            <v>0</v>
          </cell>
          <cell r="AC750">
            <v>0</v>
          </cell>
          <cell r="AD750">
            <v>0</v>
          </cell>
          <cell r="AE750">
            <v>0</v>
          </cell>
          <cell r="AF750">
            <v>0</v>
          </cell>
          <cell r="AG750">
            <v>0</v>
          </cell>
          <cell r="AH750">
            <v>0</v>
          </cell>
        </row>
        <row r="751">
          <cell r="E751" t="str">
            <v>215|ExExch|Actual vs Prior</v>
          </cell>
          <cell r="F751">
            <v>0</v>
          </cell>
          <cell r="G751">
            <v>0</v>
          </cell>
          <cell r="H751">
            <v>0</v>
          </cell>
          <cell r="I751">
            <v>0</v>
          </cell>
          <cell r="J751">
            <v>0</v>
          </cell>
          <cell r="K751">
            <v>0</v>
          </cell>
          <cell r="L751">
            <v>0</v>
          </cell>
          <cell r="M751">
            <v>0</v>
          </cell>
          <cell r="N751">
            <v>0</v>
          </cell>
          <cell r="O751">
            <v>0</v>
          </cell>
          <cell r="P751">
            <v>0</v>
          </cell>
          <cell r="Q751">
            <v>0</v>
          </cell>
          <cell r="R751">
            <v>0</v>
          </cell>
          <cell r="S751">
            <v>0</v>
          </cell>
          <cell r="T751">
            <v>0</v>
          </cell>
          <cell r="U751">
            <v>0</v>
          </cell>
          <cell r="V751">
            <v>0</v>
          </cell>
          <cell r="W751">
            <v>0</v>
          </cell>
          <cell r="X751">
            <v>0</v>
          </cell>
          <cell r="Y751">
            <v>0</v>
          </cell>
          <cell r="Z751">
            <v>0</v>
          </cell>
          <cell r="AA751">
            <v>0</v>
          </cell>
          <cell r="AB751">
            <v>0</v>
          </cell>
          <cell r="AC751">
            <v>0</v>
          </cell>
          <cell r="AD751">
            <v>0</v>
          </cell>
          <cell r="AE751">
            <v>0</v>
          </cell>
          <cell r="AF751">
            <v>0</v>
          </cell>
          <cell r="AG751">
            <v>0</v>
          </cell>
          <cell r="AH751">
            <v>0</v>
          </cell>
        </row>
        <row r="752">
          <cell r="E752" t="str">
            <v>215|ExExch %|Actual vs Prior</v>
          </cell>
          <cell r="F752">
            <v>0</v>
          </cell>
          <cell r="G752">
            <v>0</v>
          </cell>
          <cell r="H752">
            <v>0</v>
          </cell>
          <cell r="I752">
            <v>0</v>
          </cell>
          <cell r="J752">
            <v>0</v>
          </cell>
          <cell r="K752">
            <v>0</v>
          </cell>
          <cell r="L752">
            <v>0</v>
          </cell>
          <cell r="M752">
            <v>0</v>
          </cell>
          <cell r="N752">
            <v>0</v>
          </cell>
          <cell r="O752">
            <v>0</v>
          </cell>
          <cell r="P752">
            <v>0</v>
          </cell>
          <cell r="Q752">
            <v>0</v>
          </cell>
          <cell r="R752">
            <v>0</v>
          </cell>
          <cell r="S752">
            <v>0</v>
          </cell>
          <cell r="T752">
            <v>0</v>
          </cell>
          <cell r="U752">
            <v>0</v>
          </cell>
          <cell r="V752">
            <v>0</v>
          </cell>
          <cell r="W752">
            <v>0</v>
          </cell>
          <cell r="X752">
            <v>0</v>
          </cell>
          <cell r="Y752">
            <v>0</v>
          </cell>
          <cell r="Z752">
            <v>0</v>
          </cell>
          <cell r="AA752">
            <v>0</v>
          </cell>
          <cell r="AB752">
            <v>0</v>
          </cell>
          <cell r="AC752">
            <v>0</v>
          </cell>
          <cell r="AD752">
            <v>0</v>
          </cell>
          <cell r="AE752">
            <v>0</v>
          </cell>
          <cell r="AF752">
            <v>0</v>
          </cell>
          <cell r="AG752">
            <v>0</v>
          </cell>
          <cell r="AH752">
            <v>0</v>
          </cell>
        </row>
        <row r="753">
          <cell r="E753" t="str">
            <v>215|TVAR|Actual vs Prior</v>
          </cell>
          <cell r="F753">
            <v>0</v>
          </cell>
          <cell r="G753">
            <v>0</v>
          </cell>
          <cell r="H753">
            <v>0</v>
          </cell>
          <cell r="I753">
            <v>0</v>
          </cell>
          <cell r="J753">
            <v>0</v>
          </cell>
          <cell r="K753">
            <v>0</v>
          </cell>
          <cell r="L753">
            <v>0</v>
          </cell>
          <cell r="M753">
            <v>0</v>
          </cell>
          <cell r="N753">
            <v>0</v>
          </cell>
          <cell r="O753">
            <v>0</v>
          </cell>
          <cell r="P753">
            <v>0</v>
          </cell>
          <cell r="Q753">
            <v>0</v>
          </cell>
          <cell r="R753">
            <v>0</v>
          </cell>
          <cell r="S753">
            <v>0</v>
          </cell>
          <cell r="T753">
            <v>0</v>
          </cell>
          <cell r="U753">
            <v>0</v>
          </cell>
          <cell r="V753">
            <v>0</v>
          </cell>
          <cell r="W753">
            <v>0</v>
          </cell>
          <cell r="X753">
            <v>0</v>
          </cell>
          <cell r="Y753">
            <v>0</v>
          </cell>
          <cell r="Z753">
            <v>0</v>
          </cell>
          <cell r="AA753">
            <v>0</v>
          </cell>
          <cell r="AB753">
            <v>0</v>
          </cell>
          <cell r="AC753">
            <v>0</v>
          </cell>
          <cell r="AD753">
            <v>0</v>
          </cell>
          <cell r="AE753">
            <v>0</v>
          </cell>
          <cell r="AF753">
            <v>0</v>
          </cell>
          <cell r="AG753">
            <v>0</v>
          </cell>
          <cell r="AH753">
            <v>0</v>
          </cell>
        </row>
        <row r="754">
          <cell r="E754" t="str">
            <v>215|TVAR %|Actual vs Prior</v>
          </cell>
          <cell r="F754">
            <v>0</v>
          </cell>
          <cell r="G754">
            <v>0</v>
          </cell>
          <cell r="H754">
            <v>0</v>
          </cell>
          <cell r="I754">
            <v>0</v>
          </cell>
          <cell r="J754">
            <v>0</v>
          </cell>
          <cell r="K754">
            <v>0</v>
          </cell>
          <cell r="L754">
            <v>0</v>
          </cell>
          <cell r="M754">
            <v>0</v>
          </cell>
          <cell r="N754">
            <v>0</v>
          </cell>
          <cell r="O754">
            <v>0</v>
          </cell>
          <cell r="P754">
            <v>0</v>
          </cell>
          <cell r="Q754">
            <v>0</v>
          </cell>
          <cell r="R754">
            <v>0</v>
          </cell>
          <cell r="S754">
            <v>0</v>
          </cell>
          <cell r="T754">
            <v>0</v>
          </cell>
          <cell r="U754">
            <v>0</v>
          </cell>
          <cell r="V754">
            <v>0</v>
          </cell>
          <cell r="W754">
            <v>0</v>
          </cell>
          <cell r="X754">
            <v>0</v>
          </cell>
          <cell r="Y754">
            <v>0</v>
          </cell>
          <cell r="Z754">
            <v>0</v>
          </cell>
          <cell r="AA754">
            <v>0</v>
          </cell>
          <cell r="AB754">
            <v>0</v>
          </cell>
          <cell r="AC754">
            <v>0</v>
          </cell>
          <cell r="AD754">
            <v>0</v>
          </cell>
          <cell r="AE754">
            <v>0</v>
          </cell>
          <cell r="AF754">
            <v>0</v>
          </cell>
          <cell r="AG754">
            <v>0</v>
          </cell>
          <cell r="AH754">
            <v>0</v>
          </cell>
        </row>
        <row r="755">
          <cell r="E755" t="str">
            <v>220|Actual|Trend</v>
          </cell>
          <cell r="F755">
            <v>350.86200000000002</v>
          </cell>
          <cell r="G755">
            <v>227.46199999999999</v>
          </cell>
          <cell r="H755">
            <v>847.82799999999997</v>
          </cell>
          <cell r="I755">
            <v>415.11299999999989</v>
          </cell>
          <cell r="J755">
            <v>700.21699999999998</v>
          </cell>
          <cell r="K755">
            <v>2421.4680000000003</v>
          </cell>
          <cell r="L755">
            <v>0</v>
          </cell>
          <cell r="M755">
            <v>0</v>
          </cell>
          <cell r="N755">
            <v>0</v>
          </cell>
          <cell r="O755">
            <v>0</v>
          </cell>
          <cell r="P755">
            <v>0</v>
          </cell>
          <cell r="Q755">
            <v>0</v>
          </cell>
          <cell r="R755">
            <v>1426.152</v>
          </cell>
          <cell r="S755">
            <v>3536.7980000000002</v>
          </cell>
          <cell r="T755">
            <v>0</v>
          </cell>
          <cell r="U755">
            <v>0</v>
          </cell>
          <cell r="V755">
            <v>4962.9500000000007</v>
          </cell>
          <cell r="W755">
            <v>350.86200000000002</v>
          </cell>
          <cell r="X755">
            <v>578.32400000000007</v>
          </cell>
          <cell r="Y755">
            <v>1426.152</v>
          </cell>
          <cell r="Z755">
            <v>1841.2650000000001</v>
          </cell>
          <cell r="AA755">
            <v>2541.482</v>
          </cell>
          <cell r="AB755">
            <v>4962.95</v>
          </cell>
          <cell r="AC755">
            <v>0</v>
          </cell>
          <cell r="AD755">
            <v>0</v>
          </cell>
          <cell r="AE755">
            <v>0</v>
          </cell>
          <cell r="AF755">
            <v>0</v>
          </cell>
          <cell r="AG755">
            <v>0</v>
          </cell>
          <cell r="AH755">
            <v>0</v>
          </cell>
        </row>
        <row r="756">
          <cell r="E756" t="str">
            <v>220|Plan|Trend</v>
          </cell>
          <cell r="F756">
            <v>350.86200000000002</v>
          </cell>
          <cell r="G756">
            <v>1641.3636766666666</v>
          </cell>
          <cell r="H756">
            <v>1502.2139961133335</v>
          </cell>
          <cell r="I756">
            <v>1479.0337230555558</v>
          </cell>
          <cell r="J756">
            <v>1479.0337230555558</v>
          </cell>
          <cell r="K756">
            <v>2235.1778786155555</v>
          </cell>
          <cell r="L756">
            <v>1812.3670563888893</v>
          </cell>
          <cell r="M756">
            <v>1824.8480178888885</v>
          </cell>
          <cell r="N756">
            <v>2917.2082897288888</v>
          </cell>
          <cell r="O756">
            <v>2196.7503697222219</v>
          </cell>
          <cell r="P756">
            <v>2159.4503897222221</v>
          </cell>
          <cell r="Q756">
            <v>3649.5212508422219</v>
          </cell>
          <cell r="R756">
            <v>3494.4396727800004</v>
          </cell>
          <cell r="S756">
            <v>5193.2453247266676</v>
          </cell>
          <cell r="T756">
            <v>6554.4233640066668</v>
          </cell>
          <cell r="U756">
            <v>8005.7220102866659</v>
          </cell>
          <cell r="V756">
            <v>23247.830371800002</v>
          </cell>
          <cell r="W756">
            <v>350.86200000000002</v>
          </cell>
          <cell r="X756">
            <v>1992.2256766666667</v>
          </cell>
          <cell r="Y756">
            <v>3494.4396727800004</v>
          </cell>
          <cell r="Z756">
            <v>4973.4733958355564</v>
          </cell>
          <cell r="AA756">
            <v>6452.5071188911124</v>
          </cell>
          <cell r="AB756">
            <v>8687.6849975066689</v>
          </cell>
          <cell r="AC756">
            <v>10500.052053895559</v>
          </cell>
          <cell r="AD756">
            <v>12324.900071784446</v>
          </cell>
          <cell r="AE756">
            <v>15242.108361513336</v>
          </cell>
          <cell r="AF756">
            <v>17438.858731235559</v>
          </cell>
          <cell r="AG756">
            <v>19598.309120957783</v>
          </cell>
          <cell r="AH756">
            <v>23247.830371800006</v>
          </cell>
        </row>
        <row r="757">
          <cell r="E757" t="str">
            <v>220|FORECAST|Trend</v>
          </cell>
          <cell r="F757">
            <v>350.86200000000002</v>
          </cell>
          <cell r="G757">
            <v>227.46199999999999</v>
          </cell>
          <cell r="H757">
            <v>847.82799999999997</v>
          </cell>
          <cell r="I757">
            <v>415.11299999999994</v>
          </cell>
          <cell r="J757">
            <v>800.21693999999991</v>
          </cell>
          <cell r="K757">
            <v>4046.4028918714289</v>
          </cell>
          <cell r="L757">
            <v>4538.6267817380958</v>
          </cell>
          <cell r="M757">
            <v>4551.076962738096</v>
          </cell>
          <cell r="N757">
            <v>4538.6268017380953</v>
          </cell>
          <cell r="O757">
            <v>4645.7017117380956</v>
          </cell>
          <cell r="P757">
            <v>4644.775791738095</v>
          </cell>
          <cell r="Q757">
            <v>4728.8087017380949</v>
          </cell>
          <cell r="R757">
            <v>1426.152</v>
          </cell>
          <cell r="S757">
            <v>5261.732831871429</v>
          </cell>
          <cell r="T757">
            <v>13628.330546214287</v>
          </cell>
          <cell r="U757">
            <v>14019.286205214286</v>
          </cell>
          <cell r="V757">
            <v>34335.5015833</v>
          </cell>
          <cell r="W757">
            <v>350.86200000000002</v>
          </cell>
          <cell r="X757">
            <v>578.32400000000007</v>
          </cell>
          <cell r="Y757">
            <v>1426.152</v>
          </cell>
          <cell r="Z757">
            <v>1841.2649999999999</v>
          </cell>
          <cell r="AA757">
            <v>2641.4819399999997</v>
          </cell>
          <cell r="AB757">
            <v>6687.8848318714281</v>
          </cell>
          <cell r="AC757">
            <v>11226.511613609524</v>
          </cell>
          <cell r="AD757">
            <v>15777.58857634762</v>
          </cell>
          <cell r="AE757">
            <v>20316.215378085715</v>
          </cell>
          <cell r="AF757">
            <v>24961.917089823812</v>
          </cell>
          <cell r="AG757">
            <v>29606.692881561907</v>
          </cell>
          <cell r="AH757">
            <v>34335.5015833</v>
          </cell>
        </row>
        <row r="758">
          <cell r="E758" t="str">
            <v>220|Prior|Trend</v>
          </cell>
          <cell r="F758">
            <v>411.40800000000002</v>
          </cell>
          <cell r="G758">
            <v>522.61399999999992</v>
          </cell>
          <cell r="H758">
            <v>762.01100000000008</v>
          </cell>
          <cell r="I758">
            <v>445.04</v>
          </cell>
          <cell r="J758">
            <v>505.26100000000002</v>
          </cell>
          <cell r="K758">
            <v>477.13900000000001</v>
          </cell>
          <cell r="L758">
            <v>479.49299999999999</v>
          </cell>
          <cell r="M758">
            <v>389.84699999999998</v>
          </cell>
          <cell r="N758">
            <v>397.68</v>
          </cell>
          <cell r="O758">
            <v>295.24700000000001</v>
          </cell>
          <cell r="P758">
            <v>1312.56</v>
          </cell>
          <cell r="Q758">
            <v>878.73500000000001</v>
          </cell>
          <cell r="R758">
            <v>1696.0329999999999</v>
          </cell>
          <cell r="S758">
            <v>1427.44</v>
          </cell>
          <cell r="T758">
            <v>1267.02</v>
          </cell>
          <cell r="U758">
            <v>2486.5419999999999</v>
          </cell>
          <cell r="V758">
            <v>6877.0349999999999</v>
          </cell>
          <cell r="W758">
            <v>411.40800000000002</v>
          </cell>
          <cell r="X758">
            <v>934.02199999999993</v>
          </cell>
          <cell r="Y758">
            <v>1696.0329999999999</v>
          </cell>
          <cell r="Z758">
            <v>2141.0729999999999</v>
          </cell>
          <cell r="AA758">
            <v>2646.3339999999998</v>
          </cell>
          <cell r="AB758">
            <v>3123.473</v>
          </cell>
          <cell r="AC758">
            <v>3602.9659999999999</v>
          </cell>
          <cell r="AD758">
            <v>3992.8130000000001</v>
          </cell>
          <cell r="AE758">
            <v>4390.4930000000004</v>
          </cell>
          <cell r="AF758">
            <v>4685.7400000000007</v>
          </cell>
          <cell r="AG758">
            <v>5998.3000000000011</v>
          </cell>
          <cell r="AH758">
            <v>6877.0350000000008</v>
          </cell>
        </row>
        <row r="759">
          <cell r="E759" t="str">
            <v>220|TVAR|Actual vs Plan</v>
          </cell>
          <cell r="F759">
            <v>0</v>
          </cell>
          <cell r="G759">
            <v>0</v>
          </cell>
          <cell r="H759">
            <v>0</v>
          </cell>
          <cell r="I759">
            <v>0</v>
          </cell>
          <cell r="J759">
            <v>0</v>
          </cell>
          <cell r="K759">
            <v>0</v>
          </cell>
          <cell r="L759">
            <v>0</v>
          </cell>
          <cell r="M759">
            <v>0</v>
          </cell>
          <cell r="N759">
            <v>0</v>
          </cell>
          <cell r="O759">
            <v>0</v>
          </cell>
          <cell r="P759">
            <v>0</v>
          </cell>
          <cell r="Q759">
            <v>0</v>
          </cell>
          <cell r="R759">
            <v>0</v>
          </cell>
          <cell r="S759">
            <v>0</v>
          </cell>
          <cell r="T759">
            <v>0</v>
          </cell>
          <cell r="U759">
            <v>0</v>
          </cell>
          <cell r="V759">
            <v>0</v>
          </cell>
          <cell r="W759">
            <v>0</v>
          </cell>
          <cell r="X759">
            <v>0</v>
          </cell>
          <cell r="Y759">
            <v>0</v>
          </cell>
          <cell r="Z759">
            <v>0</v>
          </cell>
          <cell r="AA759">
            <v>0</v>
          </cell>
          <cell r="AB759">
            <v>0</v>
          </cell>
          <cell r="AC759">
            <v>0</v>
          </cell>
          <cell r="AD759">
            <v>0</v>
          </cell>
          <cell r="AE759">
            <v>0</v>
          </cell>
          <cell r="AF759">
            <v>0</v>
          </cell>
          <cell r="AG759">
            <v>0</v>
          </cell>
          <cell r="AH759">
            <v>0</v>
          </cell>
        </row>
        <row r="760">
          <cell r="E760" t="str">
            <v>220|TVAR %|Actual vs Plan</v>
          </cell>
          <cell r="F760">
            <v>0</v>
          </cell>
          <cell r="G760">
            <v>0</v>
          </cell>
          <cell r="H760">
            <v>0</v>
          </cell>
          <cell r="I760">
            <v>0</v>
          </cell>
          <cell r="J760">
            <v>0</v>
          </cell>
          <cell r="K760">
            <v>0</v>
          </cell>
          <cell r="L760">
            <v>0</v>
          </cell>
          <cell r="M760">
            <v>0</v>
          </cell>
          <cell r="N760">
            <v>0</v>
          </cell>
          <cell r="O760">
            <v>0</v>
          </cell>
          <cell r="P760">
            <v>0</v>
          </cell>
          <cell r="Q760">
            <v>0</v>
          </cell>
          <cell r="R760">
            <v>0</v>
          </cell>
          <cell r="S760">
            <v>0</v>
          </cell>
          <cell r="T760">
            <v>0</v>
          </cell>
          <cell r="U760">
            <v>0</v>
          </cell>
          <cell r="V760">
            <v>0</v>
          </cell>
          <cell r="W760">
            <v>0</v>
          </cell>
          <cell r="X760">
            <v>0</v>
          </cell>
          <cell r="Y760">
            <v>0</v>
          </cell>
          <cell r="Z760">
            <v>0</v>
          </cell>
          <cell r="AA760">
            <v>0</v>
          </cell>
          <cell r="AB760">
            <v>0</v>
          </cell>
          <cell r="AC760">
            <v>0</v>
          </cell>
          <cell r="AD760">
            <v>0</v>
          </cell>
          <cell r="AE760">
            <v>0</v>
          </cell>
          <cell r="AF760">
            <v>0</v>
          </cell>
          <cell r="AG760">
            <v>0</v>
          </cell>
          <cell r="AH760">
            <v>0</v>
          </cell>
        </row>
        <row r="761">
          <cell r="E761" t="str">
            <v>220|DTE|Actual vs Plan</v>
          </cell>
          <cell r="F761">
            <v>0</v>
          </cell>
          <cell r="G761">
            <v>0</v>
          </cell>
          <cell r="H761">
            <v>0</v>
          </cell>
          <cell r="I761">
            <v>0</v>
          </cell>
          <cell r="J761">
            <v>0</v>
          </cell>
          <cell r="K761">
            <v>0</v>
          </cell>
          <cell r="L761">
            <v>0</v>
          </cell>
          <cell r="M761">
            <v>0</v>
          </cell>
          <cell r="N761">
            <v>0</v>
          </cell>
          <cell r="O761">
            <v>0</v>
          </cell>
          <cell r="P761">
            <v>0</v>
          </cell>
          <cell r="Q761">
            <v>0</v>
          </cell>
          <cell r="R761">
            <v>0</v>
          </cell>
          <cell r="S761">
            <v>0</v>
          </cell>
          <cell r="T761">
            <v>0</v>
          </cell>
          <cell r="U761">
            <v>0</v>
          </cell>
          <cell r="V761">
            <v>0</v>
          </cell>
          <cell r="W761">
            <v>0</v>
          </cell>
          <cell r="X761">
            <v>0</v>
          </cell>
          <cell r="Y761">
            <v>0</v>
          </cell>
          <cell r="Z761">
            <v>0</v>
          </cell>
          <cell r="AA761">
            <v>0</v>
          </cell>
          <cell r="AB761">
            <v>0</v>
          </cell>
          <cell r="AC761">
            <v>0</v>
          </cell>
          <cell r="AD761">
            <v>0</v>
          </cell>
          <cell r="AE761">
            <v>0</v>
          </cell>
          <cell r="AF761">
            <v>0</v>
          </cell>
          <cell r="AG761">
            <v>0</v>
          </cell>
          <cell r="AH761">
            <v>0</v>
          </cell>
        </row>
        <row r="762">
          <cell r="E762" t="str">
            <v>220|DTE %|Actual vs Plan</v>
          </cell>
          <cell r="F762">
            <v>0</v>
          </cell>
          <cell r="G762">
            <v>0</v>
          </cell>
          <cell r="H762">
            <v>0</v>
          </cell>
          <cell r="I762">
            <v>0</v>
          </cell>
          <cell r="J762">
            <v>0</v>
          </cell>
          <cell r="K762">
            <v>0</v>
          </cell>
          <cell r="L762">
            <v>0</v>
          </cell>
          <cell r="M762">
            <v>0</v>
          </cell>
          <cell r="N762">
            <v>0</v>
          </cell>
          <cell r="O762">
            <v>0</v>
          </cell>
          <cell r="P762">
            <v>0</v>
          </cell>
          <cell r="Q762">
            <v>0</v>
          </cell>
          <cell r="R762">
            <v>0</v>
          </cell>
          <cell r="S762">
            <v>0</v>
          </cell>
          <cell r="T762">
            <v>0</v>
          </cell>
          <cell r="U762">
            <v>0</v>
          </cell>
          <cell r="V762">
            <v>0</v>
          </cell>
          <cell r="W762">
            <v>0</v>
          </cell>
          <cell r="X762">
            <v>0</v>
          </cell>
          <cell r="Y762">
            <v>0</v>
          </cell>
          <cell r="Z762">
            <v>0</v>
          </cell>
          <cell r="AA762">
            <v>0</v>
          </cell>
          <cell r="AB762">
            <v>0</v>
          </cell>
          <cell r="AC762">
            <v>0</v>
          </cell>
          <cell r="AD762">
            <v>0</v>
          </cell>
          <cell r="AE762">
            <v>0</v>
          </cell>
          <cell r="AF762">
            <v>0</v>
          </cell>
          <cell r="AG762">
            <v>0</v>
          </cell>
          <cell r="AH762">
            <v>0</v>
          </cell>
        </row>
        <row r="763">
          <cell r="E763" t="str">
            <v>220|ExExch|Actual vs Plan</v>
          </cell>
          <cell r="F763">
            <v>0</v>
          </cell>
          <cell r="G763">
            <v>0</v>
          </cell>
          <cell r="H763">
            <v>0</v>
          </cell>
          <cell r="I763">
            <v>0</v>
          </cell>
          <cell r="J763">
            <v>0</v>
          </cell>
          <cell r="K763">
            <v>0</v>
          </cell>
          <cell r="L763">
            <v>0</v>
          </cell>
          <cell r="M763">
            <v>0</v>
          </cell>
          <cell r="N763">
            <v>0</v>
          </cell>
          <cell r="O763">
            <v>0</v>
          </cell>
          <cell r="P763">
            <v>0</v>
          </cell>
          <cell r="Q763">
            <v>0</v>
          </cell>
          <cell r="R763">
            <v>0</v>
          </cell>
          <cell r="S763">
            <v>0</v>
          </cell>
          <cell r="T763">
            <v>0</v>
          </cell>
          <cell r="U763">
            <v>0</v>
          </cell>
          <cell r="V763">
            <v>0</v>
          </cell>
          <cell r="W763">
            <v>0</v>
          </cell>
          <cell r="X763">
            <v>0</v>
          </cell>
          <cell r="Y763">
            <v>0</v>
          </cell>
          <cell r="Z763">
            <v>0</v>
          </cell>
          <cell r="AA763">
            <v>0</v>
          </cell>
          <cell r="AB763">
            <v>0</v>
          </cell>
          <cell r="AC763">
            <v>0</v>
          </cell>
          <cell r="AD763">
            <v>0</v>
          </cell>
          <cell r="AE763">
            <v>0</v>
          </cell>
          <cell r="AF763">
            <v>0</v>
          </cell>
          <cell r="AG763">
            <v>0</v>
          </cell>
          <cell r="AH763">
            <v>0</v>
          </cell>
        </row>
        <row r="764">
          <cell r="E764" t="str">
            <v>220|ExExch %|Actual vs Plan</v>
          </cell>
          <cell r="F764">
            <v>0</v>
          </cell>
          <cell r="G764">
            <v>0</v>
          </cell>
          <cell r="H764">
            <v>0</v>
          </cell>
          <cell r="I764">
            <v>0</v>
          </cell>
          <cell r="J764">
            <v>0</v>
          </cell>
          <cell r="K764">
            <v>0</v>
          </cell>
          <cell r="L764">
            <v>0</v>
          </cell>
          <cell r="M764">
            <v>0</v>
          </cell>
          <cell r="N764">
            <v>0</v>
          </cell>
          <cell r="O764">
            <v>0</v>
          </cell>
          <cell r="P764">
            <v>0</v>
          </cell>
          <cell r="Q764">
            <v>0</v>
          </cell>
          <cell r="R764">
            <v>0</v>
          </cell>
          <cell r="S764">
            <v>0</v>
          </cell>
          <cell r="T764">
            <v>0</v>
          </cell>
          <cell r="U764">
            <v>0</v>
          </cell>
          <cell r="V764">
            <v>0</v>
          </cell>
          <cell r="W764">
            <v>0</v>
          </cell>
          <cell r="X764">
            <v>0</v>
          </cell>
          <cell r="Y764">
            <v>0</v>
          </cell>
          <cell r="Z764">
            <v>0</v>
          </cell>
          <cell r="AA764">
            <v>0</v>
          </cell>
          <cell r="AB764">
            <v>0</v>
          </cell>
          <cell r="AC764">
            <v>0</v>
          </cell>
          <cell r="AD764">
            <v>0</v>
          </cell>
          <cell r="AE764">
            <v>0</v>
          </cell>
          <cell r="AF764">
            <v>0</v>
          </cell>
          <cell r="AG764">
            <v>0</v>
          </cell>
          <cell r="AH764">
            <v>0</v>
          </cell>
        </row>
        <row r="765">
          <cell r="E765" t="str">
            <v>220|Plan Next|Trend</v>
          </cell>
          <cell r="F765">
            <v>0</v>
          </cell>
          <cell r="G765">
            <v>0</v>
          </cell>
          <cell r="H765">
            <v>0</v>
          </cell>
          <cell r="I765">
            <v>0</v>
          </cell>
          <cell r="J765">
            <v>0</v>
          </cell>
          <cell r="K765">
            <v>0</v>
          </cell>
          <cell r="L765">
            <v>0</v>
          </cell>
          <cell r="M765">
            <v>0</v>
          </cell>
          <cell r="N765">
            <v>0</v>
          </cell>
          <cell r="O765">
            <v>0</v>
          </cell>
          <cell r="P765">
            <v>0</v>
          </cell>
          <cell r="Q765">
            <v>0</v>
          </cell>
          <cell r="R765">
            <v>0</v>
          </cell>
          <cell r="S765">
            <v>0</v>
          </cell>
          <cell r="T765">
            <v>0</v>
          </cell>
          <cell r="U765">
            <v>0</v>
          </cell>
          <cell r="V765">
            <v>0</v>
          </cell>
          <cell r="W765">
            <v>0</v>
          </cell>
          <cell r="X765">
            <v>0</v>
          </cell>
          <cell r="Y765">
            <v>0</v>
          </cell>
          <cell r="Z765">
            <v>0</v>
          </cell>
          <cell r="AA765">
            <v>0</v>
          </cell>
          <cell r="AB765">
            <v>0</v>
          </cell>
          <cell r="AC765">
            <v>0</v>
          </cell>
          <cell r="AD765">
            <v>0</v>
          </cell>
          <cell r="AE765">
            <v>0</v>
          </cell>
          <cell r="AF765">
            <v>0</v>
          </cell>
          <cell r="AG765">
            <v>0</v>
          </cell>
          <cell r="AH765">
            <v>0</v>
          </cell>
        </row>
        <row r="766">
          <cell r="E766" t="str">
            <v>220|DTE|Actual vs Prior</v>
          </cell>
          <cell r="F766">
            <v>0</v>
          </cell>
          <cell r="G766">
            <v>0</v>
          </cell>
          <cell r="H766">
            <v>0</v>
          </cell>
          <cell r="I766">
            <v>0</v>
          </cell>
          <cell r="J766">
            <v>0</v>
          </cell>
          <cell r="K766">
            <v>0</v>
          </cell>
          <cell r="L766">
            <v>0</v>
          </cell>
          <cell r="M766">
            <v>0</v>
          </cell>
          <cell r="N766">
            <v>0</v>
          </cell>
          <cell r="O766">
            <v>0</v>
          </cell>
          <cell r="P766">
            <v>0</v>
          </cell>
          <cell r="Q766">
            <v>0</v>
          </cell>
          <cell r="R766">
            <v>0</v>
          </cell>
          <cell r="S766">
            <v>0</v>
          </cell>
          <cell r="T766">
            <v>0</v>
          </cell>
          <cell r="U766">
            <v>0</v>
          </cell>
          <cell r="V766">
            <v>0</v>
          </cell>
          <cell r="W766">
            <v>0</v>
          </cell>
          <cell r="X766">
            <v>0</v>
          </cell>
          <cell r="Y766">
            <v>0</v>
          </cell>
          <cell r="Z766">
            <v>0</v>
          </cell>
          <cell r="AA766">
            <v>0</v>
          </cell>
          <cell r="AB766">
            <v>0</v>
          </cell>
          <cell r="AC766">
            <v>0</v>
          </cell>
          <cell r="AD766">
            <v>0</v>
          </cell>
          <cell r="AE766">
            <v>0</v>
          </cell>
          <cell r="AF766">
            <v>0</v>
          </cell>
          <cell r="AG766">
            <v>0</v>
          </cell>
          <cell r="AH766">
            <v>0</v>
          </cell>
        </row>
        <row r="767">
          <cell r="E767" t="str">
            <v>220|DTE %|Actual vs Prior</v>
          </cell>
          <cell r="F767">
            <v>0</v>
          </cell>
          <cell r="G767">
            <v>0</v>
          </cell>
          <cell r="H767">
            <v>0</v>
          </cell>
          <cell r="I767">
            <v>0</v>
          </cell>
          <cell r="J767">
            <v>0</v>
          </cell>
          <cell r="K767">
            <v>0</v>
          </cell>
          <cell r="L767">
            <v>0</v>
          </cell>
          <cell r="M767">
            <v>0</v>
          </cell>
          <cell r="N767">
            <v>0</v>
          </cell>
          <cell r="O767">
            <v>0</v>
          </cell>
          <cell r="P767">
            <v>0</v>
          </cell>
          <cell r="Q767">
            <v>0</v>
          </cell>
          <cell r="R767">
            <v>0</v>
          </cell>
          <cell r="S767">
            <v>0</v>
          </cell>
          <cell r="T767">
            <v>0</v>
          </cell>
          <cell r="U767">
            <v>0</v>
          </cell>
          <cell r="V767">
            <v>0</v>
          </cell>
          <cell r="W767">
            <v>0</v>
          </cell>
          <cell r="X767">
            <v>0</v>
          </cell>
          <cell r="Y767">
            <v>0</v>
          </cell>
          <cell r="Z767">
            <v>0</v>
          </cell>
          <cell r="AA767">
            <v>0</v>
          </cell>
          <cell r="AB767">
            <v>0</v>
          </cell>
          <cell r="AC767">
            <v>0</v>
          </cell>
          <cell r="AD767">
            <v>0</v>
          </cell>
          <cell r="AE767">
            <v>0</v>
          </cell>
          <cell r="AF767">
            <v>0</v>
          </cell>
          <cell r="AG767">
            <v>0</v>
          </cell>
          <cell r="AH767">
            <v>0</v>
          </cell>
        </row>
        <row r="768">
          <cell r="E768" t="str">
            <v>220|ExExch|Actual vs Prior</v>
          </cell>
          <cell r="F768">
            <v>0</v>
          </cell>
          <cell r="G768">
            <v>0</v>
          </cell>
          <cell r="H768">
            <v>0</v>
          </cell>
          <cell r="I768">
            <v>0</v>
          </cell>
          <cell r="J768">
            <v>0</v>
          </cell>
          <cell r="K768">
            <v>0</v>
          </cell>
          <cell r="L768">
            <v>0</v>
          </cell>
          <cell r="M768">
            <v>0</v>
          </cell>
          <cell r="N768">
            <v>0</v>
          </cell>
          <cell r="O768">
            <v>0</v>
          </cell>
          <cell r="P768">
            <v>0</v>
          </cell>
          <cell r="Q768">
            <v>0</v>
          </cell>
          <cell r="R768">
            <v>0</v>
          </cell>
          <cell r="S768">
            <v>0</v>
          </cell>
          <cell r="T768">
            <v>0</v>
          </cell>
          <cell r="U768">
            <v>0</v>
          </cell>
          <cell r="V768">
            <v>0</v>
          </cell>
          <cell r="W768">
            <v>0</v>
          </cell>
          <cell r="X768">
            <v>0</v>
          </cell>
          <cell r="Y768">
            <v>0</v>
          </cell>
          <cell r="Z768">
            <v>0</v>
          </cell>
          <cell r="AA768">
            <v>0</v>
          </cell>
          <cell r="AB768">
            <v>0</v>
          </cell>
          <cell r="AC768">
            <v>0</v>
          </cell>
          <cell r="AD768">
            <v>0</v>
          </cell>
          <cell r="AE768">
            <v>0</v>
          </cell>
          <cell r="AF768">
            <v>0</v>
          </cell>
          <cell r="AG768">
            <v>0</v>
          </cell>
          <cell r="AH768">
            <v>0</v>
          </cell>
        </row>
        <row r="769">
          <cell r="E769" t="str">
            <v>220|ExExch %|Actual vs Prior</v>
          </cell>
          <cell r="F769">
            <v>0</v>
          </cell>
          <cell r="G769">
            <v>0</v>
          </cell>
          <cell r="H769">
            <v>0</v>
          </cell>
          <cell r="I769">
            <v>0</v>
          </cell>
          <cell r="J769">
            <v>0</v>
          </cell>
          <cell r="K769">
            <v>0</v>
          </cell>
          <cell r="L769">
            <v>0</v>
          </cell>
          <cell r="M769">
            <v>0</v>
          </cell>
          <cell r="N769">
            <v>0</v>
          </cell>
          <cell r="O769">
            <v>0</v>
          </cell>
          <cell r="P769">
            <v>0</v>
          </cell>
          <cell r="Q769">
            <v>0</v>
          </cell>
          <cell r="R769">
            <v>0</v>
          </cell>
          <cell r="S769">
            <v>0</v>
          </cell>
          <cell r="T769">
            <v>0</v>
          </cell>
          <cell r="U769">
            <v>0</v>
          </cell>
          <cell r="V769">
            <v>0</v>
          </cell>
          <cell r="W769">
            <v>0</v>
          </cell>
          <cell r="X769">
            <v>0</v>
          </cell>
          <cell r="Y769">
            <v>0</v>
          </cell>
          <cell r="Z769">
            <v>0</v>
          </cell>
          <cell r="AA769">
            <v>0</v>
          </cell>
          <cell r="AB769">
            <v>0</v>
          </cell>
          <cell r="AC769">
            <v>0</v>
          </cell>
          <cell r="AD769">
            <v>0</v>
          </cell>
          <cell r="AE769">
            <v>0</v>
          </cell>
          <cell r="AF769">
            <v>0</v>
          </cell>
          <cell r="AG769">
            <v>0</v>
          </cell>
          <cell r="AH769">
            <v>0</v>
          </cell>
        </row>
        <row r="770">
          <cell r="E770" t="str">
            <v>220|TVAR|Actual vs Prior</v>
          </cell>
          <cell r="F770">
            <v>0</v>
          </cell>
          <cell r="G770">
            <v>0</v>
          </cell>
          <cell r="H770">
            <v>0</v>
          </cell>
          <cell r="I770">
            <v>0</v>
          </cell>
          <cell r="J770">
            <v>0</v>
          </cell>
          <cell r="K770">
            <v>0</v>
          </cell>
          <cell r="L770">
            <v>0</v>
          </cell>
          <cell r="M770">
            <v>0</v>
          </cell>
          <cell r="N770">
            <v>0</v>
          </cell>
          <cell r="O770">
            <v>0</v>
          </cell>
          <cell r="P770">
            <v>0</v>
          </cell>
          <cell r="Q770">
            <v>0</v>
          </cell>
          <cell r="R770">
            <v>0</v>
          </cell>
          <cell r="S770">
            <v>0</v>
          </cell>
          <cell r="T770">
            <v>0</v>
          </cell>
          <cell r="U770">
            <v>0</v>
          </cell>
          <cell r="V770">
            <v>0</v>
          </cell>
          <cell r="W770">
            <v>0</v>
          </cell>
          <cell r="X770">
            <v>0</v>
          </cell>
          <cell r="Y770">
            <v>0</v>
          </cell>
          <cell r="Z770">
            <v>0</v>
          </cell>
          <cell r="AA770">
            <v>0</v>
          </cell>
          <cell r="AB770">
            <v>0</v>
          </cell>
          <cell r="AC770">
            <v>0</v>
          </cell>
          <cell r="AD770">
            <v>0</v>
          </cell>
          <cell r="AE770">
            <v>0</v>
          </cell>
          <cell r="AF770">
            <v>0</v>
          </cell>
          <cell r="AG770">
            <v>0</v>
          </cell>
          <cell r="AH770">
            <v>0</v>
          </cell>
        </row>
        <row r="771">
          <cell r="E771" t="str">
            <v>220|TVAR %|Actual vs Prior</v>
          </cell>
          <cell r="F771">
            <v>0</v>
          </cell>
          <cell r="G771">
            <v>0</v>
          </cell>
          <cell r="H771">
            <v>0</v>
          </cell>
          <cell r="I771">
            <v>0</v>
          </cell>
          <cell r="J771">
            <v>0</v>
          </cell>
          <cell r="K771">
            <v>0</v>
          </cell>
          <cell r="L771">
            <v>0</v>
          </cell>
          <cell r="M771">
            <v>0</v>
          </cell>
          <cell r="N771">
            <v>0</v>
          </cell>
          <cell r="O771">
            <v>0</v>
          </cell>
          <cell r="P771">
            <v>0</v>
          </cell>
          <cell r="Q771">
            <v>0</v>
          </cell>
          <cell r="R771">
            <v>0</v>
          </cell>
          <cell r="S771">
            <v>0</v>
          </cell>
          <cell r="T771">
            <v>0</v>
          </cell>
          <cell r="U771">
            <v>0</v>
          </cell>
          <cell r="V771">
            <v>0</v>
          </cell>
          <cell r="W771">
            <v>0</v>
          </cell>
          <cell r="X771">
            <v>0</v>
          </cell>
          <cell r="Y771">
            <v>0</v>
          </cell>
          <cell r="Z771">
            <v>0</v>
          </cell>
          <cell r="AA771">
            <v>0</v>
          </cell>
          <cell r="AB771">
            <v>0</v>
          </cell>
          <cell r="AC771">
            <v>0</v>
          </cell>
          <cell r="AD771">
            <v>0</v>
          </cell>
          <cell r="AE771">
            <v>0</v>
          </cell>
          <cell r="AF771">
            <v>0</v>
          </cell>
          <cell r="AG771">
            <v>0</v>
          </cell>
          <cell r="AH771">
            <v>0</v>
          </cell>
        </row>
        <row r="772">
          <cell r="E772" t="str">
            <v>225|Actual|Trend</v>
          </cell>
          <cell r="F772">
            <v>48.315000000000062</v>
          </cell>
          <cell r="G772">
            <v>52.945</v>
          </cell>
          <cell r="H772">
            <v>49.527999999999999</v>
          </cell>
          <cell r="I772">
            <v>6.0000000000095498E-3</v>
          </cell>
          <cell r="J772">
            <v>-7.0000000000000001E-3</v>
          </cell>
          <cell r="K772">
            <v>69.400999999999996</v>
          </cell>
          <cell r="L772">
            <v>0</v>
          </cell>
          <cell r="M772">
            <v>0</v>
          </cell>
          <cell r="N772">
            <v>0</v>
          </cell>
          <cell r="O772">
            <v>0</v>
          </cell>
          <cell r="P772">
            <v>0</v>
          </cell>
          <cell r="Q772">
            <v>0</v>
          </cell>
          <cell r="R772">
            <v>150.7880000000001</v>
          </cell>
          <cell r="S772">
            <v>69.400000000000006</v>
          </cell>
          <cell r="T772">
            <v>0</v>
          </cell>
          <cell r="U772">
            <v>0</v>
          </cell>
          <cell r="V772">
            <v>220.1880000000001</v>
          </cell>
          <cell r="W772">
            <v>48.315000000000062</v>
          </cell>
          <cell r="X772">
            <v>101.26</v>
          </cell>
          <cell r="Y772">
            <v>150.7880000000001</v>
          </cell>
          <cell r="Z772">
            <v>150.7940000000001</v>
          </cell>
          <cell r="AA772">
            <v>150.78700000000009</v>
          </cell>
          <cell r="AB772">
            <v>220.1880000000001</v>
          </cell>
          <cell r="AC772">
            <v>0</v>
          </cell>
          <cell r="AD772">
            <v>0</v>
          </cell>
          <cell r="AE772">
            <v>0</v>
          </cell>
          <cell r="AF772">
            <v>0</v>
          </cell>
          <cell r="AG772">
            <v>0</v>
          </cell>
          <cell r="AH772">
            <v>0</v>
          </cell>
        </row>
        <row r="773">
          <cell r="E773" t="str">
            <v>225|Plan|Trend</v>
          </cell>
          <cell r="F773">
            <v>113.5</v>
          </cell>
          <cell r="G773">
            <v>113.5</v>
          </cell>
          <cell r="H773">
            <v>112.5</v>
          </cell>
          <cell r="I773">
            <v>113.5</v>
          </cell>
          <cell r="J773">
            <v>112.5</v>
          </cell>
          <cell r="K773">
            <v>112.5</v>
          </cell>
          <cell r="L773">
            <v>112.5</v>
          </cell>
          <cell r="M773">
            <v>112.5</v>
          </cell>
          <cell r="N773">
            <v>112.5</v>
          </cell>
          <cell r="O773">
            <v>111.5</v>
          </cell>
          <cell r="P773">
            <v>111.5</v>
          </cell>
          <cell r="Q773">
            <v>100.5</v>
          </cell>
          <cell r="R773">
            <v>339.5</v>
          </cell>
          <cell r="S773">
            <v>338.5</v>
          </cell>
          <cell r="T773">
            <v>337.5</v>
          </cell>
          <cell r="U773">
            <v>323.5</v>
          </cell>
          <cell r="V773">
            <v>1339</v>
          </cell>
          <cell r="W773">
            <v>113.5</v>
          </cell>
          <cell r="X773">
            <v>227</v>
          </cell>
          <cell r="Y773">
            <v>339.5</v>
          </cell>
          <cell r="Z773">
            <v>453</v>
          </cell>
          <cell r="AA773">
            <v>565.5</v>
          </cell>
          <cell r="AB773">
            <v>678</v>
          </cell>
          <cell r="AC773">
            <v>790.5</v>
          </cell>
          <cell r="AD773">
            <v>903</v>
          </cell>
          <cell r="AE773">
            <v>1015.5</v>
          </cell>
          <cell r="AF773">
            <v>1127</v>
          </cell>
          <cell r="AG773">
            <v>1238.5</v>
          </cell>
          <cell r="AH773">
            <v>1339</v>
          </cell>
        </row>
        <row r="774">
          <cell r="E774" t="str">
            <v>225|FORECAST|Trend</v>
          </cell>
          <cell r="F774">
            <v>48.315000000000062</v>
          </cell>
          <cell r="G774">
            <v>52.945</v>
          </cell>
          <cell r="H774">
            <v>49.528000000000006</v>
          </cell>
          <cell r="I774">
            <v>113</v>
          </cell>
          <cell r="J774">
            <v>112</v>
          </cell>
          <cell r="K774">
            <v>112</v>
          </cell>
          <cell r="L774">
            <v>112</v>
          </cell>
          <cell r="M774">
            <v>112</v>
          </cell>
          <cell r="N774">
            <v>112</v>
          </cell>
          <cell r="O774">
            <v>111</v>
          </cell>
          <cell r="P774">
            <v>111</v>
          </cell>
          <cell r="Q774">
            <v>100</v>
          </cell>
          <cell r="R774">
            <v>150.78800000000007</v>
          </cell>
          <cell r="S774">
            <v>337</v>
          </cell>
          <cell r="T774">
            <v>336</v>
          </cell>
          <cell r="U774">
            <v>322</v>
          </cell>
          <cell r="V774">
            <v>1145.788</v>
          </cell>
          <cell r="W774">
            <v>48.315000000000062</v>
          </cell>
          <cell r="X774">
            <v>101.26000000000006</v>
          </cell>
          <cell r="Y774">
            <v>150.78800000000007</v>
          </cell>
          <cell r="Z774">
            <v>263.78800000000007</v>
          </cell>
          <cell r="AA774">
            <v>375.78800000000007</v>
          </cell>
          <cell r="AB774">
            <v>487.78800000000007</v>
          </cell>
          <cell r="AC774">
            <v>599.78800000000001</v>
          </cell>
          <cell r="AD774">
            <v>711.78800000000001</v>
          </cell>
          <cell r="AE774">
            <v>823.78800000000001</v>
          </cell>
          <cell r="AF774">
            <v>934.78800000000001</v>
          </cell>
          <cell r="AG774">
            <v>1045.788</v>
          </cell>
          <cell r="AH774">
            <v>1145.788</v>
          </cell>
        </row>
        <row r="775">
          <cell r="E775" t="str">
            <v>225|Prior|Trend</v>
          </cell>
          <cell r="F775">
            <v>90.265000000000001</v>
          </cell>
          <cell r="G775">
            <v>88.742000000000004</v>
          </cell>
          <cell r="H775">
            <v>49.818999999999981</v>
          </cell>
          <cell r="I775">
            <v>49.521000000000022</v>
          </cell>
          <cell r="J775">
            <v>49.475999999999978</v>
          </cell>
          <cell r="K775">
            <v>49.407999999999923</v>
          </cell>
          <cell r="L775">
            <v>49.14</v>
          </cell>
          <cell r="M775">
            <v>49.932000000000002</v>
          </cell>
          <cell r="N775">
            <v>48.966000000000008</v>
          </cell>
          <cell r="O775">
            <v>48.89</v>
          </cell>
          <cell r="P775">
            <v>48.812999999999988</v>
          </cell>
          <cell r="Q775">
            <v>406.48500000000001</v>
          </cell>
          <cell r="R775">
            <v>228.82599999999999</v>
          </cell>
          <cell r="S775">
            <v>148.40499999999992</v>
          </cell>
          <cell r="T775">
            <v>148.03800000000001</v>
          </cell>
          <cell r="U775">
            <v>504.18799999999999</v>
          </cell>
          <cell r="V775">
            <v>1029.4569999999999</v>
          </cell>
          <cell r="W775">
            <v>90.265000000000001</v>
          </cell>
          <cell r="X775">
            <v>179.00700000000001</v>
          </cell>
          <cell r="Y775">
            <v>228.82599999999999</v>
          </cell>
          <cell r="Z775">
            <v>278.34700000000004</v>
          </cell>
          <cell r="AA775">
            <v>327.82300000000004</v>
          </cell>
          <cell r="AB775">
            <v>377.23099999999994</v>
          </cell>
          <cell r="AC775">
            <v>426.37099999999992</v>
          </cell>
          <cell r="AD775">
            <v>476.30299999999994</v>
          </cell>
          <cell r="AE775">
            <v>525.26900000000001</v>
          </cell>
          <cell r="AF775">
            <v>574.15899999999999</v>
          </cell>
          <cell r="AG775">
            <v>622.97199999999998</v>
          </cell>
          <cell r="AH775">
            <v>1029.4569999999999</v>
          </cell>
        </row>
        <row r="776">
          <cell r="E776" t="str">
            <v>225|TVAR|Actual vs Plan</v>
          </cell>
          <cell r="F776">
            <v>0</v>
          </cell>
          <cell r="G776">
            <v>0</v>
          </cell>
          <cell r="H776">
            <v>0</v>
          </cell>
          <cell r="I776">
            <v>0</v>
          </cell>
          <cell r="J776">
            <v>0</v>
          </cell>
          <cell r="K776">
            <v>0</v>
          </cell>
          <cell r="L776">
            <v>0</v>
          </cell>
          <cell r="M776">
            <v>0</v>
          </cell>
          <cell r="N776">
            <v>0</v>
          </cell>
          <cell r="O776">
            <v>0</v>
          </cell>
          <cell r="P776">
            <v>0</v>
          </cell>
          <cell r="Q776">
            <v>0</v>
          </cell>
          <cell r="R776">
            <v>0</v>
          </cell>
          <cell r="S776">
            <v>0</v>
          </cell>
          <cell r="T776">
            <v>0</v>
          </cell>
          <cell r="U776">
            <v>0</v>
          </cell>
          <cell r="V776">
            <v>0</v>
          </cell>
          <cell r="W776">
            <v>0</v>
          </cell>
          <cell r="X776">
            <v>0</v>
          </cell>
          <cell r="Y776">
            <v>0</v>
          </cell>
          <cell r="Z776">
            <v>0</v>
          </cell>
          <cell r="AA776">
            <v>0</v>
          </cell>
          <cell r="AB776">
            <v>0</v>
          </cell>
          <cell r="AC776">
            <v>0</v>
          </cell>
          <cell r="AD776">
            <v>0</v>
          </cell>
          <cell r="AE776">
            <v>0</v>
          </cell>
          <cell r="AF776">
            <v>0</v>
          </cell>
          <cell r="AG776">
            <v>0</v>
          </cell>
          <cell r="AH776">
            <v>0</v>
          </cell>
        </row>
        <row r="777">
          <cell r="E777" t="str">
            <v>225|TVAR %|Actual vs Plan</v>
          </cell>
          <cell r="F777">
            <v>0</v>
          </cell>
          <cell r="G777">
            <v>0</v>
          </cell>
          <cell r="H777">
            <v>0</v>
          </cell>
          <cell r="I777">
            <v>0</v>
          </cell>
          <cell r="J777">
            <v>0</v>
          </cell>
          <cell r="K777">
            <v>0</v>
          </cell>
          <cell r="L777">
            <v>0</v>
          </cell>
          <cell r="M777">
            <v>0</v>
          </cell>
          <cell r="N777">
            <v>0</v>
          </cell>
          <cell r="O777">
            <v>0</v>
          </cell>
          <cell r="P777">
            <v>0</v>
          </cell>
          <cell r="Q777">
            <v>0</v>
          </cell>
          <cell r="R777">
            <v>0</v>
          </cell>
          <cell r="S777">
            <v>0</v>
          </cell>
          <cell r="T777">
            <v>0</v>
          </cell>
          <cell r="U777">
            <v>0</v>
          </cell>
          <cell r="V777">
            <v>0</v>
          </cell>
          <cell r="W777">
            <v>0</v>
          </cell>
          <cell r="X777">
            <v>0</v>
          </cell>
          <cell r="Y777">
            <v>0</v>
          </cell>
          <cell r="Z777">
            <v>0</v>
          </cell>
          <cell r="AA777">
            <v>0</v>
          </cell>
          <cell r="AB777">
            <v>0</v>
          </cell>
          <cell r="AC777">
            <v>0</v>
          </cell>
          <cell r="AD777">
            <v>0</v>
          </cell>
          <cell r="AE777">
            <v>0</v>
          </cell>
          <cell r="AF777">
            <v>0</v>
          </cell>
          <cell r="AG777">
            <v>0</v>
          </cell>
          <cell r="AH777">
            <v>0</v>
          </cell>
        </row>
        <row r="778">
          <cell r="E778" t="str">
            <v>225|DTE|Actual vs Plan</v>
          </cell>
          <cell r="F778">
            <v>0</v>
          </cell>
          <cell r="G778">
            <v>0</v>
          </cell>
          <cell r="H778">
            <v>0</v>
          </cell>
          <cell r="I778">
            <v>0</v>
          </cell>
          <cell r="J778">
            <v>0</v>
          </cell>
          <cell r="K778">
            <v>0</v>
          </cell>
          <cell r="L778">
            <v>0</v>
          </cell>
          <cell r="M778">
            <v>0</v>
          </cell>
          <cell r="N778">
            <v>0</v>
          </cell>
          <cell r="O778">
            <v>0</v>
          </cell>
          <cell r="P778">
            <v>0</v>
          </cell>
          <cell r="Q778">
            <v>0</v>
          </cell>
          <cell r="R778">
            <v>0</v>
          </cell>
          <cell r="S778">
            <v>0</v>
          </cell>
          <cell r="T778">
            <v>0</v>
          </cell>
          <cell r="U778">
            <v>0</v>
          </cell>
          <cell r="V778">
            <v>0</v>
          </cell>
          <cell r="W778">
            <v>0</v>
          </cell>
          <cell r="X778">
            <v>0</v>
          </cell>
          <cell r="Y778">
            <v>0</v>
          </cell>
          <cell r="Z778">
            <v>0</v>
          </cell>
          <cell r="AA778">
            <v>0</v>
          </cell>
          <cell r="AB778">
            <v>0</v>
          </cell>
          <cell r="AC778">
            <v>0</v>
          </cell>
          <cell r="AD778">
            <v>0</v>
          </cell>
          <cell r="AE778">
            <v>0</v>
          </cell>
          <cell r="AF778">
            <v>0</v>
          </cell>
          <cell r="AG778">
            <v>0</v>
          </cell>
          <cell r="AH778">
            <v>0</v>
          </cell>
        </row>
        <row r="779">
          <cell r="E779" t="str">
            <v>225|DTE %|Actual vs Plan</v>
          </cell>
          <cell r="F779">
            <v>0</v>
          </cell>
          <cell r="G779">
            <v>0</v>
          </cell>
          <cell r="H779">
            <v>0</v>
          </cell>
          <cell r="I779">
            <v>0</v>
          </cell>
          <cell r="J779">
            <v>0</v>
          </cell>
          <cell r="K779">
            <v>0</v>
          </cell>
          <cell r="L779">
            <v>0</v>
          </cell>
          <cell r="M779">
            <v>0</v>
          </cell>
          <cell r="N779">
            <v>0</v>
          </cell>
          <cell r="O779">
            <v>0</v>
          </cell>
          <cell r="P779">
            <v>0</v>
          </cell>
          <cell r="Q779">
            <v>0</v>
          </cell>
          <cell r="R779">
            <v>0</v>
          </cell>
          <cell r="S779">
            <v>0</v>
          </cell>
          <cell r="T779">
            <v>0</v>
          </cell>
          <cell r="U779">
            <v>0</v>
          </cell>
          <cell r="V779">
            <v>0</v>
          </cell>
          <cell r="W779">
            <v>0</v>
          </cell>
          <cell r="X779">
            <v>0</v>
          </cell>
          <cell r="Y779">
            <v>0</v>
          </cell>
          <cell r="Z779">
            <v>0</v>
          </cell>
          <cell r="AA779">
            <v>0</v>
          </cell>
          <cell r="AB779">
            <v>0</v>
          </cell>
          <cell r="AC779">
            <v>0</v>
          </cell>
          <cell r="AD779">
            <v>0</v>
          </cell>
          <cell r="AE779">
            <v>0</v>
          </cell>
          <cell r="AF779">
            <v>0</v>
          </cell>
          <cell r="AG779">
            <v>0</v>
          </cell>
          <cell r="AH779">
            <v>0</v>
          </cell>
        </row>
        <row r="780">
          <cell r="E780" t="str">
            <v>225|ExExch|Actual vs Plan</v>
          </cell>
          <cell r="F780">
            <v>0</v>
          </cell>
          <cell r="G780">
            <v>0</v>
          </cell>
          <cell r="H780">
            <v>0</v>
          </cell>
          <cell r="I780">
            <v>0</v>
          </cell>
          <cell r="J780">
            <v>0</v>
          </cell>
          <cell r="K780">
            <v>0</v>
          </cell>
          <cell r="L780">
            <v>0</v>
          </cell>
          <cell r="M780">
            <v>0</v>
          </cell>
          <cell r="N780">
            <v>0</v>
          </cell>
          <cell r="O780">
            <v>0</v>
          </cell>
          <cell r="P780">
            <v>0</v>
          </cell>
          <cell r="Q780">
            <v>0</v>
          </cell>
          <cell r="R780">
            <v>0</v>
          </cell>
          <cell r="S780">
            <v>0</v>
          </cell>
          <cell r="T780">
            <v>0</v>
          </cell>
          <cell r="U780">
            <v>0</v>
          </cell>
          <cell r="V780">
            <v>0</v>
          </cell>
          <cell r="W780">
            <v>0</v>
          </cell>
          <cell r="X780">
            <v>0</v>
          </cell>
          <cell r="Y780">
            <v>0</v>
          </cell>
          <cell r="Z780">
            <v>0</v>
          </cell>
          <cell r="AA780">
            <v>0</v>
          </cell>
          <cell r="AB780">
            <v>0</v>
          </cell>
          <cell r="AC780">
            <v>0</v>
          </cell>
          <cell r="AD780">
            <v>0</v>
          </cell>
          <cell r="AE780">
            <v>0</v>
          </cell>
          <cell r="AF780">
            <v>0</v>
          </cell>
          <cell r="AG780">
            <v>0</v>
          </cell>
          <cell r="AH780">
            <v>0</v>
          </cell>
        </row>
        <row r="781">
          <cell r="E781" t="str">
            <v>225|ExExch %|Actual vs Plan</v>
          </cell>
          <cell r="F781">
            <v>0</v>
          </cell>
          <cell r="G781">
            <v>0</v>
          </cell>
          <cell r="H781">
            <v>0</v>
          </cell>
          <cell r="I781">
            <v>0</v>
          </cell>
          <cell r="J781">
            <v>0</v>
          </cell>
          <cell r="K781">
            <v>0</v>
          </cell>
          <cell r="L781">
            <v>0</v>
          </cell>
          <cell r="M781">
            <v>0</v>
          </cell>
          <cell r="N781">
            <v>0</v>
          </cell>
          <cell r="O781">
            <v>0</v>
          </cell>
          <cell r="P781">
            <v>0</v>
          </cell>
          <cell r="Q781">
            <v>0</v>
          </cell>
          <cell r="R781">
            <v>0</v>
          </cell>
          <cell r="S781">
            <v>0</v>
          </cell>
          <cell r="T781">
            <v>0</v>
          </cell>
          <cell r="U781">
            <v>0</v>
          </cell>
          <cell r="V781">
            <v>0</v>
          </cell>
          <cell r="W781">
            <v>0</v>
          </cell>
          <cell r="X781">
            <v>0</v>
          </cell>
          <cell r="Y781">
            <v>0</v>
          </cell>
          <cell r="Z781">
            <v>0</v>
          </cell>
          <cell r="AA781">
            <v>0</v>
          </cell>
          <cell r="AB781">
            <v>0</v>
          </cell>
          <cell r="AC781">
            <v>0</v>
          </cell>
          <cell r="AD781">
            <v>0</v>
          </cell>
          <cell r="AE781">
            <v>0</v>
          </cell>
          <cell r="AF781">
            <v>0</v>
          </cell>
          <cell r="AG781">
            <v>0</v>
          </cell>
          <cell r="AH781">
            <v>0</v>
          </cell>
        </row>
        <row r="782">
          <cell r="E782" t="str">
            <v>225|Plan Next|Trend</v>
          </cell>
          <cell r="F782">
            <v>0</v>
          </cell>
          <cell r="G782">
            <v>0</v>
          </cell>
          <cell r="H782">
            <v>0</v>
          </cell>
          <cell r="I782">
            <v>0</v>
          </cell>
          <cell r="J782">
            <v>0</v>
          </cell>
          <cell r="K782">
            <v>0</v>
          </cell>
          <cell r="L782">
            <v>0</v>
          </cell>
          <cell r="M782">
            <v>0</v>
          </cell>
          <cell r="N782">
            <v>0</v>
          </cell>
          <cell r="O782">
            <v>0</v>
          </cell>
          <cell r="P782">
            <v>0</v>
          </cell>
          <cell r="Q782">
            <v>0</v>
          </cell>
          <cell r="R782">
            <v>0</v>
          </cell>
          <cell r="S782">
            <v>0</v>
          </cell>
          <cell r="T782">
            <v>0</v>
          </cell>
          <cell r="U782">
            <v>0</v>
          </cell>
          <cell r="V782">
            <v>0</v>
          </cell>
          <cell r="W782">
            <v>0</v>
          </cell>
          <cell r="X782">
            <v>0</v>
          </cell>
          <cell r="Y782">
            <v>0</v>
          </cell>
          <cell r="Z782">
            <v>0</v>
          </cell>
          <cell r="AA782">
            <v>0</v>
          </cell>
          <cell r="AB782">
            <v>0</v>
          </cell>
          <cell r="AC782">
            <v>0</v>
          </cell>
          <cell r="AD782">
            <v>0</v>
          </cell>
          <cell r="AE782">
            <v>0</v>
          </cell>
          <cell r="AF782">
            <v>0</v>
          </cell>
          <cell r="AG782">
            <v>0</v>
          </cell>
          <cell r="AH782">
            <v>0</v>
          </cell>
        </row>
        <row r="783">
          <cell r="E783" t="str">
            <v>225|DTE|Actual vs Prior</v>
          </cell>
          <cell r="F783">
            <v>0</v>
          </cell>
          <cell r="G783">
            <v>0</v>
          </cell>
          <cell r="H783">
            <v>0</v>
          </cell>
          <cell r="I783">
            <v>0</v>
          </cell>
          <cell r="J783">
            <v>0</v>
          </cell>
          <cell r="K783">
            <v>0</v>
          </cell>
          <cell r="L783">
            <v>0</v>
          </cell>
          <cell r="M783">
            <v>0</v>
          </cell>
          <cell r="N783">
            <v>0</v>
          </cell>
          <cell r="O783">
            <v>0</v>
          </cell>
          <cell r="P783">
            <v>0</v>
          </cell>
          <cell r="Q783">
            <v>0</v>
          </cell>
          <cell r="R783">
            <v>0</v>
          </cell>
          <cell r="S783">
            <v>0</v>
          </cell>
          <cell r="T783">
            <v>0</v>
          </cell>
          <cell r="U783">
            <v>0</v>
          </cell>
          <cell r="V783">
            <v>0</v>
          </cell>
          <cell r="W783">
            <v>0</v>
          </cell>
          <cell r="X783">
            <v>0</v>
          </cell>
          <cell r="Y783">
            <v>0</v>
          </cell>
          <cell r="Z783">
            <v>0</v>
          </cell>
          <cell r="AA783">
            <v>0</v>
          </cell>
          <cell r="AB783">
            <v>0</v>
          </cell>
          <cell r="AC783">
            <v>0</v>
          </cell>
          <cell r="AD783">
            <v>0</v>
          </cell>
          <cell r="AE783">
            <v>0</v>
          </cell>
          <cell r="AF783">
            <v>0</v>
          </cell>
          <cell r="AG783">
            <v>0</v>
          </cell>
          <cell r="AH783">
            <v>0</v>
          </cell>
        </row>
        <row r="784">
          <cell r="E784" t="str">
            <v>225|DTE %|Actual vs Prior</v>
          </cell>
          <cell r="F784">
            <v>0</v>
          </cell>
          <cell r="G784">
            <v>0</v>
          </cell>
          <cell r="H784">
            <v>0</v>
          </cell>
          <cell r="I784">
            <v>0</v>
          </cell>
          <cell r="J784">
            <v>0</v>
          </cell>
          <cell r="K784">
            <v>0</v>
          </cell>
          <cell r="L784">
            <v>0</v>
          </cell>
          <cell r="M784">
            <v>0</v>
          </cell>
          <cell r="N784">
            <v>0</v>
          </cell>
          <cell r="O784">
            <v>0</v>
          </cell>
          <cell r="P784">
            <v>0</v>
          </cell>
          <cell r="Q784">
            <v>0</v>
          </cell>
          <cell r="R784">
            <v>0</v>
          </cell>
          <cell r="S784">
            <v>0</v>
          </cell>
          <cell r="T784">
            <v>0</v>
          </cell>
          <cell r="U784">
            <v>0</v>
          </cell>
          <cell r="V784">
            <v>0</v>
          </cell>
          <cell r="W784">
            <v>0</v>
          </cell>
          <cell r="X784">
            <v>0</v>
          </cell>
          <cell r="Y784">
            <v>0</v>
          </cell>
          <cell r="Z784">
            <v>0</v>
          </cell>
          <cell r="AA784">
            <v>0</v>
          </cell>
          <cell r="AB784">
            <v>0</v>
          </cell>
          <cell r="AC784">
            <v>0</v>
          </cell>
          <cell r="AD784">
            <v>0</v>
          </cell>
          <cell r="AE784">
            <v>0</v>
          </cell>
          <cell r="AF784">
            <v>0</v>
          </cell>
          <cell r="AG784">
            <v>0</v>
          </cell>
          <cell r="AH784">
            <v>0</v>
          </cell>
        </row>
        <row r="785">
          <cell r="E785" t="str">
            <v>225|ExExch|Actual vs Prior</v>
          </cell>
          <cell r="F785">
            <v>0</v>
          </cell>
          <cell r="G785">
            <v>0</v>
          </cell>
          <cell r="H785">
            <v>0</v>
          </cell>
          <cell r="I785">
            <v>0</v>
          </cell>
          <cell r="J785">
            <v>0</v>
          </cell>
          <cell r="K785">
            <v>0</v>
          </cell>
          <cell r="L785">
            <v>0</v>
          </cell>
          <cell r="M785">
            <v>0</v>
          </cell>
          <cell r="N785">
            <v>0</v>
          </cell>
          <cell r="O785">
            <v>0</v>
          </cell>
          <cell r="P785">
            <v>0</v>
          </cell>
          <cell r="Q785">
            <v>0</v>
          </cell>
          <cell r="R785">
            <v>0</v>
          </cell>
          <cell r="S785">
            <v>0</v>
          </cell>
          <cell r="T785">
            <v>0</v>
          </cell>
          <cell r="U785">
            <v>0</v>
          </cell>
          <cell r="V785">
            <v>0</v>
          </cell>
          <cell r="W785">
            <v>0</v>
          </cell>
          <cell r="X785">
            <v>0</v>
          </cell>
          <cell r="Y785">
            <v>0</v>
          </cell>
          <cell r="Z785">
            <v>0</v>
          </cell>
          <cell r="AA785">
            <v>0</v>
          </cell>
          <cell r="AB785">
            <v>0</v>
          </cell>
          <cell r="AC785">
            <v>0</v>
          </cell>
          <cell r="AD785">
            <v>0</v>
          </cell>
          <cell r="AE785">
            <v>0</v>
          </cell>
          <cell r="AF785">
            <v>0</v>
          </cell>
          <cell r="AG785">
            <v>0</v>
          </cell>
          <cell r="AH785">
            <v>0</v>
          </cell>
        </row>
        <row r="786">
          <cell r="E786" t="str">
            <v>225|ExExch %|Actual vs Prior</v>
          </cell>
          <cell r="F786">
            <v>0</v>
          </cell>
          <cell r="G786">
            <v>0</v>
          </cell>
          <cell r="H786">
            <v>0</v>
          </cell>
          <cell r="I786">
            <v>0</v>
          </cell>
          <cell r="J786">
            <v>0</v>
          </cell>
          <cell r="K786">
            <v>0</v>
          </cell>
          <cell r="L786">
            <v>0</v>
          </cell>
          <cell r="M786">
            <v>0</v>
          </cell>
          <cell r="N786">
            <v>0</v>
          </cell>
          <cell r="O786">
            <v>0</v>
          </cell>
          <cell r="P786">
            <v>0</v>
          </cell>
          <cell r="Q786">
            <v>0</v>
          </cell>
          <cell r="R786">
            <v>0</v>
          </cell>
          <cell r="S786">
            <v>0</v>
          </cell>
          <cell r="T786">
            <v>0</v>
          </cell>
          <cell r="U786">
            <v>0</v>
          </cell>
          <cell r="V786">
            <v>0</v>
          </cell>
          <cell r="W786">
            <v>0</v>
          </cell>
          <cell r="X786">
            <v>0</v>
          </cell>
          <cell r="Y786">
            <v>0</v>
          </cell>
          <cell r="Z786">
            <v>0</v>
          </cell>
          <cell r="AA786">
            <v>0</v>
          </cell>
          <cell r="AB786">
            <v>0</v>
          </cell>
          <cell r="AC786">
            <v>0</v>
          </cell>
          <cell r="AD786">
            <v>0</v>
          </cell>
          <cell r="AE786">
            <v>0</v>
          </cell>
          <cell r="AF786">
            <v>0</v>
          </cell>
          <cell r="AG786">
            <v>0</v>
          </cell>
          <cell r="AH786">
            <v>0</v>
          </cell>
        </row>
        <row r="787">
          <cell r="E787" t="str">
            <v>225|TVAR|Actual vs Prior</v>
          </cell>
          <cell r="F787">
            <v>0</v>
          </cell>
          <cell r="G787">
            <v>0</v>
          </cell>
          <cell r="H787">
            <v>0</v>
          </cell>
          <cell r="I787">
            <v>0</v>
          </cell>
          <cell r="J787">
            <v>0</v>
          </cell>
          <cell r="K787">
            <v>0</v>
          </cell>
          <cell r="L787">
            <v>0</v>
          </cell>
          <cell r="M787">
            <v>0</v>
          </cell>
          <cell r="N787">
            <v>0</v>
          </cell>
          <cell r="O787">
            <v>0</v>
          </cell>
          <cell r="P787">
            <v>0</v>
          </cell>
          <cell r="Q787">
            <v>0</v>
          </cell>
          <cell r="R787">
            <v>0</v>
          </cell>
          <cell r="S787">
            <v>0</v>
          </cell>
          <cell r="T787">
            <v>0</v>
          </cell>
          <cell r="U787">
            <v>0</v>
          </cell>
          <cell r="V787">
            <v>0</v>
          </cell>
          <cell r="W787">
            <v>0</v>
          </cell>
          <cell r="X787">
            <v>0</v>
          </cell>
          <cell r="Y787">
            <v>0</v>
          </cell>
          <cell r="Z787">
            <v>0</v>
          </cell>
          <cell r="AA787">
            <v>0</v>
          </cell>
          <cell r="AB787">
            <v>0</v>
          </cell>
          <cell r="AC787">
            <v>0</v>
          </cell>
          <cell r="AD787">
            <v>0</v>
          </cell>
          <cell r="AE787">
            <v>0</v>
          </cell>
          <cell r="AF787">
            <v>0</v>
          </cell>
          <cell r="AG787">
            <v>0</v>
          </cell>
          <cell r="AH787">
            <v>0</v>
          </cell>
        </row>
        <row r="788">
          <cell r="E788" t="str">
            <v>225|TVAR %|Actual vs Prior</v>
          </cell>
          <cell r="F788">
            <v>0</v>
          </cell>
          <cell r="G788">
            <v>0</v>
          </cell>
          <cell r="H788">
            <v>0</v>
          </cell>
          <cell r="I788">
            <v>0</v>
          </cell>
          <cell r="J788">
            <v>0</v>
          </cell>
          <cell r="K788">
            <v>0</v>
          </cell>
          <cell r="L788">
            <v>0</v>
          </cell>
          <cell r="M788">
            <v>0</v>
          </cell>
          <cell r="N788">
            <v>0</v>
          </cell>
          <cell r="O788">
            <v>0</v>
          </cell>
          <cell r="P788">
            <v>0</v>
          </cell>
          <cell r="Q788">
            <v>0</v>
          </cell>
          <cell r="R788">
            <v>0</v>
          </cell>
          <cell r="S788">
            <v>0</v>
          </cell>
          <cell r="T788">
            <v>0</v>
          </cell>
          <cell r="U788">
            <v>0</v>
          </cell>
          <cell r="V788">
            <v>0</v>
          </cell>
          <cell r="W788">
            <v>0</v>
          </cell>
          <cell r="X788">
            <v>0</v>
          </cell>
          <cell r="Y788">
            <v>0</v>
          </cell>
          <cell r="Z788">
            <v>0</v>
          </cell>
          <cell r="AA788">
            <v>0</v>
          </cell>
          <cell r="AB788">
            <v>0</v>
          </cell>
          <cell r="AC788">
            <v>0</v>
          </cell>
          <cell r="AD788">
            <v>0</v>
          </cell>
          <cell r="AE788">
            <v>0</v>
          </cell>
          <cell r="AF788">
            <v>0</v>
          </cell>
          <cell r="AG788">
            <v>0</v>
          </cell>
          <cell r="AH788">
            <v>0</v>
          </cell>
        </row>
        <row r="789">
          <cell r="E789" t="str">
            <v>230|Actual|Trend</v>
          </cell>
          <cell r="F789">
            <v>0</v>
          </cell>
          <cell r="G789">
            <v>0</v>
          </cell>
          <cell r="H789">
            <v>0</v>
          </cell>
          <cell r="I789">
            <v>0</v>
          </cell>
          <cell r="J789">
            <v>0</v>
          </cell>
          <cell r="K789">
            <v>0</v>
          </cell>
          <cell r="L789">
            <v>0</v>
          </cell>
          <cell r="M789">
            <v>0</v>
          </cell>
          <cell r="N789">
            <v>0</v>
          </cell>
          <cell r="O789">
            <v>0</v>
          </cell>
          <cell r="P789">
            <v>0</v>
          </cell>
          <cell r="Q789">
            <v>0</v>
          </cell>
          <cell r="R789">
            <v>0</v>
          </cell>
          <cell r="S789">
            <v>0</v>
          </cell>
          <cell r="T789">
            <v>0</v>
          </cell>
          <cell r="U789">
            <v>0</v>
          </cell>
          <cell r="V789">
            <v>0</v>
          </cell>
          <cell r="W789">
            <v>0</v>
          </cell>
          <cell r="X789">
            <v>0</v>
          </cell>
          <cell r="Y789">
            <v>0</v>
          </cell>
          <cell r="Z789">
            <v>0</v>
          </cell>
          <cell r="AA789">
            <v>0</v>
          </cell>
          <cell r="AB789">
            <v>0</v>
          </cell>
          <cell r="AC789">
            <v>0</v>
          </cell>
          <cell r="AD789">
            <v>0</v>
          </cell>
          <cell r="AE789">
            <v>0</v>
          </cell>
          <cell r="AF789">
            <v>0</v>
          </cell>
          <cell r="AG789">
            <v>0</v>
          </cell>
          <cell r="AH789">
            <v>0</v>
          </cell>
        </row>
        <row r="790">
          <cell r="E790" t="str">
            <v>230|Plan|Trend</v>
          </cell>
          <cell r="F790">
            <v>0</v>
          </cell>
          <cell r="G790">
            <v>0</v>
          </cell>
          <cell r="H790">
            <v>0</v>
          </cell>
          <cell r="I790">
            <v>0</v>
          </cell>
          <cell r="J790">
            <v>0</v>
          </cell>
          <cell r="K790">
            <v>0</v>
          </cell>
          <cell r="L790">
            <v>0</v>
          </cell>
          <cell r="M790">
            <v>0</v>
          </cell>
          <cell r="N790">
            <v>0</v>
          </cell>
          <cell r="O790">
            <v>0</v>
          </cell>
          <cell r="P790">
            <v>0</v>
          </cell>
          <cell r="Q790">
            <v>0</v>
          </cell>
          <cell r="R790">
            <v>0</v>
          </cell>
          <cell r="S790">
            <v>0</v>
          </cell>
          <cell r="T790">
            <v>0</v>
          </cell>
          <cell r="U790">
            <v>0</v>
          </cell>
          <cell r="V790">
            <v>0</v>
          </cell>
          <cell r="W790">
            <v>0</v>
          </cell>
          <cell r="X790">
            <v>0</v>
          </cell>
          <cell r="Y790">
            <v>0</v>
          </cell>
          <cell r="Z790">
            <v>0</v>
          </cell>
          <cell r="AA790">
            <v>0</v>
          </cell>
          <cell r="AB790">
            <v>0</v>
          </cell>
          <cell r="AC790">
            <v>0</v>
          </cell>
          <cell r="AD790">
            <v>0</v>
          </cell>
          <cell r="AE790">
            <v>0</v>
          </cell>
          <cell r="AF790">
            <v>0</v>
          </cell>
          <cell r="AG790">
            <v>0</v>
          </cell>
          <cell r="AH790">
            <v>0</v>
          </cell>
        </row>
        <row r="791">
          <cell r="E791" t="str">
            <v>230|FORECAST|Trend</v>
          </cell>
          <cell r="F791">
            <v>0</v>
          </cell>
          <cell r="G791">
            <v>0</v>
          </cell>
          <cell r="H791">
            <v>0</v>
          </cell>
          <cell r="I791">
            <v>0</v>
          </cell>
          <cell r="J791">
            <v>0</v>
          </cell>
          <cell r="K791">
            <v>0</v>
          </cell>
          <cell r="L791">
            <v>0</v>
          </cell>
          <cell r="M791">
            <v>0</v>
          </cell>
          <cell r="N791">
            <v>0</v>
          </cell>
          <cell r="O791">
            <v>0</v>
          </cell>
          <cell r="P791">
            <v>0</v>
          </cell>
          <cell r="Q791">
            <v>0</v>
          </cell>
          <cell r="R791">
            <v>0</v>
          </cell>
          <cell r="S791">
            <v>0</v>
          </cell>
          <cell r="T791">
            <v>0</v>
          </cell>
          <cell r="U791">
            <v>0</v>
          </cell>
          <cell r="V791">
            <v>0</v>
          </cell>
          <cell r="W791">
            <v>0</v>
          </cell>
          <cell r="X791">
            <v>0</v>
          </cell>
          <cell r="Y791">
            <v>0</v>
          </cell>
          <cell r="Z791">
            <v>0</v>
          </cell>
          <cell r="AA791">
            <v>0</v>
          </cell>
          <cell r="AB791">
            <v>0</v>
          </cell>
          <cell r="AC791">
            <v>0</v>
          </cell>
          <cell r="AD791">
            <v>0</v>
          </cell>
          <cell r="AE791">
            <v>0</v>
          </cell>
          <cell r="AF791">
            <v>0</v>
          </cell>
          <cell r="AG791">
            <v>0</v>
          </cell>
          <cell r="AH791">
            <v>0</v>
          </cell>
        </row>
        <row r="792">
          <cell r="E792" t="str">
            <v>230|Prior|Trend</v>
          </cell>
          <cell r="F792">
            <v>0</v>
          </cell>
          <cell r="G792">
            <v>0</v>
          </cell>
          <cell r="H792">
            <v>800</v>
          </cell>
          <cell r="I792">
            <v>0</v>
          </cell>
          <cell r="J792">
            <v>0</v>
          </cell>
          <cell r="K792">
            <v>0</v>
          </cell>
          <cell r="L792">
            <v>0</v>
          </cell>
          <cell r="M792">
            <v>0</v>
          </cell>
          <cell r="N792">
            <v>0</v>
          </cell>
          <cell r="O792">
            <v>0</v>
          </cell>
          <cell r="P792">
            <v>0</v>
          </cell>
          <cell r="Q792">
            <v>-800</v>
          </cell>
          <cell r="R792">
            <v>800</v>
          </cell>
          <cell r="S792">
            <v>0</v>
          </cell>
          <cell r="T792">
            <v>0</v>
          </cell>
          <cell r="U792">
            <v>-800</v>
          </cell>
          <cell r="V792">
            <v>0</v>
          </cell>
          <cell r="W792">
            <v>0</v>
          </cell>
          <cell r="X792">
            <v>0</v>
          </cell>
          <cell r="Y792">
            <v>800</v>
          </cell>
          <cell r="Z792">
            <v>800</v>
          </cell>
          <cell r="AA792">
            <v>800</v>
          </cell>
          <cell r="AB792">
            <v>800</v>
          </cell>
          <cell r="AC792">
            <v>800</v>
          </cell>
          <cell r="AD792">
            <v>800</v>
          </cell>
          <cell r="AE792">
            <v>800</v>
          </cell>
          <cell r="AF792">
            <v>800</v>
          </cell>
          <cell r="AG792">
            <v>800</v>
          </cell>
          <cell r="AH792">
            <v>0</v>
          </cell>
        </row>
        <row r="793">
          <cell r="E793" t="str">
            <v>230|TVAR|Actual vs Plan</v>
          </cell>
          <cell r="F793">
            <v>0</v>
          </cell>
          <cell r="G793">
            <v>0</v>
          </cell>
          <cell r="H793">
            <v>0</v>
          </cell>
          <cell r="I793">
            <v>0</v>
          </cell>
          <cell r="J793">
            <v>0</v>
          </cell>
          <cell r="K793">
            <v>0</v>
          </cell>
          <cell r="L793">
            <v>0</v>
          </cell>
          <cell r="M793">
            <v>0</v>
          </cell>
          <cell r="N793">
            <v>0</v>
          </cell>
          <cell r="O793">
            <v>0</v>
          </cell>
          <cell r="P793">
            <v>0</v>
          </cell>
          <cell r="Q793">
            <v>0</v>
          </cell>
          <cell r="R793">
            <v>0</v>
          </cell>
          <cell r="S793">
            <v>0</v>
          </cell>
          <cell r="T793">
            <v>0</v>
          </cell>
          <cell r="U793">
            <v>0</v>
          </cell>
          <cell r="V793">
            <v>0</v>
          </cell>
          <cell r="W793">
            <v>0</v>
          </cell>
          <cell r="X793">
            <v>0</v>
          </cell>
          <cell r="Y793">
            <v>0</v>
          </cell>
          <cell r="Z793">
            <v>0</v>
          </cell>
          <cell r="AA793">
            <v>0</v>
          </cell>
          <cell r="AB793">
            <v>0</v>
          </cell>
          <cell r="AC793">
            <v>0</v>
          </cell>
          <cell r="AD793">
            <v>0</v>
          </cell>
          <cell r="AE793">
            <v>0</v>
          </cell>
          <cell r="AF793">
            <v>0</v>
          </cell>
          <cell r="AG793">
            <v>0</v>
          </cell>
          <cell r="AH793">
            <v>0</v>
          </cell>
        </row>
        <row r="794">
          <cell r="E794" t="str">
            <v>230|TVAR %|Actual vs Plan</v>
          </cell>
          <cell r="F794">
            <v>0</v>
          </cell>
          <cell r="G794">
            <v>0</v>
          </cell>
          <cell r="H794">
            <v>0</v>
          </cell>
          <cell r="I794">
            <v>0</v>
          </cell>
          <cell r="J794">
            <v>0</v>
          </cell>
          <cell r="K794">
            <v>0</v>
          </cell>
          <cell r="L794">
            <v>0</v>
          </cell>
          <cell r="M794">
            <v>0</v>
          </cell>
          <cell r="N794">
            <v>0</v>
          </cell>
          <cell r="O794">
            <v>0</v>
          </cell>
          <cell r="P794">
            <v>0</v>
          </cell>
          <cell r="Q794">
            <v>0</v>
          </cell>
          <cell r="R794">
            <v>0</v>
          </cell>
          <cell r="S794">
            <v>0</v>
          </cell>
          <cell r="T794">
            <v>0</v>
          </cell>
          <cell r="U794">
            <v>0</v>
          </cell>
          <cell r="V794">
            <v>0</v>
          </cell>
          <cell r="W794">
            <v>0</v>
          </cell>
          <cell r="X794">
            <v>0</v>
          </cell>
          <cell r="Y794">
            <v>0</v>
          </cell>
          <cell r="Z794">
            <v>0</v>
          </cell>
          <cell r="AA794">
            <v>0</v>
          </cell>
          <cell r="AB794">
            <v>0</v>
          </cell>
          <cell r="AC794">
            <v>0</v>
          </cell>
          <cell r="AD794">
            <v>0</v>
          </cell>
          <cell r="AE794">
            <v>0</v>
          </cell>
          <cell r="AF794">
            <v>0</v>
          </cell>
          <cell r="AG794">
            <v>0</v>
          </cell>
          <cell r="AH794">
            <v>0</v>
          </cell>
        </row>
        <row r="795">
          <cell r="E795" t="str">
            <v>230|DTE|Actual vs Plan</v>
          </cell>
          <cell r="F795">
            <v>0</v>
          </cell>
          <cell r="G795">
            <v>0</v>
          </cell>
          <cell r="H795">
            <v>0</v>
          </cell>
          <cell r="I795">
            <v>0</v>
          </cell>
          <cell r="J795">
            <v>0</v>
          </cell>
          <cell r="K795">
            <v>0</v>
          </cell>
          <cell r="L795">
            <v>0</v>
          </cell>
          <cell r="M795">
            <v>0</v>
          </cell>
          <cell r="N795">
            <v>0</v>
          </cell>
          <cell r="O795">
            <v>0</v>
          </cell>
          <cell r="P795">
            <v>0</v>
          </cell>
          <cell r="Q795">
            <v>0</v>
          </cell>
          <cell r="R795">
            <v>0</v>
          </cell>
          <cell r="S795">
            <v>0</v>
          </cell>
          <cell r="T795">
            <v>0</v>
          </cell>
          <cell r="U795">
            <v>0</v>
          </cell>
          <cell r="V795">
            <v>0</v>
          </cell>
          <cell r="W795">
            <v>0</v>
          </cell>
          <cell r="X795">
            <v>0</v>
          </cell>
          <cell r="Y795">
            <v>0</v>
          </cell>
          <cell r="Z795">
            <v>0</v>
          </cell>
          <cell r="AA795">
            <v>0</v>
          </cell>
          <cell r="AB795">
            <v>0</v>
          </cell>
          <cell r="AC795">
            <v>0</v>
          </cell>
          <cell r="AD795">
            <v>0</v>
          </cell>
          <cell r="AE795">
            <v>0</v>
          </cell>
          <cell r="AF795">
            <v>0</v>
          </cell>
          <cell r="AG795">
            <v>0</v>
          </cell>
          <cell r="AH795">
            <v>0</v>
          </cell>
        </row>
        <row r="796">
          <cell r="E796" t="str">
            <v>230|DTE %|Actual vs Plan</v>
          </cell>
          <cell r="F796">
            <v>0</v>
          </cell>
          <cell r="G796">
            <v>0</v>
          </cell>
          <cell r="H796">
            <v>0</v>
          </cell>
          <cell r="I796">
            <v>0</v>
          </cell>
          <cell r="J796">
            <v>0</v>
          </cell>
          <cell r="K796">
            <v>0</v>
          </cell>
          <cell r="L796">
            <v>0</v>
          </cell>
          <cell r="M796">
            <v>0</v>
          </cell>
          <cell r="N796">
            <v>0</v>
          </cell>
          <cell r="O796">
            <v>0</v>
          </cell>
          <cell r="P796">
            <v>0</v>
          </cell>
          <cell r="Q796">
            <v>0</v>
          </cell>
          <cell r="R796">
            <v>0</v>
          </cell>
          <cell r="S796">
            <v>0</v>
          </cell>
          <cell r="T796">
            <v>0</v>
          </cell>
          <cell r="U796">
            <v>0</v>
          </cell>
          <cell r="V796">
            <v>0</v>
          </cell>
          <cell r="W796">
            <v>0</v>
          </cell>
          <cell r="X796">
            <v>0</v>
          </cell>
          <cell r="Y796">
            <v>0</v>
          </cell>
          <cell r="Z796">
            <v>0</v>
          </cell>
          <cell r="AA796">
            <v>0</v>
          </cell>
          <cell r="AB796">
            <v>0</v>
          </cell>
          <cell r="AC796">
            <v>0</v>
          </cell>
          <cell r="AD796">
            <v>0</v>
          </cell>
          <cell r="AE796">
            <v>0</v>
          </cell>
          <cell r="AF796">
            <v>0</v>
          </cell>
          <cell r="AG796">
            <v>0</v>
          </cell>
          <cell r="AH796">
            <v>0</v>
          </cell>
        </row>
        <row r="797">
          <cell r="E797" t="str">
            <v>230|ExExch|Actual vs Plan</v>
          </cell>
          <cell r="F797">
            <v>0</v>
          </cell>
          <cell r="G797">
            <v>0</v>
          </cell>
          <cell r="H797">
            <v>0</v>
          </cell>
          <cell r="I797">
            <v>0</v>
          </cell>
          <cell r="J797">
            <v>0</v>
          </cell>
          <cell r="K797">
            <v>0</v>
          </cell>
          <cell r="L797">
            <v>0</v>
          </cell>
          <cell r="M797">
            <v>0</v>
          </cell>
          <cell r="N797">
            <v>0</v>
          </cell>
          <cell r="O797">
            <v>0</v>
          </cell>
          <cell r="P797">
            <v>0</v>
          </cell>
          <cell r="Q797">
            <v>0</v>
          </cell>
          <cell r="R797">
            <v>0</v>
          </cell>
          <cell r="S797">
            <v>0</v>
          </cell>
          <cell r="T797">
            <v>0</v>
          </cell>
          <cell r="U797">
            <v>0</v>
          </cell>
          <cell r="V797">
            <v>0</v>
          </cell>
          <cell r="W797">
            <v>0</v>
          </cell>
          <cell r="X797">
            <v>0</v>
          </cell>
          <cell r="Y797">
            <v>0</v>
          </cell>
          <cell r="Z797">
            <v>0</v>
          </cell>
          <cell r="AA797">
            <v>0</v>
          </cell>
          <cell r="AB797">
            <v>0</v>
          </cell>
          <cell r="AC797">
            <v>0</v>
          </cell>
          <cell r="AD797">
            <v>0</v>
          </cell>
          <cell r="AE797">
            <v>0</v>
          </cell>
          <cell r="AF797">
            <v>0</v>
          </cell>
          <cell r="AG797">
            <v>0</v>
          </cell>
          <cell r="AH797">
            <v>0</v>
          </cell>
        </row>
        <row r="798">
          <cell r="E798" t="str">
            <v>230|ExExch %|Actual vs Plan</v>
          </cell>
          <cell r="F798">
            <v>0</v>
          </cell>
          <cell r="G798">
            <v>0</v>
          </cell>
          <cell r="H798">
            <v>0</v>
          </cell>
          <cell r="I798">
            <v>0</v>
          </cell>
          <cell r="J798">
            <v>0</v>
          </cell>
          <cell r="K798">
            <v>0</v>
          </cell>
          <cell r="L798">
            <v>0</v>
          </cell>
          <cell r="M798">
            <v>0</v>
          </cell>
          <cell r="N798">
            <v>0</v>
          </cell>
          <cell r="O798">
            <v>0</v>
          </cell>
          <cell r="P798">
            <v>0</v>
          </cell>
          <cell r="Q798">
            <v>0</v>
          </cell>
          <cell r="R798">
            <v>0</v>
          </cell>
          <cell r="S798">
            <v>0</v>
          </cell>
          <cell r="T798">
            <v>0</v>
          </cell>
          <cell r="U798">
            <v>0</v>
          </cell>
          <cell r="V798">
            <v>0</v>
          </cell>
          <cell r="W798">
            <v>0</v>
          </cell>
          <cell r="X798">
            <v>0</v>
          </cell>
          <cell r="Y798">
            <v>0</v>
          </cell>
          <cell r="Z798">
            <v>0</v>
          </cell>
          <cell r="AA798">
            <v>0</v>
          </cell>
          <cell r="AB798">
            <v>0</v>
          </cell>
          <cell r="AC798">
            <v>0</v>
          </cell>
          <cell r="AD798">
            <v>0</v>
          </cell>
          <cell r="AE798">
            <v>0</v>
          </cell>
          <cell r="AF798">
            <v>0</v>
          </cell>
          <cell r="AG798">
            <v>0</v>
          </cell>
          <cell r="AH798">
            <v>0</v>
          </cell>
        </row>
        <row r="799">
          <cell r="E799" t="str">
            <v>230|Plan Next|Trend</v>
          </cell>
          <cell r="F799">
            <v>0</v>
          </cell>
          <cell r="G799">
            <v>0</v>
          </cell>
          <cell r="H799">
            <v>0</v>
          </cell>
          <cell r="I799">
            <v>0</v>
          </cell>
          <cell r="J799">
            <v>0</v>
          </cell>
          <cell r="K799">
            <v>0</v>
          </cell>
          <cell r="L799">
            <v>0</v>
          </cell>
          <cell r="M799">
            <v>0</v>
          </cell>
          <cell r="N799">
            <v>0</v>
          </cell>
          <cell r="O799">
            <v>0</v>
          </cell>
          <cell r="P799">
            <v>0</v>
          </cell>
          <cell r="Q799">
            <v>0</v>
          </cell>
          <cell r="R799">
            <v>0</v>
          </cell>
          <cell r="S799">
            <v>0</v>
          </cell>
          <cell r="T799">
            <v>0</v>
          </cell>
          <cell r="U799">
            <v>0</v>
          </cell>
          <cell r="V799">
            <v>0</v>
          </cell>
          <cell r="W799">
            <v>0</v>
          </cell>
          <cell r="X799">
            <v>0</v>
          </cell>
          <cell r="Y799">
            <v>0</v>
          </cell>
          <cell r="Z799">
            <v>0</v>
          </cell>
          <cell r="AA799">
            <v>0</v>
          </cell>
          <cell r="AB799">
            <v>0</v>
          </cell>
          <cell r="AC799">
            <v>0</v>
          </cell>
          <cell r="AD799">
            <v>0</v>
          </cell>
          <cell r="AE799">
            <v>0</v>
          </cell>
          <cell r="AF799">
            <v>0</v>
          </cell>
          <cell r="AG799">
            <v>0</v>
          </cell>
          <cell r="AH799">
            <v>0</v>
          </cell>
        </row>
        <row r="800">
          <cell r="E800" t="str">
            <v>230|DTE|Actual vs Prior</v>
          </cell>
          <cell r="F800">
            <v>0</v>
          </cell>
          <cell r="G800">
            <v>0</v>
          </cell>
          <cell r="H800">
            <v>0</v>
          </cell>
          <cell r="I800">
            <v>0</v>
          </cell>
          <cell r="J800">
            <v>0</v>
          </cell>
          <cell r="K800">
            <v>0</v>
          </cell>
          <cell r="L800">
            <v>0</v>
          </cell>
          <cell r="M800">
            <v>0</v>
          </cell>
          <cell r="N800">
            <v>0</v>
          </cell>
          <cell r="O800">
            <v>0</v>
          </cell>
          <cell r="P800">
            <v>0</v>
          </cell>
          <cell r="Q800">
            <v>0</v>
          </cell>
          <cell r="R800">
            <v>0</v>
          </cell>
          <cell r="S800">
            <v>0</v>
          </cell>
          <cell r="T800">
            <v>0</v>
          </cell>
          <cell r="U800">
            <v>0</v>
          </cell>
          <cell r="V800">
            <v>0</v>
          </cell>
          <cell r="W800">
            <v>0</v>
          </cell>
          <cell r="X800">
            <v>0</v>
          </cell>
          <cell r="Y800">
            <v>0</v>
          </cell>
          <cell r="Z800">
            <v>0</v>
          </cell>
          <cell r="AA800">
            <v>0</v>
          </cell>
          <cell r="AB800">
            <v>0</v>
          </cell>
          <cell r="AC800">
            <v>0</v>
          </cell>
          <cell r="AD800">
            <v>0</v>
          </cell>
          <cell r="AE800">
            <v>0</v>
          </cell>
          <cell r="AF800">
            <v>0</v>
          </cell>
          <cell r="AG800">
            <v>0</v>
          </cell>
          <cell r="AH800">
            <v>0</v>
          </cell>
        </row>
        <row r="801">
          <cell r="E801" t="str">
            <v>230|DTE %|Actual vs Prior</v>
          </cell>
          <cell r="F801">
            <v>0</v>
          </cell>
          <cell r="G801">
            <v>0</v>
          </cell>
          <cell r="H801">
            <v>0</v>
          </cell>
          <cell r="I801">
            <v>0</v>
          </cell>
          <cell r="J801">
            <v>0</v>
          </cell>
          <cell r="K801">
            <v>0</v>
          </cell>
          <cell r="L801">
            <v>0</v>
          </cell>
          <cell r="M801">
            <v>0</v>
          </cell>
          <cell r="N801">
            <v>0</v>
          </cell>
          <cell r="O801">
            <v>0</v>
          </cell>
          <cell r="P801">
            <v>0</v>
          </cell>
          <cell r="Q801">
            <v>0</v>
          </cell>
          <cell r="R801">
            <v>0</v>
          </cell>
          <cell r="S801">
            <v>0</v>
          </cell>
          <cell r="T801">
            <v>0</v>
          </cell>
          <cell r="U801">
            <v>0</v>
          </cell>
          <cell r="V801">
            <v>0</v>
          </cell>
          <cell r="W801">
            <v>0</v>
          </cell>
          <cell r="X801">
            <v>0</v>
          </cell>
          <cell r="Y801">
            <v>0</v>
          </cell>
          <cell r="Z801">
            <v>0</v>
          </cell>
          <cell r="AA801">
            <v>0</v>
          </cell>
          <cell r="AB801">
            <v>0</v>
          </cell>
          <cell r="AC801">
            <v>0</v>
          </cell>
          <cell r="AD801">
            <v>0</v>
          </cell>
          <cell r="AE801">
            <v>0</v>
          </cell>
          <cell r="AF801">
            <v>0</v>
          </cell>
          <cell r="AG801">
            <v>0</v>
          </cell>
          <cell r="AH801">
            <v>0</v>
          </cell>
        </row>
        <row r="802">
          <cell r="E802" t="str">
            <v>230|ExExch|Actual vs Prior</v>
          </cell>
          <cell r="F802">
            <v>0</v>
          </cell>
          <cell r="G802">
            <v>0</v>
          </cell>
          <cell r="H802">
            <v>0</v>
          </cell>
          <cell r="I802">
            <v>0</v>
          </cell>
          <cell r="J802">
            <v>0</v>
          </cell>
          <cell r="K802">
            <v>0</v>
          </cell>
          <cell r="L802">
            <v>0</v>
          </cell>
          <cell r="M802">
            <v>0</v>
          </cell>
          <cell r="N802">
            <v>0</v>
          </cell>
          <cell r="O802">
            <v>0</v>
          </cell>
          <cell r="P802">
            <v>0</v>
          </cell>
          <cell r="Q802">
            <v>0</v>
          </cell>
          <cell r="R802">
            <v>0</v>
          </cell>
          <cell r="S802">
            <v>0</v>
          </cell>
          <cell r="T802">
            <v>0</v>
          </cell>
          <cell r="U802">
            <v>0</v>
          </cell>
          <cell r="V802">
            <v>0</v>
          </cell>
          <cell r="W802">
            <v>0</v>
          </cell>
          <cell r="X802">
            <v>0</v>
          </cell>
          <cell r="Y802">
            <v>0</v>
          </cell>
          <cell r="Z802">
            <v>0</v>
          </cell>
          <cell r="AA802">
            <v>0</v>
          </cell>
          <cell r="AB802">
            <v>0</v>
          </cell>
          <cell r="AC802">
            <v>0</v>
          </cell>
          <cell r="AD802">
            <v>0</v>
          </cell>
          <cell r="AE802">
            <v>0</v>
          </cell>
          <cell r="AF802">
            <v>0</v>
          </cell>
          <cell r="AG802">
            <v>0</v>
          </cell>
          <cell r="AH802">
            <v>0</v>
          </cell>
        </row>
        <row r="803">
          <cell r="E803" t="str">
            <v>230|ExExch %|Actual vs Prior</v>
          </cell>
          <cell r="F803">
            <v>0</v>
          </cell>
          <cell r="G803">
            <v>0</v>
          </cell>
          <cell r="H803">
            <v>0</v>
          </cell>
          <cell r="I803">
            <v>0</v>
          </cell>
          <cell r="J803">
            <v>0</v>
          </cell>
          <cell r="K803">
            <v>0</v>
          </cell>
          <cell r="L803">
            <v>0</v>
          </cell>
          <cell r="M803">
            <v>0</v>
          </cell>
          <cell r="N803">
            <v>0</v>
          </cell>
          <cell r="O803">
            <v>0</v>
          </cell>
          <cell r="P803">
            <v>0</v>
          </cell>
          <cell r="Q803">
            <v>0</v>
          </cell>
          <cell r="R803">
            <v>0</v>
          </cell>
          <cell r="S803">
            <v>0</v>
          </cell>
          <cell r="T803">
            <v>0</v>
          </cell>
          <cell r="U803">
            <v>0</v>
          </cell>
          <cell r="V803">
            <v>0</v>
          </cell>
          <cell r="W803">
            <v>0</v>
          </cell>
          <cell r="X803">
            <v>0</v>
          </cell>
          <cell r="Y803">
            <v>0</v>
          </cell>
          <cell r="Z803">
            <v>0</v>
          </cell>
          <cell r="AA803">
            <v>0</v>
          </cell>
          <cell r="AB803">
            <v>0</v>
          </cell>
          <cell r="AC803">
            <v>0</v>
          </cell>
          <cell r="AD803">
            <v>0</v>
          </cell>
          <cell r="AE803">
            <v>0</v>
          </cell>
          <cell r="AF803">
            <v>0</v>
          </cell>
          <cell r="AG803">
            <v>0</v>
          </cell>
          <cell r="AH803">
            <v>0</v>
          </cell>
        </row>
        <row r="804">
          <cell r="E804" t="str">
            <v>230|TVAR|Actual vs Prior</v>
          </cell>
          <cell r="F804">
            <v>0</v>
          </cell>
          <cell r="G804">
            <v>0</v>
          </cell>
          <cell r="H804">
            <v>0</v>
          </cell>
          <cell r="I804">
            <v>0</v>
          </cell>
          <cell r="J804">
            <v>0</v>
          </cell>
          <cell r="K804">
            <v>0</v>
          </cell>
          <cell r="L804">
            <v>0</v>
          </cell>
          <cell r="M804">
            <v>0</v>
          </cell>
          <cell r="N804">
            <v>0</v>
          </cell>
          <cell r="O804">
            <v>0</v>
          </cell>
          <cell r="P804">
            <v>0</v>
          </cell>
          <cell r="Q804">
            <v>0</v>
          </cell>
          <cell r="R804">
            <v>0</v>
          </cell>
          <cell r="S804">
            <v>0</v>
          </cell>
          <cell r="T804">
            <v>0</v>
          </cell>
          <cell r="U804">
            <v>0</v>
          </cell>
          <cell r="V804">
            <v>0</v>
          </cell>
          <cell r="W804">
            <v>0</v>
          </cell>
          <cell r="X804">
            <v>0</v>
          </cell>
          <cell r="Y804">
            <v>0</v>
          </cell>
          <cell r="Z804">
            <v>0</v>
          </cell>
          <cell r="AA804">
            <v>0</v>
          </cell>
          <cell r="AB804">
            <v>0</v>
          </cell>
          <cell r="AC804">
            <v>0</v>
          </cell>
          <cell r="AD804">
            <v>0</v>
          </cell>
          <cell r="AE804">
            <v>0</v>
          </cell>
          <cell r="AF804">
            <v>0</v>
          </cell>
          <cell r="AG804">
            <v>0</v>
          </cell>
          <cell r="AH804">
            <v>0</v>
          </cell>
        </row>
        <row r="805">
          <cell r="E805" t="str">
            <v>230|TVAR %|Actual vs Prior</v>
          </cell>
          <cell r="F805">
            <v>0</v>
          </cell>
          <cell r="G805">
            <v>0</v>
          </cell>
          <cell r="H805">
            <v>0</v>
          </cell>
          <cell r="I805">
            <v>0</v>
          </cell>
          <cell r="J805">
            <v>0</v>
          </cell>
          <cell r="K805">
            <v>0</v>
          </cell>
          <cell r="L805">
            <v>0</v>
          </cell>
          <cell r="M805">
            <v>0</v>
          </cell>
          <cell r="N805">
            <v>0</v>
          </cell>
          <cell r="O805">
            <v>0</v>
          </cell>
          <cell r="P805">
            <v>0</v>
          </cell>
          <cell r="Q805">
            <v>0</v>
          </cell>
          <cell r="R805">
            <v>0</v>
          </cell>
          <cell r="S805">
            <v>0</v>
          </cell>
          <cell r="T805">
            <v>0</v>
          </cell>
          <cell r="U805">
            <v>0</v>
          </cell>
          <cell r="V805">
            <v>0</v>
          </cell>
          <cell r="W805">
            <v>0</v>
          </cell>
          <cell r="X805">
            <v>0</v>
          </cell>
          <cell r="Y805">
            <v>0</v>
          </cell>
          <cell r="Z805">
            <v>0</v>
          </cell>
          <cell r="AA805">
            <v>0</v>
          </cell>
          <cell r="AB805">
            <v>0</v>
          </cell>
          <cell r="AC805">
            <v>0</v>
          </cell>
          <cell r="AD805">
            <v>0</v>
          </cell>
          <cell r="AE805">
            <v>0</v>
          </cell>
          <cell r="AF805">
            <v>0</v>
          </cell>
          <cell r="AG805">
            <v>0</v>
          </cell>
          <cell r="AH805">
            <v>0</v>
          </cell>
        </row>
        <row r="806">
          <cell r="E806" t="str">
            <v>255|Actual|Trend</v>
          </cell>
          <cell r="F806">
            <v>0</v>
          </cell>
          <cell r="G806">
            <v>0</v>
          </cell>
          <cell r="H806">
            <v>0</v>
          </cell>
          <cell r="I806">
            <v>0</v>
          </cell>
          <cell r="J806">
            <v>0</v>
          </cell>
          <cell r="K806">
            <v>0</v>
          </cell>
          <cell r="L806">
            <v>0</v>
          </cell>
          <cell r="M806">
            <v>0</v>
          </cell>
          <cell r="N806">
            <v>0</v>
          </cell>
          <cell r="O806">
            <v>0</v>
          </cell>
          <cell r="P806">
            <v>0</v>
          </cell>
          <cell r="Q806">
            <v>0</v>
          </cell>
          <cell r="R806">
            <v>0</v>
          </cell>
          <cell r="S806">
            <v>0</v>
          </cell>
          <cell r="T806">
            <v>0</v>
          </cell>
          <cell r="U806">
            <v>0</v>
          </cell>
          <cell r="V806">
            <v>0</v>
          </cell>
          <cell r="W806">
            <v>0</v>
          </cell>
          <cell r="X806">
            <v>0</v>
          </cell>
          <cell r="Y806">
            <v>0</v>
          </cell>
          <cell r="Z806">
            <v>0</v>
          </cell>
          <cell r="AA806">
            <v>0</v>
          </cell>
          <cell r="AB806">
            <v>0</v>
          </cell>
          <cell r="AC806">
            <v>0</v>
          </cell>
          <cell r="AD806">
            <v>0</v>
          </cell>
          <cell r="AE806">
            <v>0</v>
          </cell>
          <cell r="AF806">
            <v>0</v>
          </cell>
          <cell r="AG806">
            <v>0</v>
          </cell>
          <cell r="AH806">
            <v>0</v>
          </cell>
        </row>
        <row r="807">
          <cell r="E807" t="str">
            <v>255|Plan|Trend</v>
          </cell>
          <cell r="F807">
            <v>0</v>
          </cell>
          <cell r="G807">
            <v>0</v>
          </cell>
          <cell r="H807">
            <v>0</v>
          </cell>
          <cell r="I807">
            <v>0</v>
          </cell>
          <cell r="J807">
            <v>0</v>
          </cell>
          <cell r="K807">
            <v>0</v>
          </cell>
          <cell r="L807">
            <v>0</v>
          </cell>
          <cell r="M807">
            <v>0</v>
          </cell>
          <cell r="N807">
            <v>0</v>
          </cell>
          <cell r="O807">
            <v>0</v>
          </cell>
          <cell r="P807">
            <v>0</v>
          </cell>
          <cell r="Q807">
            <v>0</v>
          </cell>
          <cell r="R807">
            <v>0</v>
          </cell>
          <cell r="S807">
            <v>0</v>
          </cell>
          <cell r="T807">
            <v>0</v>
          </cell>
          <cell r="U807">
            <v>0</v>
          </cell>
          <cell r="V807">
            <v>0</v>
          </cell>
          <cell r="W807">
            <v>0</v>
          </cell>
          <cell r="X807">
            <v>0</v>
          </cell>
          <cell r="Y807">
            <v>0</v>
          </cell>
          <cell r="Z807">
            <v>0</v>
          </cell>
          <cell r="AA807">
            <v>0</v>
          </cell>
          <cell r="AB807">
            <v>0</v>
          </cell>
          <cell r="AC807">
            <v>0</v>
          </cell>
          <cell r="AD807">
            <v>0</v>
          </cell>
          <cell r="AE807">
            <v>0</v>
          </cell>
          <cell r="AF807">
            <v>0</v>
          </cell>
          <cell r="AG807">
            <v>0</v>
          </cell>
          <cell r="AH807">
            <v>0</v>
          </cell>
        </row>
        <row r="808">
          <cell r="E808" t="str">
            <v>255|FORECAST|Trend</v>
          </cell>
          <cell r="F808">
            <v>162857.44072000103</v>
          </cell>
          <cell r="G808">
            <v>736905.66711999674</v>
          </cell>
          <cell r="H808">
            <v>1834944.5849199984</v>
          </cell>
          <cell r="I808">
            <v>523976.2784485225</v>
          </cell>
          <cell r="J808">
            <v>161909.13220772619</v>
          </cell>
          <cell r="K808">
            <v>-521726.04182241147</v>
          </cell>
          <cell r="L808">
            <v>614127.50443777465</v>
          </cell>
          <cell r="M808">
            <v>539664.3486774686</v>
          </cell>
          <cell r="N808">
            <v>655781.30777863518</v>
          </cell>
          <cell r="O808">
            <v>566655.64323230111</v>
          </cell>
          <cell r="P808">
            <v>640363.4836553674</v>
          </cell>
          <cell r="Q808">
            <v>620872.40426713345</v>
          </cell>
          <cell r="R808">
            <v>2734707.6927599963</v>
          </cell>
          <cell r="S808">
            <v>164159.36883383722</v>
          </cell>
          <cell r="T808">
            <v>1809573.1608938784</v>
          </cell>
          <cell r="U808">
            <v>1827891.5311548018</v>
          </cell>
          <cell r="V808">
            <v>6536331.7536425143</v>
          </cell>
          <cell r="W808">
            <v>162857.44072000103</v>
          </cell>
          <cell r="X808">
            <v>899763.10783999774</v>
          </cell>
          <cell r="Y808">
            <v>2734707.6927599963</v>
          </cell>
          <cell r="Z808">
            <v>3258683.9712085188</v>
          </cell>
          <cell r="AA808">
            <v>3420593.103416245</v>
          </cell>
          <cell r="AB808">
            <v>2898867.0615938334</v>
          </cell>
          <cell r="AC808">
            <v>3512994.5660316078</v>
          </cell>
          <cell r="AD808">
            <v>4052658.9147090763</v>
          </cell>
          <cell r="AE808">
            <v>4708440.2224877113</v>
          </cell>
          <cell r="AF808">
            <v>5275095.8657200122</v>
          </cell>
          <cell r="AG808">
            <v>5915459.3493753793</v>
          </cell>
          <cell r="AH808">
            <v>6536331.7536425125</v>
          </cell>
        </row>
        <row r="809">
          <cell r="E809" t="str">
            <v>255|Prior|Trend</v>
          </cell>
          <cell r="F809">
            <v>0</v>
          </cell>
          <cell r="G809">
            <v>0</v>
          </cell>
          <cell r="H809">
            <v>0</v>
          </cell>
          <cell r="I809">
            <v>0</v>
          </cell>
          <cell r="J809">
            <v>0</v>
          </cell>
          <cell r="K809">
            <v>0</v>
          </cell>
          <cell r="L809">
            <v>0</v>
          </cell>
          <cell r="M809">
            <v>0</v>
          </cell>
          <cell r="N809">
            <v>0</v>
          </cell>
          <cell r="O809">
            <v>0</v>
          </cell>
          <cell r="P809">
            <v>0</v>
          </cell>
          <cell r="Q809">
            <v>0</v>
          </cell>
          <cell r="R809">
            <v>0</v>
          </cell>
          <cell r="S809">
            <v>0</v>
          </cell>
          <cell r="T809">
            <v>0</v>
          </cell>
          <cell r="U809">
            <v>0</v>
          </cell>
          <cell r="V809">
            <v>0</v>
          </cell>
          <cell r="W809">
            <v>0</v>
          </cell>
          <cell r="X809">
            <v>0</v>
          </cell>
          <cell r="Y809">
            <v>0</v>
          </cell>
          <cell r="Z809">
            <v>0</v>
          </cell>
          <cell r="AA809">
            <v>0</v>
          </cell>
          <cell r="AB809">
            <v>0</v>
          </cell>
          <cell r="AC809">
            <v>0</v>
          </cell>
          <cell r="AD809">
            <v>0</v>
          </cell>
          <cell r="AE809">
            <v>0</v>
          </cell>
          <cell r="AF809">
            <v>0</v>
          </cell>
          <cell r="AG809">
            <v>0</v>
          </cell>
          <cell r="AH809">
            <v>0</v>
          </cell>
        </row>
        <row r="810">
          <cell r="E810" t="str">
            <v>255|TVAR|Actual vs Plan</v>
          </cell>
          <cell r="F810">
            <v>0</v>
          </cell>
          <cell r="G810">
            <v>0</v>
          </cell>
          <cell r="H810">
            <v>0</v>
          </cell>
          <cell r="I810">
            <v>0</v>
          </cell>
          <cell r="J810">
            <v>0</v>
          </cell>
          <cell r="K810">
            <v>0</v>
          </cell>
          <cell r="L810">
            <v>0</v>
          </cell>
          <cell r="M810">
            <v>0</v>
          </cell>
          <cell r="N810">
            <v>0</v>
          </cell>
          <cell r="O810">
            <v>0</v>
          </cell>
          <cell r="P810">
            <v>0</v>
          </cell>
          <cell r="Q810">
            <v>0</v>
          </cell>
          <cell r="R810">
            <v>0</v>
          </cell>
          <cell r="S810">
            <v>0</v>
          </cell>
          <cell r="T810">
            <v>0</v>
          </cell>
          <cell r="U810">
            <v>0</v>
          </cell>
          <cell r="V810">
            <v>0</v>
          </cell>
          <cell r="W810">
            <v>0</v>
          </cell>
          <cell r="X810">
            <v>0</v>
          </cell>
          <cell r="Y810">
            <v>0</v>
          </cell>
          <cell r="Z810">
            <v>0</v>
          </cell>
          <cell r="AA810">
            <v>0</v>
          </cell>
          <cell r="AB810">
            <v>0</v>
          </cell>
          <cell r="AC810">
            <v>0</v>
          </cell>
          <cell r="AD810">
            <v>0</v>
          </cell>
          <cell r="AE810">
            <v>0</v>
          </cell>
          <cell r="AF810">
            <v>0</v>
          </cell>
          <cell r="AG810">
            <v>0</v>
          </cell>
          <cell r="AH810">
            <v>0</v>
          </cell>
        </row>
        <row r="811">
          <cell r="E811" t="str">
            <v>255|TVAR %|Actual vs Plan</v>
          </cell>
          <cell r="F811">
            <v>0</v>
          </cell>
          <cell r="G811">
            <v>0</v>
          </cell>
          <cell r="H811">
            <v>0</v>
          </cell>
          <cell r="I811">
            <v>0</v>
          </cell>
          <cell r="J811">
            <v>0</v>
          </cell>
          <cell r="K811">
            <v>0</v>
          </cell>
          <cell r="L811">
            <v>0</v>
          </cell>
          <cell r="M811">
            <v>0</v>
          </cell>
          <cell r="N811">
            <v>0</v>
          </cell>
          <cell r="O811">
            <v>0</v>
          </cell>
          <cell r="P811">
            <v>0</v>
          </cell>
          <cell r="Q811">
            <v>0</v>
          </cell>
          <cell r="R811">
            <v>0</v>
          </cell>
          <cell r="S811">
            <v>0</v>
          </cell>
          <cell r="T811">
            <v>0</v>
          </cell>
          <cell r="U811">
            <v>0</v>
          </cell>
          <cell r="V811">
            <v>0</v>
          </cell>
          <cell r="W811">
            <v>0</v>
          </cell>
          <cell r="X811">
            <v>0</v>
          </cell>
          <cell r="Y811">
            <v>0</v>
          </cell>
          <cell r="Z811">
            <v>0</v>
          </cell>
          <cell r="AA811">
            <v>0</v>
          </cell>
          <cell r="AB811">
            <v>0</v>
          </cell>
          <cell r="AC811">
            <v>0</v>
          </cell>
          <cell r="AD811">
            <v>0</v>
          </cell>
          <cell r="AE811">
            <v>0</v>
          </cell>
          <cell r="AF811">
            <v>0</v>
          </cell>
          <cell r="AG811">
            <v>0</v>
          </cell>
          <cell r="AH811">
            <v>0</v>
          </cell>
        </row>
        <row r="812">
          <cell r="E812" t="str">
            <v>255|DTE|Actual vs Plan</v>
          </cell>
          <cell r="F812">
            <v>0</v>
          </cell>
          <cell r="G812">
            <v>0</v>
          </cell>
          <cell r="H812">
            <v>0</v>
          </cell>
          <cell r="I812">
            <v>0</v>
          </cell>
          <cell r="J812">
            <v>0</v>
          </cell>
          <cell r="K812">
            <v>0</v>
          </cell>
          <cell r="L812">
            <v>0</v>
          </cell>
          <cell r="M812">
            <v>0</v>
          </cell>
          <cell r="N812">
            <v>0</v>
          </cell>
          <cell r="O812">
            <v>0</v>
          </cell>
          <cell r="P812">
            <v>0</v>
          </cell>
          <cell r="Q812">
            <v>0</v>
          </cell>
          <cell r="R812">
            <v>0</v>
          </cell>
          <cell r="S812">
            <v>0</v>
          </cell>
          <cell r="T812">
            <v>0</v>
          </cell>
          <cell r="U812">
            <v>0</v>
          </cell>
          <cell r="V812">
            <v>0</v>
          </cell>
          <cell r="W812">
            <v>0</v>
          </cell>
          <cell r="X812">
            <v>0</v>
          </cell>
          <cell r="Y812">
            <v>0</v>
          </cell>
          <cell r="Z812">
            <v>0</v>
          </cell>
          <cell r="AA812">
            <v>0</v>
          </cell>
          <cell r="AB812">
            <v>0</v>
          </cell>
          <cell r="AC812">
            <v>0</v>
          </cell>
          <cell r="AD812">
            <v>0</v>
          </cell>
          <cell r="AE812">
            <v>0</v>
          </cell>
          <cell r="AF812">
            <v>0</v>
          </cell>
          <cell r="AG812">
            <v>0</v>
          </cell>
          <cell r="AH812">
            <v>0</v>
          </cell>
        </row>
        <row r="813">
          <cell r="E813" t="str">
            <v>255|DTE %|Actual vs Plan</v>
          </cell>
          <cell r="F813">
            <v>0</v>
          </cell>
          <cell r="G813">
            <v>0</v>
          </cell>
          <cell r="H813">
            <v>0</v>
          </cell>
          <cell r="I813">
            <v>0</v>
          </cell>
          <cell r="J813">
            <v>0</v>
          </cell>
          <cell r="K813">
            <v>0</v>
          </cell>
          <cell r="L813">
            <v>0</v>
          </cell>
          <cell r="M813">
            <v>0</v>
          </cell>
          <cell r="N813">
            <v>0</v>
          </cell>
          <cell r="O813">
            <v>0</v>
          </cell>
          <cell r="P813">
            <v>0</v>
          </cell>
          <cell r="Q813">
            <v>0</v>
          </cell>
          <cell r="R813">
            <v>0</v>
          </cell>
          <cell r="S813">
            <v>0</v>
          </cell>
          <cell r="T813">
            <v>0</v>
          </cell>
          <cell r="U813">
            <v>0</v>
          </cell>
          <cell r="V813">
            <v>0</v>
          </cell>
          <cell r="W813">
            <v>0</v>
          </cell>
          <cell r="X813">
            <v>0</v>
          </cell>
          <cell r="Y813">
            <v>0</v>
          </cell>
          <cell r="Z813">
            <v>0</v>
          </cell>
          <cell r="AA813">
            <v>0</v>
          </cell>
          <cell r="AB813">
            <v>0</v>
          </cell>
          <cell r="AC813">
            <v>0</v>
          </cell>
          <cell r="AD813">
            <v>0</v>
          </cell>
          <cell r="AE813">
            <v>0</v>
          </cell>
          <cell r="AF813">
            <v>0</v>
          </cell>
          <cell r="AG813">
            <v>0</v>
          </cell>
          <cell r="AH813">
            <v>0</v>
          </cell>
        </row>
        <row r="814">
          <cell r="E814" t="str">
            <v>255|ExExch|Actual vs Plan</v>
          </cell>
          <cell r="F814">
            <v>0</v>
          </cell>
          <cell r="G814">
            <v>0</v>
          </cell>
          <cell r="H814">
            <v>0</v>
          </cell>
          <cell r="I814">
            <v>0</v>
          </cell>
          <cell r="J814">
            <v>0</v>
          </cell>
          <cell r="K814">
            <v>0</v>
          </cell>
          <cell r="L814">
            <v>0</v>
          </cell>
          <cell r="M814">
            <v>0</v>
          </cell>
          <cell r="N814">
            <v>0</v>
          </cell>
          <cell r="O814">
            <v>0</v>
          </cell>
          <cell r="P814">
            <v>0</v>
          </cell>
          <cell r="Q814">
            <v>0</v>
          </cell>
          <cell r="R814">
            <v>0</v>
          </cell>
          <cell r="S814">
            <v>0</v>
          </cell>
          <cell r="T814">
            <v>0</v>
          </cell>
          <cell r="U814">
            <v>0</v>
          </cell>
          <cell r="V814">
            <v>0</v>
          </cell>
          <cell r="W814">
            <v>0</v>
          </cell>
          <cell r="X814">
            <v>0</v>
          </cell>
          <cell r="Y814">
            <v>0</v>
          </cell>
          <cell r="Z814">
            <v>0</v>
          </cell>
          <cell r="AA814">
            <v>0</v>
          </cell>
          <cell r="AB814">
            <v>0</v>
          </cell>
          <cell r="AC814">
            <v>0</v>
          </cell>
          <cell r="AD814">
            <v>0</v>
          </cell>
          <cell r="AE814">
            <v>0</v>
          </cell>
          <cell r="AF814">
            <v>0</v>
          </cell>
          <cell r="AG814">
            <v>0</v>
          </cell>
          <cell r="AH814">
            <v>0</v>
          </cell>
        </row>
        <row r="815">
          <cell r="E815" t="str">
            <v>255|ExExch %|Actual vs Plan</v>
          </cell>
          <cell r="F815">
            <v>0</v>
          </cell>
          <cell r="G815">
            <v>0</v>
          </cell>
          <cell r="H815">
            <v>0</v>
          </cell>
          <cell r="I815">
            <v>0</v>
          </cell>
          <cell r="J815">
            <v>0</v>
          </cell>
          <cell r="K815">
            <v>0</v>
          </cell>
          <cell r="L815">
            <v>0</v>
          </cell>
          <cell r="M815">
            <v>0</v>
          </cell>
          <cell r="N815">
            <v>0</v>
          </cell>
          <cell r="O815">
            <v>0</v>
          </cell>
          <cell r="P815">
            <v>0</v>
          </cell>
          <cell r="Q815">
            <v>0</v>
          </cell>
          <cell r="R815">
            <v>0</v>
          </cell>
          <cell r="S815">
            <v>0</v>
          </cell>
          <cell r="T815">
            <v>0</v>
          </cell>
          <cell r="U815">
            <v>0</v>
          </cell>
          <cell r="V815">
            <v>0</v>
          </cell>
          <cell r="W815">
            <v>0</v>
          </cell>
          <cell r="X815">
            <v>0</v>
          </cell>
          <cell r="Y815">
            <v>0</v>
          </cell>
          <cell r="Z815">
            <v>0</v>
          </cell>
          <cell r="AA815">
            <v>0</v>
          </cell>
          <cell r="AB815">
            <v>0</v>
          </cell>
          <cell r="AC815">
            <v>0</v>
          </cell>
          <cell r="AD815">
            <v>0</v>
          </cell>
          <cell r="AE815">
            <v>0</v>
          </cell>
          <cell r="AF815">
            <v>0</v>
          </cell>
          <cell r="AG815">
            <v>0</v>
          </cell>
          <cell r="AH815">
            <v>0</v>
          </cell>
        </row>
        <row r="816">
          <cell r="E816" t="str">
            <v>255|Plan Next|Trend</v>
          </cell>
          <cell r="F816">
            <v>0</v>
          </cell>
          <cell r="G816">
            <v>0</v>
          </cell>
          <cell r="H816">
            <v>0</v>
          </cell>
          <cell r="I816">
            <v>0</v>
          </cell>
          <cell r="J816">
            <v>0</v>
          </cell>
          <cell r="K816">
            <v>0</v>
          </cell>
          <cell r="L816">
            <v>0</v>
          </cell>
          <cell r="M816">
            <v>0</v>
          </cell>
          <cell r="N816">
            <v>0</v>
          </cell>
          <cell r="O816">
            <v>0</v>
          </cell>
          <cell r="P816">
            <v>0</v>
          </cell>
          <cell r="Q816">
            <v>0</v>
          </cell>
          <cell r="R816">
            <v>0</v>
          </cell>
          <cell r="S816">
            <v>0</v>
          </cell>
          <cell r="T816">
            <v>0</v>
          </cell>
          <cell r="U816">
            <v>0</v>
          </cell>
          <cell r="V816">
            <v>0</v>
          </cell>
          <cell r="W816">
            <v>0</v>
          </cell>
          <cell r="X816">
            <v>0</v>
          </cell>
          <cell r="Y816">
            <v>0</v>
          </cell>
          <cell r="Z816">
            <v>0</v>
          </cell>
          <cell r="AA816">
            <v>0</v>
          </cell>
          <cell r="AB816">
            <v>0</v>
          </cell>
          <cell r="AC816">
            <v>0</v>
          </cell>
          <cell r="AD816">
            <v>0</v>
          </cell>
          <cell r="AE816">
            <v>0</v>
          </cell>
          <cell r="AF816">
            <v>0</v>
          </cell>
          <cell r="AG816">
            <v>0</v>
          </cell>
          <cell r="AH816">
            <v>0</v>
          </cell>
        </row>
        <row r="817">
          <cell r="E817" t="str">
            <v>255|DTE|Actual vs Prior</v>
          </cell>
          <cell r="F817">
            <v>0</v>
          </cell>
          <cell r="G817">
            <v>0</v>
          </cell>
          <cell r="H817">
            <v>0</v>
          </cell>
          <cell r="I817">
            <v>0</v>
          </cell>
          <cell r="J817">
            <v>0</v>
          </cell>
          <cell r="K817">
            <v>0</v>
          </cell>
          <cell r="L817">
            <v>0</v>
          </cell>
          <cell r="M817">
            <v>0</v>
          </cell>
          <cell r="N817">
            <v>0</v>
          </cell>
          <cell r="O817">
            <v>0</v>
          </cell>
          <cell r="P817">
            <v>0</v>
          </cell>
          <cell r="Q817">
            <v>0</v>
          </cell>
          <cell r="R817">
            <v>0</v>
          </cell>
          <cell r="S817">
            <v>0</v>
          </cell>
          <cell r="T817">
            <v>0</v>
          </cell>
          <cell r="U817">
            <v>0</v>
          </cell>
          <cell r="V817">
            <v>0</v>
          </cell>
          <cell r="W817">
            <v>0</v>
          </cell>
          <cell r="X817">
            <v>0</v>
          </cell>
          <cell r="Y817">
            <v>0</v>
          </cell>
          <cell r="Z817">
            <v>0</v>
          </cell>
          <cell r="AA817">
            <v>0</v>
          </cell>
          <cell r="AB817">
            <v>0</v>
          </cell>
          <cell r="AC817">
            <v>0</v>
          </cell>
          <cell r="AD817">
            <v>0</v>
          </cell>
          <cell r="AE817">
            <v>0</v>
          </cell>
          <cell r="AF817">
            <v>0</v>
          </cell>
          <cell r="AG817">
            <v>0</v>
          </cell>
          <cell r="AH817">
            <v>0</v>
          </cell>
        </row>
        <row r="818">
          <cell r="E818" t="str">
            <v>255|DTE %|Actual vs Prior</v>
          </cell>
          <cell r="F818">
            <v>0</v>
          </cell>
          <cell r="G818">
            <v>0</v>
          </cell>
          <cell r="H818">
            <v>0</v>
          </cell>
          <cell r="I818">
            <v>0</v>
          </cell>
          <cell r="J818">
            <v>0</v>
          </cell>
          <cell r="K818">
            <v>0</v>
          </cell>
          <cell r="L818">
            <v>0</v>
          </cell>
          <cell r="M818">
            <v>0</v>
          </cell>
          <cell r="N818">
            <v>0</v>
          </cell>
          <cell r="O818">
            <v>0</v>
          </cell>
          <cell r="P818">
            <v>0</v>
          </cell>
          <cell r="Q818">
            <v>0</v>
          </cell>
          <cell r="R818">
            <v>0</v>
          </cell>
          <cell r="S818">
            <v>0</v>
          </cell>
          <cell r="T818">
            <v>0</v>
          </cell>
          <cell r="U818">
            <v>0</v>
          </cell>
          <cell r="V818">
            <v>0</v>
          </cell>
          <cell r="W818">
            <v>0</v>
          </cell>
          <cell r="X818">
            <v>0</v>
          </cell>
          <cell r="Y818">
            <v>0</v>
          </cell>
          <cell r="Z818">
            <v>0</v>
          </cell>
          <cell r="AA818">
            <v>0</v>
          </cell>
          <cell r="AB818">
            <v>0</v>
          </cell>
          <cell r="AC818">
            <v>0</v>
          </cell>
          <cell r="AD818">
            <v>0</v>
          </cell>
          <cell r="AE818">
            <v>0</v>
          </cell>
          <cell r="AF818">
            <v>0</v>
          </cell>
          <cell r="AG818">
            <v>0</v>
          </cell>
          <cell r="AH818">
            <v>0</v>
          </cell>
        </row>
        <row r="819">
          <cell r="E819" t="str">
            <v>255|ExExch|Actual vs Prior</v>
          </cell>
          <cell r="F819">
            <v>0</v>
          </cell>
          <cell r="G819">
            <v>0</v>
          </cell>
          <cell r="H819">
            <v>0</v>
          </cell>
          <cell r="I819">
            <v>0</v>
          </cell>
          <cell r="J819">
            <v>0</v>
          </cell>
          <cell r="K819">
            <v>0</v>
          </cell>
          <cell r="L819">
            <v>0</v>
          </cell>
          <cell r="M819">
            <v>0</v>
          </cell>
          <cell r="N819">
            <v>0</v>
          </cell>
          <cell r="O819">
            <v>0</v>
          </cell>
          <cell r="P819">
            <v>0</v>
          </cell>
          <cell r="Q819">
            <v>0</v>
          </cell>
          <cell r="R819">
            <v>0</v>
          </cell>
          <cell r="S819">
            <v>0</v>
          </cell>
          <cell r="T819">
            <v>0</v>
          </cell>
          <cell r="U819">
            <v>0</v>
          </cell>
          <cell r="V819">
            <v>0</v>
          </cell>
          <cell r="W819">
            <v>0</v>
          </cell>
          <cell r="X819">
            <v>0</v>
          </cell>
          <cell r="Y819">
            <v>0</v>
          </cell>
          <cell r="Z819">
            <v>0</v>
          </cell>
          <cell r="AA819">
            <v>0</v>
          </cell>
          <cell r="AB819">
            <v>0</v>
          </cell>
          <cell r="AC819">
            <v>0</v>
          </cell>
          <cell r="AD819">
            <v>0</v>
          </cell>
          <cell r="AE819">
            <v>0</v>
          </cell>
          <cell r="AF819">
            <v>0</v>
          </cell>
          <cell r="AG819">
            <v>0</v>
          </cell>
          <cell r="AH819">
            <v>0</v>
          </cell>
        </row>
        <row r="820">
          <cell r="E820" t="str">
            <v>255|ExExch %|Actual vs Prior</v>
          </cell>
          <cell r="F820">
            <v>0</v>
          </cell>
          <cell r="G820">
            <v>0</v>
          </cell>
          <cell r="H820">
            <v>0</v>
          </cell>
          <cell r="I820">
            <v>0</v>
          </cell>
          <cell r="J820">
            <v>0</v>
          </cell>
          <cell r="K820">
            <v>0</v>
          </cell>
          <cell r="L820">
            <v>0</v>
          </cell>
          <cell r="M820">
            <v>0</v>
          </cell>
          <cell r="N820">
            <v>0</v>
          </cell>
          <cell r="O820">
            <v>0</v>
          </cell>
          <cell r="P820">
            <v>0</v>
          </cell>
          <cell r="Q820">
            <v>0</v>
          </cell>
          <cell r="R820">
            <v>0</v>
          </cell>
          <cell r="S820">
            <v>0</v>
          </cell>
          <cell r="T820">
            <v>0</v>
          </cell>
          <cell r="U820">
            <v>0</v>
          </cell>
          <cell r="V820">
            <v>0</v>
          </cell>
          <cell r="W820">
            <v>0</v>
          </cell>
          <cell r="X820">
            <v>0</v>
          </cell>
          <cell r="Y820">
            <v>0</v>
          </cell>
          <cell r="Z820">
            <v>0</v>
          </cell>
          <cell r="AA820">
            <v>0</v>
          </cell>
          <cell r="AB820">
            <v>0</v>
          </cell>
          <cell r="AC820">
            <v>0</v>
          </cell>
          <cell r="AD820">
            <v>0</v>
          </cell>
          <cell r="AE820">
            <v>0</v>
          </cell>
          <cell r="AF820">
            <v>0</v>
          </cell>
          <cell r="AG820">
            <v>0</v>
          </cell>
          <cell r="AH820">
            <v>0</v>
          </cell>
        </row>
        <row r="821">
          <cell r="E821" t="str">
            <v>255|TVAR|Actual vs Prior</v>
          </cell>
          <cell r="F821">
            <v>0</v>
          </cell>
          <cell r="G821">
            <v>0</v>
          </cell>
          <cell r="H821">
            <v>0</v>
          </cell>
          <cell r="I821">
            <v>0</v>
          </cell>
          <cell r="J821">
            <v>0</v>
          </cell>
          <cell r="K821">
            <v>0</v>
          </cell>
          <cell r="L821">
            <v>0</v>
          </cell>
          <cell r="M821">
            <v>0</v>
          </cell>
          <cell r="N821">
            <v>0</v>
          </cell>
          <cell r="O821">
            <v>0</v>
          </cell>
          <cell r="P821">
            <v>0</v>
          </cell>
          <cell r="Q821">
            <v>0</v>
          </cell>
          <cell r="R821">
            <v>0</v>
          </cell>
          <cell r="S821">
            <v>0</v>
          </cell>
          <cell r="T821">
            <v>0</v>
          </cell>
          <cell r="U821">
            <v>0</v>
          </cell>
          <cell r="V821">
            <v>0</v>
          </cell>
          <cell r="W821">
            <v>0</v>
          </cell>
          <cell r="X821">
            <v>0</v>
          </cell>
          <cell r="Y821">
            <v>0</v>
          </cell>
          <cell r="Z821">
            <v>0</v>
          </cell>
          <cell r="AA821">
            <v>0</v>
          </cell>
          <cell r="AB821">
            <v>0</v>
          </cell>
          <cell r="AC821">
            <v>0</v>
          </cell>
          <cell r="AD821">
            <v>0</v>
          </cell>
          <cell r="AE821">
            <v>0</v>
          </cell>
          <cell r="AF821">
            <v>0</v>
          </cell>
          <cell r="AG821">
            <v>0</v>
          </cell>
          <cell r="AH821">
            <v>0</v>
          </cell>
        </row>
        <row r="822">
          <cell r="E822" t="str">
            <v>255|TVAR %|Actual vs Prior</v>
          </cell>
          <cell r="F822">
            <v>0</v>
          </cell>
          <cell r="G822">
            <v>0</v>
          </cell>
          <cell r="H822">
            <v>0</v>
          </cell>
          <cell r="I822">
            <v>0</v>
          </cell>
          <cell r="J822">
            <v>0</v>
          </cell>
          <cell r="K822">
            <v>0</v>
          </cell>
          <cell r="L822">
            <v>0</v>
          </cell>
          <cell r="M822">
            <v>0</v>
          </cell>
          <cell r="N822">
            <v>0</v>
          </cell>
          <cell r="O822">
            <v>0</v>
          </cell>
          <cell r="P822">
            <v>0</v>
          </cell>
          <cell r="Q822">
            <v>0</v>
          </cell>
          <cell r="R822">
            <v>0</v>
          </cell>
          <cell r="S822">
            <v>0</v>
          </cell>
          <cell r="T822">
            <v>0</v>
          </cell>
          <cell r="U822">
            <v>0</v>
          </cell>
          <cell r="V822">
            <v>0</v>
          </cell>
          <cell r="W822">
            <v>0</v>
          </cell>
          <cell r="X822">
            <v>0</v>
          </cell>
          <cell r="Y822">
            <v>0</v>
          </cell>
          <cell r="Z822">
            <v>0</v>
          </cell>
          <cell r="AA822">
            <v>0</v>
          </cell>
          <cell r="AB822">
            <v>0</v>
          </cell>
          <cell r="AC822">
            <v>0</v>
          </cell>
          <cell r="AD822">
            <v>0</v>
          </cell>
          <cell r="AE822">
            <v>0</v>
          </cell>
          <cell r="AF822">
            <v>0</v>
          </cell>
          <cell r="AG822">
            <v>0</v>
          </cell>
          <cell r="AH822">
            <v>0</v>
          </cell>
        </row>
        <row r="823">
          <cell r="E823" t="str">
            <v>260|Actual|Trend</v>
          </cell>
          <cell r="F823">
            <v>0</v>
          </cell>
          <cell r="G823">
            <v>0</v>
          </cell>
          <cell r="H823">
            <v>0</v>
          </cell>
          <cell r="I823">
            <v>0</v>
          </cell>
          <cell r="J823">
            <v>0</v>
          </cell>
          <cell r="K823">
            <v>0</v>
          </cell>
          <cell r="L823">
            <v>0</v>
          </cell>
          <cell r="M823">
            <v>0</v>
          </cell>
          <cell r="N823">
            <v>0</v>
          </cell>
          <cell r="O823">
            <v>0</v>
          </cell>
          <cell r="P823">
            <v>0</v>
          </cell>
          <cell r="Q823">
            <v>0</v>
          </cell>
          <cell r="R823">
            <v>0</v>
          </cell>
          <cell r="S823">
            <v>0</v>
          </cell>
          <cell r="T823">
            <v>0</v>
          </cell>
          <cell r="U823">
            <v>0</v>
          </cell>
          <cell r="V823">
            <v>0</v>
          </cell>
          <cell r="W823">
            <v>0</v>
          </cell>
          <cell r="X823">
            <v>0</v>
          </cell>
          <cell r="Y823">
            <v>0</v>
          </cell>
          <cell r="Z823">
            <v>0</v>
          </cell>
          <cell r="AA823">
            <v>0</v>
          </cell>
          <cell r="AB823">
            <v>0</v>
          </cell>
          <cell r="AC823">
            <v>0</v>
          </cell>
          <cell r="AD823">
            <v>0</v>
          </cell>
          <cell r="AE823">
            <v>0</v>
          </cell>
          <cell r="AF823">
            <v>0</v>
          </cell>
          <cell r="AG823">
            <v>0</v>
          </cell>
          <cell r="AH823">
            <v>0</v>
          </cell>
        </row>
        <row r="824">
          <cell r="E824" t="str">
            <v>260|Plan|Trend</v>
          </cell>
          <cell r="F824">
            <v>0</v>
          </cell>
          <cell r="G824">
            <v>0</v>
          </cell>
          <cell r="H824">
            <v>0</v>
          </cell>
          <cell r="I824">
            <v>0</v>
          </cell>
          <cell r="J824">
            <v>0</v>
          </cell>
          <cell r="K824">
            <v>0</v>
          </cell>
          <cell r="L824">
            <v>0</v>
          </cell>
          <cell r="M824">
            <v>0</v>
          </cell>
          <cell r="N824">
            <v>0</v>
          </cell>
          <cell r="O824">
            <v>0</v>
          </cell>
          <cell r="P824">
            <v>0</v>
          </cell>
          <cell r="Q824">
            <v>0</v>
          </cell>
          <cell r="R824">
            <v>0</v>
          </cell>
          <cell r="S824">
            <v>0</v>
          </cell>
          <cell r="T824">
            <v>0</v>
          </cell>
          <cell r="U824">
            <v>0</v>
          </cell>
          <cell r="V824">
            <v>0</v>
          </cell>
          <cell r="W824">
            <v>0</v>
          </cell>
          <cell r="X824">
            <v>0</v>
          </cell>
          <cell r="Y824">
            <v>0</v>
          </cell>
          <cell r="Z824">
            <v>0</v>
          </cell>
          <cell r="AA824">
            <v>0</v>
          </cell>
          <cell r="AB824">
            <v>0</v>
          </cell>
          <cell r="AC824">
            <v>0</v>
          </cell>
          <cell r="AD824">
            <v>0</v>
          </cell>
          <cell r="AE824">
            <v>0</v>
          </cell>
          <cell r="AF824">
            <v>0</v>
          </cell>
          <cell r="AG824">
            <v>0</v>
          </cell>
          <cell r="AH824">
            <v>0</v>
          </cell>
        </row>
        <row r="825">
          <cell r="E825" t="str">
            <v>260|FORECAST|Trend</v>
          </cell>
          <cell r="F825">
            <v>-86983.159</v>
          </cell>
          <cell r="G825">
            <v>34286.350999999995</v>
          </cell>
          <cell r="H825">
            <v>49403.16</v>
          </cell>
          <cell r="I825">
            <v>1260.8361708599405</v>
          </cell>
          <cell r="J825">
            <v>1652.3072508599435</v>
          </cell>
          <cell r="K825">
            <v>37095.225973943496</v>
          </cell>
          <cell r="L825">
            <v>26496.223882605569</v>
          </cell>
          <cell r="M825">
            <v>26497.223882605569</v>
          </cell>
          <cell r="N825">
            <v>26495.223882605569</v>
          </cell>
          <cell r="O825">
            <v>28794.955411551884</v>
          </cell>
          <cell r="P825">
            <v>28794.955411551884</v>
          </cell>
          <cell r="Q825">
            <v>28794.955411551884</v>
          </cell>
          <cell r="R825">
            <v>-3293.648000000001</v>
          </cell>
          <cell r="S825">
            <v>40008.36939566338</v>
          </cell>
          <cell r="T825">
            <v>79488.671647816707</v>
          </cell>
          <cell r="U825">
            <v>86384.866234655652</v>
          </cell>
          <cell r="V825">
            <v>202588.25927813572</v>
          </cell>
          <cell r="W825">
            <v>-86983.159</v>
          </cell>
          <cell r="X825">
            <v>-52696.808000000005</v>
          </cell>
          <cell r="Y825">
            <v>-3293.648000000001</v>
          </cell>
          <cell r="Z825">
            <v>-2032.8118291400606</v>
          </cell>
          <cell r="AA825">
            <v>-380.50457828011713</v>
          </cell>
          <cell r="AB825">
            <v>36714.721395663379</v>
          </cell>
          <cell r="AC825">
            <v>63210.945278268948</v>
          </cell>
          <cell r="AD825">
            <v>89708.169160874517</v>
          </cell>
          <cell r="AE825">
            <v>116203.39304348009</v>
          </cell>
          <cell r="AF825">
            <v>144998.34845503198</v>
          </cell>
          <cell r="AG825">
            <v>173793.30386658385</v>
          </cell>
          <cell r="AH825">
            <v>202588.25927813572</v>
          </cell>
        </row>
        <row r="826">
          <cell r="E826" t="str">
            <v>260|Prior|Trend</v>
          </cell>
          <cell r="F826">
            <v>0</v>
          </cell>
          <cell r="G826">
            <v>0</v>
          </cell>
          <cell r="H826">
            <v>0</v>
          </cell>
          <cell r="I826">
            <v>0</v>
          </cell>
          <cell r="J826">
            <v>0</v>
          </cell>
          <cell r="K826">
            <v>0</v>
          </cell>
          <cell r="L826">
            <v>0</v>
          </cell>
          <cell r="M826">
            <v>0</v>
          </cell>
          <cell r="N826">
            <v>0</v>
          </cell>
          <cell r="O826">
            <v>0</v>
          </cell>
          <cell r="P826">
            <v>0</v>
          </cell>
          <cell r="Q826">
            <v>0</v>
          </cell>
          <cell r="R826">
            <v>0</v>
          </cell>
          <cell r="S826">
            <v>0</v>
          </cell>
          <cell r="T826">
            <v>0</v>
          </cell>
          <cell r="U826">
            <v>0</v>
          </cell>
          <cell r="V826">
            <v>0</v>
          </cell>
          <cell r="W826">
            <v>0</v>
          </cell>
          <cell r="X826">
            <v>0</v>
          </cell>
          <cell r="Y826">
            <v>0</v>
          </cell>
          <cell r="Z826">
            <v>0</v>
          </cell>
          <cell r="AA826">
            <v>0</v>
          </cell>
          <cell r="AB826">
            <v>0</v>
          </cell>
          <cell r="AC826">
            <v>0</v>
          </cell>
          <cell r="AD826">
            <v>0</v>
          </cell>
          <cell r="AE826">
            <v>0</v>
          </cell>
          <cell r="AF826">
            <v>0</v>
          </cell>
          <cell r="AG826">
            <v>0</v>
          </cell>
          <cell r="AH826">
            <v>0</v>
          </cell>
        </row>
        <row r="827">
          <cell r="E827" t="str">
            <v>260|TVAR|Actual vs Plan</v>
          </cell>
          <cell r="F827">
            <v>0</v>
          </cell>
          <cell r="G827">
            <v>0</v>
          </cell>
          <cell r="H827">
            <v>0</v>
          </cell>
          <cell r="I827">
            <v>0</v>
          </cell>
          <cell r="J827">
            <v>0</v>
          </cell>
          <cell r="K827">
            <v>0</v>
          </cell>
          <cell r="L827">
            <v>0</v>
          </cell>
          <cell r="M827">
            <v>0</v>
          </cell>
          <cell r="N827">
            <v>0</v>
          </cell>
          <cell r="O827">
            <v>0</v>
          </cell>
          <cell r="P827">
            <v>0</v>
          </cell>
          <cell r="Q827">
            <v>0</v>
          </cell>
          <cell r="R827">
            <v>0</v>
          </cell>
          <cell r="S827">
            <v>0</v>
          </cell>
          <cell r="T827">
            <v>0</v>
          </cell>
          <cell r="U827">
            <v>0</v>
          </cell>
          <cell r="V827">
            <v>0</v>
          </cell>
          <cell r="W827">
            <v>0</v>
          </cell>
          <cell r="X827">
            <v>0</v>
          </cell>
          <cell r="Y827">
            <v>0</v>
          </cell>
          <cell r="Z827">
            <v>0</v>
          </cell>
          <cell r="AA827">
            <v>0</v>
          </cell>
          <cell r="AB827">
            <v>0</v>
          </cell>
          <cell r="AC827">
            <v>0</v>
          </cell>
          <cell r="AD827">
            <v>0</v>
          </cell>
          <cell r="AE827">
            <v>0</v>
          </cell>
          <cell r="AF827">
            <v>0</v>
          </cell>
          <cell r="AG827">
            <v>0</v>
          </cell>
          <cell r="AH827">
            <v>0</v>
          </cell>
        </row>
        <row r="828">
          <cell r="E828" t="str">
            <v>260|TVAR %|Actual vs Plan</v>
          </cell>
          <cell r="F828">
            <v>0</v>
          </cell>
          <cell r="G828">
            <v>0</v>
          </cell>
          <cell r="H828">
            <v>0</v>
          </cell>
          <cell r="I828">
            <v>0</v>
          </cell>
          <cell r="J828">
            <v>0</v>
          </cell>
          <cell r="K828">
            <v>0</v>
          </cell>
          <cell r="L828">
            <v>0</v>
          </cell>
          <cell r="M828">
            <v>0</v>
          </cell>
          <cell r="N828">
            <v>0</v>
          </cell>
          <cell r="O828">
            <v>0</v>
          </cell>
          <cell r="P828">
            <v>0</v>
          </cell>
          <cell r="Q828">
            <v>0</v>
          </cell>
          <cell r="R828">
            <v>0</v>
          </cell>
          <cell r="S828">
            <v>0</v>
          </cell>
          <cell r="T828">
            <v>0</v>
          </cell>
          <cell r="U828">
            <v>0</v>
          </cell>
          <cell r="V828">
            <v>0</v>
          </cell>
          <cell r="W828">
            <v>0</v>
          </cell>
          <cell r="X828">
            <v>0</v>
          </cell>
          <cell r="Y828">
            <v>0</v>
          </cell>
          <cell r="Z828">
            <v>0</v>
          </cell>
          <cell r="AA828">
            <v>0</v>
          </cell>
          <cell r="AB828">
            <v>0</v>
          </cell>
          <cell r="AC828">
            <v>0</v>
          </cell>
          <cell r="AD828">
            <v>0</v>
          </cell>
          <cell r="AE828">
            <v>0</v>
          </cell>
          <cell r="AF828">
            <v>0</v>
          </cell>
          <cell r="AG828">
            <v>0</v>
          </cell>
          <cell r="AH828">
            <v>0</v>
          </cell>
        </row>
        <row r="829">
          <cell r="E829" t="str">
            <v>260|DTE|Actual vs Plan</v>
          </cell>
          <cell r="F829">
            <v>0</v>
          </cell>
          <cell r="G829">
            <v>0</v>
          </cell>
          <cell r="H829">
            <v>0</v>
          </cell>
          <cell r="I829">
            <v>0</v>
          </cell>
          <cell r="J829">
            <v>0</v>
          </cell>
          <cell r="K829">
            <v>0</v>
          </cell>
          <cell r="L829">
            <v>0</v>
          </cell>
          <cell r="M829">
            <v>0</v>
          </cell>
          <cell r="N829">
            <v>0</v>
          </cell>
          <cell r="O829">
            <v>0</v>
          </cell>
          <cell r="P829">
            <v>0</v>
          </cell>
          <cell r="Q829">
            <v>0</v>
          </cell>
          <cell r="R829">
            <v>0</v>
          </cell>
          <cell r="S829">
            <v>0</v>
          </cell>
          <cell r="T829">
            <v>0</v>
          </cell>
          <cell r="U829">
            <v>0</v>
          </cell>
          <cell r="V829">
            <v>0</v>
          </cell>
          <cell r="W829">
            <v>0</v>
          </cell>
          <cell r="X829">
            <v>0</v>
          </cell>
          <cell r="Y829">
            <v>0</v>
          </cell>
          <cell r="Z829">
            <v>0</v>
          </cell>
          <cell r="AA829">
            <v>0</v>
          </cell>
          <cell r="AB829">
            <v>0</v>
          </cell>
          <cell r="AC829">
            <v>0</v>
          </cell>
          <cell r="AD829">
            <v>0</v>
          </cell>
          <cell r="AE829">
            <v>0</v>
          </cell>
          <cell r="AF829">
            <v>0</v>
          </cell>
          <cell r="AG829">
            <v>0</v>
          </cell>
          <cell r="AH829">
            <v>0</v>
          </cell>
        </row>
        <row r="830">
          <cell r="E830" t="str">
            <v>260|DTE %|Actual vs Plan</v>
          </cell>
          <cell r="F830">
            <v>0</v>
          </cell>
          <cell r="G830">
            <v>0</v>
          </cell>
          <cell r="H830">
            <v>0</v>
          </cell>
          <cell r="I830">
            <v>0</v>
          </cell>
          <cell r="J830">
            <v>0</v>
          </cell>
          <cell r="K830">
            <v>0</v>
          </cell>
          <cell r="L830">
            <v>0</v>
          </cell>
          <cell r="M830">
            <v>0</v>
          </cell>
          <cell r="N830">
            <v>0</v>
          </cell>
          <cell r="O830">
            <v>0</v>
          </cell>
          <cell r="P830">
            <v>0</v>
          </cell>
          <cell r="Q830">
            <v>0</v>
          </cell>
          <cell r="R830">
            <v>0</v>
          </cell>
          <cell r="S830">
            <v>0</v>
          </cell>
          <cell r="T830">
            <v>0</v>
          </cell>
          <cell r="U830">
            <v>0</v>
          </cell>
          <cell r="V830">
            <v>0</v>
          </cell>
          <cell r="W830">
            <v>0</v>
          </cell>
          <cell r="X830">
            <v>0</v>
          </cell>
          <cell r="Y830">
            <v>0</v>
          </cell>
          <cell r="Z830">
            <v>0</v>
          </cell>
          <cell r="AA830">
            <v>0</v>
          </cell>
          <cell r="AB830">
            <v>0</v>
          </cell>
          <cell r="AC830">
            <v>0</v>
          </cell>
          <cell r="AD830">
            <v>0</v>
          </cell>
          <cell r="AE830">
            <v>0</v>
          </cell>
          <cell r="AF830">
            <v>0</v>
          </cell>
          <cell r="AG830">
            <v>0</v>
          </cell>
          <cell r="AH830">
            <v>0</v>
          </cell>
        </row>
        <row r="831">
          <cell r="E831" t="str">
            <v>260|ExExch|Actual vs Plan</v>
          </cell>
          <cell r="F831">
            <v>0</v>
          </cell>
          <cell r="G831">
            <v>0</v>
          </cell>
          <cell r="H831">
            <v>0</v>
          </cell>
          <cell r="I831">
            <v>0</v>
          </cell>
          <cell r="J831">
            <v>0</v>
          </cell>
          <cell r="K831">
            <v>0</v>
          </cell>
          <cell r="L831">
            <v>0</v>
          </cell>
          <cell r="M831">
            <v>0</v>
          </cell>
          <cell r="N831">
            <v>0</v>
          </cell>
          <cell r="O831">
            <v>0</v>
          </cell>
          <cell r="P831">
            <v>0</v>
          </cell>
          <cell r="Q831">
            <v>0</v>
          </cell>
          <cell r="R831">
            <v>0</v>
          </cell>
          <cell r="S831">
            <v>0</v>
          </cell>
          <cell r="T831">
            <v>0</v>
          </cell>
          <cell r="U831">
            <v>0</v>
          </cell>
          <cell r="V831">
            <v>0</v>
          </cell>
          <cell r="W831">
            <v>0</v>
          </cell>
          <cell r="X831">
            <v>0</v>
          </cell>
          <cell r="Y831">
            <v>0</v>
          </cell>
          <cell r="Z831">
            <v>0</v>
          </cell>
          <cell r="AA831">
            <v>0</v>
          </cell>
          <cell r="AB831">
            <v>0</v>
          </cell>
          <cell r="AC831">
            <v>0</v>
          </cell>
          <cell r="AD831">
            <v>0</v>
          </cell>
          <cell r="AE831">
            <v>0</v>
          </cell>
          <cell r="AF831">
            <v>0</v>
          </cell>
          <cell r="AG831">
            <v>0</v>
          </cell>
          <cell r="AH831">
            <v>0</v>
          </cell>
        </row>
        <row r="832">
          <cell r="E832" t="str">
            <v>260|ExExch %|Actual vs Plan</v>
          </cell>
          <cell r="F832">
            <v>0</v>
          </cell>
          <cell r="G832">
            <v>0</v>
          </cell>
          <cell r="H832">
            <v>0</v>
          </cell>
          <cell r="I832">
            <v>0</v>
          </cell>
          <cell r="J832">
            <v>0</v>
          </cell>
          <cell r="K832">
            <v>0</v>
          </cell>
          <cell r="L832">
            <v>0</v>
          </cell>
          <cell r="M832">
            <v>0</v>
          </cell>
          <cell r="N832">
            <v>0</v>
          </cell>
          <cell r="O832">
            <v>0</v>
          </cell>
          <cell r="P832">
            <v>0</v>
          </cell>
          <cell r="Q832">
            <v>0</v>
          </cell>
          <cell r="R832">
            <v>0</v>
          </cell>
          <cell r="S832">
            <v>0</v>
          </cell>
          <cell r="T832">
            <v>0</v>
          </cell>
          <cell r="U832">
            <v>0</v>
          </cell>
          <cell r="V832">
            <v>0</v>
          </cell>
          <cell r="W832">
            <v>0</v>
          </cell>
          <cell r="X832">
            <v>0</v>
          </cell>
          <cell r="Y832">
            <v>0</v>
          </cell>
          <cell r="Z832">
            <v>0</v>
          </cell>
          <cell r="AA832">
            <v>0</v>
          </cell>
          <cell r="AB832">
            <v>0</v>
          </cell>
          <cell r="AC832">
            <v>0</v>
          </cell>
          <cell r="AD832">
            <v>0</v>
          </cell>
          <cell r="AE832">
            <v>0</v>
          </cell>
          <cell r="AF832">
            <v>0</v>
          </cell>
          <cell r="AG832">
            <v>0</v>
          </cell>
          <cell r="AH832">
            <v>0</v>
          </cell>
        </row>
        <row r="833">
          <cell r="E833" t="str">
            <v>260|Plan Next|Trend</v>
          </cell>
          <cell r="F833">
            <v>0</v>
          </cell>
          <cell r="G833">
            <v>0</v>
          </cell>
          <cell r="H833">
            <v>0</v>
          </cell>
          <cell r="I833">
            <v>0</v>
          </cell>
          <cell r="J833">
            <v>0</v>
          </cell>
          <cell r="K833">
            <v>0</v>
          </cell>
          <cell r="L833">
            <v>0</v>
          </cell>
          <cell r="M833">
            <v>0</v>
          </cell>
          <cell r="N833">
            <v>0</v>
          </cell>
          <cell r="O833">
            <v>0</v>
          </cell>
          <cell r="P833">
            <v>0</v>
          </cell>
          <cell r="Q833">
            <v>0</v>
          </cell>
          <cell r="R833">
            <v>0</v>
          </cell>
          <cell r="S833">
            <v>0</v>
          </cell>
          <cell r="T833">
            <v>0</v>
          </cell>
          <cell r="U833">
            <v>0</v>
          </cell>
          <cell r="V833">
            <v>0</v>
          </cell>
          <cell r="W833">
            <v>0</v>
          </cell>
          <cell r="X833">
            <v>0</v>
          </cell>
          <cell r="Y833">
            <v>0</v>
          </cell>
          <cell r="Z833">
            <v>0</v>
          </cell>
          <cell r="AA833">
            <v>0</v>
          </cell>
          <cell r="AB833">
            <v>0</v>
          </cell>
          <cell r="AC833">
            <v>0</v>
          </cell>
          <cell r="AD833">
            <v>0</v>
          </cell>
          <cell r="AE833">
            <v>0</v>
          </cell>
          <cell r="AF833">
            <v>0</v>
          </cell>
          <cell r="AG833">
            <v>0</v>
          </cell>
          <cell r="AH833">
            <v>0</v>
          </cell>
        </row>
        <row r="834">
          <cell r="E834" t="str">
            <v>260|DTE|Actual vs Prior</v>
          </cell>
          <cell r="F834">
            <v>0</v>
          </cell>
          <cell r="G834">
            <v>0</v>
          </cell>
          <cell r="H834">
            <v>0</v>
          </cell>
          <cell r="I834">
            <v>0</v>
          </cell>
          <cell r="J834">
            <v>0</v>
          </cell>
          <cell r="K834">
            <v>0</v>
          </cell>
          <cell r="L834">
            <v>0</v>
          </cell>
          <cell r="M834">
            <v>0</v>
          </cell>
          <cell r="N834">
            <v>0</v>
          </cell>
          <cell r="O834">
            <v>0</v>
          </cell>
          <cell r="P834">
            <v>0</v>
          </cell>
          <cell r="Q834">
            <v>0</v>
          </cell>
          <cell r="R834">
            <v>0</v>
          </cell>
          <cell r="S834">
            <v>0</v>
          </cell>
          <cell r="T834">
            <v>0</v>
          </cell>
          <cell r="U834">
            <v>0</v>
          </cell>
          <cell r="V834">
            <v>0</v>
          </cell>
          <cell r="W834">
            <v>0</v>
          </cell>
          <cell r="X834">
            <v>0</v>
          </cell>
          <cell r="Y834">
            <v>0</v>
          </cell>
          <cell r="Z834">
            <v>0</v>
          </cell>
          <cell r="AA834">
            <v>0</v>
          </cell>
          <cell r="AB834">
            <v>0</v>
          </cell>
          <cell r="AC834">
            <v>0</v>
          </cell>
          <cell r="AD834">
            <v>0</v>
          </cell>
          <cell r="AE834">
            <v>0</v>
          </cell>
          <cell r="AF834">
            <v>0</v>
          </cell>
          <cell r="AG834">
            <v>0</v>
          </cell>
          <cell r="AH834">
            <v>0</v>
          </cell>
        </row>
        <row r="835">
          <cell r="E835" t="str">
            <v>260|DTE %|Actual vs Prior</v>
          </cell>
          <cell r="F835">
            <v>0</v>
          </cell>
          <cell r="G835">
            <v>0</v>
          </cell>
          <cell r="H835">
            <v>0</v>
          </cell>
          <cell r="I835">
            <v>0</v>
          </cell>
          <cell r="J835">
            <v>0</v>
          </cell>
          <cell r="K835">
            <v>0</v>
          </cell>
          <cell r="L835">
            <v>0</v>
          </cell>
          <cell r="M835">
            <v>0</v>
          </cell>
          <cell r="N835">
            <v>0</v>
          </cell>
          <cell r="O835">
            <v>0</v>
          </cell>
          <cell r="P835">
            <v>0</v>
          </cell>
          <cell r="Q835">
            <v>0</v>
          </cell>
          <cell r="R835">
            <v>0</v>
          </cell>
          <cell r="S835">
            <v>0</v>
          </cell>
          <cell r="T835">
            <v>0</v>
          </cell>
          <cell r="U835">
            <v>0</v>
          </cell>
          <cell r="V835">
            <v>0</v>
          </cell>
          <cell r="W835">
            <v>0</v>
          </cell>
          <cell r="X835">
            <v>0</v>
          </cell>
          <cell r="Y835">
            <v>0</v>
          </cell>
          <cell r="Z835">
            <v>0</v>
          </cell>
          <cell r="AA835">
            <v>0</v>
          </cell>
          <cell r="AB835">
            <v>0</v>
          </cell>
          <cell r="AC835">
            <v>0</v>
          </cell>
          <cell r="AD835">
            <v>0</v>
          </cell>
          <cell r="AE835">
            <v>0</v>
          </cell>
          <cell r="AF835">
            <v>0</v>
          </cell>
          <cell r="AG835">
            <v>0</v>
          </cell>
          <cell r="AH835">
            <v>0</v>
          </cell>
        </row>
        <row r="836">
          <cell r="E836" t="str">
            <v>260|ExExch|Actual vs Prior</v>
          </cell>
          <cell r="F836">
            <v>0</v>
          </cell>
          <cell r="G836">
            <v>0</v>
          </cell>
          <cell r="H836">
            <v>0</v>
          </cell>
          <cell r="I836">
            <v>0</v>
          </cell>
          <cell r="J836">
            <v>0</v>
          </cell>
          <cell r="K836">
            <v>0</v>
          </cell>
          <cell r="L836">
            <v>0</v>
          </cell>
          <cell r="M836">
            <v>0</v>
          </cell>
          <cell r="N836">
            <v>0</v>
          </cell>
          <cell r="O836">
            <v>0</v>
          </cell>
          <cell r="P836">
            <v>0</v>
          </cell>
          <cell r="Q836">
            <v>0</v>
          </cell>
          <cell r="R836">
            <v>0</v>
          </cell>
          <cell r="S836">
            <v>0</v>
          </cell>
          <cell r="T836">
            <v>0</v>
          </cell>
          <cell r="U836">
            <v>0</v>
          </cell>
          <cell r="V836">
            <v>0</v>
          </cell>
          <cell r="W836">
            <v>0</v>
          </cell>
          <cell r="X836">
            <v>0</v>
          </cell>
          <cell r="Y836">
            <v>0</v>
          </cell>
          <cell r="Z836">
            <v>0</v>
          </cell>
          <cell r="AA836">
            <v>0</v>
          </cell>
          <cell r="AB836">
            <v>0</v>
          </cell>
          <cell r="AC836">
            <v>0</v>
          </cell>
          <cell r="AD836">
            <v>0</v>
          </cell>
          <cell r="AE836">
            <v>0</v>
          </cell>
          <cell r="AF836">
            <v>0</v>
          </cell>
          <cell r="AG836">
            <v>0</v>
          </cell>
          <cell r="AH836">
            <v>0</v>
          </cell>
        </row>
        <row r="837">
          <cell r="E837" t="str">
            <v>260|ExExch %|Actual vs Prior</v>
          </cell>
          <cell r="F837">
            <v>0</v>
          </cell>
          <cell r="G837">
            <v>0</v>
          </cell>
          <cell r="H837">
            <v>0</v>
          </cell>
          <cell r="I837">
            <v>0</v>
          </cell>
          <cell r="J837">
            <v>0</v>
          </cell>
          <cell r="K837">
            <v>0</v>
          </cell>
          <cell r="L837">
            <v>0</v>
          </cell>
          <cell r="M837">
            <v>0</v>
          </cell>
          <cell r="N837">
            <v>0</v>
          </cell>
          <cell r="O837">
            <v>0</v>
          </cell>
          <cell r="P837">
            <v>0</v>
          </cell>
          <cell r="Q837">
            <v>0</v>
          </cell>
          <cell r="R837">
            <v>0</v>
          </cell>
          <cell r="S837">
            <v>0</v>
          </cell>
          <cell r="T837">
            <v>0</v>
          </cell>
          <cell r="U837">
            <v>0</v>
          </cell>
          <cell r="V837">
            <v>0</v>
          </cell>
          <cell r="W837">
            <v>0</v>
          </cell>
          <cell r="X837">
            <v>0</v>
          </cell>
          <cell r="Y837">
            <v>0</v>
          </cell>
          <cell r="Z837">
            <v>0</v>
          </cell>
          <cell r="AA837">
            <v>0</v>
          </cell>
          <cell r="AB837">
            <v>0</v>
          </cell>
          <cell r="AC837">
            <v>0</v>
          </cell>
          <cell r="AD837">
            <v>0</v>
          </cell>
          <cell r="AE837">
            <v>0</v>
          </cell>
          <cell r="AF837">
            <v>0</v>
          </cell>
          <cell r="AG837">
            <v>0</v>
          </cell>
          <cell r="AH837">
            <v>0</v>
          </cell>
        </row>
        <row r="838">
          <cell r="E838" t="str">
            <v>260|TVAR|Actual vs Prior</v>
          </cell>
          <cell r="F838">
            <v>0</v>
          </cell>
          <cell r="G838">
            <v>0</v>
          </cell>
          <cell r="H838">
            <v>0</v>
          </cell>
          <cell r="I838">
            <v>0</v>
          </cell>
          <cell r="J838">
            <v>0</v>
          </cell>
          <cell r="K838">
            <v>0</v>
          </cell>
          <cell r="L838">
            <v>0</v>
          </cell>
          <cell r="M838">
            <v>0</v>
          </cell>
          <cell r="N838">
            <v>0</v>
          </cell>
          <cell r="O838">
            <v>0</v>
          </cell>
          <cell r="P838">
            <v>0</v>
          </cell>
          <cell r="Q838">
            <v>0</v>
          </cell>
          <cell r="R838">
            <v>0</v>
          </cell>
          <cell r="S838">
            <v>0</v>
          </cell>
          <cell r="T838">
            <v>0</v>
          </cell>
          <cell r="U838">
            <v>0</v>
          </cell>
          <cell r="V838">
            <v>0</v>
          </cell>
          <cell r="W838">
            <v>0</v>
          </cell>
          <cell r="X838">
            <v>0</v>
          </cell>
          <cell r="Y838">
            <v>0</v>
          </cell>
          <cell r="Z838">
            <v>0</v>
          </cell>
          <cell r="AA838">
            <v>0</v>
          </cell>
          <cell r="AB838">
            <v>0</v>
          </cell>
          <cell r="AC838">
            <v>0</v>
          </cell>
          <cell r="AD838">
            <v>0</v>
          </cell>
          <cell r="AE838">
            <v>0</v>
          </cell>
          <cell r="AF838">
            <v>0</v>
          </cell>
          <cell r="AG838">
            <v>0</v>
          </cell>
          <cell r="AH838">
            <v>0</v>
          </cell>
        </row>
        <row r="839">
          <cell r="E839" t="str">
            <v>260|TVAR %|Actual vs Prior</v>
          </cell>
          <cell r="F839">
            <v>0</v>
          </cell>
          <cell r="G839">
            <v>0</v>
          </cell>
          <cell r="H839">
            <v>0</v>
          </cell>
          <cell r="I839">
            <v>0</v>
          </cell>
          <cell r="J839">
            <v>0</v>
          </cell>
          <cell r="K839">
            <v>0</v>
          </cell>
          <cell r="L839">
            <v>0</v>
          </cell>
          <cell r="M839">
            <v>0</v>
          </cell>
          <cell r="N839">
            <v>0</v>
          </cell>
          <cell r="O839">
            <v>0</v>
          </cell>
          <cell r="P839">
            <v>0</v>
          </cell>
          <cell r="Q839">
            <v>0</v>
          </cell>
          <cell r="R839">
            <v>0</v>
          </cell>
          <cell r="S839">
            <v>0</v>
          </cell>
          <cell r="T839">
            <v>0</v>
          </cell>
          <cell r="U839">
            <v>0</v>
          </cell>
          <cell r="V839">
            <v>0</v>
          </cell>
          <cell r="W839">
            <v>0</v>
          </cell>
          <cell r="X839">
            <v>0</v>
          </cell>
          <cell r="Y839">
            <v>0</v>
          </cell>
          <cell r="Z839">
            <v>0</v>
          </cell>
          <cell r="AA839">
            <v>0</v>
          </cell>
          <cell r="AB839">
            <v>0</v>
          </cell>
          <cell r="AC839">
            <v>0</v>
          </cell>
          <cell r="AD839">
            <v>0</v>
          </cell>
          <cell r="AE839">
            <v>0</v>
          </cell>
          <cell r="AF839">
            <v>0</v>
          </cell>
          <cell r="AG839">
            <v>0</v>
          </cell>
          <cell r="AH839">
            <v>0</v>
          </cell>
        </row>
        <row r="840">
          <cell r="E840" t="str">
            <v>265|Actual|Trend</v>
          </cell>
          <cell r="F840">
            <v>0</v>
          </cell>
          <cell r="G840">
            <v>0</v>
          </cell>
          <cell r="H840">
            <v>74118.442999999999</v>
          </cell>
          <cell r="I840">
            <v>-557.24000000000524</v>
          </cell>
          <cell r="J840">
            <v>557.53299999999581</v>
          </cell>
          <cell r="K840">
            <v>74817.5</v>
          </cell>
          <cell r="L840">
            <v>0</v>
          </cell>
          <cell r="M840">
            <v>0</v>
          </cell>
          <cell r="N840">
            <v>0</v>
          </cell>
          <cell r="O840">
            <v>0</v>
          </cell>
          <cell r="P840">
            <v>0</v>
          </cell>
          <cell r="Q840">
            <v>0</v>
          </cell>
          <cell r="R840">
            <v>74118.442999999999</v>
          </cell>
          <cell r="S840">
            <v>74817.792999999991</v>
          </cell>
          <cell r="T840">
            <v>0</v>
          </cell>
          <cell r="U840">
            <v>0</v>
          </cell>
          <cell r="V840">
            <v>148936.23599999998</v>
          </cell>
          <cell r="W840">
            <v>0</v>
          </cell>
          <cell r="X840">
            <v>0</v>
          </cell>
          <cell r="Y840">
            <v>74118.442999999999</v>
          </cell>
          <cell r="Z840">
            <v>73561.202999999994</v>
          </cell>
          <cell r="AA840">
            <v>74118.73599999999</v>
          </cell>
          <cell r="AB840">
            <v>148936.23599999998</v>
          </cell>
          <cell r="AC840">
            <v>0</v>
          </cell>
          <cell r="AD840">
            <v>0</v>
          </cell>
          <cell r="AE840">
            <v>0</v>
          </cell>
          <cell r="AF840">
            <v>0</v>
          </cell>
          <cell r="AG840">
            <v>0</v>
          </cell>
          <cell r="AH840">
            <v>0</v>
          </cell>
        </row>
        <row r="841">
          <cell r="E841" t="str">
            <v>265|Plan|Trend</v>
          </cell>
          <cell r="F841">
            <v>0</v>
          </cell>
          <cell r="G841">
            <v>0</v>
          </cell>
          <cell r="H841">
            <v>97675</v>
          </cell>
          <cell r="I841">
            <v>0</v>
          </cell>
          <cell r="J841">
            <v>0</v>
          </cell>
          <cell r="K841">
            <v>97675</v>
          </cell>
          <cell r="L841">
            <v>0</v>
          </cell>
          <cell r="M841">
            <v>0</v>
          </cell>
          <cell r="N841">
            <v>97675</v>
          </cell>
          <cell r="O841">
            <v>0</v>
          </cell>
          <cell r="P841">
            <v>0</v>
          </cell>
          <cell r="Q841">
            <v>97675</v>
          </cell>
          <cell r="R841">
            <v>97675</v>
          </cell>
          <cell r="S841">
            <v>97675</v>
          </cell>
          <cell r="T841">
            <v>97675</v>
          </cell>
          <cell r="U841">
            <v>97675</v>
          </cell>
          <cell r="V841">
            <v>390700</v>
          </cell>
          <cell r="W841">
            <v>0</v>
          </cell>
          <cell r="X841">
            <v>0</v>
          </cell>
          <cell r="Y841">
            <v>97675</v>
          </cell>
          <cell r="Z841">
            <v>97675</v>
          </cell>
          <cell r="AA841">
            <v>97675</v>
          </cell>
          <cell r="AB841">
            <v>195350</v>
          </cell>
          <cell r="AC841">
            <v>195350</v>
          </cell>
          <cell r="AD841">
            <v>195350</v>
          </cell>
          <cell r="AE841">
            <v>293025</v>
          </cell>
          <cell r="AF841">
            <v>293025</v>
          </cell>
          <cell r="AG841">
            <v>293025</v>
          </cell>
          <cell r="AH841">
            <v>390700</v>
          </cell>
        </row>
        <row r="842">
          <cell r="E842" t="str">
            <v>265|FORECAST|Trend</v>
          </cell>
          <cell r="F842">
            <v>0</v>
          </cell>
          <cell r="G842">
            <v>0</v>
          </cell>
          <cell r="H842">
            <v>74118.442999999999</v>
          </cell>
          <cell r="I842">
            <v>7508.333333333333</v>
          </cell>
          <cell r="J842">
            <v>7508.333333333333</v>
          </cell>
          <cell r="K842">
            <v>80389.397856666663</v>
          </cell>
          <cell r="L842">
            <v>31765.923341111105</v>
          </cell>
          <cell r="M842">
            <v>31765.923341111105</v>
          </cell>
          <cell r="N842">
            <v>31765.923341111105</v>
          </cell>
          <cell r="O842">
            <v>31765.923341111105</v>
          </cell>
          <cell r="P842">
            <v>31765.923341111105</v>
          </cell>
          <cell r="Q842">
            <v>31765.923341111105</v>
          </cell>
          <cell r="R842">
            <v>74118.442999999999</v>
          </cell>
          <cell r="S842">
            <v>95406.064523333334</v>
          </cell>
          <cell r="T842">
            <v>95297.770023333316</v>
          </cell>
          <cell r="U842">
            <v>95297.770023333316</v>
          </cell>
          <cell r="V842">
            <v>360120.04757</v>
          </cell>
          <cell r="W842">
            <v>0</v>
          </cell>
          <cell r="X842">
            <v>0</v>
          </cell>
          <cell r="Y842">
            <v>74118.442999999999</v>
          </cell>
          <cell r="Z842">
            <v>81626.776333333328</v>
          </cell>
          <cell r="AA842">
            <v>89135.109666666656</v>
          </cell>
          <cell r="AB842">
            <v>169524.5075233333</v>
          </cell>
          <cell r="AC842">
            <v>201290.43086444441</v>
          </cell>
          <cell r="AD842">
            <v>233056.35420555552</v>
          </cell>
          <cell r="AE842">
            <v>264822.27754666662</v>
          </cell>
          <cell r="AF842">
            <v>296588.20088777773</v>
          </cell>
          <cell r="AG842">
            <v>328354.12422888883</v>
          </cell>
          <cell r="AH842">
            <v>360120.04756999994</v>
          </cell>
        </row>
        <row r="843">
          <cell r="E843" t="str">
            <v>265|Prior|Trend</v>
          </cell>
          <cell r="F843">
            <v>55.554000000000002</v>
          </cell>
          <cell r="G843">
            <v>0</v>
          </cell>
          <cell r="H843">
            <v>56687.999000000003</v>
          </cell>
          <cell r="I843">
            <v>18345.582999999999</v>
          </cell>
          <cell r="J843">
            <v>18345.605</v>
          </cell>
          <cell r="K843">
            <v>18345.64</v>
          </cell>
          <cell r="L843">
            <v>18345.691999999999</v>
          </cell>
          <cell r="M843">
            <v>262.41300000000001</v>
          </cell>
          <cell r="N843">
            <v>5551.9490000000014</v>
          </cell>
          <cell r="O843">
            <v>0.10299999999999999</v>
          </cell>
          <cell r="P843">
            <v>29735.678</v>
          </cell>
          <cell r="Q843">
            <v>14810.41</v>
          </cell>
          <cell r="R843">
            <v>56743.553</v>
          </cell>
          <cell r="S843">
            <v>55036.827999999994</v>
          </cell>
          <cell r="T843">
            <v>24160.054</v>
          </cell>
          <cell r="U843">
            <v>44546.190999999999</v>
          </cell>
          <cell r="V843">
            <v>180486.62599999999</v>
          </cell>
          <cell r="W843">
            <v>55.554000000000002</v>
          </cell>
          <cell r="X843">
            <v>55.554000000000002</v>
          </cell>
          <cell r="Y843">
            <v>56743.553</v>
          </cell>
          <cell r="Z843">
            <v>75089.135999999999</v>
          </cell>
          <cell r="AA843">
            <v>93434.740999999995</v>
          </cell>
          <cell r="AB843">
            <v>111780.38099999999</v>
          </cell>
          <cell r="AC843">
            <v>130126.07299999999</v>
          </cell>
          <cell r="AD843">
            <v>130388.48599999999</v>
          </cell>
          <cell r="AE843">
            <v>135940.435</v>
          </cell>
          <cell r="AF843">
            <v>135940.538</v>
          </cell>
          <cell r="AG843">
            <v>165676.21600000001</v>
          </cell>
          <cell r="AH843">
            <v>180486.62600000002</v>
          </cell>
        </row>
        <row r="844">
          <cell r="E844" t="str">
            <v>265|TVAR|Actual vs Plan</v>
          </cell>
          <cell r="F844">
            <v>0</v>
          </cell>
          <cell r="G844">
            <v>0</v>
          </cell>
          <cell r="H844">
            <v>0</v>
          </cell>
          <cell r="I844">
            <v>0</v>
          </cell>
          <cell r="J844">
            <v>0</v>
          </cell>
          <cell r="K844">
            <v>0</v>
          </cell>
          <cell r="L844">
            <v>0</v>
          </cell>
          <cell r="M844">
            <v>0</v>
          </cell>
          <cell r="N844">
            <v>0</v>
          </cell>
          <cell r="O844">
            <v>0</v>
          </cell>
          <cell r="P844">
            <v>0</v>
          </cell>
          <cell r="Q844">
            <v>0</v>
          </cell>
          <cell r="R844">
            <v>0</v>
          </cell>
          <cell r="S844">
            <v>0</v>
          </cell>
          <cell r="T844">
            <v>0</v>
          </cell>
          <cell r="U844">
            <v>0</v>
          </cell>
          <cell r="V844">
            <v>0</v>
          </cell>
          <cell r="W844">
            <v>0</v>
          </cell>
          <cell r="X844">
            <v>0</v>
          </cell>
          <cell r="Y844">
            <v>0</v>
          </cell>
          <cell r="Z844">
            <v>0</v>
          </cell>
          <cell r="AA844">
            <v>0</v>
          </cell>
          <cell r="AB844">
            <v>0</v>
          </cell>
          <cell r="AC844">
            <v>0</v>
          </cell>
          <cell r="AD844">
            <v>0</v>
          </cell>
          <cell r="AE844">
            <v>0</v>
          </cell>
          <cell r="AF844">
            <v>0</v>
          </cell>
          <cell r="AG844">
            <v>0</v>
          </cell>
          <cell r="AH844">
            <v>0</v>
          </cell>
        </row>
        <row r="845">
          <cell r="E845" t="str">
            <v>265|TVAR %|Actual vs Plan</v>
          </cell>
          <cell r="F845">
            <v>0</v>
          </cell>
          <cell r="G845">
            <v>0</v>
          </cell>
          <cell r="H845">
            <v>0</v>
          </cell>
          <cell r="I845">
            <v>0</v>
          </cell>
          <cell r="J845">
            <v>0</v>
          </cell>
          <cell r="K845">
            <v>0</v>
          </cell>
          <cell r="L845">
            <v>0</v>
          </cell>
          <cell r="M845">
            <v>0</v>
          </cell>
          <cell r="N845">
            <v>0</v>
          </cell>
          <cell r="O845">
            <v>0</v>
          </cell>
          <cell r="P845">
            <v>0</v>
          </cell>
          <cell r="Q845">
            <v>0</v>
          </cell>
          <cell r="R845">
            <v>0</v>
          </cell>
          <cell r="S845">
            <v>0</v>
          </cell>
          <cell r="T845">
            <v>0</v>
          </cell>
          <cell r="U845">
            <v>0</v>
          </cell>
          <cell r="V845">
            <v>0</v>
          </cell>
          <cell r="W845">
            <v>0</v>
          </cell>
          <cell r="X845">
            <v>0</v>
          </cell>
          <cell r="Y845">
            <v>0</v>
          </cell>
          <cell r="Z845">
            <v>0</v>
          </cell>
          <cell r="AA845">
            <v>0</v>
          </cell>
          <cell r="AB845">
            <v>0</v>
          </cell>
          <cell r="AC845">
            <v>0</v>
          </cell>
          <cell r="AD845">
            <v>0</v>
          </cell>
          <cell r="AE845">
            <v>0</v>
          </cell>
          <cell r="AF845">
            <v>0</v>
          </cell>
          <cell r="AG845">
            <v>0</v>
          </cell>
          <cell r="AH845">
            <v>0</v>
          </cell>
        </row>
        <row r="846">
          <cell r="E846" t="str">
            <v>265|DTE|Actual vs Plan</v>
          </cell>
          <cell r="F846">
            <v>0</v>
          </cell>
          <cell r="G846">
            <v>0</v>
          </cell>
          <cell r="H846">
            <v>0</v>
          </cell>
          <cell r="I846">
            <v>0</v>
          </cell>
          <cell r="J846">
            <v>0</v>
          </cell>
          <cell r="K846">
            <v>0</v>
          </cell>
          <cell r="L846">
            <v>0</v>
          </cell>
          <cell r="M846">
            <v>0</v>
          </cell>
          <cell r="N846">
            <v>0</v>
          </cell>
          <cell r="O846">
            <v>0</v>
          </cell>
          <cell r="P846">
            <v>0</v>
          </cell>
          <cell r="Q846">
            <v>0</v>
          </cell>
          <cell r="R846">
            <v>0</v>
          </cell>
          <cell r="S846">
            <v>0</v>
          </cell>
          <cell r="T846">
            <v>0</v>
          </cell>
          <cell r="U846">
            <v>0</v>
          </cell>
          <cell r="V846">
            <v>0</v>
          </cell>
          <cell r="W846">
            <v>0</v>
          </cell>
          <cell r="X846">
            <v>0</v>
          </cell>
          <cell r="Y846">
            <v>0</v>
          </cell>
          <cell r="Z846">
            <v>0</v>
          </cell>
          <cell r="AA846">
            <v>0</v>
          </cell>
          <cell r="AB846">
            <v>0</v>
          </cell>
          <cell r="AC846">
            <v>0</v>
          </cell>
          <cell r="AD846">
            <v>0</v>
          </cell>
          <cell r="AE846">
            <v>0</v>
          </cell>
          <cell r="AF846">
            <v>0</v>
          </cell>
          <cell r="AG846">
            <v>0</v>
          </cell>
          <cell r="AH846">
            <v>0</v>
          </cell>
        </row>
        <row r="847">
          <cell r="E847" t="str">
            <v>265|DTE %|Actual vs Plan</v>
          </cell>
          <cell r="F847">
            <v>0</v>
          </cell>
          <cell r="G847">
            <v>0</v>
          </cell>
          <cell r="H847">
            <v>0</v>
          </cell>
          <cell r="I847">
            <v>0</v>
          </cell>
          <cell r="J847">
            <v>0</v>
          </cell>
          <cell r="K847">
            <v>0</v>
          </cell>
          <cell r="L847">
            <v>0</v>
          </cell>
          <cell r="M847">
            <v>0</v>
          </cell>
          <cell r="N847">
            <v>0</v>
          </cell>
          <cell r="O847">
            <v>0</v>
          </cell>
          <cell r="P847">
            <v>0</v>
          </cell>
          <cell r="Q847">
            <v>0</v>
          </cell>
          <cell r="R847">
            <v>0</v>
          </cell>
          <cell r="S847">
            <v>0</v>
          </cell>
          <cell r="T847">
            <v>0</v>
          </cell>
          <cell r="U847">
            <v>0</v>
          </cell>
          <cell r="V847">
            <v>0</v>
          </cell>
          <cell r="W847">
            <v>0</v>
          </cell>
          <cell r="X847">
            <v>0</v>
          </cell>
          <cell r="Y847">
            <v>0</v>
          </cell>
          <cell r="Z847">
            <v>0</v>
          </cell>
          <cell r="AA847">
            <v>0</v>
          </cell>
          <cell r="AB847">
            <v>0</v>
          </cell>
          <cell r="AC847">
            <v>0</v>
          </cell>
          <cell r="AD847">
            <v>0</v>
          </cell>
          <cell r="AE847">
            <v>0</v>
          </cell>
          <cell r="AF847">
            <v>0</v>
          </cell>
          <cell r="AG847">
            <v>0</v>
          </cell>
          <cell r="AH847">
            <v>0</v>
          </cell>
        </row>
        <row r="848">
          <cell r="E848" t="str">
            <v>265|ExExch|Actual vs Plan</v>
          </cell>
          <cell r="F848">
            <v>0</v>
          </cell>
          <cell r="G848">
            <v>0</v>
          </cell>
          <cell r="H848">
            <v>0</v>
          </cell>
          <cell r="I848">
            <v>0</v>
          </cell>
          <cell r="J848">
            <v>0</v>
          </cell>
          <cell r="K848">
            <v>0</v>
          </cell>
          <cell r="L848">
            <v>0</v>
          </cell>
          <cell r="M848">
            <v>0</v>
          </cell>
          <cell r="N848">
            <v>0</v>
          </cell>
          <cell r="O848">
            <v>0</v>
          </cell>
          <cell r="P848">
            <v>0</v>
          </cell>
          <cell r="Q848">
            <v>0</v>
          </cell>
          <cell r="R848">
            <v>0</v>
          </cell>
          <cell r="S848">
            <v>0</v>
          </cell>
          <cell r="T848">
            <v>0</v>
          </cell>
          <cell r="U848">
            <v>0</v>
          </cell>
          <cell r="V848">
            <v>0</v>
          </cell>
          <cell r="W848">
            <v>0</v>
          </cell>
          <cell r="X848">
            <v>0</v>
          </cell>
          <cell r="Y848">
            <v>0</v>
          </cell>
          <cell r="Z848">
            <v>0</v>
          </cell>
          <cell r="AA848">
            <v>0</v>
          </cell>
          <cell r="AB848">
            <v>0</v>
          </cell>
          <cell r="AC848">
            <v>0</v>
          </cell>
          <cell r="AD848">
            <v>0</v>
          </cell>
          <cell r="AE848">
            <v>0</v>
          </cell>
          <cell r="AF848">
            <v>0</v>
          </cell>
          <cell r="AG848">
            <v>0</v>
          </cell>
          <cell r="AH848">
            <v>0</v>
          </cell>
        </row>
        <row r="849">
          <cell r="E849" t="str">
            <v>265|ExExch %|Actual vs Plan</v>
          </cell>
          <cell r="F849">
            <v>0</v>
          </cell>
          <cell r="G849">
            <v>0</v>
          </cell>
          <cell r="H849">
            <v>0</v>
          </cell>
          <cell r="I849">
            <v>0</v>
          </cell>
          <cell r="J849">
            <v>0</v>
          </cell>
          <cell r="K849">
            <v>0</v>
          </cell>
          <cell r="L849">
            <v>0</v>
          </cell>
          <cell r="M849">
            <v>0</v>
          </cell>
          <cell r="N849">
            <v>0</v>
          </cell>
          <cell r="O849">
            <v>0</v>
          </cell>
          <cell r="P849">
            <v>0</v>
          </cell>
          <cell r="Q849">
            <v>0</v>
          </cell>
          <cell r="R849">
            <v>0</v>
          </cell>
          <cell r="S849">
            <v>0</v>
          </cell>
          <cell r="T849">
            <v>0</v>
          </cell>
          <cell r="U849">
            <v>0</v>
          </cell>
          <cell r="V849">
            <v>0</v>
          </cell>
          <cell r="W849">
            <v>0</v>
          </cell>
          <cell r="X849">
            <v>0</v>
          </cell>
          <cell r="Y849">
            <v>0</v>
          </cell>
          <cell r="Z849">
            <v>0</v>
          </cell>
          <cell r="AA849">
            <v>0</v>
          </cell>
          <cell r="AB849">
            <v>0</v>
          </cell>
          <cell r="AC849">
            <v>0</v>
          </cell>
          <cell r="AD849">
            <v>0</v>
          </cell>
          <cell r="AE849">
            <v>0</v>
          </cell>
          <cell r="AF849">
            <v>0</v>
          </cell>
          <cell r="AG849">
            <v>0</v>
          </cell>
          <cell r="AH849">
            <v>0</v>
          </cell>
        </row>
        <row r="850">
          <cell r="E850" t="str">
            <v>265|Plan Next|Trend</v>
          </cell>
          <cell r="F850">
            <v>0</v>
          </cell>
          <cell r="G850">
            <v>0</v>
          </cell>
          <cell r="H850">
            <v>0</v>
          </cell>
          <cell r="I850">
            <v>0</v>
          </cell>
          <cell r="J850">
            <v>0</v>
          </cell>
          <cell r="K850">
            <v>0</v>
          </cell>
          <cell r="L850">
            <v>0</v>
          </cell>
          <cell r="M850">
            <v>0</v>
          </cell>
          <cell r="N850">
            <v>0</v>
          </cell>
          <cell r="O850">
            <v>0</v>
          </cell>
          <cell r="P850">
            <v>0</v>
          </cell>
          <cell r="Q850">
            <v>0</v>
          </cell>
          <cell r="R850">
            <v>0</v>
          </cell>
          <cell r="S850">
            <v>0</v>
          </cell>
          <cell r="T850">
            <v>0</v>
          </cell>
          <cell r="U850">
            <v>0</v>
          </cell>
          <cell r="V850">
            <v>0</v>
          </cell>
          <cell r="W850">
            <v>0</v>
          </cell>
          <cell r="X850">
            <v>0</v>
          </cell>
          <cell r="Y850">
            <v>0</v>
          </cell>
          <cell r="Z850">
            <v>0</v>
          </cell>
          <cell r="AA850">
            <v>0</v>
          </cell>
          <cell r="AB850">
            <v>0</v>
          </cell>
          <cell r="AC850">
            <v>0</v>
          </cell>
          <cell r="AD850">
            <v>0</v>
          </cell>
          <cell r="AE850">
            <v>0</v>
          </cell>
          <cell r="AF850">
            <v>0</v>
          </cell>
          <cell r="AG850">
            <v>0</v>
          </cell>
          <cell r="AH850">
            <v>0</v>
          </cell>
        </row>
        <row r="851">
          <cell r="E851" t="str">
            <v>265|DTE|Actual vs Prior</v>
          </cell>
          <cell r="F851">
            <v>0</v>
          </cell>
          <cell r="G851">
            <v>0</v>
          </cell>
          <cell r="H851">
            <v>0</v>
          </cell>
          <cell r="I851">
            <v>0</v>
          </cell>
          <cell r="J851">
            <v>0</v>
          </cell>
          <cell r="K851">
            <v>0</v>
          </cell>
          <cell r="L851">
            <v>0</v>
          </cell>
          <cell r="M851">
            <v>0</v>
          </cell>
          <cell r="N851">
            <v>0</v>
          </cell>
          <cell r="O851">
            <v>0</v>
          </cell>
          <cell r="P851">
            <v>0</v>
          </cell>
          <cell r="Q851">
            <v>0</v>
          </cell>
          <cell r="R851">
            <v>0</v>
          </cell>
          <cell r="S851">
            <v>0</v>
          </cell>
          <cell r="T851">
            <v>0</v>
          </cell>
          <cell r="U851">
            <v>0</v>
          </cell>
          <cell r="V851">
            <v>0</v>
          </cell>
          <cell r="W851">
            <v>0</v>
          </cell>
          <cell r="X851">
            <v>0</v>
          </cell>
          <cell r="Y851">
            <v>0</v>
          </cell>
          <cell r="Z851">
            <v>0</v>
          </cell>
          <cell r="AA851">
            <v>0</v>
          </cell>
          <cell r="AB851">
            <v>0</v>
          </cell>
          <cell r="AC851">
            <v>0</v>
          </cell>
          <cell r="AD851">
            <v>0</v>
          </cell>
          <cell r="AE851">
            <v>0</v>
          </cell>
          <cell r="AF851">
            <v>0</v>
          </cell>
          <cell r="AG851">
            <v>0</v>
          </cell>
          <cell r="AH851">
            <v>0</v>
          </cell>
        </row>
        <row r="852">
          <cell r="E852" t="str">
            <v>265|DTE %|Actual vs Prior</v>
          </cell>
          <cell r="F852">
            <v>0</v>
          </cell>
          <cell r="G852">
            <v>0</v>
          </cell>
          <cell r="H852">
            <v>0</v>
          </cell>
          <cell r="I852">
            <v>0</v>
          </cell>
          <cell r="J852">
            <v>0</v>
          </cell>
          <cell r="K852">
            <v>0</v>
          </cell>
          <cell r="L852">
            <v>0</v>
          </cell>
          <cell r="M852">
            <v>0</v>
          </cell>
          <cell r="N852">
            <v>0</v>
          </cell>
          <cell r="O852">
            <v>0</v>
          </cell>
          <cell r="P852">
            <v>0</v>
          </cell>
          <cell r="Q852">
            <v>0</v>
          </cell>
          <cell r="R852">
            <v>0</v>
          </cell>
          <cell r="S852">
            <v>0</v>
          </cell>
          <cell r="T852">
            <v>0</v>
          </cell>
          <cell r="U852">
            <v>0</v>
          </cell>
          <cell r="V852">
            <v>0</v>
          </cell>
          <cell r="W852">
            <v>0</v>
          </cell>
          <cell r="X852">
            <v>0</v>
          </cell>
          <cell r="Y852">
            <v>0</v>
          </cell>
          <cell r="Z852">
            <v>0</v>
          </cell>
          <cell r="AA852">
            <v>0</v>
          </cell>
          <cell r="AB852">
            <v>0</v>
          </cell>
          <cell r="AC852">
            <v>0</v>
          </cell>
          <cell r="AD852">
            <v>0</v>
          </cell>
          <cell r="AE852">
            <v>0</v>
          </cell>
          <cell r="AF852">
            <v>0</v>
          </cell>
          <cell r="AG852">
            <v>0</v>
          </cell>
          <cell r="AH852">
            <v>0</v>
          </cell>
        </row>
        <row r="853">
          <cell r="E853" t="str">
            <v>265|ExExch|Actual vs Prior</v>
          </cell>
          <cell r="F853">
            <v>0</v>
          </cell>
          <cell r="G853">
            <v>0</v>
          </cell>
          <cell r="H853">
            <v>0</v>
          </cell>
          <cell r="I853">
            <v>0</v>
          </cell>
          <cell r="J853">
            <v>0</v>
          </cell>
          <cell r="K853">
            <v>0</v>
          </cell>
          <cell r="L853">
            <v>0</v>
          </cell>
          <cell r="M853">
            <v>0</v>
          </cell>
          <cell r="N853">
            <v>0</v>
          </cell>
          <cell r="O853">
            <v>0</v>
          </cell>
          <cell r="P853">
            <v>0</v>
          </cell>
          <cell r="Q853">
            <v>0</v>
          </cell>
          <cell r="R853">
            <v>0</v>
          </cell>
          <cell r="S853">
            <v>0</v>
          </cell>
          <cell r="T853">
            <v>0</v>
          </cell>
          <cell r="U853">
            <v>0</v>
          </cell>
          <cell r="V853">
            <v>0</v>
          </cell>
          <cell r="W853">
            <v>0</v>
          </cell>
          <cell r="X853">
            <v>0</v>
          </cell>
          <cell r="Y853">
            <v>0</v>
          </cell>
          <cell r="Z853">
            <v>0</v>
          </cell>
          <cell r="AA853">
            <v>0</v>
          </cell>
          <cell r="AB853">
            <v>0</v>
          </cell>
          <cell r="AC853">
            <v>0</v>
          </cell>
          <cell r="AD853">
            <v>0</v>
          </cell>
          <cell r="AE853">
            <v>0</v>
          </cell>
          <cell r="AF853">
            <v>0</v>
          </cell>
          <cell r="AG853">
            <v>0</v>
          </cell>
          <cell r="AH853">
            <v>0</v>
          </cell>
        </row>
        <row r="854">
          <cell r="E854" t="str">
            <v>265|ExExch %|Actual vs Prior</v>
          </cell>
          <cell r="F854">
            <v>0</v>
          </cell>
          <cell r="G854">
            <v>0</v>
          </cell>
          <cell r="H854">
            <v>0</v>
          </cell>
          <cell r="I854">
            <v>0</v>
          </cell>
          <cell r="J854">
            <v>0</v>
          </cell>
          <cell r="K854">
            <v>0</v>
          </cell>
          <cell r="L854">
            <v>0</v>
          </cell>
          <cell r="M854">
            <v>0</v>
          </cell>
          <cell r="N854">
            <v>0</v>
          </cell>
          <cell r="O854">
            <v>0</v>
          </cell>
          <cell r="P854">
            <v>0</v>
          </cell>
          <cell r="Q854">
            <v>0</v>
          </cell>
          <cell r="R854">
            <v>0</v>
          </cell>
          <cell r="S854">
            <v>0</v>
          </cell>
          <cell r="T854">
            <v>0</v>
          </cell>
          <cell r="U854">
            <v>0</v>
          </cell>
          <cell r="V854">
            <v>0</v>
          </cell>
          <cell r="W854">
            <v>0</v>
          </cell>
          <cell r="X854">
            <v>0</v>
          </cell>
          <cell r="Y854">
            <v>0</v>
          </cell>
          <cell r="Z854">
            <v>0</v>
          </cell>
          <cell r="AA854">
            <v>0</v>
          </cell>
          <cell r="AB854">
            <v>0</v>
          </cell>
          <cell r="AC854">
            <v>0</v>
          </cell>
          <cell r="AD854">
            <v>0</v>
          </cell>
          <cell r="AE854">
            <v>0</v>
          </cell>
          <cell r="AF854">
            <v>0</v>
          </cell>
          <cell r="AG854">
            <v>0</v>
          </cell>
          <cell r="AH854">
            <v>0</v>
          </cell>
        </row>
        <row r="855">
          <cell r="E855" t="str">
            <v>265|TVAR|Actual vs Prior</v>
          </cell>
          <cell r="F855">
            <v>0</v>
          </cell>
          <cell r="G855">
            <v>0</v>
          </cell>
          <cell r="H855">
            <v>0</v>
          </cell>
          <cell r="I855">
            <v>0</v>
          </cell>
          <cell r="J855">
            <v>0</v>
          </cell>
          <cell r="K855">
            <v>0</v>
          </cell>
          <cell r="L855">
            <v>0</v>
          </cell>
          <cell r="M855">
            <v>0</v>
          </cell>
          <cell r="N855">
            <v>0</v>
          </cell>
          <cell r="O855">
            <v>0</v>
          </cell>
          <cell r="P855">
            <v>0</v>
          </cell>
          <cell r="Q855">
            <v>0</v>
          </cell>
          <cell r="R855">
            <v>0</v>
          </cell>
          <cell r="S855">
            <v>0</v>
          </cell>
          <cell r="T855">
            <v>0</v>
          </cell>
          <cell r="U855">
            <v>0</v>
          </cell>
          <cell r="V855">
            <v>0</v>
          </cell>
          <cell r="W855">
            <v>0</v>
          </cell>
          <cell r="X855">
            <v>0</v>
          </cell>
          <cell r="Y855">
            <v>0</v>
          </cell>
          <cell r="Z855">
            <v>0</v>
          </cell>
          <cell r="AA855">
            <v>0</v>
          </cell>
          <cell r="AB855">
            <v>0</v>
          </cell>
          <cell r="AC855">
            <v>0</v>
          </cell>
          <cell r="AD855">
            <v>0</v>
          </cell>
          <cell r="AE855">
            <v>0</v>
          </cell>
          <cell r="AF855">
            <v>0</v>
          </cell>
          <cell r="AG855">
            <v>0</v>
          </cell>
          <cell r="AH855">
            <v>0</v>
          </cell>
        </row>
        <row r="856">
          <cell r="E856" t="str">
            <v>265|TVAR %|Actual vs Prior</v>
          </cell>
          <cell r="F856">
            <v>0</v>
          </cell>
          <cell r="G856">
            <v>0</v>
          </cell>
          <cell r="H856">
            <v>0</v>
          </cell>
          <cell r="I856">
            <v>0</v>
          </cell>
          <cell r="J856">
            <v>0</v>
          </cell>
          <cell r="K856">
            <v>0</v>
          </cell>
          <cell r="L856">
            <v>0</v>
          </cell>
          <cell r="M856">
            <v>0</v>
          </cell>
          <cell r="N856">
            <v>0</v>
          </cell>
          <cell r="O856">
            <v>0</v>
          </cell>
          <cell r="P856">
            <v>0</v>
          </cell>
          <cell r="Q856">
            <v>0</v>
          </cell>
          <cell r="R856">
            <v>0</v>
          </cell>
          <cell r="S856">
            <v>0</v>
          </cell>
          <cell r="T856">
            <v>0</v>
          </cell>
          <cell r="U856">
            <v>0</v>
          </cell>
          <cell r="V856">
            <v>0</v>
          </cell>
          <cell r="W856">
            <v>0</v>
          </cell>
          <cell r="X856">
            <v>0</v>
          </cell>
          <cell r="Y856">
            <v>0</v>
          </cell>
          <cell r="Z856">
            <v>0</v>
          </cell>
          <cell r="AA856">
            <v>0</v>
          </cell>
          <cell r="AB856">
            <v>0</v>
          </cell>
          <cell r="AC856">
            <v>0</v>
          </cell>
          <cell r="AD856">
            <v>0</v>
          </cell>
          <cell r="AE856">
            <v>0</v>
          </cell>
          <cell r="AF856">
            <v>0</v>
          </cell>
          <cell r="AG856">
            <v>0</v>
          </cell>
          <cell r="AH856">
            <v>0</v>
          </cell>
        </row>
        <row r="857">
          <cell r="E857" t="str">
            <v>270|Actual|Trend</v>
          </cell>
          <cell r="F857">
            <v>0</v>
          </cell>
          <cell r="G857">
            <v>59469.735999999997</v>
          </cell>
          <cell r="H857">
            <v>29678.666000000001</v>
          </cell>
          <cell r="I857">
            <v>29678.666000000001</v>
          </cell>
          <cell r="J857">
            <v>29790.008000000002</v>
          </cell>
          <cell r="K857">
            <v>18377.786</v>
          </cell>
          <cell r="L857">
            <v>0</v>
          </cell>
          <cell r="M857">
            <v>0</v>
          </cell>
          <cell r="N857">
            <v>0</v>
          </cell>
          <cell r="O857">
            <v>0</v>
          </cell>
          <cell r="P857">
            <v>0</v>
          </cell>
          <cell r="Q857">
            <v>0</v>
          </cell>
          <cell r="R857">
            <v>89148.402000000002</v>
          </cell>
          <cell r="S857">
            <v>77846.459999999992</v>
          </cell>
          <cell r="T857">
            <v>0</v>
          </cell>
          <cell r="U857">
            <v>0</v>
          </cell>
          <cell r="V857">
            <v>166994.86199999999</v>
          </cell>
          <cell r="W857">
            <v>0</v>
          </cell>
          <cell r="X857">
            <v>59469.735999999997</v>
          </cell>
          <cell r="Y857">
            <v>89148.402000000002</v>
          </cell>
          <cell r="Z857">
            <v>118827.068</v>
          </cell>
          <cell r="AA857">
            <v>148617.076</v>
          </cell>
          <cell r="AB857">
            <v>166994.86199999999</v>
          </cell>
          <cell r="AC857">
            <v>0</v>
          </cell>
          <cell r="AD857">
            <v>0</v>
          </cell>
          <cell r="AE857">
            <v>0</v>
          </cell>
          <cell r="AF857">
            <v>0</v>
          </cell>
          <cell r="AG857">
            <v>0</v>
          </cell>
          <cell r="AH857">
            <v>0</v>
          </cell>
        </row>
        <row r="858">
          <cell r="E858" t="str">
            <v>270|Plan|Trend</v>
          </cell>
          <cell r="F858">
            <v>16657.916666666668</v>
          </cell>
          <cell r="G858">
            <v>76015.233925127803</v>
          </cell>
          <cell r="H858">
            <v>46336.575295897237</v>
          </cell>
          <cell r="I858">
            <v>46336.575295897237</v>
          </cell>
          <cell r="J858">
            <v>46336.575295897237</v>
          </cell>
          <cell r="K858">
            <v>46336.575295897237</v>
          </cell>
          <cell r="L858">
            <v>46336.575295897237</v>
          </cell>
          <cell r="M858">
            <v>46336.575295897237</v>
          </cell>
          <cell r="N858">
            <v>46336.575295897237</v>
          </cell>
          <cell r="O858">
            <v>46336.575295897237</v>
          </cell>
          <cell r="P858">
            <v>46336.575295897237</v>
          </cell>
          <cell r="Q858">
            <v>46336.575295897237</v>
          </cell>
          <cell r="R858">
            <v>139009.72588769172</v>
          </cell>
          <cell r="S858">
            <v>139009.72588769172</v>
          </cell>
          <cell r="T858">
            <v>139009.72588769172</v>
          </cell>
          <cell r="U858">
            <v>139009.72588769172</v>
          </cell>
          <cell r="V858">
            <v>556038.90355076687</v>
          </cell>
          <cell r="W858">
            <v>16657.916666666668</v>
          </cell>
          <cell r="X858">
            <v>92673.150591794474</v>
          </cell>
          <cell r="Y858">
            <v>139009.72588769172</v>
          </cell>
          <cell r="Z858">
            <v>185346.30118358895</v>
          </cell>
          <cell r="AA858">
            <v>231682.87647948618</v>
          </cell>
          <cell r="AB858">
            <v>278019.45177538344</v>
          </cell>
          <cell r="AC858">
            <v>324356.0270712807</v>
          </cell>
          <cell r="AD858">
            <v>370692.60236717795</v>
          </cell>
          <cell r="AE858">
            <v>417029.17766307521</v>
          </cell>
          <cell r="AF858">
            <v>463365.75295897247</v>
          </cell>
          <cell r="AG858">
            <v>509702.32825486973</v>
          </cell>
          <cell r="AH858">
            <v>556038.90355076699</v>
          </cell>
        </row>
        <row r="859">
          <cell r="E859" t="str">
            <v>270|FORECAST|Trend</v>
          </cell>
          <cell r="F859">
            <v>0</v>
          </cell>
          <cell r="G859">
            <v>59469.735999999997</v>
          </cell>
          <cell r="H859">
            <v>29678.665999999997</v>
          </cell>
          <cell r="I859">
            <v>46336.582666666669</v>
          </cell>
          <cell r="J859">
            <v>46336.582666666669</v>
          </cell>
          <cell r="K859">
            <v>36783.229016178826</v>
          </cell>
          <cell r="L859">
            <v>46131.813952140918</v>
          </cell>
          <cell r="M859">
            <v>46131.813952140918</v>
          </cell>
          <cell r="N859">
            <v>46131.813952140918</v>
          </cell>
          <cell r="O859">
            <v>46131.813952140918</v>
          </cell>
          <cell r="P859">
            <v>46131.813952140918</v>
          </cell>
          <cell r="Q859">
            <v>46131.813952140918</v>
          </cell>
          <cell r="R859">
            <v>89148.402000000002</v>
          </cell>
          <cell r="S859">
            <v>129456.39434951216</v>
          </cell>
          <cell r="T859">
            <v>138395.44185642275</v>
          </cell>
          <cell r="U859">
            <v>138395.44185642275</v>
          </cell>
          <cell r="V859">
            <v>495395.68006235769</v>
          </cell>
          <cell r="W859">
            <v>0</v>
          </cell>
          <cell r="X859">
            <v>59469.735999999997</v>
          </cell>
          <cell r="Y859">
            <v>89148.402000000002</v>
          </cell>
          <cell r="Z859">
            <v>135484.98466666666</v>
          </cell>
          <cell r="AA859">
            <v>181821.56733333331</v>
          </cell>
          <cell r="AB859">
            <v>218604.79634951212</v>
          </cell>
          <cell r="AC859">
            <v>264736.61030165304</v>
          </cell>
          <cell r="AD859">
            <v>310868.42425379396</v>
          </cell>
          <cell r="AE859">
            <v>357000.23820593487</v>
          </cell>
          <cell r="AF859">
            <v>403132.05215807579</v>
          </cell>
          <cell r="AG859">
            <v>449263.86611021671</v>
          </cell>
          <cell r="AH859">
            <v>495395.68006235763</v>
          </cell>
        </row>
        <row r="860">
          <cell r="E860" t="str">
            <v>270|Prior|Trend</v>
          </cell>
          <cell r="F860">
            <v>0</v>
          </cell>
          <cell r="G860">
            <v>60936.936000000002</v>
          </cell>
          <cell r="H860">
            <v>31497.167000000001</v>
          </cell>
          <cell r="I860">
            <v>30772.166000000001</v>
          </cell>
          <cell r="J860">
            <v>30886.764999999999</v>
          </cell>
          <cell r="K860">
            <v>35686.538999999997</v>
          </cell>
          <cell r="L860">
            <v>-1021.838</v>
          </cell>
          <cell r="M860">
            <v>60521.915999999997</v>
          </cell>
          <cell r="N860">
            <v>34268.519999999997</v>
          </cell>
          <cell r="O860">
            <v>30239.167000000001</v>
          </cell>
          <cell r="P860">
            <v>30353.401000000002</v>
          </cell>
          <cell r="Q860">
            <v>30222.456000000002</v>
          </cell>
          <cell r="R860">
            <v>92434.103000000003</v>
          </cell>
          <cell r="S860">
            <v>97345.47</v>
          </cell>
          <cell r="T860">
            <v>93768.597999999998</v>
          </cell>
          <cell r="U860">
            <v>90815.024000000005</v>
          </cell>
          <cell r="V860">
            <v>374363.19499999995</v>
          </cell>
          <cell r="W860">
            <v>0</v>
          </cell>
          <cell r="X860">
            <v>60936.936000000002</v>
          </cell>
          <cell r="Y860">
            <v>92434.103000000003</v>
          </cell>
          <cell r="Z860">
            <v>123206.269</v>
          </cell>
          <cell r="AA860">
            <v>154093.03399999999</v>
          </cell>
          <cell r="AB860">
            <v>189779.57299999997</v>
          </cell>
          <cell r="AC860">
            <v>188757.73499999999</v>
          </cell>
          <cell r="AD860">
            <v>249279.65099999998</v>
          </cell>
          <cell r="AE860">
            <v>283548.17099999997</v>
          </cell>
          <cell r="AF860">
            <v>313787.33799999999</v>
          </cell>
          <cell r="AG860">
            <v>344140.739</v>
          </cell>
          <cell r="AH860">
            <v>374363.19500000001</v>
          </cell>
        </row>
        <row r="861">
          <cell r="E861" t="str">
            <v>270|TVAR|Actual vs Plan</v>
          </cell>
          <cell r="F861">
            <v>0</v>
          </cell>
          <cell r="G861">
            <v>0</v>
          </cell>
          <cell r="H861">
            <v>0</v>
          </cell>
          <cell r="I861">
            <v>0</v>
          </cell>
          <cell r="J861">
            <v>0</v>
          </cell>
          <cell r="K861">
            <v>0</v>
          </cell>
          <cell r="L861">
            <v>0</v>
          </cell>
          <cell r="M861">
            <v>0</v>
          </cell>
          <cell r="N861">
            <v>0</v>
          </cell>
          <cell r="O861">
            <v>0</v>
          </cell>
          <cell r="P861">
            <v>0</v>
          </cell>
          <cell r="Q861">
            <v>0</v>
          </cell>
          <cell r="R861">
            <v>0</v>
          </cell>
          <cell r="S861">
            <v>0</v>
          </cell>
          <cell r="T861">
            <v>0</v>
          </cell>
          <cell r="U861">
            <v>0</v>
          </cell>
          <cell r="V861">
            <v>0</v>
          </cell>
          <cell r="W861">
            <v>0</v>
          </cell>
          <cell r="X861">
            <v>0</v>
          </cell>
          <cell r="Y861">
            <v>0</v>
          </cell>
          <cell r="Z861">
            <v>0</v>
          </cell>
          <cell r="AA861">
            <v>0</v>
          </cell>
          <cell r="AB861">
            <v>0</v>
          </cell>
          <cell r="AC861">
            <v>0</v>
          </cell>
          <cell r="AD861">
            <v>0</v>
          </cell>
          <cell r="AE861">
            <v>0</v>
          </cell>
          <cell r="AF861">
            <v>0</v>
          </cell>
          <cell r="AG861">
            <v>0</v>
          </cell>
          <cell r="AH861">
            <v>0</v>
          </cell>
        </row>
        <row r="862">
          <cell r="E862" t="str">
            <v>270|TVAR %|Actual vs Plan</v>
          </cell>
          <cell r="F862">
            <v>0</v>
          </cell>
          <cell r="G862">
            <v>0</v>
          </cell>
          <cell r="H862">
            <v>0</v>
          </cell>
          <cell r="I862">
            <v>0</v>
          </cell>
          <cell r="J862">
            <v>0</v>
          </cell>
          <cell r="K862">
            <v>0</v>
          </cell>
          <cell r="L862">
            <v>0</v>
          </cell>
          <cell r="M862">
            <v>0</v>
          </cell>
          <cell r="N862">
            <v>0</v>
          </cell>
          <cell r="O862">
            <v>0</v>
          </cell>
          <cell r="P862">
            <v>0</v>
          </cell>
          <cell r="Q862">
            <v>0</v>
          </cell>
          <cell r="R862">
            <v>0</v>
          </cell>
          <cell r="S862">
            <v>0</v>
          </cell>
          <cell r="T862">
            <v>0</v>
          </cell>
          <cell r="U862">
            <v>0</v>
          </cell>
          <cell r="V862">
            <v>0</v>
          </cell>
          <cell r="W862">
            <v>0</v>
          </cell>
          <cell r="X862">
            <v>0</v>
          </cell>
          <cell r="Y862">
            <v>0</v>
          </cell>
          <cell r="Z862">
            <v>0</v>
          </cell>
          <cell r="AA862">
            <v>0</v>
          </cell>
          <cell r="AB862">
            <v>0</v>
          </cell>
          <cell r="AC862">
            <v>0</v>
          </cell>
          <cell r="AD862">
            <v>0</v>
          </cell>
          <cell r="AE862">
            <v>0</v>
          </cell>
          <cell r="AF862">
            <v>0</v>
          </cell>
          <cell r="AG862">
            <v>0</v>
          </cell>
          <cell r="AH862">
            <v>0</v>
          </cell>
        </row>
        <row r="863">
          <cell r="E863" t="str">
            <v>270|DTE|Actual vs Plan</v>
          </cell>
          <cell r="F863">
            <v>0</v>
          </cell>
          <cell r="G863">
            <v>0</v>
          </cell>
          <cell r="H863">
            <v>0</v>
          </cell>
          <cell r="I863">
            <v>0</v>
          </cell>
          <cell r="J863">
            <v>0</v>
          </cell>
          <cell r="K863">
            <v>0</v>
          </cell>
          <cell r="L863">
            <v>0</v>
          </cell>
          <cell r="M863">
            <v>0</v>
          </cell>
          <cell r="N863">
            <v>0</v>
          </cell>
          <cell r="O863">
            <v>0</v>
          </cell>
          <cell r="P863">
            <v>0</v>
          </cell>
          <cell r="Q863">
            <v>0</v>
          </cell>
          <cell r="R863">
            <v>0</v>
          </cell>
          <cell r="S863">
            <v>0</v>
          </cell>
          <cell r="T863">
            <v>0</v>
          </cell>
          <cell r="U863">
            <v>0</v>
          </cell>
          <cell r="V863">
            <v>0</v>
          </cell>
          <cell r="W863">
            <v>0</v>
          </cell>
          <cell r="X863">
            <v>0</v>
          </cell>
          <cell r="Y863">
            <v>0</v>
          </cell>
          <cell r="Z863">
            <v>0</v>
          </cell>
          <cell r="AA863">
            <v>0</v>
          </cell>
          <cell r="AB863">
            <v>0</v>
          </cell>
          <cell r="AC863">
            <v>0</v>
          </cell>
          <cell r="AD863">
            <v>0</v>
          </cell>
          <cell r="AE863">
            <v>0</v>
          </cell>
          <cell r="AF863">
            <v>0</v>
          </cell>
          <cell r="AG863">
            <v>0</v>
          </cell>
          <cell r="AH863">
            <v>0</v>
          </cell>
        </row>
        <row r="864">
          <cell r="E864" t="str">
            <v>270|DTE %|Actual vs Plan</v>
          </cell>
          <cell r="F864">
            <v>0</v>
          </cell>
          <cell r="G864">
            <v>0</v>
          </cell>
          <cell r="H864">
            <v>0</v>
          </cell>
          <cell r="I864">
            <v>0</v>
          </cell>
          <cell r="J864">
            <v>0</v>
          </cell>
          <cell r="K864">
            <v>0</v>
          </cell>
          <cell r="L864">
            <v>0</v>
          </cell>
          <cell r="M864">
            <v>0</v>
          </cell>
          <cell r="N864">
            <v>0</v>
          </cell>
          <cell r="O864">
            <v>0</v>
          </cell>
          <cell r="P864">
            <v>0</v>
          </cell>
          <cell r="Q864">
            <v>0</v>
          </cell>
          <cell r="R864">
            <v>0</v>
          </cell>
          <cell r="S864">
            <v>0</v>
          </cell>
          <cell r="T864">
            <v>0</v>
          </cell>
          <cell r="U864">
            <v>0</v>
          </cell>
          <cell r="V864">
            <v>0</v>
          </cell>
          <cell r="W864">
            <v>0</v>
          </cell>
          <cell r="X864">
            <v>0</v>
          </cell>
          <cell r="Y864">
            <v>0</v>
          </cell>
          <cell r="Z864">
            <v>0</v>
          </cell>
          <cell r="AA864">
            <v>0</v>
          </cell>
          <cell r="AB864">
            <v>0</v>
          </cell>
          <cell r="AC864">
            <v>0</v>
          </cell>
          <cell r="AD864">
            <v>0</v>
          </cell>
          <cell r="AE864">
            <v>0</v>
          </cell>
          <cell r="AF864">
            <v>0</v>
          </cell>
          <cell r="AG864">
            <v>0</v>
          </cell>
          <cell r="AH864">
            <v>0</v>
          </cell>
        </row>
        <row r="865">
          <cell r="E865" t="str">
            <v>270|ExExch|Actual vs Plan</v>
          </cell>
          <cell r="F865">
            <v>0</v>
          </cell>
          <cell r="G865">
            <v>0</v>
          </cell>
          <cell r="H865">
            <v>0</v>
          </cell>
          <cell r="I865">
            <v>0</v>
          </cell>
          <cell r="J865">
            <v>0</v>
          </cell>
          <cell r="K865">
            <v>0</v>
          </cell>
          <cell r="L865">
            <v>0</v>
          </cell>
          <cell r="M865">
            <v>0</v>
          </cell>
          <cell r="N865">
            <v>0</v>
          </cell>
          <cell r="O865">
            <v>0</v>
          </cell>
          <cell r="P865">
            <v>0</v>
          </cell>
          <cell r="Q865">
            <v>0</v>
          </cell>
          <cell r="R865">
            <v>0</v>
          </cell>
          <cell r="S865">
            <v>0</v>
          </cell>
          <cell r="T865">
            <v>0</v>
          </cell>
          <cell r="U865">
            <v>0</v>
          </cell>
          <cell r="V865">
            <v>0</v>
          </cell>
          <cell r="W865">
            <v>0</v>
          </cell>
          <cell r="X865">
            <v>0</v>
          </cell>
          <cell r="Y865">
            <v>0</v>
          </cell>
          <cell r="Z865">
            <v>0</v>
          </cell>
          <cell r="AA865">
            <v>0</v>
          </cell>
          <cell r="AB865">
            <v>0</v>
          </cell>
          <cell r="AC865">
            <v>0</v>
          </cell>
          <cell r="AD865">
            <v>0</v>
          </cell>
          <cell r="AE865">
            <v>0</v>
          </cell>
          <cell r="AF865">
            <v>0</v>
          </cell>
          <cell r="AG865">
            <v>0</v>
          </cell>
          <cell r="AH865">
            <v>0</v>
          </cell>
        </row>
        <row r="866">
          <cell r="E866" t="str">
            <v>270|ExExch %|Actual vs Plan</v>
          </cell>
          <cell r="F866">
            <v>0</v>
          </cell>
          <cell r="G866">
            <v>0</v>
          </cell>
          <cell r="H866">
            <v>0</v>
          </cell>
          <cell r="I866">
            <v>0</v>
          </cell>
          <cell r="J866">
            <v>0</v>
          </cell>
          <cell r="K866">
            <v>0</v>
          </cell>
          <cell r="L866">
            <v>0</v>
          </cell>
          <cell r="M866">
            <v>0</v>
          </cell>
          <cell r="N866">
            <v>0</v>
          </cell>
          <cell r="O866">
            <v>0</v>
          </cell>
          <cell r="P866">
            <v>0</v>
          </cell>
          <cell r="Q866">
            <v>0</v>
          </cell>
          <cell r="R866">
            <v>0</v>
          </cell>
          <cell r="S866">
            <v>0</v>
          </cell>
          <cell r="T866">
            <v>0</v>
          </cell>
          <cell r="U866">
            <v>0</v>
          </cell>
          <cell r="V866">
            <v>0</v>
          </cell>
          <cell r="W866">
            <v>0</v>
          </cell>
          <cell r="X866">
            <v>0</v>
          </cell>
          <cell r="Y866">
            <v>0</v>
          </cell>
          <cell r="Z866">
            <v>0</v>
          </cell>
          <cell r="AA866">
            <v>0</v>
          </cell>
          <cell r="AB866">
            <v>0</v>
          </cell>
          <cell r="AC866">
            <v>0</v>
          </cell>
          <cell r="AD866">
            <v>0</v>
          </cell>
          <cell r="AE866">
            <v>0</v>
          </cell>
          <cell r="AF866">
            <v>0</v>
          </cell>
          <cell r="AG866">
            <v>0</v>
          </cell>
          <cell r="AH866">
            <v>0</v>
          </cell>
        </row>
        <row r="867">
          <cell r="E867" t="str">
            <v>270|Plan Next|Trend</v>
          </cell>
          <cell r="F867">
            <v>0</v>
          </cell>
          <cell r="G867">
            <v>0</v>
          </cell>
          <cell r="H867">
            <v>0</v>
          </cell>
          <cell r="I867">
            <v>0</v>
          </cell>
          <cell r="J867">
            <v>0</v>
          </cell>
          <cell r="K867">
            <v>0</v>
          </cell>
          <cell r="L867">
            <v>0</v>
          </cell>
          <cell r="M867">
            <v>0</v>
          </cell>
          <cell r="N867">
            <v>0</v>
          </cell>
          <cell r="O867">
            <v>0</v>
          </cell>
          <cell r="P867">
            <v>0</v>
          </cell>
          <cell r="Q867">
            <v>0</v>
          </cell>
          <cell r="R867">
            <v>0</v>
          </cell>
          <cell r="S867">
            <v>0</v>
          </cell>
          <cell r="T867">
            <v>0</v>
          </cell>
          <cell r="U867">
            <v>0</v>
          </cell>
          <cell r="V867">
            <v>0</v>
          </cell>
          <cell r="W867">
            <v>0</v>
          </cell>
          <cell r="X867">
            <v>0</v>
          </cell>
          <cell r="Y867">
            <v>0</v>
          </cell>
          <cell r="Z867">
            <v>0</v>
          </cell>
          <cell r="AA867">
            <v>0</v>
          </cell>
          <cell r="AB867">
            <v>0</v>
          </cell>
          <cell r="AC867">
            <v>0</v>
          </cell>
          <cell r="AD867">
            <v>0</v>
          </cell>
          <cell r="AE867">
            <v>0</v>
          </cell>
          <cell r="AF867">
            <v>0</v>
          </cell>
          <cell r="AG867">
            <v>0</v>
          </cell>
          <cell r="AH867">
            <v>0</v>
          </cell>
        </row>
        <row r="868">
          <cell r="E868" t="str">
            <v>270|DTE|Actual vs Prior</v>
          </cell>
          <cell r="F868">
            <v>0</v>
          </cell>
          <cell r="G868">
            <v>0</v>
          </cell>
          <cell r="H868">
            <v>0</v>
          </cell>
          <cell r="I868">
            <v>0</v>
          </cell>
          <cell r="J868">
            <v>0</v>
          </cell>
          <cell r="K868">
            <v>0</v>
          </cell>
          <cell r="L868">
            <v>0</v>
          </cell>
          <cell r="M868">
            <v>0</v>
          </cell>
          <cell r="N868">
            <v>0</v>
          </cell>
          <cell r="O868">
            <v>0</v>
          </cell>
          <cell r="P868">
            <v>0</v>
          </cell>
          <cell r="Q868">
            <v>0</v>
          </cell>
          <cell r="R868">
            <v>0</v>
          </cell>
          <cell r="S868">
            <v>0</v>
          </cell>
          <cell r="T868">
            <v>0</v>
          </cell>
          <cell r="U868">
            <v>0</v>
          </cell>
          <cell r="V868">
            <v>0</v>
          </cell>
          <cell r="W868">
            <v>0</v>
          </cell>
          <cell r="X868">
            <v>0</v>
          </cell>
          <cell r="Y868">
            <v>0</v>
          </cell>
          <cell r="Z868">
            <v>0</v>
          </cell>
          <cell r="AA868">
            <v>0</v>
          </cell>
          <cell r="AB868">
            <v>0</v>
          </cell>
          <cell r="AC868">
            <v>0</v>
          </cell>
          <cell r="AD868">
            <v>0</v>
          </cell>
          <cell r="AE868">
            <v>0</v>
          </cell>
          <cell r="AF868">
            <v>0</v>
          </cell>
          <cell r="AG868">
            <v>0</v>
          </cell>
          <cell r="AH868">
            <v>0</v>
          </cell>
        </row>
        <row r="869">
          <cell r="E869" t="str">
            <v>270|DTE %|Actual vs Prior</v>
          </cell>
          <cell r="F869">
            <v>0</v>
          </cell>
          <cell r="G869">
            <v>0</v>
          </cell>
          <cell r="H869">
            <v>0</v>
          </cell>
          <cell r="I869">
            <v>0</v>
          </cell>
          <cell r="J869">
            <v>0</v>
          </cell>
          <cell r="K869">
            <v>0</v>
          </cell>
          <cell r="L869">
            <v>0</v>
          </cell>
          <cell r="M869">
            <v>0</v>
          </cell>
          <cell r="N869">
            <v>0</v>
          </cell>
          <cell r="O869">
            <v>0</v>
          </cell>
          <cell r="P869">
            <v>0</v>
          </cell>
          <cell r="Q869">
            <v>0</v>
          </cell>
          <cell r="R869">
            <v>0</v>
          </cell>
          <cell r="S869">
            <v>0</v>
          </cell>
          <cell r="T869">
            <v>0</v>
          </cell>
          <cell r="U869">
            <v>0</v>
          </cell>
          <cell r="V869">
            <v>0</v>
          </cell>
          <cell r="W869">
            <v>0</v>
          </cell>
          <cell r="X869">
            <v>0</v>
          </cell>
          <cell r="Y869">
            <v>0</v>
          </cell>
          <cell r="Z869">
            <v>0</v>
          </cell>
          <cell r="AA869">
            <v>0</v>
          </cell>
          <cell r="AB869">
            <v>0</v>
          </cell>
          <cell r="AC869">
            <v>0</v>
          </cell>
          <cell r="AD869">
            <v>0</v>
          </cell>
          <cell r="AE869">
            <v>0</v>
          </cell>
          <cell r="AF869">
            <v>0</v>
          </cell>
          <cell r="AG869">
            <v>0</v>
          </cell>
          <cell r="AH869">
            <v>0</v>
          </cell>
        </row>
        <row r="870">
          <cell r="E870" t="str">
            <v>270|ExExch|Actual vs Prior</v>
          </cell>
          <cell r="F870">
            <v>0</v>
          </cell>
          <cell r="G870">
            <v>0</v>
          </cell>
          <cell r="H870">
            <v>0</v>
          </cell>
          <cell r="I870">
            <v>0</v>
          </cell>
          <cell r="J870">
            <v>0</v>
          </cell>
          <cell r="K870">
            <v>0</v>
          </cell>
          <cell r="L870">
            <v>0</v>
          </cell>
          <cell r="M870">
            <v>0</v>
          </cell>
          <cell r="N870">
            <v>0</v>
          </cell>
          <cell r="O870">
            <v>0</v>
          </cell>
          <cell r="P870">
            <v>0</v>
          </cell>
          <cell r="Q870">
            <v>0</v>
          </cell>
          <cell r="R870">
            <v>0</v>
          </cell>
          <cell r="S870">
            <v>0</v>
          </cell>
          <cell r="T870">
            <v>0</v>
          </cell>
          <cell r="U870">
            <v>0</v>
          </cell>
          <cell r="V870">
            <v>0</v>
          </cell>
          <cell r="W870">
            <v>0</v>
          </cell>
          <cell r="X870">
            <v>0</v>
          </cell>
          <cell r="Y870">
            <v>0</v>
          </cell>
          <cell r="Z870">
            <v>0</v>
          </cell>
          <cell r="AA870">
            <v>0</v>
          </cell>
          <cell r="AB870">
            <v>0</v>
          </cell>
          <cell r="AC870">
            <v>0</v>
          </cell>
          <cell r="AD870">
            <v>0</v>
          </cell>
          <cell r="AE870">
            <v>0</v>
          </cell>
          <cell r="AF870">
            <v>0</v>
          </cell>
          <cell r="AG870">
            <v>0</v>
          </cell>
          <cell r="AH870">
            <v>0</v>
          </cell>
        </row>
        <row r="871">
          <cell r="E871" t="str">
            <v>270|ExExch %|Actual vs Prior</v>
          </cell>
          <cell r="F871">
            <v>0</v>
          </cell>
          <cell r="G871">
            <v>0</v>
          </cell>
          <cell r="H871">
            <v>0</v>
          </cell>
          <cell r="I871">
            <v>0</v>
          </cell>
          <cell r="J871">
            <v>0</v>
          </cell>
          <cell r="K871">
            <v>0</v>
          </cell>
          <cell r="L871">
            <v>0</v>
          </cell>
          <cell r="M871">
            <v>0</v>
          </cell>
          <cell r="N871">
            <v>0</v>
          </cell>
          <cell r="O871">
            <v>0</v>
          </cell>
          <cell r="P871">
            <v>0</v>
          </cell>
          <cell r="Q871">
            <v>0</v>
          </cell>
          <cell r="R871">
            <v>0</v>
          </cell>
          <cell r="S871">
            <v>0</v>
          </cell>
          <cell r="T871">
            <v>0</v>
          </cell>
          <cell r="U871">
            <v>0</v>
          </cell>
          <cell r="V871">
            <v>0</v>
          </cell>
          <cell r="W871">
            <v>0</v>
          </cell>
          <cell r="X871">
            <v>0</v>
          </cell>
          <cell r="Y871">
            <v>0</v>
          </cell>
          <cell r="Z871">
            <v>0</v>
          </cell>
          <cell r="AA871">
            <v>0</v>
          </cell>
          <cell r="AB871">
            <v>0</v>
          </cell>
          <cell r="AC871">
            <v>0</v>
          </cell>
          <cell r="AD871">
            <v>0</v>
          </cell>
          <cell r="AE871">
            <v>0</v>
          </cell>
          <cell r="AF871">
            <v>0</v>
          </cell>
          <cell r="AG871">
            <v>0</v>
          </cell>
          <cell r="AH871">
            <v>0</v>
          </cell>
        </row>
        <row r="872">
          <cell r="E872" t="str">
            <v>270|TVAR|Actual vs Prior</v>
          </cell>
          <cell r="F872">
            <v>0</v>
          </cell>
          <cell r="G872">
            <v>0</v>
          </cell>
          <cell r="H872">
            <v>0</v>
          </cell>
          <cell r="I872">
            <v>0</v>
          </cell>
          <cell r="J872">
            <v>0</v>
          </cell>
          <cell r="K872">
            <v>0</v>
          </cell>
          <cell r="L872">
            <v>0</v>
          </cell>
          <cell r="M872">
            <v>0</v>
          </cell>
          <cell r="N872">
            <v>0</v>
          </cell>
          <cell r="O872">
            <v>0</v>
          </cell>
          <cell r="P872">
            <v>0</v>
          </cell>
          <cell r="Q872">
            <v>0</v>
          </cell>
          <cell r="R872">
            <v>0</v>
          </cell>
          <cell r="S872">
            <v>0</v>
          </cell>
          <cell r="T872">
            <v>0</v>
          </cell>
          <cell r="U872">
            <v>0</v>
          </cell>
          <cell r="V872">
            <v>0</v>
          </cell>
          <cell r="W872">
            <v>0</v>
          </cell>
          <cell r="X872">
            <v>0</v>
          </cell>
          <cell r="Y872">
            <v>0</v>
          </cell>
          <cell r="Z872">
            <v>0</v>
          </cell>
          <cell r="AA872">
            <v>0</v>
          </cell>
          <cell r="AB872">
            <v>0</v>
          </cell>
          <cell r="AC872">
            <v>0</v>
          </cell>
          <cell r="AD872">
            <v>0</v>
          </cell>
          <cell r="AE872">
            <v>0</v>
          </cell>
          <cell r="AF872">
            <v>0</v>
          </cell>
          <cell r="AG872">
            <v>0</v>
          </cell>
          <cell r="AH872">
            <v>0</v>
          </cell>
        </row>
        <row r="873">
          <cell r="E873" t="str">
            <v>270|TVAR %|Actual vs Prior</v>
          </cell>
          <cell r="F873">
            <v>0</v>
          </cell>
          <cell r="G873">
            <v>0</v>
          </cell>
          <cell r="H873">
            <v>0</v>
          </cell>
          <cell r="I873">
            <v>0</v>
          </cell>
          <cell r="J873">
            <v>0</v>
          </cell>
          <cell r="K873">
            <v>0</v>
          </cell>
          <cell r="L873">
            <v>0</v>
          </cell>
          <cell r="M873">
            <v>0</v>
          </cell>
          <cell r="N873">
            <v>0</v>
          </cell>
          <cell r="O873">
            <v>0</v>
          </cell>
          <cell r="P873">
            <v>0</v>
          </cell>
          <cell r="Q873">
            <v>0</v>
          </cell>
          <cell r="R873">
            <v>0</v>
          </cell>
          <cell r="S873">
            <v>0</v>
          </cell>
          <cell r="T873">
            <v>0</v>
          </cell>
          <cell r="U873">
            <v>0</v>
          </cell>
          <cell r="V873">
            <v>0</v>
          </cell>
          <cell r="W873">
            <v>0</v>
          </cell>
          <cell r="X873">
            <v>0</v>
          </cell>
          <cell r="Y873">
            <v>0</v>
          </cell>
          <cell r="Z873">
            <v>0</v>
          </cell>
          <cell r="AA873">
            <v>0</v>
          </cell>
          <cell r="AB873">
            <v>0</v>
          </cell>
          <cell r="AC873">
            <v>0</v>
          </cell>
          <cell r="AD873">
            <v>0</v>
          </cell>
          <cell r="AE873">
            <v>0</v>
          </cell>
          <cell r="AF873">
            <v>0</v>
          </cell>
          <cell r="AG873">
            <v>0</v>
          </cell>
          <cell r="AH873">
            <v>0</v>
          </cell>
        </row>
        <row r="874">
          <cell r="E874" t="str">
            <v>275|Actual|Trend</v>
          </cell>
          <cell r="F874">
            <v>0</v>
          </cell>
          <cell r="G874">
            <v>16547.667000000001</v>
          </cell>
          <cell r="H874">
            <v>8273.8330000000005</v>
          </cell>
          <cell r="I874">
            <v>8273.8330000000005</v>
          </cell>
          <cell r="J874">
            <v>8273.8330000000005</v>
          </cell>
          <cell r="K874">
            <v>8273.8330000000005</v>
          </cell>
          <cell r="L874">
            <v>0</v>
          </cell>
          <cell r="M874">
            <v>0</v>
          </cell>
          <cell r="N874">
            <v>0</v>
          </cell>
          <cell r="O874">
            <v>0</v>
          </cell>
          <cell r="P874">
            <v>0</v>
          </cell>
          <cell r="Q874">
            <v>0</v>
          </cell>
          <cell r="R874">
            <v>24821.5</v>
          </cell>
          <cell r="S874">
            <v>24821.499000000003</v>
          </cell>
          <cell r="T874">
            <v>0</v>
          </cell>
          <cell r="U874">
            <v>0</v>
          </cell>
          <cell r="V874">
            <v>49642.999000000003</v>
          </cell>
          <cell r="W874">
            <v>0</v>
          </cell>
          <cell r="X874">
            <v>16547.667000000001</v>
          </cell>
          <cell r="Y874">
            <v>24821.5</v>
          </cell>
          <cell r="Z874">
            <v>33095.332999999999</v>
          </cell>
          <cell r="AA874">
            <v>41369.165999999997</v>
          </cell>
          <cell r="AB874">
            <v>49642.998999999996</v>
          </cell>
          <cell r="AC874">
            <v>0</v>
          </cell>
          <cell r="AD874">
            <v>0</v>
          </cell>
          <cell r="AE874">
            <v>0</v>
          </cell>
          <cell r="AF874">
            <v>0</v>
          </cell>
          <cell r="AG874">
            <v>0</v>
          </cell>
          <cell r="AH874">
            <v>0</v>
          </cell>
        </row>
        <row r="875">
          <cell r="E875" t="str">
            <v>275|Plan|Trend</v>
          </cell>
          <cell r="F875">
            <v>0</v>
          </cell>
          <cell r="G875">
            <v>16547.638811666664</v>
          </cell>
          <cell r="H875">
            <v>8273.819405833332</v>
          </cell>
          <cell r="I875">
            <v>8273.819405833332</v>
          </cell>
          <cell r="J875">
            <v>8273.819405833332</v>
          </cell>
          <cell r="K875">
            <v>8273.819405833332</v>
          </cell>
          <cell r="L875">
            <v>8273.819405833332</v>
          </cell>
          <cell r="M875">
            <v>8273.819405833332</v>
          </cell>
          <cell r="N875">
            <v>8273.819405833332</v>
          </cell>
          <cell r="O875">
            <v>8273.819405833332</v>
          </cell>
          <cell r="P875">
            <v>8273.819405833332</v>
          </cell>
          <cell r="Q875">
            <v>8273.819405833332</v>
          </cell>
          <cell r="R875">
            <v>24821.458217499996</v>
          </cell>
          <cell r="S875">
            <v>24821.458217499996</v>
          </cell>
          <cell r="T875">
            <v>24821.458217499996</v>
          </cell>
          <cell r="U875">
            <v>24821.458217499996</v>
          </cell>
          <cell r="V875">
            <v>99285.832869999984</v>
          </cell>
          <cell r="W875">
            <v>0</v>
          </cell>
          <cell r="X875">
            <v>16547.638811666664</v>
          </cell>
          <cell r="Y875">
            <v>24821.458217499996</v>
          </cell>
          <cell r="Z875">
            <v>33095.277623333328</v>
          </cell>
          <cell r="AA875">
            <v>41369.09702916666</v>
          </cell>
          <cell r="AB875">
            <v>49642.916434999992</v>
          </cell>
          <cell r="AC875">
            <v>57916.735840833324</v>
          </cell>
          <cell r="AD875">
            <v>66190.555246666656</v>
          </cell>
          <cell r="AE875">
            <v>74464.374652499988</v>
          </cell>
          <cell r="AF875">
            <v>82738.19405833332</v>
          </cell>
          <cell r="AG875">
            <v>91012.013464166652</v>
          </cell>
          <cell r="AH875">
            <v>99285.832869999984</v>
          </cell>
        </row>
        <row r="876">
          <cell r="E876" t="str">
            <v>275|FORECAST|Trend</v>
          </cell>
          <cell r="F876">
            <v>0</v>
          </cell>
          <cell r="G876">
            <v>16547.667000000001</v>
          </cell>
          <cell r="H876">
            <v>8273.8330000000005</v>
          </cell>
          <cell r="I876">
            <v>8273.8330000000005</v>
          </cell>
          <cell r="J876">
            <v>8273.8330000000005</v>
          </cell>
          <cell r="K876">
            <v>7907.0837683333193</v>
          </cell>
          <cell r="L876">
            <v>8151.5971836111094</v>
          </cell>
          <cell r="M876">
            <v>8151.5971836111094</v>
          </cell>
          <cell r="N876">
            <v>8151.5971836111094</v>
          </cell>
          <cell r="O876">
            <v>8151.5971836111094</v>
          </cell>
          <cell r="P876">
            <v>8151.5971836111094</v>
          </cell>
          <cell r="Q876">
            <v>8151.5971836111094</v>
          </cell>
          <cell r="R876">
            <v>24821.5</v>
          </cell>
          <cell r="S876">
            <v>24454.74976833332</v>
          </cell>
          <cell r="T876">
            <v>24454.791550833328</v>
          </cell>
          <cell r="U876">
            <v>24454.791550833328</v>
          </cell>
          <cell r="V876">
            <v>98185.832869999969</v>
          </cell>
          <cell r="W876">
            <v>0</v>
          </cell>
          <cell r="X876">
            <v>16547.667000000001</v>
          </cell>
          <cell r="Y876">
            <v>24821.5</v>
          </cell>
          <cell r="Z876">
            <v>33095.332999999999</v>
          </cell>
          <cell r="AA876">
            <v>41369.165999999997</v>
          </cell>
          <cell r="AB876">
            <v>49276.24976833332</v>
          </cell>
          <cell r="AC876">
            <v>57427.846951944433</v>
          </cell>
          <cell r="AD876">
            <v>65579.444135555546</v>
          </cell>
          <cell r="AE876">
            <v>73731.041319166659</v>
          </cell>
          <cell r="AF876">
            <v>81882.638502777772</v>
          </cell>
          <cell r="AG876">
            <v>90034.235686388885</v>
          </cell>
          <cell r="AH876">
            <v>98185.832869999998</v>
          </cell>
        </row>
        <row r="877">
          <cell r="E877" t="str">
            <v>275|Prior|Trend</v>
          </cell>
          <cell r="F877">
            <v>0</v>
          </cell>
          <cell r="G877">
            <v>17624.667000000001</v>
          </cell>
          <cell r="H877">
            <v>8578.0830000000005</v>
          </cell>
          <cell r="I877">
            <v>8734.25</v>
          </cell>
          <cell r="J877">
            <v>8734.25</v>
          </cell>
          <cell r="K877">
            <v>7187.25</v>
          </cell>
          <cell r="L877">
            <v>-257.83300000000003</v>
          </cell>
          <cell r="M877">
            <v>17210.667000000001</v>
          </cell>
          <cell r="N877">
            <v>8476.4169999999995</v>
          </cell>
          <cell r="O877">
            <v>8476.4169999999995</v>
          </cell>
          <cell r="P877">
            <v>8476.4169999999995</v>
          </cell>
          <cell r="Q877">
            <v>2606.4169999999999</v>
          </cell>
          <cell r="R877">
            <v>26202.75</v>
          </cell>
          <cell r="S877">
            <v>24655.75</v>
          </cell>
          <cell r="T877">
            <v>25429.251000000004</v>
          </cell>
          <cell r="U877">
            <v>19559.251</v>
          </cell>
          <cell r="V877">
            <v>95847.002000000008</v>
          </cell>
          <cell r="W877">
            <v>0</v>
          </cell>
          <cell r="X877">
            <v>17624.667000000001</v>
          </cell>
          <cell r="Y877">
            <v>26202.75</v>
          </cell>
          <cell r="Z877">
            <v>34937</v>
          </cell>
          <cell r="AA877">
            <v>43671.25</v>
          </cell>
          <cell r="AB877">
            <v>50858.5</v>
          </cell>
          <cell r="AC877">
            <v>50600.667000000001</v>
          </cell>
          <cell r="AD877">
            <v>67811.334000000003</v>
          </cell>
          <cell r="AE877">
            <v>76287.751000000004</v>
          </cell>
          <cell r="AF877">
            <v>84764.168000000005</v>
          </cell>
          <cell r="AG877">
            <v>93240.585000000006</v>
          </cell>
          <cell r="AH877">
            <v>95847.002000000008</v>
          </cell>
        </row>
        <row r="878">
          <cell r="E878" t="str">
            <v>275|TVAR|Actual vs Plan</v>
          </cell>
          <cell r="F878">
            <v>0</v>
          </cell>
          <cell r="G878">
            <v>0</v>
          </cell>
          <cell r="H878">
            <v>0</v>
          </cell>
          <cell r="I878">
            <v>0</v>
          </cell>
          <cell r="J878">
            <v>0</v>
          </cell>
          <cell r="K878">
            <v>0</v>
          </cell>
          <cell r="L878">
            <v>0</v>
          </cell>
          <cell r="M878">
            <v>0</v>
          </cell>
          <cell r="N878">
            <v>0</v>
          </cell>
          <cell r="O878">
            <v>0</v>
          </cell>
          <cell r="P878">
            <v>0</v>
          </cell>
          <cell r="Q878">
            <v>0</v>
          </cell>
          <cell r="R878">
            <v>0</v>
          </cell>
          <cell r="S878">
            <v>0</v>
          </cell>
          <cell r="T878">
            <v>0</v>
          </cell>
          <cell r="U878">
            <v>0</v>
          </cell>
          <cell r="V878">
            <v>0</v>
          </cell>
          <cell r="W878">
            <v>0</v>
          </cell>
          <cell r="X878">
            <v>0</v>
          </cell>
          <cell r="Y878">
            <v>0</v>
          </cell>
          <cell r="Z878">
            <v>0</v>
          </cell>
          <cell r="AA878">
            <v>0</v>
          </cell>
          <cell r="AB878">
            <v>0</v>
          </cell>
          <cell r="AC878">
            <v>0</v>
          </cell>
          <cell r="AD878">
            <v>0</v>
          </cell>
          <cell r="AE878">
            <v>0</v>
          </cell>
          <cell r="AF878">
            <v>0</v>
          </cell>
          <cell r="AG878">
            <v>0</v>
          </cell>
          <cell r="AH878">
            <v>0</v>
          </cell>
        </row>
        <row r="879">
          <cell r="E879" t="str">
            <v>275|TVAR %|Actual vs Plan</v>
          </cell>
          <cell r="F879">
            <v>0</v>
          </cell>
          <cell r="G879">
            <v>0</v>
          </cell>
          <cell r="H879">
            <v>0</v>
          </cell>
          <cell r="I879">
            <v>0</v>
          </cell>
          <cell r="J879">
            <v>0</v>
          </cell>
          <cell r="K879">
            <v>0</v>
          </cell>
          <cell r="L879">
            <v>0</v>
          </cell>
          <cell r="M879">
            <v>0</v>
          </cell>
          <cell r="N879">
            <v>0</v>
          </cell>
          <cell r="O879">
            <v>0</v>
          </cell>
          <cell r="P879">
            <v>0</v>
          </cell>
          <cell r="Q879">
            <v>0</v>
          </cell>
          <cell r="R879">
            <v>0</v>
          </cell>
          <cell r="S879">
            <v>0</v>
          </cell>
          <cell r="T879">
            <v>0</v>
          </cell>
          <cell r="U879">
            <v>0</v>
          </cell>
          <cell r="V879">
            <v>0</v>
          </cell>
          <cell r="W879">
            <v>0</v>
          </cell>
          <cell r="X879">
            <v>0</v>
          </cell>
          <cell r="Y879">
            <v>0</v>
          </cell>
          <cell r="Z879">
            <v>0</v>
          </cell>
          <cell r="AA879">
            <v>0</v>
          </cell>
          <cell r="AB879">
            <v>0</v>
          </cell>
          <cell r="AC879">
            <v>0</v>
          </cell>
          <cell r="AD879">
            <v>0</v>
          </cell>
          <cell r="AE879">
            <v>0</v>
          </cell>
          <cell r="AF879">
            <v>0</v>
          </cell>
          <cell r="AG879">
            <v>0</v>
          </cell>
          <cell r="AH879">
            <v>0</v>
          </cell>
        </row>
        <row r="880">
          <cell r="E880" t="str">
            <v>275|DTE|Actual vs Plan</v>
          </cell>
          <cell r="F880">
            <v>0</v>
          </cell>
          <cell r="G880">
            <v>0</v>
          </cell>
          <cell r="H880">
            <v>0</v>
          </cell>
          <cell r="I880">
            <v>0</v>
          </cell>
          <cell r="J880">
            <v>0</v>
          </cell>
          <cell r="K880">
            <v>0</v>
          </cell>
          <cell r="L880">
            <v>0</v>
          </cell>
          <cell r="M880">
            <v>0</v>
          </cell>
          <cell r="N880">
            <v>0</v>
          </cell>
          <cell r="O880">
            <v>0</v>
          </cell>
          <cell r="P880">
            <v>0</v>
          </cell>
          <cell r="Q880">
            <v>0</v>
          </cell>
          <cell r="R880">
            <v>0</v>
          </cell>
          <cell r="S880">
            <v>0</v>
          </cell>
          <cell r="T880">
            <v>0</v>
          </cell>
          <cell r="U880">
            <v>0</v>
          </cell>
          <cell r="V880">
            <v>0</v>
          </cell>
          <cell r="W880">
            <v>0</v>
          </cell>
          <cell r="X880">
            <v>0</v>
          </cell>
          <cell r="Y880">
            <v>0</v>
          </cell>
          <cell r="Z880">
            <v>0</v>
          </cell>
          <cell r="AA880">
            <v>0</v>
          </cell>
          <cell r="AB880">
            <v>0</v>
          </cell>
          <cell r="AC880">
            <v>0</v>
          </cell>
          <cell r="AD880">
            <v>0</v>
          </cell>
          <cell r="AE880">
            <v>0</v>
          </cell>
          <cell r="AF880">
            <v>0</v>
          </cell>
          <cell r="AG880">
            <v>0</v>
          </cell>
          <cell r="AH880">
            <v>0</v>
          </cell>
        </row>
        <row r="881">
          <cell r="E881" t="str">
            <v>275|DTE %|Actual vs Plan</v>
          </cell>
          <cell r="F881">
            <v>0</v>
          </cell>
          <cell r="G881">
            <v>0</v>
          </cell>
          <cell r="H881">
            <v>0</v>
          </cell>
          <cell r="I881">
            <v>0</v>
          </cell>
          <cell r="J881">
            <v>0</v>
          </cell>
          <cell r="K881">
            <v>0</v>
          </cell>
          <cell r="L881">
            <v>0</v>
          </cell>
          <cell r="M881">
            <v>0</v>
          </cell>
          <cell r="N881">
            <v>0</v>
          </cell>
          <cell r="O881">
            <v>0</v>
          </cell>
          <cell r="P881">
            <v>0</v>
          </cell>
          <cell r="Q881">
            <v>0</v>
          </cell>
          <cell r="R881">
            <v>0</v>
          </cell>
          <cell r="S881">
            <v>0</v>
          </cell>
          <cell r="T881">
            <v>0</v>
          </cell>
          <cell r="U881">
            <v>0</v>
          </cell>
          <cell r="V881">
            <v>0</v>
          </cell>
          <cell r="W881">
            <v>0</v>
          </cell>
          <cell r="X881">
            <v>0</v>
          </cell>
          <cell r="Y881">
            <v>0</v>
          </cell>
          <cell r="Z881">
            <v>0</v>
          </cell>
          <cell r="AA881">
            <v>0</v>
          </cell>
          <cell r="AB881">
            <v>0</v>
          </cell>
          <cell r="AC881">
            <v>0</v>
          </cell>
          <cell r="AD881">
            <v>0</v>
          </cell>
          <cell r="AE881">
            <v>0</v>
          </cell>
          <cell r="AF881">
            <v>0</v>
          </cell>
          <cell r="AG881">
            <v>0</v>
          </cell>
          <cell r="AH881">
            <v>0</v>
          </cell>
        </row>
        <row r="882">
          <cell r="E882" t="str">
            <v>275|ExExch|Actual vs Plan</v>
          </cell>
          <cell r="F882">
            <v>0</v>
          </cell>
          <cell r="G882">
            <v>0</v>
          </cell>
          <cell r="H882">
            <v>0</v>
          </cell>
          <cell r="I882">
            <v>0</v>
          </cell>
          <cell r="J882">
            <v>0</v>
          </cell>
          <cell r="K882">
            <v>0</v>
          </cell>
          <cell r="L882">
            <v>0</v>
          </cell>
          <cell r="M882">
            <v>0</v>
          </cell>
          <cell r="N882">
            <v>0</v>
          </cell>
          <cell r="O882">
            <v>0</v>
          </cell>
          <cell r="P882">
            <v>0</v>
          </cell>
          <cell r="Q882">
            <v>0</v>
          </cell>
          <cell r="R882">
            <v>0</v>
          </cell>
          <cell r="S882">
            <v>0</v>
          </cell>
          <cell r="T882">
            <v>0</v>
          </cell>
          <cell r="U882">
            <v>0</v>
          </cell>
          <cell r="V882">
            <v>0</v>
          </cell>
          <cell r="W882">
            <v>0</v>
          </cell>
          <cell r="X882">
            <v>0</v>
          </cell>
          <cell r="Y882">
            <v>0</v>
          </cell>
          <cell r="Z882">
            <v>0</v>
          </cell>
          <cell r="AA882">
            <v>0</v>
          </cell>
          <cell r="AB882">
            <v>0</v>
          </cell>
          <cell r="AC882">
            <v>0</v>
          </cell>
          <cell r="AD882">
            <v>0</v>
          </cell>
          <cell r="AE882">
            <v>0</v>
          </cell>
          <cell r="AF882">
            <v>0</v>
          </cell>
          <cell r="AG882">
            <v>0</v>
          </cell>
          <cell r="AH882">
            <v>0</v>
          </cell>
        </row>
        <row r="883">
          <cell r="E883" t="str">
            <v>275|ExExch %|Actual vs Plan</v>
          </cell>
          <cell r="F883">
            <v>0</v>
          </cell>
          <cell r="G883">
            <v>0</v>
          </cell>
          <cell r="H883">
            <v>0</v>
          </cell>
          <cell r="I883">
            <v>0</v>
          </cell>
          <cell r="J883">
            <v>0</v>
          </cell>
          <cell r="K883">
            <v>0</v>
          </cell>
          <cell r="L883">
            <v>0</v>
          </cell>
          <cell r="M883">
            <v>0</v>
          </cell>
          <cell r="N883">
            <v>0</v>
          </cell>
          <cell r="O883">
            <v>0</v>
          </cell>
          <cell r="P883">
            <v>0</v>
          </cell>
          <cell r="Q883">
            <v>0</v>
          </cell>
          <cell r="R883">
            <v>0</v>
          </cell>
          <cell r="S883">
            <v>0</v>
          </cell>
          <cell r="T883">
            <v>0</v>
          </cell>
          <cell r="U883">
            <v>0</v>
          </cell>
          <cell r="V883">
            <v>0</v>
          </cell>
          <cell r="W883">
            <v>0</v>
          </cell>
          <cell r="X883">
            <v>0</v>
          </cell>
          <cell r="Y883">
            <v>0</v>
          </cell>
          <cell r="Z883">
            <v>0</v>
          </cell>
          <cell r="AA883">
            <v>0</v>
          </cell>
          <cell r="AB883">
            <v>0</v>
          </cell>
          <cell r="AC883">
            <v>0</v>
          </cell>
          <cell r="AD883">
            <v>0</v>
          </cell>
          <cell r="AE883">
            <v>0</v>
          </cell>
          <cell r="AF883">
            <v>0</v>
          </cell>
          <cell r="AG883">
            <v>0</v>
          </cell>
          <cell r="AH883">
            <v>0</v>
          </cell>
        </row>
        <row r="884">
          <cell r="E884" t="str">
            <v>275|Plan Next|Trend</v>
          </cell>
          <cell r="F884">
            <v>0</v>
          </cell>
          <cell r="G884">
            <v>0</v>
          </cell>
          <cell r="H884">
            <v>0</v>
          </cell>
          <cell r="I884">
            <v>0</v>
          </cell>
          <cell r="J884">
            <v>0</v>
          </cell>
          <cell r="K884">
            <v>0</v>
          </cell>
          <cell r="L884">
            <v>0</v>
          </cell>
          <cell r="M884">
            <v>0</v>
          </cell>
          <cell r="N884">
            <v>0</v>
          </cell>
          <cell r="O884">
            <v>0</v>
          </cell>
          <cell r="P884">
            <v>0</v>
          </cell>
          <cell r="Q884">
            <v>0</v>
          </cell>
          <cell r="R884">
            <v>0</v>
          </cell>
          <cell r="S884">
            <v>0</v>
          </cell>
          <cell r="T884">
            <v>0</v>
          </cell>
          <cell r="U884">
            <v>0</v>
          </cell>
          <cell r="V884">
            <v>0</v>
          </cell>
          <cell r="W884">
            <v>0</v>
          </cell>
          <cell r="X884">
            <v>0</v>
          </cell>
          <cell r="Y884">
            <v>0</v>
          </cell>
          <cell r="Z884">
            <v>0</v>
          </cell>
          <cell r="AA884">
            <v>0</v>
          </cell>
          <cell r="AB884">
            <v>0</v>
          </cell>
          <cell r="AC884">
            <v>0</v>
          </cell>
          <cell r="AD884">
            <v>0</v>
          </cell>
          <cell r="AE884">
            <v>0</v>
          </cell>
          <cell r="AF884">
            <v>0</v>
          </cell>
          <cell r="AG884">
            <v>0</v>
          </cell>
          <cell r="AH884">
            <v>0</v>
          </cell>
        </row>
        <row r="885">
          <cell r="E885" t="str">
            <v>275|DTE|Actual vs Prior</v>
          </cell>
          <cell r="F885">
            <v>0</v>
          </cell>
          <cell r="G885">
            <v>0</v>
          </cell>
          <cell r="H885">
            <v>0</v>
          </cell>
          <cell r="I885">
            <v>0</v>
          </cell>
          <cell r="J885">
            <v>0</v>
          </cell>
          <cell r="K885">
            <v>0</v>
          </cell>
          <cell r="L885">
            <v>0</v>
          </cell>
          <cell r="M885">
            <v>0</v>
          </cell>
          <cell r="N885">
            <v>0</v>
          </cell>
          <cell r="O885">
            <v>0</v>
          </cell>
          <cell r="P885">
            <v>0</v>
          </cell>
          <cell r="Q885">
            <v>0</v>
          </cell>
          <cell r="R885">
            <v>0</v>
          </cell>
          <cell r="S885">
            <v>0</v>
          </cell>
          <cell r="T885">
            <v>0</v>
          </cell>
          <cell r="U885">
            <v>0</v>
          </cell>
          <cell r="V885">
            <v>0</v>
          </cell>
          <cell r="W885">
            <v>0</v>
          </cell>
          <cell r="X885">
            <v>0</v>
          </cell>
          <cell r="Y885">
            <v>0</v>
          </cell>
          <cell r="Z885">
            <v>0</v>
          </cell>
          <cell r="AA885">
            <v>0</v>
          </cell>
          <cell r="AB885">
            <v>0</v>
          </cell>
          <cell r="AC885">
            <v>0</v>
          </cell>
          <cell r="AD885">
            <v>0</v>
          </cell>
          <cell r="AE885">
            <v>0</v>
          </cell>
          <cell r="AF885">
            <v>0</v>
          </cell>
          <cell r="AG885">
            <v>0</v>
          </cell>
          <cell r="AH885">
            <v>0</v>
          </cell>
        </row>
        <row r="886">
          <cell r="E886" t="str">
            <v>275|DTE %|Actual vs Prior</v>
          </cell>
          <cell r="F886">
            <v>0</v>
          </cell>
          <cell r="G886">
            <v>0</v>
          </cell>
          <cell r="H886">
            <v>0</v>
          </cell>
          <cell r="I886">
            <v>0</v>
          </cell>
          <cell r="J886">
            <v>0</v>
          </cell>
          <cell r="K886">
            <v>0</v>
          </cell>
          <cell r="L886">
            <v>0</v>
          </cell>
          <cell r="M886">
            <v>0</v>
          </cell>
          <cell r="N886">
            <v>0</v>
          </cell>
          <cell r="O886">
            <v>0</v>
          </cell>
          <cell r="P886">
            <v>0</v>
          </cell>
          <cell r="Q886">
            <v>0</v>
          </cell>
          <cell r="R886">
            <v>0</v>
          </cell>
          <cell r="S886">
            <v>0</v>
          </cell>
          <cell r="T886">
            <v>0</v>
          </cell>
          <cell r="U886">
            <v>0</v>
          </cell>
          <cell r="V886">
            <v>0</v>
          </cell>
          <cell r="W886">
            <v>0</v>
          </cell>
          <cell r="X886">
            <v>0</v>
          </cell>
          <cell r="Y886">
            <v>0</v>
          </cell>
          <cell r="Z886">
            <v>0</v>
          </cell>
          <cell r="AA886">
            <v>0</v>
          </cell>
          <cell r="AB886">
            <v>0</v>
          </cell>
          <cell r="AC886">
            <v>0</v>
          </cell>
          <cell r="AD886">
            <v>0</v>
          </cell>
          <cell r="AE886">
            <v>0</v>
          </cell>
          <cell r="AF886">
            <v>0</v>
          </cell>
          <cell r="AG886">
            <v>0</v>
          </cell>
          <cell r="AH886">
            <v>0</v>
          </cell>
        </row>
        <row r="887">
          <cell r="E887" t="str">
            <v>275|ExExch|Actual vs Prior</v>
          </cell>
          <cell r="F887">
            <v>0</v>
          </cell>
          <cell r="G887">
            <v>0</v>
          </cell>
          <cell r="H887">
            <v>0</v>
          </cell>
          <cell r="I887">
            <v>0</v>
          </cell>
          <cell r="J887">
            <v>0</v>
          </cell>
          <cell r="K887">
            <v>0</v>
          </cell>
          <cell r="L887">
            <v>0</v>
          </cell>
          <cell r="M887">
            <v>0</v>
          </cell>
          <cell r="N887">
            <v>0</v>
          </cell>
          <cell r="O887">
            <v>0</v>
          </cell>
          <cell r="P887">
            <v>0</v>
          </cell>
          <cell r="Q887">
            <v>0</v>
          </cell>
          <cell r="R887">
            <v>0</v>
          </cell>
          <cell r="S887">
            <v>0</v>
          </cell>
          <cell r="T887">
            <v>0</v>
          </cell>
          <cell r="U887">
            <v>0</v>
          </cell>
          <cell r="V887">
            <v>0</v>
          </cell>
          <cell r="W887">
            <v>0</v>
          </cell>
          <cell r="X887">
            <v>0</v>
          </cell>
          <cell r="Y887">
            <v>0</v>
          </cell>
          <cell r="Z887">
            <v>0</v>
          </cell>
          <cell r="AA887">
            <v>0</v>
          </cell>
          <cell r="AB887">
            <v>0</v>
          </cell>
          <cell r="AC887">
            <v>0</v>
          </cell>
          <cell r="AD887">
            <v>0</v>
          </cell>
          <cell r="AE887">
            <v>0</v>
          </cell>
          <cell r="AF887">
            <v>0</v>
          </cell>
          <cell r="AG887">
            <v>0</v>
          </cell>
          <cell r="AH887">
            <v>0</v>
          </cell>
        </row>
        <row r="888">
          <cell r="E888" t="str">
            <v>275|ExExch %|Actual vs Prior</v>
          </cell>
          <cell r="F888">
            <v>0</v>
          </cell>
          <cell r="G888">
            <v>0</v>
          </cell>
          <cell r="H888">
            <v>0</v>
          </cell>
          <cell r="I888">
            <v>0</v>
          </cell>
          <cell r="J888">
            <v>0</v>
          </cell>
          <cell r="K888">
            <v>0</v>
          </cell>
          <cell r="L888">
            <v>0</v>
          </cell>
          <cell r="M888">
            <v>0</v>
          </cell>
          <cell r="N888">
            <v>0</v>
          </cell>
          <cell r="O888">
            <v>0</v>
          </cell>
          <cell r="P888">
            <v>0</v>
          </cell>
          <cell r="Q888">
            <v>0</v>
          </cell>
          <cell r="R888">
            <v>0</v>
          </cell>
          <cell r="S888">
            <v>0</v>
          </cell>
          <cell r="T888">
            <v>0</v>
          </cell>
          <cell r="U888">
            <v>0</v>
          </cell>
          <cell r="V888">
            <v>0</v>
          </cell>
          <cell r="W888">
            <v>0</v>
          </cell>
          <cell r="X888">
            <v>0</v>
          </cell>
          <cell r="Y888">
            <v>0</v>
          </cell>
          <cell r="Z888">
            <v>0</v>
          </cell>
          <cell r="AA888">
            <v>0</v>
          </cell>
          <cell r="AB888">
            <v>0</v>
          </cell>
          <cell r="AC888">
            <v>0</v>
          </cell>
          <cell r="AD888">
            <v>0</v>
          </cell>
          <cell r="AE888">
            <v>0</v>
          </cell>
          <cell r="AF888">
            <v>0</v>
          </cell>
          <cell r="AG888">
            <v>0</v>
          </cell>
          <cell r="AH888">
            <v>0</v>
          </cell>
        </row>
        <row r="889">
          <cell r="E889" t="str">
            <v>275|TVAR|Actual vs Prior</v>
          </cell>
          <cell r="F889">
            <v>0</v>
          </cell>
          <cell r="G889">
            <v>0</v>
          </cell>
          <cell r="H889">
            <v>0</v>
          </cell>
          <cell r="I889">
            <v>0</v>
          </cell>
          <cell r="J889">
            <v>0</v>
          </cell>
          <cell r="K889">
            <v>0</v>
          </cell>
          <cell r="L889">
            <v>0</v>
          </cell>
          <cell r="M889">
            <v>0</v>
          </cell>
          <cell r="N889">
            <v>0</v>
          </cell>
          <cell r="O889">
            <v>0</v>
          </cell>
          <cell r="P889">
            <v>0</v>
          </cell>
          <cell r="Q889">
            <v>0</v>
          </cell>
          <cell r="R889">
            <v>0</v>
          </cell>
          <cell r="S889">
            <v>0</v>
          </cell>
          <cell r="T889">
            <v>0</v>
          </cell>
          <cell r="U889">
            <v>0</v>
          </cell>
          <cell r="V889">
            <v>0</v>
          </cell>
          <cell r="W889">
            <v>0</v>
          </cell>
          <cell r="X889">
            <v>0</v>
          </cell>
          <cell r="Y889">
            <v>0</v>
          </cell>
          <cell r="Z889">
            <v>0</v>
          </cell>
          <cell r="AA889">
            <v>0</v>
          </cell>
          <cell r="AB889">
            <v>0</v>
          </cell>
          <cell r="AC889">
            <v>0</v>
          </cell>
          <cell r="AD889">
            <v>0</v>
          </cell>
          <cell r="AE889">
            <v>0</v>
          </cell>
          <cell r="AF889">
            <v>0</v>
          </cell>
          <cell r="AG889">
            <v>0</v>
          </cell>
          <cell r="AH889">
            <v>0</v>
          </cell>
        </row>
        <row r="890">
          <cell r="E890" t="str">
            <v>275|TVAR %|Actual vs Prior</v>
          </cell>
          <cell r="F890">
            <v>0</v>
          </cell>
          <cell r="G890">
            <v>0</v>
          </cell>
          <cell r="H890">
            <v>0</v>
          </cell>
          <cell r="I890">
            <v>0</v>
          </cell>
          <cell r="J890">
            <v>0</v>
          </cell>
          <cell r="K890">
            <v>0</v>
          </cell>
          <cell r="L890">
            <v>0</v>
          </cell>
          <cell r="M890">
            <v>0</v>
          </cell>
          <cell r="N890">
            <v>0</v>
          </cell>
          <cell r="O890">
            <v>0</v>
          </cell>
          <cell r="P890">
            <v>0</v>
          </cell>
          <cell r="Q890">
            <v>0</v>
          </cell>
          <cell r="R890">
            <v>0</v>
          </cell>
          <cell r="S890">
            <v>0</v>
          </cell>
          <cell r="T890">
            <v>0</v>
          </cell>
          <cell r="U890">
            <v>0</v>
          </cell>
          <cell r="V890">
            <v>0</v>
          </cell>
          <cell r="W890">
            <v>0</v>
          </cell>
          <cell r="X890">
            <v>0</v>
          </cell>
          <cell r="Y890">
            <v>0</v>
          </cell>
          <cell r="Z890">
            <v>0</v>
          </cell>
          <cell r="AA890">
            <v>0</v>
          </cell>
          <cell r="AB890">
            <v>0</v>
          </cell>
          <cell r="AC890">
            <v>0</v>
          </cell>
          <cell r="AD890">
            <v>0</v>
          </cell>
          <cell r="AE890">
            <v>0</v>
          </cell>
          <cell r="AF890">
            <v>0</v>
          </cell>
          <cell r="AG890">
            <v>0</v>
          </cell>
          <cell r="AH890">
            <v>0</v>
          </cell>
        </row>
        <row r="891">
          <cell r="E891" t="str">
            <v>280|Actual|Trend</v>
          </cell>
          <cell r="F891">
            <v>-139.19200000000001</v>
          </cell>
          <cell r="G891">
            <v>37051.298000000003</v>
          </cell>
          <cell r="H891">
            <v>16847.907999999999</v>
          </cell>
          <cell r="I891">
            <v>18531.205999999998</v>
          </cell>
          <cell r="J891">
            <v>18237.735000000001</v>
          </cell>
          <cell r="K891">
            <v>13276.317000000001</v>
          </cell>
          <cell r="L891">
            <v>0</v>
          </cell>
          <cell r="M891">
            <v>0</v>
          </cell>
          <cell r="N891">
            <v>0</v>
          </cell>
          <cell r="O891">
            <v>0</v>
          </cell>
          <cell r="P891">
            <v>0</v>
          </cell>
          <cell r="Q891">
            <v>0</v>
          </cell>
          <cell r="R891">
            <v>53760.014000000003</v>
          </cell>
          <cell r="S891">
            <v>50045.258000000002</v>
          </cell>
          <cell r="T891">
            <v>0</v>
          </cell>
          <cell r="U891">
            <v>0</v>
          </cell>
          <cell r="V891">
            <v>103805.272</v>
          </cell>
          <cell r="W891">
            <v>-139.19200000000001</v>
          </cell>
          <cell r="X891">
            <v>36912.105999999992</v>
          </cell>
          <cell r="Y891">
            <v>53760.014000000003</v>
          </cell>
          <cell r="Z891">
            <v>72291.22</v>
          </cell>
          <cell r="AA891">
            <v>90528.955000000002</v>
          </cell>
          <cell r="AB891">
            <v>103805.272</v>
          </cell>
          <cell r="AC891">
            <v>0</v>
          </cell>
          <cell r="AD891">
            <v>0</v>
          </cell>
          <cell r="AE891">
            <v>0</v>
          </cell>
          <cell r="AF891">
            <v>0</v>
          </cell>
          <cell r="AG891">
            <v>0</v>
          </cell>
          <cell r="AH891">
            <v>0</v>
          </cell>
        </row>
        <row r="892">
          <cell r="E892" t="str">
            <v>280|Plan|Trend</v>
          </cell>
          <cell r="F892">
            <v>17506.421750000001</v>
          </cell>
          <cell r="G892">
            <v>18949.717386</v>
          </cell>
          <cell r="H892">
            <v>18949.717386</v>
          </cell>
          <cell r="I892">
            <v>18949.717386</v>
          </cell>
          <cell r="J892">
            <v>18949.717386</v>
          </cell>
          <cell r="K892">
            <v>18949.717386</v>
          </cell>
          <cell r="L892">
            <v>18949.717386</v>
          </cell>
          <cell r="M892">
            <v>18949.717386</v>
          </cell>
          <cell r="N892">
            <v>18949.717386</v>
          </cell>
          <cell r="O892">
            <v>18949.717386</v>
          </cell>
          <cell r="P892">
            <v>18949.717386</v>
          </cell>
          <cell r="Q892">
            <v>19088.717386</v>
          </cell>
          <cell r="R892">
            <v>55405.856522000002</v>
          </cell>
          <cell r="S892">
            <v>56849.152157999997</v>
          </cell>
          <cell r="T892">
            <v>56849.152157999997</v>
          </cell>
          <cell r="U892">
            <v>56988.152157999997</v>
          </cell>
          <cell r="V892">
            <v>226092.31299599999</v>
          </cell>
          <cell r="W892">
            <v>17506.421750000001</v>
          </cell>
          <cell r="X892">
            <v>36456.139135999998</v>
          </cell>
          <cell r="Y892">
            <v>55405.856522000002</v>
          </cell>
          <cell r="Z892">
            <v>74355.573908000006</v>
          </cell>
          <cell r="AA892">
            <v>93305.29129400001</v>
          </cell>
          <cell r="AB892">
            <v>112255.00868000001</v>
          </cell>
          <cell r="AC892">
            <v>131204.726066</v>
          </cell>
          <cell r="AD892">
            <v>150154.44345200001</v>
          </cell>
          <cell r="AE892">
            <v>169104.16083800001</v>
          </cell>
          <cell r="AF892">
            <v>188053.87822400001</v>
          </cell>
          <cell r="AG892">
            <v>207003.59561000002</v>
          </cell>
          <cell r="AH892">
            <v>226092.31299600002</v>
          </cell>
        </row>
        <row r="893">
          <cell r="E893" t="str">
            <v>280|FORECAST|Trend</v>
          </cell>
          <cell r="F893">
            <v>-139.19200000000001</v>
          </cell>
          <cell r="G893">
            <v>37051.298000000003</v>
          </cell>
          <cell r="H893">
            <v>16847.907999999999</v>
          </cell>
          <cell r="I893">
            <v>18707.293750000001</v>
          </cell>
          <cell r="J893">
            <v>18841.043750000001</v>
          </cell>
          <cell r="K893">
            <v>13131.450580000001</v>
          </cell>
          <cell r="L893">
            <v>17889.444889999999</v>
          </cell>
          <cell r="M893">
            <v>17889.444889999999</v>
          </cell>
          <cell r="N893">
            <v>17889.444889999999</v>
          </cell>
          <cell r="O893">
            <v>17889.444889999999</v>
          </cell>
          <cell r="P893">
            <v>17889.444889999999</v>
          </cell>
          <cell r="Q893">
            <v>17889.444889999999</v>
          </cell>
          <cell r="R893">
            <v>53760.013999999996</v>
          </cell>
          <cell r="S893">
            <v>50679.788079999998</v>
          </cell>
          <cell r="T893">
            <v>53668.334669999997</v>
          </cell>
          <cell r="U893">
            <v>53668.334669999997</v>
          </cell>
          <cell r="V893">
            <v>211776.47142000002</v>
          </cell>
          <cell r="W893">
            <v>-139.19200000000001</v>
          </cell>
          <cell r="X893">
            <v>36912.106</v>
          </cell>
          <cell r="Y893">
            <v>53760.013999999996</v>
          </cell>
          <cell r="Z893">
            <v>72467.307749999993</v>
          </cell>
          <cell r="AA893">
            <v>91308.35149999999</v>
          </cell>
          <cell r="AB893">
            <v>104439.80207999999</v>
          </cell>
          <cell r="AC893">
            <v>122329.24696999999</v>
          </cell>
          <cell r="AD893">
            <v>140218.69185999999</v>
          </cell>
          <cell r="AE893">
            <v>158108.13675000001</v>
          </cell>
          <cell r="AF893">
            <v>175997.58163999999</v>
          </cell>
          <cell r="AG893">
            <v>193887.02652999997</v>
          </cell>
          <cell r="AH893">
            <v>211776.47141999996</v>
          </cell>
        </row>
        <row r="894">
          <cell r="E894" t="str">
            <v>280|Prior|Trend</v>
          </cell>
          <cell r="F894">
            <v>19646.214</v>
          </cell>
          <cell r="G894">
            <v>19616.335999999999</v>
          </cell>
          <cell r="H894">
            <v>18378.901000000002</v>
          </cell>
          <cell r="I894">
            <v>17663.907999999999</v>
          </cell>
          <cell r="J894">
            <v>19560.964</v>
          </cell>
          <cell r="K894">
            <v>18566.991999999998</v>
          </cell>
          <cell r="L894">
            <v>-359.786</v>
          </cell>
          <cell r="M894">
            <v>38994.978000000003</v>
          </cell>
          <cell r="N894">
            <v>11793.066000000001</v>
          </cell>
          <cell r="O894">
            <v>17943.8</v>
          </cell>
          <cell r="P894">
            <v>18990.271000000001</v>
          </cell>
          <cell r="Q894">
            <v>18971.206999999999</v>
          </cell>
          <cell r="R894">
            <v>57641.451000000001</v>
          </cell>
          <cell r="S894">
            <v>55791.864000000001</v>
          </cell>
          <cell r="T894">
            <v>50428.258000000002</v>
          </cell>
          <cell r="U894">
            <v>55905.277999999991</v>
          </cell>
          <cell r="V894">
            <v>219766.851</v>
          </cell>
          <cell r="W894">
            <v>19646.214</v>
          </cell>
          <cell r="X894">
            <v>39262.550000000003</v>
          </cell>
          <cell r="Y894">
            <v>57641.451000000001</v>
          </cell>
          <cell r="Z894">
            <v>75305.358999999997</v>
          </cell>
          <cell r="AA894">
            <v>94866.323000000004</v>
          </cell>
          <cell r="AB894">
            <v>113433.315</v>
          </cell>
          <cell r="AC894">
            <v>113073.52900000001</v>
          </cell>
          <cell r="AD894">
            <v>152068.50700000001</v>
          </cell>
          <cell r="AE894">
            <v>163861.573</v>
          </cell>
          <cell r="AF894">
            <v>181805.37299999999</v>
          </cell>
          <cell r="AG894">
            <v>200795.644</v>
          </cell>
          <cell r="AH894">
            <v>219766.851</v>
          </cell>
        </row>
        <row r="895">
          <cell r="E895" t="str">
            <v>280|TVAR|Actual vs Plan</v>
          </cell>
          <cell r="F895">
            <v>0</v>
          </cell>
          <cell r="G895">
            <v>0</v>
          </cell>
          <cell r="H895">
            <v>0</v>
          </cell>
          <cell r="I895">
            <v>0</v>
          </cell>
          <cell r="J895">
            <v>0</v>
          </cell>
          <cell r="K895">
            <v>0</v>
          </cell>
          <cell r="L895">
            <v>0</v>
          </cell>
          <cell r="M895">
            <v>0</v>
          </cell>
          <cell r="N895">
            <v>0</v>
          </cell>
          <cell r="O895">
            <v>0</v>
          </cell>
          <cell r="P895">
            <v>0</v>
          </cell>
          <cell r="Q895">
            <v>0</v>
          </cell>
          <cell r="R895">
            <v>0</v>
          </cell>
          <cell r="S895">
            <v>0</v>
          </cell>
          <cell r="T895">
            <v>0</v>
          </cell>
          <cell r="U895">
            <v>0</v>
          </cell>
          <cell r="V895">
            <v>0</v>
          </cell>
          <cell r="W895">
            <v>0</v>
          </cell>
          <cell r="X895">
            <v>0</v>
          </cell>
          <cell r="Y895">
            <v>0</v>
          </cell>
          <cell r="Z895">
            <v>0</v>
          </cell>
          <cell r="AA895">
            <v>0</v>
          </cell>
          <cell r="AB895">
            <v>0</v>
          </cell>
          <cell r="AC895">
            <v>0</v>
          </cell>
          <cell r="AD895">
            <v>0</v>
          </cell>
          <cell r="AE895">
            <v>0</v>
          </cell>
          <cell r="AF895">
            <v>0</v>
          </cell>
          <cell r="AG895">
            <v>0</v>
          </cell>
          <cell r="AH895">
            <v>0</v>
          </cell>
        </row>
        <row r="896">
          <cell r="E896" t="str">
            <v>280|TVAR %|Actual vs Plan</v>
          </cell>
          <cell r="F896">
            <v>0</v>
          </cell>
          <cell r="G896">
            <v>0</v>
          </cell>
          <cell r="H896">
            <v>0</v>
          </cell>
          <cell r="I896">
            <v>0</v>
          </cell>
          <cell r="J896">
            <v>0</v>
          </cell>
          <cell r="K896">
            <v>0</v>
          </cell>
          <cell r="L896">
            <v>0</v>
          </cell>
          <cell r="M896">
            <v>0</v>
          </cell>
          <cell r="N896">
            <v>0</v>
          </cell>
          <cell r="O896">
            <v>0</v>
          </cell>
          <cell r="P896">
            <v>0</v>
          </cell>
          <cell r="Q896">
            <v>0</v>
          </cell>
          <cell r="R896">
            <v>0</v>
          </cell>
          <cell r="S896">
            <v>0</v>
          </cell>
          <cell r="T896">
            <v>0</v>
          </cell>
          <cell r="U896">
            <v>0</v>
          </cell>
          <cell r="V896">
            <v>0</v>
          </cell>
          <cell r="W896">
            <v>0</v>
          </cell>
          <cell r="X896">
            <v>0</v>
          </cell>
          <cell r="Y896">
            <v>0</v>
          </cell>
          <cell r="Z896">
            <v>0</v>
          </cell>
          <cell r="AA896">
            <v>0</v>
          </cell>
          <cell r="AB896">
            <v>0</v>
          </cell>
          <cell r="AC896">
            <v>0</v>
          </cell>
          <cell r="AD896">
            <v>0</v>
          </cell>
          <cell r="AE896">
            <v>0</v>
          </cell>
          <cell r="AF896">
            <v>0</v>
          </cell>
          <cell r="AG896">
            <v>0</v>
          </cell>
          <cell r="AH896">
            <v>0</v>
          </cell>
        </row>
        <row r="897">
          <cell r="E897" t="str">
            <v>280|DTE|Actual vs Plan</v>
          </cell>
          <cell r="F897">
            <v>0</v>
          </cell>
          <cell r="G897">
            <v>0</v>
          </cell>
          <cell r="H897">
            <v>0</v>
          </cell>
          <cell r="I897">
            <v>0</v>
          </cell>
          <cell r="J897">
            <v>0</v>
          </cell>
          <cell r="K897">
            <v>0</v>
          </cell>
          <cell r="L897">
            <v>0</v>
          </cell>
          <cell r="M897">
            <v>0</v>
          </cell>
          <cell r="N897">
            <v>0</v>
          </cell>
          <cell r="O897">
            <v>0</v>
          </cell>
          <cell r="P897">
            <v>0</v>
          </cell>
          <cell r="Q897">
            <v>0</v>
          </cell>
          <cell r="R897">
            <v>0</v>
          </cell>
          <cell r="S897">
            <v>0</v>
          </cell>
          <cell r="T897">
            <v>0</v>
          </cell>
          <cell r="U897">
            <v>0</v>
          </cell>
          <cell r="V897">
            <v>0</v>
          </cell>
          <cell r="W897">
            <v>0</v>
          </cell>
          <cell r="X897">
            <v>0</v>
          </cell>
          <cell r="Y897">
            <v>0</v>
          </cell>
          <cell r="Z897">
            <v>0</v>
          </cell>
          <cell r="AA897">
            <v>0</v>
          </cell>
          <cell r="AB897">
            <v>0</v>
          </cell>
          <cell r="AC897">
            <v>0</v>
          </cell>
          <cell r="AD897">
            <v>0</v>
          </cell>
          <cell r="AE897">
            <v>0</v>
          </cell>
          <cell r="AF897">
            <v>0</v>
          </cell>
          <cell r="AG897">
            <v>0</v>
          </cell>
          <cell r="AH897">
            <v>0</v>
          </cell>
        </row>
        <row r="898">
          <cell r="E898" t="str">
            <v>280|DTE %|Actual vs Plan</v>
          </cell>
          <cell r="F898">
            <v>0</v>
          </cell>
          <cell r="G898">
            <v>0</v>
          </cell>
          <cell r="H898">
            <v>0</v>
          </cell>
          <cell r="I898">
            <v>0</v>
          </cell>
          <cell r="J898">
            <v>0</v>
          </cell>
          <cell r="K898">
            <v>0</v>
          </cell>
          <cell r="L898">
            <v>0</v>
          </cell>
          <cell r="M898">
            <v>0</v>
          </cell>
          <cell r="N898">
            <v>0</v>
          </cell>
          <cell r="O898">
            <v>0</v>
          </cell>
          <cell r="P898">
            <v>0</v>
          </cell>
          <cell r="Q898">
            <v>0</v>
          </cell>
          <cell r="R898">
            <v>0</v>
          </cell>
          <cell r="S898">
            <v>0</v>
          </cell>
          <cell r="T898">
            <v>0</v>
          </cell>
          <cell r="U898">
            <v>0</v>
          </cell>
          <cell r="V898">
            <v>0</v>
          </cell>
          <cell r="W898">
            <v>0</v>
          </cell>
          <cell r="X898">
            <v>0</v>
          </cell>
          <cell r="Y898">
            <v>0</v>
          </cell>
          <cell r="Z898">
            <v>0</v>
          </cell>
          <cell r="AA898">
            <v>0</v>
          </cell>
          <cell r="AB898">
            <v>0</v>
          </cell>
          <cell r="AC898">
            <v>0</v>
          </cell>
          <cell r="AD898">
            <v>0</v>
          </cell>
          <cell r="AE898">
            <v>0</v>
          </cell>
          <cell r="AF898">
            <v>0</v>
          </cell>
          <cell r="AG898">
            <v>0</v>
          </cell>
          <cell r="AH898">
            <v>0</v>
          </cell>
        </row>
        <row r="899">
          <cell r="E899" t="str">
            <v>280|ExExch|Actual vs Plan</v>
          </cell>
          <cell r="F899">
            <v>0</v>
          </cell>
          <cell r="G899">
            <v>0</v>
          </cell>
          <cell r="H899">
            <v>0</v>
          </cell>
          <cell r="I899">
            <v>0</v>
          </cell>
          <cell r="J899">
            <v>0</v>
          </cell>
          <cell r="K899">
            <v>0</v>
          </cell>
          <cell r="L899">
            <v>0</v>
          </cell>
          <cell r="M899">
            <v>0</v>
          </cell>
          <cell r="N899">
            <v>0</v>
          </cell>
          <cell r="O899">
            <v>0</v>
          </cell>
          <cell r="P899">
            <v>0</v>
          </cell>
          <cell r="Q899">
            <v>0</v>
          </cell>
          <cell r="R899">
            <v>0</v>
          </cell>
          <cell r="S899">
            <v>0</v>
          </cell>
          <cell r="T899">
            <v>0</v>
          </cell>
          <cell r="U899">
            <v>0</v>
          </cell>
          <cell r="V899">
            <v>0</v>
          </cell>
          <cell r="W899">
            <v>0</v>
          </cell>
          <cell r="X899">
            <v>0</v>
          </cell>
          <cell r="Y899">
            <v>0</v>
          </cell>
          <cell r="Z899">
            <v>0</v>
          </cell>
          <cell r="AA899">
            <v>0</v>
          </cell>
          <cell r="AB899">
            <v>0</v>
          </cell>
          <cell r="AC899">
            <v>0</v>
          </cell>
          <cell r="AD899">
            <v>0</v>
          </cell>
          <cell r="AE899">
            <v>0</v>
          </cell>
          <cell r="AF899">
            <v>0</v>
          </cell>
          <cell r="AG899">
            <v>0</v>
          </cell>
          <cell r="AH899">
            <v>0</v>
          </cell>
        </row>
        <row r="900">
          <cell r="E900" t="str">
            <v>280|ExExch %|Actual vs Plan</v>
          </cell>
          <cell r="F900">
            <v>0</v>
          </cell>
          <cell r="G900">
            <v>0</v>
          </cell>
          <cell r="H900">
            <v>0</v>
          </cell>
          <cell r="I900">
            <v>0</v>
          </cell>
          <cell r="J900">
            <v>0</v>
          </cell>
          <cell r="K900">
            <v>0</v>
          </cell>
          <cell r="L900">
            <v>0</v>
          </cell>
          <cell r="M900">
            <v>0</v>
          </cell>
          <cell r="N900">
            <v>0</v>
          </cell>
          <cell r="O900">
            <v>0</v>
          </cell>
          <cell r="P900">
            <v>0</v>
          </cell>
          <cell r="Q900">
            <v>0</v>
          </cell>
          <cell r="R900">
            <v>0</v>
          </cell>
          <cell r="S900">
            <v>0</v>
          </cell>
          <cell r="T900">
            <v>0</v>
          </cell>
          <cell r="U900">
            <v>0</v>
          </cell>
          <cell r="V900">
            <v>0</v>
          </cell>
          <cell r="W900">
            <v>0</v>
          </cell>
          <cell r="X900">
            <v>0</v>
          </cell>
          <cell r="Y900">
            <v>0</v>
          </cell>
          <cell r="Z900">
            <v>0</v>
          </cell>
          <cell r="AA900">
            <v>0</v>
          </cell>
          <cell r="AB900">
            <v>0</v>
          </cell>
          <cell r="AC900">
            <v>0</v>
          </cell>
          <cell r="AD900">
            <v>0</v>
          </cell>
          <cell r="AE900">
            <v>0</v>
          </cell>
          <cell r="AF900">
            <v>0</v>
          </cell>
          <cell r="AG900">
            <v>0</v>
          </cell>
          <cell r="AH900">
            <v>0</v>
          </cell>
        </row>
        <row r="901">
          <cell r="E901" t="str">
            <v>280|Plan Next|Trend</v>
          </cell>
          <cell r="F901">
            <v>0</v>
          </cell>
          <cell r="G901">
            <v>0</v>
          </cell>
          <cell r="H901">
            <v>0</v>
          </cell>
          <cell r="I901">
            <v>0</v>
          </cell>
          <cell r="J901">
            <v>0</v>
          </cell>
          <cell r="K901">
            <v>0</v>
          </cell>
          <cell r="L901">
            <v>0</v>
          </cell>
          <cell r="M901">
            <v>0</v>
          </cell>
          <cell r="N901">
            <v>0</v>
          </cell>
          <cell r="O901">
            <v>0</v>
          </cell>
          <cell r="P901">
            <v>0</v>
          </cell>
          <cell r="Q901">
            <v>0</v>
          </cell>
          <cell r="R901">
            <v>0</v>
          </cell>
          <cell r="S901">
            <v>0</v>
          </cell>
          <cell r="T901">
            <v>0</v>
          </cell>
          <cell r="U901">
            <v>0</v>
          </cell>
          <cell r="V901">
            <v>0</v>
          </cell>
          <cell r="W901">
            <v>0</v>
          </cell>
          <cell r="X901">
            <v>0</v>
          </cell>
          <cell r="Y901">
            <v>0</v>
          </cell>
          <cell r="Z901">
            <v>0</v>
          </cell>
          <cell r="AA901">
            <v>0</v>
          </cell>
          <cell r="AB901">
            <v>0</v>
          </cell>
          <cell r="AC901">
            <v>0</v>
          </cell>
          <cell r="AD901">
            <v>0</v>
          </cell>
          <cell r="AE901">
            <v>0</v>
          </cell>
          <cell r="AF901">
            <v>0</v>
          </cell>
          <cell r="AG901">
            <v>0</v>
          </cell>
          <cell r="AH901">
            <v>0</v>
          </cell>
        </row>
        <row r="902">
          <cell r="E902" t="str">
            <v>280|DTE|Actual vs Prior</v>
          </cell>
          <cell r="F902">
            <v>0</v>
          </cell>
          <cell r="G902">
            <v>0</v>
          </cell>
          <cell r="H902">
            <v>0</v>
          </cell>
          <cell r="I902">
            <v>0</v>
          </cell>
          <cell r="J902">
            <v>0</v>
          </cell>
          <cell r="K902">
            <v>0</v>
          </cell>
          <cell r="L902">
            <v>0</v>
          </cell>
          <cell r="M902">
            <v>0</v>
          </cell>
          <cell r="N902">
            <v>0</v>
          </cell>
          <cell r="O902">
            <v>0</v>
          </cell>
          <cell r="P902">
            <v>0</v>
          </cell>
          <cell r="Q902">
            <v>0</v>
          </cell>
          <cell r="R902">
            <v>0</v>
          </cell>
          <cell r="S902">
            <v>0</v>
          </cell>
          <cell r="T902">
            <v>0</v>
          </cell>
          <cell r="U902">
            <v>0</v>
          </cell>
          <cell r="V902">
            <v>0</v>
          </cell>
          <cell r="W902">
            <v>0</v>
          </cell>
          <cell r="X902">
            <v>0</v>
          </cell>
          <cell r="Y902">
            <v>0</v>
          </cell>
          <cell r="Z902">
            <v>0</v>
          </cell>
          <cell r="AA902">
            <v>0</v>
          </cell>
          <cell r="AB902">
            <v>0</v>
          </cell>
          <cell r="AC902">
            <v>0</v>
          </cell>
          <cell r="AD902">
            <v>0</v>
          </cell>
          <cell r="AE902">
            <v>0</v>
          </cell>
          <cell r="AF902">
            <v>0</v>
          </cell>
          <cell r="AG902">
            <v>0</v>
          </cell>
          <cell r="AH902">
            <v>0</v>
          </cell>
        </row>
        <row r="903">
          <cell r="E903" t="str">
            <v>280|DTE %|Actual vs Prior</v>
          </cell>
          <cell r="F903">
            <v>0</v>
          </cell>
          <cell r="G903">
            <v>0</v>
          </cell>
          <cell r="H903">
            <v>0</v>
          </cell>
          <cell r="I903">
            <v>0</v>
          </cell>
          <cell r="J903">
            <v>0</v>
          </cell>
          <cell r="K903">
            <v>0</v>
          </cell>
          <cell r="L903">
            <v>0</v>
          </cell>
          <cell r="M903">
            <v>0</v>
          </cell>
          <cell r="N903">
            <v>0</v>
          </cell>
          <cell r="O903">
            <v>0</v>
          </cell>
          <cell r="P903">
            <v>0</v>
          </cell>
          <cell r="Q903">
            <v>0</v>
          </cell>
          <cell r="R903">
            <v>0</v>
          </cell>
          <cell r="S903">
            <v>0</v>
          </cell>
          <cell r="T903">
            <v>0</v>
          </cell>
          <cell r="U903">
            <v>0</v>
          </cell>
          <cell r="V903">
            <v>0</v>
          </cell>
          <cell r="W903">
            <v>0</v>
          </cell>
          <cell r="X903">
            <v>0</v>
          </cell>
          <cell r="Y903">
            <v>0</v>
          </cell>
          <cell r="Z903">
            <v>0</v>
          </cell>
          <cell r="AA903">
            <v>0</v>
          </cell>
          <cell r="AB903">
            <v>0</v>
          </cell>
          <cell r="AC903">
            <v>0</v>
          </cell>
          <cell r="AD903">
            <v>0</v>
          </cell>
          <cell r="AE903">
            <v>0</v>
          </cell>
          <cell r="AF903">
            <v>0</v>
          </cell>
          <cell r="AG903">
            <v>0</v>
          </cell>
          <cell r="AH903">
            <v>0</v>
          </cell>
        </row>
        <row r="904">
          <cell r="E904" t="str">
            <v>280|ExExch|Actual vs Prior</v>
          </cell>
          <cell r="F904">
            <v>0</v>
          </cell>
          <cell r="G904">
            <v>0</v>
          </cell>
          <cell r="H904">
            <v>0</v>
          </cell>
          <cell r="I904">
            <v>0</v>
          </cell>
          <cell r="J904">
            <v>0</v>
          </cell>
          <cell r="K904">
            <v>0</v>
          </cell>
          <cell r="L904">
            <v>0</v>
          </cell>
          <cell r="M904">
            <v>0</v>
          </cell>
          <cell r="N904">
            <v>0</v>
          </cell>
          <cell r="O904">
            <v>0</v>
          </cell>
          <cell r="P904">
            <v>0</v>
          </cell>
          <cell r="Q904">
            <v>0</v>
          </cell>
          <cell r="R904">
            <v>0</v>
          </cell>
          <cell r="S904">
            <v>0</v>
          </cell>
          <cell r="T904">
            <v>0</v>
          </cell>
          <cell r="U904">
            <v>0</v>
          </cell>
          <cell r="V904">
            <v>0</v>
          </cell>
          <cell r="W904">
            <v>0</v>
          </cell>
          <cell r="X904">
            <v>0</v>
          </cell>
          <cell r="Y904">
            <v>0</v>
          </cell>
          <cell r="Z904">
            <v>0</v>
          </cell>
          <cell r="AA904">
            <v>0</v>
          </cell>
          <cell r="AB904">
            <v>0</v>
          </cell>
          <cell r="AC904">
            <v>0</v>
          </cell>
          <cell r="AD904">
            <v>0</v>
          </cell>
          <cell r="AE904">
            <v>0</v>
          </cell>
          <cell r="AF904">
            <v>0</v>
          </cell>
          <cell r="AG904">
            <v>0</v>
          </cell>
          <cell r="AH904">
            <v>0</v>
          </cell>
        </row>
        <row r="905">
          <cell r="E905" t="str">
            <v>280|ExExch %|Actual vs Prior</v>
          </cell>
          <cell r="F905">
            <v>0</v>
          </cell>
          <cell r="G905">
            <v>0</v>
          </cell>
          <cell r="H905">
            <v>0</v>
          </cell>
          <cell r="I905">
            <v>0</v>
          </cell>
          <cell r="J905">
            <v>0</v>
          </cell>
          <cell r="K905">
            <v>0</v>
          </cell>
          <cell r="L905">
            <v>0</v>
          </cell>
          <cell r="M905">
            <v>0</v>
          </cell>
          <cell r="N905">
            <v>0</v>
          </cell>
          <cell r="O905">
            <v>0</v>
          </cell>
          <cell r="P905">
            <v>0</v>
          </cell>
          <cell r="Q905">
            <v>0</v>
          </cell>
          <cell r="R905">
            <v>0</v>
          </cell>
          <cell r="S905">
            <v>0</v>
          </cell>
          <cell r="T905">
            <v>0</v>
          </cell>
          <cell r="U905">
            <v>0</v>
          </cell>
          <cell r="V905">
            <v>0</v>
          </cell>
          <cell r="W905">
            <v>0</v>
          </cell>
          <cell r="X905">
            <v>0</v>
          </cell>
          <cell r="Y905">
            <v>0</v>
          </cell>
          <cell r="Z905">
            <v>0</v>
          </cell>
          <cell r="AA905">
            <v>0</v>
          </cell>
          <cell r="AB905">
            <v>0</v>
          </cell>
          <cell r="AC905">
            <v>0</v>
          </cell>
          <cell r="AD905">
            <v>0</v>
          </cell>
          <cell r="AE905">
            <v>0</v>
          </cell>
          <cell r="AF905">
            <v>0</v>
          </cell>
          <cell r="AG905">
            <v>0</v>
          </cell>
          <cell r="AH905">
            <v>0</v>
          </cell>
        </row>
        <row r="906">
          <cell r="E906" t="str">
            <v>280|TVAR|Actual vs Prior</v>
          </cell>
          <cell r="F906">
            <v>0</v>
          </cell>
          <cell r="G906">
            <v>0</v>
          </cell>
          <cell r="H906">
            <v>0</v>
          </cell>
          <cell r="I906">
            <v>0</v>
          </cell>
          <cell r="J906">
            <v>0</v>
          </cell>
          <cell r="K906">
            <v>0</v>
          </cell>
          <cell r="L906">
            <v>0</v>
          </cell>
          <cell r="M906">
            <v>0</v>
          </cell>
          <cell r="N906">
            <v>0</v>
          </cell>
          <cell r="O906">
            <v>0</v>
          </cell>
          <cell r="P906">
            <v>0</v>
          </cell>
          <cell r="Q906">
            <v>0</v>
          </cell>
          <cell r="R906">
            <v>0</v>
          </cell>
          <cell r="S906">
            <v>0</v>
          </cell>
          <cell r="T906">
            <v>0</v>
          </cell>
          <cell r="U906">
            <v>0</v>
          </cell>
          <cell r="V906">
            <v>0</v>
          </cell>
          <cell r="W906">
            <v>0</v>
          </cell>
          <cell r="X906">
            <v>0</v>
          </cell>
          <cell r="Y906">
            <v>0</v>
          </cell>
          <cell r="Z906">
            <v>0</v>
          </cell>
          <cell r="AA906">
            <v>0</v>
          </cell>
          <cell r="AB906">
            <v>0</v>
          </cell>
          <cell r="AC906">
            <v>0</v>
          </cell>
          <cell r="AD906">
            <v>0</v>
          </cell>
          <cell r="AE906">
            <v>0</v>
          </cell>
          <cell r="AF906">
            <v>0</v>
          </cell>
          <cell r="AG906">
            <v>0</v>
          </cell>
          <cell r="AH906">
            <v>0</v>
          </cell>
        </row>
        <row r="907">
          <cell r="E907" t="str">
            <v>280|TVAR %|Actual vs Prior</v>
          </cell>
          <cell r="F907">
            <v>0</v>
          </cell>
          <cell r="G907">
            <v>0</v>
          </cell>
          <cell r="H907">
            <v>0</v>
          </cell>
          <cell r="I907">
            <v>0</v>
          </cell>
          <cell r="J907">
            <v>0</v>
          </cell>
          <cell r="K907">
            <v>0</v>
          </cell>
          <cell r="L907">
            <v>0</v>
          </cell>
          <cell r="M907">
            <v>0</v>
          </cell>
          <cell r="N907">
            <v>0</v>
          </cell>
          <cell r="O907">
            <v>0</v>
          </cell>
          <cell r="P907">
            <v>0</v>
          </cell>
          <cell r="Q907">
            <v>0</v>
          </cell>
          <cell r="R907">
            <v>0</v>
          </cell>
          <cell r="S907">
            <v>0</v>
          </cell>
          <cell r="T907">
            <v>0</v>
          </cell>
          <cell r="U907">
            <v>0</v>
          </cell>
          <cell r="V907">
            <v>0</v>
          </cell>
          <cell r="W907">
            <v>0</v>
          </cell>
          <cell r="X907">
            <v>0</v>
          </cell>
          <cell r="Y907">
            <v>0</v>
          </cell>
          <cell r="Z907">
            <v>0</v>
          </cell>
          <cell r="AA907">
            <v>0</v>
          </cell>
          <cell r="AB907">
            <v>0</v>
          </cell>
          <cell r="AC907">
            <v>0</v>
          </cell>
          <cell r="AD907">
            <v>0</v>
          </cell>
          <cell r="AE907">
            <v>0</v>
          </cell>
          <cell r="AF907">
            <v>0</v>
          </cell>
          <cell r="AG907">
            <v>0</v>
          </cell>
          <cell r="AH907">
            <v>0</v>
          </cell>
        </row>
        <row r="908">
          <cell r="E908" t="str">
            <v>285|Actual|Trend</v>
          </cell>
          <cell r="F908">
            <v>0</v>
          </cell>
          <cell r="G908">
            <v>84.167000000000002</v>
          </cell>
          <cell r="H908">
            <v>41.25</v>
          </cell>
          <cell r="I908">
            <v>42.082999999999998</v>
          </cell>
          <cell r="J908">
            <v>42.917000000000002</v>
          </cell>
          <cell r="K908">
            <v>-207.916</v>
          </cell>
          <cell r="L908">
            <v>0</v>
          </cell>
          <cell r="M908">
            <v>0</v>
          </cell>
          <cell r="N908">
            <v>0</v>
          </cell>
          <cell r="O908">
            <v>0</v>
          </cell>
          <cell r="P908">
            <v>0</v>
          </cell>
          <cell r="Q908">
            <v>0</v>
          </cell>
          <cell r="R908">
            <v>125.417</v>
          </cell>
          <cell r="S908">
            <v>-122.916</v>
          </cell>
          <cell r="T908">
            <v>0</v>
          </cell>
          <cell r="U908">
            <v>0</v>
          </cell>
          <cell r="V908">
            <v>2.5010000000000048</v>
          </cell>
          <cell r="W908">
            <v>0</v>
          </cell>
          <cell r="X908">
            <v>84.167000000000002</v>
          </cell>
          <cell r="Y908">
            <v>125.417</v>
          </cell>
          <cell r="Z908">
            <v>167.5</v>
          </cell>
          <cell r="AA908">
            <v>210.417</v>
          </cell>
          <cell r="AB908">
            <v>2.5010000000000048</v>
          </cell>
          <cell r="AC908">
            <v>0</v>
          </cell>
          <cell r="AD908">
            <v>0</v>
          </cell>
          <cell r="AE908">
            <v>0</v>
          </cell>
          <cell r="AF908">
            <v>0</v>
          </cell>
          <cell r="AG908">
            <v>0</v>
          </cell>
          <cell r="AH908">
            <v>0</v>
          </cell>
        </row>
        <row r="909">
          <cell r="E909" t="str">
            <v>285|Plan|Trend</v>
          </cell>
          <cell r="F909">
            <v>42.083333333333336</v>
          </cell>
          <cell r="G909">
            <v>42.083333333333336</v>
          </cell>
          <cell r="H909">
            <v>42.083333333333336</v>
          </cell>
          <cell r="I909">
            <v>42.083333333333336</v>
          </cell>
          <cell r="J909">
            <v>42.083333333333336</v>
          </cell>
          <cell r="K909">
            <v>42.083333333333336</v>
          </cell>
          <cell r="L909">
            <v>42.083333333333336</v>
          </cell>
          <cell r="M909">
            <v>42.083333333333336</v>
          </cell>
          <cell r="N909">
            <v>42.083333333333336</v>
          </cell>
          <cell r="O909">
            <v>42.083333333333336</v>
          </cell>
          <cell r="P909">
            <v>42.083333333333336</v>
          </cell>
          <cell r="Q909">
            <v>42.083333333333336</v>
          </cell>
          <cell r="R909">
            <v>126.25</v>
          </cell>
          <cell r="S909">
            <v>126.25</v>
          </cell>
          <cell r="T909">
            <v>126.25</v>
          </cell>
          <cell r="U909">
            <v>126.25</v>
          </cell>
          <cell r="V909">
            <v>505</v>
          </cell>
          <cell r="W909">
            <v>42.083333333333336</v>
          </cell>
          <cell r="X909">
            <v>84.166666666666671</v>
          </cell>
          <cell r="Y909">
            <v>126.25</v>
          </cell>
          <cell r="Z909">
            <v>168.33333333333334</v>
          </cell>
          <cell r="AA909">
            <v>210.41666666666669</v>
          </cell>
          <cell r="AB909">
            <v>252.50000000000003</v>
          </cell>
          <cell r="AC909">
            <v>294.58333333333337</v>
          </cell>
          <cell r="AD909">
            <v>336.66666666666669</v>
          </cell>
          <cell r="AE909">
            <v>378.75</v>
          </cell>
          <cell r="AF909">
            <v>420.83333333333331</v>
          </cell>
          <cell r="AG909">
            <v>462.91666666666663</v>
          </cell>
          <cell r="AH909">
            <v>504.99999999999994</v>
          </cell>
        </row>
        <row r="910">
          <cell r="E910" t="str">
            <v>285|FORECAST|Trend</v>
          </cell>
          <cell r="F910">
            <v>0</v>
          </cell>
          <cell r="G910">
            <v>84.167000000000002</v>
          </cell>
          <cell r="H910">
            <v>41.25</v>
          </cell>
          <cell r="I910">
            <v>42.082999999999998</v>
          </cell>
          <cell r="J910">
            <v>43</v>
          </cell>
          <cell r="K910">
            <v>-208</v>
          </cell>
          <cell r="L910">
            <v>0</v>
          </cell>
          <cell r="M910">
            <v>1</v>
          </cell>
          <cell r="N910">
            <v>0</v>
          </cell>
          <cell r="O910">
            <v>0</v>
          </cell>
          <cell r="P910">
            <v>0</v>
          </cell>
          <cell r="Q910">
            <v>1</v>
          </cell>
          <cell r="R910">
            <v>125.417</v>
          </cell>
          <cell r="S910">
            <v>-122.917</v>
          </cell>
          <cell r="T910">
            <v>1</v>
          </cell>
          <cell r="U910">
            <v>1</v>
          </cell>
          <cell r="V910">
            <v>4.5</v>
          </cell>
          <cell r="W910">
            <v>0</v>
          </cell>
          <cell r="X910">
            <v>84.167000000000002</v>
          </cell>
          <cell r="Y910">
            <v>125.417</v>
          </cell>
          <cell r="Z910">
            <v>167.5</v>
          </cell>
          <cell r="AA910">
            <v>210.5</v>
          </cell>
          <cell r="AB910">
            <v>2.5</v>
          </cell>
          <cell r="AC910">
            <v>2.5</v>
          </cell>
          <cell r="AD910">
            <v>3.5</v>
          </cell>
          <cell r="AE910">
            <v>3.5</v>
          </cell>
          <cell r="AF910">
            <v>3.5</v>
          </cell>
          <cell r="AG910">
            <v>3.5</v>
          </cell>
          <cell r="AH910">
            <v>4.5</v>
          </cell>
        </row>
        <row r="911">
          <cell r="E911" t="str">
            <v>285|Prior|Trend</v>
          </cell>
          <cell r="F911">
            <v>-0.41699999999999998</v>
          </cell>
          <cell r="G911">
            <v>-0.41699999999999998</v>
          </cell>
          <cell r="H911">
            <v>-0.41699999999999998</v>
          </cell>
          <cell r="I911">
            <v>-0.41699999999999998</v>
          </cell>
          <cell r="J911">
            <v>-0.41699999999999998</v>
          </cell>
          <cell r="K911">
            <v>499.58300000000003</v>
          </cell>
          <cell r="L911">
            <v>83.332999999999998</v>
          </cell>
          <cell r="M911">
            <v>82.5</v>
          </cell>
          <cell r="N911">
            <v>82.917000000000002</v>
          </cell>
          <cell r="O911">
            <v>82.917000000000002</v>
          </cell>
          <cell r="P911">
            <v>82.917000000000002</v>
          </cell>
          <cell r="Q911">
            <v>82.917000000000002</v>
          </cell>
          <cell r="R911">
            <v>-1.2509999999999999</v>
          </cell>
          <cell r="S911">
            <v>498.74900000000002</v>
          </cell>
          <cell r="T911">
            <v>248.75</v>
          </cell>
          <cell r="U911">
            <v>248.751</v>
          </cell>
          <cell r="V911">
            <v>994.99900000000002</v>
          </cell>
          <cell r="W911">
            <v>-0.41699999999999998</v>
          </cell>
          <cell r="X911">
            <v>-0.83399999999999996</v>
          </cell>
          <cell r="Y911">
            <v>-1.2509999999999999</v>
          </cell>
          <cell r="Z911">
            <v>-1.6679999999999999</v>
          </cell>
          <cell r="AA911">
            <v>-2.085</v>
          </cell>
          <cell r="AB911">
            <v>497.49800000000005</v>
          </cell>
          <cell r="AC911">
            <v>580.83100000000002</v>
          </cell>
          <cell r="AD911">
            <v>663.33100000000002</v>
          </cell>
          <cell r="AE911">
            <v>746.24800000000005</v>
          </cell>
          <cell r="AF911">
            <v>829.16500000000008</v>
          </cell>
          <cell r="AG911">
            <v>912.08200000000011</v>
          </cell>
          <cell r="AH911">
            <v>994.99900000000014</v>
          </cell>
        </row>
        <row r="912">
          <cell r="E912" t="str">
            <v>285|TVAR|Actual vs Plan</v>
          </cell>
          <cell r="F912">
            <v>0</v>
          </cell>
          <cell r="G912">
            <v>0</v>
          </cell>
          <cell r="H912">
            <v>0</v>
          </cell>
          <cell r="I912">
            <v>0</v>
          </cell>
          <cell r="J912">
            <v>0</v>
          </cell>
          <cell r="K912">
            <v>0</v>
          </cell>
          <cell r="L912">
            <v>0</v>
          </cell>
          <cell r="M912">
            <v>0</v>
          </cell>
          <cell r="N912">
            <v>0</v>
          </cell>
          <cell r="O912">
            <v>0</v>
          </cell>
          <cell r="P912">
            <v>0</v>
          </cell>
          <cell r="Q912">
            <v>0</v>
          </cell>
          <cell r="R912">
            <v>0</v>
          </cell>
          <cell r="S912">
            <v>0</v>
          </cell>
          <cell r="T912">
            <v>0</v>
          </cell>
          <cell r="U912">
            <v>0</v>
          </cell>
          <cell r="V912">
            <v>0</v>
          </cell>
          <cell r="W912">
            <v>0</v>
          </cell>
          <cell r="X912">
            <v>0</v>
          </cell>
          <cell r="Y912">
            <v>0</v>
          </cell>
          <cell r="Z912">
            <v>0</v>
          </cell>
          <cell r="AA912">
            <v>0</v>
          </cell>
          <cell r="AB912">
            <v>0</v>
          </cell>
          <cell r="AC912">
            <v>0</v>
          </cell>
          <cell r="AD912">
            <v>0</v>
          </cell>
          <cell r="AE912">
            <v>0</v>
          </cell>
          <cell r="AF912">
            <v>0</v>
          </cell>
          <cell r="AG912">
            <v>0</v>
          </cell>
          <cell r="AH912">
            <v>0</v>
          </cell>
        </row>
        <row r="913">
          <cell r="E913" t="str">
            <v>285|TVAR %|Actual vs Plan</v>
          </cell>
          <cell r="F913">
            <v>0</v>
          </cell>
          <cell r="G913">
            <v>0</v>
          </cell>
          <cell r="H913">
            <v>0</v>
          </cell>
          <cell r="I913">
            <v>0</v>
          </cell>
          <cell r="J913">
            <v>0</v>
          </cell>
          <cell r="K913">
            <v>0</v>
          </cell>
          <cell r="L913">
            <v>0</v>
          </cell>
          <cell r="M913">
            <v>0</v>
          </cell>
          <cell r="N913">
            <v>0</v>
          </cell>
          <cell r="O913">
            <v>0</v>
          </cell>
          <cell r="P913">
            <v>0</v>
          </cell>
          <cell r="Q913">
            <v>0</v>
          </cell>
          <cell r="R913">
            <v>0</v>
          </cell>
          <cell r="S913">
            <v>0</v>
          </cell>
          <cell r="T913">
            <v>0</v>
          </cell>
          <cell r="U913">
            <v>0</v>
          </cell>
          <cell r="V913">
            <v>0</v>
          </cell>
          <cell r="W913">
            <v>0</v>
          </cell>
          <cell r="X913">
            <v>0</v>
          </cell>
          <cell r="Y913">
            <v>0</v>
          </cell>
          <cell r="Z913">
            <v>0</v>
          </cell>
          <cell r="AA913">
            <v>0</v>
          </cell>
          <cell r="AB913">
            <v>0</v>
          </cell>
          <cell r="AC913">
            <v>0</v>
          </cell>
          <cell r="AD913">
            <v>0</v>
          </cell>
          <cell r="AE913">
            <v>0</v>
          </cell>
          <cell r="AF913">
            <v>0</v>
          </cell>
          <cell r="AG913">
            <v>0</v>
          </cell>
          <cell r="AH913">
            <v>0</v>
          </cell>
        </row>
        <row r="914">
          <cell r="E914" t="str">
            <v>285|DTE|Actual vs Plan</v>
          </cell>
          <cell r="F914">
            <v>0</v>
          </cell>
          <cell r="G914">
            <v>0</v>
          </cell>
          <cell r="H914">
            <v>0</v>
          </cell>
          <cell r="I914">
            <v>0</v>
          </cell>
          <cell r="J914">
            <v>0</v>
          </cell>
          <cell r="K914">
            <v>0</v>
          </cell>
          <cell r="L914">
            <v>0</v>
          </cell>
          <cell r="M914">
            <v>0</v>
          </cell>
          <cell r="N914">
            <v>0</v>
          </cell>
          <cell r="O914">
            <v>0</v>
          </cell>
          <cell r="P914">
            <v>0</v>
          </cell>
          <cell r="Q914">
            <v>0</v>
          </cell>
          <cell r="R914">
            <v>0</v>
          </cell>
          <cell r="S914">
            <v>0</v>
          </cell>
          <cell r="T914">
            <v>0</v>
          </cell>
          <cell r="U914">
            <v>0</v>
          </cell>
          <cell r="V914">
            <v>0</v>
          </cell>
          <cell r="W914">
            <v>0</v>
          </cell>
          <cell r="X914">
            <v>0</v>
          </cell>
          <cell r="Y914">
            <v>0</v>
          </cell>
          <cell r="Z914">
            <v>0</v>
          </cell>
          <cell r="AA914">
            <v>0</v>
          </cell>
          <cell r="AB914">
            <v>0</v>
          </cell>
          <cell r="AC914">
            <v>0</v>
          </cell>
          <cell r="AD914">
            <v>0</v>
          </cell>
          <cell r="AE914">
            <v>0</v>
          </cell>
          <cell r="AF914">
            <v>0</v>
          </cell>
          <cell r="AG914">
            <v>0</v>
          </cell>
          <cell r="AH914">
            <v>0</v>
          </cell>
        </row>
        <row r="915">
          <cell r="E915" t="str">
            <v>285|DTE %|Actual vs Plan</v>
          </cell>
          <cell r="F915">
            <v>0</v>
          </cell>
          <cell r="G915">
            <v>0</v>
          </cell>
          <cell r="H915">
            <v>0</v>
          </cell>
          <cell r="I915">
            <v>0</v>
          </cell>
          <cell r="J915">
            <v>0</v>
          </cell>
          <cell r="K915">
            <v>0</v>
          </cell>
          <cell r="L915">
            <v>0</v>
          </cell>
          <cell r="M915">
            <v>0</v>
          </cell>
          <cell r="N915">
            <v>0</v>
          </cell>
          <cell r="O915">
            <v>0</v>
          </cell>
          <cell r="P915">
            <v>0</v>
          </cell>
          <cell r="Q915">
            <v>0</v>
          </cell>
          <cell r="R915">
            <v>0</v>
          </cell>
          <cell r="S915">
            <v>0</v>
          </cell>
          <cell r="T915">
            <v>0</v>
          </cell>
          <cell r="U915">
            <v>0</v>
          </cell>
          <cell r="V915">
            <v>0</v>
          </cell>
          <cell r="W915">
            <v>0</v>
          </cell>
          <cell r="X915">
            <v>0</v>
          </cell>
          <cell r="Y915">
            <v>0</v>
          </cell>
          <cell r="Z915">
            <v>0</v>
          </cell>
          <cell r="AA915">
            <v>0</v>
          </cell>
          <cell r="AB915">
            <v>0</v>
          </cell>
          <cell r="AC915">
            <v>0</v>
          </cell>
          <cell r="AD915">
            <v>0</v>
          </cell>
          <cell r="AE915">
            <v>0</v>
          </cell>
          <cell r="AF915">
            <v>0</v>
          </cell>
          <cell r="AG915">
            <v>0</v>
          </cell>
          <cell r="AH915">
            <v>0</v>
          </cell>
        </row>
        <row r="916">
          <cell r="E916" t="str">
            <v>285|ExExch|Actual vs Plan</v>
          </cell>
          <cell r="F916">
            <v>0</v>
          </cell>
          <cell r="G916">
            <v>0</v>
          </cell>
          <cell r="H916">
            <v>0</v>
          </cell>
          <cell r="I916">
            <v>0</v>
          </cell>
          <cell r="J916">
            <v>0</v>
          </cell>
          <cell r="K916">
            <v>0</v>
          </cell>
          <cell r="L916">
            <v>0</v>
          </cell>
          <cell r="M916">
            <v>0</v>
          </cell>
          <cell r="N916">
            <v>0</v>
          </cell>
          <cell r="O916">
            <v>0</v>
          </cell>
          <cell r="P916">
            <v>0</v>
          </cell>
          <cell r="Q916">
            <v>0</v>
          </cell>
          <cell r="R916">
            <v>0</v>
          </cell>
          <cell r="S916">
            <v>0</v>
          </cell>
          <cell r="T916">
            <v>0</v>
          </cell>
          <cell r="U916">
            <v>0</v>
          </cell>
          <cell r="V916">
            <v>0</v>
          </cell>
          <cell r="W916">
            <v>0</v>
          </cell>
          <cell r="X916">
            <v>0</v>
          </cell>
          <cell r="Y916">
            <v>0</v>
          </cell>
          <cell r="Z916">
            <v>0</v>
          </cell>
          <cell r="AA916">
            <v>0</v>
          </cell>
          <cell r="AB916">
            <v>0</v>
          </cell>
          <cell r="AC916">
            <v>0</v>
          </cell>
          <cell r="AD916">
            <v>0</v>
          </cell>
          <cell r="AE916">
            <v>0</v>
          </cell>
          <cell r="AF916">
            <v>0</v>
          </cell>
          <cell r="AG916">
            <v>0</v>
          </cell>
          <cell r="AH916">
            <v>0</v>
          </cell>
        </row>
        <row r="917">
          <cell r="E917" t="str">
            <v>285|ExExch %|Actual vs Plan</v>
          </cell>
          <cell r="F917">
            <v>0</v>
          </cell>
          <cell r="G917">
            <v>0</v>
          </cell>
          <cell r="H917">
            <v>0</v>
          </cell>
          <cell r="I917">
            <v>0</v>
          </cell>
          <cell r="J917">
            <v>0</v>
          </cell>
          <cell r="K917">
            <v>0</v>
          </cell>
          <cell r="L917">
            <v>0</v>
          </cell>
          <cell r="M917">
            <v>0</v>
          </cell>
          <cell r="N917">
            <v>0</v>
          </cell>
          <cell r="O917">
            <v>0</v>
          </cell>
          <cell r="P917">
            <v>0</v>
          </cell>
          <cell r="Q917">
            <v>0</v>
          </cell>
          <cell r="R917">
            <v>0</v>
          </cell>
          <cell r="S917">
            <v>0</v>
          </cell>
          <cell r="T917">
            <v>0</v>
          </cell>
          <cell r="U917">
            <v>0</v>
          </cell>
          <cell r="V917">
            <v>0</v>
          </cell>
          <cell r="W917">
            <v>0</v>
          </cell>
          <cell r="X917">
            <v>0</v>
          </cell>
          <cell r="Y917">
            <v>0</v>
          </cell>
          <cell r="Z917">
            <v>0</v>
          </cell>
          <cell r="AA917">
            <v>0</v>
          </cell>
          <cell r="AB917">
            <v>0</v>
          </cell>
          <cell r="AC917">
            <v>0</v>
          </cell>
          <cell r="AD917">
            <v>0</v>
          </cell>
          <cell r="AE917">
            <v>0</v>
          </cell>
          <cell r="AF917">
            <v>0</v>
          </cell>
          <cell r="AG917">
            <v>0</v>
          </cell>
          <cell r="AH917">
            <v>0</v>
          </cell>
        </row>
        <row r="918">
          <cell r="E918" t="str">
            <v>285|Plan Next|Trend</v>
          </cell>
          <cell r="F918">
            <v>0</v>
          </cell>
          <cell r="G918">
            <v>0</v>
          </cell>
          <cell r="H918">
            <v>0</v>
          </cell>
          <cell r="I918">
            <v>0</v>
          </cell>
          <cell r="J918">
            <v>0</v>
          </cell>
          <cell r="K918">
            <v>0</v>
          </cell>
          <cell r="L918">
            <v>0</v>
          </cell>
          <cell r="M918">
            <v>0</v>
          </cell>
          <cell r="N918">
            <v>0</v>
          </cell>
          <cell r="O918">
            <v>0</v>
          </cell>
          <cell r="P918">
            <v>0</v>
          </cell>
          <cell r="Q918">
            <v>0</v>
          </cell>
          <cell r="R918">
            <v>0</v>
          </cell>
          <cell r="S918">
            <v>0</v>
          </cell>
          <cell r="T918">
            <v>0</v>
          </cell>
          <cell r="U918">
            <v>0</v>
          </cell>
          <cell r="V918">
            <v>0</v>
          </cell>
          <cell r="W918">
            <v>0</v>
          </cell>
          <cell r="X918">
            <v>0</v>
          </cell>
          <cell r="Y918">
            <v>0</v>
          </cell>
          <cell r="Z918">
            <v>0</v>
          </cell>
          <cell r="AA918">
            <v>0</v>
          </cell>
          <cell r="AB918">
            <v>0</v>
          </cell>
          <cell r="AC918">
            <v>0</v>
          </cell>
          <cell r="AD918">
            <v>0</v>
          </cell>
          <cell r="AE918">
            <v>0</v>
          </cell>
          <cell r="AF918">
            <v>0</v>
          </cell>
          <cell r="AG918">
            <v>0</v>
          </cell>
          <cell r="AH918">
            <v>0</v>
          </cell>
        </row>
        <row r="919">
          <cell r="E919" t="str">
            <v>285|DTE|Actual vs Prior</v>
          </cell>
          <cell r="F919">
            <v>0</v>
          </cell>
          <cell r="G919">
            <v>0</v>
          </cell>
          <cell r="H919">
            <v>0</v>
          </cell>
          <cell r="I919">
            <v>0</v>
          </cell>
          <cell r="J919">
            <v>0</v>
          </cell>
          <cell r="K919">
            <v>0</v>
          </cell>
          <cell r="L919">
            <v>0</v>
          </cell>
          <cell r="M919">
            <v>0</v>
          </cell>
          <cell r="N919">
            <v>0</v>
          </cell>
          <cell r="O919">
            <v>0</v>
          </cell>
          <cell r="P919">
            <v>0</v>
          </cell>
          <cell r="Q919">
            <v>0</v>
          </cell>
          <cell r="R919">
            <v>0</v>
          </cell>
          <cell r="S919">
            <v>0</v>
          </cell>
          <cell r="T919">
            <v>0</v>
          </cell>
          <cell r="U919">
            <v>0</v>
          </cell>
          <cell r="V919">
            <v>0</v>
          </cell>
          <cell r="W919">
            <v>0</v>
          </cell>
          <cell r="X919">
            <v>0</v>
          </cell>
          <cell r="Y919">
            <v>0</v>
          </cell>
          <cell r="Z919">
            <v>0</v>
          </cell>
          <cell r="AA919">
            <v>0</v>
          </cell>
          <cell r="AB919">
            <v>0</v>
          </cell>
          <cell r="AC919">
            <v>0</v>
          </cell>
          <cell r="AD919">
            <v>0</v>
          </cell>
          <cell r="AE919">
            <v>0</v>
          </cell>
          <cell r="AF919">
            <v>0</v>
          </cell>
          <cell r="AG919">
            <v>0</v>
          </cell>
          <cell r="AH919">
            <v>0</v>
          </cell>
        </row>
        <row r="920">
          <cell r="E920" t="str">
            <v>285|DTE %|Actual vs Prior</v>
          </cell>
          <cell r="F920">
            <v>0</v>
          </cell>
          <cell r="G920">
            <v>0</v>
          </cell>
          <cell r="H920">
            <v>0</v>
          </cell>
          <cell r="I920">
            <v>0</v>
          </cell>
          <cell r="J920">
            <v>0</v>
          </cell>
          <cell r="K920">
            <v>0</v>
          </cell>
          <cell r="L920">
            <v>0</v>
          </cell>
          <cell r="M920">
            <v>0</v>
          </cell>
          <cell r="N920">
            <v>0</v>
          </cell>
          <cell r="O920">
            <v>0</v>
          </cell>
          <cell r="P920">
            <v>0</v>
          </cell>
          <cell r="Q920">
            <v>0</v>
          </cell>
          <cell r="R920">
            <v>0</v>
          </cell>
          <cell r="S920">
            <v>0</v>
          </cell>
          <cell r="T920">
            <v>0</v>
          </cell>
          <cell r="U920">
            <v>0</v>
          </cell>
          <cell r="V920">
            <v>0</v>
          </cell>
          <cell r="W920">
            <v>0</v>
          </cell>
          <cell r="X920">
            <v>0</v>
          </cell>
          <cell r="Y920">
            <v>0</v>
          </cell>
          <cell r="Z920">
            <v>0</v>
          </cell>
          <cell r="AA920">
            <v>0</v>
          </cell>
          <cell r="AB920">
            <v>0</v>
          </cell>
          <cell r="AC920">
            <v>0</v>
          </cell>
          <cell r="AD920">
            <v>0</v>
          </cell>
          <cell r="AE920">
            <v>0</v>
          </cell>
          <cell r="AF920">
            <v>0</v>
          </cell>
          <cell r="AG920">
            <v>0</v>
          </cell>
          <cell r="AH920">
            <v>0</v>
          </cell>
        </row>
        <row r="921">
          <cell r="E921" t="str">
            <v>285|ExExch|Actual vs Prior</v>
          </cell>
          <cell r="F921">
            <v>0</v>
          </cell>
          <cell r="G921">
            <v>0</v>
          </cell>
          <cell r="H921">
            <v>0</v>
          </cell>
          <cell r="I921">
            <v>0</v>
          </cell>
          <cell r="J921">
            <v>0</v>
          </cell>
          <cell r="K921">
            <v>0</v>
          </cell>
          <cell r="L921">
            <v>0</v>
          </cell>
          <cell r="M921">
            <v>0</v>
          </cell>
          <cell r="N921">
            <v>0</v>
          </cell>
          <cell r="O921">
            <v>0</v>
          </cell>
          <cell r="P921">
            <v>0</v>
          </cell>
          <cell r="Q921">
            <v>0</v>
          </cell>
          <cell r="R921">
            <v>0</v>
          </cell>
          <cell r="S921">
            <v>0</v>
          </cell>
          <cell r="T921">
            <v>0</v>
          </cell>
          <cell r="U921">
            <v>0</v>
          </cell>
          <cell r="V921">
            <v>0</v>
          </cell>
          <cell r="W921">
            <v>0</v>
          </cell>
          <cell r="X921">
            <v>0</v>
          </cell>
          <cell r="Y921">
            <v>0</v>
          </cell>
          <cell r="Z921">
            <v>0</v>
          </cell>
          <cell r="AA921">
            <v>0</v>
          </cell>
          <cell r="AB921">
            <v>0</v>
          </cell>
          <cell r="AC921">
            <v>0</v>
          </cell>
          <cell r="AD921">
            <v>0</v>
          </cell>
          <cell r="AE921">
            <v>0</v>
          </cell>
          <cell r="AF921">
            <v>0</v>
          </cell>
          <cell r="AG921">
            <v>0</v>
          </cell>
          <cell r="AH921">
            <v>0</v>
          </cell>
        </row>
        <row r="922">
          <cell r="E922" t="str">
            <v>285|ExExch %|Actual vs Prior</v>
          </cell>
          <cell r="F922">
            <v>0</v>
          </cell>
          <cell r="G922">
            <v>0</v>
          </cell>
          <cell r="H922">
            <v>0</v>
          </cell>
          <cell r="I922">
            <v>0</v>
          </cell>
          <cell r="J922">
            <v>0</v>
          </cell>
          <cell r="K922">
            <v>0</v>
          </cell>
          <cell r="L922">
            <v>0</v>
          </cell>
          <cell r="M922">
            <v>0</v>
          </cell>
          <cell r="N922">
            <v>0</v>
          </cell>
          <cell r="O922">
            <v>0</v>
          </cell>
          <cell r="P922">
            <v>0</v>
          </cell>
          <cell r="Q922">
            <v>0</v>
          </cell>
          <cell r="R922">
            <v>0</v>
          </cell>
          <cell r="S922">
            <v>0</v>
          </cell>
          <cell r="T922">
            <v>0</v>
          </cell>
          <cell r="U922">
            <v>0</v>
          </cell>
          <cell r="V922">
            <v>0</v>
          </cell>
          <cell r="W922">
            <v>0</v>
          </cell>
          <cell r="X922">
            <v>0</v>
          </cell>
          <cell r="Y922">
            <v>0</v>
          </cell>
          <cell r="Z922">
            <v>0</v>
          </cell>
          <cell r="AA922">
            <v>0</v>
          </cell>
          <cell r="AB922">
            <v>0</v>
          </cell>
          <cell r="AC922">
            <v>0</v>
          </cell>
          <cell r="AD922">
            <v>0</v>
          </cell>
          <cell r="AE922">
            <v>0</v>
          </cell>
          <cell r="AF922">
            <v>0</v>
          </cell>
          <cell r="AG922">
            <v>0</v>
          </cell>
          <cell r="AH922">
            <v>0</v>
          </cell>
        </row>
        <row r="923">
          <cell r="E923" t="str">
            <v>285|TVAR|Actual vs Prior</v>
          </cell>
          <cell r="F923">
            <v>0</v>
          </cell>
          <cell r="G923">
            <v>0</v>
          </cell>
          <cell r="H923">
            <v>0</v>
          </cell>
          <cell r="I923">
            <v>0</v>
          </cell>
          <cell r="J923">
            <v>0</v>
          </cell>
          <cell r="K923">
            <v>0</v>
          </cell>
          <cell r="L923">
            <v>0</v>
          </cell>
          <cell r="M923">
            <v>0</v>
          </cell>
          <cell r="N923">
            <v>0</v>
          </cell>
          <cell r="O923">
            <v>0</v>
          </cell>
          <cell r="P923">
            <v>0</v>
          </cell>
          <cell r="Q923">
            <v>0</v>
          </cell>
          <cell r="R923">
            <v>0</v>
          </cell>
          <cell r="S923">
            <v>0</v>
          </cell>
          <cell r="T923">
            <v>0</v>
          </cell>
          <cell r="U923">
            <v>0</v>
          </cell>
          <cell r="V923">
            <v>0</v>
          </cell>
          <cell r="W923">
            <v>0</v>
          </cell>
          <cell r="X923">
            <v>0</v>
          </cell>
          <cell r="Y923">
            <v>0</v>
          </cell>
          <cell r="Z923">
            <v>0</v>
          </cell>
          <cell r="AA923">
            <v>0</v>
          </cell>
          <cell r="AB923">
            <v>0</v>
          </cell>
          <cell r="AC923">
            <v>0</v>
          </cell>
          <cell r="AD923">
            <v>0</v>
          </cell>
          <cell r="AE923">
            <v>0</v>
          </cell>
          <cell r="AF923">
            <v>0</v>
          </cell>
          <cell r="AG923">
            <v>0</v>
          </cell>
          <cell r="AH923">
            <v>0</v>
          </cell>
        </row>
        <row r="924">
          <cell r="E924" t="str">
            <v>285|TVAR %|Actual vs Prior</v>
          </cell>
          <cell r="F924">
            <v>0</v>
          </cell>
          <cell r="G924">
            <v>0</v>
          </cell>
          <cell r="H924">
            <v>0</v>
          </cell>
          <cell r="I924">
            <v>0</v>
          </cell>
          <cell r="J924">
            <v>0</v>
          </cell>
          <cell r="K924">
            <v>0</v>
          </cell>
          <cell r="L924">
            <v>0</v>
          </cell>
          <cell r="M924">
            <v>0</v>
          </cell>
          <cell r="N924">
            <v>0</v>
          </cell>
          <cell r="O924">
            <v>0</v>
          </cell>
          <cell r="P924">
            <v>0</v>
          </cell>
          <cell r="Q924">
            <v>0</v>
          </cell>
          <cell r="R924">
            <v>0</v>
          </cell>
          <cell r="S924">
            <v>0</v>
          </cell>
          <cell r="T924">
            <v>0</v>
          </cell>
          <cell r="U924">
            <v>0</v>
          </cell>
          <cell r="V924">
            <v>0</v>
          </cell>
          <cell r="W924">
            <v>0</v>
          </cell>
          <cell r="X924">
            <v>0</v>
          </cell>
          <cell r="Y924">
            <v>0</v>
          </cell>
          <cell r="Z924">
            <v>0</v>
          </cell>
          <cell r="AA924">
            <v>0</v>
          </cell>
          <cell r="AB924">
            <v>0</v>
          </cell>
          <cell r="AC924">
            <v>0</v>
          </cell>
          <cell r="AD924">
            <v>0</v>
          </cell>
          <cell r="AE924">
            <v>0</v>
          </cell>
          <cell r="AF924">
            <v>0</v>
          </cell>
          <cell r="AG924">
            <v>0</v>
          </cell>
          <cell r="AH924">
            <v>0</v>
          </cell>
        </row>
        <row r="925">
          <cell r="E925" t="str">
            <v>295|Actual|Trend</v>
          </cell>
          <cell r="F925">
            <v>44.707000000000008</v>
          </cell>
          <cell r="G925">
            <v>4392.3179999999993</v>
          </cell>
          <cell r="H925">
            <v>2103.567</v>
          </cell>
          <cell r="I925">
            <v>2419.0720000000001</v>
          </cell>
          <cell r="J925">
            <v>2786.3490000000002</v>
          </cell>
          <cell r="K925">
            <v>-9636.8119999999999</v>
          </cell>
          <cell r="L925">
            <v>0</v>
          </cell>
          <cell r="M925">
            <v>0</v>
          </cell>
          <cell r="N925">
            <v>0</v>
          </cell>
          <cell r="O925">
            <v>0</v>
          </cell>
          <cell r="P925">
            <v>0</v>
          </cell>
          <cell r="Q925">
            <v>0</v>
          </cell>
          <cell r="R925">
            <v>6540.5919999999996</v>
          </cell>
          <cell r="S925">
            <v>-4431.3909999999996</v>
          </cell>
          <cell r="T925">
            <v>0</v>
          </cell>
          <cell r="U925">
            <v>0</v>
          </cell>
          <cell r="V925">
            <v>2109.201</v>
          </cell>
          <cell r="W925">
            <v>44.707000000000008</v>
          </cell>
          <cell r="X925">
            <v>4437.0249999999996</v>
          </cell>
          <cell r="Y925">
            <v>6540.5919999999996</v>
          </cell>
          <cell r="Z925">
            <v>8959.6639999999989</v>
          </cell>
          <cell r="AA925">
            <v>11746.013000000001</v>
          </cell>
          <cell r="AB925">
            <v>2109.2010000000009</v>
          </cell>
          <cell r="AC925">
            <v>0</v>
          </cell>
          <cell r="AD925">
            <v>0</v>
          </cell>
          <cell r="AE925">
            <v>0</v>
          </cell>
          <cell r="AF925">
            <v>0</v>
          </cell>
          <cell r="AG925">
            <v>0</v>
          </cell>
          <cell r="AH925">
            <v>0</v>
          </cell>
        </row>
        <row r="926">
          <cell r="E926" t="str">
            <v>295|Plan|Trend</v>
          </cell>
          <cell r="F926">
            <v>915.10700000000008</v>
          </cell>
          <cell r="G926">
            <v>6113.4280599999993</v>
          </cell>
          <cell r="H926">
            <v>3513.4140299999999</v>
          </cell>
          <cell r="I926">
            <v>3514.4140299999999</v>
          </cell>
          <cell r="J926">
            <v>3514.4140299999999</v>
          </cell>
          <cell r="K926">
            <v>3513.4140299999999</v>
          </cell>
          <cell r="L926">
            <v>3514.4140299999999</v>
          </cell>
          <cell r="M926">
            <v>3514.4140299999999</v>
          </cell>
          <cell r="N926">
            <v>3513.4140299999999</v>
          </cell>
          <cell r="O926">
            <v>3514.4140299999999</v>
          </cell>
          <cell r="P926">
            <v>3514.4140299999999</v>
          </cell>
          <cell r="Q926">
            <v>3513.4140299999999</v>
          </cell>
          <cell r="R926">
            <v>10541.949089999998</v>
          </cell>
          <cell r="S926">
            <v>10542.24209</v>
          </cell>
          <cell r="T926">
            <v>10542.24209</v>
          </cell>
          <cell r="U926">
            <v>10542.24209</v>
          </cell>
          <cell r="V926">
            <v>42168.675359999994</v>
          </cell>
          <cell r="W926">
            <v>915.10700000000008</v>
          </cell>
          <cell r="X926">
            <v>7028.5350599999992</v>
          </cell>
          <cell r="Y926">
            <v>10541.949089999998</v>
          </cell>
          <cell r="Z926">
            <v>14056.363119999998</v>
          </cell>
          <cell r="AA926">
            <v>17570.777149999998</v>
          </cell>
          <cell r="AB926">
            <v>21084.191179999998</v>
          </cell>
          <cell r="AC926">
            <v>24598.605209999998</v>
          </cell>
          <cell r="AD926">
            <v>28113.019239999998</v>
          </cell>
          <cell r="AE926">
            <v>31626.433269999998</v>
          </cell>
          <cell r="AF926">
            <v>35140.847299999994</v>
          </cell>
          <cell r="AG926">
            <v>38655.261329999994</v>
          </cell>
          <cell r="AH926">
            <v>42168.675359999994</v>
          </cell>
        </row>
        <row r="927">
          <cell r="E927" t="str">
            <v>295|FORECAST|Trend</v>
          </cell>
          <cell r="F927">
            <v>44.707000000000008</v>
          </cell>
          <cell r="G927">
            <v>4392.3179999999993</v>
          </cell>
          <cell r="H927">
            <v>2103.567</v>
          </cell>
          <cell r="I927">
            <v>3230.4549133557789</v>
          </cell>
          <cell r="J927">
            <v>3487.2589933557788</v>
          </cell>
          <cell r="K927">
            <v>-18070.190754739462</v>
          </cell>
          <cell r="L927">
            <v>1998.2536897049847</v>
          </cell>
          <cell r="M927">
            <v>1998.2536897049847</v>
          </cell>
          <cell r="N927">
            <v>1997.2536897049847</v>
          </cell>
          <cell r="O927">
            <v>1998.2536897049847</v>
          </cell>
          <cell r="P927">
            <v>1998.2536897049847</v>
          </cell>
          <cell r="Q927">
            <v>1997.2536897049847</v>
          </cell>
          <cell r="R927">
            <v>6540.5919999999996</v>
          </cell>
          <cell r="S927">
            <v>-11352.476848027905</v>
          </cell>
          <cell r="T927">
            <v>5993.7610691149539</v>
          </cell>
          <cell r="U927">
            <v>5993.7610691149539</v>
          </cell>
          <cell r="V927">
            <v>7175.6372902020021</v>
          </cell>
          <cell r="W927">
            <v>44.707000000000008</v>
          </cell>
          <cell r="X927">
            <v>4437.0249999999996</v>
          </cell>
          <cell r="Y927">
            <v>6540.5919999999996</v>
          </cell>
          <cell r="Z927">
            <v>9771.0469133557781</v>
          </cell>
          <cell r="AA927">
            <v>13258.305906711557</v>
          </cell>
          <cell r="AB927">
            <v>-4811.8848480279048</v>
          </cell>
          <cell r="AC927">
            <v>-2813.6311583229199</v>
          </cell>
          <cell r="AD927">
            <v>-815.37746861793516</v>
          </cell>
          <cell r="AE927">
            <v>1181.8762210870495</v>
          </cell>
          <cell r="AF927">
            <v>3180.129910792034</v>
          </cell>
          <cell r="AG927">
            <v>5178.383600497019</v>
          </cell>
          <cell r="AH927">
            <v>7175.6372902020039</v>
          </cell>
        </row>
        <row r="928">
          <cell r="E928" t="str">
            <v>295|Prior|Trend</v>
          </cell>
          <cell r="F928">
            <v>61.174000000000007</v>
          </cell>
          <cell r="G928">
            <v>3936.6570000000002</v>
          </cell>
          <cell r="H928">
            <v>4173.4040000000014</v>
          </cell>
          <cell r="I928">
            <v>2229.5459999999998</v>
          </cell>
          <cell r="J928">
            <v>2068.5720000000001</v>
          </cell>
          <cell r="K928">
            <v>-23733.100999999999</v>
          </cell>
          <cell r="L928">
            <v>-231.01499999999939</v>
          </cell>
          <cell r="M928">
            <v>4016.6860000000001</v>
          </cell>
          <cell r="N928">
            <v>2121.9299999999998</v>
          </cell>
          <cell r="O928">
            <v>1913.866</v>
          </cell>
          <cell r="P928">
            <v>1860.509</v>
          </cell>
          <cell r="Q928">
            <v>739.69799999999998</v>
          </cell>
          <cell r="R928">
            <v>8171.2350000000015</v>
          </cell>
          <cell r="S928">
            <v>-19434.983</v>
          </cell>
          <cell r="T928">
            <v>5907.6010000000006</v>
          </cell>
          <cell r="U928">
            <v>4514.0730000000003</v>
          </cell>
          <cell r="V928">
            <v>-842.0739999999987</v>
          </cell>
          <cell r="W928">
            <v>61.174000000000007</v>
          </cell>
          <cell r="X928">
            <v>3997.8310000000001</v>
          </cell>
          <cell r="Y928">
            <v>8171.2350000000015</v>
          </cell>
          <cell r="Z928">
            <v>10400.781000000001</v>
          </cell>
          <cell r="AA928">
            <v>12469.353000000001</v>
          </cell>
          <cell r="AB928">
            <v>-11263.747999999998</v>
          </cell>
          <cell r="AC928">
            <v>-11494.762999999997</v>
          </cell>
          <cell r="AD928">
            <v>-7478.0769999999975</v>
          </cell>
          <cell r="AE928">
            <v>-5356.1469999999972</v>
          </cell>
          <cell r="AF928">
            <v>-3442.2809999999972</v>
          </cell>
          <cell r="AG928">
            <v>-1581.7719999999972</v>
          </cell>
          <cell r="AH928">
            <v>-842.07399999999723</v>
          </cell>
        </row>
        <row r="929">
          <cell r="E929" t="str">
            <v>295|TVAR|Actual vs Plan</v>
          </cell>
          <cell r="F929">
            <v>0</v>
          </cell>
          <cell r="G929">
            <v>0</v>
          </cell>
          <cell r="H929">
            <v>0</v>
          </cell>
          <cell r="I929">
            <v>0</v>
          </cell>
          <cell r="J929">
            <v>0</v>
          </cell>
          <cell r="K929">
            <v>0</v>
          </cell>
          <cell r="L929">
            <v>0</v>
          </cell>
          <cell r="M929">
            <v>0</v>
          </cell>
          <cell r="N929">
            <v>0</v>
          </cell>
          <cell r="O929">
            <v>0</v>
          </cell>
          <cell r="P929">
            <v>0</v>
          </cell>
          <cell r="Q929">
            <v>0</v>
          </cell>
          <cell r="R929">
            <v>0</v>
          </cell>
          <cell r="S929">
            <v>0</v>
          </cell>
          <cell r="T929">
            <v>0</v>
          </cell>
          <cell r="U929">
            <v>0</v>
          </cell>
          <cell r="V929">
            <v>0</v>
          </cell>
          <cell r="W929">
            <v>0</v>
          </cell>
          <cell r="X929">
            <v>0</v>
          </cell>
          <cell r="Y929">
            <v>0</v>
          </cell>
          <cell r="Z929">
            <v>0</v>
          </cell>
          <cell r="AA929">
            <v>0</v>
          </cell>
          <cell r="AB929">
            <v>0</v>
          </cell>
          <cell r="AC929">
            <v>0</v>
          </cell>
          <cell r="AD929">
            <v>0</v>
          </cell>
          <cell r="AE929">
            <v>0</v>
          </cell>
          <cell r="AF929">
            <v>0</v>
          </cell>
          <cell r="AG929">
            <v>0</v>
          </cell>
          <cell r="AH929">
            <v>0</v>
          </cell>
        </row>
        <row r="930">
          <cell r="E930" t="str">
            <v>295|TVAR %|Actual vs Plan</v>
          </cell>
          <cell r="F930">
            <v>0</v>
          </cell>
          <cell r="G930">
            <v>0</v>
          </cell>
          <cell r="H930">
            <v>0</v>
          </cell>
          <cell r="I930">
            <v>0</v>
          </cell>
          <cell r="J930">
            <v>0</v>
          </cell>
          <cell r="K930">
            <v>0</v>
          </cell>
          <cell r="L930">
            <v>0</v>
          </cell>
          <cell r="M930">
            <v>0</v>
          </cell>
          <cell r="N930">
            <v>0</v>
          </cell>
          <cell r="O930">
            <v>0</v>
          </cell>
          <cell r="P930">
            <v>0</v>
          </cell>
          <cell r="Q930">
            <v>0</v>
          </cell>
          <cell r="R930">
            <v>0</v>
          </cell>
          <cell r="S930">
            <v>0</v>
          </cell>
          <cell r="T930">
            <v>0</v>
          </cell>
          <cell r="U930">
            <v>0</v>
          </cell>
          <cell r="V930">
            <v>0</v>
          </cell>
          <cell r="W930">
            <v>0</v>
          </cell>
          <cell r="X930">
            <v>0</v>
          </cell>
          <cell r="Y930">
            <v>0</v>
          </cell>
          <cell r="Z930">
            <v>0</v>
          </cell>
          <cell r="AA930">
            <v>0</v>
          </cell>
          <cell r="AB930">
            <v>0</v>
          </cell>
          <cell r="AC930">
            <v>0</v>
          </cell>
          <cell r="AD930">
            <v>0</v>
          </cell>
          <cell r="AE930">
            <v>0</v>
          </cell>
          <cell r="AF930">
            <v>0</v>
          </cell>
          <cell r="AG930">
            <v>0</v>
          </cell>
          <cell r="AH930">
            <v>0</v>
          </cell>
        </row>
        <row r="931">
          <cell r="E931" t="str">
            <v>295|DTE|Actual vs Plan</v>
          </cell>
          <cell r="F931">
            <v>0</v>
          </cell>
          <cell r="G931">
            <v>0</v>
          </cell>
          <cell r="H931">
            <v>0</v>
          </cell>
          <cell r="I931">
            <v>0</v>
          </cell>
          <cell r="J931">
            <v>0</v>
          </cell>
          <cell r="K931">
            <v>0</v>
          </cell>
          <cell r="L931">
            <v>0</v>
          </cell>
          <cell r="M931">
            <v>0</v>
          </cell>
          <cell r="N931">
            <v>0</v>
          </cell>
          <cell r="O931">
            <v>0</v>
          </cell>
          <cell r="P931">
            <v>0</v>
          </cell>
          <cell r="Q931">
            <v>0</v>
          </cell>
          <cell r="R931">
            <v>0</v>
          </cell>
          <cell r="S931">
            <v>0</v>
          </cell>
          <cell r="T931">
            <v>0</v>
          </cell>
          <cell r="U931">
            <v>0</v>
          </cell>
          <cell r="V931">
            <v>0</v>
          </cell>
          <cell r="W931">
            <v>0</v>
          </cell>
          <cell r="X931">
            <v>0</v>
          </cell>
          <cell r="Y931">
            <v>0</v>
          </cell>
          <cell r="Z931">
            <v>0</v>
          </cell>
          <cell r="AA931">
            <v>0</v>
          </cell>
          <cell r="AB931">
            <v>0</v>
          </cell>
          <cell r="AC931">
            <v>0</v>
          </cell>
          <cell r="AD931">
            <v>0</v>
          </cell>
          <cell r="AE931">
            <v>0</v>
          </cell>
          <cell r="AF931">
            <v>0</v>
          </cell>
          <cell r="AG931">
            <v>0</v>
          </cell>
          <cell r="AH931">
            <v>0</v>
          </cell>
        </row>
        <row r="932">
          <cell r="E932" t="str">
            <v>295|DTE %|Actual vs Plan</v>
          </cell>
          <cell r="F932">
            <v>0</v>
          </cell>
          <cell r="G932">
            <v>0</v>
          </cell>
          <cell r="H932">
            <v>0</v>
          </cell>
          <cell r="I932">
            <v>0</v>
          </cell>
          <cell r="J932">
            <v>0</v>
          </cell>
          <cell r="K932">
            <v>0</v>
          </cell>
          <cell r="L932">
            <v>0</v>
          </cell>
          <cell r="M932">
            <v>0</v>
          </cell>
          <cell r="N932">
            <v>0</v>
          </cell>
          <cell r="O932">
            <v>0</v>
          </cell>
          <cell r="P932">
            <v>0</v>
          </cell>
          <cell r="Q932">
            <v>0</v>
          </cell>
          <cell r="R932">
            <v>0</v>
          </cell>
          <cell r="S932">
            <v>0</v>
          </cell>
          <cell r="T932">
            <v>0</v>
          </cell>
          <cell r="U932">
            <v>0</v>
          </cell>
          <cell r="V932">
            <v>0</v>
          </cell>
          <cell r="W932">
            <v>0</v>
          </cell>
          <cell r="X932">
            <v>0</v>
          </cell>
          <cell r="Y932">
            <v>0</v>
          </cell>
          <cell r="Z932">
            <v>0</v>
          </cell>
          <cell r="AA932">
            <v>0</v>
          </cell>
          <cell r="AB932">
            <v>0</v>
          </cell>
          <cell r="AC932">
            <v>0</v>
          </cell>
          <cell r="AD932">
            <v>0</v>
          </cell>
          <cell r="AE932">
            <v>0</v>
          </cell>
          <cell r="AF932">
            <v>0</v>
          </cell>
          <cell r="AG932">
            <v>0</v>
          </cell>
          <cell r="AH932">
            <v>0</v>
          </cell>
        </row>
        <row r="933">
          <cell r="E933" t="str">
            <v>295|ExExch|Actual vs Plan</v>
          </cell>
          <cell r="F933">
            <v>0</v>
          </cell>
          <cell r="G933">
            <v>0</v>
          </cell>
          <cell r="H933">
            <v>0</v>
          </cell>
          <cell r="I933">
            <v>0</v>
          </cell>
          <cell r="J933">
            <v>0</v>
          </cell>
          <cell r="K933">
            <v>0</v>
          </cell>
          <cell r="L933">
            <v>0</v>
          </cell>
          <cell r="M933">
            <v>0</v>
          </cell>
          <cell r="N933">
            <v>0</v>
          </cell>
          <cell r="O933">
            <v>0</v>
          </cell>
          <cell r="P933">
            <v>0</v>
          </cell>
          <cell r="Q933">
            <v>0</v>
          </cell>
          <cell r="R933">
            <v>0</v>
          </cell>
          <cell r="S933">
            <v>0</v>
          </cell>
          <cell r="T933">
            <v>0</v>
          </cell>
          <cell r="U933">
            <v>0</v>
          </cell>
          <cell r="V933">
            <v>0</v>
          </cell>
          <cell r="W933">
            <v>0</v>
          </cell>
          <cell r="X933">
            <v>0</v>
          </cell>
          <cell r="Y933">
            <v>0</v>
          </cell>
          <cell r="Z933">
            <v>0</v>
          </cell>
          <cell r="AA933">
            <v>0</v>
          </cell>
          <cell r="AB933">
            <v>0</v>
          </cell>
          <cell r="AC933">
            <v>0</v>
          </cell>
          <cell r="AD933">
            <v>0</v>
          </cell>
          <cell r="AE933">
            <v>0</v>
          </cell>
          <cell r="AF933">
            <v>0</v>
          </cell>
          <cell r="AG933">
            <v>0</v>
          </cell>
          <cell r="AH933">
            <v>0</v>
          </cell>
        </row>
        <row r="934">
          <cell r="E934" t="str">
            <v>295|ExExch %|Actual vs Plan</v>
          </cell>
          <cell r="F934">
            <v>0</v>
          </cell>
          <cell r="G934">
            <v>0</v>
          </cell>
          <cell r="H934">
            <v>0</v>
          </cell>
          <cell r="I934">
            <v>0</v>
          </cell>
          <cell r="J934">
            <v>0</v>
          </cell>
          <cell r="K934">
            <v>0</v>
          </cell>
          <cell r="L934">
            <v>0</v>
          </cell>
          <cell r="M934">
            <v>0</v>
          </cell>
          <cell r="N934">
            <v>0</v>
          </cell>
          <cell r="O934">
            <v>0</v>
          </cell>
          <cell r="P934">
            <v>0</v>
          </cell>
          <cell r="Q934">
            <v>0</v>
          </cell>
          <cell r="R934">
            <v>0</v>
          </cell>
          <cell r="S934">
            <v>0</v>
          </cell>
          <cell r="T934">
            <v>0</v>
          </cell>
          <cell r="U934">
            <v>0</v>
          </cell>
          <cell r="V934">
            <v>0</v>
          </cell>
          <cell r="W934">
            <v>0</v>
          </cell>
          <cell r="X934">
            <v>0</v>
          </cell>
          <cell r="Y934">
            <v>0</v>
          </cell>
          <cell r="Z934">
            <v>0</v>
          </cell>
          <cell r="AA934">
            <v>0</v>
          </cell>
          <cell r="AB934">
            <v>0</v>
          </cell>
          <cell r="AC934">
            <v>0</v>
          </cell>
          <cell r="AD934">
            <v>0</v>
          </cell>
          <cell r="AE934">
            <v>0</v>
          </cell>
          <cell r="AF934">
            <v>0</v>
          </cell>
          <cell r="AG934">
            <v>0</v>
          </cell>
          <cell r="AH934">
            <v>0</v>
          </cell>
        </row>
        <row r="935">
          <cell r="E935" t="str">
            <v>295|Plan Next|Trend</v>
          </cell>
          <cell r="F935">
            <v>0</v>
          </cell>
          <cell r="G935">
            <v>0</v>
          </cell>
          <cell r="H935">
            <v>0</v>
          </cell>
          <cell r="I935">
            <v>0</v>
          </cell>
          <cell r="J935">
            <v>0</v>
          </cell>
          <cell r="K935">
            <v>0</v>
          </cell>
          <cell r="L935">
            <v>0</v>
          </cell>
          <cell r="M935">
            <v>0</v>
          </cell>
          <cell r="N935">
            <v>0</v>
          </cell>
          <cell r="O935">
            <v>0</v>
          </cell>
          <cell r="P935">
            <v>0</v>
          </cell>
          <cell r="Q935">
            <v>0</v>
          </cell>
          <cell r="R935">
            <v>0</v>
          </cell>
          <cell r="S935">
            <v>0</v>
          </cell>
          <cell r="T935">
            <v>0</v>
          </cell>
          <cell r="U935">
            <v>0</v>
          </cell>
          <cell r="V935">
            <v>0</v>
          </cell>
          <cell r="W935">
            <v>0</v>
          </cell>
          <cell r="X935">
            <v>0</v>
          </cell>
          <cell r="Y935">
            <v>0</v>
          </cell>
          <cell r="Z935">
            <v>0</v>
          </cell>
          <cell r="AA935">
            <v>0</v>
          </cell>
          <cell r="AB935">
            <v>0</v>
          </cell>
          <cell r="AC935">
            <v>0</v>
          </cell>
          <cell r="AD935">
            <v>0</v>
          </cell>
          <cell r="AE935">
            <v>0</v>
          </cell>
          <cell r="AF935">
            <v>0</v>
          </cell>
          <cell r="AG935">
            <v>0</v>
          </cell>
          <cell r="AH935">
            <v>0</v>
          </cell>
        </row>
        <row r="936">
          <cell r="E936" t="str">
            <v>295|DTE|Actual vs Prior</v>
          </cell>
          <cell r="F936">
            <v>0</v>
          </cell>
          <cell r="G936">
            <v>0</v>
          </cell>
          <cell r="H936">
            <v>0</v>
          </cell>
          <cell r="I936">
            <v>0</v>
          </cell>
          <cell r="J936">
            <v>0</v>
          </cell>
          <cell r="K936">
            <v>0</v>
          </cell>
          <cell r="L936">
            <v>0</v>
          </cell>
          <cell r="M936">
            <v>0</v>
          </cell>
          <cell r="N936">
            <v>0</v>
          </cell>
          <cell r="O936">
            <v>0</v>
          </cell>
          <cell r="P936">
            <v>0</v>
          </cell>
          <cell r="Q936">
            <v>0</v>
          </cell>
          <cell r="R936">
            <v>0</v>
          </cell>
          <cell r="S936">
            <v>0</v>
          </cell>
          <cell r="T936">
            <v>0</v>
          </cell>
          <cell r="U936">
            <v>0</v>
          </cell>
          <cell r="V936">
            <v>0</v>
          </cell>
          <cell r="W936">
            <v>0</v>
          </cell>
          <cell r="X936">
            <v>0</v>
          </cell>
          <cell r="Y936">
            <v>0</v>
          </cell>
          <cell r="Z936">
            <v>0</v>
          </cell>
          <cell r="AA936">
            <v>0</v>
          </cell>
          <cell r="AB936">
            <v>0</v>
          </cell>
          <cell r="AC936">
            <v>0</v>
          </cell>
          <cell r="AD936">
            <v>0</v>
          </cell>
          <cell r="AE936">
            <v>0</v>
          </cell>
          <cell r="AF936">
            <v>0</v>
          </cell>
          <cell r="AG936">
            <v>0</v>
          </cell>
          <cell r="AH936">
            <v>0</v>
          </cell>
        </row>
        <row r="937">
          <cell r="E937" t="str">
            <v>295|DTE %|Actual vs Prior</v>
          </cell>
          <cell r="F937">
            <v>0</v>
          </cell>
          <cell r="G937">
            <v>0</v>
          </cell>
          <cell r="H937">
            <v>0</v>
          </cell>
          <cell r="I937">
            <v>0</v>
          </cell>
          <cell r="J937">
            <v>0</v>
          </cell>
          <cell r="K937">
            <v>0</v>
          </cell>
          <cell r="L937">
            <v>0</v>
          </cell>
          <cell r="M937">
            <v>0</v>
          </cell>
          <cell r="N937">
            <v>0</v>
          </cell>
          <cell r="O937">
            <v>0</v>
          </cell>
          <cell r="P937">
            <v>0</v>
          </cell>
          <cell r="Q937">
            <v>0</v>
          </cell>
          <cell r="R937">
            <v>0</v>
          </cell>
          <cell r="S937">
            <v>0</v>
          </cell>
          <cell r="T937">
            <v>0</v>
          </cell>
          <cell r="U937">
            <v>0</v>
          </cell>
          <cell r="V937">
            <v>0</v>
          </cell>
          <cell r="W937">
            <v>0</v>
          </cell>
          <cell r="X937">
            <v>0</v>
          </cell>
          <cell r="Y937">
            <v>0</v>
          </cell>
          <cell r="Z937">
            <v>0</v>
          </cell>
          <cell r="AA937">
            <v>0</v>
          </cell>
          <cell r="AB937">
            <v>0</v>
          </cell>
          <cell r="AC937">
            <v>0</v>
          </cell>
          <cell r="AD937">
            <v>0</v>
          </cell>
          <cell r="AE937">
            <v>0</v>
          </cell>
          <cell r="AF937">
            <v>0</v>
          </cell>
          <cell r="AG937">
            <v>0</v>
          </cell>
          <cell r="AH937">
            <v>0</v>
          </cell>
        </row>
        <row r="938">
          <cell r="E938" t="str">
            <v>295|ExExch|Actual vs Prior</v>
          </cell>
          <cell r="F938">
            <v>0</v>
          </cell>
          <cell r="G938">
            <v>0</v>
          </cell>
          <cell r="H938">
            <v>0</v>
          </cell>
          <cell r="I938">
            <v>0</v>
          </cell>
          <cell r="J938">
            <v>0</v>
          </cell>
          <cell r="K938">
            <v>0</v>
          </cell>
          <cell r="L938">
            <v>0</v>
          </cell>
          <cell r="M938">
            <v>0</v>
          </cell>
          <cell r="N938">
            <v>0</v>
          </cell>
          <cell r="O938">
            <v>0</v>
          </cell>
          <cell r="P938">
            <v>0</v>
          </cell>
          <cell r="Q938">
            <v>0</v>
          </cell>
          <cell r="R938">
            <v>0</v>
          </cell>
          <cell r="S938">
            <v>0</v>
          </cell>
          <cell r="T938">
            <v>0</v>
          </cell>
          <cell r="U938">
            <v>0</v>
          </cell>
          <cell r="V938">
            <v>0</v>
          </cell>
          <cell r="W938">
            <v>0</v>
          </cell>
          <cell r="X938">
            <v>0</v>
          </cell>
          <cell r="Y938">
            <v>0</v>
          </cell>
          <cell r="Z938">
            <v>0</v>
          </cell>
          <cell r="AA938">
            <v>0</v>
          </cell>
          <cell r="AB938">
            <v>0</v>
          </cell>
          <cell r="AC938">
            <v>0</v>
          </cell>
          <cell r="AD938">
            <v>0</v>
          </cell>
          <cell r="AE938">
            <v>0</v>
          </cell>
          <cell r="AF938">
            <v>0</v>
          </cell>
          <cell r="AG938">
            <v>0</v>
          </cell>
          <cell r="AH938">
            <v>0</v>
          </cell>
        </row>
        <row r="939">
          <cell r="E939" t="str">
            <v>295|ExExch %|Actual vs Prior</v>
          </cell>
          <cell r="F939">
            <v>0</v>
          </cell>
          <cell r="G939">
            <v>0</v>
          </cell>
          <cell r="H939">
            <v>0</v>
          </cell>
          <cell r="I939">
            <v>0</v>
          </cell>
          <cell r="J939">
            <v>0</v>
          </cell>
          <cell r="K939">
            <v>0</v>
          </cell>
          <cell r="L939">
            <v>0</v>
          </cell>
          <cell r="M939">
            <v>0</v>
          </cell>
          <cell r="N939">
            <v>0</v>
          </cell>
          <cell r="O939">
            <v>0</v>
          </cell>
          <cell r="P939">
            <v>0</v>
          </cell>
          <cell r="Q939">
            <v>0</v>
          </cell>
          <cell r="R939">
            <v>0</v>
          </cell>
          <cell r="S939">
            <v>0</v>
          </cell>
          <cell r="T939">
            <v>0</v>
          </cell>
          <cell r="U939">
            <v>0</v>
          </cell>
          <cell r="V939">
            <v>0</v>
          </cell>
          <cell r="W939">
            <v>0</v>
          </cell>
          <cell r="X939">
            <v>0</v>
          </cell>
          <cell r="Y939">
            <v>0</v>
          </cell>
          <cell r="Z939">
            <v>0</v>
          </cell>
          <cell r="AA939">
            <v>0</v>
          </cell>
          <cell r="AB939">
            <v>0</v>
          </cell>
          <cell r="AC939">
            <v>0</v>
          </cell>
          <cell r="AD939">
            <v>0</v>
          </cell>
          <cell r="AE939">
            <v>0</v>
          </cell>
          <cell r="AF939">
            <v>0</v>
          </cell>
          <cell r="AG939">
            <v>0</v>
          </cell>
          <cell r="AH939">
            <v>0</v>
          </cell>
        </row>
        <row r="940">
          <cell r="E940" t="str">
            <v>295|TVAR|Actual vs Prior</v>
          </cell>
          <cell r="F940">
            <v>0</v>
          </cell>
          <cell r="G940">
            <v>0</v>
          </cell>
          <cell r="H940">
            <v>0</v>
          </cell>
          <cell r="I940">
            <v>0</v>
          </cell>
          <cell r="J940">
            <v>0</v>
          </cell>
          <cell r="K940">
            <v>0</v>
          </cell>
          <cell r="L940">
            <v>0</v>
          </cell>
          <cell r="M940">
            <v>0</v>
          </cell>
          <cell r="N940">
            <v>0</v>
          </cell>
          <cell r="O940">
            <v>0</v>
          </cell>
          <cell r="P940">
            <v>0</v>
          </cell>
          <cell r="Q940">
            <v>0</v>
          </cell>
          <cell r="R940">
            <v>0</v>
          </cell>
          <cell r="S940">
            <v>0</v>
          </cell>
          <cell r="T940">
            <v>0</v>
          </cell>
          <cell r="U940">
            <v>0</v>
          </cell>
          <cell r="V940">
            <v>0</v>
          </cell>
          <cell r="W940">
            <v>0</v>
          </cell>
          <cell r="X940">
            <v>0</v>
          </cell>
          <cell r="Y940">
            <v>0</v>
          </cell>
          <cell r="Z940">
            <v>0</v>
          </cell>
          <cell r="AA940">
            <v>0</v>
          </cell>
          <cell r="AB940">
            <v>0</v>
          </cell>
          <cell r="AC940">
            <v>0</v>
          </cell>
          <cell r="AD940">
            <v>0</v>
          </cell>
          <cell r="AE940">
            <v>0</v>
          </cell>
          <cell r="AF940">
            <v>0</v>
          </cell>
          <cell r="AG940">
            <v>0</v>
          </cell>
          <cell r="AH940">
            <v>0</v>
          </cell>
        </row>
        <row r="941">
          <cell r="E941" t="str">
            <v>295|TVAR %|Actual vs Prior</v>
          </cell>
          <cell r="F941">
            <v>0</v>
          </cell>
          <cell r="G941">
            <v>0</v>
          </cell>
          <cell r="H941">
            <v>0</v>
          </cell>
          <cell r="I941">
            <v>0</v>
          </cell>
          <cell r="J941">
            <v>0</v>
          </cell>
          <cell r="K941">
            <v>0</v>
          </cell>
          <cell r="L941">
            <v>0</v>
          </cell>
          <cell r="M941">
            <v>0</v>
          </cell>
          <cell r="N941">
            <v>0</v>
          </cell>
          <cell r="O941">
            <v>0</v>
          </cell>
          <cell r="P941">
            <v>0</v>
          </cell>
          <cell r="Q941">
            <v>0</v>
          </cell>
          <cell r="R941">
            <v>0</v>
          </cell>
          <cell r="S941">
            <v>0</v>
          </cell>
          <cell r="T941">
            <v>0</v>
          </cell>
          <cell r="U941">
            <v>0</v>
          </cell>
          <cell r="V941">
            <v>0</v>
          </cell>
          <cell r="W941">
            <v>0</v>
          </cell>
          <cell r="X941">
            <v>0</v>
          </cell>
          <cell r="Y941">
            <v>0</v>
          </cell>
          <cell r="Z941">
            <v>0</v>
          </cell>
          <cell r="AA941">
            <v>0</v>
          </cell>
          <cell r="AB941">
            <v>0</v>
          </cell>
          <cell r="AC941">
            <v>0</v>
          </cell>
          <cell r="AD941">
            <v>0</v>
          </cell>
          <cell r="AE941">
            <v>0</v>
          </cell>
          <cell r="AF941">
            <v>0</v>
          </cell>
          <cell r="AG941">
            <v>0</v>
          </cell>
          <cell r="AH941">
            <v>0</v>
          </cell>
        </row>
        <row r="942">
          <cell r="E942" t="str">
            <v>310|Actual|Trend</v>
          </cell>
          <cell r="F942">
            <v>-86888.673999999999</v>
          </cell>
          <cell r="G942">
            <v>-83258.835000000006</v>
          </cell>
          <cell r="H942">
            <v>-81660.506999999998</v>
          </cell>
          <cell r="I942">
            <v>-82633.353000000003</v>
          </cell>
          <cell r="J942">
            <v>-84861.035000000003</v>
          </cell>
          <cell r="K942">
            <v>-83037.994000000006</v>
          </cell>
          <cell r="L942">
            <v>0</v>
          </cell>
          <cell r="M942">
            <v>0</v>
          </cell>
          <cell r="N942">
            <v>0</v>
          </cell>
          <cell r="O942">
            <v>0</v>
          </cell>
          <cell r="P942">
            <v>0</v>
          </cell>
          <cell r="Q942">
            <v>0</v>
          </cell>
          <cell r="R942">
            <v>-251808.016</v>
          </cell>
          <cell r="S942">
            <v>-250532.38200000001</v>
          </cell>
          <cell r="T942">
            <v>0</v>
          </cell>
          <cell r="U942">
            <v>0</v>
          </cell>
          <cell r="V942">
            <v>-502340.39800000004</v>
          </cell>
          <cell r="W942">
            <v>-86888.673999999999</v>
          </cell>
          <cell r="X942">
            <v>-170147.50899999999</v>
          </cell>
          <cell r="Y942">
            <v>-251808.016</v>
          </cell>
          <cell r="Z942">
            <v>-334441.36900000001</v>
          </cell>
          <cell r="AA942">
            <v>-419302.40399999998</v>
          </cell>
          <cell r="AB942">
            <v>-502340.39799999999</v>
          </cell>
          <cell r="AC942">
            <v>0</v>
          </cell>
          <cell r="AD942">
            <v>0</v>
          </cell>
          <cell r="AE942">
            <v>0</v>
          </cell>
          <cell r="AF942">
            <v>0</v>
          </cell>
          <cell r="AG942">
            <v>0</v>
          </cell>
          <cell r="AH942">
            <v>0</v>
          </cell>
        </row>
        <row r="943">
          <cell r="E943" t="str">
            <v>310|Plan|Trend</v>
          </cell>
          <cell r="F943">
            <v>-82646.257538845937</v>
          </cell>
          <cell r="G943">
            <v>-81823.963694030797</v>
          </cell>
          <cell r="H943">
            <v>-81011.948522275852</v>
          </cell>
          <cell r="I943">
            <v>-82134.559497227077</v>
          </cell>
          <cell r="J943">
            <v>-81824.54437654122</v>
          </cell>
          <cell r="K943">
            <v>-81018.845477487499</v>
          </cell>
          <cell r="L943">
            <v>-80223.217814671953</v>
          </cell>
          <cell r="M943">
            <v>-79437.535497641598</v>
          </cell>
          <cell r="N943">
            <v>-78661.674209574121</v>
          </cell>
          <cell r="O943">
            <v>-77895.511187607481</v>
          </cell>
          <cell r="P943">
            <v>-77138.925203415434</v>
          </cell>
          <cell r="Q943">
            <v>-76391.796544025798</v>
          </cell>
          <cell r="R943">
            <v>-245482.1697551526</v>
          </cell>
          <cell r="S943">
            <v>-244977.94935125578</v>
          </cell>
          <cell r="T943">
            <v>-238322.42752188767</v>
          </cell>
          <cell r="U943">
            <v>-231426.23293504873</v>
          </cell>
          <cell r="V943">
            <v>-960208.77956334478</v>
          </cell>
          <cell r="W943">
            <v>-82646.257538845937</v>
          </cell>
          <cell r="X943">
            <v>-164470.22123287673</v>
          </cell>
          <cell r="Y943">
            <v>-245482.1697551526</v>
          </cell>
          <cell r="Z943">
            <v>-327616.72925237968</v>
          </cell>
          <cell r="AA943">
            <v>-409441.2736289209</v>
          </cell>
          <cell r="AB943">
            <v>-490460.11910640838</v>
          </cell>
          <cell r="AC943">
            <v>-570683.33692108036</v>
          </cell>
          <cell r="AD943">
            <v>-650120.8724187219</v>
          </cell>
          <cell r="AE943">
            <v>-728782.54662829603</v>
          </cell>
          <cell r="AF943">
            <v>-806678.05781590356</v>
          </cell>
          <cell r="AG943">
            <v>-883816.98301931901</v>
          </cell>
          <cell r="AH943">
            <v>-960208.77956334478</v>
          </cell>
        </row>
        <row r="944">
          <cell r="E944" t="str">
            <v>310|FORECAST|Trend</v>
          </cell>
          <cell r="F944">
            <v>-86888.673999999999</v>
          </cell>
          <cell r="G944">
            <v>-83258.835000000006</v>
          </cell>
          <cell r="H944">
            <v>-81660.506999999998</v>
          </cell>
          <cell r="I944">
            <v>-82837.74449249584</v>
          </cell>
          <cell r="J944">
            <v>-82837.74449249584</v>
          </cell>
          <cell r="K944">
            <v>-82837.74449249584</v>
          </cell>
          <cell r="L944">
            <v>-79440.809173962552</v>
          </cell>
          <cell r="M944">
            <v>-79440.809173962552</v>
          </cell>
          <cell r="N944">
            <v>-79440.809173962552</v>
          </cell>
          <cell r="O944">
            <v>-77142.077645016238</v>
          </cell>
          <cell r="P944">
            <v>-77142.077645016238</v>
          </cell>
          <cell r="Q944">
            <v>-77142.077645016238</v>
          </cell>
          <cell r="R944">
            <v>-251808.016</v>
          </cell>
          <cell r="S944">
            <v>-248513.23347748752</v>
          </cell>
          <cell r="T944">
            <v>-238322.42752188764</v>
          </cell>
          <cell r="U944">
            <v>-231426.2329350487</v>
          </cell>
          <cell r="V944">
            <v>-970069.90993442386</v>
          </cell>
          <cell r="W944">
            <v>-86888.673999999999</v>
          </cell>
          <cell r="X944">
            <v>-170147.50900000002</v>
          </cell>
          <cell r="Y944">
            <v>-251808.016</v>
          </cell>
          <cell r="Z944">
            <v>-334645.76049249584</v>
          </cell>
          <cell r="AA944">
            <v>-417483.50498499168</v>
          </cell>
          <cell r="AB944">
            <v>-500321.24947748752</v>
          </cell>
          <cell r="AC944">
            <v>-579762.05865145009</v>
          </cell>
          <cell r="AD944">
            <v>-659202.86782541266</v>
          </cell>
          <cell r="AE944">
            <v>-738643.67699937522</v>
          </cell>
          <cell r="AF944">
            <v>-815785.75464439148</v>
          </cell>
          <cell r="AG944">
            <v>-892927.83228940773</v>
          </cell>
          <cell r="AH944">
            <v>-970069.90993442398</v>
          </cell>
        </row>
        <row r="945">
          <cell r="E945" t="str">
            <v>310|Prior|Trend</v>
          </cell>
          <cell r="F945">
            <v>-83463.998999999996</v>
          </cell>
          <cell r="G945">
            <v>-83606.737000000008</v>
          </cell>
          <cell r="H945">
            <v>-86571.505999999994</v>
          </cell>
          <cell r="I945">
            <v>-85053.099000000002</v>
          </cell>
          <cell r="J945">
            <v>-85417.600999999995</v>
          </cell>
          <cell r="K945">
            <v>-83634.623000000007</v>
          </cell>
          <cell r="L945">
            <v>-83389.77</v>
          </cell>
          <cell r="M945">
            <v>-86400.967000000004</v>
          </cell>
          <cell r="N945">
            <v>-83495.14</v>
          </cell>
          <cell r="O945">
            <v>-83423.471999999994</v>
          </cell>
          <cell r="P945">
            <v>-85335.078000000009</v>
          </cell>
          <cell r="Q945">
            <v>-83457.913</v>
          </cell>
          <cell r="R945">
            <v>-253642.242</v>
          </cell>
          <cell r="S945">
            <v>-254105.32300000003</v>
          </cell>
          <cell r="T945">
            <v>-253285.87700000004</v>
          </cell>
          <cell r="U945">
            <v>-252216.46299999999</v>
          </cell>
          <cell r="V945">
            <v>-1013249.905</v>
          </cell>
          <cell r="W945">
            <v>-83463.998999999996</v>
          </cell>
          <cell r="X945">
            <v>-167070.736</v>
          </cell>
          <cell r="Y945">
            <v>-253642.242</v>
          </cell>
          <cell r="Z945">
            <v>-338695.34100000001</v>
          </cell>
          <cell r="AA945">
            <v>-424112.94200000004</v>
          </cell>
          <cell r="AB945">
            <v>-507747.56500000006</v>
          </cell>
          <cell r="AC945">
            <v>-591137.33500000008</v>
          </cell>
          <cell r="AD945">
            <v>-677538.30200000014</v>
          </cell>
          <cell r="AE945">
            <v>-761033.44200000016</v>
          </cell>
          <cell r="AF945">
            <v>-844456.91400000011</v>
          </cell>
          <cell r="AG945">
            <v>-929791.99200000009</v>
          </cell>
          <cell r="AH945">
            <v>-1013249.905</v>
          </cell>
        </row>
        <row r="946">
          <cell r="E946" t="str">
            <v>310|TVAR|Actual vs Plan</v>
          </cell>
          <cell r="F946">
            <v>0</v>
          </cell>
          <cell r="G946">
            <v>0</v>
          </cell>
          <cell r="H946">
            <v>0</v>
          </cell>
          <cell r="I946">
            <v>0</v>
          </cell>
          <cell r="J946">
            <v>0</v>
          </cell>
          <cell r="K946">
            <v>0</v>
          </cell>
          <cell r="L946">
            <v>0</v>
          </cell>
          <cell r="M946">
            <v>0</v>
          </cell>
          <cell r="N946">
            <v>0</v>
          </cell>
          <cell r="O946">
            <v>0</v>
          </cell>
          <cell r="P946">
            <v>0</v>
          </cell>
          <cell r="Q946">
            <v>0</v>
          </cell>
          <cell r="R946">
            <v>0</v>
          </cell>
          <cell r="S946">
            <v>0</v>
          </cell>
          <cell r="T946">
            <v>0</v>
          </cell>
          <cell r="U946">
            <v>0</v>
          </cell>
          <cell r="V946">
            <v>0</v>
          </cell>
          <cell r="W946">
            <v>0</v>
          </cell>
          <cell r="X946">
            <v>0</v>
          </cell>
          <cell r="Y946">
            <v>0</v>
          </cell>
          <cell r="Z946">
            <v>0</v>
          </cell>
          <cell r="AA946">
            <v>0</v>
          </cell>
          <cell r="AB946">
            <v>0</v>
          </cell>
          <cell r="AC946">
            <v>0</v>
          </cell>
          <cell r="AD946">
            <v>0</v>
          </cell>
          <cell r="AE946">
            <v>0</v>
          </cell>
          <cell r="AF946">
            <v>0</v>
          </cell>
          <cell r="AG946">
            <v>0</v>
          </cell>
          <cell r="AH946">
            <v>0</v>
          </cell>
        </row>
        <row r="947">
          <cell r="E947" t="str">
            <v>310|TVAR %|Actual vs Plan</v>
          </cell>
          <cell r="F947">
            <v>0</v>
          </cell>
          <cell r="G947">
            <v>0</v>
          </cell>
          <cell r="H947">
            <v>0</v>
          </cell>
          <cell r="I947">
            <v>0</v>
          </cell>
          <cell r="J947">
            <v>0</v>
          </cell>
          <cell r="K947">
            <v>0</v>
          </cell>
          <cell r="L947">
            <v>0</v>
          </cell>
          <cell r="M947">
            <v>0</v>
          </cell>
          <cell r="N947">
            <v>0</v>
          </cell>
          <cell r="O947">
            <v>0</v>
          </cell>
          <cell r="P947">
            <v>0</v>
          </cell>
          <cell r="Q947">
            <v>0</v>
          </cell>
          <cell r="R947">
            <v>0</v>
          </cell>
          <cell r="S947">
            <v>0</v>
          </cell>
          <cell r="T947">
            <v>0</v>
          </cell>
          <cell r="U947">
            <v>0</v>
          </cell>
          <cell r="V947">
            <v>0</v>
          </cell>
          <cell r="W947">
            <v>0</v>
          </cell>
          <cell r="X947">
            <v>0</v>
          </cell>
          <cell r="Y947">
            <v>0</v>
          </cell>
          <cell r="Z947">
            <v>0</v>
          </cell>
          <cell r="AA947">
            <v>0</v>
          </cell>
          <cell r="AB947">
            <v>0</v>
          </cell>
          <cell r="AC947">
            <v>0</v>
          </cell>
          <cell r="AD947">
            <v>0</v>
          </cell>
          <cell r="AE947">
            <v>0</v>
          </cell>
          <cell r="AF947">
            <v>0</v>
          </cell>
          <cell r="AG947">
            <v>0</v>
          </cell>
          <cell r="AH947">
            <v>0</v>
          </cell>
        </row>
        <row r="948">
          <cell r="E948" t="str">
            <v>310|DTE|Actual vs Plan</v>
          </cell>
          <cell r="F948">
            <v>0</v>
          </cell>
          <cell r="G948">
            <v>0</v>
          </cell>
          <cell r="H948">
            <v>0</v>
          </cell>
          <cell r="I948">
            <v>0</v>
          </cell>
          <cell r="J948">
            <v>0</v>
          </cell>
          <cell r="K948">
            <v>0</v>
          </cell>
          <cell r="L948">
            <v>0</v>
          </cell>
          <cell r="M948">
            <v>0</v>
          </cell>
          <cell r="N948">
            <v>0</v>
          </cell>
          <cell r="O948">
            <v>0</v>
          </cell>
          <cell r="P948">
            <v>0</v>
          </cell>
          <cell r="Q948">
            <v>0</v>
          </cell>
          <cell r="R948">
            <v>0</v>
          </cell>
          <cell r="S948">
            <v>0</v>
          </cell>
          <cell r="T948">
            <v>0</v>
          </cell>
          <cell r="U948">
            <v>0</v>
          </cell>
          <cell r="V948">
            <v>0</v>
          </cell>
          <cell r="W948">
            <v>0</v>
          </cell>
          <cell r="X948">
            <v>0</v>
          </cell>
          <cell r="Y948">
            <v>0</v>
          </cell>
          <cell r="Z948">
            <v>0</v>
          </cell>
          <cell r="AA948">
            <v>0</v>
          </cell>
          <cell r="AB948">
            <v>0</v>
          </cell>
          <cell r="AC948">
            <v>0</v>
          </cell>
          <cell r="AD948">
            <v>0</v>
          </cell>
          <cell r="AE948">
            <v>0</v>
          </cell>
          <cell r="AF948">
            <v>0</v>
          </cell>
          <cell r="AG948">
            <v>0</v>
          </cell>
          <cell r="AH948">
            <v>0</v>
          </cell>
        </row>
        <row r="949">
          <cell r="E949" t="str">
            <v>310|DTE %|Actual vs Plan</v>
          </cell>
          <cell r="F949">
            <v>0</v>
          </cell>
          <cell r="G949">
            <v>0</v>
          </cell>
          <cell r="H949">
            <v>0</v>
          </cell>
          <cell r="I949">
            <v>0</v>
          </cell>
          <cell r="J949">
            <v>0</v>
          </cell>
          <cell r="K949">
            <v>0</v>
          </cell>
          <cell r="L949">
            <v>0</v>
          </cell>
          <cell r="M949">
            <v>0</v>
          </cell>
          <cell r="N949">
            <v>0</v>
          </cell>
          <cell r="O949">
            <v>0</v>
          </cell>
          <cell r="P949">
            <v>0</v>
          </cell>
          <cell r="Q949">
            <v>0</v>
          </cell>
          <cell r="R949">
            <v>0</v>
          </cell>
          <cell r="S949">
            <v>0</v>
          </cell>
          <cell r="T949">
            <v>0</v>
          </cell>
          <cell r="U949">
            <v>0</v>
          </cell>
          <cell r="V949">
            <v>0</v>
          </cell>
          <cell r="W949">
            <v>0</v>
          </cell>
          <cell r="X949">
            <v>0</v>
          </cell>
          <cell r="Y949">
            <v>0</v>
          </cell>
          <cell r="Z949">
            <v>0</v>
          </cell>
          <cell r="AA949">
            <v>0</v>
          </cell>
          <cell r="AB949">
            <v>0</v>
          </cell>
          <cell r="AC949">
            <v>0</v>
          </cell>
          <cell r="AD949">
            <v>0</v>
          </cell>
          <cell r="AE949">
            <v>0</v>
          </cell>
          <cell r="AF949">
            <v>0</v>
          </cell>
          <cell r="AG949">
            <v>0</v>
          </cell>
          <cell r="AH949">
            <v>0</v>
          </cell>
        </row>
        <row r="950">
          <cell r="E950" t="str">
            <v>310|ExExch|Actual vs Plan</v>
          </cell>
          <cell r="F950">
            <v>0</v>
          </cell>
          <cell r="G950">
            <v>0</v>
          </cell>
          <cell r="H950">
            <v>0</v>
          </cell>
          <cell r="I950">
            <v>0</v>
          </cell>
          <cell r="J950">
            <v>0</v>
          </cell>
          <cell r="K950">
            <v>0</v>
          </cell>
          <cell r="L950">
            <v>0</v>
          </cell>
          <cell r="M950">
            <v>0</v>
          </cell>
          <cell r="N950">
            <v>0</v>
          </cell>
          <cell r="O950">
            <v>0</v>
          </cell>
          <cell r="P950">
            <v>0</v>
          </cell>
          <cell r="Q950">
            <v>0</v>
          </cell>
          <cell r="R950">
            <v>0</v>
          </cell>
          <cell r="S950">
            <v>0</v>
          </cell>
          <cell r="T950">
            <v>0</v>
          </cell>
          <cell r="U950">
            <v>0</v>
          </cell>
          <cell r="V950">
            <v>0</v>
          </cell>
          <cell r="W950">
            <v>0</v>
          </cell>
          <cell r="X950">
            <v>0</v>
          </cell>
          <cell r="Y950">
            <v>0</v>
          </cell>
          <cell r="Z950">
            <v>0</v>
          </cell>
          <cell r="AA950">
            <v>0</v>
          </cell>
          <cell r="AB950">
            <v>0</v>
          </cell>
          <cell r="AC950">
            <v>0</v>
          </cell>
          <cell r="AD950">
            <v>0</v>
          </cell>
          <cell r="AE950">
            <v>0</v>
          </cell>
          <cell r="AF950">
            <v>0</v>
          </cell>
          <cell r="AG950">
            <v>0</v>
          </cell>
          <cell r="AH950">
            <v>0</v>
          </cell>
        </row>
        <row r="951">
          <cell r="E951" t="str">
            <v>310|ExExch %|Actual vs Plan</v>
          </cell>
          <cell r="F951">
            <v>0</v>
          </cell>
          <cell r="G951">
            <v>0</v>
          </cell>
          <cell r="H951">
            <v>0</v>
          </cell>
          <cell r="I951">
            <v>0</v>
          </cell>
          <cell r="J951">
            <v>0</v>
          </cell>
          <cell r="K951">
            <v>0</v>
          </cell>
          <cell r="L951">
            <v>0</v>
          </cell>
          <cell r="M951">
            <v>0</v>
          </cell>
          <cell r="N951">
            <v>0</v>
          </cell>
          <cell r="O951">
            <v>0</v>
          </cell>
          <cell r="P951">
            <v>0</v>
          </cell>
          <cell r="Q951">
            <v>0</v>
          </cell>
          <cell r="R951">
            <v>0</v>
          </cell>
          <cell r="S951">
            <v>0</v>
          </cell>
          <cell r="T951">
            <v>0</v>
          </cell>
          <cell r="U951">
            <v>0</v>
          </cell>
          <cell r="V951">
            <v>0</v>
          </cell>
          <cell r="W951">
            <v>0</v>
          </cell>
          <cell r="X951">
            <v>0</v>
          </cell>
          <cell r="Y951">
            <v>0</v>
          </cell>
          <cell r="Z951">
            <v>0</v>
          </cell>
          <cell r="AA951">
            <v>0</v>
          </cell>
          <cell r="AB951">
            <v>0</v>
          </cell>
          <cell r="AC951">
            <v>0</v>
          </cell>
          <cell r="AD951">
            <v>0</v>
          </cell>
          <cell r="AE951">
            <v>0</v>
          </cell>
          <cell r="AF951">
            <v>0</v>
          </cell>
          <cell r="AG951">
            <v>0</v>
          </cell>
          <cell r="AH951">
            <v>0</v>
          </cell>
        </row>
        <row r="952">
          <cell r="E952" t="str">
            <v>310|Plan Next|Trend</v>
          </cell>
          <cell r="F952">
            <v>0</v>
          </cell>
          <cell r="G952">
            <v>0</v>
          </cell>
          <cell r="H952">
            <v>0</v>
          </cell>
          <cell r="I952">
            <v>0</v>
          </cell>
          <cell r="J952">
            <v>0</v>
          </cell>
          <cell r="K952">
            <v>0</v>
          </cell>
          <cell r="L952">
            <v>0</v>
          </cell>
          <cell r="M952">
            <v>0</v>
          </cell>
          <cell r="N952">
            <v>0</v>
          </cell>
          <cell r="O952">
            <v>0</v>
          </cell>
          <cell r="P952">
            <v>0</v>
          </cell>
          <cell r="Q952">
            <v>0</v>
          </cell>
          <cell r="R952">
            <v>0</v>
          </cell>
          <cell r="S952">
            <v>0</v>
          </cell>
          <cell r="T952">
            <v>0</v>
          </cell>
          <cell r="U952">
            <v>0</v>
          </cell>
          <cell r="V952">
            <v>0</v>
          </cell>
          <cell r="W952">
            <v>0</v>
          </cell>
          <cell r="X952">
            <v>0</v>
          </cell>
          <cell r="Y952">
            <v>0</v>
          </cell>
          <cell r="Z952">
            <v>0</v>
          </cell>
          <cell r="AA952">
            <v>0</v>
          </cell>
          <cell r="AB952">
            <v>0</v>
          </cell>
          <cell r="AC952">
            <v>0</v>
          </cell>
          <cell r="AD952">
            <v>0</v>
          </cell>
          <cell r="AE952">
            <v>0</v>
          </cell>
          <cell r="AF952">
            <v>0</v>
          </cell>
          <cell r="AG952">
            <v>0</v>
          </cell>
          <cell r="AH952">
            <v>0</v>
          </cell>
        </row>
        <row r="953">
          <cell r="E953" t="str">
            <v>310|DTE|Actual vs Prior</v>
          </cell>
          <cell r="F953">
            <v>0</v>
          </cell>
          <cell r="G953">
            <v>0</v>
          </cell>
          <cell r="H953">
            <v>0</v>
          </cell>
          <cell r="I953">
            <v>0</v>
          </cell>
          <cell r="J953">
            <v>0</v>
          </cell>
          <cell r="K953">
            <v>0</v>
          </cell>
          <cell r="L953">
            <v>0</v>
          </cell>
          <cell r="M953">
            <v>0</v>
          </cell>
          <cell r="N953">
            <v>0</v>
          </cell>
          <cell r="O953">
            <v>0</v>
          </cell>
          <cell r="P953">
            <v>0</v>
          </cell>
          <cell r="Q953">
            <v>0</v>
          </cell>
          <cell r="R953">
            <v>0</v>
          </cell>
          <cell r="S953">
            <v>0</v>
          </cell>
          <cell r="T953">
            <v>0</v>
          </cell>
          <cell r="U953">
            <v>0</v>
          </cell>
          <cell r="V953">
            <v>0</v>
          </cell>
          <cell r="W953">
            <v>0</v>
          </cell>
          <cell r="X953">
            <v>0</v>
          </cell>
          <cell r="Y953">
            <v>0</v>
          </cell>
          <cell r="Z953">
            <v>0</v>
          </cell>
          <cell r="AA953">
            <v>0</v>
          </cell>
          <cell r="AB953">
            <v>0</v>
          </cell>
          <cell r="AC953">
            <v>0</v>
          </cell>
          <cell r="AD953">
            <v>0</v>
          </cell>
          <cell r="AE953">
            <v>0</v>
          </cell>
          <cell r="AF953">
            <v>0</v>
          </cell>
          <cell r="AG953">
            <v>0</v>
          </cell>
          <cell r="AH953">
            <v>0</v>
          </cell>
        </row>
        <row r="954">
          <cell r="E954" t="str">
            <v>310|DTE %|Actual vs Prior</v>
          </cell>
          <cell r="F954">
            <v>0</v>
          </cell>
          <cell r="G954">
            <v>0</v>
          </cell>
          <cell r="H954">
            <v>0</v>
          </cell>
          <cell r="I954">
            <v>0</v>
          </cell>
          <cell r="J954">
            <v>0</v>
          </cell>
          <cell r="K954">
            <v>0</v>
          </cell>
          <cell r="L954">
            <v>0</v>
          </cell>
          <cell r="M954">
            <v>0</v>
          </cell>
          <cell r="N954">
            <v>0</v>
          </cell>
          <cell r="O954">
            <v>0</v>
          </cell>
          <cell r="P954">
            <v>0</v>
          </cell>
          <cell r="Q954">
            <v>0</v>
          </cell>
          <cell r="R954">
            <v>0</v>
          </cell>
          <cell r="S954">
            <v>0</v>
          </cell>
          <cell r="T954">
            <v>0</v>
          </cell>
          <cell r="U954">
            <v>0</v>
          </cell>
          <cell r="V954">
            <v>0</v>
          </cell>
          <cell r="W954">
            <v>0</v>
          </cell>
          <cell r="X954">
            <v>0</v>
          </cell>
          <cell r="Y954">
            <v>0</v>
          </cell>
          <cell r="Z954">
            <v>0</v>
          </cell>
          <cell r="AA954">
            <v>0</v>
          </cell>
          <cell r="AB954">
            <v>0</v>
          </cell>
          <cell r="AC954">
            <v>0</v>
          </cell>
          <cell r="AD954">
            <v>0</v>
          </cell>
          <cell r="AE954">
            <v>0</v>
          </cell>
          <cell r="AF954">
            <v>0</v>
          </cell>
          <cell r="AG954">
            <v>0</v>
          </cell>
          <cell r="AH954">
            <v>0</v>
          </cell>
        </row>
        <row r="955">
          <cell r="E955" t="str">
            <v>310|ExExch|Actual vs Prior</v>
          </cell>
          <cell r="F955">
            <v>0</v>
          </cell>
          <cell r="G955">
            <v>0</v>
          </cell>
          <cell r="H955">
            <v>0</v>
          </cell>
          <cell r="I955">
            <v>0</v>
          </cell>
          <cell r="J955">
            <v>0</v>
          </cell>
          <cell r="K955">
            <v>0</v>
          </cell>
          <cell r="L955">
            <v>0</v>
          </cell>
          <cell r="M955">
            <v>0</v>
          </cell>
          <cell r="N955">
            <v>0</v>
          </cell>
          <cell r="O955">
            <v>0</v>
          </cell>
          <cell r="P955">
            <v>0</v>
          </cell>
          <cell r="Q955">
            <v>0</v>
          </cell>
          <cell r="R955">
            <v>0</v>
          </cell>
          <cell r="S955">
            <v>0</v>
          </cell>
          <cell r="T955">
            <v>0</v>
          </cell>
          <cell r="U955">
            <v>0</v>
          </cell>
          <cell r="V955">
            <v>0</v>
          </cell>
          <cell r="W955">
            <v>0</v>
          </cell>
          <cell r="X955">
            <v>0</v>
          </cell>
          <cell r="Y955">
            <v>0</v>
          </cell>
          <cell r="Z955">
            <v>0</v>
          </cell>
          <cell r="AA955">
            <v>0</v>
          </cell>
          <cell r="AB955">
            <v>0</v>
          </cell>
          <cell r="AC955">
            <v>0</v>
          </cell>
          <cell r="AD955">
            <v>0</v>
          </cell>
          <cell r="AE955">
            <v>0</v>
          </cell>
          <cell r="AF955">
            <v>0</v>
          </cell>
          <cell r="AG955">
            <v>0</v>
          </cell>
          <cell r="AH955">
            <v>0</v>
          </cell>
        </row>
        <row r="956">
          <cell r="E956" t="str">
            <v>310|ExExch %|Actual vs Prior</v>
          </cell>
          <cell r="F956">
            <v>0</v>
          </cell>
          <cell r="G956">
            <v>0</v>
          </cell>
          <cell r="H956">
            <v>0</v>
          </cell>
          <cell r="I956">
            <v>0</v>
          </cell>
          <cell r="J956">
            <v>0</v>
          </cell>
          <cell r="K956">
            <v>0</v>
          </cell>
          <cell r="L956">
            <v>0</v>
          </cell>
          <cell r="M956">
            <v>0</v>
          </cell>
          <cell r="N956">
            <v>0</v>
          </cell>
          <cell r="O956">
            <v>0</v>
          </cell>
          <cell r="P956">
            <v>0</v>
          </cell>
          <cell r="Q956">
            <v>0</v>
          </cell>
          <cell r="R956">
            <v>0</v>
          </cell>
          <cell r="S956">
            <v>0</v>
          </cell>
          <cell r="T956">
            <v>0</v>
          </cell>
          <cell r="U956">
            <v>0</v>
          </cell>
          <cell r="V956">
            <v>0</v>
          </cell>
          <cell r="W956">
            <v>0</v>
          </cell>
          <cell r="X956">
            <v>0</v>
          </cell>
          <cell r="Y956">
            <v>0</v>
          </cell>
          <cell r="Z956">
            <v>0</v>
          </cell>
          <cell r="AA956">
            <v>0</v>
          </cell>
          <cell r="AB956">
            <v>0</v>
          </cell>
          <cell r="AC956">
            <v>0</v>
          </cell>
          <cell r="AD956">
            <v>0</v>
          </cell>
          <cell r="AE956">
            <v>0</v>
          </cell>
          <cell r="AF956">
            <v>0</v>
          </cell>
          <cell r="AG956">
            <v>0</v>
          </cell>
          <cell r="AH956">
            <v>0</v>
          </cell>
        </row>
        <row r="957">
          <cell r="E957" t="str">
            <v>310|TVAR|Actual vs Prior</v>
          </cell>
          <cell r="F957">
            <v>0</v>
          </cell>
          <cell r="G957">
            <v>0</v>
          </cell>
          <cell r="H957">
            <v>0</v>
          </cell>
          <cell r="I957">
            <v>0</v>
          </cell>
          <cell r="J957">
            <v>0</v>
          </cell>
          <cell r="K957">
            <v>0</v>
          </cell>
          <cell r="L957">
            <v>0</v>
          </cell>
          <cell r="M957">
            <v>0</v>
          </cell>
          <cell r="N957">
            <v>0</v>
          </cell>
          <cell r="O957">
            <v>0</v>
          </cell>
          <cell r="P957">
            <v>0</v>
          </cell>
          <cell r="Q957">
            <v>0</v>
          </cell>
          <cell r="R957">
            <v>0</v>
          </cell>
          <cell r="S957">
            <v>0</v>
          </cell>
          <cell r="T957">
            <v>0</v>
          </cell>
          <cell r="U957">
            <v>0</v>
          </cell>
          <cell r="V957">
            <v>0</v>
          </cell>
          <cell r="W957">
            <v>0</v>
          </cell>
          <cell r="X957">
            <v>0</v>
          </cell>
          <cell r="Y957">
            <v>0</v>
          </cell>
          <cell r="Z957">
            <v>0</v>
          </cell>
          <cell r="AA957">
            <v>0</v>
          </cell>
          <cell r="AB957">
            <v>0</v>
          </cell>
          <cell r="AC957">
            <v>0</v>
          </cell>
          <cell r="AD957">
            <v>0</v>
          </cell>
          <cell r="AE957">
            <v>0</v>
          </cell>
          <cell r="AF957">
            <v>0</v>
          </cell>
          <cell r="AG957">
            <v>0</v>
          </cell>
          <cell r="AH957">
            <v>0</v>
          </cell>
        </row>
        <row r="958">
          <cell r="E958" t="str">
            <v>310|TVAR %|Actual vs Prior</v>
          </cell>
          <cell r="F958">
            <v>0</v>
          </cell>
          <cell r="G958">
            <v>0</v>
          </cell>
          <cell r="H958">
            <v>0</v>
          </cell>
          <cell r="I958">
            <v>0</v>
          </cell>
          <cell r="J958">
            <v>0</v>
          </cell>
          <cell r="K958">
            <v>0</v>
          </cell>
          <cell r="L958">
            <v>0</v>
          </cell>
          <cell r="M958">
            <v>0</v>
          </cell>
          <cell r="N958">
            <v>0</v>
          </cell>
          <cell r="O958">
            <v>0</v>
          </cell>
          <cell r="P958">
            <v>0</v>
          </cell>
          <cell r="Q958">
            <v>0</v>
          </cell>
          <cell r="R958">
            <v>0</v>
          </cell>
          <cell r="S958">
            <v>0</v>
          </cell>
          <cell r="T958">
            <v>0</v>
          </cell>
          <cell r="U958">
            <v>0</v>
          </cell>
          <cell r="V958">
            <v>0</v>
          </cell>
          <cell r="W958">
            <v>0</v>
          </cell>
          <cell r="X958">
            <v>0</v>
          </cell>
          <cell r="Y958">
            <v>0</v>
          </cell>
          <cell r="Z958">
            <v>0</v>
          </cell>
          <cell r="AA958">
            <v>0</v>
          </cell>
          <cell r="AB958">
            <v>0</v>
          </cell>
          <cell r="AC958">
            <v>0</v>
          </cell>
          <cell r="AD958">
            <v>0</v>
          </cell>
          <cell r="AE958">
            <v>0</v>
          </cell>
          <cell r="AF958">
            <v>0</v>
          </cell>
          <cell r="AG958">
            <v>0</v>
          </cell>
          <cell r="AH958">
            <v>0</v>
          </cell>
        </row>
        <row r="959">
          <cell r="E959" t="str">
            <v>320|Actual|Trend</v>
          </cell>
          <cell r="F959">
            <v>11744.683000000001</v>
          </cell>
          <cell r="G959">
            <v>569706.53999999992</v>
          </cell>
          <cell r="H959">
            <v>1595116.6839999999</v>
          </cell>
          <cell r="I959">
            <v>317818.27899999998</v>
          </cell>
          <cell r="J959">
            <v>298906.41700000002</v>
          </cell>
          <cell r="K959">
            <v>1672066.6419999998</v>
          </cell>
          <cell r="L959">
            <v>0</v>
          </cell>
          <cell r="M959">
            <v>0</v>
          </cell>
          <cell r="N959">
            <v>0</v>
          </cell>
          <cell r="O959">
            <v>0</v>
          </cell>
          <cell r="P959">
            <v>0</v>
          </cell>
          <cell r="Q959">
            <v>0</v>
          </cell>
          <cell r="R959">
            <v>2176567.9069999997</v>
          </cell>
          <cell r="S959">
            <v>2288791.3379999995</v>
          </cell>
          <cell r="T959">
            <v>0</v>
          </cell>
          <cell r="U959">
            <v>0</v>
          </cell>
          <cell r="V959">
            <v>4465359.2450000001</v>
          </cell>
          <cell r="W959">
            <v>11744.683000000001</v>
          </cell>
          <cell r="X959">
            <v>581451.223</v>
          </cell>
          <cell r="Y959">
            <v>2176567.9069999997</v>
          </cell>
          <cell r="Z959">
            <v>2494386.1859999998</v>
          </cell>
          <cell r="AA959">
            <v>2793292.6030000001</v>
          </cell>
          <cell r="AB959">
            <v>4465359.245000001</v>
          </cell>
          <cell r="AC959">
            <v>0</v>
          </cell>
          <cell r="AD959">
            <v>0</v>
          </cell>
          <cell r="AE959">
            <v>0</v>
          </cell>
          <cell r="AF959">
            <v>0</v>
          </cell>
          <cell r="AG959">
            <v>0</v>
          </cell>
          <cell r="AH959">
            <v>0</v>
          </cell>
        </row>
        <row r="960">
          <cell r="E960" t="str">
            <v>320|Plan|Trend</v>
          </cell>
          <cell r="F960">
            <v>48304.811051111108</v>
          </cell>
          <cell r="G960">
            <v>608325.45864277787</v>
          </cell>
          <cell r="H960">
            <v>261664.47465417199</v>
          </cell>
          <cell r="I960">
            <v>340977.74328817037</v>
          </cell>
          <cell r="J960">
            <v>341735.96427483705</v>
          </cell>
          <cell r="K960">
            <v>305953.21346634126</v>
          </cell>
          <cell r="L960">
            <v>376734.72906190937</v>
          </cell>
          <cell r="M960">
            <v>315633.70232686849</v>
          </cell>
          <cell r="N960">
            <v>322610.83998000005</v>
          </cell>
          <cell r="O960">
            <v>354523.40182999196</v>
          </cell>
          <cell r="P960">
            <v>354946.01318686473</v>
          </cell>
          <cell r="Q960">
            <v>320261.19280802459</v>
          </cell>
          <cell r="R960">
            <v>918294.74434806092</v>
          </cell>
          <cell r="S960">
            <v>988666.92102934874</v>
          </cell>
          <cell r="T960">
            <v>1014979.271368778</v>
          </cell>
          <cell r="U960">
            <v>1029730.6078248813</v>
          </cell>
          <cell r="V960">
            <v>3951671.5445710691</v>
          </cell>
          <cell r="W960">
            <v>48304.811051111108</v>
          </cell>
          <cell r="X960">
            <v>656630.26969388896</v>
          </cell>
          <cell r="Y960">
            <v>918294.74434806092</v>
          </cell>
          <cell r="Z960">
            <v>1259272.4876362314</v>
          </cell>
          <cell r="AA960">
            <v>1601008.4519110685</v>
          </cell>
          <cell r="AB960">
            <v>1906961.6653774097</v>
          </cell>
          <cell r="AC960">
            <v>2283696.3944393191</v>
          </cell>
          <cell r="AD960">
            <v>2599330.0967661878</v>
          </cell>
          <cell r="AE960">
            <v>2921940.936746188</v>
          </cell>
          <cell r="AF960">
            <v>3276464.3385761799</v>
          </cell>
          <cell r="AG960">
            <v>3631410.3517630445</v>
          </cell>
          <cell r="AH960">
            <v>3951671.5445710691</v>
          </cell>
        </row>
        <row r="961">
          <cell r="E961" t="str">
            <v>320|FORECAST|Trend</v>
          </cell>
          <cell r="F961">
            <v>11744.684720000003</v>
          </cell>
          <cell r="G961">
            <v>569706.54111999995</v>
          </cell>
          <cell r="H961">
            <v>1595116.68692</v>
          </cell>
          <cell r="I961">
            <v>339438.04093826492</v>
          </cell>
          <cell r="J961">
            <v>315984.16008085257</v>
          </cell>
          <cell r="K961">
            <v>-850433.72707898798</v>
          </cell>
          <cell r="L961">
            <v>382663.76843547705</v>
          </cell>
          <cell r="M961">
            <v>332895.33840961539</v>
          </cell>
          <cell r="N961">
            <v>347740.33633224259</v>
          </cell>
          <cell r="O961">
            <v>353975.35469669092</v>
          </cell>
          <cell r="P961">
            <v>339927.14129975712</v>
          </cell>
          <cell r="Q961">
            <v>340890.48129753367</v>
          </cell>
          <cell r="R961">
            <v>2176567.9127599997</v>
          </cell>
          <cell r="S961">
            <v>-195011.52605987049</v>
          </cell>
          <cell r="T961">
            <v>1063299.443177335</v>
          </cell>
          <cell r="U961">
            <v>1034792.9772939817</v>
          </cell>
          <cell r="V961">
            <v>4079648.8071714458</v>
          </cell>
          <cell r="W961">
            <v>11744.684720000003</v>
          </cell>
          <cell r="X961">
            <v>581451.22583999997</v>
          </cell>
          <cell r="Y961">
            <v>2176567.9127599997</v>
          </cell>
          <cell r="Z961">
            <v>2516005.9536982644</v>
          </cell>
          <cell r="AA961">
            <v>2831990.1137791169</v>
          </cell>
          <cell r="AB961">
            <v>1981556.3867001289</v>
          </cell>
          <cell r="AC961">
            <v>2364220.1551356059</v>
          </cell>
          <cell r="AD961">
            <v>2697115.4935452212</v>
          </cell>
          <cell r="AE961">
            <v>3044855.8298774636</v>
          </cell>
          <cell r="AF961">
            <v>3398831.1845741547</v>
          </cell>
          <cell r="AG961">
            <v>3738758.3258739118</v>
          </cell>
          <cell r="AH961">
            <v>4079648.8071714453</v>
          </cell>
        </row>
        <row r="962">
          <cell r="E962" t="str">
            <v>320|Prior|Trend</v>
          </cell>
          <cell r="F962">
            <v>6940.7429999999986</v>
          </cell>
          <cell r="G962">
            <v>38205.419000000002</v>
          </cell>
          <cell r="H962">
            <v>-1921.4159999999997</v>
          </cell>
          <cell r="I962">
            <v>17487.363000000001</v>
          </cell>
          <cell r="J962">
            <v>27570.617000000002</v>
          </cell>
          <cell r="K962">
            <v>107071.72399999999</v>
          </cell>
          <cell r="L962">
            <v>30234.100999999995</v>
          </cell>
          <cell r="M962">
            <v>36918.425000000003</v>
          </cell>
          <cell r="N962">
            <v>18607.705999999998</v>
          </cell>
          <cell r="O962">
            <v>29100.552000000014</v>
          </cell>
          <cell r="P962">
            <v>329922.08700000006</v>
          </cell>
          <cell r="Q962">
            <v>455690.26800000004</v>
          </cell>
          <cell r="R962">
            <v>43224.745999999999</v>
          </cell>
          <cell r="S962">
            <v>152129.704</v>
          </cell>
          <cell r="T962">
            <v>85760.231999999989</v>
          </cell>
          <cell r="U962">
            <v>814712.90700000012</v>
          </cell>
          <cell r="V962">
            <v>1095827.5890000002</v>
          </cell>
          <cell r="W962">
            <v>6940.7429999999986</v>
          </cell>
          <cell r="X962">
            <v>45146.161999999997</v>
          </cell>
          <cell r="Y962">
            <v>43224.745999999999</v>
          </cell>
          <cell r="Z962">
            <v>60712.108999999997</v>
          </cell>
          <cell r="AA962">
            <v>88282.725999999995</v>
          </cell>
          <cell r="AB962">
            <v>195354.44999999998</v>
          </cell>
          <cell r="AC962">
            <v>225588.55099999998</v>
          </cell>
          <cell r="AD962">
            <v>262506.97599999997</v>
          </cell>
          <cell r="AE962">
            <v>281114.68199999997</v>
          </cell>
          <cell r="AF962">
            <v>310215.234</v>
          </cell>
          <cell r="AG962">
            <v>640137.321</v>
          </cell>
          <cell r="AH962">
            <v>1095827.5890000002</v>
          </cell>
        </row>
        <row r="963">
          <cell r="E963" t="str">
            <v>320|TVAR|Actual vs Plan</v>
          </cell>
          <cell r="F963">
            <v>0</v>
          </cell>
          <cell r="G963">
            <v>0</v>
          </cell>
          <cell r="H963">
            <v>0</v>
          </cell>
          <cell r="I963">
            <v>0</v>
          </cell>
          <cell r="J963">
            <v>0</v>
          </cell>
          <cell r="K963">
            <v>0</v>
          </cell>
          <cell r="L963">
            <v>0</v>
          </cell>
          <cell r="M963">
            <v>0</v>
          </cell>
          <cell r="N963">
            <v>0</v>
          </cell>
          <cell r="O963">
            <v>0</v>
          </cell>
          <cell r="P963">
            <v>0</v>
          </cell>
          <cell r="Q963">
            <v>0</v>
          </cell>
          <cell r="R963">
            <v>0</v>
          </cell>
          <cell r="S963">
            <v>0</v>
          </cell>
          <cell r="T963">
            <v>0</v>
          </cell>
          <cell r="U963">
            <v>0</v>
          </cell>
          <cell r="V963">
            <v>0</v>
          </cell>
          <cell r="W963">
            <v>0</v>
          </cell>
          <cell r="X963">
            <v>0</v>
          </cell>
          <cell r="Y963">
            <v>0</v>
          </cell>
          <cell r="Z963">
            <v>0</v>
          </cell>
          <cell r="AA963">
            <v>0</v>
          </cell>
          <cell r="AB963">
            <v>0</v>
          </cell>
          <cell r="AC963">
            <v>0</v>
          </cell>
          <cell r="AD963">
            <v>0</v>
          </cell>
          <cell r="AE963">
            <v>0</v>
          </cell>
          <cell r="AF963">
            <v>0</v>
          </cell>
          <cell r="AG963">
            <v>0</v>
          </cell>
          <cell r="AH963">
            <v>0</v>
          </cell>
        </row>
        <row r="964">
          <cell r="E964" t="str">
            <v>320|TVAR %|Actual vs Plan</v>
          </cell>
          <cell r="F964">
            <v>0</v>
          </cell>
          <cell r="G964">
            <v>0</v>
          </cell>
          <cell r="H964">
            <v>0</v>
          </cell>
          <cell r="I964">
            <v>0</v>
          </cell>
          <cell r="J964">
            <v>0</v>
          </cell>
          <cell r="K964">
            <v>0</v>
          </cell>
          <cell r="L964">
            <v>0</v>
          </cell>
          <cell r="M964">
            <v>0</v>
          </cell>
          <cell r="N964">
            <v>0</v>
          </cell>
          <cell r="O964">
            <v>0</v>
          </cell>
          <cell r="P964">
            <v>0</v>
          </cell>
          <cell r="Q964">
            <v>0</v>
          </cell>
          <cell r="R964">
            <v>0</v>
          </cell>
          <cell r="S964">
            <v>0</v>
          </cell>
          <cell r="T964">
            <v>0</v>
          </cell>
          <cell r="U964">
            <v>0</v>
          </cell>
          <cell r="V964">
            <v>0</v>
          </cell>
          <cell r="W964">
            <v>0</v>
          </cell>
          <cell r="X964">
            <v>0</v>
          </cell>
          <cell r="Y964">
            <v>0</v>
          </cell>
          <cell r="Z964">
            <v>0</v>
          </cell>
          <cell r="AA964">
            <v>0</v>
          </cell>
          <cell r="AB964">
            <v>0</v>
          </cell>
          <cell r="AC964">
            <v>0</v>
          </cell>
          <cell r="AD964">
            <v>0</v>
          </cell>
          <cell r="AE964">
            <v>0</v>
          </cell>
          <cell r="AF964">
            <v>0</v>
          </cell>
          <cell r="AG964">
            <v>0</v>
          </cell>
          <cell r="AH964">
            <v>0</v>
          </cell>
        </row>
        <row r="965">
          <cell r="E965" t="str">
            <v>320|DTE|Actual vs Plan</v>
          </cell>
          <cell r="F965">
            <v>0</v>
          </cell>
          <cell r="G965">
            <v>0</v>
          </cell>
          <cell r="H965">
            <v>0</v>
          </cell>
          <cell r="I965">
            <v>0</v>
          </cell>
          <cell r="J965">
            <v>0</v>
          </cell>
          <cell r="K965">
            <v>0</v>
          </cell>
          <cell r="L965">
            <v>0</v>
          </cell>
          <cell r="M965">
            <v>0</v>
          </cell>
          <cell r="N965">
            <v>0</v>
          </cell>
          <cell r="O965">
            <v>0</v>
          </cell>
          <cell r="P965">
            <v>0</v>
          </cell>
          <cell r="Q965">
            <v>0</v>
          </cell>
          <cell r="R965">
            <v>0</v>
          </cell>
          <cell r="S965">
            <v>0</v>
          </cell>
          <cell r="T965">
            <v>0</v>
          </cell>
          <cell r="U965">
            <v>0</v>
          </cell>
          <cell r="V965">
            <v>0</v>
          </cell>
          <cell r="W965">
            <v>0</v>
          </cell>
          <cell r="X965">
            <v>0</v>
          </cell>
          <cell r="Y965">
            <v>0</v>
          </cell>
          <cell r="Z965">
            <v>0</v>
          </cell>
          <cell r="AA965">
            <v>0</v>
          </cell>
          <cell r="AB965">
            <v>0</v>
          </cell>
          <cell r="AC965">
            <v>0</v>
          </cell>
          <cell r="AD965">
            <v>0</v>
          </cell>
          <cell r="AE965">
            <v>0</v>
          </cell>
          <cell r="AF965">
            <v>0</v>
          </cell>
          <cell r="AG965">
            <v>0</v>
          </cell>
          <cell r="AH965">
            <v>0</v>
          </cell>
        </row>
        <row r="966">
          <cell r="E966" t="str">
            <v>320|DTE %|Actual vs Plan</v>
          </cell>
          <cell r="F966">
            <v>0</v>
          </cell>
          <cell r="G966">
            <v>0</v>
          </cell>
          <cell r="H966">
            <v>0</v>
          </cell>
          <cell r="I966">
            <v>0</v>
          </cell>
          <cell r="J966">
            <v>0</v>
          </cell>
          <cell r="K966">
            <v>0</v>
          </cell>
          <cell r="L966">
            <v>0</v>
          </cell>
          <cell r="M966">
            <v>0</v>
          </cell>
          <cell r="N966">
            <v>0</v>
          </cell>
          <cell r="O966">
            <v>0</v>
          </cell>
          <cell r="P966">
            <v>0</v>
          </cell>
          <cell r="Q966">
            <v>0</v>
          </cell>
          <cell r="R966">
            <v>0</v>
          </cell>
          <cell r="S966">
            <v>0</v>
          </cell>
          <cell r="T966">
            <v>0</v>
          </cell>
          <cell r="U966">
            <v>0</v>
          </cell>
          <cell r="V966">
            <v>0</v>
          </cell>
          <cell r="W966">
            <v>0</v>
          </cell>
          <cell r="X966">
            <v>0</v>
          </cell>
          <cell r="Y966">
            <v>0</v>
          </cell>
          <cell r="Z966">
            <v>0</v>
          </cell>
          <cell r="AA966">
            <v>0</v>
          </cell>
          <cell r="AB966">
            <v>0</v>
          </cell>
          <cell r="AC966">
            <v>0</v>
          </cell>
          <cell r="AD966">
            <v>0</v>
          </cell>
          <cell r="AE966">
            <v>0</v>
          </cell>
          <cell r="AF966">
            <v>0</v>
          </cell>
          <cell r="AG966">
            <v>0</v>
          </cell>
          <cell r="AH966">
            <v>0</v>
          </cell>
        </row>
        <row r="967">
          <cell r="E967" t="str">
            <v>320|ExExch|Actual vs Plan</v>
          </cell>
          <cell r="F967">
            <v>0</v>
          </cell>
          <cell r="G967">
            <v>0</v>
          </cell>
          <cell r="H967">
            <v>0</v>
          </cell>
          <cell r="I967">
            <v>0</v>
          </cell>
          <cell r="J967">
            <v>0</v>
          </cell>
          <cell r="K967">
            <v>0</v>
          </cell>
          <cell r="L967">
            <v>0</v>
          </cell>
          <cell r="M967">
            <v>0</v>
          </cell>
          <cell r="N967">
            <v>0</v>
          </cell>
          <cell r="O967">
            <v>0</v>
          </cell>
          <cell r="P967">
            <v>0</v>
          </cell>
          <cell r="Q967">
            <v>0</v>
          </cell>
          <cell r="R967">
            <v>0</v>
          </cell>
          <cell r="S967">
            <v>0</v>
          </cell>
          <cell r="T967">
            <v>0</v>
          </cell>
          <cell r="U967">
            <v>0</v>
          </cell>
          <cell r="V967">
            <v>0</v>
          </cell>
          <cell r="W967">
            <v>0</v>
          </cell>
          <cell r="X967">
            <v>0</v>
          </cell>
          <cell r="Y967">
            <v>0</v>
          </cell>
          <cell r="Z967">
            <v>0</v>
          </cell>
          <cell r="AA967">
            <v>0</v>
          </cell>
          <cell r="AB967">
            <v>0</v>
          </cell>
          <cell r="AC967">
            <v>0</v>
          </cell>
          <cell r="AD967">
            <v>0</v>
          </cell>
          <cell r="AE967">
            <v>0</v>
          </cell>
          <cell r="AF967">
            <v>0</v>
          </cell>
          <cell r="AG967">
            <v>0</v>
          </cell>
          <cell r="AH967">
            <v>0</v>
          </cell>
        </row>
        <row r="968">
          <cell r="E968" t="str">
            <v>320|ExExch %|Actual vs Plan</v>
          </cell>
          <cell r="F968">
            <v>0</v>
          </cell>
          <cell r="G968">
            <v>0</v>
          </cell>
          <cell r="H968">
            <v>0</v>
          </cell>
          <cell r="I968">
            <v>0</v>
          </cell>
          <cell r="J968">
            <v>0</v>
          </cell>
          <cell r="K968">
            <v>0</v>
          </cell>
          <cell r="L968">
            <v>0</v>
          </cell>
          <cell r="M968">
            <v>0</v>
          </cell>
          <cell r="N968">
            <v>0</v>
          </cell>
          <cell r="O968">
            <v>0</v>
          </cell>
          <cell r="P968">
            <v>0</v>
          </cell>
          <cell r="Q968">
            <v>0</v>
          </cell>
          <cell r="R968">
            <v>0</v>
          </cell>
          <cell r="S968">
            <v>0</v>
          </cell>
          <cell r="T968">
            <v>0</v>
          </cell>
          <cell r="U968">
            <v>0</v>
          </cell>
          <cell r="V968">
            <v>0</v>
          </cell>
          <cell r="W968">
            <v>0</v>
          </cell>
          <cell r="X968">
            <v>0</v>
          </cell>
          <cell r="Y968">
            <v>0</v>
          </cell>
          <cell r="Z968">
            <v>0</v>
          </cell>
          <cell r="AA968">
            <v>0</v>
          </cell>
          <cell r="AB968">
            <v>0</v>
          </cell>
          <cell r="AC968">
            <v>0</v>
          </cell>
          <cell r="AD968">
            <v>0</v>
          </cell>
          <cell r="AE968">
            <v>0</v>
          </cell>
          <cell r="AF968">
            <v>0</v>
          </cell>
          <cell r="AG968">
            <v>0</v>
          </cell>
          <cell r="AH968">
            <v>0</v>
          </cell>
        </row>
        <row r="969">
          <cell r="E969" t="str">
            <v>320|Plan Next|Trend</v>
          </cell>
          <cell r="F969">
            <v>0</v>
          </cell>
          <cell r="G969">
            <v>0</v>
          </cell>
          <cell r="H969">
            <v>0</v>
          </cell>
          <cell r="I969">
            <v>0</v>
          </cell>
          <cell r="J969">
            <v>0</v>
          </cell>
          <cell r="K969">
            <v>0</v>
          </cell>
          <cell r="L969">
            <v>0</v>
          </cell>
          <cell r="M969">
            <v>0</v>
          </cell>
          <cell r="N969">
            <v>0</v>
          </cell>
          <cell r="O969">
            <v>0</v>
          </cell>
          <cell r="P969">
            <v>0</v>
          </cell>
          <cell r="Q969">
            <v>0</v>
          </cell>
          <cell r="R969">
            <v>0</v>
          </cell>
          <cell r="S969">
            <v>0</v>
          </cell>
          <cell r="T969">
            <v>0</v>
          </cell>
          <cell r="U969">
            <v>0</v>
          </cell>
          <cell r="V969">
            <v>0</v>
          </cell>
          <cell r="W969">
            <v>0</v>
          </cell>
          <cell r="X969">
            <v>0</v>
          </cell>
          <cell r="Y969">
            <v>0</v>
          </cell>
          <cell r="Z969">
            <v>0</v>
          </cell>
          <cell r="AA969">
            <v>0</v>
          </cell>
          <cell r="AB969">
            <v>0</v>
          </cell>
          <cell r="AC969">
            <v>0</v>
          </cell>
          <cell r="AD969">
            <v>0</v>
          </cell>
          <cell r="AE969">
            <v>0</v>
          </cell>
          <cell r="AF969">
            <v>0</v>
          </cell>
          <cell r="AG969">
            <v>0</v>
          </cell>
          <cell r="AH969">
            <v>0</v>
          </cell>
        </row>
        <row r="970">
          <cell r="E970" t="str">
            <v>320|DTE|Actual vs Prior</v>
          </cell>
          <cell r="F970">
            <v>0</v>
          </cell>
          <cell r="G970">
            <v>0</v>
          </cell>
          <cell r="H970">
            <v>0</v>
          </cell>
          <cell r="I970">
            <v>0</v>
          </cell>
          <cell r="J970">
            <v>0</v>
          </cell>
          <cell r="K970">
            <v>0</v>
          </cell>
          <cell r="L970">
            <v>0</v>
          </cell>
          <cell r="M970">
            <v>0</v>
          </cell>
          <cell r="N970">
            <v>0</v>
          </cell>
          <cell r="O970">
            <v>0</v>
          </cell>
          <cell r="P970">
            <v>0</v>
          </cell>
          <cell r="Q970">
            <v>0</v>
          </cell>
          <cell r="R970">
            <v>0</v>
          </cell>
          <cell r="S970">
            <v>0</v>
          </cell>
          <cell r="T970">
            <v>0</v>
          </cell>
          <cell r="U970">
            <v>0</v>
          </cell>
          <cell r="V970">
            <v>0</v>
          </cell>
          <cell r="W970">
            <v>0</v>
          </cell>
          <cell r="X970">
            <v>0</v>
          </cell>
          <cell r="Y970">
            <v>0</v>
          </cell>
          <cell r="Z970">
            <v>0</v>
          </cell>
          <cell r="AA970">
            <v>0</v>
          </cell>
          <cell r="AB970">
            <v>0</v>
          </cell>
          <cell r="AC970">
            <v>0</v>
          </cell>
          <cell r="AD970">
            <v>0</v>
          </cell>
          <cell r="AE970">
            <v>0</v>
          </cell>
          <cell r="AF970">
            <v>0</v>
          </cell>
          <cell r="AG970">
            <v>0</v>
          </cell>
          <cell r="AH970">
            <v>0</v>
          </cell>
        </row>
        <row r="971">
          <cell r="E971" t="str">
            <v>320|DTE %|Actual vs Prior</v>
          </cell>
          <cell r="F971">
            <v>0</v>
          </cell>
          <cell r="G971">
            <v>0</v>
          </cell>
          <cell r="H971">
            <v>0</v>
          </cell>
          <cell r="I971">
            <v>0</v>
          </cell>
          <cell r="J971">
            <v>0</v>
          </cell>
          <cell r="K971">
            <v>0</v>
          </cell>
          <cell r="L971">
            <v>0</v>
          </cell>
          <cell r="M971">
            <v>0</v>
          </cell>
          <cell r="N971">
            <v>0</v>
          </cell>
          <cell r="O971">
            <v>0</v>
          </cell>
          <cell r="P971">
            <v>0</v>
          </cell>
          <cell r="Q971">
            <v>0</v>
          </cell>
          <cell r="R971">
            <v>0</v>
          </cell>
          <cell r="S971">
            <v>0</v>
          </cell>
          <cell r="T971">
            <v>0</v>
          </cell>
          <cell r="U971">
            <v>0</v>
          </cell>
          <cell r="V971">
            <v>0</v>
          </cell>
          <cell r="W971">
            <v>0</v>
          </cell>
          <cell r="X971">
            <v>0</v>
          </cell>
          <cell r="Y971">
            <v>0</v>
          </cell>
          <cell r="Z971">
            <v>0</v>
          </cell>
          <cell r="AA971">
            <v>0</v>
          </cell>
          <cell r="AB971">
            <v>0</v>
          </cell>
          <cell r="AC971">
            <v>0</v>
          </cell>
          <cell r="AD971">
            <v>0</v>
          </cell>
          <cell r="AE971">
            <v>0</v>
          </cell>
          <cell r="AF971">
            <v>0</v>
          </cell>
          <cell r="AG971">
            <v>0</v>
          </cell>
          <cell r="AH971">
            <v>0</v>
          </cell>
        </row>
        <row r="972">
          <cell r="E972" t="str">
            <v>320|ExExch|Actual vs Prior</v>
          </cell>
          <cell r="F972">
            <v>0</v>
          </cell>
          <cell r="G972">
            <v>0</v>
          </cell>
          <cell r="H972">
            <v>0</v>
          </cell>
          <cell r="I972">
            <v>0</v>
          </cell>
          <cell r="J972">
            <v>0</v>
          </cell>
          <cell r="K972">
            <v>0</v>
          </cell>
          <cell r="L972">
            <v>0</v>
          </cell>
          <cell r="M972">
            <v>0</v>
          </cell>
          <cell r="N972">
            <v>0</v>
          </cell>
          <cell r="O972">
            <v>0</v>
          </cell>
          <cell r="P972">
            <v>0</v>
          </cell>
          <cell r="Q972">
            <v>0</v>
          </cell>
          <cell r="R972">
            <v>0</v>
          </cell>
          <cell r="S972">
            <v>0</v>
          </cell>
          <cell r="T972">
            <v>0</v>
          </cell>
          <cell r="U972">
            <v>0</v>
          </cell>
          <cell r="V972">
            <v>0</v>
          </cell>
          <cell r="W972">
            <v>0</v>
          </cell>
          <cell r="X972">
            <v>0</v>
          </cell>
          <cell r="Y972">
            <v>0</v>
          </cell>
          <cell r="Z972">
            <v>0</v>
          </cell>
          <cell r="AA972">
            <v>0</v>
          </cell>
          <cell r="AB972">
            <v>0</v>
          </cell>
          <cell r="AC972">
            <v>0</v>
          </cell>
          <cell r="AD972">
            <v>0</v>
          </cell>
          <cell r="AE972">
            <v>0</v>
          </cell>
          <cell r="AF972">
            <v>0</v>
          </cell>
          <cell r="AG972">
            <v>0</v>
          </cell>
          <cell r="AH972">
            <v>0</v>
          </cell>
        </row>
        <row r="973">
          <cell r="E973" t="str">
            <v>320|ExExch %|Actual vs Prior</v>
          </cell>
          <cell r="F973">
            <v>0</v>
          </cell>
          <cell r="G973">
            <v>0</v>
          </cell>
          <cell r="H973">
            <v>0</v>
          </cell>
          <cell r="I973">
            <v>0</v>
          </cell>
          <cell r="J973">
            <v>0</v>
          </cell>
          <cell r="K973">
            <v>0</v>
          </cell>
          <cell r="L973">
            <v>0</v>
          </cell>
          <cell r="M973">
            <v>0</v>
          </cell>
          <cell r="N973">
            <v>0</v>
          </cell>
          <cell r="O973">
            <v>0</v>
          </cell>
          <cell r="P973">
            <v>0</v>
          </cell>
          <cell r="Q973">
            <v>0</v>
          </cell>
          <cell r="R973">
            <v>0</v>
          </cell>
          <cell r="S973">
            <v>0</v>
          </cell>
          <cell r="T973">
            <v>0</v>
          </cell>
          <cell r="U973">
            <v>0</v>
          </cell>
          <cell r="V973">
            <v>0</v>
          </cell>
          <cell r="W973">
            <v>0</v>
          </cell>
          <cell r="X973">
            <v>0</v>
          </cell>
          <cell r="Y973">
            <v>0</v>
          </cell>
          <cell r="Z973">
            <v>0</v>
          </cell>
          <cell r="AA973">
            <v>0</v>
          </cell>
          <cell r="AB973">
            <v>0</v>
          </cell>
          <cell r="AC973">
            <v>0</v>
          </cell>
          <cell r="AD973">
            <v>0</v>
          </cell>
          <cell r="AE973">
            <v>0</v>
          </cell>
          <cell r="AF973">
            <v>0</v>
          </cell>
          <cell r="AG973">
            <v>0</v>
          </cell>
          <cell r="AH973">
            <v>0</v>
          </cell>
        </row>
        <row r="974">
          <cell r="E974" t="str">
            <v>320|TVAR|Actual vs Prior</v>
          </cell>
          <cell r="F974">
            <v>0</v>
          </cell>
          <cell r="G974">
            <v>0</v>
          </cell>
          <cell r="H974">
            <v>0</v>
          </cell>
          <cell r="I974">
            <v>0</v>
          </cell>
          <cell r="J974">
            <v>0</v>
          </cell>
          <cell r="K974">
            <v>0</v>
          </cell>
          <cell r="L974">
            <v>0</v>
          </cell>
          <cell r="M974">
            <v>0</v>
          </cell>
          <cell r="N974">
            <v>0</v>
          </cell>
          <cell r="O974">
            <v>0</v>
          </cell>
          <cell r="P974">
            <v>0</v>
          </cell>
          <cell r="Q974">
            <v>0</v>
          </cell>
          <cell r="R974">
            <v>0</v>
          </cell>
          <cell r="S974">
            <v>0</v>
          </cell>
          <cell r="T974">
            <v>0</v>
          </cell>
          <cell r="U974">
            <v>0</v>
          </cell>
          <cell r="V974">
            <v>0</v>
          </cell>
          <cell r="W974">
            <v>0</v>
          </cell>
          <cell r="X974">
            <v>0</v>
          </cell>
          <cell r="Y974">
            <v>0</v>
          </cell>
          <cell r="Z974">
            <v>0</v>
          </cell>
          <cell r="AA974">
            <v>0</v>
          </cell>
          <cell r="AB974">
            <v>0</v>
          </cell>
          <cell r="AC974">
            <v>0</v>
          </cell>
          <cell r="AD974">
            <v>0</v>
          </cell>
          <cell r="AE974">
            <v>0</v>
          </cell>
          <cell r="AF974">
            <v>0</v>
          </cell>
          <cell r="AG974">
            <v>0</v>
          </cell>
          <cell r="AH974">
            <v>0</v>
          </cell>
        </row>
        <row r="975">
          <cell r="E975" t="str">
            <v>320|TVAR %|Actual vs Prior</v>
          </cell>
          <cell r="F975">
            <v>0</v>
          </cell>
          <cell r="G975">
            <v>0</v>
          </cell>
          <cell r="H975">
            <v>0</v>
          </cell>
          <cell r="I975">
            <v>0</v>
          </cell>
          <cell r="J975">
            <v>0</v>
          </cell>
          <cell r="K975">
            <v>0</v>
          </cell>
          <cell r="L975">
            <v>0</v>
          </cell>
          <cell r="M975">
            <v>0</v>
          </cell>
          <cell r="N975">
            <v>0</v>
          </cell>
          <cell r="O975">
            <v>0</v>
          </cell>
          <cell r="P975">
            <v>0</v>
          </cell>
          <cell r="Q975">
            <v>0</v>
          </cell>
          <cell r="R975">
            <v>0</v>
          </cell>
          <cell r="S975">
            <v>0</v>
          </cell>
          <cell r="T975">
            <v>0</v>
          </cell>
          <cell r="U975">
            <v>0</v>
          </cell>
          <cell r="V975">
            <v>0</v>
          </cell>
          <cell r="W975">
            <v>0</v>
          </cell>
          <cell r="X975">
            <v>0</v>
          </cell>
          <cell r="Y975">
            <v>0</v>
          </cell>
          <cell r="Z975">
            <v>0</v>
          </cell>
          <cell r="AA975">
            <v>0</v>
          </cell>
          <cell r="AB975">
            <v>0</v>
          </cell>
          <cell r="AC975">
            <v>0</v>
          </cell>
          <cell r="AD975">
            <v>0</v>
          </cell>
          <cell r="AE975">
            <v>0</v>
          </cell>
          <cell r="AF975">
            <v>0</v>
          </cell>
          <cell r="AG975">
            <v>0</v>
          </cell>
          <cell r="AH975">
            <v>0</v>
          </cell>
        </row>
        <row r="976">
          <cell r="E976" t="str">
            <v>323|Actual|Trend</v>
          </cell>
          <cell r="F976">
            <v>0</v>
          </cell>
          <cell r="G976">
            <v>0</v>
          </cell>
          <cell r="H976">
            <v>0</v>
          </cell>
          <cell r="I976">
            <v>0</v>
          </cell>
          <cell r="J976">
            <v>0</v>
          </cell>
          <cell r="K976">
            <v>0</v>
          </cell>
          <cell r="L976">
            <v>0</v>
          </cell>
          <cell r="M976">
            <v>0</v>
          </cell>
          <cell r="N976">
            <v>0</v>
          </cell>
          <cell r="O976">
            <v>0</v>
          </cell>
          <cell r="P976">
            <v>0</v>
          </cell>
          <cell r="Q976">
            <v>0</v>
          </cell>
          <cell r="R976">
            <v>0</v>
          </cell>
          <cell r="S976">
            <v>0</v>
          </cell>
          <cell r="T976">
            <v>0</v>
          </cell>
          <cell r="U976">
            <v>0</v>
          </cell>
          <cell r="V976">
            <v>0</v>
          </cell>
          <cell r="W976">
            <v>0</v>
          </cell>
          <cell r="X976">
            <v>0</v>
          </cell>
          <cell r="Y976">
            <v>0</v>
          </cell>
          <cell r="Z976">
            <v>0</v>
          </cell>
          <cell r="AA976">
            <v>0</v>
          </cell>
          <cell r="AB976">
            <v>0</v>
          </cell>
          <cell r="AC976">
            <v>0</v>
          </cell>
          <cell r="AD976">
            <v>0</v>
          </cell>
          <cell r="AE976">
            <v>0</v>
          </cell>
          <cell r="AF976">
            <v>0</v>
          </cell>
          <cell r="AG976">
            <v>0</v>
          </cell>
          <cell r="AH976">
            <v>0</v>
          </cell>
        </row>
        <row r="977">
          <cell r="E977" t="str">
            <v>323|Plan|Trend</v>
          </cell>
          <cell r="F977">
            <v>0</v>
          </cell>
          <cell r="G977">
            <v>0</v>
          </cell>
          <cell r="H977">
            <v>0</v>
          </cell>
          <cell r="I977">
            <v>0</v>
          </cell>
          <cell r="J977">
            <v>0</v>
          </cell>
          <cell r="K977">
            <v>0</v>
          </cell>
          <cell r="L977">
            <v>0</v>
          </cell>
          <cell r="M977">
            <v>0</v>
          </cell>
          <cell r="N977">
            <v>0</v>
          </cell>
          <cell r="O977">
            <v>0</v>
          </cell>
          <cell r="P977">
            <v>0</v>
          </cell>
          <cell r="Q977">
            <v>0</v>
          </cell>
          <cell r="R977">
            <v>0</v>
          </cell>
          <cell r="S977">
            <v>0</v>
          </cell>
          <cell r="T977">
            <v>0</v>
          </cell>
          <cell r="U977">
            <v>0</v>
          </cell>
          <cell r="V977">
            <v>0</v>
          </cell>
          <cell r="W977">
            <v>0</v>
          </cell>
          <cell r="X977">
            <v>0</v>
          </cell>
          <cell r="Y977">
            <v>0</v>
          </cell>
          <cell r="Z977">
            <v>0</v>
          </cell>
          <cell r="AA977">
            <v>0</v>
          </cell>
          <cell r="AB977">
            <v>0</v>
          </cell>
          <cell r="AC977">
            <v>0</v>
          </cell>
          <cell r="AD977">
            <v>0</v>
          </cell>
          <cell r="AE977">
            <v>0</v>
          </cell>
          <cell r="AF977">
            <v>0</v>
          </cell>
          <cell r="AG977">
            <v>0</v>
          </cell>
          <cell r="AH977">
            <v>0</v>
          </cell>
        </row>
        <row r="978">
          <cell r="E978" t="str">
            <v>323|FORECAST|Trend</v>
          </cell>
          <cell r="F978">
            <v>55287.65</v>
          </cell>
          <cell r="G978">
            <v>72703.167000000176</v>
          </cell>
          <cell r="H978">
            <v>26193.104999999719</v>
          </cell>
          <cell r="I978">
            <v>57485.967000000077</v>
          </cell>
          <cell r="J978">
            <v>93639.370754707241</v>
          </cell>
          <cell r="K978">
            <v>37410.736121882583</v>
          </cell>
          <cell r="L978">
            <v>58203.070226201038</v>
          </cell>
          <cell r="M978">
            <v>58203.070226201038</v>
          </cell>
          <cell r="N978">
            <v>33133.241946269911</v>
          </cell>
          <cell r="O978">
            <v>51965.535569621024</v>
          </cell>
          <cell r="P978">
            <v>51965.535569621024</v>
          </cell>
          <cell r="Q978">
            <v>29979.543996608019</v>
          </cell>
          <cell r="R978">
            <v>154183.9219999999</v>
          </cell>
          <cell r="S978">
            <v>188536.07387658989</v>
          </cell>
          <cell r="T978">
            <v>149539.38239867199</v>
          </cell>
          <cell r="U978">
            <v>133910.61513585006</v>
          </cell>
          <cell r="V978">
            <v>626169.99341111188</v>
          </cell>
          <cell r="W978">
            <v>55287.65</v>
          </cell>
          <cell r="X978">
            <v>127990.81700000018</v>
          </cell>
          <cell r="Y978">
            <v>154183.9219999999</v>
          </cell>
          <cell r="Z978">
            <v>211669.88899999997</v>
          </cell>
          <cell r="AA978">
            <v>305309.25975470722</v>
          </cell>
          <cell r="AB978">
            <v>342719.99587658979</v>
          </cell>
          <cell r="AC978">
            <v>400923.06610279082</v>
          </cell>
          <cell r="AD978">
            <v>459126.13632899185</v>
          </cell>
          <cell r="AE978">
            <v>492259.37827526178</v>
          </cell>
          <cell r="AF978">
            <v>544224.91384488286</v>
          </cell>
          <cell r="AG978">
            <v>596190.44941450388</v>
          </cell>
          <cell r="AH978">
            <v>626169.99341111188</v>
          </cell>
        </row>
        <row r="979">
          <cell r="E979" t="str">
            <v>323|Prior|Trend</v>
          </cell>
          <cell r="F979">
            <v>0</v>
          </cell>
          <cell r="G979">
            <v>0</v>
          </cell>
          <cell r="H979">
            <v>0</v>
          </cell>
          <cell r="I979">
            <v>0</v>
          </cell>
          <cell r="J979">
            <v>0</v>
          </cell>
          <cell r="K979">
            <v>0</v>
          </cell>
          <cell r="L979">
            <v>0</v>
          </cell>
          <cell r="M979">
            <v>0</v>
          </cell>
          <cell r="N979">
            <v>0</v>
          </cell>
          <cell r="O979">
            <v>0</v>
          </cell>
          <cell r="P979">
            <v>0</v>
          </cell>
          <cell r="Q979">
            <v>0</v>
          </cell>
          <cell r="R979">
            <v>0</v>
          </cell>
          <cell r="S979">
            <v>0</v>
          </cell>
          <cell r="T979">
            <v>0</v>
          </cell>
          <cell r="U979">
            <v>0</v>
          </cell>
          <cell r="V979">
            <v>0</v>
          </cell>
          <cell r="W979">
            <v>0</v>
          </cell>
          <cell r="X979">
            <v>0</v>
          </cell>
          <cell r="Y979">
            <v>0</v>
          </cell>
          <cell r="Z979">
            <v>0</v>
          </cell>
          <cell r="AA979">
            <v>0</v>
          </cell>
          <cell r="AB979">
            <v>0</v>
          </cell>
          <cell r="AC979">
            <v>0</v>
          </cell>
          <cell r="AD979">
            <v>0</v>
          </cell>
          <cell r="AE979">
            <v>0</v>
          </cell>
          <cell r="AF979">
            <v>0</v>
          </cell>
          <cell r="AG979">
            <v>0</v>
          </cell>
          <cell r="AH979">
            <v>0</v>
          </cell>
        </row>
        <row r="980">
          <cell r="E980" t="str">
            <v>323|TVAR|Actual vs Plan</v>
          </cell>
          <cell r="F980">
            <v>0</v>
          </cell>
          <cell r="G980">
            <v>0</v>
          </cell>
          <cell r="H980">
            <v>0</v>
          </cell>
          <cell r="I980">
            <v>0</v>
          </cell>
          <cell r="J980">
            <v>0</v>
          </cell>
          <cell r="K980">
            <v>0</v>
          </cell>
          <cell r="L980">
            <v>0</v>
          </cell>
          <cell r="M980">
            <v>0</v>
          </cell>
          <cell r="N980">
            <v>0</v>
          </cell>
          <cell r="O980">
            <v>0</v>
          </cell>
          <cell r="P980">
            <v>0</v>
          </cell>
          <cell r="Q980">
            <v>0</v>
          </cell>
          <cell r="R980">
            <v>0</v>
          </cell>
          <cell r="S980">
            <v>0</v>
          </cell>
          <cell r="T980">
            <v>0</v>
          </cell>
          <cell r="U980">
            <v>0</v>
          </cell>
          <cell r="V980">
            <v>0</v>
          </cell>
          <cell r="W980">
            <v>0</v>
          </cell>
          <cell r="X980">
            <v>0</v>
          </cell>
          <cell r="Y980">
            <v>0</v>
          </cell>
          <cell r="Z980">
            <v>0</v>
          </cell>
          <cell r="AA980">
            <v>0</v>
          </cell>
          <cell r="AB980">
            <v>0</v>
          </cell>
          <cell r="AC980">
            <v>0</v>
          </cell>
          <cell r="AD980">
            <v>0</v>
          </cell>
          <cell r="AE980">
            <v>0</v>
          </cell>
          <cell r="AF980">
            <v>0</v>
          </cell>
          <cell r="AG980">
            <v>0</v>
          </cell>
          <cell r="AH980">
            <v>0</v>
          </cell>
        </row>
        <row r="981">
          <cell r="E981" t="str">
            <v>323|TVAR %|Actual vs Plan</v>
          </cell>
          <cell r="F981">
            <v>0</v>
          </cell>
          <cell r="G981">
            <v>0</v>
          </cell>
          <cell r="H981">
            <v>0</v>
          </cell>
          <cell r="I981">
            <v>0</v>
          </cell>
          <cell r="J981">
            <v>0</v>
          </cell>
          <cell r="K981">
            <v>0</v>
          </cell>
          <cell r="L981">
            <v>0</v>
          </cell>
          <cell r="M981">
            <v>0</v>
          </cell>
          <cell r="N981">
            <v>0</v>
          </cell>
          <cell r="O981">
            <v>0</v>
          </cell>
          <cell r="P981">
            <v>0</v>
          </cell>
          <cell r="Q981">
            <v>0</v>
          </cell>
          <cell r="R981">
            <v>0</v>
          </cell>
          <cell r="S981">
            <v>0</v>
          </cell>
          <cell r="T981">
            <v>0</v>
          </cell>
          <cell r="U981">
            <v>0</v>
          </cell>
          <cell r="V981">
            <v>0</v>
          </cell>
          <cell r="W981">
            <v>0</v>
          </cell>
          <cell r="X981">
            <v>0</v>
          </cell>
          <cell r="Y981">
            <v>0</v>
          </cell>
          <cell r="Z981">
            <v>0</v>
          </cell>
          <cell r="AA981">
            <v>0</v>
          </cell>
          <cell r="AB981">
            <v>0</v>
          </cell>
          <cell r="AC981">
            <v>0</v>
          </cell>
          <cell r="AD981">
            <v>0</v>
          </cell>
          <cell r="AE981">
            <v>0</v>
          </cell>
          <cell r="AF981">
            <v>0</v>
          </cell>
          <cell r="AG981">
            <v>0</v>
          </cell>
          <cell r="AH981">
            <v>0</v>
          </cell>
        </row>
        <row r="982">
          <cell r="E982" t="str">
            <v>323|DTE|Actual vs Plan</v>
          </cell>
          <cell r="F982">
            <v>0</v>
          </cell>
          <cell r="G982">
            <v>0</v>
          </cell>
          <cell r="H982">
            <v>0</v>
          </cell>
          <cell r="I982">
            <v>0</v>
          </cell>
          <cell r="J982">
            <v>0</v>
          </cell>
          <cell r="K982">
            <v>0</v>
          </cell>
          <cell r="L982">
            <v>0</v>
          </cell>
          <cell r="M982">
            <v>0</v>
          </cell>
          <cell r="N982">
            <v>0</v>
          </cell>
          <cell r="O982">
            <v>0</v>
          </cell>
          <cell r="P982">
            <v>0</v>
          </cell>
          <cell r="Q982">
            <v>0</v>
          </cell>
          <cell r="R982">
            <v>0</v>
          </cell>
          <cell r="S982">
            <v>0</v>
          </cell>
          <cell r="T982">
            <v>0</v>
          </cell>
          <cell r="U982">
            <v>0</v>
          </cell>
          <cell r="V982">
            <v>0</v>
          </cell>
          <cell r="W982">
            <v>0</v>
          </cell>
          <cell r="X982">
            <v>0</v>
          </cell>
          <cell r="Y982">
            <v>0</v>
          </cell>
          <cell r="Z982">
            <v>0</v>
          </cell>
          <cell r="AA982">
            <v>0</v>
          </cell>
          <cell r="AB982">
            <v>0</v>
          </cell>
          <cell r="AC982">
            <v>0</v>
          </cell>
          <cell r="AD982">
            <v>0</v>
          </cell>
          <cell r="AE982">
            <v>0</v>
          </cell>
          <cell r="AF982">
            <v>0</v>
          </cell>
          <cell r="AG982">
            <v>0</v>
          </cell>
          <cell r="AH982">
            <v>0</v>
          </cell>
        </row>
        <row r="983">
          <cell r="E983" t="str">
            <v>323|DTE %|Actual vs Plan</v>
          </cell>
          <cell r="F983">
            <v>0</v>
          </cell>
          <cell r="G983">
            <v>0</v>
          </cell>
          <cell r="H983">
            <v>0</v>
          </cell>
          <cell r="I983">
            <v>0</v>
          </cell>
          <cell r="J983">
            <v>0</v>
          </cell>
          <cell r="K983">
            <v>0</v>
          </cell>
          <cell r="L983">
            <v>0</v>
          </cell>
          <cell r="M983">
            <v>0</v>
          </cell>
          <cell r="N983">
            <v>0</v>
          </cell>
          <cell r="O983">
            <v>0</v>
          </cell>
          <cell r="P983">
            <v>0</v>
          </cell>
          <cell r="Q983">
            <v>0</v>
          </cell>
          <cell r="R983">
            <v>0</v>
          </cell>
          <cell r="S983">
            <v>0</v>
          </cell>
          <cell r="T983">
            <v>0</v>
          </cell>
          <cell r="U983">
            <v>0</v>
          </cell>
          <cell r="V983">
            <v>0</v>
          </cell>
          <cell r="W983">
            <v>0</v>
          </cell>
          <cell r="X983">
            <v>0</v>
          </cell>
          <cell r="Y983">
            <v>0</v>
          </cell>
          <cell r="Z983">
            <v>0</v>
          </cell>
          <cell r="AA983">
            <v>0</v>
          </cell>
          <cell r="AB983">
            <v>0</v>
          </cell>
          <cell r="AC983">
            <v>0</v>
          </cell>
          <cell r="AD983">
            <v>0</v>
          </cell>
          <cell r="AE983">
            <v>0</v>
          </cell>
          <cell r="AF983">
            <v>0</v>
          </cell>
          <cell r="AG983">
            <v>0</v>
          </cell>
          <cell r="AH983">
            <v>0</v>
          </cell>
        </row>
        <row r="984">
          <cell r="E984" t="str">
            <v>323|ExExch|Actual vs Plan</v>
          </cell>
          <cell r="F984">
            <v>0</v>
          </cell>
          <cell r="G984">
            <v>0</v>
          </cell>
          <cell r="H984">
            <v>0</v>
          </cell>
          <cell r="I984">
            <v>0</v>
          </cell>
          <cell r="J984">
            <v>0</v>
          </cell>
          <cell r="K984">
            <v>0</v>
          </cell>
          <cell r="L984">
            <v>0</v>
          </cell>
          <cell r="M984">
            <v>0</v>
          </cell>
          <cell r="N984">
            <v>0</v>
          </cell>
          <cell r="O984">
            <v>0</v>
          </cell>
          <cell r="P984">
            <v>0</v>
          </cell>
          <cell r="Q984">
            <v>0</v>
          </cell>
          <cell r="R984">
            <v>0</v>
          </cell>
          <cell r="S984">
            <v>0</v>
          </cell>
          <cell r="T984">
            <v>0</v>
          </cell>
          <cell r="U984">
            <v>0</v>
          </cell>
          <cell r="V984">
            <v>0</v>
          </cell>
          <cell r="W984">
            <v>0</v>
          </cell>
          <cell r="X984">
            <v>0</v>
          </cell>
          <cell r="Y984">
            <v>0</v>
          </cell>
          <cell r="Z984">
            <v>0</v>
          </cell>
          <cell r="AA984">
            <v>0</v>
          </cell>
          <cell r="AB984">
            <v>0</v>
          </cell>
          <cell r="AC984">
            <v>0</v>
          </cell>
          <cell r="AD984">
            <v>0</v>
          </cell>
          <cell r="AE984">
            <v>0</v>
          </cell>
          <cell r="AF984">
            <v>0</v>
          </cell>
          <cell r="AG984">
            <v>0</v>
          </cell>
          <cell r="AH984">
            <v>0</v>
          </cell>
        </row>
        <row r="985">
          <cell r="E985" t="str">
            <v>323|ExExch %|Actual vs Plan</v>
          </cell>
          <cell r="F985">
            <v>0</v>
          </cell>
          <cell r="G985">
            <v>0</v>
          </cell>
          <cell r="H985">
            <v>0</v>
          </cell>
          <cell r="I985">
            <v>0</v>
          </cell>
          <cell r="J985">
            <v>0</v>
          </cell>
          <cell r="K985">
            <v>0</v>
          </cell>
          <cell r="L985">
            <v>0</v>
          </cell>
          <cell r="M985">
            <v>0</v>
          </cell>
          <cell r="N985">
            <v>0</v>
          </cell>
          <cell r="O985">
            <v>0</v>
          </cell>
          <cell r="P985">
            <v>0</v>
          </cell>
          <cell r="Q985">
            <v>0</v>
          </cell>
          <cell r="R985">
            <v>0</v>
          </cell>
          <cell r="S985">
            <v>0</v>
          </cell>
          <cell r="T985">
            <v>0</v>
          </cell>
          <cell r="U985">
            <v>0</v>
          </cell>
          <cell r="V985">
            <v>0</v>
          </cell>
          <cell r="W985">
            <v>0</v>
          </cell>
          <cell r="X985">
            <v>0</v>
          </cell>
          <cell r="Y985">
            <v>0</v>
          </cell>
          <cell r="Z985">
            <v>0</v>
          </cell>
          <cell r="AA985">
            <v>0</v>
          </cell>
          <cell r="AB985">
            <v>0</v>
          </cell>
          <cell r="AC985">
            <v>0</v>
          </cell>
          <cell r="AD985">
            <v>0</v>
          </cell>
          <cell r="AE985">
            <v>0</v>
          </cell>
          <cell r="AF985">
            <v>0</v>
          </cell>
          <cell r="AG985">
            <v>0</v>
          </cell>
          <cell r="AH985">
            <v>0</v>
          </cell>
        </row>
        <row r="986">
          <cell r="E986" t="str">
            <v>323|Plan Next|Trend</v>
          </cell>
          <cell r="F986">
            <v>0</v>
          </cell>
          <cell r="G986">
            <v>0</v>
          </cell>
          <cell r="H986">
            <v>0</v>
          </cell>
          <cell r="I986">
            <v>0</v>
          </cell>
          <cell r="J986">
            <v>0</v>
          </cell>
          <cell r="K986">
            <v>0</v>
          </cell>
          <cell r="L986">
            <v>0</v>
          </cell>
          <cell r="M986">
            <v>0</v>
          </cell>
          <cell r="N986">
            <v>0</v>
          </cell>
          <cell r="O986">
            <v>0</v>
          </cell>
          <cell r="P986">
            <v>0</v>
          </cell>
          <cell r="Q986">
            <v>0</v>
          </cell>
          <cell r="R986">
            <v>0</v>
          </cell>
          <cell r="S986">
            <v>0</v>
          </cell>
          <cell r="T986">
            <v>0</v>
          </cell>
          <cell r="U986">
            <v>0</v>
          </cell>
          <cell r="V986">
            <v>0</v>
          </cell>
          <cell r="W986">
            <v>0</v>
          </cell>
          <cell r="X986">
            <v>0</v>
          </cell>
          <cell r="Y986">
            <v>0</v>
          </cell>
          <cell r="Z986">
            <v>0</v>
          </cell>
          <cell r="AA986">
            <v>0</v>
          </cell>
          <cell r="AB986">
            <v>0</v>
          </cell>
          <cell r="AC986">
            <v>0</v>
          </cell>
          <cell r="AD986">
            <v>0</v>
          </cell>
          <cell r="AE986">
            <v>0</v>
          </cell>
          <cell r="AF986">
            <v>0</v>
          </cell>
          <cell r="AG986">
            <v>0</v>
          </cell>
          <cell r="AH986">
            <v>0</v>
          </cell>
        </row>
        <row r="987">
          <cell r="E987" t="str">
            <v>323|DTE|Actual vs Prior</v>
          </cell>
          <cell r="F987">
            <v>0</v>
          </cell>
          <cell r="G987">
            <v>0</v>
          </cell>
          <cell r="H987">
            <v>0</v>
          </cell>
          <cell r="I987">
            <v>0</v>
          </cell>
          <cell r="J987">
            <v>0</v>
          </cell>
          <cell r="K987">
            <v>0</v>
          </cell>
          <cell r="L987">
            <v>0</v>
          </cell>
          <cell r="M987">
            <v>0</v>
          </cell>
          <cell r="N987">
            <v>0</v>
          </cell>
          <cell r="O987">
            <v>0</v>
          </cell>
          <cell r="P987">
            <v>0</v>
          </cell>
          <cell r="Q987">
            <v>0</v>
          </cell>
          <cell r="R987">
            <v>0</v>
          </cell>
          <cell r="S987">
            <v>0</v>
          </cell>
          <cell r="T987">
            <v>0</v>
          </cell>
          <cell r="U987">
            <v>0</v>
          </cell>
          <cell r="V987">
            <v>0</v>
          </cell>
          <cell r="W987">
            <v>0</v>
          </cell>
          <cell r="X987">
            <v>0</v>
          </cell>
          <cell r="Y987">
            <v>0</v>
          </cell>
          <cell r="Z987">
            <v>0</v>
          </cell>
          <cell r="AA987">
            <v>0</v>
          </cell>
          <cell r="AB987">
            <v>0</v>
          </cell>
          <cell r="AC987">
            <v>0</v>
          </cell>
          <cell r="AD987">
            <v>0</v>
          </cell>
          <cell r="AE987">
            <v>0</v>
          </cell>
          <cell r="AF987">
            <v>0</v>
          </cell>
          <cell r="AG987">
            <v>0</v>
          </cell>
          <cell r="AH987">
            <v>0</v>
          </cell>
        </row>
        <row r="988">
          <cell r="E988" t="str">
            <v>323|DTE %|Actual vs Prior</v>
          </cell>
          <cell r="F988">
            <v>0</v>
          </cell>
          <cell r="G988">
            <v>0</v>
          </cell>
          <cell r="H988">
            <v>0</v>
          </cell>
          <cell r="I988">
            <v>0</v>
          </cell>
          <cell r="J988">
            <v>0</v>
          </cell>
          <cell r="K988">
            <v>0</v>
          </cell>
          <cell r="L988">
            <v>0</v>
          </cell>
          <cell r="M988">
            <v>0</v>
          </cell>
          <cell r="N988">
            <v>0</v>
          </cell>
          <cell r="O988">
            <v>0</v>
          </cell>
          <cell r="P988">
            <v>0</v>
          </cell>
          <cell r="Q988">
            <v>0</v>
          </cell>
          <cell r="R988">
            <v>0</v>
          </cell>
          <cell r="S988">
            <v>0</v>
          </cell>
          <cell r="T988">
            <v>0</v>
          </cell>
          <cell r="U988">
            <v>0</v>
          </cell>
          <cell r="V988">
            <v>0</v>
          </cell>
          <cell r="W988">
            <v>0</v>
          </cell>
          <cell r="X988">
            <v>0</v>
          </cell>
          <cell r="Y988">
            <v>0</v>
          </cell>
          <cell r="Z988">
            <v>0</v>
          </cell>
          <cell r="AA988">
            <v>0</v>
          </cell>
          <cell r="AB988">
            <v>0</v>
          </cell>
          <cell r="AC988">
            <v>0</v>
          </cell>
          <cell r="AD988">
            <v>0</v>
          </cell>
          <cell r="AE988">
            <v>0</v>
          </cell>
          <cell r="AF988">
            <v>0</v>
          </cell>
          <cell r="AG988">
            <v>0</v>
          </cell>
          <cell r="AH988">
            <v>0</v>
          </cell>
        </row>
        <row r="989">
          <cell r="E989" t="str">
            <v>323|ExExch|Actual vs Prior</v>
          </cell>
          <cell r="F989">
            <v>0</v>
          </cell>
          <cell r="G989">
            <v>0</v>
          </cell>
          <cell r="H989">
            <v>0</v>
          </cell>
          <cell r="I989">
            <v>0</v>
          </cell>
          <cell r="J989">
            <v>0</v>
          </cell>
          <cell r="K989">
            <v>0</v>
          </cell>
          <cell r="L989">
            <v>0</v>
          </cell>
          <cell r="M989">
            <v>0</v>
          </cell>
          <cell r="N989">
            <v>0</v>
          </cell>
          <cell r="O989">
            <v>0</v>
          </cell>
          <cell r="P989">
            <v>0</v>
          </cell>
          <cell r="Q989">
            <v>0</v>
          </cell>
          <cell r="R989">
            <v>0</v>
          </cell>
          <cell r="S989">
            <v>0</v>
          </cell>
          <cell r="T989">
            <v>0</v>
          </cell>
          <cell r="U989">
            <v>0</v>
          </cell>
          <cell r="V989">
            <v>0</v>
          </cell>
          <cell r="W989">
            <v>0</v>
          </cell>
          <cell r="X989">
            <v>0</v>
          </cell>
          <cell r="Y989">
            <v>0</v>
          </cell>
          <cell r="Z989">
            <v>0</v>
          </cell>
          <cell r="AA989">
            <v>0</v>
          </cell>
          <cell r="AB989">
            <v>0</v>
          </cell>
          <cell r="AC989">
            <v>0</v>
          </cell>
          <cell r="AD989">
            <v>0</v>
          </cell>
          <cell r="AE989">
            <v>0</v>
          </cell>
          <cell r="AF989">
            <v>0</v>
          </cell>
          <cell r="AG989">
            <v>0</v>
          </cell>
          <cell r="AH989">
            <v>0</v>
          </cell>
        </row>
        <row r="990">
          <cell r="E990" t="str">
            <v>323|ExExch %|Actual vs Prior</v>
          </cell>
          <cell r="F990">
            <v>0</v>
          </cell>
          <cell r="G990">
            <v>0</v>
          </cell>
          <cell r="H990">
            <v>0</v>
          </cell>
          <cell r="I990">
            <v>0</v>
          </cell>
          <cell r="J990">
            <v>0</v>
          </cell>
          <cell r="K990">
            <v>0</v>
          </cell>
          <cell r="L990">
            <v>0</v>
          </cell>
          <cell r="M990">
            <v>0</v>
          </cell>
          <cell r="N990">
            <v>0</v>
          </cell>
          <cell r="O990">
            <v>0</v>
          </cell>
          <cell r="P990">
            <v>0</v>
          </cell>
          <cell r="Q990">
            <v>0</v>
          </cell>
          <cell r="R990">
            <v>0</v>
          </cell>
          <cell r="S990">
            <v>0</v>
          </cell>
          <cell r="T990">
            <v>0</v>
          </cell>
          <cell r="U990">
            <v>0</v>
          </cell>
          <cell r="V990">
            <v>0</v>
          </cell>
          <cell r="W990">
            <v>0</v>
          </cell>
          <cell r="X990">
            <v>0</v>
          </cell>
          <cell r="Y990">
            <v>0</v>
          </cell>
          <cell r="Z990">
            <v>0</v>
          </cell>
          <cell r="AA990">
            <v>0</v>
          </cell>
          <cell r="AB990">
            <v>0</v>
          </cell>
          <cell r="AC990">
            <v>0</v>
          </cell>
          <cell r="AD990">
            <v>0</v>
          </cell>
          <cell r="AE990">
            <v>0</v>
          </cell>
          <cell r="AF990">
            <v>0</v>
          </cell>
          <cell r="AG990">
            <v>0</v>
          </cell>
          <cell r="AH990">
            <v>0</v>
          </cell>
        </row>
        <row r="991">
          <cell r="E991" t="str">
            <v>323|TVAR|Actual vs Prior</v>
          </cell>
          <cell r="F991">
            <v>0</v>
          </cell>
          <cell r="G991">
            <v>0</v>
          </cell>
          <cell r="H991">
            <v>0</v>
          </cell>
          <cell r="I991">
            <v>0</v>
          </cell>
          <cell r="J991">
            <v>0</v>
          </cell>
          <cell r="K991">
            <v>0</v>
          </cell>
          <cell r="L991">
            <v>0</v>
          </cell>
          <cell r="M991">
            <v>0</v>
          </cell>
          <cell r="N991">
            <v>0</v>
          </cell>
          <cell r="O991">
            <v>0</v>
          </cell>
          <cell r="P991">
            <v>0</v>
          </cell>
          <cell r="Q991">
            <v>0</v>
          </cell>
          <cell r="R991">
            <v>0</v>
          </cell>
          <cell r="S991">
            <v>0</v>
          </cell>
          <cell r="T991">
            <v>0</v>
          </cell>
          <cell r="U991">
            <v>0</v>
          </cell>
          <cell r="V991">
            <v>0</v>
          </cell>
          <cell r="W991">
            <v>0</v>
          </cell>
          <cell r="X991">
            <v>0</v>
          </cell>
          <cell r="Y991">
            <v>0</v>
          </cell>
          <cell r="Z991">
            <v>0</v>
          </cell>
          <cell r="AA991">
            <v>0</v>
          </cell>
          <cell r="AB991">
            <v>0</v>
          </cell>
          <cell r="AC991">
            <v>0</v>
          </cell>
          <cell r="AD991">
            <v>0</v>
          </cell>
          <cell r="AE991">
            <v>0</v>
          </cell>
          <cell r="AF991">
            <v>0</v>
          </cell>
          <cell r="AG991">
            <v>0</v>
          </cell>
          <cell r="AH991">
            <v>0</v>
          </cell>
        </row>
        <row r="992">
          <cell r="E992" t="str">
            <v>323|TVAR %|Actual vs Prior</v>
          </cell>
          <cell r="F992">
            <v>0</v>
          </cell>
          <cell r="G992">
            <v>0</v>
          </cell>
          <cell r="H992">
            <v>0</v>
          </cell>
          <cell r="I992">
            <v>0</v>
          </cell>
          <cell r="J992">
            <v>0</v>
          </cell>
          <cell r="K992">
            <v>0</v>
          </cell>
          <cell r="L992">
            <v>0</v>
          </cell>
          <cell r="M992">
            <v>0</v>
          </cell>
          <cell r="N992">
            <v>0</v>
          </cell>
          <cell r="O992">
            <v>0</v>
          </cell>
          <cell r="P992">
            <v>0</v>
          </cell>
          <cell r="Q992">
            <v>0</v>
          </cell>
          <cell r="R992">
            <v>0</v>
          </cell>
          <cell r="S992">
            <v>0</v>
          </cell>
          <cell r="T992">
            <v>0</v>
          </cell>
          <cell r="U992">
            <v>0</v>
          </cell>
          <cell r="V992">
            <v>0</v>
          </cell>
          <cell r="W992">
            <v>0</v>
          </cell>
          <cell r="X992">
            <v>0</v>
          </cell>
          <cell r="Y992">
            <v>0</v>
          </cell>
          <cell r="Z992">
            <v>0</v>
          </cell>
          <cell r="AA992">
            <v>0</v>
          </cell>
          <cell r="AB992">
            <v>0</v>
          </cell>
          <cell r="AC992">
            <v>0</v>
          </cell>
          <cell r="AD992">
            <v>0</v>
          </cell>
          <cell r="AE992">
            <v>0</v>
          </cell>
          <cell r="AF992">
            <v>0</v>
          </cell>
          <cell r="AG992">
            <v>0</v>
          </cell>
          <cell r="AH992">
            <v>0</v>
          </cell>
        </row>
        <row r="993">
          <cell r="E993" t="str">
            <v>325|Actual|Trend</v>
          </cell>
          <cell r="F993">
            <v>60093.070999999989</v>
          </cell>
          <cell r="G993">
            <v>63661.673000000177</v>
          </cell>
          <cell r="H993">
            <v>39288.186999999838</v>
          </cell>
          <cell r="I993">
            <v>55072.747000000018</v>
          </cell>
          <cell r="J993">
            <v>90004.523000000088</v>
          </cell>
          <cell r="K993">
            <v>12934.785000000746</v>
          </cell>
          <cell r="L993">
            <v>0</v>
          </cell>
          <cell r="M993">
            <v>0</v>
          </cell>
          <cell r="N993">
            <v>0</v>
          </cell>
          <cell r="O993">
            <v>0</v>
          </cell>
          <cell r="P993">
            <v>0</v>
          </cell>
          <cell r="Q993">
            <v>0</v>
          </cell>
          <cell r="R993">
            <v>163042.93099999998</v>
          </cell>
          <cell r="S993">
            <v>158012.05500000087</v>
          </cell>
          <cell r="T993">
            <v>0</v>
          </cell>
          <cell r="U993">
            <v>0</v>
          </cell>
          <cell r="V993">
            <v>321054.98600000085</v>
          </cell>
          <cell r="W993">
            <v>60093.070999999989</v>
          </cell>
          <cell r="X993">
            <v>123754.74400000015</v>
          </cell>
          <cell r="Y993">
            <v>163042.93099999998</v>
          </cell>
          <cell r="Z993">
            <v>218115.67800000001</v>
          </cell>
          <cell r="AA993">
            <v>308120.20100000018</v>
          </cell>
          <cell r="AB993">
            <v>321054.98600000067</v>
          </cell>
          <cell r="AC993">
            <v>0</v>
          </cell>
          <cell r="AD993">
            <v>0</v>
          </cell>
          <cell r="AE993">
            <v>0</v>
          </cell>
          <cell r="AF993">
            <v>0</v>
          </cell>
          <cell r="AG993">
            <v>0</v>
          </cell>
          <cell r="AH993">
            <v>0</v>
          </cell>
        </row>
        <row r="994">
          <cell r="E994" t="str">
            <v>325|Plan|Trend</v>
          </cell>
          <cell r="F994">
            <v>61297.741359597683</v>
          </cell>
          <cell r="G994">
            <v>61297.741359597683</v>
          </cell>
          <cell r="H994">
            <v>40308.207272973428</v>
          </cell>
          <cell r="I994">
            <v>60354.29691683394</v>
          </cell>
          <cell r="J994">
            <v>60354.29691683394</v>
          </cell>
          <cell r="K994">
            <v>55519.566328738802</v>
          </cell>
          <cell r="L994">
            <v>59671.343016528648</v>
          </cell>
          <cell r="M994">
            <v>59671.343016528648</v>
          </cell>
          <cell r="N994">
            <v>29117.502507009052</v>
          </cell>
          <cell r="O994">
            <v>51561.526081311051</v>
          </cell>
          <cell r="P994">
            <v>51561.526081311051</v>
          </cell>
          <cell r="Q994">
            <v>24542.757120790811</v>
          </cell>
          <cell r="R994">
            <v>162903.6899921688</v>
          </cell>
          <cell r="S994">
            <v>176228.16016240668</v>
          </cell>
          <cell r="T994">
            <v>148460.18854006636</v>
          </cell>
          <cell r="U994">
            <v>127665.80928341291</v>
          </cell>
          <cell r="V994">
            <v>615257.84797805478</v>
          </cell>
          <cell r="W994">
            <v>61297.741359597683</v>
          </cell>
          <cell r="X994">
            <v>122595.48271919537</v>
          </cell>
          <cell r="Y994">
            <v>162903.6899921688</v>
          </cell>
          <cell r="Z994">
            <v>223257.98690900274</v>
          </cell>
          <cell r="AA994">
            <v>283612.28382583667</v>
          </cell>
          <cell r="AB994">
            <v>339131.85015457548</v>
          </cell>
          <cell r="AC994">
            <v>398803.19317110413</v>
          </cell>
          <cell r="AD994">
            <v>458474.53618763277</v>
          </cell>
          <cell r="AE994">
            <v>487592.03869464184</v>
          </cell>
          <cell r="AF994">
            <v>539153.56477595284</v>
          </cell>
          <cell r="AG994">
            <v>590715.09085726389</v>
          </cell>
          <cell r="AH994">
            <v>615257.84797805466</v>
          </cell>
        </row>
        <row r="995">
          <cell r="E995" t="str">
            <v>325|FORECAST|Trend</v>
          </cell>
          <cell r="F995">
            <v>60093.070999999989</v>
          </cell>
          <cell r="G995">
            <v>63661.673000000177</v>
          </cell>
          <cell r="H995">
            <v>56080.78699999972</v>
          </cell>
          <cell r="I995">
            <v>59404.864000000074</v>
          </cell>
          <cell r="J995">
            <v>61139.570754707245</v>
          </cell>
          <cell r="K995">
            <v>61139.570754707245</v>
          </cell>
          <cell r="L995">
            <v>55678.070226201038</v>
          </cell>
          <cell r="M995">
            <v>55678.070226201038</v>
          </cell>
          <cell r="N995">
            <v>55678.070226201038</v>
          </cell>
          <cell r="O995">
            <v>50420.535569621024</v>
          </cell>
          <cell r="P995">
            <v>50420.535569621024</v>
          </cell>
          <cell r="Q995">
            <v>50420.535569621024</v>
          </cell>
          <cell r="R995">
            <v>179835.5309999999</v>
          </cell>
          <cell r="S995">
            <v>181684.00550941456</v>
          </cell>
          <cell r="T995">
            <v>167034.21067860312</v>
          </cell>
          <cell r="U995">
            <v>151261.60670886308</v>
          </cell>
          <cell r="V995">
            <v>679815.35389688064</v>
          </cell>
          <cell r="W995">
            <v>60093.070999999989</v>
          </cell>
          <cell r="X995">
            <v>123754.74400000017</v>
          </cell>
          <cell r="Y995">
            <v>179835.5309999999</v>
          </cell>
          <cell r="Z995">
            <v>239240.39499999996</v>
          </cell>
          <cell r="AA995">
            <v>300379.96575470723</v>
          </cell>
          <cell r="AB995">
            <v>361519.53650941449</v>
          </cell>
          <cell r="AC995">
            <v>417197.60673561553</v>
          </cell>
          <cell r="AD995">
            <v>472875.67696181656</v>
          </cell>
          <cell r="AE995">
            <v>528553.74718801759</v>
          </cell>
          <cell r="AF995">
            <v>578974.2827576386</v>
          </cell>
          <cell r="AG995">
            <v>629394.81832725962</v>
          </cell>
          <cell r="AH995">
            <v>679815.35389688064</v>
          </cell>
        </row>
        <row r="996">
          <cell r="E996" t="str">
            <v>325|Prior|Trend</v>
          </cell>
          <cell r="F996">
            <v>-20091.522999999983</v>
          </cell>
          <cell r="G996">
            <v>-14910.633000000153</v>
          </cell>
          <cell r="H996">
            <v>-1583.6010000000206</v>
          </cell>
          <cell r="I996">
            <v>-11683.97399999978</v>
          </cell>
          <cell r="J996">
            <v>-4566.9409999999298</v>
          </cell>
          <cell r="K996">
            <v>44419.491999999955</v>
          </cell>
          <cell r="L996">
            <v>14789.124000000113</v>
          </cell>
          <cell r="M996">
            <v>15395.138999999881</v>
          </cell>
          <cell r="N996">
            <v>63542.90399999723</v>
          </cell>
          <cell r="O996">
            <v>17700.936000000067</v>
          </cell>
          <cell r="P996">
            <v>54429.671999999351</v>
          </cell>
          <cell r="Q996">
            <v>29621.87100000148</v>
          </cell>
          <cell r="R996">
            <v>-36585.757000000158</v>
          </cell>
          <cell r="S996">
            <v>28168.577000000245</v>
          </cell>
          <cell r="T996">
            <v>93727.166999997222</v>
          </cell>
          <cell r="U996">
            <v>101752.47900000091</v>
          </cell>
          <cell r="V996">
            <v>187062.46599999821</v>
          </cell>
          <cell r="W996">
            <v>-20091.522999999983</v>
          </cell>
          <cell r="X996">
            <v>-35002.156000000134</v>
          </cell>
          <cell r="Y996">
            <v>-36585.757000000158</v>
          </cell>
          <cell r="Z996">
            <v>-48269.730999999942</v>
          </cell>
          <cell r="AA996">
            <v>-52836.671999999875</v>
          </cell>
          <cell r="AB996">
            <v>-8417.1799999999203</v>
          </cell>
          <cell r="AC996">
            <v>6371.9440000001923</v>
          </cell>
          <cell r="AD996">
            <v>21767.083000000071</v>
          </cell>
          <cell r="AE996">
            <v>85309.986999997302</v>
          </cell>
          <cell r="AF996">
            <v>103010.92299999736</v>
          </cell>
          <cell r="AG996">
            <v>157440.59499999671</v>
          </cell>
          <cell r="AH996">
            <v>187062.46599999818</v>
          </cell>
        </row>
        <row r="997">
          <cell r="E997" t="str">
            <v>325|TVAR|Actual vs Plan</v>
          </cell>
          <cell r="F997">
            <v>0</v>
          </cell>
          <cell r="G997">
            <v>0</v>
          </cell>
          <cell r="H997">
            <v>0</v>
          </cell>
          <cell r="I997">
            <v>0</v>
          </cell>
          <cell r="J997">
            <v>0</v>
          </cell>
          <cell r="K997">
            <v>0</v>
          </cell>
          <cell r="L997">
            <v>0</v>
          </cell>
          <cell r="M997">
            <v>0</v>
          </cell>
          <cell r="N997">
            <v>0</v>
          </cell>
          <cell r="O997">
            <v>0</v>
          </cell>
          <cell r="P997">
            <v>0</v>
          </cell>
          <cell r="Q997">
            <v>0</v>
          </cell>
          <cell r="R997">
            <v>0</v>
          </cell>
          <cell r="S997">
            <v>0</v>
          </cell>
          <cell r="T997">
            <v>0</v>
          </cell>
          <cell r="U997">
            <v>0</v>
          </cell>
          <cell r="V997">
            <v>0</v>
          </cell>
          <cell r="W997">
            <v>0</v>
          </cell>
          <cell r="X997">
            <v>0</v>
          </cell>
          <cell r="Y997">
            <v>0</v>
          </cell>
          <cell r="Z997">
            <v>0</v>
          </cell>
          <cell r="AA997">
            <v>0</v>
          </cell>
          <cell r="AB997">
            <v>0</v>
          </cell>
          <cell r="AC997">
            <v>0</v>
          </cell>
          <cell r="AD997">
            <v>0</v>
          </cell>
          <cell r="AE997">
            <v>0</v>
          </cell>
          <cell r="AF997">
            <v>0</v>
          </cell>
          <cell r="AG997">
            <v>0</v>
          </cell>
          <cell r="AH997">
            <v>0</v>
          </cell>
        </row>
        <row r="998">
          <cell r="E998" t="str">
            <v>325|TVAR %|Actual vs Plan</v>
          </cell>
          <cell r="F998">
            <v>0</v>
          </cell>
          <cell r="G998">
            <v>0</v>
          </cell>
          <cell r="H998">
            <v>0</v>
          </cell>
          <cell r="I998">
            <v>0</v>
          </cell>
          <cell r="J998">
            <v>0</v>
          </cell>
          <cell r="K998">
            <v>0</v>
          </cell>
          <cell r="L998">
            <v>0</v>
          </cell>
          <cell r="M998">
            <v>0</v>
          </cell>
          <cell r="N998">
            <v>0</v>
          </cell>
          <cell r="O998">
            <v>0</v>
          </cell>
          <cell r="P998">
            <v>0</v>
          </cell>
          <cell r="Q998">
            <v>0</v>
          </cell>
          <cell r="R998">
            <v>0</v>
          </cell>
          <cell r="S998">
            <v>0</v>
          </cell>
          <cell r="T998">
            <v>0</v>
          </cell>
          <cell r="U998">
            <v>0</v>
          </cell>
          <cell r="V998">
            <v>0</v>
          </cell>
          <cell r="W998">
            <v>0</v>
          </cell>
          <cell r="X998">
            <v>0</v>
          </cell>
          <cell r="Y998">
            <v>0</v>
          </cell>
          <cell r="Z998">
            <v>0</v>
          </cell>
          <cell r="AA998">
            <v>0</v>
          </cell>
          <cell r="AB998">
            <v>0</v>
          </cell>
          <cell r="AC998">
            <v>0</v>
          </cell>
          <cell r="AD998">
            <v>0</v>
          </cell>
          <cell r="AE998">
            <v>0</v>
          </cell>
          <cell r="AF998">
            <v>0</v>
          </cell>
          <cell r="AG998">
            <v>0</v>
          </cell>
          <cell r="AH998">
            <v>0</v>
          </cell>
        </row>
        <row r="999">
          <cell r="E999" t="str">
            <v>325|DTE|Actual vs Plan</v>
          </cell>
          <cell r="F999">
            <v>-14</v>
          </cell>
          <cell r="G999">
            <v>-73</v>
          </cell>
          <cell r="H999">
            <v>72</v>
          </cell>
          <cell r="I999">
            <v>54</v>
          </cell>
          <cell r="J999">
            <v>134</v>
          </cell>
          <cell r="K999">
            <v>165</v>
          </cell>
          <cell r="L999">
            <v>0</v>
          </cell>
          <cell r="M999">
            <v>0</v>
          </cell>
          <cell r="N999">
            <v>0</v>
          </cell>
          <cell r="O999">
            <v>0</v>
          </cell>
          <cell r="P999">
            <v>0</v>
          </cell>
          <cell r="Q999">
            <v>0</v>
          </cell>
          <cell r="R999">
            <v>-15</v>
          </cell>
          <cell r="S999">
            <v>353</v>
          </cell>
          <cell r="T999">
            <v>0</v>
          </cell>
          <cell r="U999">
            <v>0</v>
          </cell>
          <cell r="V999">
            <v>338</v>
          </cell>
          <cell r="W999">
            <v>-14</v>
          </cell>
          <cell r="X999">
            <v>-87</v>
          </cell>
          <cell r="Y999">
            <v>-15</v>
          </cell>
          <cell r="Z999">
            <v>39</v>
          </cell>
          <cell r="AA999">
            <v>173</v>
          </cell>
          <cell r="AB999">
            <v>338</v>
          </cell>
          <cell r="AC999">
            <v>338</v>
          </cell>
          <cell r="AD999">
            <v>338</v>
          </cell>
          <cell r="AE999">
            <v>338</v>
          </cell>
          <cell r="AF999">
            <v>338</v>
          </cell>
          <cell r="AG999">
            <v>338</v>
          </cell>
          <cell r="AH999">
            <v>338</v>
          </cell>
        </row>
        <row r="1000">
          <cell r="E1000" t="str">
            <v>325|DTE %|Actual vs Plan</v>
          </cell>
          <cell r="F1000">
            <v>0</v>
          </cell>
          <cell r="G1000">
            <v>0</v>
          </cell>
          <cell r="H1000">
            <v>0</v>
          </cell>
          <cell r="I1000">
            <v>0</v>
          </cell>
          <cell r="J1000">
            <v>0</v>
          </cell>
          <cell r="K1000">
            <v>0</v>
          </cell>
          <cell r="L1000">
            <v>0</v>
          </cell>
          <cell r="M1000">
            <v>0</v>
          </cell>
          <cell r="N1000">
            <v>0</v>
          </cell>
          <cell r="O1000">
            <v>0</v>
          </cell>
          <cell r="P1000">
            <v>0</v>
          </cell>
          <cell r="Q1000">
            <v>0</v>
          </cell>
          <cell r="R1000">
            <v>0</v>
          </cell>
          <cell r="S1000">
            <v>0</v>
          </cell>
          <cell r="T1000">
            <v>0</v>
          </cell>
          <cell r="U1000">
            <v>0</v>
          </cell>
          <cell r="V1000">
            <v>0</v>
          </cell>
          <cell r="W1000">
            <v>0</v>
          </cell>
          <cell r="X1000">
            <v>0</v>
          </cell>
          <cell r="Y1000">
            <v>0</v>
          </cell>
          <cell r="Z1000">
            <v>0</v>
          </cell>
          <cell r="AA1000">
            <v>0</v>
          </cell>
          <cell r="AB1000">
            <v>0</v>
          </cell>
          <cell r="AC1000">
            <v>0</v>
          </cell>
          <cell r="AD1000">
            <v>0</v>
          </cell>
          <cell r="AE1000">
            <v>0</v>
          </cell>
          <cell r="AF1000">
            <v>0</v>
          </cell>
          <cell r="AG1000">
            <v>0</v>
          </cell>
          <cell r="AH1000">
            <v>0</v>
          </cell>
        </row>
        <row r="1001">
          <cell r="E1001" t="str">
            <v>325|ExExch|Actual vs Plan</v>
          </cell>
          <cell r="F1001">
            <v>0</v>
          </cell>
          <cell r="G1001">
            <v>0</v>
          </cell>
          <cell r="H1001">
            <v>0</v>
          </cell>
          <cell r="I1001">
            <v>0</v>
          </cell>
          <cell r="J1001">
            <v>0</v>
          </cell>
          <cell r="K1001">
            <v>0</v>
          </cell>
          <cell r="L1001">
            <v>0</v>
          </cell>
          <cell r="M1001">
            <v>0</v>
          </cell>
          <cell r="N1001">
            <v>0</v>
          </cell>
          <cell r="O1001">
            <v>0</v>
          </cell>
          <cell r="P1001">
            <v>0</v>
          </cell>
          <cell r="Q1001">
            <v>0</v>
          </cell>
          <cell r="R1001">
            <v>0</v>
          </cell>
          <cell r="S1001">
            <v>0</v>
          </cell>
          <cell r="T1001">
            <v>0</v>
          </cell>
          <cell r="U1001">
            <v>0</v>
          </cell>
          <cell r="V1001">
            <v>0</v>
          </cell>
          <cell r="W1001">
            <v>0</v>
          </cell>
          <cell r="X1001">
            <v>0</v>
          </cell>
          <cell r="Y1001">
            <v>0</v>
          </cell>
          <cell r="Z1001">
            <v>0</v>
          </cell>
          <cell r="AA1001">
            <v>0</v>
          </cell>
          <cell r="AB1001">
            <v>0</v>
          </cell>
          <cell r="AC1001">
            <v>0</v>
          </cell>
          <cell r="AD1001">
            <v>0</v>
          </cell>
          <cell r="AE1001">
            <v>0</v>
          </cell>
          <cell r="AF1001">
            <v>0</v>
          </cell>
          <cell r="AG1001">
            <v>0</v>
          </cell>
          <cell r="AH1001">
            <v>0</v>
          </cell>
        </row>
        <row r="1002">
          <cell r="E1002" t="str">
            <v>325|ExExch %|Actual vs Plan</v>
          </cell>
          <cell r="F1002">
            <v>0</v>
          </cell>
          <cell r="G1002">
            <v>0</v>
          </cell>
          <cell r="H1002">
            <v>0</v>
          </cell>
          <cell r="I1002">
            <v>0</v>
          </cell>
          <cell r="J1002">
            <v>0</v>
          </cell>
          <cell r="K1002">
            <v>0</v>
          </cell>
          <cell r="L1002">
            <v>0</v>
          </cell>
          <cell r="M1002">
            <v>0</v>
          </cell>
          <cell r="N1002">
            <v>0</v>
          </cell>
          <cell r="O1002">
            <v>0</v>
          </cell>
          <cell r="P1002">
            <v>0</v>
          </cell>
          <cell r="Q1002">
            <v>0</v>
          </cell>
          <cell r="R1002">
            <v>0</v>
          </cell>
          <cell r="S1002">
            <v>0</v>
          </cell>
          <cell r="T1002">
            <v>0</v>
          </cell>
          <cell r="U1002">
            <v>0</v>
          </cell>
          <cell r="V1002">
            <v>0</v>
          </cell>
          <cell r="W1002">
            <v>0</v>
          </cell>
          <cell r="X1002">
            <v>0</v>
          </cell>
          <cell r="Y1002">
            <v>0</v>
          </cell>
          <cell r="Z1002">
            <v>0</v>
          </cell>
          <cell r="AA1002">
            <v>0</v>
          </cell>
          <cell r="AB1002">
            <v>0</v>
          </cell>
          <cell r="AC1002">
            <v>0</v>
          </cell>
          <cell r="AD1002">
            <v>0</v>
          </cell>
          <cell r="AE1002">
            <v>0</v>
          </cell>
          <cell r="AF1002">
            <v>0</v>
          </cell>
          <cell r="AG1002">
            <v>0</v>
          </cell>
          <cell r="AH1002">
            <v>0</v>
          </cell>
        </row>
        <row r="1003">
          <cell r="E1003" t="str">
            <v>325|Plan Next|Trend</v>
          </cell>
          <cell r="F1003">
            <v>0</v>
          </cell>
          <cell r="G1003">
            <v>0</v>
          </cell>
          <cell r="H1003">
            <v>0</v>
          </cell>
          <cell r="I1003">
            <v>0</v>
          </cell>
          <cell r="J1003">
            <v>0</v>
          </cell>
          <cell r="K1003">
            <v>0</v>
          </cell>
          <cell r="L1003">
            <v>0</v>
          </cell>
          <cell r="M1003">
            <v>0</v>
          </cell>
          <cell r="N1003">
            <v>0</v>
          </cell>
          <cell r="O1003">
            <v>0</v>
          </cell>
          <cell r="P1003">
            <v>0</v>
          </cell>
          <cell r="Q1003">
            <v>0</v>
          </cell>
          <cell r="R1003">
            <v>0</v>
          </cell>
          <cell r="S1003">
            <v>0</v>
          </cell>
          <cell r="T1003">
            <v>0</v>
          </cell>
          <cell r="U1003">
            <v>0</v>
          </cell>
          <cell r="V1003">
            <v>0</v>
          </cell>
          <cell r="W1003">
            <v>0</v>
          </cell>
          <cell r="X1003">
            <v>0</v>
          </cell>
          <cell r="Y1003">
            <v>0</v>
          </cell>
          <cell r="Z1003">
            <v>0</v>
          </cell>
          <cell r="AA1003">
            <v>0</v>
          </cell>
          <cell r="AB1003">
            <v>0</v>
          </cell>
          <cell r="AC1003">
            <v>0</v>
          </cell>
          <cell r="AD1003">
            <v>0</v>
          </cell>
          <cell r="AE1003">
            <v>0</v>
          </cell>
          <cell r="AF1003">
            <v>0</v>
          </cell>
          <cell r="AG1003">
            <v>0</v>
          </cell>
          <cell r="AH1003">
            <v>0</v>
          </cell>
        </row>
        <row r="1004">
          <cell r="E1004" t="str">
            <v>325|DTE|Actual vs Prior</v>
          </cell>
          <cell r="F1004">
            <v>12</v>
          </cell>
          <cell r="G1004">
            <v>-33</v>
          </cell>
          <cell r="H1004">
            <v>146</v>
          </cell>
          <cell r="I1004">
            <v>159</v>
          </cell>
          <cell r="J1004">
            <v>131</v>
          </cell>
          <cell r="K1004">
            <v>85</v>
          </cell>
          <cell r="L1004">
            <v>0</v>
          </cell>
          <cell r="M1004">
            <v>0</v>
          </cell>
          <cell r="N1004">
            <v>0</v>
          </cell>
          <cell r="O1004">
            <v>0</v>
          </cell>
          <cell r="P1004">
            <v>0</v>
          </cell>
          <cell r="Q1004">
            <v>0</v>
          </cell>
          <cell r="R1004">
            <v>125</v>
          </cell>
          <cell r="S1004">
            <v>375</v>
          </cell>
          <cell r="T1004">
            <v>0</v>
          </cell>
          <cell r="U1004">
            <v>0</v>
          </cell>
          <cell r="V1004">
            <v>500</v>
          </cell>
          <cell r="W1004">
            <v>12</v>
          </cell>
          <cell r="X1004">
            <v>-21</v>
          </cell>
          <cell r="Y1004">
            <v>125</v>
          </cell>
          <cell r="Z1004">
            <v>284</v>
          </cell>
          <cell r="AA1004">
            <v>415</v>
          </cell>
          <cell r="AB1004">
            <v>500</v>
          </cell>
          <cell r="AC1004">
            <v>500</v>
          </cell>
          <cell r="AD1004">
            <v>500</v>
          </cell>
          <cell r="AE1004">
            <v>500</v>
          </cell>
          <cell r="AF1004">
            <v>500</v>
          </cell>
          <cell r="AG1004">
            <v>500</v>
          </cell>
          <cell r="AH1004">
            <v>500</v>
          </cell>
        </row>
        <row r="1005">
          <cell r="E1005" t="str">
            <v>325|DTE %|Actual vs Prior</v>
          </cell>
          <cell r="F1005">
            <v>0</v>
          </cell>
          <cell r="G1005">
            <v>0</v>
          </cell>
          <cell r="H1005">
            <v>0</v>
          </cell>
          <cell r="I1005">
            <v>0</v>
          </cell>
          <cell r="J1005">
            <v>0</v>
          </cell>
          <cell r="K1005">
            <v>0</v>
          </cell>
          <cell r="L1005">
            <v>0</v>
          </cell>
          <cell r="M1005">
            <v>0</v>
          </cell>
          <cell r="N1005">
            <v>0</v>
          </cell>
          <cell r="O1005">
            <v>0</v>
          </cell>
          <cell r="P1005">
            <v>0</v>
          </cell>
          <cell r="Q1005">
            <v>0</v>
          </cell>
          <cell r="R1005">
            <v>0</v>
          </cell>
          <cell r="S1005">
            <v>0</v>
          </cell>
          <cell r="T1005">
            <v>0</v>
          </cell>
          <cell r="U1005">
            <v>0</v>
          </cell>
          <cell r="V1005">
            <v>0</v>
          </cell>
          <cell r="W1005">
            <v>0</v>
          </cell>
          <cell r="X1005">
            <v>0</v>
          </cell>
          <cell r="Y1005">
            <v>0</v>
          </cell>
          <cell r="Z1005">
            <v>0</v>
          </cell>
          <cell r="AA1005">
            <v>0</v>
          </cell>
          <cell r="AB1005">
            <v>0</v>
          </cell>
          <cell r="AC1005">
            <v>0</v>
          </cell>
          <cell r="AD1005">
            <v>0</v>
          </cell>
          <cell r="AE1005">
            <v>0</v>
          </cell>
          <cell r="AF1005">
            <v>0</v>
          </cell>
          <cell r="AG1005">
            <v>0</v>
          </cell>
          <cell r="AH1005">
            <v>0</v>
          </cell>
        </row>
        <row r="1006">
          <cell r="E1006" t="str">
            <v>325|ExExch|Actual vs Prior</v>
          </cell>
          <cell r="F1006">
            <v>0</v>
          </cell>
          <cell r="G1006">
            <v>0</v>
          </cell>
          <cell r="H1006">
            <v>0</v>
          </cell>
          <cell r="I1006">
            <v>0</v>
          </cell>
          <cell r="J1006">
            <v>0</v>
          </cell>
          <cell r="K1006">
            <v>0</v>
          </cell>
          <cell r="L1006">
            <v>0</v>
          </cell>
          <cell r="M1006">
            <v>0</v>
          </cell>
          <cell r="N1006">
            <v>0</v>
          </cell>
          <cell r="O1006">
            <v>0</v>
          </cell>
          <cell r="P1006">
            <v>0</v>
          </cell>
          <cell r="Q1006">
            <v>0</v>
          </cell>
          <cell r="R1006">
            <v>0</v>
          </cell>
          <cell r="S1006">
            <v>0</v>
          </cell>
          <cell r="T1006">
            <v>0</v>
          </cell>
          <cell r="U1006">
            <v>0</v>
          </cell>
          <cell r="V1006">
            <v>0</v>
          </cell>
          <cell r="W1006">
            <v>0</v>
          </cell>
          <cell r="X1006">
            <v>0</v>
          </cell>
          <cell r="Y1006">
            <v>0</v>
          </cell>
          <cell r="Z1006">
            <v>0</v>
          </cell>
          <cell r="AA1006">
            <v>0</v>
          </cell>
          <cell r="AB1006">
            <v>0</v>
          </cell>
          <cell r="AC1006">
            <v>0</v>
          </cell>
          <cell r="AD1006">
            <v>0</v>
          </cell>
          <cell r="AE1006">
            <v>0</v>
          </cell>
          <cell r="AF1006">
            <v>0</v>
          </cell>
          <cell r="AG1006">
            <v>0</v>
          </cell>
          <cell r="AH1006">
            <v>0</v>
          </cell>
        </row>
        <row r="1007">
          <cell r="E1007" t="str">
            <v>325|ExExch %|Actual vs Prior</v>
          </cell>
          <cell r="F1007">
            <v>0</v>
          </cell>
          <cell r="G1007">
            <v>0</v>
          </cell>
          <cell r="H1007">
            <v>0</v>
          </cell>
          <cell r="I1007">
            <v>0</v>
          </cell>
          <cell r="J1007">
            <v>0</v>
          </cell>
          <cell r="K1007">
            <v>0</v>
          </cell>
          <cell r="L1007">
            <v>0</v>
          </cell>
          <cell r="M1007">
            <v>0</v>
          </cell>
          <cell r="N1007">
            <v>0</v>
          </cell>
          <cell r="O1007">
            <v>0</v>
          </cell>
          <cell r="P1007">
            <v>0</v>
          </cell>
          <cell r="Q1007">
            <v>0</v>
          </cell>
          <cell r="R1007">
            <v>0</v>
          </cell>
          <cell r="S1007">
            <v>0</v>
          </cell>
          <cell r="T1007">
            <v>0</v>
          </cell>
          <cell r="U1007">
            <v>0</v>
          </cell>
          <cell r="V1007">
            <v>0</v>
          </cell>
          <cell r="W1007">
            <v>0</v>
          </cell>
          <cell r="X1007">
            <v>0</v>
          </cell>
          <cell r="Y1007">
            <v>0</v>
          </cell>
          <cell r="Z1007">
            <v>0</v>
          </cell>
          <cell r="AA1007">
            <v>0</v>
          </cell>
          <cell r="AB1007">
            <v>0</v>
          </cell>
          <cell r="AC1007">
            <v>0</v>
          </cell>
          <cell r="AD1007">
            <v>0</v>
          </cell>
          <cell r="AE1007">
            <v>0</v>
          </cell>
          <cell r="AF1007">
            <v>0</v>
          </cell>
          <cell r="AG1007">
            <v>0</v>
          </cell>
          <cell r="AH1007">
            <v>0</v>
          </cell>
        </row>
        <row r="1008">
          <cell r="E1008" t="str">
            <v>325|TVAR|Actual vs Prior</v>
          </cell>
          <cell r="F1008">
            <v>0</v>
          </cell>
          <cell r="G1008">
            <v>0</v>
          </cell>
          <cell r="H1008">
            <v>0</v>
          </cell>
          <cell r="I1008">
            <v>0</v>
          </cell>
          <cell r="J1008">
            <v>0</v>
          </cell>
          <cell r="K1008">
            <v>0</v>
          </cell>
          <cell r="L1008">
            <v>0</v>
          </cell>
          <cell r="M1008">
            <v>0</v>
          </cell>
          <cell r="N1008">
            <v>0</v>
          </cell>
          <cell r="O1008">
            <v>0</v>
          </cell>
          <cell r="P1008">
            <v>0</v>
          </cell>
          <cell r="Q1008">
            <v>0</v>
          </cell>
          <cell r="R1008">
            <v>0</v>
          </cell>
          <cell r="S1008">
            <v>0</v>
          </cell>
          <cell r="T1008">
            <v>0</v>
          </cell>
          <cell r="U1008">
            <v>0</v>
          </cell>
          <cell r="V1008">
            <v>0</v>
          </cell>
          <cell r="W1008">
            <v>0</v>
          </cell>
          <cell r="X1008">
            <v>0</v>
          </cell>
          <cell r="Y1008">
            <v>0</v>
          </cell>
          <cell r="Z1008">
            <v>0</v>
          </cell>
          <cell r="AA1008">
            <v>0</v>
          </cell>
          <cell r="AB1008">
            <v>0</v>
          </cell>
          <cell r="AC1008">
            <v>0</v>
          </cell>
          <cell r="AD1008">
            <v>0</v>
          </cell>
          <cell r="AE1008">
            <v>0</v>
          </cell>
          <cell r="AF1008">
            <v>0</v>
          </cell>
          <cell r="AG1008">
            <v>0</v>
          </cell>
          <cell r="AH1008">
            <v>0</v>
          </cell>
        </row>
        <row r="1009">
          <cell r="E1009" t="str">
            <v>325|TVAR %|Actual vs Prior</v>
          </cell>
          <cell r="F1009">
            <v>0</v>
          </cell>
          <cell r="G1009">
            <v>0</v>
          </cell>
          <cell r="H1009">
            <v>0</v>
          </cell>
          <cell r="I1009">
            <v>0</v>
          </cell>
          <cell r="J1009">
            <v>0</v>
          </cell>
          <cell r="K1009">
            <v>0</v>
          </cell>
          <cell r="L1009">
            <v>0</v>
          </cell>
          <cell r="M1009">
            <v>0</v>
          </cell>
          <cell r="N1009">
            <v>0</v>
          </cell>
          <cell r="O1009">
            <v>0</v>
          </cell>
          <cell r="P1009">
            <v>0</v>
          </cell>
          <cell r="Q1009">
            <v>0</v>
          </cell>
          <cell r="R1009">
            <v>0</v>
          </cell>
          <cell r="S1009">
            <v>0</v>
          </cell>
          <cell r="T1009">
            <v>0</v>
          </cell>
          <cell r="U1009">
            <v>0</v>
          </cell>
          <cell r="V1009">
            <v>0</v>
          </cell>
          <cell r="W1009">
            <v>0</v>
          </cell>
          <cell r="X1009">
            <v>0</v>
          </cell>
          <cell r="Y1009">
            <v>0</v>
          </cell>
          <cell r="Z1009">
            <v>0</v>
          </cell>
          <cell r="AA1009">
            <v>0</v>
          </cell>
          <cell r="AB1009">
            <v>0</v>
          </cell>
          <cell r="AC1009">
            <v>0</v>
          </cell>
          <cell r="AD1009">
            <v>0</v>
          </cell>
          <cell r="AE1009">
            <v>0</v>
          </cell>
          <cell r="AF1009">
            <v>0</v>
          </cell>
          <cell r="AG1009">
            <v>0</v>
          </cell>
          <cell r="AH1009">
            <v>0</v>
          </cell>
        </row>
        <row r="1010">
          <cell r="E1010" t="str">
            <v>325.1|Actual|Trend</v>
          </cell>
          <cell r="F1010">
            <v>0</v>
          </cell>
          <cell r="G1010">
            <v>0</v>
          </cell>
          <cell r="H1010">
            <v>7272.1670000000004</v>
          </cell>
          <cell r="I1010">
            <v>-4332.1170000000002</v>
          </cell>
          <cell r="J1010">
            <v>30113</v>
          </cell>
          <cell r="K1010">
            <v>-15918</v>
          </cell>
          <cell r="L1010">
            <v>0</v>
          </cell>
          <cell r="M1010">
            <v>0</v>
          </cell>
          <cell r="N1010">
            <v>0</v>
          </cell>
          <cell r="O1010">
            <v>0</v>
          </cell>
          <cell r="P1010">
            <v>0</v>
          </cell>
          <cell r="Q1010">
            <v>0</v>
          </cell>
          <cell r="R1010">
            <v>7272.1670000000004</v>
          </cell>
          <cell r="S1010">
            <v>9862.8830000000016</v>
          </cell>
          <cell r="T1010">
            <v>0</v>
          </cell>
          <cell r="U1010">
            <v>0</v>
          </cell>
          <cell r="V1010">
            <v>17135.050000000003</v>
          </cell>
          <cell r="W1010">
            <v>0</v>
          </cell>
          <cell r="X1010">
            <v>0</v>
          </cell>
          <cell r="Y1010">
            <v>7272.1670000000004</v>
          </cell>
          <cell r="Z1010">
            <v>2940.05</v>
          </cell>
          <cell r="AA1010">
            <v>33053.050000000003</v>
          </cell>
          <cell r="AB1010">
            <v>17135.050000000003</v>
          </cell>
          <cell r="AC1010">
            <v>17135.050000000003</v>
          </cell>
          <cell r="AD1010">
            <v>17135.050000000003</v>
          </cell>
          <cell r="AE1010">
            <v>17135.050000000003</v>
          </cell>
          <cell r="AF1010">
            <v>17135.050000000003</v>
          </cell>
          <cell r="AG1010">
            <v>17135.050000000003</v>
          </cell>
          <cell r="AH1010">
            <v>17135.050000000003</v>
          </cell>
        </row>
        <row r="1011">
          <cell r="E1011" t="str">
            <v>325.1|Plan|Trend</v>
          </cell>
          <cell r="F1011">
            <v>0</v>
          </cell>
          <cell r="G1011">
            <v>0</v>
          </cell>
          <cell r="H1011">
            <v>6619.5406883073247</v>
          </cell>
          <cell r="I1011">
            <v>0</v>
          </cell>
          <cell r="J1011">
            <v>0</v>
          </cell>
          <cell r="K1011">
            <v>25495.853306662961</v>
          </cell>
          <cell r="L1011">
            <v>0</v>
          </cell>
          <cell r="M1011">
            <v>0</v>
          </cell>
          <cell r="N1011">
            <v>0</v>
          </cell>
          <cell r="O1011">
            <v>0</v>
          </cell>
          <cell r="P1011">
            <v>0</v>
          </cell>
          <cell r="Q1011">
            <v>0</v>
          </cell>
          <cell r="R1011">
            <v>6619.5406883073247</v>
          </cell>
          <cell r="S1011">
            <v>25495.853306662961</v>
          </cell>
          <cell r="T1011">
            <v>0</v>
          </cell>
          <cell r="U1011">
            <v>0</v>
          </cell>
          <cell r="V1011">
            <v>32115.393994970284</v>
          </cell>
          <cell r="W1011">
            <v>0</v>
          </cell>
          <cell r="X1011">
            <v>0</v>
          </cell>
          <cell r="Y1011">
            <v>6619.5406883073247</v>
          </cell>
          <cell r="Z1011">
            <v>6619.5406883073247</v>
          </cell>
          <cell r="AA1011">
            <v>6619.5406883073247</v>
          </cell>
          <cell r="AB1011">
            <v>32115.393994970284</v>
          </cell>
          <cell r="AC1011">
            <v>32115.393994970284</v>
          </cell>
          <cell r="AD1011">
            <v>32115.393994970284</v>
          </cell>
          <cell r="AE1011">
            <v>32115.393994970284</v>
          </cell>
          <cell r="AF1011">
            <v>32115.393994970284</v>
          </cell>
          <cell r="AG1011">
            <v>32115.393994970284</v>
          </cell>
          <cell r="AH1011">
            <v>32115.393994970284</v>
          </cell>
        </row>
        <row r="1012">
          <cell r="E1012" t="str">
            <v>325.1|FORECAST|Trend</v>
          </cell>
          <cell r="F1012">
            <v>0</v>
          </cell>
          <cell r="G1012">
            <v>0</v>
          </cell>
          <cell r="H1012">
            <v>7272.1670000000004</v>
          </cell>
          <cell r="I1012">
            <v>-4332.1170000000002</v>
          </cell>
          <cell r="J1012">
            <v>30112.799999999999</v>
          </cell>
          <cell r="K1012">
            <v>0</v>
          </cell>
          <cell r="L1012">
            <v>0</v>
          </cell>
          <cell r="M1012">
            <v>0</v>
          </cell>
          <cell r="N1012">
            <v>0</v>
          </cell>
          <cell r="O1012">
            <v>0</v>
          </cell>
          <cell r="P1012">
            <v>0</v>
          </cell>
          <cell r="Q1012">
            <v>0</v>
          </cell>
          <cell r="R1012">
            <v>7272.1670000000004</v>
          </cell>
          <cell r="S1012">
            <v>25780.682999999997</v>
          </cell>
          <cell r="T1012">
            <v>0</v>
          </cell>
          <cell r="U1012">
            <v>0</v>
          </cell>
          <cell r="V1012">
            <v>33052.85</v>
          </cell>
          <cell r="W1012">
            <v>0</v>
          </cell>
          <cell r="X1012">
            <v>0</v>
          </cell>
          <cell r="Y1012">
            <v>7272.1670000000004</v>
          </cell>
          <cell r="Z1012">
            <v>2940.05</v>
          </cell>
          <cell r="AA1012">
            <v>33052.85</v>
          </cell>
          <cell r="AB1012">
            <v>33052.85</v>
          </cell>
          <cell r="AC1012">
            <v>33052.85</v>
          </cell>
          <cell r="AD1012">
            <v>33052.85</v>
          </cell>
          <cell r="AE1012">
            <v>33052.85</v>
          </cell>
          <cell r="AF1012">
            <v>33052.85</v>
          </cell>
          <cell r="AG1012">
            <v>33052.85</v>
          </cell>
          <cell r="AH1012">
            <v>33052.85</v>
          </cell>
        </row>
        <row r="1013">
          <cell r="E1013" t="str">
            <v>325.1|Prior|Trend</v>
          </cell>
          <cell r="F1013">
            <v>0</v>
          </cell>
          <cell r="G1013">
            <v>0</v>
          </cell>
          <cell r="H1013">
            <v>12540</v>
          </cell>
          <cell r="I1013">
            <v>0</v>
          </cell>
          <cell r="J1013">
            <v>0</v>
          </cell>
          <cell r="K1013">
            <v>50160</v>
          </cell>
          <cell r="L1013">
            <v>3035.5276199999998</v>
          </cell>
          <cell r="M1013">
            <v>0</v>
          </cell>
          <cell r="N1013">
            <v>85133.586380000008</v>
          </cell>
          <cell r="O1013">
            <v>0</v>
          </cell>
          <cell r="P1013">
            <v>13617.66</v>
          </cell>
          <cell r="Q1013">
            <v>9088.5920000000006</v>
          </cell>
          <cell r="R1013">
            <v>12540</v>
          </cell>
          <cell r="S1013">
            <v>50160</v>
          </cell>
          <cell r="T1013">
            <v>88169.114000000001</v>
          </cell>
          <cell r="U1013">
            <v>22706.252</v>
          </cell>
          <cell r="V1013">
            <v>173575.36600000001</v>
          </cell>
          <cell r="W1013">
            <v>0</v>
          </cell>
          <cell r="X1013">
            <v>0</v>
          </cell>
          <cell r="Y1013">
            <v>12540</v>
          </cell>
          <cell r="Z1013">
            <v>12540</v>
          </cell>
          <cell r="AA1013">
            <v>12540</v>
          </cell>
          <cell r="AB1013">
            <v>62700</v>
          </cell>
          <cell r="AC1013">
            <v>65735.527619999993</v>
          </cell>
          <cell r="AD1013">
            <v>65735.527619999993</v>
          </cell>
          <cell r="AE1013">
            <v>150869.114</v>
          </cell>
          <cell r="AF1013">
            <v>150869.114</v>
          </cell>
          <cell r="AG1013">
            <v>164486.774</v>
          </cell>
          <cell r="AH1013">
            <v>173575.36600000001</v>
          </cell>
        </row>
        <row r="1014">
          <cell r="E1014" t="str">
            <v>325.2|Actual|Trend</v>
          </cell>
          <cell r="F1014">
            <v>0</v>
          </cell>
          <cell r="G1014">
            <v>0</v>
          </cell>
          <cell r="H1014">
            <v>-24064.767</v>
          </cell>
          <cell r="I1014">
            <v>0</v>
          </cell>
          <cell r="J1014">
            <v>0</v>
          </cell>
          <cell r="K1014">
            <v>-24792</v>
          </cell>
          <cell r="L1014">
            <v>0</v>
          </cell>
          <cell r="M1014">
            <v>0</v>
          </cell>
          <cell r="N1014">
            <v>0</v>
          </cell>
          <cell r="O1014">
            <v>0</v>
          </cell>
          <cell r="P1014">
            <v>0</v>
          </cell>
          <cell r="Q1014">
            <v>0</v>
          </cell>
          <cell r="R1014">
            <v>-24064.767</v>
          </cell>
          <cell r="S1014">
            <v>-24792</v>
          </cell>
          <cell r="T1014">
            <v>0</v>
          </cell>
          <cell r="U1014">
            <v>0</v>
          </cell>
          <cell r="V1014">
            <v>-48856.767</v>
          </cell>
          <cell r="W1014">
            <v>0</v>
          </cell>
          <cell r="X1014">
            <v>0</v>
          </cell>
          <cell r="Y1014">
            <v>-24064.767</v>
          </cell>
          <cell r="Z1014">
            <v>-24064.767</v>
          </cell>
          <cell r="AA1014">
            <v>-24064.767</v>
          </cell>
          <cell r="AB1014">
            <v>-48856.767</v>
          </cell>
          <cell r="AC1014">
            <v>-48856.767</v>
          </cell>
          <cell r="AD1014">
            <v>-48856.767</v>
          </cell>
          <cell r="AE1014">
            <v>-48856.767</v>
          </cell>
          <cell r="AF1014">
            <v>-48856.767</v>
          </cell>
          <cell r="AG1014">
            <v>-48856.767</v>
          </cell>
          <cell r="AH1014">
            <v>-48856.767</v>
          </cell>
        </row>
        <row r="1015">
          <cell r="E1015" t="str">
            <v>325.2|Plan|Trend</v>
          </cell>
          <cell r="F1015">
            <v>0</v>
          </cell>
          <cell r="G1015">
            <v>0</v>
          </cell>
          <cell r="H1015">
            <v>-27609.0747749316</v>
          </cell>
          <cell r="I1015">
            <v>0</v>
          </cell>
          <cell r="J1015">
            <v>0</v>
          </cell>
          <cell r="K1015">
            <v>-30330.583894758063</v>
          </cell>
          <cell r="L1015">
            <v>0</v>
          </cell>
          <cell r="M1015">
            <v>0</v>
          </cell>
          <cell r="N1015">
            <v>-30553.840509519545</v>
          </cell>
          <cell r="O1015">
            <v>0</v>
          </cell>
          <cell r="P1015">
            <v>0</v>
          </cell>
          <cell r="Q1015">
            <v>-27018.768960520189</v>
          </cell>
          <cell r="R1015">
            <v>-27609.0747749316</v>
          </cell>
          <cell r="S1015">
            <v>-30330.583894758063</v>
          </cell>
          <cell r="T1015">
            <v>-30553.840509519545</v>
          </cell>
          <cell r="U1015">
            <v>-27018.768960520189</v>
          </cell>
          <cell r="V1015">
            <v>-115512.26813972939</v>
          </cell>
          <cell r="W1015">
            <v>0</v>
          </cell>
          <cell r="X1015">
            <v>0</v>
          </cell>
          <cell r="Y1015">
            <v>-27609.0747749316</v>
          </cell>
          <cell r="Z1015">
            <v>-27609.0747749316</v>
          </cell>
          <cell r="AA1015">
            <v>-27609.0747749316</v>
          </cell>
          <cell r="AB1015">
            <v>-57939.658669689663</v>
          </cell>
          <cell r="AC1015">
            <v>-57939.658669689663</v>
          </cell>
          <cell r="AD1015">
            <v>-57939.658669689663</v>
          </cell>
          <cell r="AE1015">
            <v>-88493.499179209204</v>
          </cell>
          <cell r="AF1015">
            <v>-88493.499179209204</v>
          </cell>
          <cell r="AG1015">
            <v>-88493.499179209204</v>
          </cell>
          <cell r="AH1015">
            <v>-115512.26813972939</v>
          </cell>
        </row>
        <row r="1016">
          <cell r="E1016" t="str">
            <v>325.2|FORECAST|Trend</v>
          </cell>
          <cell r="F1016">
            <v>0</v>
          </cell>
          <cell r="G1016">
            <v>0</v>
          </cell>
          <cell r="H1016">
            <v>-24064.767</v>
          </cell>
          <cell r="I1016">
            <v>0</v>
          </cell>
          <cell r="J1016">
            <v>0</v>
          </cell>
          <cell r="K1016">
            <v>-26115.834632824659</v>
          </cell>
          <cell r="L1016">
            <v>0</v>
          </cell>
          <cell r="M1016">
            <v>0</v>
          </cell>
          <cell r="N1016">
            <v>-25069.828279931127</v>
          </cell>
          <cell r="O1016">
            <v>0</v>
          </cell>
          <cell r="P1016">
            <v>0</v>
          </cell>
          <cell r="Q1016">
            <v>-21985.991573013005</v>
          </cell>
          <cell r="R1016">
            <v>-24064.767</v>
          </cell>
          <cell r="S1016">
            <v>-26115.834632824659</v>
          </cell>
          <cell r="T1016">
            <v>-25069.828279931127</v>
          </cell>
          <cell r="U1016">
            <v>-21985.991573013005</v>
          </cell>
          <cell r="V1016">
            <v>-97236.421485768791</v>
          </cell>
          <cell r="W1016">
            <v>0</v>
          </cell>
          <cell r="X1016">
            <v>0</v>
          </cell>
          <cell r="Y1016">
            <v>-24064.767</v>
          </cell>
          <cell r="Z1016">
            <v>-24064.767</v>
          </cell>
          <cell r="AA1016">
            <v>-24064.767</v>
          </cell>
          <cell r="AB1016">
            <v>-50180.601632824662</v>
          </cell>
          <cell r="AC1016">
            <v>-50180.601632824662</v>
          </cell>
          <cell r="AD1016">
            <v>-50180.601632824662</v>
          </cell>
          <cell r="AE1016">
            <v>-75250.42991275579</v>
          </cell>
          <cell r="AF1016">
            <v>-75250.42991275579</v>
          </cell>
          <cell r="AG1016">
            <v>-75250.42991275579</v>
          </cell>
          <cell r="AH1016">
            <v>-97236.421485768791</v>
          </cell>
        </row>
        <row r="1017">
          <cell r="E1017" t="str">
            <v>325.2|Prior|Trend</v>
          </cell>
          <cell r="F1017">
            <v>0</v>
          </cell>
          <cell r="G1017">
            <v>0</v>
          </cell>
          <cell r="H1017">
            <v>0</v>
          </cell>
          <cell r="I1017">
            <v>0</v>
          </cell>
          <cell r="J1017">
            <v>0</v>
          </cell>
          <cell r="K1017">
            <v>0</v>
          </cell>
          <cell r="L1017">
            <v>0</v>
          </cell>
          <cell r="M1017">
            <v>0</v>
          </cell>
          <cell r="N1017">
            <v>0</v>
          </cell>
          <cell r="O1017">
            <v>0</v>
          </cell>
          <cell r="P1017">
            <v>0</v>
          </cell>
          <cell r="Q1017">
            <v>0</v>
          </cell>
          <cell r="R1017">
            <v>0</v>
          </cell>
          <cell r="S1017">
            <v>0</v>
          </cell>
          <cell r="T1017">
            <v>0</v>
          </cell>
          <cell r="U1017">
            <v>0</v>
          </cell>
          <cell r="V1017">
            <v>0</v>
          </cell>
          <cell r="W1017">
            <v>0</v>
          </cell>
          <cell r="X1017">
            <v>0</v>
          </cell>
          <cell r="Y1017">
            <v>0</v>
          </cell>
          <cell r="Z1017">
            <v>0</v>
          </cell>
          <cell r="AA1017">
            <v>0</v>
          </cell>
          <cell r="AB1017">
            <v>0</v>
          </cell>
          <cell r="AC1017">
            <v>0</v>
          </cell>
          <cell r="AD1017">
            <v>0</v>
          </cell>
          <cell r="AE1017">
            <v>0</v>
          </cell>
          <cell r="AF1017">
            <v>0</v>
          </cell>
          <cell r="AG1017">
            <v>0</v>
          </cell>
          <cell r="AH1017">
            <v>0</v>
          </cell>
        </row>
        <row r="1018">
          <cell r="E1018" t="str">
            <v>330|Actual|Trend</v>
          </cell>
          <cell r="F1018">
            <v>-4805.4209999999994</v>
          </cell>
          <cell r="G1018">
            <v>2326.4940000000001</v>
          </cell>
          <cell r="H1018">
            <v>-13524.082</v>
          </cell>
          <cell r="I1018">
            <v>26.220000000001161</v>
          </cell>
          <cell r="J1018">
            <v>-137.47999999999999</v>
          </cell>
          <cell r="K1018">
            <v>-15082.679</v>
          </cell>
          <cell r="L1018">
            <v>0</v>
          </cell>
          <cell r="M1018">
            <v>0</v>
          </cell>
          <cell r="N1018">
            <v>0</v>
          </cell>
          <cell r="O1018">
            <v>0</v>
          </cell>
          <cell r="P1018">
            <v>0</v>
          </cell>
          <cell r="Q1018">
            <v>0</v>
          </cell>
          <cell r="R1018">
            <v>-16003.009</v>
          </cell>
          <cell r="S1018">
            <v>-15193.938999999998</v>
          </cell>
          <cell r="T1018">
            <v>0</v>
          </cell>
          <cell r="U1018">
            <v>0</v>
          </cell>
          <cell r="V1018">
            <v>-31196.947999999997</v>
          </cell>
          <cell r="W1018">
            <v>-4805.4209999999994</v>
          </cell>
          <cell r="X1018">
            <v>-2478.9269999999992</v>
          </cell>
          <cell r="Y1018">
            <v>-16003.009</v>
          </cell>
          <cell r="Z1018">
            <v>-15976.789000000001</v>
          </cell>
          <cell r="AA1018">
            <v>-16114.269</v>
          </cell>
          <cell r="AB1018">
            <v>-31196.948000000004</v>
          </cell>
          <cell r="AC1018">
            <v>0</v>
          </cell>
          <cell r="AD1018">
            <v>0</v>
          </cell>
          <cell r="AE1018">
            <v>0</v>
          </cell>
          <cell r="AF1018">
            <v>0</v>
          </cell>
          <cell r="AG1018">
            <v>0</v>
          </cell>
          <cell r="AH1018">
            <v>0</v>
          </cell>
        </row>
        <row r="1019">
          <cell r="E1019" t="str">
            <v>330|Plan|Trend</v>
          </cell>
          <cell r="F1019">
            <v>-4805</v>
          </cell>
          <cell r="G1019">
            <v>0</v>
          </cell>
          <cell r="H1019">
            <v>4805</v>
          </cell>
          <cell r="I1019">
            <v>0</v>
          </cell>
          <cell r="J1019">
            <v>0</v>
          </cell>
          <cell r="K1019">
            <v>0</v>
          </cell>
          <cell r="L1019">
            <v>0</v>
          </cell>
          <cell r="M1019">
            <v>0</v>
          </cell>
          <cell r="N1019">
            <v>0</v>
          </cell>
          <cell r="O1019">
            <v>0</v>
          </cell>
          <cell r="P1019">
            <v>0</v>
          </cell>
          <cell r="Q1019">
            <v>0</v>
          </cell>
          <cell r="R1019">
            <v>0</v>
          </cell>
          <cell r="S1019">
            <v>0</v>
          </cell>
          <cell r="T1019">
            <v>0</v>
          </cell>
          <cell r="U1019">
            <v>0</v>
          </cell>
          <cell r="V1019">
            <v>0</v>
          </cell>
          <cell r="W1019">
            <v>-4805</v>
          </cell>
          <cell r="X1019">
            <v>-4805</v>
          </cell>
          <cell r="Y1019">
            <v>0</v>
          </cell>
          <cell r="Z1019">
            <v>0</v>
          </cell>
          <cell r="AA1019">
            <v>0</v>
          </cell>
          <cell r="AB1019">
            <v>0</v>
          </cell>
          <cell r="AC1019">
            <v>0</v>
          </cell>
          <cell r="AD1019">
            <v>0</v>
          </cell>
          <cell r="AE1019">
            <v>0</v>
          </cell>
          <cell r="AF1019">
            <v>0</v>
          </cell>
          <cell r="AG1019">
            <v>0</v>
          </cell>
          <cell r="AH1019">
            <v>0</v>
          </cell>
        </row>
        <row r="1020">
          <cell r="E1020" t="str">
            <v>330|FORECAST|Trend</v>
          </cell>
          <cell r="F1020">
            <v>-4805.4209999999994</v>
          </cell>
          <cell r="G1020">
            <v>2326.4940000000001</v>
          </cell>
          <cell r="H1020">
            <v>-13524.082</v>
          </cell>
          <cell r="I1020">
            <v>26.220000000000823</v>
          </cell>
          <cell r="J1020">
            <v>0</v>
          </cell>
          <cell r="K1020">
            <v>0</v>
          </cell>
          <cell r="L1020">
            <v>0</v>
          </cell>
          <cell r="M1020">
            <v>0</v>
          </cell>
          <cell r="N1020">
            <v>0</v>
          </cell>
          <cell r="O1020">
            <v>0</v>
          </cell>
          <cell r="P1020">
            <v>0</v>
          </cell>
          <cell r="Q1020">
            <v>0</v>
          </cell>
          <cell r="R1020">
            <v>-16003.009</v>
          </cell>
          <cell r="S1020">
            <v>26.220000000000823</v>
          </cell>
          <cell r="T1020">
            <v>0</v>
          </cell>
          <cell r="U1020">
            <v>0</v>
          </cell>
          <cell r="V1020">
            <v>-15976.788999999999</v>
          </cell>
          <cell r="W1020">
            <v>-4805.4209999999994</v>
          </cell>
          <cell r="X1020">
            <v>-2478.9269999999992</v>
          </cell>
          <cell r="Y1020">
            <v>-16003.009</v>
          </cell>
          <cell r="Z1020">
            <v>-15976.788999999999</v>
          </cell>
          <cell r="AA1020">
            <v>-15976.788999999999</v>
          </cell>
          <cell r="AB1020">
            <v>-15976.788999999999</v>
          </cell>
          <cell r="AC1020">
            <v>-15976.788999999999</v>
          </cell>
          <cell r="AD1020">
            <v>-15976.788999999999</v>
          </cell>
          <cell r="AE1020">
            <v>-15976.788999999999</v>
          </cell>
          <cell r="AF1020">
            <v>-15976.788999999999</v>
          </cell>
          <cell r="AG1020">
            <v>-15976.788999999999</v>
          </cell>
          <cell r="AH1020">
            <v>-15976.788999999999</v>
          </cell>
        </row>
        <row r="1021">
          <cell r="E1021" t="str">
            <v>330|Prior|Trend</v>
          </cell>
          <cell r="F1021">
            <v>-12986.481</v>
          </cell>
          <cell r="G1021">
            <v>-8583.4239999999991</v>
          </cell>
          <cell r="H1021">
            <v>1741.6349999999879</v>
          </cell>
          <cell r="I1021">
            <v>-26616.118999999999</v>
          </cell>
          <cell r="J1021">
            <v>-32058.901999999998</v>
          </cell>
          <cell r="K1021">
            <v>-24796.915000000001</v>
          </cell>
          <cell r="L1021">
            <v>-57543.868000000002</v>
          </cell>
          <cell r="M1021">
            <v>-58889.752</v>
          </cell>
          <cell r="N1021">
            <v>-10226.61</v>
          </cell>
          <cell r="O1021">
            <v>-632.14300000000048</v>
          </cell>
          <cell r="P1021">
            <v>-11293.995999999999</v>
          </cell>
          <cell r="Q1021">
            <v>7356.0520000000015</v>
          </cell>
          <cell r="R1021">
            <v>-19828.270000000011</v>
          </cell>
          <cell r="S1021">
            <v>-83471.935999999987</v>
          </cell>
          <cell r="T1021">
            <v>-126660.23</v>
          </cell>
          <cell r="U1021">
            <v>-4570.0869999999977</v>
          </cell>
          <cell r="V1021">
            <v>-234530.52299999999</v>
          </cell>
          <cell r="W1021">
            <v>-12986.481</v>
          </cell>
          <cell r="X1021">
            <v>-21569.904999999999</v>
          </cell>
          <cell r="Y1021">
            <v>-19828.270000000011</v>
          </cell>
          <cell r="Z1021">
            <v>-46444.38900000001</v>
          </cell>
          <cell r="AA1021">
            <v>-78503.291000000012</v>
          </cell>
          <cell r="AB1021">
            <v>-103300.20600000001</v>
          </cell>
          <cell r="AC1021">
            <v>-160844.07400000002</v>
          </cell>
          <cell r="AD1021">
            <v>-219733.82600000003</v>
          </cell>
          <cell r="AE1021">
            <v>-229960.43600000005</v>
          </cell>
          <cell r="AF1021">
            <v>-230592.57900000006</v>
          </cell>
          <cell r="AG1021">
            <v>-241886.57500000007</v>
          </cell>
          <cell r="AH1021">
            <v>-234530.52300000007</v>
          </cell>
        </row>
        <row r="1022">
          <cell r="E1022" t="str">
            <v>330|TVAR|Actual vs Plan</v>
          </cell>
          <cell r="F1022">
            <v>0</v>
          </cell>
          <cell r="G1022">
            <v>0</v>
          </cell>
          <cell r="H1022">
            <v>0</v>
          </cell>
          <cell r="I1022">
            <v>0</v>
          </cell>
          <cell r="J1022">
            <v>0</v>
          </cell>
          <cell r="K1022">
            <v>0</v>
          </cell>
          <cell r="L1022">
            <v>0</v>
          </cell>
          <cell r="M1022">
            <v>0</v>
          </cell>
          <cell r="N1022">
            <v>0</v>
          </cell>
          <cell r="O1022">
            <v>0</v>
          </cell>
          <cell r="P1022">
            <v>0</v>
          </cell>
          <cell r="Q1022">
            <v>0</v>
          </cell>
          <cell r="R1022">
            <v>0</v>
          </cell>
          <cell r="S1022">
            <v>0</v>
          </cell>
          <cell r="T1022">
            <v>0</v>
          </cell>
          <cell r="U1022">
            <v>0</v>
          </cell>
          <cell r="V1022">
            <v>0</v>
          </cell>
          <cell r="W1022">
            <v>0</v>
          </cell>
          <cell r="X1022">
            <v>0</v>
          </cell>
          <cell r="Y1022">
            <v>0</v>
          </cell>
          <cell r="Z1022">
            <v>0</v>
          </cell>
          <cell r="AA1022">
            <v>0</v>
          </cell>
          <cell r="AB1022">
            <v>0</v>
          </cell>
          <cell r="AC1022">
            <v>0</v>
          </cell>
          <cell r="AD1022">
            <v>0</v>
          </cell>
          <cell r="AE1022">
            <v>0</v>
          </cell>
          <cell r="AF1022">
            <v>0</v>
          </cell>
          <cell r="AG1022">
            <v>0</v>
          </cell>
          <cell r="AH1022">
            <v>0</v>
          </cell>
        </row>
        <row r="1023">
          <cell r="E1023" t="str">
            <v>330|TVAR %|Actual vs Plan</v>
          </cell>
          <cell r="F1023">
            <v>0</v>
          </cell>
          <cell r="G1023">
            <v>0</v>
          </cell>
          <cell r="H1023">
            <v>0</v>
          </cell>
          <cell r="I1023">
            <v>0</v>
          </cell>
          <cell r="J1023">
            <v>0</v>
          </cell>
          <cell r="K1023">
            <v>0</v>
          </cell>
          <cell r="L1023">
            <v>0</v>
          </cell>
          <cell r="M1023">
            <v>0</v>
          </cell>
          <cell r="N1023">
            <v>0</v>
          </cell>
          <cell r="O1023">
            <v>0</v>
          </cell>
          <cell r="P1023">
            <v>0</v>
          </cell>
          <cell r="Q1023">
            <v>0</v>
          </cell>
          <cell r="R1023">
            <v>0</v>
          </cell>
          <cell r="S1023">
            <v>0</v>
          </cell>
          <cell r="T1023">
            <v>0</v>
          </cell>
          <cell r="U1023">
            <v>0</v>
          </cell>
          <cell r="V1023">
            <v>0</v>
          </cell>
          <cell r="W1023">
            <v>0</v>
          </cell>
          <cell r="X1023">
            <v>0</v>
          </cell>
          <cell r="Y1023">
            <v>0</v>
          </cell>
          <cell r="Z1023">
            <v>0</v>
          </cell>
          <cell r="AA1023">
            <v>0</v>
          </cell>
          <cell r="AB1023">
            <v>0</v>
          </cell>
          <cell r="AC1023">
            <v>0</v>
          </cell>
          <cell r="AD1023">
            <v>0</v>
          </cell>
          <cell r="AE1023">
            <v>0</v>
          </cell>
          <cell r="AF1023">
            <v>0</v>
          </cell>
          <cell r="AG1023">
            <v>0</v>
          </cell>
          <cell r="AH1023">
            <v>0</v>
          </cell>
        </row>
        <row r="1024">
          <cell r="E1024" t="str">
            <v>330|DTE|Actual vs Plan</v>
          </cell>
          <cell r="F1024">
            <v>0</v>
          </cell>
          <cell r="G1024">
            <v>0</v>
          </cell>
          <cell r="H1024">
            <v>0</v>
          </cell>
          <cell r="I1024">
            <v>0</v>
          </cell>
          <cell r="J1024">
            <v>0</v>
          </cell>
          <cell r="K1024">
            <v>0</v>
          </cell>
          <cell r="L1024">
            <v>0</v>
          </cell>
          <cell r="M1024">
            <v>0</v>
          </cell>
          <cell r="N1024">
            <v>0</v>
          </cell>
          <cell r="O1024">
            <v>0</v>
          </cell>
          <cell r="P1024">
            <v>0</v>
          </cell>
          <cell r="Q1024">
            <v>0</v>
          </cell>
          <cell r="R1024">
            <v>0</v>
          </cell>
          <cell r="S1024">
            <v>0</v>
          </cell>
          <cell r="T1024">
            <v>0</v>
          </cell>
          <cell r="U1024">
            <v>0</v>
          </cell>
          <cell r="V1024">
            <v>0</v>
          </cell>
          <cell r="W1024">
            <v>0</v>
          </cell>
          <cell r="X1024">
            <v>0</v>
          </cell>
          <cell r="Y1024">
            <v>0</v>
          </cell>
          <cell r="Z1024">
            <v>0</v>
          </cell>
          <cell r="AA1024">
            <v>0</v>
          </cell>
          <cell r="AB1024">
            <v>0</v>
          </cell>
          <cell r="AC1024">
            <v>0</v>
          </cell>
          <cell r="AD1024">
            <v>0</v>
          </cell>
          <cell r="AE1024">
            <v>0</v>
          </cell>
          <cell r="AF1024">
            <v>0</v>
          </cell>
          <cell r="AG1024">
            <v>0</v>
          </cell>
          <cell r="AH1024">
            <v>0</v>
          </cell>
        </row>
        <row r="1025">
          <cell r="E1025" t="str">
            <v>330|DTE %|Actual vs Plan</v>
          </cell>
          <cell r="F1025">
            <v>0</v>
          </cell>
          <cell r="G1025">
            <v>0</v>
          </cell>
          <cell r="H1025">
            <v>0</v>
          </cell>
          <cell r="I1025">
            <v>0</v>
          </cell>
          <cell r="J1025">
            <v>0</v>
          </cell>
          <cell r="K1025">
            <v>0</v>
          </cell>
          <cell r="L1025">
            <v>0</v>
          </cell>
          <cell r="M1025">
            <v>0</v>
          </cell>
          <cell r="N1025">
            <v>0</v>
          </cell>
          <cell r="O1025">
            <v>0</v>
          </cell>
          <cell r="P1025">
            <v>0</v>
          </cell>
          <cell r="Q1025">
            <v>0</v>
          </cell>
          <cell r="R1025">
            <v>0</v>
          </cell>
          <cell r="S1025">
            <v>0</v>
          </cell>
          <cell r="T1025">
            <v>0</v>
          </cell>
          <cell r="U1025">
            <v>0</v>
          </cell>
          <cell r="V1025">
            <v>0</v>
          </cell>
          <cell r="W1025">
            <v>0</v>
          </cell>
          <cell r="X1025">
            <v>0</v>
          </cell>
          <cell r="Y1025">
            <v>0</v>
          </cell>
          <cell r="Z1025">
            <v>0</v>
          </cell>
          <cell r="AA1025">
            <v>0</v>
          </cell>
          <cell r="AB1025">
            <v>0</v>
          </cell>
          <cell r="AC1025">
            <v>0</v>
          </cell>
          <cell r="AD1025">
            <v>0</v>
          </cell>
          <cell r="AE1025">
            <v>0</v>
          </cell>
          <cell r="AF1025">
            <v>0</v>
          </cell>
          <cell r="AG1025">
            <v>0</v>
          </cell>
          <cell r="AH1025">
            <v>0</v>
          </cell>
        </row>
        <row r="1026">
          <cell r="E1026" t="str">
            <v>330|ExExch|Actual vs Plan</v>
          </cell>
          <cell r="F1026">
            <v>0</v>
          </cell>
          <cell r="G1026">
            <v>0</v>
          </cell>
          <cell r="H1026">
            <v>0</v>
          </cell>
          <cell r="I1026">
            <v>0</v>
          </cell>
          <cell r="J1026">
            <v>0</v>
          </cell>
          <cell r="K1026">
            <v>0</v>
          </cell>
          <cell r="L1026">
            <v>0</v>
          </cell>
          <cell r="M1026">
            <v>0</v>
          </cell>
          <cell r="N1026">
            <v>0</v>
          </cell>
          <cell r="O1026">
            <v>0</v>
          </cell>
          <cell r="P1026">
            <v>0</v>
          </cell>
          <cell r="Q1026">
            <v>0</v>
          </cell>
          <cell r="R1026">
            <v>0</v>
          </cell>
          <cell r="S1026">
            <v>0</v>
          </cell>
          <cell r="T1026">
            <v>0</v>
          </cell>
          <cell r="U1026">
            <v>0</v>
          </cell>
          <cell r="V1026">
            <v>0</v>
          </cell>
          <cell r="W1026">
            <v>0</v>
          </cell>
          <cell r="X1026">
            <v>0</v>
          </cell>
          <cell r="Y1026">
            <v>0</v>
          </cell>
          <cell r="Z1026">
            <v>0</v>
          </cell>
          <cell r="AA1026">
            <v>0</v>
          </cell>
          <cell r="AB1026">
            <v>0</v>
          </cell>
          <cell r="AC1026">
            <v>0</v>
          </cell>
          <cell r="AD1026">
            <v>0</v>
          </cell>
          <cell r="AE1026">
            <v>0</v>
          </cell>
          <cell r="AF1026">
            <v>0</v>
          </cell>
          <cell r="AG1026">
            <v>0</v>
          </cell>
          <cell r="AH1026">
            <v>0</v>
          </cell>
        </row>
        <row r="1027">
          <cell r="E1027" t="str">
            <v>330|ExExch %|Actual vs Plan</v>
          </cell>
          <cell r="F1027">
            <v>0</v>
          </cell>
          <cell r="G1027">
            <v>0</v>
          </cell>
          <cell r="H1027">
            <v>0</v>
          </cell>
          <cell r="I1027">
            <v>0</v>
          </cell>
          <cell r="J1027">
            <v>0</v>
          </cell>
          <cell r="K1027">
            <v>0</v>
          </cell>
          <cell r="L1027">
            <v>0</v>
          </cell>
          <cell r="M1027">
            <v>0</v>
          </cell>
          <cell r="N1027">
            <v>0</v>
          </cell>
          <cell r="O1027">
            <v>0</v>
          </cell>
          <cell r="P1027">
            <v>0</v>
          </cell>
          <cell r="Q1027">
            <v>0</v>
          </cell>
          <cell r="R1027">
            <v>0</v>
          </cell>
          <cell r="S1027">
            <v>0</v>
          </cell>
          <cell r="T1027">
            <v>0</v>
          </cell>
          <cell r="U1027">
            <v>0</v>
          </cell>
          <cell r="V1027">
            <v>0</v>
          </cell>
          <cell r="W1027">
            <v>0</v>
          </cell>
          <cell r="X1027">
            <v>0</v>
          </cell>
          <cell r="Y1027">
            <v>0</v>
          </cell>
          <cell r="Z1027">
            <v>0</v>
          </cell>
          <cell r="AA1027">
            <v>0</v>
          </cell>
          <cell r="AB1027">
            <v>0</v>
          </cell>
          <cell r="AC1027">
            <v>0</v>
          </cell>
          <cell r="AD1027">
            <v>0</v>
          </cell>
          <cell r="AE1027">
            <v>0</v>
          </cell>
          <cell r="AF1027">
            <v>0</v>
          </cell>
          <cell r="AG1027">
            <v>0</v>
          </cell>
          <cell r="AH1027">
            <v>0</v>
          </cell>
        </row>
        <row r="1028">
          <cell r="E1028" t="str">
            <v>330|Plan Next|Trend</v>
          </cell>
          <cell r="F1028">
            <v>0</v>
          </cell>
          <cell r="G1028">
            <v>0</v>
          </cell>
          <cell r="H1028">
            <v>0</v>
          </cell>
          <cell r="I1028">
            <v>0</v>
          </cell>
          <cell r="J1028">
            <v>0</v>
          </cell>
          <cell r="K1028">
            <v>0</v>
          </cell>
          <cell r="L1028">
            <v>0</v>
          </cell>
          <cell r="M1028">
            <v>0</v>
          </cell>
          <cell r="N1028">
            <v>0</v>
          </cell>
          <cell r="O1028">
            <v>0</v>
          </cell>
          <cell r="P1028">
            <v>0</v>
          </cell>
          <cell r="Q1028">
            <v>0</v>
          </cell>
          <cell r="R1028">
            <v>0</v>
          </cell>
          <cell r="S1028">
            <v>0</v>
          </cell>
          <cell r="T1028">
            <v>0</v>
          </cell>
          <cell r="U1028">
            <v>0</v>
          </cell>
          <cell r="V1028">
            <v>0</v>
          </cell>
          <cell r="W1028">
            <v>0</v>
          </cell>
          <cell r="X1028">
            <v>0</v>
          </cell>
          <cell r="Y1028">
            <v>0</v>
          </cell>
          <cell r="Z1028">
            <v>0</v>
          </cell>
          <cell r="AA1028">
            <v>0</v>
          </cell>
          <cell r="AB1028">
            <v>0</v>
          </cell>
          <cell r="AC1028">
            <v>0</v>
          </cell>
          <cell r="AD1028">
            <v>0</v>
          </cell>
          <cell r="AE1028">
            <v>0</v>
          </cell>
          <cell r="AF1028">
            <v>0</v>
          </cell>
          <cell r="AG1028">
            <v>0</v>
          </cell>
          <cell r="AH1028">
            <v>0</v>
          </cell>
        </row>
        <row r="1029">
          <cell r="E1029" t="str">
            <v>330|DTE|Actual vs Prior</v>
          </cell>
          <cell r="F1029">
            <v>0</v>
          </cell>
          <cell r="G1029">
            <v>0</v>
          </cell>
          <cell r="H1029">
            <v>0</v>
          </cell>
          <cell r="I1029">
            <v>0</v>
          </cell>
          <cell r="J1029">
            <v>0</v>
          </cell>
          <cell r="K1029">
            <v>0</v>
          </cell>
          <cell r="L1029">
            <v>0</v>
          </cell>
          <cell r="M1029">
            <v>0</v>
          </cell>
          <cell r="N1029">
            <v>0</v>
          </cell>
          <cell r="O1029">
            <v>0</v>
          </cell>
          <cell r="P1029">
            <v>0</v>
          </cell>
          <cell r="Q1029">
            <v>0</v>
          </cell>
          <cell r="R1029">
            <v>0</v>
          </cell>
          <cell r="S1029">
            <v>0</v>
          </cell>
          <cell r="T1029">
            <v>0</v>
          </cell>
          <cell r="U1029">
            <v>0</v>
          </cell>
          <cell r="V1029">
            <v>0</v>
          </cell>
          <cell r="W1029">
            <v>0</v>
          </cell>
          <cell r="X1029">
            <v>0</v>
          </cell>
          <cell r="Y1029">
            <v>0</v>
          </cell>
          <cell r="Z1029">
            <v>0</v>
          </cell>
          <cell r="AA1029">
            <v>0</v>
          </cell>
          <cell r="AB1029">
            <v>0</v>
          </cell>
          <cell r="AC1029">
            <v>0</v>
          </cell>
          <cell r="AD1029">
            <v>0</v>
          </cell>
          <cell r="AE1029">
            <v>0</v>
          </cell>
          <cell r="AF1029">
            <v>0</v>
          </cell>
          <cell r="AG1029">
            <v>0</v>
          </cell>
          <cell r="AH1029">
            <v>0</v>
          </cell>
        </row>
        <row r="1030">
          <cell r="E1030" t="str">
            <v>330|DTE %|Actual vs Prior</v>
          </cell>
          <cell r="F1030">
            <v>0</v>
          </cell>
          <cell r="G1030">
            <v>0</v>
          </cell>
          <cell r="H1030">
            <v>0</v>
          </cell>
          <cell r="I1030">
            <v>0</v>
          </cell>
          <cell r="J1030">
            <v>0</v>
          </cell>
          <cell r="K1030">
            <v>0</v>
          </cell>
          <cell r="L1030">
            <v>0</v>
          </cell>
          <cell r="M1030">
            <v>0</v>
          </cell>
          <cell r="N1030">
            <v>0</v>
          </cell>
          <cell r="O1030">
            <v>0</v>
          </cell>
          <cell r="P1030">
            <v>0</v>
          </cell>
          <cell r="Q1030">
            <v>0</v>
          </cell>
          <cell r="R1030">
            <v>0</v>
          </cell>
          <cell r="S1030">
            <v>0</v>
          </cell>
          <cell r="T1030">
            <v>0</v>
          </cell>
          <cell r="U1030">
            <v>0</v>
          </cell>
          <cell r="V1030">
            <v>0</v>
          </cell>
          <cell r="W1030">
            <v>0</v>
          </cell>
          <cell r="X1030">
            <v>0</v>
          </cell>
          <cell r="Y1030">
            <v>0</v>
          </cell>
          <cell r="Z1030">
            <v>0</v>
          </cell>
          <cell r="AA1030">
            <v>0</v>
          </cell>
          <cell r="AB1030">
            <v>0</v>
          </cell>
          <cell r="AC1030">
            <v>0</v>
          </cell>
          <cell r="AD1030">
            <v>0</v>
          </cell>
          <cell r="AE1030">
            <v>0</v>
          </cell>
          <cell r="AF1030">
            <v>0</v>
          </cell>
          <cell r="AG1030">
            <v>0</v>
          </cell>
          <cell r="AH1030">
            <v>0</v>
          </cell>
        </row>
        <row r="1031">
          <cell r="E1031" t="str">
            <v>330|ExExch|Actual vs Prior</v>
          </cell>
          <cell r="F1031">
            <v>0</v>
          </cell>
          <cell r="G1031">
            <v>0</v>
          </cell>
          <cell r="H1031">
            <v>0</v>
          </cell>
          <cell r="I1031">
            <v>0</v>
          </cell>
          <cell r="J1031">
            <v>0</v>
          </cell>
          <cell r="K1031">
            <v>0</v>
          </cell>
          <cell r="L1031">
            <v>0</v>
          </cell>
          <cell r="M1031">
            <v>0</v>
          </cell>
          <cell r="N1031">
            <v>0</v>
          </cell>
          <cell r="O1031">
            <v>0</v>
          </cell>
          <cell r="P1031">
            <v>0</v>
          </cell>
          <cell r="Q1031">
            <v>0</v>
          </cell>
          <cell r="R1031">
            <v>0</v>
          </cell>
          <cell r="S1031">
            <v>0</v>
          </cell>
          <cell r="T1031">
            <v>0</v>
          </cell>
          <cell r="U1031">
            <v>0</v>
          </cell>
          <cell r="V1031">
            <v>0</v>
          </cell>
          <cell r="W1031">
            <v>0</v>
          </cell>
          <cell r="X1031">
            <v>0</v>
          </cell>
          <cell r="Y1031">
            <v>0</v>
          </cell>
          <cell r="Z1031">
            <v>0</v>
          </cell>
          <cell r="AA1031">
            <v>0</v>
          </cell>
          <cell r="AB1031">
            <v>0</v>
          </cell>
          <cell r="AC1031">
            <v>0</v>
          </cell>
          <cell r="AD1031">
            <v>0</v>
          </cell>
          <cell r="AE1031">
            <v>0</v>
          </cell>
          <cell r="AF1031">
            <v>0</v>
          </cell>
          <cell r="AG1031">
            <v>0</v>
          </cell>
          <cell r="AH1031">
            <v>0</v>
          </cell>
        </row>
        <row r="1032">
          <cell r="E1032" t="str">
            <v>330|ExExch %|Actual vs Prior</v>
          </cell>
          <cell r="F1032">
            <v>0</v>
          </cell>
          <cell r="G1032">
            <v>0</v>
          </cell>
          <cell r="H1032">
            <v>0</v>
          </cell>
          <cell r="I1032">
            <v>0</v>
          </cell>
          <cell r="J1032">
            <v>0</v>
          </cell>
          <cell r="K1032">
            <v>0</v>
          </cell>
          <cell r="L1032">
            <v>0</v>
          </cell>
          <cell r="M1032">
            <v>0</v>
          </cell>
          <cell r="N1032">
            <v>0</v>
          </cell>
          <cell r="O1032">
            <v>0</v>
          </cell>
          <cell r="P1032">
            <v>0</v>
          </cell>
          <cell r="Q1032">
            <v>0</v>
          </cell>
          <cell r="R1032">
            <v>0</v>
          </cell>
          <cell r="S1032">
            <v>0</v>
          </cell>
          <cell r="T1032">
            <v>0</v>
          </cell>
          <cell r="U1032">
            <v>0</v>
          </cell>
          <cell r="V1032">
            <v>0</v>
          </cell>
          <cell r="W1032">
            <v>0</v>
          </cell>
          <cell r="X1032">
            <v>0</v>
          </cell>
          <cell r="Y1032">
            <v>0</v>
          </cell>
          <cell r="Z1032">
            <v>0</v>
          </cell>
          <cell r="AA1032">
            <v>0</v>
          </cell>
          <cell r="AB1032">
            <v>0</v>
          </cell>
          <cell r="AC1032">
            <v>0</v>
          </cell>
          <cell r="AD1032">
            <v>0</v>
          </cell>
          <cell r="AE1032">
            <v>0</v>
          </cell>
          <cell r="AF1032">
            <v>0</v>
          </cell>
          <cell r="AG1032">
            <v>0</v>
          </cell>
          <cell r="AH1032">
            <v>0</v>
          </cell>
        </row>
        <row r="1033">
          <cell r="E1033" t="str">
            <v>330|TVAR|Actual vs Prior</v>
          </cell>
          <cell r="F1033">
            <v>0</v>
          </cell>
          <cell r="G1033">
            <v>0</v>
          </cell>
          <cell r="H1033">
            <v>0</v>
          </cell>
          <cell r="I1033">
            <v>0</v>
          </cell>
          <cell r="J1033">
            <v>0</v>
          </cell>
          <cell r="K1033">
            <v>0</v>
          </cell>
          <cell r="L1033">
            <v>0</v>
          </cell>
          <cell r="M1033">
            <v>0</v>
          </cell>
          <cell r="N1033">
            <v>0</v>
          </cell>
          <cell r="O1033">
            <v>0</v>
          </cell>
          <cell r="P1033">
            <v>0</v>
          </cell>
          <cell r="Q1033">
            <v>0</v>
          </cell>
          <cell r="R1033">
            <v>0</v>
          </cell>
          <cell r="S1033">
            <v>0</v>
          </cell>
          <cell r="T1033">
            <v>0</v>
          </cell>
          <cell r="U1033">
            <v>0</v>
          </cell>
          <cell r="V1033">
            <v>0</v>
          </cell>
          <cell r="W1033">
            <v>0</v>
          </cell>
          <cell r="X1033">
            <v>0</v>
          </cell>
          <cell r="Y1033">
            <v>0</v>
          </cell>
          <cell r="Z1033">
            <v>0</v>
          </cell>
          <cell r="AA1033">
            <v>0</v>
          </cell>
          <cell r="AB1033">
            <v>0</v>
          </cell>
          <cell r="AC1033">
            <v>0</v>
          </cell>
          <cell r="AD1033">
            <v>0</v>
          </cell>
          <cell r="AE1033">
            <v>0</v>
          </cell>
          <cell r="AF1033">
            <v>0</v>
          </cell>
          <cell r="AG1033">
            <v>0</v>
          </cell>
          <cell r="AH1033">
            <v>0</v>
          </cell>
        </row>
        <row r="1034">
          <cell r="E1034" t="str">
            <v>330|TVAR %|Actual vs Prior</v>
          </cell>
          <cell r="F1034">
            <v>0</v>
          </cell>
          <cell r="G1034">
            <v>0</v>
          </cell>
          <cell r="H1034">
            <v>0</v>
          </cell>
          <cell r="I1034">
            <v>0</v>
          </cell>
          <cell r="J1034">
            <v>0</v>
          </cell>
          <cell r="K1034">
            <v>0</v>
          </cell>
          <cell r="L1034">
            <v>0</v>
          </cell>
          <cell r="M1034">
            <v>0</v>
          </cell>
          <cell r="N1034">
            <v>0</v>
          </cell>
          <cell r="O1034">
            <v>0</v>
          </cell>
          <cell r="P1034">
            <v>0</v>
          </cell>
          <cell r="Q1034">
            <v>0</v>
          </cell>
          <cell r="R1034">
            <v>0</v>
          </cell>
          <cell r="S1034">
            <v>0</v>
          </cell>
          <cell r="T1034">
            <v>0</v>
          </cell>
          <cell r="U1034">
            <v>0</v>
          </cell>
          <cell r="V1034">
            <v>0</v>
          </cell>
          <cell r="W1034">
            <v>0</v>
          </cell>
          <cell r="X1034">
            <v>0</v>
          </cell>
          <cell r="Y1034">
            <v>0</v>
          </cell>
          <cell r="Z1034">
            <v>0</v>
          </cell>
          <cell r="AA1034">
            <v>0</v>
          </cell>
          <cell r="AB1034">
            <v>0</v>
          </cell>
          <cell r="AC1034">
            <v>0</v>
          </cell>
          <cell r="AD1034">
            <v>0</v>
          </cell>
          <cell r="AE1034">
            <v>0</v>
          </cell>
          <cell r="AF1034">
            <v>0</v>
          </cell>
          <cell r="AG1034">
            <v>0</v>
          </cell>
          <cell r="AH1034">
            <v>0</v>
          </cell>
        </row>
        <row r="1035">
          <cell r="E1035" t="str">
            <v>335|Actual|Trend</v>
          </cell>
          <cell r="F1035">
            <v>0</v>
          </cell>
          <cell r="G1035">
            <v>6715</v>
          </cell>
          <cell r="H1035">
            <v>429</v>
          </cell>
          <cell r="I1035">
            <v>2387</v>
          </cell>
          <cell r="J1035">
            <v>2387</v>
          </cell>
          <cell r="K1035">
            <v>4394</v>
          </cell>
          <cell r="L1035">
            <v>0</v>
          </cell>
          <cell r="M1035">
            <v>0</v>
          </cell>
          <cell r="N1035">
            <v>0</v>
          </cell>
          <cell r="O1035">
            <v>0</v>
          </cell>
          <cell r="P1035">
            <v>0</v>
          </cell>
          <cell r="Q1035">
            <v>0</v>
          </cell>
          <cell r="R1035">
            <v>7144</v>
          </cell>
          <cell r="S1035">
            <v>9168</v>
          </cell>
          <cell r="T1035">
            <v>0</v>
          </cell>
          <cell r="U1035">
            <v>0</v>
          </cell>
          <cell r="V1035">
            <v>16312</v>
          </cell>
          <cell r="W1035">
            <v>0</v>
          </cell>
          <cell r="X1035">
            <v>6715</v>
          </cell>
          <cell r="Y1035">
            <v>7144</v>
          </cell>
          <cell r="Z1035">
            <v>9531</v>
          </cell>
          <cell r="AA1035">
            <v>11918</v>
          </cell>
          <cell r="AB1035">
            <v>16312</v>
          </cell>
          <cell r="AC1035">
            <v>0</v>
          </cell>
          <cell r="AD1035">
            <v>0</v>
          </cell>
          <cell r="AE1035">
            <v>0</v>
          </cell>
          <cell r="AF1035">
            <v>0</v>
          </cell>
          <cell r="AG1035">
            <v>0</v>
          </cell>
          <cell r="AH1035">
            <v>0</v>
          </cell>
        </row>
        <row r="1036">
          <cell r="E1036" t="str">
            <v>335|Plan|Trend</v>
          </cell>
          <cell r="F1036">
            <v>0</v>
          </cell>
          <cell r="G1036">
            <v>6715</v>
          </cell>
          <cell r="H1036">
            <v>3357</v>
          </cell>
          <cell r="I1036">
            <v>2387</v>
          </cell>
          <cell r="J1036">
            <v>2387</v>
          </cell>
          <cell r="K1036">
            <v>2387</v>
          </cell>
          <cell r="L1036">
            <v>2525</v>
          </cell>
          <cell r="M1036">
            <v>2525</v>
          </cell>
          <cell r="N1036">
            <v>2525</v>
          </cell>
          <cell r="O1036">
            <v>1545</v>
          </cell>
          <cell r="P1036">
            <v>1545</v>
          </cell>
          <cell r="Q1036">
            <v>1545</v>
          </cell>
          <cell r="R1036">
            <v>10072</v>
          </cell>
          <cell r="S1036">
            <v>7161</v>
          </cell>
          <cell r="T1036">
            <v>7575</v>
          </cell>
          <cell r="U1036">
            <v>4635</v>
          </cell>
          <cell r="V1036">
            <v>29443</v>
          </cell>
          <cell r="W1036">
            <v>0</v>
          </cell>
          <cell r="X1036">
            <v>6715</v>
          </cell>
          <cell r="Y1036">
            <v>10072</v>
          </cell>
          <cell r="Z1036">
            <v>12459</v>
          </cell>
          <cell r="AA1036">
            <v>14846</v>
          </cell>
          <cell r="AB1036">
            <v>17233</v>
          </cell>
          <cell r="AC1036">
            <v>19758</v>
          </cell>
          <cell r="AD1036">
            <v>22283</v>
          </cell>
          <cell r="AE1036">
            <v>24808</v>
          </cell>
          <cell r="AF1036">
            <v>26353</v>
          </cell>
          <cell r="AG1036">
            <v>27898</v>
          </cell>
          <cell r="AH1036">
            <v>29443</v>
          </cell>
        </row>
        <row r="1037">
          <cell r="E1037" t="str">
            <v>335|FORECAST|Trend</v>
          </cell>
          <cell r="F1037">
            <v>0</v>
          </cell>
          <cell r="G1037">
            <v>6715</v>
          </cell>
          <cell r="H1037">
            <v>429</v>
          </cell>
          <cell r="I1037">
            <v>2387</v>
          </cell>
          <cell r="J1037">
            <v>2387</v>
          </cell>
          <cell r="K1037">
            <v>2387</v>
          </cell>
          <cell r="L1037">
            <v>2525</v>
          </cell>
          <cell r="M1037">
            <v>2525</v>
          </cell>
          <cell r="N1037">
            <v>2525</v>
          </cell>
          <cell r="O1037">
            <v>1545</v>
          </cell>
          <cell r="P1037">
            <v>1545</v>
          </cell>
          <cell r="Q1037">
            <v>1545</v>
          </cell>
          <cell r="R1037">
            <v>7144</v>
          </cell>
          <cell r="S1037">
            <v>7161</v>
          </cell>
          <cell r="T1037">
            <v>7575</v>
          </cell>
          <cell r="U1037">
            <v>4635</v>
          </cell>
          <cell r="V1037">
            <v>26515</v>
          </cell>
          <cell r="W1037">
            <v>0</v>
          </cell>
          <cell r="X1037">
            <v>6715</v>
          </cell>
          <cell r="Y1037">
            <v>7144</v>
          </cell>
          <cell r="Z1037">
            <v>9531</v>
          </cell>
          <cell r="AA1037">
            <v>11918</v>
          </cell>
          <cell r="AB1037">
            <v>14305</v>
          </cell>
          <cell r="AC1037">
            <v>16830</v>
          </cell>
          <cell r="AD1037">
            <v>19355</v>
          </cell>
          <cell r="AE1037">
            <v>21880</v>
          </cell>
          <cell r="AF1037">
            <v>23425</v>
          </cell>
          <cell r="AG1037">
            <v>24970</v>
          </cell>
          <cell r="AH1037">
            <v>26515</v>
          </cell>
        </row>
        <row r="1038">
          <cell r="E1038" t="str">
            <v>335|Prior|Trend</v>
          </cell>
          <cell r="F1038">
            <v>0</v>
          </cell>
          <cell r="G1038">
            <v>8057</v>
          </cell>
          <cell r="H1038">
            <v>1923</v>
          </cell>
          <cell r="I1038">
            <v>3543</v>
          </cell>
          <cell r="J1038">
            <v>3543</v>
          </cell>
          <cell r="K1038">
            <v>-85</v>
          </cell>
          <cell r="L1038">
            <v>3254</v>
          </cell>
          <cell r="M1038">
            <v>3254</v>
          </cell>
          <cell r="N1038">
            <v>1437</v>
          </cell>
          <cell r="O1038">
            <v>1545</v>
          </cell>
          <cell r="P1038">
            <v>1545</v>
          </cell>
          <cell r="Q1038">
            <v>-1264</v>
          </cell>
          <cell r="R1038">
            <v>9980</v>
          </cell>
          <cell r="S1038">
            <v>7001</v>
          </cell>
          <cell r="T1038">
            <v>7945</v>
          </cell>
          <cell r="U1038">
            <v>1826</v>
          </cell>
          <cell r="V1038">
            <v>26752</v>
          </cell>
          <cell r="W1038">
            <v>0</v>
          </cell>
          <cell r="X1038">
            <v>8057</v>
          </cell>
          <cell r="Y1038">
            <v>9980</v>
          </cell>
          <cell r="Z1038">
            <v>13523</v>
          </cell>
          <cell r="AA1038">
            <v>17066</v>
          </cell>
          <cell r="AB1038">
            <v>16981</v>
          </cell>
          <cell r="AC1038">
            <v>20235</v>
          </cell>
          <cell r="AD1038">
            <v>23489</v>
          </cell>
          <cell r="AE1038">
            <v>24926</v>
          </cell>
          <cell r="AF1038">
            <v>26471</v>
          </cell>
          <cell r="AG1038">
            <v>28016</v>
          </cell>
          <cell r="AH1038">
            <v>26752</v>
          </cell>
        </row>
        <row r="1039">
          <cell r="E1039" t="str">
            <v>335|TVAR|Actual vs Plan</v>
          </cell>
          <cell r="F1039">
            <v>0</v>
          </cell>
          <cell r="G1039">
            <v>0</v>
          </cell>
          <cell r="H1039">
            <v>0</v>
          </cell>
          <cell r="I1039">
            <v>0</v>
          </cell>
          <cell r="J1039">
            <v>0</v>
          </cell>
          <cell r="K1039">
            <v>0</v>
          </cell>
          <cell r="L1039">
            <v>0</v>
          </cell>
          <cell r="M1039">
            <v>0</v>
          </cell>
          <cell r="N1039">
            <v>0</v>
          </cell>
          <cell r="O1039">
            <v>0</v>
          </cell>
          <cell r="P1039">
            <v>0</v>
          </cell>
          <cell r="Q1039">
            <v>0</v>
          </cell>
          <cell r="R1039">
            <v>0</v>
          </cell>
          <cell r="S1039">
            <v>0</v>
          </cell>
          <cell r="T1039">
            <v>0</v>
          </cell>
          <cell r="U1039">
            <v>0</v>
          </cell>
          <cell r="V1039">
            <v>0</v>
          </cell>
          <cell r="W1039">
            <v>0</v>
          </cell>
          <cell r="X1039">
            <v>0</v>
          </cell>
          <cell r="Y1039">
            <v>0</v>
          </cell>
          <cell r="Z1039">
            <v>0</v>
          </cell>
          <cell r="AA1039">
            <v>0</v>
          </cell>
          <cell r="AB1039">
            <v>0</v>
          </cell>
          <cell r="AC1039">
            <v>0</v>
          </cell>
          <cell r="AD1039">
            <v>0</v>
          </cell>
          <cell r="AE1039">
            <v>0</v>
          </cell>
          <cell r="AF1039">
            <v>0</v>
          </cell>
          <cell r="AG1039">
            <v>0</v>
          </cell>
          <cell r="AH1039">
            <v>0</v>
          </cell>
        </row>
        <row r="1040">
          <cell r="E1040" t="str">
            <v>335|TVAR %|Actual vs Plan</v>
          </cell>
          <cell r="F1040">
            <v>0</v>
          </cell>
          <cell r="G1040">
            <v>0</v>
          </cell>
          <cell r="H1040">
            <v>0</v>
          </cell>
          <cell r="I1040">
            <v>0</v>
          </cell>
          <cell r="J1040">
            <v>0</v>
          </cell>
          <cell r="K1040">
            <v>0</v>
          </cell>
          <cell r="L1040">
            <v>0</v>
          </cell>
          <cell r="M1040">
            <v>0</v>
          </cell>
          <cell r="N1040">
            <v>0</v>
          </cell>
          <cell r="O1040">
            <v>0</v>
          </cell>
          <cell r="P1040">
            <v>0</v>
          </cell>
          <cell r="Q1040">
            <v>0</v>
          </cell>
          <cell r="R1040">
            <v>0</v>
          </cell>
          <cell r="S1040">
            <v>0</v>
          </cell>
          <cell r="T1040">
            <v>0</v>
          </cell>
          <cell r="U1040">
            <v>0</v>
          </cell>
          <cell r="V1040">
            <v>0</v>
          </cell>
          <cell r="W1040">
            <v>0</v>
          </cell>
          <cell r="X1040">
            <v>0</v>
          </cell>
          <cell r="Y1040">
            <v>0</v>
          </cell>
          <cell r="Z1040">
            <v>0</v>
          </cell>
          <cell r="AA1040">
            <v>0</v>
          </cell>
          <cell r="AB1040">
            <v>0</v>
          </cell>
          <cell r="AC1040">
            <v>0</v>
          </cell>
          <cell r="AD1040">
            <v>0</v>
          </cell>
          <cell r="AE1040">
            <v>0</v>
          </cell>
          <cell r="AF1040">
            <v>0</v>
          </cell>
          <cell r="AG1040">
            <v>0</v>
          </cell>
          <cell r="AH1040">
            <v>0</v>
          </cell>
        </row>
        <row r="1041">
          <cell r="E1041" t="str">
            <v>335|DTE|Actual vs Plan</v>
          </cell>
          <cell r="F1041">
            <v>0</v>
          </cell>
          <cell r="G1041">
            <v>0</v>
          </cell>
          <cell r="H1041">
            <v>0</v>
          </cell>
          <cell r="I1041">
            <v>0</v>
          </cell>
          <cell r="J1041">
            <v>0</v>
          </cell>
          <cell r="K1041">
            <v>0</v>
          </cell>
          <cell r="L1041">
            <v>0</v>
          </cell>
          <cell r="M1041">
            <v>0</v>
          </cell>
          <cell r="N1041">
            <v>0</v>
          </cell>
          <cell r="O1041">
            <v>0</v>
          </cell>
          <cell r="P1041">
            <v>0</v>
          </cell>
          <cell r="Q1041">
            <v>0</v>
          </cell>
          <cell r="R1041">
            <v>0</v>
          </cell>
          <cell r="S1041">
            <v>0</v>
          </cell>
          <cell r="T1041">
            <v>0</v>
          </cell>
          <cell r="U1041">
            <v>0</v>
          </cell>
          <cell r="V1041">
            <v>0</v>
          </cell>
          <cell r="W1041">
            <v>0</v>
          </cell>
          <cell r="X1041">
            <v>0</v>
          </cell>
          <cell r="Y1041">
            <v>0</v>
          </cell>
          <cell r="Z1041">
            <v>0</v>
          </cell>
          <cell r="AA1041">
            <v>0</v>
          </cell>
          <cell r="AB1041">
            <v>0</v>
          </cell>
          <cell r="AC1041">
            <v>0</v>
          </cell>
          <cell r="AD1041">
            <v>0</v>
          </cell>
          <cell r="AE1041">
            <v>0</v>
          </cell>
          <cell r="AF1041">
            <v>0</v>
          </cell>
          <cell r="AG1041">
            <v>0</v>
          </cell>
          <cell r="AH1041">
            <v>0</v>
          </cell>
        </row>
        <row r="1042">
          <cell r="E1042" t="str">
            <v>335|DTE %|Actual vs Plan</v>
          </cell>
          <cell r="F1042">
            <v>0</v>
          </cell>
          <cell r="G1042">
            <v>0</v>
          </cell>
          <cell r="H1042">
            <v>0</v>
          </cell>
          <cell r="I1042">
            <v>0</v>
          </cell>
          <cell r="J1042">
            <v>0</v>
          </cell>
          <cell r="K1042">
            <v>0</v>
          </cell>
          <cell r="L1042">
            <v>0</v>
          </cell>
          <cell r="M1042">
            <v>0</v>
          </cell>
          <cell r="N1042">
            <v>0</v>
          </cell>
          <cell r="O1042">
            <v>0</v>
          </cell>
          <cell r="P1042">
            <v>0</v>
          </cell>
          <cell r="Q1042">
            <v>0</v>
          </cell>
          <cell r="R1042">
            <v>0</v>
          </cell>
          <cell r="S1042">
            <v>0</v>
          </cell>
          <cell r="T1042">
            <v>0</v>
          </cell>
          <cell r="U1042">
            <v>0</v>
          </cell>
          <cell r="V1042">
            <v>0</v>
          </cell>
          <cell r="W1042">
            <v>0</v>
          </cell>
          <cell r="X1042">
            <v>0</v>
          </cell>
          <cell r="Y1042">
            <v>0</v>
          </cell>
          <cell r="Z1042">
            <v>0</v>
          </cell>
          <cell r="AA1042">
            <v>0</v>
          </cell>
          <cell r="AB1042">
            <v>0</v>
          </cell>
          <cell r="AC1042">
            <v>0</v>
          </cell>
          <cell r="AD1042">
            <v>0</v>
          </cell>
          <cell r="AE1042">
            <v>0</v>
          </cell>
          <cell r="AF1042">
            <v>0</v>
          </cell>
          <cell r="AG1042">
            <v>0</v>
          </cell>
          <cell r="AH1042">
            <v>0</v>
          </cell>
        </row>
        <row r="1043">
          <cell r="E1043" t="str">
            <v>335|ExExch|Actual vs Plan</v>
          </cell>
          <cell r="F1043">
            <v>0</v>
          </cell>
          <cell r="G1043">
            <v>0</v>
          </cell>
          <cell r="H1043">
            <v>0</v>
          </cell>
          <cell r="I1043">
            <v>0</v>
          </cell>
          <cell r="J1043">
            <v>0</v>
          </cell>
          <cell r="K1043">
            <v>0</v>
          </cell>
          <cell r="L1043">
            <v>0</v>
          </cell>
          <cell r="M1043">
            <v>0</v>
          </cell>
          <cell r="N1043">
            <v>0</v>
          </cell>
          <cell r="O1043">
            <v>0</v>
          </cell>
          <cell r="P1043">
            <v>0</v>
          </cell>
          <cell r="Q1043">
            <v>0</v>
          </cell>
          <cell r="R1043">
            <v>0</v>
          </cell>
          <cell r="S1043">
            <v>0</v>
          </cell>
          <cell r="T1043">
            <v>0</v>
          </cell>
          <cell r="U1043">
            <v>0</v>
          </cell>
          <cell r="V1043">
            <v>0</v>
          </cell>
          <cell r="W1043">
            <v>0</v>
          </cell>
          <cell r="X1043">
            <v>0</v>
          </cell>
          <cell r="Y1043">
            <v>0</v>
          </cell>
          <cell r="Z1043">
            <v>0</v>
          </cell>
          <cell r="AA1043">
            <v>0</v>
          </cell>
          <cell r="AB1043">
            <v>0</v>
          </cell>
          <cell r="AC1043">
            <v>0</v>
          </cell>
          <cell r="AD1043">
            <v>0</v>
          </cell>
          <cell r="AE1043">
            <v>0</v>
          </cell>
          <cell r="AF1043">
            <v>0</v>
          </cell>
          <cell r="AG1043">
            <v>0</v>
          </cell>
          <cell r="AH1043">
            <v>0</v>
          </cell>
        </row>
        <row r="1044">
          <cell r="E1044" t="str">
            <v>335|ExExch %|Actual vs Plan</v>
          </cell>
          <cell r="F1044">
            <v>0</v>
          </cell>
          <cell r="G1044">
            <v>0</v>
          </cell>
          <cell r="H1044">
            <v>0</v>
          </cell>
          <cell r="I1044">
            <v>0</v>
          </cell>
          <cell r="J1044">
            <v>0</v>
          </cell>
          <cell r="K1044">
            <v>0</v>
          </cell>
          <cell r="L1044">
            <v>0</v>
          </cell>
          <cell r="M1044">
            <v>0</v>
          </cell>
          <cell r="N1044">
            <v>0</v>
          </cell>
          <cell r="O1044">
            <v>0</v>
          </cell>
          <cell r="P1044">
            <v>0</v>
          </cell>
          <cell r="Q1044">
            <v>0</v>
          </cell>
          <cell r="R1044">
            <v>0</v>
          </cell>
          <cell r="S1044">
            <v>0</v>
          </cell>
          <cell r="T1044">
            <v>0</v>
          </cell>
          <cell r="U1044">
            <v>0</v>
          </cell>
          <cell r="V1044">
            <v>0</v>
          </cell>
          <cell r="W1044">
            <v>0</v>
          </cell>
          <cell r="X1044">
            <v>0</v>
          </cell>
          <cell r="Y1044">
            <v>0</v>
          </cell>
          <cell r="Z1044">
            <v>0</v>
          </cell>
          <cell r="AA1044">
            <v>0</v>
          </cell>
          <cell r="AB1044">
            <v>0</v>
          </cell>
          <cell r="AC1044">
            <v>0</v>
          </cell>
          <cell r="AD1044">
            <v>0</v>
          </cell>
          <cell r="AE1044">
            <v>0</v>
          </cell>
          <cell r="AF1044">
            <v>0</v>
          </cell>
          <cell r="AG1044">
            <v>0</v>
          </cell>
          <cell r="AH1044">
            <v>0</v>
          </cell>
        </row>
        <row r="1045">
          <cell r="E1045" t="str">
            <v>335|Plan Next|Trend</v>
          </cell>
          <cell r="F1045">
            <v>0</v>
          </cell>
          <cell r="G1045">
            <v>0</v>
          </cell>
          <cell r="H1045">
            <v>0</v>
          </cell>
          <cell r="I1045">
            <v>0</v>
          </cell>
          <cell r="J1045">
            <v>0</v>
          </cell>
          <cell r="K1045">
            <v>0</v>
          </cell>
          <cell r="L1045">
            <v>0</v>
          </cell>
          <cell r="M1045">
            <v>0</v>
          </cell>
          <cell r="N1045">
            <v>0</v>
          </cell>
          <cell r="O1045">
            <v>0</v>
          </cell>
          <cell r="P1045">
            <v>0</v>
          </cell>
          <cell r="Q1045">
            <v>0</v>
          </cell>
          <cell r="R1045">
            <v>0</v>
          </cell>
          <cell r="S1045">
            <v>0</v>
          </cell>
          <cell r="T1045">
            <v>0</v>
          </cell>
          <cell r="U1045">
            <v>0</v>
          </cell>
          <cell r="V1045">
            <v>0</v>
          </cell>
          <cell r="W1045">
            <v>0</v>
          </cell>
          <cell r="X1045">
            <v>0</v>
          </cell>
          <cell r="Y1045">
            <v>0</v>
          </cell>
          <cell r="Z1045">
            <v>0</v>
          </cell>
          <cell r="AA1045">
            <v>0</v>
          </cell>
          <cell r="AB1045">
            <v>0</v>
          </cell>
          <cell r="AC1045">
            <v>0</v>
          </cell>
          <cell r="AD1045">
            <v>0</v>
          </cell>
          <cell r="AE1045">
            <v>0</v>
          </cell>
          <cell r="AF1045">
            <v>0</v>
          </cell>
          <cell r="AG1045">
            <v>0</v>
          </cell>
          <cell r="AH1045">
            <v>0</v>
          </cell>
        </row>
        <row r="1046">
          <cell r="E1046" t="str">
            <v>335|DTE|Actual vs Prior</v>
          </cell>
          <cell r="F1046">
            <v>0</v>
          </cell>
          <cell r="G1046">
            <v>0</v>
          </cell>
          <cell r="H1046">
            <v>0</v>
          </cell>
          <cell r="I1046">
            <v>0</v>
          </cell>
          <cell r="J1046">
            <v>0</v>
          </cell>
          <cell r="K1046">
            <v>0</v>
          </cell>
          <cell r="L1046">
            <v>0</v>
          </cell>
          <cell r="M1046">
            <v>0</v>
          </cell>
          <cell r="N1046">
            <v>0</v>
          </cell>
          <cell r="O1046">
            <v>0</v>
          </cell>
          <cell r="P1046">
            <v>0</v>
          </cell>
          <cell r="Q1046">
            <v>0</v>
          </cell>
          <cell r="R1046">
            <v>0</v>
          </cell>
          <cell r="S1046">
            <v>0</v>
          </cell>
          <cell r="T1046">
            <v>0</v>
          </cell>
          <cell r="U1046">
            <v>0</v>
          </cell>
          <cell r="V1046">
            <v>0</v>
          </cell>
          <cell r="W1046">
            <v>0</v>
          </cell>
          <cell r="X1046">
            <v>0</v>
          </cell>
          <cell r="Y1046">
            <v>0</v>
          </cell>
          <cell r="Z1046">
            <v>0</v>
          </cell>
          <cell r="AA1046">
            <v>0</v>
          </cell>
          <cell r="AB1046">
            <v>0</v>
          </cell>
          <cell r="AC1046">
            <v>0</v>
          </cell>
          <cell r="AD1046">
            <v>0</v>
          </cell>
          <cell r="AE1046">
            <v>0</v>
          </cell>
          <cell r="AF1046">
            <v>0</v>
          </cell>
          <cell r="AG1046">
            <v>0</v>
          </cell>
          <cell r="AH1046">
            <v>0</v>
          </cell>
        </row>
        <row r="1047">
          <cell r="E1047" t="str">
            <v>335|DTE %|Actual vs Prior</v>
          </cell>
          <cell r="F1047">
            <v>0</v>
          </cell>
          <cell r="G1047">
            <v>0</v>
          </cell>
          <cell r="H1047">
            <v>0</v>
          </cell>
          <cell r="I1047">
            <v>0</v>
          </cell>
          <cell r="J1047">
            <v>0</v>
          </cell>
          <cell r="K1047">
            <v>0</v>
          </cell>
          <cell r="L1047">
            <v>0</v>
          </cell>
          <cell r="M1047">
            <v>0</v>
          </cell>
          <cell r="N1047">
            <v>0</v>
          </cell>
          <cell r="O1047">
            <v>0</v>
          </cell>
          <cell r="P1047">
            <v>0</v>
          </cell>
          <cell r="Q1047">
            <v>0</v>
          </cell>
          <cell r="R1047">
            <v>0</v>
          </cell>
          <cell r="S1047">
            <v>0</v>
          </cell>
          <cell r="T1047">
            <v>0</v>
          </cell>
          <cell r="U1047">
            <v>0</v>
          </cell>
          <cell r="V1047">
            <v>0</v>
          </cell>
          <cell r="W1047">
            <v>0</v>
          </cell>
          <cell r="X1047">
            <v>0</v>
          </cell>
          <cell r="Y1047">
            <v>0</v>
          </cell>
          <cell r="Z1047">
            <v>0</v>
          </cell>
          <cell r="AA1047">
            <v>0</v>
          </cell>
          <cell r="AB1047">
            <v>0</v>
          </cell>
          <cell r="AC1047">
            <v>0</v>
          </cell>
          <cell r="AD1047">
            <v>0</v>
          </cell>
          <cell r="AE1047">
            <v>0</v>
          </cell>
          <cell r="AF1047">
            <v>0</v>
          </cell>
          <cell r="AG1047">
            <v>0</v>
          </cell>
          <cell r="AH1047">
            <v>0</v>
          </cell>
        </row>
        <row r="1048">
          <cell r="E1048" t="str">
            <v>335|ExExch|Actual vs Prior</v>
          </cell>
          <cell r="F1048">
            <v>0</v>
          </cell>
          <cell r="G1048">
            <v>0</v>
          </cell>
          <cell r="H1048">
            <v>0</v>
          </cell>
          <cell r="I1048">
            <v>0</v>
          </cell>
          <cell r="J1048">
            <v>0</v>
          </cell>
          <cell r="K1048">
            <v>0</v>
          </cell>
          <cell r="L1048">
            <v>0</v>
          </cell>
          <cell r="M1048">
            <v>0</v>
          </cell>
          <cell r="N1048">
            <v>0</v>
          </cell>
          <cell r="O1048">
            <v>0</v>
          </cell>
          <cell r="P1048">
            <v>0</v>
          </cell>
          <cell r="Q1048">
            <v>0</v>
          </cell>
          <cell r="R1048">
            <v>0</v>
          </cell>
          <cell r="S1048">
            <v>0</v>
          </cell>
          <cell r="T1048">
            <v>0</v>
          </cell>
          <cell r="U1048">
            <v>0</v>
          </cell>
          <cell r="V1048">
            <v>0</v>
          </cell>
          <cell r="W1048">
            <v>0</v>
          </cell>
          <cell r="X1048">
            <v>0</v>
          </cell>
          <cell r="Y1048">
            <v>0</v>
          </cell>
          <cell r="Z1048">
            <v>0</v>
          </cell>
          <cell r="AA1048">
            <v>0</v>
          </cell>
          <cell r="AB1048">
            <v>0</v>
          </cell>
          <cell r="AC1048">
            <v>0</v>
          </cell>
          <cell r="AD1048">
            <v>0</v>
          </cell>
          <cell r="AE1048">
            <v>0</v>
          </cell>
          <cell r="AF1048">
            <v>0</v>
          </cell>
          <cell r="AG1048">
            <v>0</v>
          </cell>
          <cell r="AH1048">
            <v>0</v>
          </cell>
        </row>
        <row r="1049">
          <cell r="E1049" t="str">
            <v>335|ExExch %|Actual vs Prior</v>
          </cell>
          <cell r="F1049">
            <v>0</v>
          </cell>
          <cell r="G1049">
            <v>0</v>
          </cell>
          <cell r="H1049">
            <v>0</v>
          </cell>
          <cell r="I1049">
            <v>0</v>
          </cell>
          <cell r="J1049">
            <v>0</v>
          </cell>
          <cell r="K1049">
            <v>0</v>
          </cell>
          <cell r="L1049">
            <v>0</v>
          </cell>
          <cell r="M1049">
            <v>0</v>
          </cell>
          <cell r="N1049">
            <v>0</v>
          </cell>
          <cell r="O1049">
            <v>0</v>
          </cell>
          <cell r="P1049">
            <v>0</v>
          </cell>
          <cell r="Q1049">
            <v>0</v>
          </cell>
          <cell r="R1049">
            <v>0</v>
          </cell>
          <cell r="S1049">
            <v>0</v>
          </cell>
          <cell r="T1049">
            <v>0</v>
          </cell>
          <cell r="U1049">
            <v>0</v>
          </cell>
          <cell r="V1049">
            <v>0</v>
          </cell>
          <cell r="W1049">
            <v>0</v>
          </cell>
          <cell r="X1049">
            <v>0</v>
          </cell>
          <cell r="Y1049">
            <v>0</v>
          </cell>
          <cell r="Z1049">
            <v>0</v>
          </cell>
          <cell r="AA1049">
            <v>0</v>
          </cell>
          <cell r="AB1049">
            <v>0</v>
          </cell>
          <cell r="AC1049">
            <v>0</v>
          </cell>
          <cell r="AD1049">
            <v>0</v>
          </cell>
          <cell r="AE1049">
            <v>0</v>
          </cell>
          <cell r="AF1049">
            <v>0</v>
          </cell>
          <cell r="AG1049">
            <v>0</v>
          </cell>
          <cell r="AH1049">
            <v>0</v>
          </cell>
        </row>
        <row r="1050">
          <cell r="E1050" t="str">
            <v>335|TVAR|Actual vs Prior</v>
          </cell>
          <cell r="F1050">
            <v>0</v>
          </cell>
          <cell r="G1050">
            <v>0</v>
          </cell>
          <cell r="H1050">
            <v>0</v>
          </cell>
          <cell r="I1050">
            <v>0</v>
          </cell>
          <cell r="J1050">
            <v>0</v>
          </cell>
          <cell r="K1050">
            <v>0</v>
          </cell>
          <cell r="L1050">
            <v>0</v>
          </cell>
          <cell r="M1050">
            <v>0</v>
          </cell>
          <cell r="N1050">
            <v>0</v>
          </cell>
          <cell r="O1050">
            <v>0</v>
          </cell>
          <cell r="P1050">
            <v>0</v>
          </cell>
          <cell r="Q1050">
            <v>0</v>
          </cell>
          <cell r="R1050">
            <v>0</v>
          </cell>
          <cell r="S1050">
            <v>0</v>
          </cell>
          <cell r="T1050">
            <v>0</v>
          </cell>
          <cell r="U1050">
            <v>0</v>
          </cell>
          <cell r="V1050">
            <v>0</v>
          </cell>
          <cell r="W1050">
            <v>0</v>
          </cell>
          <cell r="X1050">
            <v>0</v>
          </cell>
          <cell r="Y1050">
            <v>0</v>
          </cell>
          <cell r="Z1050">
            <v>0</v>
          </cell>
          <cell r="AA1050">
            <v>0</v>
          </cell>
          <cell r="AB1050">
            <v>0</v>
          </cell>
          <cell r="AC1050">
            <v>0</v>
          </cell>
          <cell r="AD1050">
            <v>0</v>
          </cell>
          <cell r="AE1050">
            <v>0</v>
          </cell>
          <cell r="AF1050">
            <v>0</v>
          </cell>
          <cell r="AG1050">
            <v>0</v>
          </cell>
          <cell r="AH1050">
            <v>0</v>
          </cell>
        </row>
        <row r="1051">
          <cell r="E1051" t="str">
            <v>335|TVAR %|Actual vs Prior</v>
          </cell>
          <cell r="F1051">
            <v>0</v>
          </cell>
          <cell r="G1051">
            <v>0</v>
          </cell>
          <cell r="H1051">
            <v>0</v>
          </cell>
          <cell r="I1051">
            <v>0</v>
          </cell>
          <cell r="J1051">
            <v>0</v>
          </cell>
          <cell r="K1051">
            <v>0</v>
          </cell>
          <cell r="L1051">
            <v>0</v>
          </cell>
          <cell r="M1051">
            <v>0</v>
          </cell>
          <cell r="N1051">
            <v>0</v>
          </cell>
          <cell r="O1051">
            <v>0</v>
          </cell>
          <cell r="P1051">
            <v>0</v>
          </cell>
          <cell r="Q1051">
            <v>0</v>
          </cell>
          <cell r="R1051">
            <v>0</v>
          </cell>
          <cell r="S1051">
            <v>0</v>
          </cell>
          <cell r="T1051">
            <v>0</v>
          </cell>
          <cell r="U1051">
            <v>0</v>
          </cell>
          <cell r="V1051">
            <v>0</v>
          </cell>
          <cell r="W1051">
            <v>0</v>
          </cell>
          <cell r="X1051">
            <v>0</v>
          </cell>
          <cell r="Y1051">
            <v>0</v>
          </cell>
          <cell r="Z1051">
            <v>0</v>
          </cell>
          <cell r="AA1051">
            <v>0</v>
          </cell>
          <cell r="AB1051">
            <v>0</v>
          </cell>
          <cell r="AC1051">
            <v>0</v>
          </cell>
          <cell r="AD1051">
            <v>0</v>
          </cell>
          <cell r="AE1051">
            <v>0</v>
          </cell>
          <cell r="AF1051">
            <v>0</v>
          </cell>
          <cell r="AG1051">
            <v>0</v>
          </cell>
          <cell r="AH1051">
            <v>0</v>
          </cell>
        </row>
        <row r="1052">
          <cell r="E1052" t="str">
            <v>340|Actual|Trend</v>
          </cell>
          <cell r="F1052">
            <v>0</v>
          </cell>
          <cell r="G1052">
            <v>0</v>
          </cell>
          <cell r="H1052">
            <v>0</v>
          </cell>
          <cell r="I1052">
            <v>0</v>
          </cell>
          <cell r="J1052">
            <v>0</v>
          </cell>
          <cell r="K1052">
            <v>0</v>
          </cell>
          <cell r="L1052">
            <v>0</v>
          </cell>
          <cell r="M1052">
            <v>0</v>
          </cell>
          <cell r="N1052">
            <v>0</v>
          </cell>
          <cell r="O1052">
            <v>0</v>
          </cell>
          <cell r="P1052">
            <v>0</v>
          </cell>
          <cell r="Q1052">
            <v>0</v>
          </cell>
          <cell r="R1052">
            <v>0</v>
          </cell>
          <cell r="S1052">
            <v>0</v>
          </cell>
          <cell r="T1052">
            <v>0</v>
          </cell>
          <cell r="U1052">
            <v>0</v>
          </cell>
          <cell r="V1052">
            <v>0</v>
          </cell>
          <cell r="W1052">
            <v>0</v>
          </cell>
          <cell r="X1052">
            <v>0</v>
          </cell>
          <cell r="Y1052">
            <v>0</v>
          </cell>
          <cell r="Z1052">
            <v>0</v>
          </cell>
          <cell r="AA1052">
            <v>0</v>
          </cell>
          <cell r="AB1052">
            <v>0</v>
          </cell>
          <cell r="AC1052">
            <v>0</v>
          </cell>
          <cell r="AD1052">
            <v>0</v>
          </cell>
          <cell r="AE1052">
            <v>0</v>
          </cell>
          <cell r="AF1052">
            <v>0</v>
          </cell>
          <cell r="AG1052">
            <v>0</v>
          </cell>
          <cell r="AH1052">
            <v>0</v>
          </cell>
        </row>
        <row r="1053">
          <cell r="E1053" t="str">
            <v>340|Plan|Trend</v>
          </cell>
          <cell r="F1053">
            <v>0</v>
          </cell>
          <cell r="G1053">
            <v>0</v>
          </cell>
          <cell r="H1053">
            <v>0</v>
          </cell>
          <cell r="I1053">
            <v>0</v>
          </cell>
          <cell r="J1053">
            <v>0</v>
          </cell>
          <cell r="K1053">
            <v>0</v>
          </cell>
          <cell r="L1053">
            <v>0</v>
          </cell>
          <cell r="M1053">
            <v>0</v>
          </cell>
          <cell r="N1053">
            <v>0</v>
          </cell>
          <cell r="O1053">
            <v>0</v>
          </cell>
          <cell r="P1053">
            <v>0</v>
          </cell>
          <cell r="Q1053">
            <v>0</v>
          </cell>
          <cell r="R1053">
            <v>0</v>
          </cell>
          <cell r="S1053">
            <v>0</v>
          </cell>
          <cell r="T1053">
            <v>0</v>
          </cell>
          <cell r="U1053">
            <v>0</v>
          </cell>
          <cell r="V1053">
            <v>0</v>
          </cell>
          <cell r="W1053">
            <v>0</v>
          </cell>
          <cell r="X1053">
            <v>0</v>
          </cell>
          <cell r="Y1053">
            <v>0</v>
          </cell>
          <cell r="Z1053">
            <v>0</v>
          </cell>
          <cell r="AA1053">
            <v>0</v>
          </cell>
          <cell r="AB1053">
            <v>0</v>
          </cell>
          <cell r="AC1053">
            <v>0</v>
          </cell>
          <cell r="AD1053">
            <v>0</v>
          </cell>
          <cell r="AE1053">
            <v>0</v>
          </cell>
          <cell r="AF1053">
            <v>0</v>
          </cell>
          <cell r="AG1053">
            <v>0</v>
          </cell>
          <cell r="AH1053">
            <v>0</v>
          </cell>
        </row>
        <row r="1054">
          <cell r="E1054" t="str">
            <v>340|FORECAST|Trend</v>
          </cell>
          <cell r="F1054">
            <v>0</v>
          </cell>
          <cell r="G1054">
            <v>0</v>
          </cell>
          <cell r="H1054">
            <v>0</v>
          </cell>
          <cell r="I1054">
            <v>0</v>
          </cell>
          <cell r="J1054">
            <v>0</v>
          </cell>
          <cell r="K1054">
            <v>0</v>
          </cell>
          <cell r="L1054">
            <v>0</v>
          </cell>
          <cell r="M1054">
            <v>0</v>
          </cell>
          <cell r="N1054">
            <v>0</v>
          </cell>
          <cell r="O1054">
            <v>0</v>
          </cell>
          <cell r="P1054">
            <v>0</v>
          </cell>
          <cell r="Q1054">
            <v>0</v>
          </cell>
          <cell r="R1054">
            <v>0</v>
          </cell>
          <cell r="S1054">
            <v>0</v>
          </cell>
          <cell r="T1054">
            <v>0</v>
          </cell>
          <cell r="U1054">
            <v>0</v>
          </cell>
          <cell r="V1054">
            <v>0</v>
          </cell>
          <cell r="W1054">
            <v>0</v>
          </cell>
          <cell r="X1054">
            <v>0</v>
          </cell>
          <cell r="Y1054">
            <v>0</v>
          </cell>
          <cell r="Z1054">
            <v>0</v>
          </cell>
          <cell r="AA1054">
            <v>0</v>
          </cell>
          <cell r="AB1054">
            <v>0</v>
          </cell>
          <cell r="AC1054">
            <v>0</v>
          </cell>
          <cell r="AD1054">
            <v>0</v>
          </cell>
          <cell r="AE1054">
            <v>0</v>
          </cell>
          <cell r="AF1054">
            <v>0</v>
          </cell>
          <cell r="AG1054">
            <v>0</v>
          </cell>
          <cell r="AH1054">
            <v>0</v>
          </cell>
        </row>
        <row r="1055">
          <cell r="E1055" t="str">
            <v>340|Prior|Trend</v>
          </cell>
          <cell r="F1055">
            <v>0</v>
          </cell>
          <cell r="G1055">
            <v>0</v>
          </cell>
          <cell r="H1055">
            <v>0</v>
          </cell>
          <cell r="I1055">
            <v>0</v>
          </cell>
          <cell r="J1055">
            <v>0</v>
          </cell>
          <cell r="K1055">
            <v>0</v>
          </cell>
          <cell r="L1055">
            <v>0</v>
          </cell>
          <cell r="M1055">
            <v>0</v>
          </cell>
          <cell r="N1055">
            <v>0</v>
          </cell>
          <cell r="O1055">
            <v>0</v>
          </cell>
          <cell r="P1055">
            <v>0</v>
          </cell>
          <cell r="Q1055">
            <v>0</v>
          </cell>
          <cell r="R1055">
            <v>0</v>
          </cell>
          <cell r="S1055">
            <v>0</v>
          </cell>
          <cell r="T1055">
            <v>0</v>
          </cell>
          <cell r="U1055">
            <v>0</v>
          </cell>
          <cell r="V1055">
            <v>0</v>
          </cell>
          <cell r="W1055">
            <v>0</v>
          </cell>
          <cell r="X1055">
            <v>0</v>
          </cell>
          <cell r="Y1055">
            <v>0</v>
          </cell>
          <cell r="Z1055">
            <v>0</v>
          </cell>
          <cell r="AA1055">
            <v>0</v>
          </cell>
          <cell r="AB1055">
            <v>0</v>
          </cell>
          <cell r="AC1055">
            <v>0</v>
          </cell>
          <cell r="AD1055">
            <v>0</v>
          </cell>
          <cell r="AE1055">
            <v>0</v>
          </cell>
          <cell r="AF1055">
            <v>0</v>
          </cell>
          <cell r="AG1055">
            <v>0</v>
          </cell>
          <cell r="AH1055">
            <v>0</v>
          </cell>
        </row>
        <row r="1056">
          <cell r="E1056" t="str">
            <v>340|TVAR|Actual vs Plan</v>
          </cell>
          <cell r="F1056">
            <v>0</v>
          </cell>
          <cell r="G1056">
            <v>0</v>
          </cell>
          <cell r="H1056">
            <v>0</v>
          </cell>
          <cell r="I1056">
            <v>0</v>
          </cell>
          <cell r="J1056">
            <v>0</v>
          </cell>
          <cell r="K1056">
            <v>0</v>
          </cell>
          <cell r="L1056">
            <v>0</v>
          </cell>
          <cell r="M1056">
            <v>0</v>
          </cell>
          <cell r="N1056">
            <v>0</v>
          </cell>
          <cell r="O1056">
            <v>0</v>
          </cell>
          <cell r="P1056">
            <v>0</v>
          </cell>
          <cell r="Q1056">
            <v>0</v>
          </cell>
          <cell r="R1056">
            <v>0</v>
          </cell>
          <cell r="S1056">
            <v>0</v>
          </cell>
          <cell r="T1056">
            <v>0</v>
          </cell>
          <cell r="U1056">
            <v>0</v>
          </cell>
          <cell r="V1056">
            <v>0</v>
          </cell>
          <cell r="W1056">
            <v>0</v>
          </cell>
          <cell r="X1056">
            <v>0</v>
          </cell>
          <cell r="Y1056">
            <v>0</v>
          </cell>
          <cell r="Z1056">
            <v>0</v>
          </cell>
          <cell r="AA1056">
            <v>0</v>
          </cell>
          <cell r="AB1056">
            <v>0</v>
          </cell>
          <cell r="AC1056">
            <v>0</v>
          </cell>
          <cell r="AD1056">
            <v>0</v>
          </cell>
          <cell r="AE1056">
            <v>0</v>
          </cell>
          <cell r="AF1056">
            <v>0</v>
          </cell>
          <cell r="AG1056">
            <v>0</v>
          </cell>
          <cell r="AH1056">
            <v>0</v>
          </cell>
        </row>
        <row r="1057">
          <cell r="E1057" t="str">
            <v>340|TVAR %|Actual vs Plan</v>
          </cell>
          <cell r="F1057">
            <v>0</v>
          </cell>
          <cell r="G1057">
            <v>0</v>
          </cell>
          <cell r="H1057">
            <v>0</v>
          </cell>
          <cell r="I1057">
            <v>0</v>
          </cell>
          <cell r="J1057">
            <v>0</v>
          </cell>
          <cell r="K1057">
            <v>0</v>
          </cell>
          <cell r="L1057">
            <v>0</v>
          </cell>
          <cell r="M1057">
            <v>0</v>
          </cell>
          <cell r="N1057">
            <v>0</v>
          </cell>
          <cell r="O1057">
            <v>0</v>
          </cell>
          <cell r="P1057">
            <v>0</v>
          </cell>
          <cell r="Q1057">
            <v>0</v>
          </cell>
          <cell r="R1057">
            <v>0</v>
          </cell>
          <cell r="S1057">
            <v>0</v>
          </cell>
          <cell r="T1057">
            <v>0</v>
          </cell>
          <cell r="U1057">
            <v>0</v>
          </cell>
          <cell r="V1057">
            <v>0</v>
          </cell>
          <cell r="W1057">
            <v>0</v>
          </cell>
          <cell r="X1057">
            <v>0</v>
          </cell>
          <cell r="Y1057">
            <v>0</v>
          </cell>
          <cell r="Z1057">
            <v>0</v>
          </cell>
          <cell r="AA1057">
            <v>0</v>
          </cell>
          <cell r="AB1057">
            <v>0</v>
          </cell>
          <cell r="AC1057">
            <v>0</v>
          </cell>
          <cell r="AD1057">
            <v>0</v>
          </cell>
          <cell r="AE1057">
            <v>0</v>
          </cell>
          <cell r="AF1057">
            <v>0</v>
          </cell>
          <cell r="AG1057">
            <v>0</v>
          </cell>
          <cell r="AH1057">
            <v>0</v>
          </cell>
        </row>
        <row r="1058">
          <cell r="E1058" t="str">
            <v>340|DTE|Actual vs Plan</v>
          </cell>
          <cell r="F1058">
            <v>0</v>
          </cell>
          <cell r="G1058">
            <v>0</v>
          </cell>
          <cell r="H1058">
            <v>0</v>
          </cell>
          <cell r="I1058">
            <v>0</v>
          </cell>
          <cell r="J1058">
            <v>0</v>
          </cell>
          <cell r="K1058">
            <v>0</v>
          </cell>
          <cell r="L1058">
            <v>0</v>
          </cell>
          <cell r="M1058">
            <v>0</v>
          </cell>
          <cell r="N1058">
            <v>0</v>
          </cell>
          <cell r="O1058">
            <v>0</v>
          </cell>
          <cell r="P1058">
            <v>0</v>
          </cell>
          <cell r="Q1058">
            <v>0</v>
          </cell>
          <cell r="R1058">
            <v>0</v>
          </cell>
          <cell r="S1058">
            <v>0</v>
          </cell>
          <cell r="T1058">
            <v>0</v>
          </cell>
          <cell r="U1058">
            <v>0</v>
          </cell>
          <cell r="V1058">
            <v>0</v>
          </cell>
          <cell r="W1058">
            <v>0</v>
          </cell>
          <cell r="X1058">
            <v>0</v>
          </cell>
          <cell r="Y1058">
            <v>0</v>
          </cell>
          <cell r="Z1058">
            <v>0</v>
          </cell>
          <cell r="AA1058">
            <v>0</v>
          </cell>
          <cell r="AB1058">
            <v>0</v>
          </cell>
          <cell r="AC1058">
            <v>0</v>
          </cell>
          <cell r="AD1058">
            <v>0</v>
          </cell>
          <cell r="AE1058">
            <v>0</v>
          </cell>
          <cell r="AF1058">
            <v>0</v>
          </cell>
          <cell r="AG1058">
            <v>0</v>
          </cell>
          <cell r="AH1058">
            <v>0</v>
          </cell>
        </row>
        <row r="1059">
          <cell r="E1059" t="str">
            <v>340|DTE %|Actual vs Plan</v>
          </cell>
          <cell r="F1059">
            <v>0</v>
          </cell>
          <cell r="G1059">
            <v>0</v>
          </cell>
          <cell r="H1059">
            <v>0</v>
          </cell>
          <cell r="I1059">
            <v>0</v>
          </cell>
          <cell r="J1059">
            <v>0</v>
          </cell>
          <cell r="K1059">
            <v>0</v>
          </cell>
          <cell r="L1059">
            <v>0</v>
          </cell>
          <cell r="M1059">
            <v>0</v>
          </cell>
          <cell r="N1059">
            <v>0</v>
          </cell>
          <cell r="O1059">
            <v>0</v>
          </cell>
          <cell r="P1059">
            <v>0</v>
          </cell>
          <cell r="Q1059">
            <v>0</v>
          </cell>
          <cell r="R1059">
            <v>0</v>
          </cell>
          <cell r="S1059">
            <v>0</v>
          </cell>
          <cell r="T1059">
            <v>0</v>
          </cell>
          <cell r="U1059">
            <v>0</v>
          </cell>
          <cell r="V1059">
            <v>0</v>
          </cell>
          <cell r="W1059">
            <v>0</v>
          </cell>
          <cell r="X1059">
            <v>0</v>
          </cell>
          <cell r="Y1059">
            <v>0</v>
          </cell>
          <cell r="Z1059">
            <v>0</v>
          </cell>
          <cell r="AA1059">
            <v>0</v>
          </cell>
          <cell r="AB1059">
            <v>0</v>
          </cell>
          <cell r="AC1059">
            <v>0</v>
          </cell>
          <cell r="AD1059">
            <v>0</v>
          </cell>
          <cell r="AE1059">
            <v>0</v>
          </cell>
          <cell r="AF1059">
            <v>0</v>
          </cell>
          <cell r="AG1059">
            <v>0</v>
          </cell>
          <cell r="AH1059">
            <v>0</v>
          </cell>
        </row>
        <row r="1060">
          <cell r="E1060" t="str">
            <v>340|ExExch|Actual vs Plan</v>
          </cell>
          <cell r="F1060">
            <v>0</v>
          </cell>
          <cell r="G1060">
            <v>0</v>
          </cell>
          <cell r="H1060">
            <v>0</v>
          </cell>
          <cell r="I1060">
            <v>0</v>
          </cell>
          <cell r="J1060">
            <v>0</v>
          </cell>
          <cell r="K1060">
            <v>0</v>
          </cell>
          <cell r="L1060">
            <v>0</v>
          </cell>
          <cell r="M1060">
            <v>0</v>
          </cell>
          <cell r="N1060">
            <v>0</v>
          </cell>
          <cell r="O1060">
            <v>0</v>
          </cell>
          <cell r="P1060">
            <v>0</v>
          </cell>
          <cell r="Q1060">
            <v>0</v>
          </cell>
          <cell r="R1060">
            <v>0</v>
          </cell>
          <cell r="S1060">
            <v>0</v>
          </cell>
          <cell r="T1060">
            <v>0</v>
          </cell>
          <cell r="U1060">
            <v>0</v>
          </cell>
          <cell r="V1060">
            <v>0</v>
          </cell>
          <cell r="W1060">
            <v>0</v>
          </cell>
          <cell r="X1060">
            <v>0</v>
          </cell>
          <cell r="Y1060">
            <v>0</v>
          </cell>
          <cell r="Z1060">
            <v>0</v>
          </cell>
          <cell r="AA1060">
            <v>0</v>
          </cell>
          <cell r="AB1060">
            <v>0</v>
          </cell>
          <cell r="AC1060">
            <v>0</v>
          </cell>
          <cell r="AD1060">
            <v>0</v>
          </cell>
          <cell r="AE1060">
            <v>0</v>
          </cell>
          <cell r="AF1060">
            <v>0</v>
          </cell>
          <cell r="AG1060">
            <v>0</v>
          </cell>
          <cell r="AH1060">
            <v>0</v>
          </cell>
        </row>
        <row r="1061">
          <cell r="E1061" t="str">
            <v>340|ExExch %|Actual vs Plan</v>
          </cell>
          <cell r="F1061">
            <v>0</v>
          </cell>
          <cell r="G1061">
            <v>0</v>
          </cell>
          <cell r="H1061">
            <v>0</v>
          </cell>
          <cell r="I1061">
            <v>0</v>
          </cell>
          <cell r="J1061">
            <v>0</v>
          </cell>
          <cell r="K1061">
            <v>0</v>
          </cell>
          <cell r="L1061">
            <v>0</v>
          </cell>
          <cell r="M1061">
            <v>0</v>
          </cell>
          <cell r="N1061">
            <v>0</v>
          </cell>
          <cell r="O1061">
            <v>0</v>
          </cell>
          <cell r="P1061">
            <v>0</v>
          </cell>
          <cell r="Q1061">
            <v>0</v>
          </cell>
          <cell r="R1061">
            <v>0</v>
          </cell>
          <cell r="S1061">
            <v>0</v>
          </cell>
          <cell r="T1061">
            <v>0</v>
          </cell>
          <cell r="U1061">
            <v>0</v>
          </cell>
          <cell r="V1061">
            <v>0</v>
          </cell>
          <cell r="W1061">
            <v>0</v>
          </cell>
          <cell r="X1061">
            <v>0</v>
          </cell>
          <cell r="Y1061">
            <v>0</v>
          </cell>
          <cell r="Z1061">
            <v>0</v>
          </cell>
          <cell r="AA1061">
            <v>0</v>
          </cell>
          <cell r="AB1061">
            <v>0</v>
          </cell>
          <cell r="AC1061">
            <v>0</v>
          </cell>
          <cell r="AD1061">
            <v>0</v>
          </cell>
          <cell r="AE1061">
            <v>0</v>
          </cell>
          <cell r="AF1061">
            <v>0</v>
          </cell>
          <cell r="AG1061">
            <v>0</v>
          </cell>
          <cell r="AH1061">
            <v>0</v>
          </cell>
        </row>
        <row r="1062">
          <cell r="E1062" t="str">
            <v>340|Plan Next|Trend</v>
          </cell>
          <cell r="F1062">
            <v>0</v>
          </cell>
          <cell r="G1062">
            <v>0</v>
          </cell>
          <cell r="H1062">
            <v>0</v>
          </cell>
          <cell r="I1062">
            <v>0</v>
          </cell>
          <cell r="J1062">
            <v>0</v>
          </cell>
          <cell r="K1062">
            <v>0</v>
          </cell>
          <cell r="L1062">
            <v>0</v>
          </cell>
          <cell r="M1062">
            <v>0</v>
          </cell>
          <cell r="N1062">
            <v>0</v>
          </cell>
          <cell r="O1062">
            <v>0</v>
          </cell>
          <cell r="P1062">
            <v>0</v>
          </cell>
          <cell r="Q1062">
            <v>0</v>
          </cell>
          <cell r="R1062">
            <v>0</v>
          </cell>
          <cell r="S1062">
            <v>0</v>
          </cell>
          <cell r="T1062">
            <v>0</v>
          </cell>
          <cell r="U1062">
            <v>0</v>
          </cell>
          <cell r="V1062">
            <v>0</v>
          </cell>
          <cell r="W1062">
            <v>0</v>
          </cell>
          <cell r="X1062">
            <v>0</v>
          </cell>
          <cell r="Y1062">
            <v>0</v>
          </cell>
          <cell r="Z1062">
            <v>0</v>
          </cell>
          <cell r="AA1062">
            <v>0</v>
          </cell>
          <cell r="AB1062">
            <v>0</v>
          </cell>
          <cell r="AC1062">
            <v>0</v>
          </cell>
          <cell r="AD1062">
            <v>0</v>
          </cell>
          <cell r="AE1062">
            <v>0</v>
          </cell>
          <cell r="AF1062">
            <v>0</v>
          </cell>
          <cell r="AG1062">
            <v>0</v>
          </cell>
          <cell r="AH1062">
            <v>0</v>
          </cell>
        </row>
        <row r="1063">
          <cell r="E1063" t="str">
            <v>340|DTE|Actual vs Prior</v>
          </cell>
          <cell r="F1063">
            <v>0</v>
          </cell>
          <cell r="G1063">
            <v>0</v>
          </cell>
          <cell r="H1063">
            <v>0</v>
          </cell>
          <cell r="I1063">
            <v>0</v>
          </cell>
          <cell r="J1063">
            <v>0</v>
          </cell>
          <cell r="K1063">
            <v>0</v>
          </cell>
          <cell r="L1063">
            <v>0</v>
          </cell>
          <cell r="M1063">
            <v>0</v>
          </cell>
          <cell r="N1063">
            <v>0</v>
          </cell>
          <cell r="O1063">
            <v>0</v>
          </cell>
          <cell r="P1063">
            <v>0</v>
          </cell>
          <cell r="Q1063">
            <v>0</v>
          </cell>
          <cell r="R1063">
            <v>0</v>
          </cell>
          <cell r="S1063">
            <v>0</v>
          </cell>
          <cell r="T1063">
            <v>0</v>
          </cell>
          <cell r="U1063">
            <v>0</v>
          </cell>
          <cell r="V1063">
            <v>0</v>
          </cell>
          <cell r="W1063">
            <v>0</v>
          </cell>
          <cell r="X1063">
            <v>0</v>
          </cell>
          <cell r="Y1063">
            <v>0</v>
          </cell>
          <cell r="Z1063">
            <v>0</v>
          </cell>
          <cell r="AA1063">
            <v>0</v>
          </cell>
          <cell r="AB1063">
            <v>0</v>
          </cell>
          <cell r="AC1063">
            <v>0</v>
          </cell>
          <cell r="AD1063">
            <v>0</v>
          </cell>
          <cell r="AE1063">
            <v>0</v>
          </cell>
          <cell r="AF1063">
            <v>0</v>
          </cell>
          <cell r="AG1063">
            <v>0</v>
          </cell>
          <cell r="AH1063">
            <v>0</v>
          </cell>
        </row>
        <row r="1064">
          <cell r="E1064" t="str">
            <v>340|DTE %|Actual vs Prior</v>
          </cell>
          <cell r="F1064">
            <v>0</v>
          </cell>
          <cell r="G1064">
            <v>0</v>
          </cell>
          <cell r="H1064">
            <v>0</v>
          </cell>
          <cell r="I1064">
            <v>0</v>
          </cell>
          <cell r="J1064">
            <v>0</v>
          </cell>
          <cell r="K1064">
            <v>0</v>
          </cell>
          <cell r="L1064">
            <v>0</v>
          </cell>
          <cell r="M1064">
            <v>0</v>
          </cell>
          <cell r="N1064">
            <v>0</v>
          </cell>
          <cell r="O1064">
            <v>0</v>
          </cell>
          <cell r="P1064">
            <v>0</v>
          </cell>
          <cell r="Q1064">
            <v>0</v>
          </cell>
          <cell r="R1064">
            <v>0</v>
          </cell>
          <cell r="S1064">
            <v>0</v>
          </cell>
          <cell r="T1064">
            <v>0</v>
          </cell>
          <cell r="U1064">
            <v>0</v>
          </cell>
          <cell r="V1064">
            <v>0</v>
          </cell>
          <cell r="W1064">
            <v>0</v>
          </cell>
          <cell r="X1064">
            <v>0</v>
          </cell>
          <cell r="Y1064">
            <v>0</v>
          </cell>
          <cell r="Z1064">
            <v>0</v>
          </cell>
          <cell r="AA1064">
            <v>0</v>
          </cell>
          <cell r="AB1064">
            <v>0</v>
          </cell>
          <cell r="AC1064">
            <v>0</v>
          </cell>
          <cell r="AD1064">
            <v>0</v>
          </cell>
          <cell r="AE1064">
            <v>0</v>
          </cell>
          <cell r="AF1064">
            <v>0</v>
          </cell>
          <cell r="AG1064">
            <v>0</v>
          </cell>
          <cell r="AH1064">
            <v>0</v>
          </cell>
        </row>
        <row r="1065">
          <cell r="E1065" t="str">
            <v>340|ExExch|Actual vs Prior</v>
          </cell>
          <cell r="F1065">
            <v>0</v>
          </cell>
          <cell r="G1065">
            <v>0</v>
          </cell>
          <cell r="H1065">
            <v>0</v>
          </cell>
          <cell r="I1065">
            <v>0</v>
          </cell>
          <cell r="J1065">
            <v>0</v>
          </cell>
          <cell r="K1065">
            <v>0</v>
          </cell>
          <cell r="L1065">
            <v>0</v>
          </cell>
          <cell r="M1065">
            <v>0</v>
          </cell>
          <cell r="N1065">
            <v>0</v>
          </cell>
          <cell r="O1065">
            <v>0</v>
          </cell>
          <cell r="P1065">
            <v>0</v>
          </cell>
          <cell r="Q1065">
            <v>0</v>
          </cell>
          <cell r="R1065">
            <v>0</v>
          </cell>
          <cell r="S1065">
            <v>0</v>
          </cell>
          <cell r="T1065">
            <v>0</v>
          </cell>
          <cell r="U1065">
            <v>0</v>
          </cell>
          <cell r="V1065">
            <v>0</v>
          </cell>
          <cell r="W1065">
            <v>0</v>
          </cell>
          <cell r="X1065">
            <v>0</v>
          </cell>
          <cell r="Y1065">
            <v>0</v>
          </cell>
          <cell r="Z1065">
            <v>0</v>
          </cell>
          <cell r="AA1065">
            <v>0</v>
          </cell>
          <cell r="AB1065">
            <v>0</v>
          </cell>
          <cell r="AC1065">
            <v>0</v>
          </cell>
          <cell r="AD1065">
            <v>0</v>
          </cell>
          <cell r="AE1065">
            <v>0</v>
          </cell>
          <cell r="AF1065">
            <v>0</v>
          </cell>
          <cell r="AG1065">
            <v>0</v>
          </cell>
          <cell r="AH1065">
            <v>0</v>
          </cell>
        </row>
        <row r="1066">
          <cell r="E1066" t="str">
            <v>340|ExExch %|Actual vs Prior</v>
          </cell>
          <cell r="F1066">
            <v>0</v>
          </cell>
          <cell r="G1066">
            <v>0</v>
          </cell>
          <cell r="H1066">
            <v>0</v>
          </cell>
          <cell r="I1066">
            <v>0</v>
          </cell>
          <cell r="J1066">
            <v>0</v>
          </cell>
          <cell r="K1066">
            <v>0</v>
          </cell>
          <cell r="L1066">
            <v>0</v>
          </cell>
          <cell r="M1066">
            <v>0</v>
          </cell>
          <cell r="N1066">
            <v>0</v>
          </cell>
          <cell r="O1066">
            <v>0</v>
          </cell>
          <cell r="P1066">
            <v>0</v>
          </cell>
          <cell r="Q1066">
            <v>0</v>
          </cell>
          <cell r="R1066">
            <v>0</v>
          </cell>
          <cell r="S1066">
            <v>0</v>
          </cell>
          <cell r="T1066">
            <v>0</v>
          </cell>
          <cell r="U1066">
            <v>0</v>
          </cell>
          <cell r="V1066">
            <v>0</v>
          </cell>
          <cell r="W1066">
            <v>0</v>
          </cell>
          <cell r="X1066">
            <v>0</v>
          </cell>
          <cell r="Y1066">
            <v>0</v>
          </cell>
          <cell r="Z1066">
            <v>0</v>
          </cell>
          <cell r="AA1066">
            <v>0</v>
          </cell>
          <cell r="AB1066">
            <v>0</v>
          </cell>
          <cell r="AC1066">
            <v>0</v>
          </cell>
          <cell r="AD1066">
            <v>0</v>
          </cell>
          <cell r="AE1066">
            <v>0</v>
          </cell>
          <cell r="AF1066">
            <v>0</v>
          </cell>
          <cell r="AG1066">
            <v>0</v>
          </cell>
          <cell r="AH1066">
            <v>0</v>
          </cell>
        </row>
        <row r="1067">
          <cell r="E1067" t="str">
            <v>340|TVAR|Actual vs Prior</v>
          </cell>
          <cell r="F1067">
            <v>0</v>
          </cell>
          <cell r="G1067">
            <v>0</v>
          </cell>
          <cell r="H1067">
            <v>0</v>
          </cell>
          <cell r="I1067">
            <v>0</v>
          </cell>
          <cell r="J1067">
            <v>0</v>
          </cell>
          <cell r="K1067">
            <v>0</v>
          </cell>
          <cell r="L1067">
            <v>0</v>
          </cell>
          <cell r="M1067">
            <v>0</v>
          </cell>
          <cell r="N1067">
            <v>0</v>
          </cell>
          <cell r="O1067">
            <v>0</v>
          </cell>
          <cell r="P1067">
            <v>0</v>
          </cell>
          <cell r="Q1067">
            <v>0</v>
          </cell>
          <cell r="R1067">
            <v>0</v>
          </cell>
          <cell r="S1067">
            <v>0</v>
          </cell>
          <cell r="T1067">
            <v>0</v>
          </cell>
          <cell r="U1067">
            <v>0</v>
          </cell>
          <cell r="V1067">
            <v>0</v>
          </cell>
          <cell r="W1067">
            <v>0</v>
          </cell>
          <cell r="X1067">
            <v>0</v>
          </cell>
          <cell r="Y1067">
            <v>0</v>
          </cell>
          <cell r="Z1067">
            <v>0</v>
          </cell>
          <cell r="AA1067">
            <v>0</v>
          </cell>
          <cell r="AB1067">
            <v>0</v>
          </cell>
          <cell r="AC1067">
            <v>0</v>
          </cell>
          <cell r="AD1067">
            <v>0</v>
          </cell>
          <cell r="AE1067">
            <v>0</v>
          </cell>
          <cell r="AF1067">
            <v>0</v>
          </cell>
          <cell r="AG1067">
            <v>0</v>
          </cell>
          <cell r="AH1067">
            <v>0</v>
          </cell>
        </row>
        <row r="1068">
          <cell r="E1068" t="str">
            <v>340|TVAR %|Actual vs Prior</v>
          </cell>
          <cell r="F1068">
            <v>0</v>
          </cell>
          <cell r="G1068">
            <v>0</v>
          </cell>
          <cell r="H1068">
            <v>0</v>
          </cell>
          <cell r="I1068">
            <v>0</v>
          </cell>
          <cell r="J1068">
            <v>0</v>
          </cell>
          <cell r="K1068">
            <v>0</v>
          </cell>
          <cell r="L1068">
            <v>0</v>
          </cell>
          <cell r="M1068">
            <v>0</v>
          </cell>
          <cell r="N1068">
            <v>0</v>
          </cell>
          <cell r="O1068">
            <v>0</v>
          </cell>
          <cell r="P1068">
            <v>0</v>
          </cell>
          <cell r="Q1068">
            <v>0</v>
          </cell>
          <cell r="R1068">
            <v>0</v>
          </cell>
          <cell r="S1068">
            <v>0</v>
          </cell>
          <cell r="T1068">
            <v>0</v>
          </cell>
          <cell r="U1068">
            <v>0</v>
          </cell>
          <cell r="V1068">
            <v>0</v>
          </cell>
          <cell r="W1068">
            <v>0</v>
          </cell>
          <cell r="X1068">
            <v>0</v>
          </cell>
          <cell r="Y1068">
            <v>0</v>
          </cell>
          <cell r="Z1068">
            <v>0</v>
          </cell>
          <cell r="AA1068">
            <v>0</v>
          </cell>
          <cell r="AB1068">
            <v>0</v>
          </cell>
          <cell r="AC1068">
            <v>0</v>
          </cell>
          <cell r="AD1068">
            <v>0</v>
          </cell>
          <cell r="AE1068">
            <v>0</v>
          </cell>
          <cell r="AF1068">
            <v>0</v>
          </cell>
          <cell r="AG1068">
            <v>0</v>
          </cell>
          <cell r="AH1068">
            <v>0</v>
          </cell>
        </row>
        <row r="1069">
          <cell r="E1069" t="str">
            <v>345|Actual|Trend</v>
          </cell>
          <cell r="F1069">
            <v>0</v>
          </cell>
          <cell r="G1069">
            <v>0</v>
          </cell>
          <cell r="H1069">
            <v>0</v>
          </cell>
          <cell r="I1069">
            <v>0</v>
          </cell>
          <cell r="J1069">
            <v>0</v>
          </cell>
          <cell r="K1069">
            <v>0</v>
          </cell>
          <cell r="L1069">
            <v>0</v>
          </cell>
          <cell r="M1069">
            <v>0</v>
          </cell>
          <cell r="N1069">
            <v>0</v>
          </cell>
          <cell r="O1069">
            <v>0</v>
          </cell>
          <cell r="P1069">
            <v>0</v>
          </cell>
          <cell r="Q1069">
            <v>0</v>
          </cell>
          <cell r="R1069">
            <v>0</v>
          </cell>
          <cell r="S1069">
            <v>0</v>
          </cell>
          <cell r="T1069">
            <v>0</v>
          </cell>
          <cell r="U1069">
            <v>0</v>
          </cell>
          <cell r="V1069">
            <v>0</v>
          </cell>
          <cell r="W1069">
            <v>0</v>
          </cell>
          <cell r="X1069">
            <v>0</v>
          </cell>
          <cell r="Y1069">
            <v>0</v>
          </cell>
          <cell r="Z1069">
            <v>0</v>
          </cell>
          <cell r="AA1069">
            <v>0</v>
          </cell>
          <cell r="AB1069">
            <v>0</v>
          </cell>
          <cell r="AC1069">
            <v>0</v>
          </cell>
          <cell r="AD1069">
            <v>0</v>
          </cell>
          <cell r="AE1069">
            <v>0</v>
          </cell>
          <cell r="AF1069">
            <v>0</v>
          </cell>
          <cell r="AG1069">
            <v>0</v>
          </cell>
          <cell r="AH1069">
            <v>0</v>
          </cell>
        </row>
        <row r="1070">
          <cell r="E1070" t="str">
            <v>345|Plan|Trend</v>
          </cell>
          <cell r="F1070">
            <v>0</v>
          </cell>
          <cell r="G1070">
            <v>0</v>
          </cell>
          <cell r="H1070">
            <v>0</v>
          </cell>
          <cell r="I1070">
            <v>0</v>
          </cell>
          <cell r="J1070">
            <v>0</v>
          </cell>
          <cell r="K1070">
            <v>0</v>
          </cell>
          <cell r="L1070">
            <v>0</v>
          </cell>
          <cell r="M1070">
            <v>0</v>
          </cell>
          <cell r="N1070">
            <v>0</v>
          </cell>
          <cell r="O1070">
            <v>0</v>
          </cell>
          <cell r="P1070">
            <v>0</v>
          </cell>
          <cell r="Q1070">
            <v>0</v>
          </cell>
          <cell r="R1070">
            <v>0</v>
          </cell>
          <cell r="S1070">
            <v>0</v>
          </cell>
          <cell r="T1070">
            <v>0</v>
          </cell>
          <cell r="U1070">
            <v>0</v>
          </cell>
          <cell r="V1070">
            <v>0</v>
          </cell>
          <cell r="W1070">
            <v>0</v>
          </cell>
          <cell r="X1070">
            <v>0</v>
          </cell>
          <cell r="Y1070">
            <v>0</v>
          </cell>
          <cell r="Z1070">
            <v>0</v>
          </cell>
          <cell r="AA1070">
            <v>0</v>
          </cell>
          <cell r="AB1070">
            <v>0</v>
          </cell>
          <cell r="AC1070">
            <v>0</v>
          </cell>
          <cell r="AD1070">
            <v>0</v>
          </cell>
          <cell r="AE1070">
            <v>0</v>
          </cell>
          <cell r="AF1070">
            <v>0</v>
          </cell>
          <cell r="AG1070">
            <v>0</v>
          </cell>
          <cell r="AH1070">
            <v>0</v>
          </cell>
        </row>
        <row r="1071">
          <cell r="E1071" t="str">
            <v>345|FORECAST|Trend</v>
          </cell>
          <cell r="F1071">
            <v>182772.26500000103</v>
          </cell>
          <cell r="G1071">
            <v>43284.762999996645</v>
          </cell>
          <cell r="H1071">
            <v>149754.29999999865</v>
          </cell>
          <cell r="I1071">
            <v>118497.60733939757</v>
          </cell>
          <cell r="J1071">
            <v>-260376.70587869355</v>
          </cell>
          <cell r="K1071">
            <v>243520.72316075047</v>
          </cell>
          <cell r="L1071">
            <v>135754.44189349108</v>
          </cell>
          <cell r="M1071">
            <v>111050.71615904664</v>
          </cell>
          <cell r="N1071">
            <v>237720.5056175171</v>
          </cell>
          <cell r="O1071">
            <v>120891.7975544373</v>
          </cell>
          <cell r="P1071">
            <v>208976.85137443742</v>
          </cell>
          <cell r="Q1071">
            <v>210179.42356143985</v>
          </cell>
          <cell r="R1071">
            <v>375811.32799999631</v>
          </cell>
          <cell r="S1071">
            <v>101641.62462145448</v>
          </cell>
          <cell r="T1071">
            <v>484525.66367005481</v>
          </cell>
          <cell r="U1071">
            <v>540048.0724903146</v>
          </cell>
          <cell r="V1071">
            <v>1502026.6887818202</v>
          </cell>
          <cell r="W1071">
            <v>182772.26500000103</v>
          </cell>
          <cell r="X1071">
            <v>226057.02799999766</v>
          </cell>
          <cell r="Y1071">
            <v>375811.32799999631</v>
          </cell>
          <cell r="Z1071">
            <v>494308.93533939391</v>
          </cell>
          <cell r="AA1071">
            <v>233932.22946070036</v>
          </cell>
          <cell r="AB1071">
            <v>477452.95262145082</v>
          </cell>
          <cell r="AC1071">
            <v>613207.39451494184</v>
          </cell>
          <cell r="AD1071">
            <v>724258.11067398847</v>
          </cell>
          <cell r="AE1071">
            <v>961978.61629150552</v>
          </cell>
          <cell r="AF1071">
            <v>1082870.4138459428</v>
          </cell>
          <cell r="AG1071">
            <v>1291847.2652203802</v>
          </cell>
          <cell r="AH1071">
            <v>1502026.68878182</v>
          </cell>
        </row>
        <row r="1072">
          <cell r="E1072" t="str">
            <v>345|Prior|Trend</v>
          </cell>
          <cell r="F1072">
            <v>0</v>
          </cell>
          <cell r="G1072">
            <v>0</v>
          </cell>
          <cell r="H1072">
            <v>0</v>
          </cell>
          <cell r="I1072">
            <v>0</v>
          </cell>
          <cell r="J1072">
            <v>0</v>
          </cell>
          <cell r="K1072">
            <v>0</v>
          </cell>
          <cell r="L1072">
            <v>0</v>
          </cell>
          <cell r="M1072">
            <v>0</v>
          </cell>
          <cell r="N1072">
            <v>0</v>
          </cell>
          <cell r="O1072">
            <v>0</v>
          </cell>
          <cell r="P1072">
            <v>0</v>
          </cell>
          <cell r="Q1072">
            <v>0</v>
          </cell>
          <cell r="R1072">
            <v>0</v>
          </cell>
          <cell r="S1072">
            <v>0</v>
          </cell>
          <cell r="T1072">
            <v>0</v>
          </cell>
          <cell r="U1072">
            <v>0</v>
          </cell>
          <cell r="V1072">
            <v>0</v>
          </cell>
          <cell r="W1072">
            <v>0</v>
          </cell>
          <cell r="X1072">
            <v>0</v>
          </cell>
          <cell r="Y1072">
            <v>0</v>
          </cell>
          <cell r="Z1072">
            <v>0</v>
          </cell>
          <cell r="AA1072">
            <v>0</v>
          </cell>
          <cell r="AB1072">
            <v>0</v>
          </cell>
          <cell r="AC1072">
            <v>0</v>
          </cell>
          <cell r="AD1072">
            <v>0</v>
          </cell>
          <cell r="AE1072">
            <v>0</v>
          </cell>
          <cell r="AF1072">
            <v>0</v>
          </cell>
          <cell r="AG1072">
            <v>0</v>
          </cell>
          <cell r="AH1072">
            <v>0</v>
          </cell>
        </row>
        <row r="1073">
          <cell r="E1073" t="str">
            <v>345|TVAR|Actual vs Plan</v>
          </cell>
          <cell r="F1073">
            <v>0</v>
          </cell>
          <cell r="G1073">
            <v>0</v>
          </cell>
          <cell r="H1073">
            <v>0</v>
          </cell>
          <cell r="I1073">
            <v>0</v>
          </cell>
          <cell r="J1073">
            <v>0</v>
          </cell>
          <cell r="K1073">
            <v>0</v>
          </cell>
          <cell r="L1073">
            <v>0</v>
          </cell>
          <cell r="M1073">
            <v>0</v>
          </cell>
          <cell r="N1073">
            <v>0</v>
          </cell>
          <cell r="O1073">
            <v>0</v>
          </cell>
          <cell r="P1073">
            <v>0</v>
          </cell>
          <cell r="Q1073">
            <v>0</v>
          </cell>
          <cell r="R1073">
            <v>0</v>
          </cell>
          <cell r="S1073">
            <v>0</v>
          </cell>
          <cell r="T1073">
            <v>0</v>
          </cell>
          <cell r="U1073">
            <v>0</v>
          </cell>
          <cell r="V1073">
            <v>0</v>
          </cell>
          <cell r="W1073">
            <v>0</v>
          </cell>
          <cell r="X1073">
            <v>0</v>
          </cell>
          <cell r="Y1073">
            <v>0</v>
          </cell>
          <cell r="Z1073">
            <v>0</v>
          </cell>
          <cell r="AA1073">
            <v>0</v>
          </cell>
          <cell r="AB1073">
            <v>0</v>
          </cell>
          <cell r="AC1073">
            <v>0</v>
          </cell>
          <cell r="AD1073">
            <v>0</v>
          </cell>
          <cell r="AE1073">
            <v>0</v>
          </cell>
          <cell r="AF1073">
            <v>0</v>
          </cell>
          <cell r="AG1073">
            <v>0</v>
          </cell>
          <cell r="AH1073">
            <v>0</v>
          </cell>
        </row>
        <row r="1074">
          <cell r="E1074" t="str">
            <v>345|TVAR %|Actual vs Plan</v>
          </cell>
          <cell r="F1074">
            <v>0</v>
          </cell>
          <cell r="G1074">
            <v>0</v>
          </cell>
          <cell r="H1074">
            <v>0</v>
          </cell>
          <cell r="I1074">
            <v>0</v>
          </cell>
          <cell r="J1074">
            <v>0</v>
          </cell>
          <cell r="K1074">
            <v>0</v>
          </cell>
          <cell r="L1074">
            <v>0</v>
          </cell>
          <cell r="M1074">
            <v>0</v>
          </cell>
          <cell r="N1074">
            <v>0</v>
          </cell>
          <cell r="O1074">
            <v>0</v>
          </cell>
          <cell r="P1074">
            <v>0</v>
          </cell>
          <cell r="Q1074">
            <v>0</v>
          </cell>
          <cell r="R1074">
            <v>0</v>
          </cell>
          <cell r="S1074">
            <v>0</v>
          </cell>
          <cell r="T1074">
            <v>0</v>
          </cell>
          <cell r="U1074">
            <v>0</v>
          </cell>
          <cell r="V1074">
            <v>0</v>
          </cell>
          <cell r="W1074">
            <v>0</v>
          </cell>
          <cell r="X1074">
            <v>0</v>
          </cell>
          <cell r="Y1074">
            <v>0</v>
          </cell>
          <cell r="Z1074">
            <v>0</v>
          </cell>
          <cell r="AA1074">
            <v>0</v>
          </cell>
          <cell r="AB1074">
            <v>0</v>
          </cell>
          <cell r="AC1074">
            <v>0</v>
          </cell>
          <cell r="AD1074">
            <v>0</v>
          </cell>
          <cell r="AE1074">
            <v>0</v>
          </cell>
          <cell r="AF1074">
            <v>0</v>
          </cell>
          <cell r="AG1074">
            <v>0</v>
          </cell>
          <cell r="AH1074">
            <v>0</v>
          </cell>
        </row>
        <row r="1075">
          <cell r="E1075" t="str">
            <v>345|DTE|Actual vs Plan</v>
          </cell>
          <cell r="F1075">
            <v>0</v>
          </cell>
          <cell r="G1075">
            <v>0</v>
          </cell>
          <cell r="H1075">
            <v>0</v>
          </cell>
          <cell r="I1075">
            <v>0</v>
          </cell>
          <cell r="J1075">
            <v>0</v>
          </cell>
          <cell r="K1075">
            <v>0</v>
          </cell>
          <cell r="L1075">
            <v>0</v>
          </cell>
          <cell r="M1075">
            <v>0</v>
          </cell>
          <cell r="N1075">
            <v>0</v>
          </cell>
          <cell r="O1075">
            <v>0</v>
          </cell>
          <cell r="P1075">
            <v>0</v>
          </cell>
          <cell r="Q1075">
            <v>0</v>
          </cell>
          <cell r="R1075">
            <v>0</v>
          </cell>
          <cell r="S1075">
            <v>0</v>
          </cell>
          <cell r="T1075">
            <v>0</v>
          </cell>
          <cell r="U1075">
            <v>0</v>
          </cell>
          <cell r="V1075">
            <v>0</v>
          </cell>
          <cell r="W1075">
            <v>0</v>
          </cell>
          <cell r="X1075">
            <v>0</v>
          </cell>
          <cell r="Y1075">
            <v>0</v>
          </cell>
          <cell r="Z1075">
            <v>0</v>
          </cell>
          <cell r="AA1075">
            <v>0</v>
          </cell>
          <cell r="AB1075">
            <v>0</v>
          </cell>
          <cell r="AC1075">
            <v>0</v>
          </cell>
          <cell r="AD1075">
            <v>0</v>
          </cell>
          <cell r="AE1075">
            <v>0</v>
          </cell>
          <cell r="AF1075">
            <v>0</v>
          </cell>
          <cell r="AG1075">
            <v>0</v>
          </cell>
          <cell r="AH1075">
            <v>0</v>
          </cell>
        </row>
        <row r="1076">
          <cell r="E1076" t="str">
            <v>345|DTE %|Actual vs Plan</v>
          </cell>
          <cell r="F1076">
            <v>0</v>
          </cell>
          <cell r="G1076">
            <v>0</v>
          </cell>
          <cell r="H1076">
            <v>0</v>
          </cell>
          <cell r="I1076">
            <v>0</v>
          </cell>
          <cell r="J1076">
            <v>0</v>
          </cell>
          <cell r="K1076">
            <v>0</v>
          </cell>
          <cell r="L1076">
            <v>0</v>
          </cell>
          <cell r="M1076">
            <v>0</v>
          </cell>
          <cell r="N1076">
            <v>0</v>
          </cell>
          <cell r="O1076">
            <v>0</v>
          </cell>
          <cell r="P1076">
            <v>0</v>
          </cell>
          <cell r="Q1076">
            <v>0</v>
          </cell>
          <cell r="R1076">
            <v>0</v>
          </cell>
          <cell r="S1076">
            <v>0</v>
          </cell>
          <cell r="T1076">
            <v>0</v>
          </cell>
          <cell r="U1076">
            <v>0</v>
          </cell>
          <cell r="V1076">
            <v>0</v>
          </cell>
          <cell r="W1076">
            <v>0</v>
          </cell>
          <cell r="X1076">
            <v>0</v>
          </cell>
          <cell r="Y1076">
            <v>0</v>
          </cell>
          <cell r="Z1076">
            <v>0</v>
          </cell>
          <cell r="AA1076">
            <v>0</v>
          </cell>
          <cell r="AB1076">
            <v>0</v>
          </cell>
          <cell r="AC1076">
            <v>0</v>
          </cell>
          <cell r="AD1076">
            <v>0</v>
          </cell>
          <cell r="AE1076">
            <v>0</v>
          </cell>
          <cell r="AF1076">
            <v>0</v>
          </cell>
          <cell r="AG1076">
            <v>0</v>
          </cell>
          <cell r="AH1076">
            <v>0</v>
          </cell>
        </row>
        <row r="1077">
          <cell r="E1077" t="str">
            <v>345|ExExch|Actual vs Plan</v>
          </cell>
          <cell r="F1077">
            <v>0</v>
          </cell>
          <cell r="G1077">
            <v>0</v>
          </cell>
          <cell r="H1077">
            <v>0</v>
          </cell>
          <cell r="I1077">
            <v>0</v>
          </cell>
          <cell r="J1077">
            <v>0</v>
          </cell>
          <cell r="K1077">
            <v>0</v>
          </cell>
          <cell r="L1077">
            <v>0</v>
          </cell>
          <cell r="M1077">
            <v>0</v>
          </cell>
          <cell r="N1077">
            <v>0</v>
          </cell>
          <cell r="O1077">
            <v>0</v>
          </cell>
          <cell r="P1077">
            <v>0</v>
          </cell>
          <cell r="Q1077">
            <v>0</v>
          </cell>
          <cell r="R1077">
            <v>0</v>
          </cell>
          <cell r="S1077">
            <v>0</v>
          </cell>
          <cell r="T1077">
            <v>0</v>
          </cell>
          <cell r="U1077">
            <v>0</v>
          </cell>
          <cell r="V1077">
            <v>0</v>
          </cell>
          <cell r="W1077">
            <v>0</v>
          </cell>
          <cell r="X1077">
            <v>0</v>
          </cell>
          <cell r="Y1077">
            <v>0</v>
          </cell>
          <cell r="Z1077">
            <v>0</v>
          </cell>
          <cell r="AA1077">
            <v>0</v>
          </cell>
          <cell r="AB1077">
            <v>0</v>
          </cell>
          <cell r="AC1077">
            <v>0</v>
          </cell>
          <cell r="AD1077">
            <v>0</v>
          </cell>
          <cell r="AE1077">
            <v>0</v>
          </cell>
          <cell r="AF1077">
            <v>0</v>
          </cell>
          <cell r="AG1077">
            <v>0</v>
          </cell>
          <cell r="AH1077">
            <v>0</v>
          </cell>
        </row>
        <row r="1078">
          <cell r="E1078" t="str">
            <v>345|ExExch %|Actual vs Plan</v>
          </cell>
          <cell r="F1078">
            <v>0</v>
          </cell>
          <cell r="G1078">
            <v>0</v>
          </cell>
          <cell r="H1078">
            <v>0</v>
          </cell>
          <cell r="I1078">
            <v>0</v>
          </cell>
          <cell r="J1078">
            <v>0</v>
          </cell>
          <cell r="K1078">
            <v>0</v>
          </cell>
          <cell r="L1078">
            <v>0</v>
          </cell>
          <cell r="M1078">
            <v>0</v>
          </cell>
          <cell r="N1078">
            <v>0</v>
          </cell>
          <cell r="O1078">
            <v>0</v>
          </cell>
          <cell r="P1078">
            <v>0</v>
          </cell>
          <cell r="Q1078">
            <v>0</v>
          </cell>
          <cell r="R1078">
            <v>0</v>
          </cell>
          <cell r="S1078">
            <v>0</v>
          </cell>
          <cell r="T1078">
            <v>0</v>
          </cell>
          <cell r="U1078">
            <v>0</v>
          </cell>
          <cell r="V1078">
            <v>0</v>
          </cell>
          <cell r="W1078">
            <v>0</v>
          </cell>
          <cell r="X1078">
            <v>0</v>
          </cell>
          <cell r="Y1078">
            <v>0</v>
          </cell>
          <cell r="Z1078">
            <v>0</v>
          </cell>
          <cell r="AA1078">
            <v>0</v>
          </cell>
          <cell r="AB1078">
            <v>0</v>
          </cell>
          <cell r="AC1078">
            <v>0</v>
          </cell>
          <cell r="AD1078">
            <v>0</v>
          </cell>
          <cell r="AE1078">
            <v>0</v>
          </cell>
          <cell r="AF1078">
            <v>0</v>
          </cell>
          <cell r="AG1078">
            <v>0</v>
          </cell>
          <cell r="AH1078">
            <v>0</v>
          </cell>
        </row>
        <row r="1079">
          <cell r="E1079" t="str">
            <v>345|Plan Next|Trend</v>
          </cell>
          <cell r="F1079">
            <v>0</v>
          </cell>
          <cell r="G1079">
            <v>0</v>
          </cell>
          <cell r="H1079">
            <v>0</v>
          </cell>
          <cell r="I1079">
            <v>0</v>
          </cell>
          <cell r="J1079">
            <v>0</v>
          </cell>
          <cell r="K1079">
            <v>0</v>
          </cell>
          <cell r="L1079">
            <v>0</v>
          </cell>
          <cell r="M1079">
            <v>0</v>
          </cell>
          <cell r="N1079">
            <v>0</v>
          </cell>
          <cell r="O1079">
            <v>0</v>
          </cell>
          <cell r="P1079">
            <v>0</v>
          </cell>
          <cell r="Q1079">
            <v>0</v>
          </cell>
          <cell r="R1079">
            <v>0</v>
          </cell>
          <cell r="S1079">
            <v>0</v>
          </cell>
          <cell r="T1079">
            <v>0</v>
          </cell>
          <cell r="U1079">
            <v>0</v>
          </cell>
          <cell r="V1079">
            <v>0</v>
          </cell>
          <cell r="W1079">
            <v>0</v>
          </cell>
          <cell r="X1079">
            <v>0</v>
          </cell>
          <cell r="Y1079">
            <v>0</v>
          </cell>
          <cell r="Z1079">
            <v>0</v>
          </cell>
          <cell r="AA1079">
            <v>0</v>
          </cell>
          <cell r="AB1079">
            <v>0</v>
          </cell>
          <cell r="AC1079">
            <v>0</v>
          </cell>
          <cell r="AD1079">
            <v>0</v>
          </cell>
          <cell r="AE1079">
            <v>0</v>
          </cell>
          <cell r="AF1079">
            <v>0</v>
          </cell>
          <cell r="AG1079">
            <v>0</v>
          </cell>
          <cell r="AH1079">
            <v>0</v>
          </cell>
        </row>
        <row r="1080">
          <cell r="E1080" t="str">
            <v>345|DTE|Actual vs Prior</v>
          </cell>
          <cell r="F1080">
            <v>0</v>
          </cell>
          <cell r="G1080">
            <v>0</v>
          </cell>
          <cell r="H1080">
            <v>0</v>
          </cell>
          <cell r="I1080">
            <v>0</v>
          </cell>
          <cell r="J1080">
            <v>0</v>
          </cell>
          <cell r="K1080">
            <v>0</v>
          </cell>
          <cell r="L1080">
            <v>0</v>
          </cell>
          <cell r="M1080">
            <v>0</v>
          </cell>
          <cell r="N1080">
            <v>0</v>
          </cell>
          <cell r="O1080">
            <v>0</v>
          </cell>
          <cell r="P1080">
            <v>0</v>
          </cell>
          <cell r="Q1080">
            <v>0</v>
          </cell>
          <cell r="R1080">
            <v>0</v>
          </cell>
          <cell r="S1080">
            <v>0</v>
          </cell>
          <cell r="T1080">
            <v>0</v>
          </cell>
          <cell r="U1080">
            <v>0</v>
          </cell>
          <cell r="V1080">
            <v>0</v>
          </cell>
          <cell r="W1080">
            <v>0</v>
          </cell>
          <cell r="X1080">
            <v>0</v>
          </cell>
          <cell r="Y1080">
            <v>0</v>
          </cell>
          <cell r="Z1080">
            <v>0</v>
          </cell>
          <cell r="AA1080">
            <v>0</v>
          </cell>
          <cell r="AB1080">
            <v>0</v>
          </cell>
          <cell r="AC1080">
            <v>0</v>
          </cell>
          <cell r="AD1080">
            <v>0</v>
          </cell>
          <cell r="AE1080">
            <v>0</v>
          </cell>
          <cell r="AF1080">
            <v>0</v>
          </cell>
          <cell r="AG1080">
            <v>0</v>
          </cell>
          <cell r="AH1080">
            <v>0</v>
          </cell>
        </row>
        <row r="1081">
          <cell r="E1081" t="str">
            <v>345|DTE %|Actual vs Prior</v>
          </cell>
          <cell r="F1081">
            <v>0</v>
          </cell>
          <cell r="G1081">
            <v>0</v>
          </cell>
          <cell r="H1081">
            <v>0</v>
          </cell>
          <cell r="I1081">
            <v>0</v>
          </cell>
          <cell r="J1081">
            <v>0</v>
          </cell>
          <cell r="K1081">
            <v>0</v>
          </cell>
          <cell r="L1081">
            <v>0</v>
          </cell>
          <cell r="M1081">
            <v>0</v>
          </cell>
          <cell r="N1081">
            <v>0</v>
          </cell>
          <cell r="O1081">
            <v>0</v>
          </cell>
          <cell r="P1081">
            <v>0</v>
          </cell>
          <cell r="Q1081">
            <v>0</v>
          </cell>
          <cell r="R1081">
            <v>0</v>
          </cell>
          <cell r="S1081">
            <v>0</v>
          </cell>
          <cell r="T1081">
            <v>0</v>
          </cell>
          <cell r="U1081">
            <v>0</v>
          </cell>
          <cell r="V1081">
            <v>0</v>
          </cell>
          <cell r="W1081">
            <v>0</v>
          </cell>
          <cell r="X1081">
            <v>0</v>
          </cell>
          <cell r="Y1081">
            <v>0</v>
          </cell>
          <cell r="Z1081">
            <v>0</v>
          </cell>
          <cell r="AA1081">
            <v>0</v>
          </cell>
          <cell r="AB1081">
            <v>0</v>
          </cell>
          <cell r="AC1081">
            <v>0</v>
          </cell>
          <cell r="AD1081">
            <v>0</v>
          </cell>
          <cell r="AE1081">
            <v>0</v>
          </cell>
          <cell r="AF1081">
            <v>0</v>
          </cell>
          <cell r="AG1081">
            <v>0</v>
          </cell>
          <cell r="AH1081">
            <v>0</v>
          </cell>
        </row>
        <row r="1082">
          <cell r="E1082" t="str">
            <v>345|ExExch|Actual vs Prior</v>
          </cell>
          <cell r="F1082">
            <v>0</v>
          </cell>
          <cell r="G1082">
            <v>0</v>
          </cell>
          <cell r="H1082">
            <v>0</v>
          </cell>
          <cell r="I1082">
            <v>0</v>
          </cell>
          <cell r="J1082">
            <v>0</v>
          </cell>
          <cell r="K1082">
            <v>0</v>
          </cell>
          <cell r="L1082">
            <v>0</v>
          </cell>
          <cell r="M1082">
            <v>0</v>
          </cell>
          <cell r="N1082">
            <v>0</v>
          </cell>
          <cell r="O1082">
            <v>0</v>
          </cell>
          <cell r="P1082">
            <v>0</v>
          </cell>
          <cell r="Q1082">
            <v>0</v>
          </cell>
          <cell r="R1082">
            <v>0</v>
          </cell>
          <cell r="S1082">
            <v>0</v>
          </cell>
          <cell r="T1082">
            <v>0</v>
          </cell>
          <cell r="U1082">
            <v>0</v>
          </cell>
          <cell r="V1082">
            <v>0</v>
          </cell>
          <cell r="W1082">
            <v>0</v>
          </cell>
          <cell r="X1082">
            <v>0</v>
          </cell>
          <cell r="Y1082">
            <v>0</v>
          </cell>
          <cell r="Z1082">
            <v>0</v>
          </cell>
          <cell r="AA1082">
            <v>0</v>
          </cell>
          <cell r="AB1082">
            <v>0</v>
          </cell>
          <cell r="AC1082">
            <v>0</v>
          </cell>
          <cell r="AD1082">
            <v>0</v>
          </cell>
          <cell r="AE1082">
            <v>0</v>
          </cell>
          <cell r="AF1082">
            <v>0</v>
          </cell>
          <cell r="AG1082">
            <v>0</v>
          </cell>
          <cell r="AH1082">
            <v>0</v>
          </cell>
        </row>
        <row r="1083">
          <cell r="E1083" t="str">
            <v>345|ExExch %|Actual vs Prior</v>
          </cell>
          <cell r="F1083">
            <v>0</v>
          </cell>
          <cell r="G1083">
            <v>0</v>
          </cell>
          <cell r="H1083">
            <v>0</v>
          </cell>
          <cell r="I1083">
            <v>0</v>
          </cell>
          <cell r="J1083">
            <v>0</v>
          </cell>
          <cell r="K1083">
            <v>0</v>
          </cell>
          <cell r="L1083">
            <v>0</v>
          </cell>
          <cell r="M1083">
            <v>0</v>
          </cell>
          <cell r="N1083">
            <v>0</v>
          </cell>
          <cell r="O1083">
            <v>0</v>
          </cell>
          <cell r="P1083">
            <v>0</v>
          </cell>
          <cell r="Q1083">
            <v>0</v>
          </cell>
          <cell r="R1083">
            <v>0</v>
          </cell>
          <cell r="S1083">
            <v>0</v>
          </cell>
          <cell r="T1083">
            <v>0</v>
          </cell>
          <cell r="U1083">
            <v>0</v>
          </cell>
          <cell r="V1083">
            <v>0</v>
          </cell>
          <cell r="W1083">
            <v>0</v>
          </cell>
          <cell r="X1083">
            <v>0</v>
          </cell>
          <cell r="Y1083">
            <v>0</v>
          </cell>
          <cell r="Z1083">
            <v>0</v>
          </cell>
          <cell r="AA1083">
            <v>0</v>
          </cell>
          <cell r="AB1083">
            <v>0</v>
          </cell>
          <cell r="AC1083">
            <v>0</v>
          </cell>
          <cell r="AD1083">
            <v>0</v>
          </cell>
          <cell r="AE1083">
            <v>0</v>
          </cell>
          <cell r="AF1083">
            <v>0</v>
          </cell>
          <cell r="AG1083">
            <v>0</v>
          </cell>
          <cell r="AH1083">
            <v>0</v>
          </cell>
        </row>
        <row r="1084">
          <cell r="E1084" t="str">
            <v>345|TVAR|Actual vs Prior</v>
          </cell>
          <cell r="F1084">
            <v>0</v>
          </cell>
          <cell r="G1084">
            <v>0</v>
          </cell>
          <cell r="H1084">
            <v>0</v>
          </cell>
          <cell r="I1084">
            <v>0</v>
          </cell>
          <cell r="J1084">
            <v>0</v>
          </cell>
          <cell r="K1084">
            <v>0</v>
          </cell>
          <cell r="L1084">
            <v>0</v>
          </cell>
          <cell r="M1084">
            <v>0</v>
          </cell>
          <cell r="N1084">
            <v>0</v>
          </cell>
          <cell r="O1084">
            <v>0</v>
          </cell>
          <cell r="P1084">
            <v>0</v>
          </cell>
          <cell r="Q1084">
            <v>0</v>
          </cell>
          <cell r="R1084">
            <v>0</v>
          </cell>
          <cell r="S1084">
            <v>0</v>
          </cell>
          <cell r="T1084">
            <v>0</v>
          </cell>
          <cell r="U1084">
            <v>0</v>
          </cell>
          <cell r="V1084">
            <v>0</v>
          </cell>
          <cell r="W1084">
            <v>0</v>
          </cell>
          <cell r="X1084">
            <v>0</v>
          </cell>
          <cell r="Y1084">
            <v>0</v>
          </cell>
          <cell r="Z1084">
            <v>0</v>
          </cell>
          <cell r="AA1084">
            <v>0</v>
          </cell>
          <cell r="AB1084">
            <v>0</v>
          </cell>
          <cell r="AC1084">
            <v>0</v>
          </cell>
          <cell r="AD1084">
            <v>0</v>
          </cell>
          <cell r="AE1084">
            <v>0</v>
          </cell>
          <cell r="AF1084">
            <v>0</v>
          </cell>
          <cell r="AG1084">
            <v>0</v>
          </cell>
          <cell r="AH1084">
            <v>0</v>
          </cell>
        </row>
        <row r="1085">
          <cell r="E1085" t="str">
            <v>345|TVAR %|Actual vs Prior</v>
          </cell>
          <cell r="F1085">
            <v>0</v>
          </cell>
          <cell r="G1085">
            <v>0</v>
          </cell>
          <cell r="H1085">
            <v>0</v>
          </cell>
          <cell r="I1085">
            <v>0</v>
          </cell>
          <cell r="J1085">
            <v>0</v>
          </cell>
          <cell r="K1085">
            <v>0</v>
          </cell>
          <cell r="L1085">
            <v>0</v>
          </cell>
          <cell r="M1085">
            <v>0</v>
          </cell>
          <cell r="N1085">
            <v>0</v>
          </cell>
          <cell r="O1085">
            <v>0</v>
          </cell>
          <cell r="P1085">
            <v>0</v>
          </cell>
          <cell r="Q1085">
            <v>0</v>
          </cell>
          <cell r="R1085">
            <v>0</v>
          </cell>
          <cell r="S1085">
            <v>0</v>
          </cell>
          <cell r="T1085">
            <v>0</v>
          </cell>
          <cell r="U1085">
            <v>0</v>
          </cell>
          <cell r="V1085">
            <v>0</v>
          </cell>
          <cell r="W1085">
            <v>0</v>
          </cell>
          <cell r="X1085">
            <v>0</v>
          </cell>
          <cell r="Y1085">
            <v>0</v>
          </cell>
          <cell r="Z1085">
            <v>0</v>
          </cell>
          <cell r="AA1085">
            <v>0</v>
          </cell>
          <cell r="AB1085">
            <v>0</v>
          </cell>
          <cell r="AC1085">
            <v>0</v>
          </cell>
          <cell r="AD1085">
            <v>0</v>
          </cell>
          <cell r="AE1085">
            <v>0</v>
          </cell>
          <cell r="AF1085">
            <v>0</v>
          </cell>
          <cell r="AG1085">
            <v>0</v>
          </cell>
          <cell r="AH1085">
            <v>0</v>
          </cell>
        </row>
        <row r="1086">
          <cell r="E1086" t="str">
            <v>350|Actual|Trend</v>
          </cell>
          <cell r="F1086">
            <v>38818.321000001022</v>
          </cell>
          <cell r="G1086">
            <v>42994.751999996603</v>
          </cell>
          <cell r="H1086">
            <v>-1693.4539999961851</v>
          </cell>
          <cell r="I1086">
            <v>-220.24699999950829</v>
          </cell>
          <cell r="J1086">
            <v>-21544.053000001379</v>
          </cell>
          <cell r="K1086">
            <v>17451.247999998253</v>
          </cell>
          <cell r="L1086">
            <v>0</v>
          </cell>
          <cell r="M1086">
            <v>0</v>
          </cell>
          <cell r="N1086">
            <v>0</v>
          </cell>
          <cell r="O1086">
            <v>0</v>
          </cell>
          <cell r="P1086">
            <v>0</v>
          </cell>
          <cell r="Q1086">
            <v>0</v>
          </cell>
          <cell r="R1086">
            <v>80119.619000001432</v>
          </cell>
          <cell r="S1086">
            <v>-4313.0520000026336</v>
          </cell>
          <cell r="T1086">
            <v>0</v>
          </cell>
          <cell r="U1086">
            <v>0</v>
          </cell>
          <cell r="V1086">
            <v>75806.566999998802</v>
          </cell>
          <cell r="W1086">
            <v>38818.321000001022</v>
          </cell>
          <cell r="X1086">
            <v>81813.072999997617</v>
          </cell>
          <cell r="Y1086">
            <v>80119.619000001432</v>
          </cell>
          <cell r="Z1086">
            <v>79899.372000001924</v>
          </cell>
          <cell r="AA1086">
            <v>58355.319000000542</v>
          </cell>
          <cell r="AB1086">
            <v>75806.566999998802</v>
          </cell>
          <cell r="AC1086">
            <v>0</v>
          </cell>
          <cell r="AD1086">
            <v>0</v>
          </cell>
          <cell r="AE1086">
            <v>0</v>
          </cell>
          <cell r="AF1086">
            <v>0</v>
          </cell>
          <cell r="AG1086">
            <v>0</v>
          </cell>
          <cell r="AH1086">
            <v>0</v>
          </cell>
        </row>
        <row r="1087">
          <cell r="E1087" t="str">
            <v>350|Plan|Trend</v>
          </cell>
          <cell r="F1087">
            <v>38818.321000000004</v>
          </cell>
          <cell r="G1087">
            <v>38587.035994095597</v>
          </cell>
          <cell r="H1087">
            <v>53087.035994095597</v>
          </cell>
          <cell r="I1087">
            <v>1179.6102181664271</v>
          </cell>
          <cell r="J1087">
            <v>1179.6102181664271</v>
          </cell>
          <cell r="K1087">
            <v>1179.6102181664271</v>
          </cell>
          <cell r="L1087">
            <v>1179.6102181664271</v>
          </cell>
          <cell r="M1087">
            <v>1179.6102181664271</v>
          </cell>
          <cell r="N1087">
            <v>1179.6102181664271</v>
          </cell>
          <cell r="O1087">
            <v>1179.6102181664271</v>
          </cell>
          <cell r="P1087">
            <v>1179.6102181664271</v>
          </cell>
          <cell r="Q1087">
            <v>1179.6102181664271</v>
          </cell>
          <cell r="R1087">
            <v>130492.3929881912</v>
          </cell>
          <cell r="S1087">
            <v>3538.8306544992811</v>
          </cell>
          <cell r="T1087">
            <v>3538.8306544992811</v>
          </cell>
          <cell r="U1087">
            <v>3538.8306544992811</v>
          </cell>
          <cell r="V1087">
            <v>141108.88495168905</v>
          </cell>
          <cell r="W1087">
            <v>38818.321000000004</v>
          </cell>
          <cell r="X1087">
            <v>77405.356994095608</v>
          </cell>
          <cell r="Y1087">
            <v>130492.3929881912</v>
          </cell>
          <cell r="Z1087">
            <v>131672.00320635762</v>
          </cell>
          <cell r="AA1087">
            <v>132851.61342452405</v>
          </cell>
          <cell r="AB1087">
            <v>134031.22364269049</v>
          </cell>
          <cell r="AC1087">
            <v>135210.83386085692</v>
          </cell>
          <cell r="AD1087">
            <v>136390.44407902335</v>
          </cell>
          <cell r="AE1087">
            <v>137570.05429718978</v>
          </cell>
          <cell r="AF1087">
            <v>138749.66451535621</v>
          </cell>
          <cell r="AG1087">
            <v>139929.27473352264</v>
          </cell>
          <cell r="AH1087">
            <v>141108.88495168908</v>
          </cell>
        </row>
        <row r="1088">
          <cell r="E1088" t="str">
            <v>350|FORECAST|Trend</v>
          </cell>
          <cell r="F1088">
            <v>38818.321000001022</v>
          </cell>
          <cell r="G1088">
            <v>42994.751999996603</v>
          </cell>
          <cell r="H1088">
            <v>-1693.4540000013403</v>
          </cell>
          <cell r="I1088">
            <v>-220.24699999921722</v>
          </cell>
          <cell r="J1088">
            <v>5283.6804159753628</v>
          </cell>
          <cell r="K1088">
            <v>3147.4495129131237</v>
          </cell>
          <cell r="L1088">
            <v>25988.835337556917</v>
          </cell>
          <cell r="M1088">
            <v>4988.8353375569177</v>
          </cell>
          <cell r="N1088">
            <v>4988.8353375569177</v>
          </cell>
          <cell r="O1088">
            <v>4773.1930231211545</v>
          </cell>
          <cell r="P1088">
            <v>4773.1930231211545</v>
          </cell>
          <cell r="Q1088">
            <v>4773.1930231211545</v>
          </cell>
          <cell r="R1088">
            <v>80119.618999996281</v>
          </cell>
          <cell r="S1088">
            <v>8210.8829288892703</v>
          </cell>
          <cell r="T1088">
            <v>35966.506012670754</v>
          </cell>
          <cell r="U1088">
            <v>14319.579069363463</v>
          </cell>
          <cell r="V1088">
            <v>138616.58701091976</v>
          </cell>
          <cell r="W1088">
            <v>38818.321000001022</v>
          </cell>
          <cell r="X1088">
            <v>81813.072999997617</v>
          </cell>
          <cell r="Y1088">
            <v>80119.618999996281</v>
          </cell>
          <cell r="Z1088">
            <v>79899.371999997064</v>
          </cell>
          <cell r="AA1088">
            <v>85183.05241597243</v>
          </cell>
          <cell r="AB1088">
            <v>88330.501928885555</v>
          </cell>
          <cell r="AC1088">
            <v>114319.33726644247</v>
          </cell>
          <cell r="AD1088">
            <v>119308.17260399938</v>
          </cell>
          <cell r="AE1088">
            <v>124297.00794155629</v>
          </cell>
          <cell r="AF1088">
            <v>129070.20096467745</v>
          </cell>
          <cell r="AG1088">
            <v>133843.3939877986</v>
          </cell>
          <cell r="AH1088">
            <v>138616.58701091976</v>
          </cell>
        </row>
        <row r="1089">
          <cell r="E1089" t="str">
            <v>350|Prior|Trend</v>
          </cell>
          <cell r="F1089">
            <v>6820.2980000006464</v>
          </cell>
          <cell r="G1089">
            <v>-28143.231999998239</v>
          </cell>
          <cell r="H1089">
            <v>37792.548999999621</v>
          </cell>
          <cell r="I1089">
            <v>-1774.2299999999809</v>
          </cell>
          <cell r="J1089">
            <v>-19002.748999999581</v>
          </cell>
          <cell r="K1089">
            <v>763.38300000069466</v>
          </cell>
          <cell r="L1089">
            <v>-2908.535000000164</v>
          </cell>
          <cell r="M1089">
            <v>968.16799999964132</v>
          </cell>
          <cell r="N1089">
            <v>2453.52900000001</v>
          </cell>
          <cell r="O1089">
            <v>-2550.972999999864</v>
          </cell>
          <cell r="P1089">
            <v>-57715.932000008208</v>
          </cell>
          <cell r="Q1089">
            <v>131651.74399999998</v>
          </cell>
          <cell r="R1089">
            <v>16469.615000002028</v>
          </cell>
          <cell r="S1089">
            <v>-20013.59599999887</v>
          </cell>
          <cell r="T1089">
            <v>513.16199999948731</v>
          </cell>
          <cell r="U1089">
            <v>71384.838999991902</v>
          </cell>
          <cell r="V1089">
            <v>68354.019999994547</v>
          </cell>
          <cell r="W1089">
            <v>6820.2980000006464</v>
          </cell>
          <cell r="X1089">
            <v>-21322.933999997593</v>
          </cell>
          <cell r="Y1089">
            <v>16469.615000002028</v>
          </cell>
          <cell r="Z1089">
            <v>14695.385000002047</v>
          </cell>
          <cell r="AA1089">
            <v>-4307.3639999975348</v>
          </cell>
          <cell r="AB1089">
            <v>-3543.9809999968402</v>
          </cell>
          <cell r="AC1089">
            <v>-6452.5159999970037</v>
          </cell>
          <cell r="AD1089">
            <v>-5484.3479999973624</v>
          </cell>
          <cell r="AE1089">
            <v>-3030.8189999973524</v>
          </cell>
          <cell r="AF1089">
            <v>-5581.7919999972164</v>
          </cell>
          <cell r="AG1089">
            <v>-63297.724000005423</v>
          </cell>
          <cell r="AH1089">
            <v>68354.019999994547</v>
          </cell>
        </row>
        <row r="1090">
          <cell r="E1090" t="str">
            <v>350|TVAR|Actual vs Plan</v>
          </cell>
          <cell r="F1090">
            <v>0</v>
          </cell>
          <cell r="G1090">
            <v>0</v>
          </cell>
          <cell r="H1090">
            <v>0</v>
          </cell>
          <cell r="I1090">
            <v>0</v>
          </cell>
          <cell r="J1090">
            <v>0</v>
          </cell>
          <cell r="K1090">
            <v>0</v>
          </cell>
          <cell r="L1090">
            <v>0</v>
          </cell>
          <cell r="M1090">
            <v>0</v>
          </cell>
          <cell r="N1090">
            <v>0</v>
          </cell>
          <cell r="O1090">
            <v>0</v>
          </cell>
          <cell r="P1090">
            <v>0</v>
          </cell>
          <cell r="Q1090">
            <v>0</v>
          </cell>
          <cell r="R1090">
            <v>0</v>
          </cell>
          <cell r="S1090">
            <v>0</v>
          </cell>
          <cell r="T1090">
            <v>0</v>
          </cell>
          <cell r="U1090">
            <v>0</v>
          </cell>
          <cell r="V1090">
            <v>0</v>
          </cell>
          <cell r="W1090">
            <v>0</v>
          </cell>
          <cell r="X1090">
            <v>0</v>
          </cell>
          <cell r="Y1090">
            <v>0</v>
          </cell>
          <cell r="Z1090">
            <v>0</v>
          </cell>
          <cell r="AA1090">
            <v>0</v>
          </cell>
          <cell r="AB1090">
            <v>0</v>
          </cell>
          <cell r="AC1090">
            <v>0</v>
          </cell>
          <cell r="AD1090">
            <v>0</v>
          </cell>
          <cell r="AE1090">
            <v>0</v>
          </cell>
          <cell r="AF1090">
            <v>0</v>
          </cell>
          <cell r="AG1090">
            <v>0</v>
          </cell>
          <cell r="AH1090">
            <v>0</v>
          </cell>
        </row>
        <row r="1091">
          <cell r="E1091" t="str">
            <v>350|TVAR %|Actual vs Plan</v>
          </cell>
          <cell r="F1091">
            <v>0</v>
          </cell>
          <cell r="G1091">
            <v>0</v>
          </cell>
          <cell r="H1091">
            <v>0</v>
          </cell>
          <cell r="I1091">
            <v>0</v>
          </cell>
          <cell r="J1091">
            <v>0</v>
          </cell>
          <cell r="K1091">
            <v>0</v>
          </cell>
          <cell r="L1091">
            <v>0</v>
          </cell>
          <cell r="M1091">
            <v>0</v>
          </cell>
          <cell r="N1091">
            <v>0</v>
          </cell>
          <cell r="O1091">
            <v>0</v>
          </cell>
          <cell r="P1091">
            <v>0</v>
          </cell>
          <cell r="Q1091">
            <v>0</v>
          </cell>
          <cell r="R1091">
            <v>0</v>
          </cell>
          <cell r="S1091">
            <v>0</v>
          </cell>
          <cell r="T1091">
            <v>0</v>
          </cell>
          <cell r="U1091">
            <v>0</v>
          </cell>
          <cell r="V1091">
            <v>0</v>
          </cell>
          <cell r="W1091">
            <v>0</v>
          </cell>
          <cell r="X1091">
            <v>0</v>
          </cell>
          <cell r="Y1091">
            <v>0</v>
          </cell>
          <cell r="Z1091">
            <v>0</v>
          </cell>
          <cell r="AA1091">
            <v>0</v>
          </cell>
          <cell r="AB1091">
            <v>0</v>
          </cell>
          <cell r="AC1091">
            <v>0</v>
          </cell>
          <cell r="AD1091">
            <v>0</v>
          </cell>
          <cell r="AE1091">
            <v>0</v>
          </cell>
          <cell r="AF1091">
            <v>0</v>
          </cell>
          <cell r="AG1091">
            <v>0</v>
          </cell>
          <cell r="AH1091">
            <v>0</v>
          </cell>
        </row>
        <row r="1092">
          <cell r="E1092" t="str">
            <v>350|DTE|Actual vs Plan</v>
          </cell>
          <cell r="F1092">
            <v>1.0186340659856796E-9</v>
          </cell>
          <cell r="G1092">
            <v>4407.7160059010057</v>
          </cell>
          <cell r="H1092">
            <v>-54780.489994091782</v>
          </cell>
          <cell r="I1092">
            <v>-1399.8572181659354</v>
          </cell>
          <cell r="J1092">
            <v>-22723.663218167807</v>
          </cell>
          <cell r="K1092">
            <v>16271.637781831827</v>
          </cell>
          <cell r="L1092">
            <v>-1179.6102181664271</v>
          </cell>
          <cell r="M1092">
            <v>-1179.6102181664271</v>
          </cell>
          <cell r="N1092">
            <v>-1179.6102181664271</v>
          </cell>
          <cell r="O1092">
            <v>-1179.6102181664271</v>
          </cell>
          <cell r="P1092">
            <v>-1179.6102181664271</v>
          </cell>
          <cell r="Q1092">
            <v>-1179.6102181664271</v>
          </cell>
          <cell r="R1092">
            <v>-50372.773988189758</v>
          </cell>
          <cell r="S1092">
            <v>-7851.8826545019165</v>
          </cell>
          <cell r="T1092">
            <v>-3538.8306544992811</v>
          </cell>
          <cell r="U1092">
            <v>-3538.8306544992811</v>
          </cell>
          <cell r="V1092">
            <v>-65302.317951690238</v>
          </cell>
          <cell r="W1092">
            <v>1.0186340659856796E-9</v>
          </cell>
          <cell r="X1092">
            <v>4407.7160059020243</v>
          </cell>
          <cell r="Y1092">
            <v>-50372.773988189758</v>
          </cell>
          <cell r="Z1092">
            <v>-51772.631206355691</v>
          </cell>
          <cell r="AA1092">
            <v>-74496.294424523498</v>
          </cell>
          <cell r="AB1092">
            <v>-58224.656642691669</v>
          </cell>
          <cell r="AC1092">
            <v>-59404.266860858093</v>
          </cell>
          <cell r="AD1092">
            <v>-60583.877079024518</v>
          </cell>
          <cell r="AE1092">
            <v>-61763.487297190943</v>
          </cell>
          <cell r="AF1092">
            <v>-62943.097515357367</v>
          </cell>
          <cell r="AG1092">
            <v>-64122.707733523792</v>
          </cell>
          <cell r="AH1092">
            <v>-65302.317951690216</v>
          </cell>
        </row>
        <row r="1093">
          <cell r="E1093" t="str">
            <v>350|DTE %|Actual vs Plan</v>
          </cell>
          <cell r="F1093">
            <v>0</v>
          </cell>
          <cell r="G1093">
            <v>0</v>
          </cell>
          <cell r="H1093">
            <v>0</v>
          </cell>
          <cell r="I1093">
            <v>0</v>
          </cell>
          <cell r="J1093">
            <v>0</v>
          </cell>
          <cell r="K1093">
            <v>0</v>
          </cell>
          <cell r="L1093">
            <v>0</v>
          </cell>
          <cell r="M1093">
            <v>0</v>
          </cell>
          <cell r="N1093">
            <v>0</v>
          </cell>
          <cell r="O1093">
            <v>0</v>
          </cell>
          <cell r="P1093">
            <v>0</v>
          </cell>
          <cell r="Q1093">
            <v>0</v>
          </cell>
          <cell r="R1093">
            <v>0</v>
          </cell>
          <cell r="S1093">
            <v>0</v>
          </cell>
          <cell r="T1093">
            <v>0</v>
          </cell>
          <cell r="U1093">
            <v>0</v>
          </cell>
          <cell r="V1093">
            <v>0</v>
          </cell>
          <cell r="W1093">
            <v>0</v>
          </cell>
          <cell r="X1093">
            <v>0</v>
          </cell>
          <cell r="Y1093">
            <v>0</v>
          </cell>
          <cell r="Z1093">
            <v>0</v>
          </cell>
          <cell r="AA1093">
            <v>0</v>
          </cell>
          <cell r="AB1093">
            <v>0</v>
          </cell>
          <cell r="AC1093">
            <v>0</v>
          </cell>
          <cell r="AD1093">
            <v>0</v>
          </cell>
          <cell r="AE1093">
            <v>0</v>
          </cell>
          <cell r="AF1093">
            <v>0</v>
          </cell>
          <cell r="AG1093">
            <v>0</v>
          </cell>
          <cell r="AH1093">
            <v>0</v>
          </cell>
        </row>
        <row r="1094">
          <cell r="E1094" t="str">
            <v>350|ExExch|Actual vs Plan</v>
          </cell>
          <cell r="F1094">
            <v>0</v>
          </cell>
          <cell r="G1094">
            <v>0</v>
          </cell>
          <cell r="H1094">
            <v>0</v>
          </cell>
          <cell r="I1094">
            <v>0</v>
          </cell>
          <cell r="J1094">
            <v>0</v>
          </cell>
          <cell r="K1094">
            <v>0</v>
          </cell>
          <cell r="L1094">
            <v>0</v>
          </cell>
          <cell r="M1094">
            <v>0</v>
          </cell>
          <cell r="N1094">
            <v>0</v>
          </cell>
          <cell r="O1094">
            <v>0</v>
          </cell>
          <cell r="P1094">
            <v>0</v>
          </cell>
          <cell r="Q1094">
            <v>0</v>
          </cell>
          <cell r="R1094">
            <v>0</v>
          </cell>
          <cell r="S1094">
            <v>0</v>
          </cell>
          <cell r="T1094">
            <v>0</v>
          </cell>
          <cell r="U1094">
            <v>0</v>
          </cell>
          <cell r="V1094">
            <v>0</v>
          </cell>
          <cell r="W1094">
            <v>0</v>
          </cell>
          <cell r="X1094">
            <v>0</v>
          </cell>
          <cell r="Y1094">
            <v>0</v>
          </cell>
          <cell r="Z1094">
            <v>0</v>
          </cell>
          <cell r="AA1094">
            <v>0</v>
          </cell>
          <cell r="AB1094">
            <v>0</v>
          </cell>
          <cell r="AC1094">
            <v>0</v>
          </cell>
          <cell r="AD1094">
            <v>0</v>
          </cell>
          <cell r="AE1094">
            <v>0</v>
          </cell>
          <cell r="AF1094">
            <v>0</v>
          </cell>
          <cell r="AG1094">
            <v>0</v>
          </cell>
          <cell r="AH1094">
            <v>0</v>
          </cell>
        </row>
        <row r="1095">
          <cell r="E1095" t="str">
            <v>350|ExExch %|Actual vs Plan</v>
          </cell>
          <cell r="F1095">
            <v>0</v>
          </cell>
          <cell r="G1095">
            <v>0</v>
          </cell>
          <cell r="H1095">
            <v>0</v>
          </cell>
          <cell r="I1095">
            <v>0</v>
          </cell>
          <cell r="J1095">
            <v>0</v>
          </cell>
          <cell r="K1095">
            <v>0</v>
          </cell>
          <cell r="L1095">
            <v>0</v>
          </cell>
          <cell r="M1095">
            <v>0</v>
          </cell>
          <cell r="N1095">
            <v>0</v>
          </cell>
          <cell r="O1095">
            <v>0</v>
          </cell>
          <cell r="P1095">
            <v>0</v>
          </cell>
          <cell r="Q1095">
            <v>0</v>
          </cell>
          <cell r="R1095">
            <v>0</v>
          </cell>
          <cell r="S1095">
            <v>0</v>
          </cell>
          <cell r="T1095">
            <v>0</v>
          </cell>
          <cell r="U1095">
            <v>0</v>
          </cell>
          <cell r="V1095">
            <v>0</v>
          </cell>
          <cell r="W1095">
            <v>0</v>
          </cell>
          <cell r="X1095">
            <v>0</v>
          </cell>
          <cell r="Y1095">
            <v>0</v>
          </cell>
          <cell r="Z1095">
            <v>0</v>
          </cell>
          <cell r="AA1095">
            <v>0</v>
          </cell>
          <cell r="AB1095">
            <v>0</v>
          </cell>
          <cell r="AC1095">
            <v>0</v>
          </cell>
          <cell r="AD1095">
            <v>0</v>
          </cell>
          <cell r="AE1095">
            <v>0</v>
          </cell>
          <cell r="AF1095">
            <v>0</v>
          </cell>
          <cell r="AG1095">
            <v>0</v>
          </cell>
          <cell r="AH1095">
            <v>0</v>
          </cell>
        </row>
        <row r="1096">
          <cell r="E1096" t="str">
            <v>350|Plan Next|Trend</v>
          </cell>
          <cell r="F1096">
            <v>0</v>
          </cell>
          <cell r="G1096">
            <v>0</v>
          </cell>
          <cell r="H1096">
            <v>0</v>
          </cell>
          <cell r="I1096">
            <v>0</v>
          </cell>
          <cell r="J1096">
            <v>0</v>
          </cell>
          <cell r="K1096">
            <v>0</v>
          </cell>
          <cell r="L1096">
            <v>0</v>
          </cell>
          <cell r="M1096">
            <v>0</v>
          </cell>
          <cell r="N1096">
            <v>0</v>
          </cell>
          <cell r="O1096">
            <v>0</v>
          </cell>
          <cell r="P1096">
            <v>0</v>
          </cell>
          <cell r="Q1096">
            <v>0</v>
          </cell>
          <cell r="R1096">
            <v>0</v>
          </cell>
          <cell r="S1096">
            <v>0</v>
          </cell>
          <cell r="T1096">
            <v>0</v>
          </cell>
          <cell r="U1096">
            <v>0</v>
          </cell>
          <cell r="V1096">
            <v>0</v>
          </cell>
          <cell r="W1096">
            <v>0</v>
          </cell>
          <cell r="X1096">
            <v>0</v>
          </cell>
          <cell r="Y1096">
            <v>0</v>
          </cell>
          <cell r="Z1096">
            <v>0</v>
          </cell>
          <cell r="AA1096">
            <v>0</v>
          </cell>
          <cell r="AB1096">
            <v>0</v>
          </cell>
          <cell r="AC1096">
            <v>0</v>
          </cell>
          <cell r="AD1096">
            <v>0</v>
          </cell>
          <cell r="AE1096">
            <v>0</v>
          </cell>
          <cell r="AF1096">
            <v>0</v>
          </cell>
          <cell r="AG1096">
            <v>0</v>
          </cell>
          <cell r="AH1096">
            <v>0</v>
          </cell>
        </row>
        <row r="1097">
          <cell r="E1097" t="str">
            <v>350|DTE|Actual vs Prior</v>
          </cell>
          <cell r="F1097">
            <v>31998.023000000376</v>
          </cell>
          <cell r="G1097">
            <v>71137.983999994845</v>
          </cell>
          <cell r="H1097">
            <v>-39486.002999995806</v>
          </cell>
          <cell r="I1097">
            <v>1553.9830000004727</v>
          </cell>
          <cell r="J1097">
            <v>-2541.3040000017972</v>
          </cell>
          <cell r="K1097">
            <v>16687.864999997561</v>
          </cell>
          <cell r="L1097">
            <v>2908.535000000164</v>
          </cell>
          <cell r="M1097">
            <v>-968.16799999964132</v>
          </cell>
          <cell r="N1097">
            <v>-2453.52900000001</v>
          </cell>
          <cell r="O1097">
            <v>2550.972999999864</v>
          </cell>
          <cell r="P1097">
            <v>57715.932000008208</v>
          </cell>
          <cell r="Q1097">
            <v>-131651.74399999998</v>
          </cell>
          <cell r="R1097">
            <v>63650.003999999419</v>
          </cell>
          <cell r="S1097">
            <v>15700.543999996236</v>
          </cell>
          <cell r="T1097">
            <v>-513.16199999948731</v>
          </cell>
          <cell r="U1097">
            <v>-71384.838999991902</v>
          </cell>
          <cell r="V1097">
            <v>7452.5470000042696</v>
          </cell>
          <cell r="W1097">
            <v>31998.023000000376</v>
          </cell>
          <cell r="X1097">
            <v>103136.00699999522</v>
          </cell>
          <cell r="Y1097">
            <v>63650.003999999419</v>
          </cell>
          <cell r="Z1097">
            <v>65203.986999999892</v>
          </cell>
          <cell r="AA1097">
            <v>62662.682999998098</v>
          </cell>
          <cell r="AB1097">
            <v>79350.547999995659</v>
          </cell>
          <cell r="AC1097">
            <v>82259.082999995822</v>
          </cell>
          <cell r="AD1097">
            <v>81290.914999996181</v>
          </cell>
          <cell r="AE1097">
            <v>78837.385999996171</v>
          </cell>
          <cell r="AF1097">
            <v>81388.358999996039</v>
          </cell>
          <cell r="AG1097">
            <v>139104.29100000425</v>
          </cell>
          <cell r="AH1097">
            <v>7452.5470000042696</v>
          </cell>
        </row>
        <row r="1098">
          <cell r="E1098" t="str">
            <v>350|DTE %|Actual vs Prior</v>
          </cell>
          <cell r="F1098">
            <v>0</v>
          </cell>
          <cell r="G1098">
            <v>0</v>
          </cell>
          <cell r="H1098">
            <v>0</v>
          </cell>
          <cell r="I1098">
            <v>0</v>
          </cell>
          <cell r="J1098">
            <v>0</v>
          </cell>
          <cell r="K1098">
            <v>0</v>
          </cell>
          <cell r="L1098">
            <v>0</v>
          </cell>
          <cell r="M1098">
            <v>0</v>
          </cell>
          <cell r="N1098">
            <v>0</v>
          </cell>
          <cell r="O1098">
            <v>0</v>
          </cell>
          <cell r="P1098">
            <v>0</v>
          </cell>
          <cell r="Q1098">
            <v>0</v>
          </cell>
          <cell r="R1098">
            <v>0</v>
          </cell>
          <cell r="S1098">
            <v>0</v>
          </cell>
          <cell r="T1098">
            <v>0</v>
          </cell>
          <cell r="U1098">
            <v>0</v>
          </cell>
          <cell r="V1098">
            <v>0</v>
          </cell>
          <cell r="W1098">
            <v>0</v>
          </cell>
          <cell r="X1098">
            <v>0</v>
          </cell>
          <cell r="Y1098">
            <v>0</v>
          </cell>
          <cell r="Z1098">
            <v>0</v>
          </cell>
          <cell r="AA1098">
            <v>0</v>
          </cell>
          <cell r="AB1098">
            <v>0</v>
          </cell>
          <cell r="AC1098">
            <v>0</v>
          </cell>
          <cell r="AD1098">
            <v>0</v>
          </cell>
          <cell r="AE1098">
            <v>0</v>
          </cell>
          <cell r="AF1098">
            <v>0</v>
          </cell>
          <cell r="AG1098">
            <v>0</v>
          </cell>
          <cell r="AH1098">
            <v>0</v>
          </cell>
        </row>
        <row r="1099">
          <cell r="E1099" t="str">
            <v>350|ExExch|Actual vs Prior</v>
          </cell>
          <cell r="F1099">
            <v>0</v>
          </cell>
          <cell r="G1099">
            <v>0</v>
          </cell>
          <cell r="H1099">
            <v>0</v>
          </cell>
          <cell r="I1099">
            <v>0</v>
          </cell>
          <cell r="J1099">
            <v>0</v>
          </cell>
          <cell r="K1099">
            <v>0</v>
          </cell>
          <cell r="L1099">
            <v>0</v>
          </cell>
          <cell r="M1099">
            <v>0</v>
          </cell>
          <cell r="N1099">
            <v>0</v>
          </cell>
          <cell r="O1099">
            <v>0</v>
          </cell>
          <cell r="P1099">
            <v>0</v>
          </cell>
          <cell r="Q1099">
            <v>0</v>
          </cell>
          <cell r="R1099">
            <v>0</v>
          </cell>
          <cell r="S1099">
            <v>0</v>
          </cell>
          <cell r="T1099">
            <v>0</v>
          </cell>
          <cell r="U1099">
            <v>0</v>
          </cell>
          <cell r="V1099">
            <v>0</v>
          </cell>
          <cell r="W1099">
            <v>0</v>
          </cell>
          <cell r="X1099">
            <v>0</v>
          </cell>
          <cell r="Y1099">
            <v>0</v>
          </cell>
          <cell r="Z1099">
            <v>0</v>
          </cell>
          <cell r="AA1099">
            <v>0</v>
          </cell>
          <cell r="AB1099">
            <v>0</v>
          </cell>
          <cell r="AC1099">
            <v>0</v>
          </cell>
          <cell r="AD1099">
            <v>0</v>
          </cell>
          <cell r="AE1099">
            <v>0</v>
          </cell>
          <cell r="AF1099">
            <v>0</v>
          </cell>
          <cell r="AG1099">
            <v>0</v>
          </cell>
          <cell r="AH1099">
            <v>0</v>
          </cell>
        </row>
        <row r="1100">
          <cell r="E1100" t="str">
            <v>350|ExExch %|Actual vs Prior</v>
          </cell>
          <cell r="F1100">
            <v>0</v>
          </cell>
          <cell r="G1100">
            <v>0</v>
          </cell>
          <cell r="H1100">
            <v>0</v>
          </cell>
          <cell r="I1100">
            <v>0</v>
          </cell>
          <cell r="J1100">
            <v>0</v>
          </cell>
          <cell r="K1100">
            <v>0</v>
          </cell>
          <cell r="L1100">
            <v>0</v>
          </cell>
          <cell r="M1100">
            <v>0</v>
          </cell>
          <cell r="N1100">
            <v>0</v>
          </cell>
          <cell r="O1100">
            <v>0</v>
          </cell>
          <cell r="P1100">
            <v>0</v>
          </cell>
          <cell r="Q1100">
            <v>0</v>
          </cell>
          <cell r="R1100">
            <v>0</v>
          </cell>
          <cell r="S1100">
            <v>0</v>
          </cell>
          <cell r="T1100">
            <v>0</v>
          </cell>
          <cell r="U1100">
            <v>0</v>
          </cell>
          <cell r="V1100">
            <v>0</v>
          </cell>
          <cell r="W1100">
            <v>0</v>
          </cell>
          <cell r="X1100">
            <v>0</v>
          </cell>
          <cell r="Y1100">
            <v>0</v>
          </cell>
          <cell r="Z1100">
            <v>0</v>
          </cell>
          <cell r="AA1100">
            <v>0</v>
          </cell>
          <cell r="AB1100">
            <v>0</v>
          </cell>
          <cell r="AC1100">
            <v>0</v>
          </cell>
          <cell r="AD1100">
            <v>0</v>
          </cell>
          <cell r="AE1100">
            <v>0</v>
          </cell>
          <cell r="AF1100">
            <v>0</v>
          </cell>
          <cell r="AG1100">
            <v>0</v>
          </cell>
          <cell r="AH1100">
            <v>0</v>
          </cell>
        </row>
        <row r="1101">
          <cell r="E1101" t="str">
            <v>350|TVAR|Actual vs Prior</v>
          </cell>
          <cell r="F1101">
            <v>0</v>
          </cell>
          <cell r="G1101">
            <v>0</v>
          </cell>
          <cell r="H1101">
            <v>0</v>
          </cell>
          <cell r="I1101">
            <v>0</v>
          </cell>
          <cell r="J1101">
            <v>0</v>
          </cell>
          <cell r="K1101">
            <v>0</v>
          </cell>
          <cell r="L1101">
            <v>0</v>
          </cell>
          <cell r="M1101">
            <v>0</v>
          </cell>
          <cell r="N1101">
            <v>0</v>
          </cell>
          <cell r="O1101">
            <v>0</v>
          </cell>
          <cell r="P1101">
            <v>0</v>
          </cell>
          <cell r="Q1101">
            <v>0</v>
          </cell>
          <cell r="R1101">
            <v>0</v>
          </cell>
          <cell r="S1101">
            <v>0</v>
          </cell>
          <cell r="T1101">
            <v>0</v>
          </cell>
          <cell r="U1101">
            <v>0</v>
          </cell>
          <cell r="V1101">
            <v>0</v>
          </cell>
          <cell r="W1101">
            <v>0</v>
          </cell>
          <cell r="X1101">
            <v>0</v>
          </cell>
          <cell r="Y1101">
            <v>0</v>
          </cell>
          <cell r="Z1101">
            <v>0</v>
          </cell>
          <cell r="AA1101">
            <v>0</v>
          </cell>
          <cell r="AB1101">
            <v>0</v>
          </cell>
          <cell r="AC1101">
            <v>0</v>
          </cell>
          <cell r="AD1101">
            <v>0</v>
          </cell>
          <cell r="AE1101">
            <v>0</v>
          </cell>
          <cell r="AF1101">
            <v>0</v>
          </cell>
          <cell r="AG1101">
            <v>0</v>
          </cell>
          <cell r="AH1101">
            <v>0</v>
          </cell>
        </row>
        <row r="1102">
          <cell r="E1102" t="str">
            <v>350|TVAR %|Actual vs Prior</v>
          </cell>
          <cell r="F1102">
            <v>0</v>
          </cell>
          <cell r="G1102">
            <v>0</v>
          </cell>
          <cell r="H1102">
            <v>0</v>
          </cell>
          <cell r="I1102">
            <v>0</v>
          </cell>
          <cell r="J1102">
            <v>0</v>
          </cell>
          <cell r="K1102">
            <v>0</v>
          </cell>
          <cell r="L1102">
            <v>0</v>
          </cell>
          <cell r="M1102">
            <v>0</v>
          </cell>
          <cell r="N1102">
            <v>0</v>
          </cell>
          <cell r="O1102">
            <v>0</v>
          </cell>
          <cell r="P1102">
            <v>0</v>
          </cell>
          <cell r="Q1102">
            <v>0</v>
          </cell>
          <cell r="R1102">
            <v>0</v>
          </cell>
          <cell r="S1102">
            <v>0</v>
          </cell>
          <cell r="T1102">
            <v>0</v>
          </cell>
          <cell r="U1102">
            <v>0</v>
          </cell>
          <cell r="V1102">
            <v>0</v>
          </cell>
          <cell r="W1102">
            <v>0</v>
          </cell>
          <cell r="X1102">
            <v>0</v>
          </cell>
          <cell r="Y1102">
            <v>0</v>
          </cell>
          <cell r="Z1102">
            <v>0</v>
          </cell>
          <cell r="AA1102">
            <v>0</v>
          </cell>
          <cell r="AB1102">
            <v>0</v>
          </cell>
          <cell r="AC1102">
            <v>0</v>
          </cell>
          <cell r="AD1102">
            <v>0</v>
          </cell>
          <cell r="AE1102">
            <v>0</v>
          </cell>
          <cell r="AF1102">
            <v>0</v>
          </cell>
          <cell r="AG1102">
            <v>0</v>
          </cell>
          <cell r="AH1102">
            <v>0</v>
          </cell>
        </row>
        <row r="1103">
          <cell r="E1103" t="str">
            <v>355|Actual|Trend</v>
          </cell>
          <cell r="F1103">
            <v>0</v>
          </cell>
          <cell r="G1103">
            <v>0</v>
          </cell>
          <cell r="H1103">
            <v>0</v>
          </cell>
          <cell r="I1103">
            <v>0</v>
          </cell>
          <cell r="J1103">
            <v>0</v>
          </cell>
          <cell r="K1103">
            <v>0</v>
          </cell>
          <cell r="L1103">
            <v>0</v>
          </cell>
          <cell r="M1103">
            <v>0</v>
          </cell>
          <cell r="N1103">
            <v>0</v>
          </cell>
          <cell r="O1103">
            <v>0</v>
          </cell>
          <cell r="P1103">
            <v>0</v>
          </cell>
          <cell r="Q1103">
            <v>0</v>
          </cell>
          <cell r="R1103">
            <v>0</v>
          </cell>
          <cell r="S1103">
            <v>0</v>
          </cell>
          <cell r="T1103">
            <v>0</v>
          </cell>
          <cell r="U1103">
            <v>0</v>
          </cell>
          <cell r="V1103">
            <v>0</v>
          </cell>
          <cell r="W1103">
            <v>0</v>
          </cell>
          <cell r="X1103">
            <v>0</v>
          </cell>
          <cell r="Y1103">
            <v>0</v>
          </cell>
          <cell r="Z1103">
            <v>0</v>
          </cell>
          <cell r="AA1103">
            <v>0</v>
          </cell>
          <cell r="AB1103">
            <v>0</v>
          </cell>
          <cell r="AC1103">
            <v>0</v>
          </cell>
          <cell r="AD1103">
            <v>0</v>
          </cell>
          <cell r="AE1103">
            <v>0</v>
          </cell>
          <cell r="AF1103">
            <v>0</v>
          </cell>
          <cell r="AG1103">
            <v>0</v>
          </cell>
          <cell r="AH1103">
            <v>0</v>
          </cell>
        </row>
        <row r="1104">
          <cell r="E1104" t="str">
            <v>355|Plan|Trend</v>
          </cell>
          <cell r="F1104">
            <v>0</v>
          </cell>
          <cell r="G1104">
            <v>0</v>
          </cell>
          <cell r="H1104">
            <v>0</v>
          </cell>
          <cell r="I1104">
            <v>0</v>
          </cell>
          <cell r="J1104">
            <v>0</v>
          </cell>
          <cell r="K1104">
            <v>0</v>
          </cell>
          <cell r="L1104">
            <v>0</v>
          </cell>
          <cell r="M1104">
            <v>0</v>
          </cell>
          <cell r="N1104">
            <v>0</v>
          </cell>
          <cell r="O1104">
            <v>0</v>
          </cell>
          <cell r="P1104">
            <v>0</v>
          </cell>
          <cell r="Q1104">
            <v>0</v>
          </cell>
          <cell r="R1104">
            <v>0</v>
          </cell>
          <cell r="S1104">
            <v>0</v>
          </cell>
          <cell r="T1104">
            <v>0</v>
          </cell>
          <cell r="U1104">
            <v>0</v>
          </cell>
          <cell r="V1104">
            <v>0</v>
          </cell>
          <cell r="W1104">
            <v>0</v>
          </cell>
          <cell r="X1104">
            <v>0</v>
          </cell>
          <cell r="Y1104">
            <v>0</v>
          </cell>
          <cell r="Z1104">
            <v>0</v>
          </cell>
          <cell r="AA1104">
            <v>0</v>
          </cell>
          <cell r="AB1104">
            <v>0</v>
          </cell>
          <cell r="AC1104">
            <v>0</v>
          </cell>
          <cell r="AD1104">
            <v>0</v>
          </cell>
          <cell r="AE1104">
            <v>0</v>
          </cell>
          <cell r="AF1104">
            <v>0</v>
          </cell>
          <cell r="AG1104">
            <v>0</v>
          </cell>
          <cell r="AH1104">
            <v>0</v>
          </cell>
        </row>
        <row r="1105">
          <cell r="E1105" t="str">
            <v>355|FORECAST|Trend</v>
          </cell>
          <cell r="F1105">
            <v>0</v>
          </cell>
          <cell r="G1105">
            <v>0</v>
          </cell>
          <cell r="H1105">
            <v>0</v>
          </cell>
          <cell r="I1105">
            <v>0</v>
          </cell>
          <cell r="J1105">
            <v>0</v>
          </cell>
          <cell r="K1105">
            <v>0</v>
          </cell>
          <cell r="L1105">
            <v>0</v>
          </cell>
          <cell r="M1105">
            <v>0</v>
          </cell>
          <cell r="N1105">
            <v>0</v>
          </cell>
          <cell r="O1105">
            <v>0</v>
          </cell>
          <cell r="P1105">
            <v>0</v>
          </cell>
          <cell r="Q1105">
            <v>0</v>
          </cell>
          <cell r="R1105">
            <v>0</v>
          </cell>
          <cell r="S1105">
            <v>0</v>
          </cell>
          <cell r="T1105">
            <v>0</v>
          </cell>
          <cell r="U1105">
            <v>0</v>
          </cell>
          <cell r="V1105">
            <v>0</v>
          </cell>
          <cell r="W1105">
            <v>0</v>
          </cell>
          <cell r="X1105">
            <v>0</v>
          </cell>
          <cell r="Y1105">
            <v>0</v>
          </cell>
          <cell r="Z1105">
            <v>0</v>
          </cell>
          <cell r="AA1105">
            <v>0</v>
          </cell>
          <cell r="AB1105">
            <v>0</v>
          </cell>
          <cell r="AC1105">
            <v>0</v>
          </cell>
          <cell r="AD1105">
            <v>0</v>
          </cell>
          <cell r="AE1105">
            <v>0</v>
          </cell>
          <cell r="AF1105">
            <v>0</v>
          </cell>
          <cell r="AG1105">
            <v>0</v>
          </cell>
          <cell r="AH1105">
            <v>0</v>
          </cell>
        </row>
        <row r="1106">
          <cell r="E1106" t="str">
            <v>355|Prior|Trend</v>
          </cell>
          <cell r="F1106">
            <v>0</v>
          </cell>
          <cell r="G1106">
            <v>0</v>
          </cell>
          <cell r="H1106">
            <v>0</v>
          </cell>
          <cell r="I1106">
            <v>0</v>
          </cell>
          <cell r="J1106">
            <v>0</v>
          </cell>
          <cell r="K1106">
            <v>0</v>
          </cell>
          <cell r="L1106">
            <v>0</v>
          </cell>
          <cell r="M1106">
            <v>0</v>
          </cell>
          <cell r="N1106">
            <v>0</v>
          </cell>
          <cell r="O1106">
            <v>0</v>
          </cell>
          <cell r="P1106">
            <v>0</v>
          </cell>
          <cell r="Q1106">
            <v>0</v>
          </cell>
          <cell r="R1106">
            <v>0</v>
          </cell>
          <cell r="S1106">
            <v>0</v>
          </cell>
          <cell r="T1106">
            <v>0</v>
          </cell>
          <cell r="U1106">
            <v>0</v>
          </cell>
          <cell r="V1106">
            <v>0</v>
          </cell>
          <cell r="W1106">
            <v>0</v>
          </cell>
          <cell r="X1106">
            <v>0</v>
          </cell>
          <cell r="Y1106">
            <v>0</v>
          </cell>
          <cell r="Z1106">
            <v>0</v>
          </cell>
          <cell r="AA1106">
            <v>0</v>
          </cell>
          <cell r="AB1106">
            <v>0</v>
          </cell>
          <cell r="AC1106">
            <v>0</v>
          </cell>
          <cell r="AD1106">
            <v>0</v>
          </cell>
          <cell r="AE1106">
            <v>0</v>
          </cell>
          <cell r="AF1106">
            <v>0</v>
          </cell>
          <cell r="AG1106">
            <v>0</v>
          </cell>
          <cell r="AH1106">
            <v>0</v>
          </cell>
        </row>
        <row r="1107">
          <cell r="E1107" t="str">
            <v>355|TVAR|Actual vs Plan</v>
          </cell>
          <cell r="F1107">
            <v>0</v>
          </cell>
          <cell r="G1107">
            <v>0</v>
          </cell>
          <cell r="H1107">
            <v>0</v>
          </cell>
          <cell r="I1107">
            <v>0</v>
          </cell>
          <cell r="J1107">
            <v>0</v>
          </cell>
          <cell r="K1107">
            <v>0</v>
          </cell>
          <cell r="L1107">
            <v>0</v>
          </cell>
          <cell r="M1107">
            <v>0</v>
          </cell>
          <cell r="N1107">
            <v>0</v>
          </cell>
          <cell r="O1107">
            <v>0</v>
          </cell>
          <cell r="P1107">
            <v>0</v>
          </cell>
          <cell r="Q1107">
            <v>0</v>
          </cell>
          <cell r="R1107">
            <v>0</v>
          </cell>
          <cell r="S1107">
            <v>0</v>
          </cell>
          <cell r="T1107">
            <v>0</v>
          </cell>
          <cell r="U1107">
            <v>0</v>
          </cell>
          <cell r="V1107">
            <v>0</v>
          </cell>
          <cell r="W1107">
            <v>0</v>
          </cell>
          <cell r="X1107">
            <v>0</v>
          </cell>
          <cell r="Y1107">
            <v>0</v>
          </cell>
          <cell r="Z1107">
            <v>0</v>
          </cell>
          <cell r="AA1107">
            <v>0</v>
          </cell>
          <cell r="AB1107">
            <v>0</v>
          </cell>
          <cell r="AC1107">
            <v>0</v>
          </cell>
          <cell r="AD1107">
            <v>0</v>
          </cell>
          <cell r="AE1107">
            <v>0</v>
          </cell>
          <cell r="AF1107">
            <v>0</v>
          </cell>
          <cell r="AG1107">
            <v>0</v>
          </cell>
          <cell r="AH1107">
            <v>0</v>
          </cell>
        </row>
        <row r="1108">
          <cell r="E1108" t="str">
            <v>355|TVAR %|Actual vs Plan</v>
          </cell>
          <cell r="F1108">
            <v>0</v>
          </cell>
          <cell r="G1108">
            <v>0</v>
          </cell>
          <cell r="H1108">
            <v>0</v>
          </cell>
          <cell r="I1108">
            <v>0</v>
          </cell>
          <cell r="J1108">
            <v>0</v>
          </cell>
          <cell r="K1108">
            <v>0</v>
          </cell>
          <cell r="L1108">
            <v>0</v>
          </cell>
          <cell r="M1108">
            <v>0</v>
          </cell>
          <cell r="N1108">
            <v>0</v>
          </cell>
          <cell r="O1108">
            <v>0</v>
          </cell>
          <cell r="P1108">
            <v>0</v>
          </cell>
          <cell r="Q1108">
            <v>0</v>
          </cell>
          <cell r="R1108">
            <v>0</v>
          </cell>
          <cell r="S1108">
            <v>0</v>
          </cell>
          <cell r="T1108">
            <v>0</v>
          </cell>
          <cell r="U1108">
            <v>0</v>
          </cell>
          <cell r="V1108">
            <v>0</v>
          </cell>
          <cell r="W1108">
            <v>0</v>
          </cell>
          <cell r="X1108">
            <v>0</v>
          </cell>
          <cell r="Y1108">
            <v>0</v>
          </cell>
          <cell r="Z1108">
            <v>0</v>
          </cell>
          <cell r="AA1108">
            <v>0</v>
          </cell>
          <cell r="AB1108">
            <v>0</v>
          </cell>
          <cell r="AC1108">
            <v>0</v>
          </cell>
          <cell r="AD1108">
            <v>0</v>
          </cell>
          <cell r="AE1108">
            <v>0</v>
          </cell>
          <cell r="AF1108">
            <v>0</v>
          </cell>
          <cell r="AG1108">
            <v>0</v>
          </cell>
          <cell r="AH1108">
            <v>0</v>
          </cell>
        </row>
        <row r="1109">
          <cell r="E1109" t="str">
            <v>355|DTE|Actual vs Plan</v>
          </cell>
          <cell r="F1109">
            <v>0</v>
          </cell>
          <cell r="G1109">
            <v>0</v>
          </cell>
          <cell r="H1109">
            <v>0</v>
          </cell>
          <cell r="I1109">
            <v>0</v>
          </cell>
          <cell r="J1109">
            <v>0</v>
          </cell>
          <cell r="K1109">
            <v>0</v>
          </cell>
          <cell r="L1109">
            <v>0</v>
          </cell>
          <cell r="M1109">
            <v>0</v>
          </cell>
          <cell r="N1109">
            <v>0</v>
          </cell>
          <cell r="O1109">
            <v>0</v>
          </cell>
          <cell r="P1109">
            <v>0</v>
          </cell>
          <cell r="Q1109">
            <v>0</v>
          </cell>
          <cell r="R1109">
            <v>0</v>
          </cell>
          <cell r="S1109">
            <v>0</v>
          </cell>
          <cell r="T1109">
            <v>0</v>
          </cell>
          <cell r="U1109">
            <v>0</v>
          </cell>
          <cell r="V1109">
            <v>0</v>
          </cell>
          <cell r="W1109">
            <v>0</v>
          </cell>
          <cell r="X1109">
            <v>0</v>
          </cell>
          <cell r="Y1109">
            <v>0</v>
          </cell>
          <cell r="Z1109">
            <v>0</v>
          </cell>
          <cell r="AA1109">
            <v>0</v>
          </cell>
          <cell r="AB1109">
            <v>0</v>
          </cell>
          <cell r="AC1109">
            <v>0</v>
          </cell>
          <cell r="AD1109">
            <v>0</v>
          </cell>
          <cell r="AE1109">
            <v>0</v>
          </cell>
          <cell r="AF1109">
            <v>0</v>
          </cell>
          <cell r="AG1109">
            <v>0</v>
          </cell>
          <cell r="AH1109">
            <v>0</v>
          </cell>
        </row>
        <row r="1110">
          <cell r="E1110" t="str">
            <v>355|DTE %|Actual vs Plan</v>
          </cell>
          <cell r="F1110">
            <v>0</v>
          </cell>
          <cell r="G1110">
            <v>0</v>
          </cell>
          <cell r="H1110">
            <v>0</v>
          </cell>
          <cell r="I1110">
            <v>0</v>
          </cell>
          <cell r="J1110">
            <v>0</v>
          </cell>
          <cell r="K1110">
            <v>0</v>
          </cell>
          <cell r="L1110">
            <v>0</v>
          </cell>
          <cell r="M1110">
            <v>0</v>
          </cell>
          <cell r="N1110">
            <v>0</v>
          </cell>
          <cell r="O1110">
            <v>0</v>
          </cell>
          <cell r="P1110">
            <v>0</v>
          </cell>
          <cell r="Q1110">
            <v>0</v>
          </cell>
          <cell r="R1110">
            <v>0</v>
          </cell>
          <cell r="S1110">
            <v>0</v>
          </cell>
          <cell r="T1110">
            <v>0</v>
          </cell>
          <cell r="U1110">
            <v>0</v>
          </cell>
          <cell r="V1110">
            <v>0</v>
          </cell>
          <cell r="W1110">
            <v>0</v>
          </cell>
          <cell r="X1110">
            <v>0</v>
          </cell>
          <cell r="Y1110">
            <v>0</v>
          </cell>
          <cell r="Z1110">
            <v>0</v>
          </cell>
          <cell r="AA1110">
            <v>0</v>
          </cell>
          <cell r="AB1110">
            <v>0</v>
          </cell>
          <cell r="AC1110">
            <v>0</v>
          </cell>
          <cell r="AD1110">
            <v>0</v>
          </cell>
          <cell r="AE1110">
            <v>0</v>
          </cell>
          <cell r="AF1110">
            <v>0</v>
          </cell>
          <cell r="AG1110">
            <v>0</v>
          </cell>
          <cell r="AH1110">
            <v>0</v>
          </cell>
        </row>
        <row r="1111">
          <cell r="E1111" t="str">
            <v>355|ExExch|Actual vs Plan</v>
          </cell>
          <cell r="F1111">
            <v>0</v>
          </cell>
          <cell r="G1111">
            <v>0</v>
          </cell>
          <cell r="H1111">
            <v>0</v>
          </cell>
          <cell r="I1111">
            <v>0</v>
          </cell>
          <cell r="J1111">
            <v>0</v>
          </cell>
          <cell r="K1111">
            <v>0</v>
          </cell>
          <cell r="L1111">
            <v>0</v>
          </cell>
          <cell r="M1111">
            <v>0</v>
          </cell>
          <cell r="N1111">
            <v>0</v>
          </cell>
          <cell r="O1111">
            <v>0</v>
          </cell>
          <cell r="P1111">
            <v>0</v>
          </cell>
          <cell r="Q1111">
            <v>0</v>
          </cell>
          <cell r="R1111">
            <v>0</v>
          </cell>
          <cell r="S1111">
            <v>0</v>
          </cell>
          <cell r="T1111">
            <v>0</v>
          </cell>
          <cell r="U1111">
            <v>0</v>
          </cell>
          <cell r="V1111">
            <v>0</v>
          </cell>
          <cell r="W1111">
            <v>0</v>
          </cell>
          <cell r="X1111">
            <v>0</v>
          </cell>
          <cell r="Y1111">
            <v>0</v>
          </cell>
          <cell r="Z1111">
            <v>0</v>
          </cell>
          <cell r="AA1111">
            <v>0</v>
          </cell>
          <cell r="AB1111">
            <v>0</v>
          </cell>
          <cell r="AC1111">
            <v>0</v>
          </cell>
          <cell r="AD1111">
            <v>0</v>
          </cell>
          <cell r="AE1111">
            <v>0</v>
          </cell>
          <cell r="AF1111">
            <v>0</v>
          </cell>
          <cell r="AG1111">
            <v>0</v>
          </cell>
          <cell r="AH1111">
            <v>0</v>
          </cell>
        </row>
        <row r="1112">
          <cell r="E1112" t="str">
            <v>355|ExExch %|Actual vs Plan</v>
          </cell>
          <cell r="F1112">
            <v>0</v>
          </cell>
          <cell r="G1112">
            <v>0</v>
          </cell>
          <cell r="H1112">
            <v>0</v>
          </cell>
          <cell r="I1112">
            <v>0</v>
          </cell>
          <cell r="J1112">
            <v>0</v>
          </cell>
          <cell r="K1112">
            <v>0</v>
          </cell>
          <cell r="L1112">
            <v>0</v>
          </cell>
          <cell r="M1112">
            <v>0</v>
          </cell>
          <cell r="N1112">
            <v>0</v>
          </cell>
          <cell r="O1112">
            <v>0</v>
          </cell>
          <cell r="P1112">
            <v>0</v>
          </cell>
          <cell r="Q1112">
            <v>0</v>
          </cell>
          <cell r="R1112">
            <v>0</v>
          </cell>
          <cell r="S1112">
            <v>0</v>
          </cell>
          <cell r="T1112">
            <v>0</v>
          </cell>
          <cell r="U1112">
            <v>0</v>
          </cell>
          <cell r="V1112">
            <v>0</v>
          </cell>
          <cell r="W1112">
            <v>0</v>
          </cell>
          <cell r="X1112">
            <v>0</v>
          </cell>
          <cell r="Y1112">
            <v>0</v>
          </cell>
          <cell r="Z1112">
            <v>0</v>
          </cell>
          <cell r="AA1112">
            <v>0</v>
          </cell>
          <cell r="AB1112">
            <v>0</v>
          </cell>
          <cell r="AC1112">
            <v>0</v>
          </cell>
          <cell r="AD1112">
            <v>0</v>
          </cell>
          <cell r="AE1112">
            <v>0</v>
          </cell>
          <cell r="AF1112">
            <v>0</v>
          </cell>
          <cell r="AG1112">
            <v>0</v>
          </cell>
          <cell r="AH1112">
            <v>0</v>
          </cell>
        </row>
        <row r="1113">
          <cell r="E1113" t="str">
            <v>355|Plan Next|Trend</v>
          </cell>
          <cell r="F1113">
            <v>0</v>
          </cell>
          <cell r="G1113">
            <v>0</v>
          </cell>
          <cell r="H1113">
            <v>0</v>
          </cell>
          <cell r="I1113">
            <v>0</v>
          </cell>
          <cell r="J1113">
            <v>0</v>
          </cell>
          <cell r="K1113">
            <v>0</v>
          </cell>
          <cell r="L1113">
            <v>0</v>
          </cell>
          <cell r="M1113">
            <v>0</v>
          </cell>
          <cell r="N1113">
            <v>0</v>
          </cell>
          <cell r="O1113">
            <v>0</v>
          </cell>
          <cell r="P1113">
            <v>0</v>
          </cell>
          <cell r="Q1113">
            <v>0</v>
          </cell>
          <cell r="R1113">
            <v>0</v>
          </cell>
          <cell r="S1113">
            <v>0</v>
          </cell>
          <cell r="T1113">
            <v>0</v>
          </cell>
          <cell r="U1113">
            <v>0</v>
          </cell>
          <cell r="V1113">
            <v>0</v>
          </cell>
          <cell r="W1113">
            <v>0</v>
          </cell>
          <cell r="X1113">
            <v>0</v>
          </cell>
          <cell r="Y1113">
            <v>0</v>
          </cell>
          <cell r="Z1113">
            <v>0</v>
          </cell>
          <cell r="AA1113">
            <v>0</v>
          </cell>
          <cell r="AB1113">
            <v>0</v>
          </cell>
          <cell r="AC1113">
            <v>0</v>
          </cell>
          <cell r="AD1113">
            <v>0</v>
          </cell>
          <cell r="AE1113">
            <v>0</v>
          </cell>
          <cell r="AF1113">
            <v>0</v>
          </cell>
          <cell r="AG1113">
            <v>0</v>
          </cell>
          <cell r="AH1113">
            <v>0</v>
          </cell>
        </row>
        <row r="1114">
          <cell r="E1114" t="str">
            <v>355|DTE|Actual vs Prior</v>
          </cell>
          <cell r="F1114">
            <v>0</v>
          </cell>
          <cell r="G1114">
            <v>0</v>
          </cell>
          <cell r="H1114">
            <v>0</v>
          </cell>
          <cell r="I1114">
            <v>0</v>
          </cell>
          <cell r="J1114">
            <v>0</v>
          </cell>
          <cell r="K1114">
            <v>0</v>
          </cell>
          <cell r="L1114">
            <v>0</v>
          </cell>
          <cell r="M1114">
            <v>0</v>
          </cell>
          <cell r="N1114">
            <v>0</v>
          </cell>
          <cell r="O1114">
            <v>0</v>
          </cell>
          <cell r="P1114">
            <v>0</v>
          </cell>
          <cell r="Q1114">
            <v>0</v>
          </cell>
          <cell r="R1114">
            <v>0</v>
          </cell>
          <cell r="S1114">
            <v>0</v>
          </cell>
          <cell r="T1114">
            <v>0</v>
          </cell>
          <cell r="U1114">
            <v>0</v>
          </cell>
          <cell r="V1114">
            <v>0</v>
          </cell>
          <cell r="W1114">
            <v>0</v>
          </cell>
          <cell r="X1114">
            <v>0</v>
          </cell>
          <cell r="Y1114">
            <v>0</v>
          </cell>
          <cell r="Z1114">
            <v>0</v>
          </cell>
          <cell r="AA1114">
            <v>0</v>
          </cell>
          <cell r="AB1114">
            <v>0</v>
          </cell>
          <cell r="AC1114">
            <v>0</v>
          </cell>
          <cell r="AD1114">
            <v>0</v>
          </cell>
          <cell r="AE1114">
            <v>0</v>
          </cell>
          <cell r="AF1114">
            <v>0</v>
          </cell>
          <cell r="AG1114">
            <v>0</v>
          </cell>
          <cell r="AH1114">
            <v>0</v>
          </cell>
        </row>
        <row r="1115">
          <cell r="E1115" t="str">
            <v>355|DTE %|Actual vs Prior</v>
          </cell>
          <cell r="F1115">
            <v>0</v>
          </cell>
          <cell r="G1115">
            <v>0</v>
          </cell>
          <cell r="H1115">
            <v>0</v>
          </cell>
          <cell r="I1115">
            <v>0</v>
          </cell>
          <cell r="J1115">
            <v>0</v>
          </cell>
          <cell r="K1115">
            <v>0</v>
          </cell>
          <cell r="L1115">
            <v>0</v>
          </cell>
          <cell r="M1115">
            <v>0</v>
          </cell>
          <cell r="N1115">
            <v>0</v>
          </cell>
          <cell r="O1115">
            <v>0</v>
          </cell>
          <cell r="P1115">
            <v>0</v>
          </cell>
          <cell r="Q1115">
            <v>0</v>
          </cell>
          <cell r="R1115">
            <v>0</v>
          </cell>
          <cell r="S1115">
            <v>0</v>
          </cell>
          <cell r="T1115">
            <v>0</v>
          </cell>
          <cell r="U1115">
            <v>0</v>
          </cell>
          <cell r="V1115">
            <v>0</v>
          </cell>
          <cell r="W1115">
            <v>0</v>
          </cell>
          <cell r="X1115">
            <v>0</v>
          </cell>
          <cell r="Y1115">
            <v>0</v>
          </cell>
          <cell r="Z1115">
            <v>0</v>
          </cell>
          <cell r="AA1115">
            <v>0</v>
          </cell>
          <cell r="AB1115">
            <v>0</v>
          </cell>
          <cell r="AC1115">
            <v>0</v>
          </cell>
          <cell r="AD1115">
            <v>0</v>
          </cell>
          <cell r="AE1115">
            <v>0</v>
          </cell>
          <cell r="AF1115">
            <v>0</v>
          </cell>
          <cell r="AG1115">
            <v>0</v>
          </cell>
          <cell r="AH1115">
            <v>0</v>
          </cell>
        </row>
        <row r="1116">
          <cell r="E1116" t="str">
            <v>355|ExExch|Actual vs Prior</v>
          </cell>
          <cell r="F1116">
            <v>0</v>
          </cell>
          <cell r="G1116">
            <v>0</v>
          </cell>
          <cell r="H1116">
            <v>0</v>
          </cell>
          <cell r="I1116">
            <v>0</v>
          </cell>
          <cell r="J1116">
            <v>0</v>
          </cell>
          <cell r="K1116">
            <v>0</v>
          </cell>
          <cell r="L1116">
            <v>0</v>
          </cell>
          <cell r="M1116">
            <v>0</v>
          </cell>
          <cell r="N1116">
            <v>0</v>
          </cell>
          <cell r="O1116">
            <v>0</v>
          </cell>
          <cell r="P1116">
            <v>0</v>
          </cell>
          <cell r="Q1116">
            <v>0</v>
          </cell>
          <cell r="R1116">
            <v>0</v>
          </cell>
          <cell r="S1116">
            <v>0</v>
          </cell>
          <cell r="T1116">
            <v>0</v>
          </cell>
          <cell r="U1116">
            <v>0</v>
          </cell>
          <cell r="V1116">
            <v>0</v>
          </cell>
          <cell r="W1116">
            <v>0</v>
          </cell>
          <cell r="X1116">
            <v>0</v>
          </cell>
          <cell r="Y1116">
            <v>0</v>
          </cell>
          <cell r="Z1116">
            <v>0</v>
          </cell>
          <cell r="AA1116">
            <v>0</v>
          </cell>
          <cell r="AB1116">
            <v>0</v>
          </cell>
          <cell r="AC1116">
            <v>0</v>
          </cell>
          <cell r="AD1116">
            <v>0</v>
          </cell>
          <cell r="AE1116">
            <v>0</v>
          </cell>
          <cell r="AF1116">
            <v>0</v>
          </cell>
          <cell r="AG1116">
            <v>0</v>
          </cell>
          <cell r="AH1116">
            <v>0</v>
          </cell>
        </row>
        <row r="1117">
          <cell r="E1117" t="str">
            <v>355|ExExch %|Actual vs Prior</v>
          </cell>
          <cell r="F1117">
            <v>0</v>
          </cell>
          <cell r="G1117">
            <v>0</v>
          </cell>
          <cell r="H1117">
            <v>0</v>
          </cell>
          <cell r="I1117">
            <v>0</v>
          </cell>
          <cell r="J1117">
            <v>0</v>
          </cell>
          <cell r="K1117">
            <v>0</v>
          </cell>
          <cell r="L1117">
            <v>0</v>
          </cell>
          <cell r="M1117">
            <v>0</v>
          </cell>
          <cell r="N1117">
            <v>0</v>
          </cell>
          <cell r="O1117">
            <v>0</v>
          </cell>
          <cell r="P1117">
            <v>0</v>
          </cell>
          <cell r="Q1117">
            <v>0</v>
          </cell>
          <cell r="R1117">
            <v>0</v>
          </cell>
          <cell r="S1117">
            <v>0</v>
          </cell>
          <cell r="T1117">
            <v>0</v>
          </cell>
          <cell r="U1117">
            <v>0</v>
          </cell>
          <cell r="V1117">
            <v>0</v>
          </cell>
          <cell r="W1117">
            <v>0</v>
          </cell>
          <cell r="X1117">
            <v>0</v>
          </cell>
          <cell r="Y1117">
            <v>0</v>
          </cell>
          <cell r="Z1117">
            <v>0</v>
          </cell>
          <cell r="AA1117">
            <v>0</v>
          </cell>
          <cell r="AB1117">
            <v>0</v>
          </cell>
          <cell r="AC1117">
            <v>0</v>
          </cell>
          <cell r="AD1117">
            <v>0</v>
          </cell>
          <cell r="AE1117">
            <v>0</v>
          </cell>
          <cell r="AF1117">
            <v>0</v>
          </cell>
          <cell r="AG1117">
            <v>0</v>
          </cell>
          <cell r="AH1117">
            <v>0</v>
          </cell>
        </row>
        <row r="1118">
          <cell r="E1118" t="str">
            <v>355|TVAR|Actual vs Prior</v>
          </cell>
          <cell r="F1118">
            <v>0</v>
          </cell>
          <cell r="G1118">
            <v>0</v>
          </cell>
          <cell r="H1118">
            <v>0</v>
          </cell>
          <cell r="I1118">
            <v>0</v>
          </cell>
          <cell r="J1118">
            <v>0</v>
          </cell>
          <cell r="K1118">
            <v>0</v>
          </cell>
          <cell r="L1118">
            <v>0</v>
          </cell>
          <cell r="M1118">
            <v>0</v>
          </cell>
          <cell r="N1118">
            <v>0</v>
          </cell>
          <cell r="O1118">
            <v>0</v>
          </cell>
          <cell r="P1118">
            <v>0</v>
          </cell>
          <cell r="Q1118">
            <v>0</v>
          </cell>
          <cell r="R1118">
            <v>0</v>
          </cell>
          <cell r="S1118">
            <v>0</v>
          </cell>
          <cell r="T1118">
            <v>0</v>
          </cell>
          <cell r="U1118">
            <v>0</v>
          </cell>
          <cell r="V1118">
            <v>0</v>
          </cell>
          <cell r="W1118">
            <v>0</v>
          </cell>
          <cell r="X1118">
            <v>0</v>
          </cell>
          <cell r="Y1118">
            <v>0</v>
          </cell>
          <cell r="Z1118">
            <v>0</v>
          </cell>
          <cell r="AA1118">
            <v>0</v>
          </cell>
          <cell r="AB1118">
            <v>0</v>
          </cell>
          <cell r="AC1118">
            <v>0</v>
          </cell>
          <cell r="AD1118">
            <v>0</v>
          </cell>
          <cell r="AE1118">
            <v>0</v>
          </cell>
          <cell r="AF1118">
            <v>0</v>
          </cell>
          <cell r="AG1118">
            <v>0</v>
          </cell>
          <cell r="AH1118">
            <v>0</v>
          </cell>
        </row>
        <row r="1119">
          <cell r="E1119" t="str">
            <v>355|TVAR %|Actual vs Prior</v>
          </cell>
          <cell r="F1119">
            <v>0</v>
          </cell>
          <cell r="G1119">
            <v>0</v>
          </cell>
          <cell r="H1119">
            <v>0</v>
          </cell>
          <cell r="I1119">
            <v>0</v>
          </cell>
          <cell r="J1119">
            <v>0</v>
          </cell>
          <cell r="K1119">
            <v>0</v>
          </cell>
          <cell r="L1119">
            <v>0</v>
          </cell>
          <cell r="M1119">
            <v>0</v>
          </cell>
          <cell r="N1119">
            <v>0</v>
          </cell>
          <cell r="O1119">
            <v>0</v>
          </cell>
          <cell r="P1119">
            <v>0</v>
          </cell>
          <cell r="Q1119">
            <v>0</v>
          </cell>
          <cell r="R1119">
            <v>0</v>
          </cell>
          <cell r="S1119">
            <v>0</v>
          </cell>
          <cell r="T1119">
            <v>0</v>
          </cell>
          <cell r="U1119">
            <v>0</v>
          </cell>
          <cell r="V1119">
            <v>0</v>
          </cell>
          <cell r="W1119">
            <v>0</v>
          </cell>
          <cell r="X1119">
            <v>0</v>
          </cell>
          <cell r="Y1119">
            <v>0</v>
          </cell>
          <cell r="Z1119">
            <v>0</v>
          </cell>
          <cell r="AA1119">
            <v>0</v>
          </cell>
          <cell r="AB1119">
            <v>0</v>
          </cell>
          <cell r="AC1119">
            <v>0</v>
          </cell>
          <cell r="AD1119">
            <v>0</v>
          </cell>
          <cell r="AE1119">
            <v>0</v>
          </cell>
          <cell r="AF1119">
            <v>0</v>
          </cell>
          <cell r="AG1119">
            <v>0</v>
          </cell>
          <cell r="AH1119">
            <v>0</v>
          </cell>
        </row>
        <row r="1120">
          <cell r="E1120" t="str">
            <v>360|Actual|Trend</v>
          </cell>
          <cell r="F1120">
            <v>0</v>
          </cell>
          <cell r="G1120">
            <v>0</v>
          </cell>
          <cell r="H1120">
            <v>0</v>
          </cell>
          <cell r="I1120">
            <v>0</v>
          </cell>
          <cell r="J1120">
            <v>0</v>
          </cell>
          <cell r="K1120">
            <v>0</v>
          </cell>
          <cell r="L1120">
            <v>0</v>
          </cell>
          <cell r="M1120">
            <v>0</v>
          </cell>
          <cell r="N1120">
            <v>0</v>
          </cell>
          <cell r="O1120">
            <v>0</v>
          </cell>
          <cell r="P1120">
            <v>0</v>
          </cell>
          <cell r="Q1120">
            <v>0</v>
          </cell>
          <cell r="R1120">
            <v>0</v>
          </cell>
          <cell r="S1120">
            <v>0</v>
          </cell>
          <cell r="T1120">
            <v>0</v>
          </cell>
          <cell r="U1120">
            <v>0</v>
          </cell>
          <cell r="V1120">
            <v>0</v>
          </cell>
          <cell r="W1120">
            <v>0</v>
          </cell>
          <cell r="X1120">
            <v>0</v>
          </cell>
          <cell r="Y1120">
            <v>0</v>
          </cell>
          <cell r="Z1120">
            <v>0</v>
          </cell>
          <cell r="AA1120">
            <v>0</v>
          </cell>
          <cell r="AB1120">
            <v>0</v>
          </cell>
          <cell r="AC1120">
            <v>0</v>
          </cell>
          <cell r="AD1120">
            <v>0</v>
          </cell>
          <cell r="AE1120">
            <v>0</v>
          </cell>
          <cell r="AF1120">
            <v>0</v>
          </cell>
          <cell r="AG1120">
            <v>0</v>
          </cell>
          <cell r="AH1120">
            <v>0</v>
          </cell>
        </row>
        <row r="1121">
          <cell r="E1121" t="str">
            <v>360|Plan|Trend</v>
          </cell>
          <cell r="F1121">
            <v>0</v>
          </cell>
          <cell r="G1121">
            <v>0</v>
          </cell>
          <cell r="H1121">
            <v>0</v>
          </cell>
          <cell r="I1121">
            <v>0</v>
          </cell>
          <cell r="J1121">
            <v>0</v>
          </cell>
          <cell r="K1121">
            <v>0</v>
          </cell>
          <cell r="L1121">
            <v>0</v>
          </cell>
          <cell r="M1121">
            <v>0</v>
          </cell>
          <cell r="N1121">
            <v>0</v>
          </cell>
          <cell r="O1121">
            <v>0</v>
          </cell>
          <cell r="P1121">
            <v>0</v>
          </cell>
          <cell r="Q1121">
            <v>0</v>
          </cell>
          <cell r="R1121">
            <v>0</v>
          </cell>
          <cell r="S1121">
            <v>0</v>
          </cell>
          <cell r="T1121">
            <v>0</v>
          </cell>
          <cell r="U1121">
            <v>0</v>
          </cell>
          <cell r="V1121">
            <v>0</v>
          </cell>
          <cell r="W1121">
            <v>0</v>
          </cell>
          <cell r="X1121">
            <v>0</v>
          </cell>
          <cell r="Y1121">
            <v>0</v>
          </cell>
          <cell r="Z1121">
            <v>0</v>
          </cell>
          <cell r="AA1121">
            <v>0</v>
          </cell>
          <cell r="AB1121">
            <v>0</v>
          </cell>
          <cell r="AC1121">
            <v>0</v>
          </cell>
          <cell r="AD1121">
            <v>0</v>
          </cell>
          <cell r="AE1121">
            <v>0</v>
          </cell>
          <cell r="AF1121">
            <v>0</v>
          </cell>
          <cell r="AG1121">
            <v>0</v>
          </cell>
          <cell r="AH1121">
            <v>0</v>
          </cell>
        </row>
        <row r="1122">
          <cell r="E1122" t="str">
            <v>360|FORECAST|Trend</v>
          </cell>
          <cell r="F1122">
            <v>0</v>
          </cell>
          <cell r="G1122">
            <v>0</v>
          </cell>
          <cell r="H1122">
            <v>0</v>
          </cell>
          <cell r="I1122">
            <v>0</v>
          </cell>
          <cell r="J1122">
            <v>0</v>
          </cell>
          <cell r="K1122">
            <v>0</v>
          </cell>
          <cell r="L1122">
            <v>0</v>
          </cell>
          <cell r="M1122">
            <v>0</v>
          </cell>
          <cell r="N1122">
            <v>0</v>
          </cell>
          <cell r="O1122">
            <v>0</v>
          </cell>
          <cell r="P1122">
            <v>0</v>
          </cell>
          <cell r="Q1122">
            <v>0</v>
          </cell>
          <cell r="R1122">
            <v>0</v>
          </cell>
          <cell r="S1122">
            <v>0</v>
          </cell>
          <cell r="T1122">
            <v>0</v>
          </cell>
          <cell r="U1122">
            <v>0</v>
          </cell>
          <cell r="V1122">
            <v>0</v>
          </cell>
          <cell r="W1122">
            <v>0</v>
          </cell>
          <cell r="X1122">
            <v>0</v>
          </cell>
          <cell r="Y1122">
            <v>0</v>
          </cell>
          <cell r="Z1122">
            <v>0</v>
          </cell>
          <cell r="AA1122">
            <v>0</v>
          </cell>
          <cell r="AB1122">
            <v>0</v>
          </cell>
          <cell r="AC1122">
            <v>0</v>
          </cell>
          <cell r="AD1122">
            <v>0</v>
          </cell>
          <cell r="AE1122">
            <v>0</v>
          </cell>
          <cell r="AF1122">
            <v>0</v>
          </cell>
          <cell r="AG1122">
            <v>0</v>
          </cell>
          <cell r="AH1122">
            <v>0</v>
          </cell>
        </row>
        <row r="1123">
          <cell r="E1123" t="str">
            <v>360|Prior|Trend</v>
          </cell>
          <cell r="F1123">
            <v>0</v>
          </cell>
          <cell r="G1123">
            <v>0</v>
          </cell>
          <cell r="H1123">
            <v>0</v>
          </cell>
          <cell r="I1123">
            <v>0</v>
          </cell>
          <cell r="J1123">
            <v>0</v>
          </cell>
          <cell r="K1123">
            <v>0</v>
          </cell>
          <cell r="L1123">
            <v>0</v>
          </cell>
          <cell r="M1123">
            <v>0</v>
          </cell>
          <cell r="N1123">
            <v>0</v>
          </cell>
          <cell r="O1123">
            <v>0</v>
          </cell>
          <cell r="P1123">
            <v>0</v>
          </cell>
          <cell r="Q1123">
            <v>0</v>
          </cell>
          <cell r="R1123">
            <v>0</v>
          </cell>
          <cell r="S1123">
            <v>0</v>
          </cell>
          <cell r="T1123">
            <v>0</v>
          </cell>
          <cell r="U1123">
            <v>0</v>
          </cell>
          <cell r="V1123">
            <v>0</v>
          </cell>
          <cell r="W1123">
            <v>0</v>
          </cell>
          <cell r="X1123">
            <v>0</v>
          </cell>
          <cell r="Y1123">
            <v>0</v>
          </cell>
          <cell r="Z1123">
            <v>0</v>
          </cell>
          <cell r="AA1123">
            <v>0</v>
          </cell>
          <cell r="AB1123">
            <v>0</v>
          </cell>
          <cell r="AC1123">
            <v>0</v>
          </cell>
          <cell r="AD1123">
            <v>0</v>
          </cell>
          <cell r="AE1123">
            <v>0</v>
          </cell>
          <cell r="AF1123">
            <v>0</v>
          </cell>
          <cell r="AG1123">
            <v>0</v>
          </cell>
          <cell r="AH1123">
            <v>0</v>
          </cell>
        </row>
        <row r="1124">
          <cell r="E1124" t="str">
            <v>360|TVAR|Actual vs Plan</v>
          </cell>
          <cell r="F1124">
            <v>0</v>
          </cell>
          <cell r="G1124">
            <v>0</v>
          </cell>
          <cell r="H1124">
            <v>0</v>
          </cell>
          <cell r="I1124">
            <v>0</v>
          </cell>
          <cell r="J1124">
            <v>0</v>
          </cell>
          <cell r="K1124">
            <v>0</v>
          </cell>
          <cell r="L1124">
            <v>0</v>
          </cell>
          <cell r="M1124">
            <v>0</v>
          </cell>
          <cell r="N1124">
            <v>0</v>
          </cell>
          <cell r="O1124">
            <v>0</v>
          </cell>
          <cell r="P1124">
            <v>0</v>
          </cell>
          <cell r="Q1124">
            <v>0</v>
          </cell>
          <cell r="R1124">
            <v>0</v>
          </cell>
          <cell r="S1124">
            <v>0</v>
          </cell>
          <cell r="T1124">
            <v>0</v>
          </cell>
          <cell r="U1124">
            <v>0</v>
          </cell>
          <cell r="V1124">
            <v>0</v>
          </cell>
          <cell r="W1124">
            <v>0</v>
          </cell>
          <cell r="X1124">
            <v>0</v>
          </cell>
          <cell r="Y1124">
            <v>0</v>
          </cell>
          <cell r="Z1124">
            <v>0</v>
          </cell>
          <cell r="AA1124">
            <v>0</v>
          </cell>
          <cell r="AB1124">
            <v>0</v>
          </cell>
          <cell r="AC1124">
            <v>0</v>
          </cell>
          <cell r="AD1124">
            <v>0</v>
          </cell>
          <cell r="AE1124">
            <v>0</v>
          </cell>
          <cell r="AF1124">
            <v>0</v>
          </cell>
          <cell r="AG1124">
            <v>0</v>
          </cell>
          <cell r="AH1124">
            <v>0</v>
          </cell>
        </row>
        <row r="1125">
          <cell r="E1125" t="str">
            <v>360|TVAR %|Actual vs Plan</v>
          </cell>
          <cell r="F1125">
            <v>0</v>
          </cell>
          <cell r="G1125">
            <v>0</v>
          </cell>
          <cell r="H1125">
            <v>0</v>
          </cell>
          <cell r="I1125">
            <v>0</v>
          </cell>
          <cell r="J1125">
            <v>0</v>
          </cell>
          <cell r="K1125">
            <v>0</v>
          </cell>
          <cell r="L1125">
            <v>0</v>
          </cell>
          <cell r="M1125">
            <v>0</v>
          </cell>
          <cell r="N1125">
            <v>0</v>
          </cell>
          <cell r="O1125">
            <v>0</v>
          </cell>
          <cell r="P1125">
            <v>0</v>
          </cell>
          <cell r="Q1125">
            <v>0</v>
          </cell>
          <cell r="R1125">
            <v>0</v>
          </cell>
          <cell r="S1125">
            <v>0</v>
          </cell>
          <cell r="T1125">
            <v>0</v>
          </cell>
          <cell r="U1125">
            <v>0</v>
          </cell>
          <cell r="V1125">
            <v>0</v>
          </cell>
          <cell r="W1125">
            <v>0</v>
          </cell>
          <cell r="X1125">
            <v>0</v>
          </cell>
          <cell r="Y1125">
            <v>0</v>
          </cell>
          <cell r="Z1125">
            <v>0</v>
          </cell>
          <cell r="AA1125">
            <v>0</v>
          </cell>
          <cell r="AB1125">
            <v>0</v>
          </cell>
          <cell r="AC1125">
            <v>0</v>
          </cell>
          <cell r="AD1125">
            <v>0</v>
          </cell>
          <cell r="AE1125">
            <v>0</v>
          </cell>
          <cell r="AF1125">
            <v>0</v>
          </cell>
          <cell r="AG1125">
            <v>0</v>
          </cell>
          <cell r="AH1125">
            <v>0</v>
          </cell>
        </row>
        <row r="1126">
          <cell r="E1126" t="str">
            <v>360|DTE|Actual vs Plan</v>
          </cell>
          <cell r="F1126">
            <v>0</v>
          </cell>
          <cell r="G1126">
            <v>0</v>
          </cell>
          <cell r="H1126">
            <v>0</v>
          </cell>
          <cell r="I1126">
            <v>0</v>
          </cell>
          <cell r="J1126">
            <v>0</v>
          </cell>
          <cell r="K1126">
            <v>0</v>
          </cell>
          <cell r="L1126">
            <v>0</v>
          </cell>
          <cell r="M1126">
            <v>0</v>
          </cell>
          <cell r="N1126">
            <v>0</v>
          </cell>
          <cell r="O1126">
            <v>0</v>
          </cell>
          <cell r="P1126">
            <v>0</v>
          </cell>
          <cell r="Q1126">
            <v>0</v>
          </cell>
          <cell r="R1126">
            <v>0</v>
          </cell>
          <cell r="S1126">
            <v>0</v>
          </cell>
          <cell r="T1126">
            <v>0</v>
          </cell>
          <cell r="U1126">
            <v>0</v>
          </cell>
          <cell r="V1126">
            <v>0</v>
          </cell>
          <cell r="W1126">
            <v>0</v>
          </cell>
          <cell r="X1126">
            <v>0</v>
          </cell>
          <cell r="Y1126">
            <v>0</v>
          </cell>
          <cell r="Z1126">
            <v>0</v>
          </cell>
          <cell r="AA1126">
            <v>0</v>
          </cell>
          <cell r="AB1126">
            <v>0</v>
          </cell>
          <cell r="AC1126">
            <v>0</v>
          </cell>
          <cell r="AD1126">
            <v>0</v>
          </cell>
          <cell r="AE1126">
            <v>0</v>
          </cell>
          <cell r="AF1126">
            <v>0</v>
          </cell>
          <cell r="AG1126">
            <v>0</v>
          </cell>
          <cell r="AH1126">
            <v>0</v>
          </cell>
        </row>
        <row r="1127">
          <cell r="E1127" t="str">
            <v>360|DTE %|Actual vs Plan</v>
          </cell>
          <cell r="F1127">
            <v>0</v>
          </cell>
          <cell r="G1127">
            <v>0</v>
          </cell>
          <cell r="H1127">
            <v>0</v>
          </cell>
          <cell r="I1127">
            <v>0</v>
          </cell>
          <cell r="J1127">
            <v>0</v>
          </cell>
          <cell r="K1127">
            <v>0</v>
          </cell>
          <cell r="L1127">
            <v>0</v>
          </cell>
          <cell r="M1127">
            <v>0</v>
          </cell>
          <cell r="N1127">
            <v>0</v>
          </cell>
          <cell r="O1127">
            <v>0</v>
          </cell>
          <cell r="P1127">
            <v>0</v>
          </cell>
          <cell r="Q1127">
            <v>0</v>
          </cell>
          <cell r="R1127">
            <v>0</v>
          </cell>
          <cell r="S1127">
            <v>0</v>
          </cell>
          <cell r="T1127">
            <v>0</v>
          </cell>
          <cell r="U1127">
            <v>0</v>
          </cell>
          <cell r="V1127">
            <v>0</v>
          </cell>
          <cell r="W1127">
            <v>0</v>
          </cell>
          <cell r="X1127">
            <v>0</v>
          </cell>
          <cell r="Y1127">
            <v>0</v>
          </cell>
          <cell r="Z1127">
            <v>0</v>
          </cell>
          <cell r="AA1127">
            <v>0</v>
          </cell>
          <cell r="AB1127">
            <v>0</v>
          </cell>
          <cell r="AC1127">
            <v>0</v>
          </cell>
          <cell r="AD1127">
            <v>0</v>
          </cell>
          <cell r="AE1127">
            <v>0</v>
          </cell>
          <cell r="AF1127">
            <v>0</v>
          </cell>
          <cell r="AG1127">
            <v>0</v>
          </cell>
          <cell r="AH1127">
            <v>0</v>
          </cell>
        </row>
        <row r="1128">
          <cell r="E1128" t="str">
            <v>360|ExExch|Actual vs Plan</v>
          </cell>
          <cell r="F1128">
            <v>0</v>
          </cell>
          <cell r="G1128">
            <v>0</v>
          </cell>
          <cell r="H1128">
            <v>0</v>
          </cell>
          <cell r="I1128">
            <v>0</v>
          </cell>
          <cell r="J1128">
            <v>0</v>
          </cell>
          <cell r="K1128">
            <v>0</v>
          </cell>
          <cell r="L1128">
            <v>0</v>
          </cell>
          <cell r="M1128">
            <v>0</v>
          </cell>
          <cell r="N1128">
            <v>0</v>
          </cell>
          <cell r="O1128">
            <v>0</v>
          </cell>
          <cell r="P1128">
            <v>0</v>
          </cell>
          <cell r="Q1128">
            <v>0</v>
          </cell>
          <cell r="R1128">
            <v>0</v>
          </cell>
          <cell r="S1128">
            <v>0</v>
          </cell>
          <cell r="T1128">
            <v>0</v>
          </cell>
          <cell r="U1128">
            <v>0</v>
          </cell>
          <cell r="V1128">
            <v>0</v>
          </cell>
          <cell r="W1128">
            <v>0</v>
          </cell>
          <cell r="X1128">
            <v>0</v>
          </cell>
          <cell r="Y1128">
            <v>0</v>
          </cell>
          <cell r="Z1128">
            <v>0</v>
          </cell>
          <cell r="AA1128">
            <v>0</v>
          </cell>
          <cell r="AB1128">
            <v>0</v>
          </cell>
          <cell r="AC1128">
            <v>0</v>
          </cell>
          <cell r="AD1128">
            <v>0</v>
          </cell>
          <cell r="AE1128">
            <v>0</v>
          </cell>
          <cell r="AF1128">
            <v>0</v>
          </cell>
          <cell r="AG1128">
            <v>0</v>
          </cell>
          <cell r="AH1128">
            <v>0</v>
          </cell>
        </row>
        <row r="1129">
          <cell r="E1129" t="str">
            <v>360|ExExch %|Actual vs Plan</v>
          </cell>
          <cell r="F1129">
            <v>0</v>
          </cell>
          <cell r="G1129">
            <v>0</v>
          </cell>
          <cell r="H1129">
            <v>0</v>
          </cell>
          <cell r="I1129">
            <v>0</v>
          </cell>
          <cell r="J1129">
            <v>0</v>
          </cell>
          <cell r="K1129">
            <v>0</v>
          </cell>
          <cell r="L1129">
            <v>0</v>
          </cell>
          <cell r="M1129">
            <v>0</v>
          </cell>
          <cell r="N1129">
            <v>0</v>
          </cell>
          <cell r="O1129">
            <v>0</v>
          </cell>
          <cell r="P1129">
            <v>0</v>
          </cell>
          <cell r="Q1129">
            <v>0</v>
          </cell>
          <cell r="R1129">
            <v>0</v>
          </cell>
          <cell r="S1129">
            <v>0</v>
          </cell>
          <cell r="T1129">
            <v>0</v>
          </cell>
          <cell r="U1129">
            <v>0</v>
          </cell>
          <cell r="V1129">
            <v>0</v>
          </cell>
          <cell r="W1129">
            <v>0</v>
          </cell>
          <cell r="X1129">
            <v>0</v>
          </cell>
          <cell r="Y1129">
            <v>0</v>
          </cell>
          <cell r="Z1129">
            <v>0</v>
          </cell>
          <cell r="AA1129">
            <v>0</v>
          </cell>
          <cell r="AB1129">
            <v>0</v>
          </cell>
          <cell r="AC1129">
            <v>0</v>
          </cell>
          <cell r="AD1129">
            <v>0</v>
          </cell>
          <cell r="AE1129">
            <v>0</v>
          </cell>
          <cell r="AF1129">
            <v>0</v>
          </cell>
          <cell r="AG1129">
            <v>0</v>
          </cell>
          <cell r="AH1129">
            <v>0</v>
          </cell>
        </row>
        <row r="1130">
          <cell r="E1130" t="str">
            <v>360|Plan Next|Trend</v>
          </cell>
          <cell r="F1130">
            <v>0</v>
          </cell>
          <cell r="G1130">
            <v>0</v>
          </cell>
          <cell r="H1130">
            <v>0</v>
          </cell>
          <cell r="I1130">
            <v>0</v>
          </cell>
          <cell r="J1130">
            <v>0</v>
          </cell>
          <cell r="K1130">
            <v>0</v>
          </cell>
          <cell r="L1130">
            <v>0</v>
          </cell>
          <cell r="M1130">
            <v>0</v>
          </cell>
          <cell r="N1130">
            <v>0</v>
          </cell>
          <cell r="O1130">
            <v>0</v>
          </cell>
          <cell r="P1130">
            <v>0</v>
          </cell>
          <cell r="Q1130">
            <v>0</v>
          </cell>
          <cell r="R1130">
            <v>0</v>
          </cell>
          <cell r="S1130">
            <v>0</v>
          </cell>
          <cell r="T1130">
            <v>0</v>
          </cell>
          <cell r="U1130">
            <v>0</v>
          </cell>
          <cell r="V1130">
            <v>0</v>
          </cell>
          <cell r="W1130">
            <v>0</v>
          </cell>
          <cell r="X1130">
            <v>0</v>
          </cell>
          <cell r="Y1130">
            <v>0</v>
          </cell>
          <cell r="Z1130">
            <v>0</v>
          </cell>
          <cell r="AA1130">
            <v>0</v>
          </cell>
          <cell r="AB1130">
            <v>0</v>
          </cell>
          <cell r="AC1130">
            <v>0</v>
          </cell>
          <cell r="AD1130">
            <v>0</v>
          </cell>
          <cell r="AE1130">
            <v>0</v>
          </cell>
          <cell r="AF1130">
            <v>0</v>
          </cell>
          <cell r="AG1130">
            <v>0</v>
          </cell>
          <cell r="AH1130">
            <v>0</v>
          </cell>
        </row>
        <row r="1131">
          <cell r="E1131" t="str">
            <v>360|DTE|Actual vs Prior</v>
          </cell>
          <cell r="F1131">
            <v>0</v>
          </cell>
          <cell r="G1131">
            <v>0</v>
          </cell>
          <cell r="H1131">
            <v>0</v>
          </cell>
          <cell r="I1131">
            <v>0</v>
          </cell>
          <cell r="J1131">
            <v>0</v>
          </cell>
          <cell r="K1131">
            <v>0</v>
          </cell>
          <cell r="L1131">
            <v>0</v>
          </cell>
          <cell r="M1131">
            <v>0</v>
          </cell>
          <cell r="N1131">
            <v>0</v>
          </cell>
          <cell r="O1131">
            <v>0</v>
          </cell>
          <cell r="P1131">
            <v>0</v>
          </cell>
          <cell r="Q1131">
            <v>0</v>
          </cell>
          <cell r="R1131">
            <v>0</v>
          </cell>
          <cell r="S1131">
            <v>0</v>
          </cell>
          <cell r="T1131">
            <v>0</v>
          </cell>
          <cell r="U1131">
            <v>0</v>
          </cell>
          <cell r="V1131">
            <v>0</v>
          </cell>
          <cell r="W1131">
            <v>0</v>
          </cell>
          <cell r="X1131">
            <v>0</v>
          </cell>
          <cell r="Y1131">
            <v>0</v>
          </cell>
          <cell r="Z1131">
            <v>0</v>
          </cell>
          <cell r="AA1131">
            <v>0</v>
          </cell>
          <cell r="AB1131">
            <v>0</v>
          </cell>
          <cell r="AC1131">
            <v>0</v>
          </cell>
          <cell r="AD1131">
            <v>0</v>
          </cell>
          <cell r="AE1131">
            <v>0</v>
          </cell>
          <cell r="AF1131">
            <v>0</v>
          </cell>
          <cell r="AG1131">
            <v>0</v>
          </cell>
          <cell r="AH1131">
            <v>0</v>
          </cell>
        </row>
        <row r="1132">
          <cell r="E1132" t="str">
            <v>360|DTE %|Actual vs Prior</v>
          </cell>
          <cell r="F1132">
            <v>0</v>
          </cell>
          <cell r="G1132">
            <v>0</v>
          </cell>
          <cell r="H1132">
            <v>0</v>
          </cell>
          <cell r="I1132">
            <v>0</v>
          </cell>
          <cell r="J1132">
            <v>0</v>
          </cell>
          <cell r="K1132">
            <v>0</v>
          </cell>
          <cell r="L1132">
            <v>0</v>
          </cell>
          <cell r="M1132">
            <v>0</v>
          </cell>
          <cell r="N1132">
            <v>0</v>
          </cell>
          <cell r="O1132">
            <v>0</v>
          </cell>
          <cell r="P1132">
            <v>0</v>
          </cell>
          <cell r="Q1132">
            <v>0</v>
          </cell>
          <cell r="R1132">
            <v>0</v>
          </cell>
          <cell r="S1132">
            <v>0</v>
          </cell>
          <cell r="T1132">
            <v>0</v>
          </cell>
          <cell r="U1132">
            <v>0</v>
          </cell>
          <cell r="V1132">
            <v>0</v>
          </cell>
          <cell r="W1132">
            <v>0</v>
          </cell>
          <cell r="X1132">
            <v>0</v>
          </cell>
          <cell r="Y1132">
            <v>0</v>
          </cell>
          <cell r="Z1132">
            <v>0</v>
          </cell>
          <cell r="AA1132">
            <v>0</v>
          </cell>
          <cell r="AB1132">
            <v>0</v>
          </cell>
          <cell r="AC1132">
            <v>0</v>
          </cell>
          <cell r="AD1132">
            <v>0</v>
          </cell>
          <cell r="AE1132">
            <v>0</v>
          </cell>
          <cell r="AF1132">
            <v>0</v>
          </cell>
          <cell r="AG1132">
            <v>0</v>
          </cell>
          <cell r="AH1132">
            <v>0</v>
          </cell>
        </row>
        <row r="1133">
          <cell r="E1133" t="str">
            <v>360|ExExch|Actual vs Prior</v>
          </cell>
          <cell r="F1133">
            <v>0</v>
          </cell>
          <cell r="G1133">
            <v>0</v>
          </cell>
          <cell r="H1133">
            <v>0</v>
          </cell>
          <cell r="I1133">
            <v>0</v>
          </cell>
          <cell r="J1133">
            <v>0</v>
          </cell>
          <cell r="K1133">
            <v>0</v>
          </cell>
          <cell r="L1133">
            <v>0</v>
          </cell>
          <cell r="M1133">
            <v>0</v>
          </cell>
          <cell r="N1133">
            <v>0</v>
          </cell>
          <cell r="O1133">
            <v>0</v>
          </cell>
          <cell r="P1133">
            <v>0</v>
          </cell>
          <cell r="Q1133">
            <v>0</v>
          </cell>
          <cell r="R1133">
            <v>0</v>
          </cell>
          <cell r="S1133">
            <v>0</v>
          </cell>
          <cell r="T1133">
            <v>0</v>
          </cell>
          <cell r="U1133">
            <v>0</v>
          </cell>
          <cell r="V1133">
            <v>0</v>
          </cell>
          <cell r="W1133">
            <v>0</v>
          </cell>
          <cell r="X1133">
            <v>0</v>
          </cell>
          <cell r="Y1133">
            <v>0</v>
          </cell>
          <cell r="Z1133">
            <v>0</v>
          </cell>
          <cell r="AA1133">
            <v>0</v>
          </cell>
          <cell r="AB1133">
            <v>0</v>
          </cell>
          <cell r="AC1133">
            <v>0</v>
          </cell>
          <cell r="AD1133">
            <v>0</v>
          </cell>
          <cell r="AE1133">
            <v>0</v>
          </cell>
          <cell r="AF1133">
            <v>0</v>
          </cell>
          <cell r="AG1133">
            <v>0</v>
          </cell>
          <cell r="AH1133">
            <v>0</v>
          </cell>
        </row>
        <row r="1134">
          <cell r="E1134" t="str">
            <v>360|ExExch %|Actual vs Prior</v>
          </cell>
          <cell r="F1134">
            <v>0</v>
          </cell>
          <cell r="G1134">
            <v>0</v>
          </cell>
          <cell r="H1134">
            <v>0</v>
          </cell>
          <cell r="I1134">
            <v>0</v>
          </cell>
          <cell r="J1134">
            <v>0</v>
          </cell>
          <cell r="K1134">
            <v>0</v>
          </cell>
          <cell r="L1134">
            <v>0</v>
          </cell>
          <cell r="M1134">
            <v>0</v>
          </cell>
          <cell r="N1134">
            <v>0</v>
          </cell>
          <cell r="O1134">
            <v>0</v>
          </cell>
          <cell r="P1134">
            <v>0</v>
          </cell>
          <cell r="Q1134">
            <v>0</v>
          </cell>
          <cell r="R1134">
            <v>0</v>
          </cell>
          <cell r="S1134">
            <v>0</v>
          </cell>
          <cell r="T1134">
            <v>0</v>
          </cell>
          <cell r="U1134">
            <v>0</v>
          </cell>
          <cell r="V1134">
            <v>0</v>
          </cell>
          <cell r="W1134">
            <v>0</v>
          </cell>
          <cell r="X1134">
            <v>0</v>
          </cell>
          <cell r="Y1134">
            <v>0</v>
          </cell>
          <cell r="Z1134">
            <v>0</v>
          </cell>
          <cell r="AA1134">
            <v>0</v>
          </cell>
          <cell r="AB1134">
            <v>0</v>
          </cell>
          <cell r="AC1134">
            <v>0</v>
          </cell>
          <cell r="AD1134">
            <v>0</v>
          </cell>
          <cell r="AE1134">
            <v>0</v>
          </cell>
          <cell r="AF1134">
            <v>0</v>
          </cell>
          <cell r="AG1134">
            <v>0</v>
          </cell>
          <cell r="AH1134">
            <v>0</v>
          </cell>
        </row>
        <row r="1135">
          <cell r="E1135" t="str">
            <v>360|TVAR|Actual vs Prior</v>
          </cell>
          <cell r="F1135">
            <v>0</v>
          </cell>
          <cell r="G1135">
            <v>0</v>
          </cell>
          <cell r="H1135">
            <v>0</v>
          </cell>
          <cell r="I1135">
            <v>0</v>
          </cell>
          <cell r="J1135">
            <v>0</v>
          </cell>
          <cell r="K1135">
            <v>0</v>
          </cell>
          <cell r="L1135">
            <v>0</v>
          </cell>
          <cell r="M1135">
            <v>0</v>
          </cell>
          <cell r="N1135">
            <v>0</v>
          </cell>
          <cell r="O1135">
            <v>0</v>
          </cell>
          <cell r="P1135">
            <v>0</v>
          </cell>
          <cell r="Q1135">
            <v>0</v>
          </cell>
          <cell r="R1135">
            <v>0</v>
          </cell>
          <cell r="S1135">
            <v>0</v>
          </cell>
          <cell r="T1135">
            <v>0</v>
          </cell>
          <cell r="U1135">
            <v>0</v>
          </cell>
          <cell r="V1135">
            <v>0</v>
          </cell>
          <cell r="W1135">
            <v>0</v>
          </cell>
          <cell r="X1135">
            <v>0</v>
          </cell>
          <cell r="Y1135">
            <v>0</v>
          </cell>
          <cell r="Z1135">
            <v>0</v>
          </cell>
          <cell r="AA1135">
            <v>0</v>
          </cell>
          <cell r="AB1135">
            <v>0</v>
          </cell>
          <cell r="AC1135">
            <v>0</v>
          </cell>
          <cell r="AD1135">
            <v>0</v>
          </cell>
          <cell r="AE1135">
            <v>0</v>
          </cell>
          <cell r="AF1135">
            <v>0</v>
          </cell>
          <cell r="AG1135">
            <v>0</v>
          </cell>
          <cell r="AH1135">
            <v>0</v>
          </cell>
        </row>
        <row r="1136">
          <cell r="E1136" t="str">
            <v>360|TVAR %|Actual vs Prior</v>
          </cell>
          <cell r="F1136">
            <v>0</v>
          </cell>
          <cell r="G1136">
            <v>0</v>
          </cell>
          <cell r="H1136">
            <v>0</v>
          </cell>
          <cell r="I1136">
            <v>0</v>
          </cell>
          <cell r="J1136">
            <v>0</v>
          </cell>
          <cell r="K1136">
            <v>0</v>
          </cell>
          <cell r="L1136">
            <v>0</v>
          </cell>
          <cell r="M1136">
            <v>0</v>
          </cell>
          <cell r="N1136">
            <v>0</v>
          </cell>
          <cell r="O1136">
            <v>0</v>
          </cell>
          <cell r="P1136">
            <v>0</v>
          </cell>
          <cell r="Q1136">
            <v>0</v>
          </cell>
          <cell r="R1136">
            <v>0</v>
          </cell>
          <cell r="S1136">
            <v>0</v>
          </cell>
          <cell r="T1136">
            <v>0</v>
          </cell>
          <cell r="U1136">
            <v>0</v>
          </cell>
          <cell r="V1136">
            <v>0</v>
          </cell>
          <cell r="W1136">
            <v>0</v>
          </cell>
          <cell r="X1136">
            <v>0</v>
          </cell>
          <cell r="Y1136">
            <v>0</v>
          </cell>
          <cell r="Z1136">
            <v>0</v>
          </cell>
          <cell r="AA1136">
            <v>0</v>
          </cell>
          <cell r="AB1136">
            <v>0</v>
          </cell>
          <cell r="AC1136">
            <v>0</v>
          </cell>
          <cell r="AD1136">
            <v>0</v>
          </cell>
          <cell r="AE1136">
            <v>0</v>
          </cell>
          <cell r="AF1136">
            <v>0</v>
          </cell>
          <cell r="AG1136">
            <v>0</v>
          </cell>
          <cell r="AH1136">
            <v>0</v>
          </cell>
        </row>
        <row r="1137">
          <cell r="E1137" t="str">
            <v>365|Actual|Trend</v>
          </cell>
          <cell r="F1137">
            <v>5453.5210000000006</v>
          </cell>
          <cell r="G1137">
            <v>2791.681</v>
          </cell>
          <cell r="H1137">
            <v>6454.8269999999993</v>
          </cell>
          <cell r="I1137">
            <v>1256.4380000000001</v>
          </cell>
          <cell r="J1137">
            <v>3372.6149999999998</v>
          </cell>
          <cell r="K1137">
            <v>4731.3329999999987</v>
          </cell>
          <cell r="L1137">
            <v>0</v>
          </cell>
          <cell r="M1137">
            <v>0</v>
          </cell>
          <cell r="N1137">
            <v>0</v>
          </cell>
          <cell r="O1137">
            <v>0</v>
          </cell>
          <cell r="P1137">
            <v>0</v>
          </cell>
          <cell r="Q1137">
            <v>0</v>
          </cell>
          <cell r="R1137">
            <v>14700.029</v>
          </cell>
          <cell r="S1137">
            <v>9360.3859999999986</v>
          </cell>
          <cell r="T1137">
            <v>0</v>
          </cell>
          <cell r="U1137">
            <v>0</v>
          </cell>
          <cell r="V1137">
            <v>24060.415000000001</v>
          </cell>
          <cell r="W1137">
            <v>5453.5210000000006</v>
          </cell>
          <cell r="X1137">
            <v>8245.2020000000011</v>
          </cell>
          <cell r="Y1137">
            <v>14700.029</v>
          </cell>
          <cell r="Z1137">
            <v>15956.467000000001</v>
          </cell>
          <cell r="AA1137">
            <v>19329.081999999999</v>
          </cell>
          <cell r="AB1137">
            <v>24060.414999999997</v>
          </cell>
          <cell r="AC1137">
            <v>0</v>
          </cell>
          <cell r="AD1137">
            <v>0</v>
          </cell>
          <cell r="AE1137">
            <v>0</v>
          </cell>
          <cell r="AF1137">
            <v>0</v>
          </cell>
          <cell r="AG1137">
            <v>0</v>
          </cell>
          <cell r="AH1137">
            <v>0</v>
          </cell>
        </row>
        <row r="1138">
          <cell r="E1138" t="str">
            <v>365|Plan|Trend</v>
          </cell>
          <cell r="F1138">
            <v>5453.5210000000006</v>
          </cell>
          <cell r="G1138">
            <v>3012</v>
          </cell>
          <cell r="H1138">
            <v>4082</v>
          </cell>
          <cell r="I1138">
            <v>6580.3329999999996</v>
          </cell>
          <cell r="J1138">
            <v>6921.3329999999996</v>
          </cell>
          <cell r="K1138">
            <v>6964.3329999999996</v>
          </cell>
          <cell r="L1138">
            <v>6229.3329999999996</v>
          </cell>
          <cell r="M1138">
            <v>6059.3329999999996</v>
          </cell>
          <cell r="N1138">
            <v>6065.3329999999996</v>
          </cell>
          <cell r="O1138">
            <v>7119.3329999999996</v>
          </cell>
          <cell r="P1138">
            <v>6983.3329999999996</v>
          </cell>
          <cell r="Q1138">
            <v>6781.3329999999996</v>
          </cell>
          <cell r="R1138">
            <v>12547.521000000001</v>
          </cell>
          <cell r="S1138">
            <v>20465.999</v>
          </cell>
          <cell r="T1138">
            <v>18353.999</v>
          </cell>
          <cell r="U1138">
            <v>20883.999</v>
          </cell>
          <cell r="V1138">
            <v>72251.517999999996</v>
          </cell>
          <cell r="W1138">
            <v>5453.5210000000006</v>
          </cell>
          <cell r="X1138">
            <v>8465.5210000000006</v>
          </cell>
          <cell r="Y1138">
            <v>12547.521000000001</v>
          </cell>
          <cell r="Z1138">
            <v>19127.853999999999</v>
          </cell>
          <cell r="AA1138">
            <v>26049.186999999998</v>
          </cell>
          <cell r="AB1138">
            <v>33013.519999999997</v>
          </cell>
          <cell r="AC1138">
            <v>39242.852999999996</v>
          </cell>
          <cell r="AD1138">
            <v>45302.185999999994</v>
          </cell>
          <cell r="AE1138">
            <v>51367.518999999993</v>
          </cell>
          <cell r="AF1138">
            <v>58486.851999999992</v>
          </cell>
          <cell r="AG1138">
            <v>65470.18499999999</v>
          </cell>
          <cell r="AH1138">
            <v>72251.517999999996</v>
          </cell>
        </row>
        <row r="1139">
          <cell r="E1139" t="str">
            <v>365|FORECAST|Trend</v>
          </cell>
          <cell r="F1139">
            <v>5453.5210000000006</v>
          </cell>
          <cell r="G1139">
            <v>2791.681</v>
          </cell>
          <cell r="H1139">
            <v>6454.8269999999993</v>
          </cell>
          <cell r="I1139">
            <v>1256.4380000000001</v>
          </cell>
          <cell r="J1139">
            <v>3373</v>
          </cell>
          <cell r="K1139">
            <v>6371</v>
          </cell>
          <cell r="L1139">
            <v>9052</v>
          </cell>
          <cell r="M1139">
            <v>7000</v>
          </cell>
          <cell r="N1139">
            <v>7500</v>
          </cell>
          <cell r="O1139">
            <v>7500</v>
          </cell>
          <cell r="P1139">
            <v>7500</v>
          </cell>
          <cell r="Q1139">
            <v>9000</v>
          </cell>
          <cell r="R1139">
            <v>14700.029</v>
          </cell>
          <cell r="S1139">
            <v>11000.438</v>
          </cell>
          <cell r="T1139">
            <v>23552</v>
          </cell>
          <cell r="U1139">
            <v>24000</v>
          </cell>
          <cell r="V1139">
            <v>73252.467000000004</v>
          </cell>
          <cell r="W1139">
            <v>5453.5210000000006</v>
          </cell>
          <cell r="X1139">
            <v>8245.2020000000011</v>
          </cell>
          <cell r="Y1139">
            <v>14700.029</v>
          </cell>
          <cell r="Z1139">
            <v>15956.467000000001</v>
          </cell>
          <cell r="AA1139">
            <v>19329.467000000001</v>
          </cell>
          <cell r="AB1139">
            <v>25700.467000000001</v>
          </cell>
          <cell r="AC1139">
            <v>34752.467000000004</v>
          </cell>
          <cell r="AD1139">
            <v>41752.467000000004</v>
          </cell>
          <cell r="AE1139">
            <v>49252.467000000004</v>
          </cell>
          <cell r="AF1139">
            <v>56752.467000000004</v>
          </cell>
          <cell r="AG1139">
            <v>64252.467000000004</v>
          </cell>
          <cell r="AH1139">
            <v>73252.467000000004</v>
          </cell>
        </row>
        <row r="1140">
          <cell r="E1140" t="str">
            <v>365|Prior|Trend</v>
          </cell>
          <cell r="F1140">
            <v>2115.027</v>
          </cell>
          <cell r="G1140">
            <v>2983.886</v>
          </cell>
          <cell r="H1140">
            <v>4588.9980000000014</v>
          </cell>
          <cell r="I1140">
            <v>6784.7340000000004</v>
          </cell>
          <cell r="J1140">
            <v>2955.623</v>
          </cell>
          <cell r="K1140">
            <v>4820.6070000000018</v>
          </cell>
          <cell r="L1140">
            <v>2604.9569999999999</v>
          </cell>
          <cell r="M1140">
            <v>3796.744999999999</v>
          </cell>
          <cell r="N1140">
            <v>4177.0060000000003</v>
          </cell>
          <cell r="O1140">
            <v>3571.4830000000002</v>
          </cell>
          <cell r="P1140">
            <v>4285.4809999999998</v>
          </cell>
          <cell r="Q1140">
            <v>8652.0749999999971</v>
          </cell>
          <cell r="R1140">
            <v>9687.9110000000019</v>
          </cell>
          <cell r="S1140">
            <v>14560.964000000002</v>
          </cell>
          <cell r="T1140">
            <v>10578.707999999999</v>
          </cell>
          <cell r="U1140">
            <v>16509.038999999997</v>
          </cell>
          <cell r="V1140">
            <v>51336.621999999996</v>
          </cell>
          <cell r="W1140">
            <v>2115.027</v>
          </cell>
          <cell r="X1140">
            <v>5098.9130000000005</v>
          </cell>
          <cell r="Y1140">
            <v>9687.9110000000019</v>
          </cell>
          <cell r="Z1140">
            <v>16472.645000000004</v>
          </cell>
          <cell r="AA1140">
            <v>19428.268000000004</v>
          </cell>
          <cell r="AB1140">
            <v>24248.875000000007</v>
          </cell>
          <cell r="AC1140">
            <v>26853.832000000006</v>
          </cell>
          <cell r="AD1140">
            <v>30650.577000000005</v>
          </cell>
          <cell r="AE1140">
            <v>34827.583000000006</v>
          </cell>
          <cell r="AF1140">
            <v>38399.066000000006</v>
          </cell>
          <cell r="AG1140">
            <v>42684.547000000006</v>
          </cell>
          <cell r="AH1140">
            <v>51336.622000000003</v>
          </cell>
        </row>
        <row r="1141">
          <cell r="E1141" t="str">
            <v>365|TVAR|Actual vs Plan</v>
          </cell>
          <cell r="F1141">
            <v>0</v>
          </cell>
          <cell r="G1141">
            <v>0</v>
          </cell>
          <cell r="H1141">
            <v>0</v>
          </cell>
          <cell r="I1141">
            <v>0</v>
          </cell>
          <cell r="J1141">
            <v>0</v>
          </cell>
          <cell r="K1141">
            <v>0</v>
          </cell>
          <cell r="L1141">
            <v>0</v>
          </cell>
          <cell r="M1141">
            <v>0</v>
          </cell>
          <cell r="N1141">
            <v>0</v>
          </cell>
          <cell r="O1141">
            <v>0</v>
          </cell>
          <cell r="P1141">
            <v>0</v>
          </cell>
          <cell r="Q1141">
            <v>0</v>
          </cell>
          <cell r="R1141">
            <v>0</v>
          </cell>
          <cell r="S1141">
            <v>0</v>
          </cell>
          <cell r="T1141">
            <v>0</v>
          </cell>
          <cell r="U1141">
            <v>0</v>
          </cell>
          <cell r="V1141">
            <v>0</v>
          </cell>
          <cell r="W1141">
            <v>0</v>
          </cell>
          <cell r="X1141">
            <v>0</v>
          </cell>
          <cell r="Y1141">
            <v>0</v>
          </cell>
          <cell r="Z1141">
            <v>0</v>
          </cell>
          <cell r="AA1141">
            <v>0</v>
          </cell>
          <cell r="AB1141">
            <v>0</v>
          </cell>
          <cell r="AC1141">
            <v>0</v>
          </cell>
          <cell r="AD1141">
            <v>0</v>
          </cell>
          <cell r="AE1141">
            <v>0</v>
          </cell>
          <cell r="AF1141">
            <v>0</v>
          </cell>
          <cell r="AG1141">
            <v>0</v>
          </cell>
          <cell r="AH1141">
            <v>0</v>
          </cell>
        </row>
        <row r="1142">
          <cell r="E1142" t="str">
            <v>365|TVAR %|Actual vs Plan</v>
          </cell>
          <cell r="F1142">
            <v>0</v>
          </cell>
          <cell r="G1142">
            <v>0</v>
          </cell>
          <cell r="H1142">
            <v>0</v>
          </cell>
          <cell r="I1142">
            <v>0</v>
          </cell>
          <cell r="J1142">
            <v>0</v>
          </cell>
          <cell r="K1142">
            <v>0</v>
          </cell>
          <cell r="L1142">
            <v>0</v>
          </cell>
          <cell r="M1142">
            <v>0</v>
          </cell>
          <cell r="N1142">
            <v>0</v>
          </cell>
          <cell r="O1142">
            <v>0</v>
          </cell>
          <cell r="P1142">
            <v>0</v>
          </cell>
          <cell r="Q1142">
            <v>0</v>
          </cell>
          <cell r="R1142">
            <v>0</v>
          </cell>
          <cell r="S1142">
            <v>0</v>
          </cell>
          <cell r="T1142">
            <v>0</v>
          </cell>
          <cell r="U1142">
            <v>0</v>
          </cell>
          <cell r="V1142">
            <v>0</v>
          </cell>
          <cell r="W1142">
            <v>0</v>
          </cell>
          <cell r="X1142">
            <v>0</v>
          </cell>
          <cell r="Y1142">
            <v>0</v>
          </cell>
          <cell r="Z1142">
            <v>0</v>
          </cell>
          <cell r="AA1142">
            <v>0</v>
          </cell>
          <cell r="AB1142">
            <v>0</v>
          </cell>
          <cell r="AC1142">
            <v>0</v>
          </cell>
          <cell r="AD1142">
            <v>0</v>
          </cell>
          <cell r="AE1142">
            <v>0</v>
          </cell>
          <cell r="AF1142">
            <v>0</v>
          </cell>
          <cell r="AG1142">
            <v>0</v>
          </cell>
          <cell r="AH1142">
            <v>0</v>
          </cell>
        </row>
        <row r="1143">
          <cell r="E1143" t="str">
            <v>365|DTE|Actual vs Plan</v>
          </cell>
          <cell r="F1143">
            <v>3.863</v>
          </cell>
          <cell r="G1143">
            <v>3.964</v>
          </cell>
          <cell r="H1143">
            <v>3.4060000000000001</v>
          </cell>
          <cell r="I1143">
            <v>4.5309999999999997</v>
          </cell>
          <cell r="J1143">
            <v>8.2469999999999999</v>
          </cell>
          <cell r="K1143">
            <v>108.16800000000001</v>
          </cell>
          <cell r="L1143">
            <v>0</v>
          </cell>
          <cell r="M1143">
            <v>0</v>
          </cell>
          <cell r="N1143">
            <v>0</v>
          </cell>
          <cell r="O1143">
            <v>0</v>
          </cell>
          <cell r="P1143">
            <v>0</v>
          </cell>
          <cell r="Q1143">
            <v>0</v>
          </cell>
          <cell r="R1143">
            <v>132.179</v>
          </cell>
          <cell r="S1143">
            <v>120.946</v>
          </cell>
          <cell r="T1143">
            <v>0</v>
          </cell>
          <cell r="U1143">
            <v>0</v>
          </cell>
          <cell r="V1143">
            <v>253.125</v>
          </cell>
          <cell r="W1143">
            <v>3.863</v>
          </cell>
          <cell r="X1143">
            <v>7.827</v>
          </cell>
          <cell r="Y1143">
            <v>11.233000000000001</v>
          </cell>
          <cell r="Z1143">
            <v>15.763999999999999</v>
          </cell>
          <cell r="AA1143">
            <v>24.010999999999999</v>
          </cell>
          <cell r="AB1143">
            <v>132.179</v>
          </cell>
          <cell r="AC1143">
            <v>132.179</v>
          </cell>
          <cell r="AD1143">
            <v>132.179</v>
          </cell>
          <cell r="AE1143">
            <v>132.179</v>
          </cell>
          <cell r="AF1143">
            <v>132.179</v>
          </cell>
          <cell r="AG1143">
            <v>132.179</v>
          </cell>
          <cell r="AH1143">
            <v>132.179</v>
          </cell>
        </row>
        <row r="1144">
          <cell r="E1144" t="str">
            <v>365|DTE %|Actual vs Plan</v>
          </cell>
          <cell r="F1144">
            <v>0</v>
          </cell>
          <cell r="G1144">
            <v>0</v>
          </cell>
          <cell r="H1144">
            <v>0</v>
          </cell>
          <cell r="I1144">
            <v>0</v>
          </cell>
          <cell r="J1144">
            <v>0</v>
          </cell>
          <cell r="K1144">
            <v>0</v>
          </cell>
          <cell r="L1144">
            <v>0</v>
          </cell>
          <cell r="M1144">
            <v>0</v>
          </cell>
          <cell r="N1144">
            <v>0</v>
          </cell>
          <cell r="O1144">
            <v>0</v>
          </cell>
          <cell r="P1144">
            <v>0</v>
          </cell>
          <cell r="Q1144">
            <v>0</v>
          </cell>
          <cell r="R1144">
            <v>0</v>
          </cell>
          <cell r="S1144">
            <v>0</v>
          </cell>
          <cell r="T1144">
            <v>0</v>
          </cell>
          <cell r="U1144">
            <v>0</v>
          </cell>
          <cell r="V1144">
            <v>0</v>
          </cell>
          <cell r="W1144">
            <v>0</v>
          </cell>
          <cell r="X1144">
            <v>0</v>
          </cell>
          <cell r="Y1144">
            <v>0</v>
          </cell>
          <cell r="Z1144">
            <v>0</v>
          </cell>
          <cell r="AA1144">
            <v>0</v>
          </cell>
          <cell r="AB1144">
            <v>0</v>
          </cell>
          <cell r="AC1144">
            <v>0</v>
          </cell>
          <cell r="AD1144">
            <v>0</v>
          </cell>
          <cell r="AE1144">
            <v>0</v>
          </cell>
          <cell r="AF1144">
            <v>0</v>
          </cell>
          <cell r="AG1144">
            <v>0</v>
          </cell>
          <cell r="AH1144">
            <v>0</v>
          </cell>
        </row>
        <row r="1145">
          <cell r="E1145" t="str">
            <v>365|ExExch|Actual vs Plan</v>
          </cell>
          <cell r="F1145">
            <v>0</v>
          </cell>
          <cell r="G1145">
            <v>0</v>
          </cell>
          <cell r="H1145">
            <v>0</v>
          </cell>
          <cell r="I1145">
            <v>0</v>
          </cell>
          <cell r="J1145">
            <v>0</v>
          </cell>
          <cell r="K1145">
            <v>0</v>
          </cell>
          <cell r="L1145">
            <v>0</v>
          </cell>
          <cell r="M1145">
            <v>0</v>
          </cell>
          <cell r="N1145">
            <v>0</v>
          </cell>
          <cell r="O1145">
            <v>0</v>
          </cell>
          <cell r="P1145">
            <v>0</v>
          </cell>
          <cell r="Q1145">
            <v>0</v>
          </cell>
          <cell r="R1145">
            <v>0</v>
          </cell>
          <cell r="S1145">
            <v>0</v>
          </cell>
          <cell r="T1145">
            <v>0</v>
          </cell>
          <cell r="U1145">
            <v>0</v>
          </cell>
          <cell r="V1145">
            <v>0</v>
          </cell>
          <cell r="W1145">
            <v>0</v>
          </cell>
          <cell r="X1145">
            <v>0</v>
          </cell>
          <cell r="Y1145">
            <v>0</v>
          </cell>
          <cell r="Z1145">
            <v>0</v>
          </cell>
          <cell r="AA1145">
            <v>0</v>
          </cell>
          <cell r="AB1145">
            <v>0</v>
          </cell>
          <cell r="AC1145">
            <v>0</v>
          </cell>
          <cell r="AD1145">
            <v>0</v>
          </cell>
          <cell r="AE1145">
            <v>0</v>
          </cell>
          <cell r="AF1145">
            <v>0</v>
          </cell>
          <cell r="AG1145">
            <v>0</v>
          </cell>
          <cell r="AH1145">
            <v>0</v>
          </cell>
        </row>
        <row r="1146">
          <cell r="E1146" t="str">
            <v>365|ExExch %|Actual vs Plan</v>
          </cell>
          <cell r="F1146">
            <v>0</v>
          </cell>
          <cell r="G1146">
            <v>0</v>
          </cell>
          <cell r="H1146">
            <v>0</v>
          </cell>
          <cell r="I1146">
            <v>0</v>
          </cell>
          <cell r="J1146">
            <v>0</v>
          </cell>
          <cell r="K1146">
            <v>0</v>
          </cell>
          <cell r="L1146">
            <v>0</v>
          </cell>
          <cell r="M1146">
            <v>0</v>
          </cell>
          <cell r="N1146">
            <v>0</v>
          </cell>
          <cell r="O1146">
            <v>0</v>
          </cell>
          <cell r="P1146">
            <v>0</v>
          </cell>
          <cell r="Q1146">
            <v>0</v>
          </cell>
          <cell r="R1146">
            <v>0</v>
          </cell>
          <cell r="S1146">
            <v>0</v>
          </cell>
          <cell r="T1146">
            <v>0</v>
          </cell>
          <cell r="U1146">
            <v>0</v>
          </cell>
          <cell r="V1146">
            <v>0</v>
          </cell>
          <cell r="W1146">
            <v>0</v>
          </cell>
          <cell r="X1146">
            <v>0</v>
          </cell>
          <cell r="Y1146">
            <v>0</v>
          </cell>
          <cell r="Z1146">
            <v>0</v>
          </cell>
          <cell r="AA1146">
            <v>0</v>
          </cell>
          <cell r="AB1146">
            <v>0</v>
          </cell>
          <cell r="AC1146">
            <v>0</v>
          </cell>
          <cell r="AD1146">
            <v>0</v>
          </cell>
          <cell r="AE1146">
            <v>0</v>
          </cell>
          <cell r="AF1146">
            <v>0</v>
          </cell>
          <cell r="AG1146">
            <v>0</v>
          </cell>
          <cell r="AH1146">
            <v>0</v>
          </cell>
        </row>
        <row r="1147">
          <cell r="E1147" t="str">
            <v>365|Plan Next|Trend</v>
          </cell>
          <cell r="F1147">
            <v>0</v>
          </cell>
          <cell r="G1147">
            <v>0</v>
          </cell>
          <cell r="H1147">
            <v>0</v>
          </cell>
          <cell r="I1147">
            <v>0</v>
          </cell>
          <cell r="J1147">
            <v>0</v>
          </cell>
          <cell r="K1147">
            <v>0</v>
          </cell>
          <cell r="L1147">
            <v>0</v>
          </cell>
          <cell r="M1147">
            <v>0</v>
          </cell>
          <cell r="N1147">
            <v>0</v>
          </cell>
          <cell r="O1147">
            <v>0</v>
          </cell>
          <cell r="P1147">
            <v>0</v>
          </cell>
          <cell r="Q1147">
            <v>0</v>
          </cell>
          <cell r="R1147">
            <v>0</v>
          </cell>
          <cell r="S1147">
            <v>0</v>
          </cell>
          <cell r="T1147">
            <v>0</v>
          </cell>
          <cell r="U1147">
            <v>0</v>
          </cell>
          <cell r="V1147">
            <v>0</v>
          </cell>
          <cell r="W1147">
            <v>0</v>
          </cell>
          <cell r="X1147">
            <v>0</v>
          </cell>
          <cell r="Y1147">
            <v>0</v>
          </cell>
          <cell r="Z1147">
            <v>0</v>
          </cell>
          <cell r="AA1147">
            <v>0</v>
          </cell>
          <cell r="AB1147">
            <v>0</v>
          </cell>
          <cell r="AC1147">
            <v>0</v>
          </cell>
          <cell r="AD1147">
            <v>0</v>
          </cell>
          <cell r="AE1147">
            <v>0</v>
          </cell>
          <cell r="AF1147">
            <v>0</v>
          </cell>
          <cell r="AG1147">
            <v>0</v>
          </cell>
          <cell r="AH1147">
            <v>0</v>
          </cell>
        </row>
        <row r="1148">
          <cell r="E1148" t="str">
            <v>365|DTE|Actual vs Prior</v>
          </cell>
          <cell r="F1148">
            <v>4.7069999999999999</v>
          </cell>
          <cell r="G1148">
            <v>1.778</v>
          </cell>
          <cell r="H1148">
            <v>3.4180000000000001</v>
          </cell>
          <cell r="I1148">
            <v>4.3529999999999998</v>
          </cell>
          <cell r="J1148">
            <v>8.2469999999999999</v>
          </cell>
          <cell r="K1148">
            <v>106.95699999999999</v>
          </cell>
          <cell r="L1148">
            <v>0</v>
          </cell>
          <cell r="M1148">
            <v>0</v>
          </cell>
          <cell r="N1148">
            <v>0</v>
          </cell>
          <cell r="O1148">
            <v>0</v>
          </cell>
          <cell r="P1148">
            <v>0</v>
          </cell>
          <cell r="Q1148">
            <v>0</v>
          </cell>
          <cell r="R1148">
            <v>9.9029999999999987</v>
          </cell>
          <cell r="S1148">
            <v>119.55699999999999</v>
          </cell>
          <cell r="T1148">
            <v>0</v>
          </cell>
          <cell r="U1148">
            <v>0</v>
          </cell>
          <cell r="V1148">
            <v>129.45999999999998</v>
          </cell>
          <cell r="W1148">
            <v>4.7069999999999999</v>
          </cell>
          <cell r="X1148">
            <v>6.4849999999999994</v>
          </cell>
          <cell r="Y1148">
            <v>9.9029999999999987</v>
          </cell>
          <cell r="Z1148">
            <v>14.255999999999998</v>
          </cell>
          <cell r="AA1148">
            <v>22.503</v>
          </cell>
          <cell r="AB1148">
            <v>129.45999999999998</v>
          </cell>
          <cell r="AC1148">
            <v>129.45999999999998</v>
          </cell>
          <cell r="AD1148">
            <v>129.45999999999998</v>
          </cell>
          <cell r="AE1148">
            <v>129.45999999999998</v>
          </cell>
          <cell r="AF1148">
            <v>129.45999999999998</v>
          </cell>
          <cell r="AG1148">
            <v>129.45999999999998</v>
          </cell>
          <cell r="AH1148">
            <v>129.45999999999998</v>
          </cell>
        </row>
        <row r="1149">
          <cell r="E1149" t="str">
            <v>365|DTE %|Actual vs Prior</v>
          </cell>
          <cell r="F1149">
            <v>0</v>
          </cell>
          <cell r="G1149">
            <v>0</v>
          </cell>
          <cell r="H1149">
            <v>0</v>
          </cell>
          <cell r="I1149">
            <v>0</v>
          </cell>
          <cell r="J1149">
            <v>0</v>
          </cell>
          <cell r="K1149">
            <v>0</v>
          </cell>
          <cell r="L1149">
            <v>0</v>
          </cell>
          <cell r="M1149">
            <v>0</v>
          </cell>
          <cell r="N1149">
            <v>0</v>
          </cell>
          <cell r="O1149">
            <v>0</v>
          </cell>
          <cell r="P1149">
            <v>0</v>
          </cell>
          <cell r="Q1149">
            <v>0</v>
          </cell>
          <cell r="R1149">
            <v>0</v>
          </cell>
          <cell r="S1149">
            <v>0</v>
          </cell>
          <cell r="T1149">
            <v>0</v>
          </cell>
          <cell r="U1149">
            <v>0</v>
          </cell>
          <cell r="V1149">
            <v>0</v>
          </cell>
          <cell r="W1149">
            <v>0</v>
          </cell>
          <cell r="X1149">
            <v>0</v>
          </cell>
          <cell r="Y1149">
            <v>0</v>
          </cell>
          <cell r="Z1149">
            <v>0</v>
          </cell>
          <cell r="AA1149">
            <v>0</v>
          </cell>
          <cell r="AB1149">
            <v>0</v>
          </cell>
          <cell r="AC1149">
            <v>0</v>
          </cell>
          <cell r="AD1149">
            <v>0</v>
          </cell>
          <cell r="AE1149">
            <v>0</v>
          </cell>
          <cell r="AF1149">
            <v>0</v>
          </cell>
          <cell r="AG1149">
            <v>0</v>
          </cell>
          <cell r="AH1149">
            <v>0</v>
          </cell>
        </row>
        <row r="1150">
          <cell r="E1150" t="str">
            <v>365|ExExch|Actual vs Prior</v>
          </cell>
          <cell r="F1150">
            <v>0</v>
          </cell>
          <cell r="G1150">
            <v>0</v>
          </cell>
          <cell r="H1150">
            <v>0</v>
          </cell>
          <cell r="I1150">
            <v>0</v>
          </cell>
          <cell r="J1150">
            <v>0</v>
          </cell>
          <cell r="K1150">
            <v>0</v>
          </cell>
          <cell r="L1150">
            <v>0</v>
          </cell>
          <cell r="M1150">
            <v>0</v>
          </cell>
          <cell r="N1150">
            <v>0</v>
          </cell>
          <cell r="O1150">
            <v>0</v>
          </cell>
          <cell r="P1150">
            <v>0</v>
          </cell>
          <cell r="Q1150">
            <v>0</v>
          </cell>
          <cell r="R1150">
            <v>0</v>
          </cell>
          <cell r="S1150">
            <v>0</v>
          </cell>
          <cell r="T1150">
            <v>0</v>
          </cell>
          <cell r="U1150">
            <v>0</v>
          </cell>
          <cell r="V1150">
            <v>0</v>
          </cell>
          <cell r="W1150">
            <v>0</v>
          </cell>
          <cell r="X1150">
            <v>0</v>
          </cell>
          <cell r="Y1150">
            <v>0</v>
          </cell>
          <cell r="Z1150">
            <v>0</v>
          </cell>
          <cell r="AA1150">
            <v>0</v>
          </cell>
          <cell r="AB1150">
            <v>0</v>
          </cell>
          <cell r="AC1150">
            <v>0</v>
          </cell>
          <cell r="AD1150">
            <v>0</v>
          </cell>
          <cell r="AE1150">
            <v>0</v>
          </cell>
          <cell r="AF1150">
            <v>0</v>
          </cell>
          <cell r="AG1150">
            <v>0</v>
          </cell>
          <cell r="AH1150">
            <v>0</v>
          </cell>
        </row>
        <row r="1151">
          <cell r="E1151" t="str">
            <v>365|ExExch %|Actual vs Prior</v>
          </cell>
          <cell r="F1151">
            <v>0</v>
          </cell>
          <cell r="G1151">
            <v>0</v>
          </cell>
          <cell r="H1151">
            <v>0</v>
          </cell>
          <cell r="I1151">
            <v>0</v>
          </cell>
          <cell r="J1151">
            <v>0</v>
          </cell>
          <cell r="K1151">
            <v>0</v>
          </cell>
          <cell r="L1151">
            <v>0</v>
          </cell>
          <cell r="M1151">
            <v>0</v>
          </cell>
          <cell r="N1151">
            <v>0</v>
          </cell>
          <cell r="O1151">
            <v>0</v>
          </cell>
          <cell r="P1151">
            <v>0</v>
          </cell>
          <cell r="Q1151">
            <v>0</v>
          </cell>
          <cell r="R1151">
            <v>0</v>
          </cell>
          <cell r="S1151">
            <v>0</v>
          </cell>
          <cell r="T1151">
            <v>0</v>
          </cell>
          <cell r="U1151">
            <v>0</v>
          </cell>
          <cell r="V1151">
            <v>0</v>
          </cell>
          <cell r="W1151">
            <v>0</v>
          </cell>
          <cell r="X1151">
            <v>0</v>
          </cell>
          <cell r="Y1151">
            <v>0</v>
          </cell>
          <cell r="Z1151">
            <v>0</v>
          </cell>
          <cell r="AA1151">
            <v>0</v>
          </cell>
          <cell r="AB1151">
            <v>0</v>
          </cell>
          <cell r="AC1151">
            <v>0</v>
          </cell>
          <cell r="AD1151">
            <v>0</v>
          </cell>
          <cell r="AE1151">
            <v>0</v>
          </cell>
          <cell r="AF1151">
            <v>0</v>
          </cell>
          <cell r="AG1151">
            <v>0</v>
          </cell>
          <cell r="AH1151">
            <v>0</v>
          </cell>
        </row>
        <row r="1152">
          <cell r="E1152" t="str">
            <v>365|TVAR|Actual vs Prior</v>
          </cell>
          <cell r="F1152">
            <v>0</v>
          </cell>
          <cell r="G1152">
            <v>0</v>
          </cell>
          <cell r="H1152">
            <v>0</v>
          </cell>
          <cell r="I1152">
            <v>0</v>
          </cell>
          <cell r="J1152">
            <v>0</v>
          </cell>
          <cell r="K1152">
            <v>0</v>
          </cell>
          <cell r="L1152">
            <v>0</v>
          </cell>
          <cell r="M1152">
            <v>0</v>
          </cell>
          <cell r="N1152">
            <v>0</v>
          </cell>
          <cell r="O1152">
            <v>0</v>
          </cell>
          <cell r="P1152">
            <v>0</v>
          </cell>
          <cell r="Q1152">
            <v>0</v>
          </cell>
          <cell r="R1152">
            <v>0</v>
          </cell>
          <cell r="S1152">
            <v>0</v>
          </cell>
          <cell r="T1152">
            <v>0</v>
          </cell>
          <cell r="U1152">
            <v>0</v>
          </cell>
          <cell r="V1152">
            <v>0</v>
          </cell>
          <cell r="W1152">
            <v>0</v>
          </cell>
          <cell r="X1152">
            <v>0</v>
          </cell>
          <cell r="Y1152">
            <v>0</v>
          </cell>
          <cell r="Z1152">
            <v>0</v>
          </cell>
          <cell r="AA1152">
            <v>0</v>
          </cell>
          <cell r="AB1152">
            <v>0</v>
          </cell>
          <cell r="AC1152">
            <v>0</v>
          </cell>
          <cell r="AD1152">
            <v>0</v>
          </cell>
          <cell r="AE1152">
            <v>0</v>
          </cell>
          <cell r="AF1152">
            <v>0</v>
          </cell>
          <cell r="AG1152">
            <v>0</v>
          </cell>
          <cell r="AH1152">
            <v>0</v>
          </cell>
        </row>
        <row r="1153">
          <cell r="E1153" t="str">
            <v>365|TVAR %|Actual vs Prior</v>
          </cell>
          <cell r="F1153">
            <v>0</v>
          </cell>
          <cell r="G1153">
            <v>0</v>
          </cell>
          <cell r="H1153">
            <v>0</v>
          </cell>
          <cell r="I1153">
            <v>0</v>
          </cell>
          <cell r="J1153">
            <v>0</v>
          </cell>
          <cell r="K1153">
            <v>0</v>
          </cell>
          <cell r="L1153">
            <v>0</v>
          </cell>
          <cell r="M1153">
            <v>0</v>
          </cell>
          <cell r="N1153">
            <v>0</v>
          </cell>
          <cell r="O1153">
            <v>0</v>
          </cell>
          <cell r="P1153">
            <v>0</v>
          </cell>
          <cell r="Q1153">
            <v>0</v>
          </cell>
          <cell r="R1153">
            <v>0</v>
          </cell>
          <cell r="S1153">
            <v>0</v>
          </cell>
          <cell r="T1153">
            <v>0</v>
          </cell>
          <cell r="U1153">
            <v>0</v>
          </cell>
          <cell r="V1153">
            <v>0</v>
          </cell>
          <cell r="W1153">
            <v>0</v>
          </cell>
          <cell r="X1153">
            <v>0</v>
          </cell>
          <cell r="Y1153">
            <v>0</v>
          </cell>
          <cell r="Z1153">
            <v>0</v>
          </cell>
          <cell r="AA1153">
            <v>0</v>
          </cell>
          <cell r="AB1153">
            <v>0</v>
          </cell>
          <cell r="AC1153">
            <v>0</v>
          </cell>
          <cell r="AD1153">
            <v>0</v>
          </cell>
          <cell r="AE1153">
            <v>0</v>
          </cell>
          <cell r="AF1153">
            <v>0</v>
          </cell>
          <cell r="AG1153">
            <v>0</v>
          </cell>
          <cell r="AH1153">
            <v>0</v>
          </cell>
        </row>
        <row r="1154">
          <cell r="E1154" t="str">
            <v>370|Actual|Trend</v>
          </cell>
          <cell r="F1154">
            <v>1257.97</v>
          </cell>
          <cell r="G1154">
            <v>1609.3050000000001</v>
          </cell>
          <cell r="H1154">
            <v>1270.2829999999999</v>
          </cell>
          <cell r="I1154">
            <v>21.667000000000002</v>
          </cell>
          <cell r="J1154">
            <v>-1277</v>
          </cell>
          <cell r="K1154">
            <v>40.513999999999996</v>
          </cell>
          <cell r="L1154">
            <v>0</v>
          </cell>
          <cell r="M1154">
            <v>0</v>
          </cell>
          <cell r="N1154">
            <v>0</v>
          </cell>
          <cell r="O1154">
            <v>0</v>
          </cell>
          <cell r="P1154">
            <v>0</v>
          </cell>
          <cell r="Q1154">
            <v>0</v>
          </cell>
          <cell r="R1154">
            <v>4137.5579999999991</v>
          </cell>
          <cell r="S1154">
            <v>-1214.8190000000002</v>
          </cell>
          <cell r="T1154">
            <v>0</v>
          </cell>
          <cell r="U1154">
            <v>0</v>
          </cell>
          <cell r="V1154">
            <v>2922.7389999999987</v>
          </cell>
          <cell r="W1154">
            <v>1257.97</v>
          </cell>
          <cell r="X1154">
            <v>2867.2750000000001</v>
          </cell>
          <cell r="Y1154">
            <v>4137.5579999999991</v>
          </cell>
          <cell r="Z1154">
            <v>4159.2250000000004</v>
          </cell>
          <cell r="AA1154">
            <v>2882.2249999999999</v>
          </cell>
          <cell r="AB1154">
            <v>2922.739</v>
          </cell>
          <cell r="AC1154">
            <v>0</v>
          </cell>
          <cell r="AD1154">
            <v>0</v>
          </cell>
          <cell r="AE1154">
            <v>0</v>
          </cell>
          <cell r="AF1154">
            <v>0</v>
          </cell>
          <cell r="AG1154">
            <v>0</v>
          </cell>
          <cell r="AH1154">
            <v>0</v>
          </cell>
        </row>
        <row r="1155">
          <cell r="E1155" t="str">
            <v>370|Plan|Trend</v>
          </cell>
          <cell r="F1155">
            <v>1257.97</v>
          </cell>
          <cell r="G1155">
            <v>1433</v>
          </cell>
          <cell r="H1155">
            <v>1434</v>
          </cell>
          <cell r="I1155">
            <v>1375</v>
          </cell>
          <cell r="J1155">
            <v>1375</v>
          </cell>
          <cell r="K1155">
            <v>1375</v>
          </cell>
          <cell r="L1155">
            <v>1375</v>
          </cell>
          <cell r="M1155">
            <v>1375</v>
          </cell>
          <cell r="N1155">
            <v>1375</v>
          </cell>
          <cell r="O1155">
            <v>1375</v>
          </cell>
          <cell r="P1155">
            <v>1375</v>
          </cell>
          <cell r="Q1155">
            <v>1375</v>
          </cell>
          <cell r="R1155">
            <v>4124.97</v>
          </cell>
          <cell r="S1155">
            <v>4125</v>
          </cell>
          <cell r="T1155">
            <v>4125</v>
          </cell>
          <cell r="U1155">
            <v>4125</v>
          </cell>
          <cell r="V1155">
            <v>16499.97</v>
          </cell>
          <cell r="W1155">
            <v>1257.97</v>
          </cell>
          <cell r="X1155">
            <v>2690.9700000000003</v>
          </cell>
          <cell r="Y1155">
            <v>4124.97</v>
          </cell>
          <cell r="Z1155">
            <v>5499.97</v>
          </cell>
          <cell r="AA1155">
            <v>6874.97</v>
          </cell>
          <cell r="AB1155">
            <v>8249.9700000000012</v>
          </cell>
          <cell r="AC1155">
            <v>9624.9700000000012</v>
          </cell>
          <cell r="AD1155">
            <v>10999.970000000001</v>
          </cell>
          <cell r="AE1155">
            <v>12374.970000000001</v>
          </cell>
          <cell r="AF1155">
            <v>13749.970000000001</v>
          </cell>
          <cell r="AG1155">
            <v>15124.970000000001</v>
          </cell>
          <cell r="AH1155">
            <v>16499.97</v>
          </cell>
        </row>
        <row r="1156">
          <cell r="E1156" t="str">
            <v>370|FORECAST|Trend</v>
          </cell>
          <cell r="F1156">
            <v>1257.97</v>
          </cell>
          <cell r="G1156">
            <v>1609.3050000000001</v>
          </cell>
          <cell r="H1156">
            <v>1270.2829999999999</v>
          </cell>
          <cell r="I1156">
            <v>21.667000000000002</v>
          </cell>
          <cell r="J1156">
            <v>2046</v>
          </cell>
          <cell r="K1156">
            <v>5045</v>
          </cell>
          <cell r="L1156">
            <v>1375</v>
          </cell>
          <cell r="M1156">
            <v>1375</v>
          </cell>
          <cell r="N1156">
            <v>1375</v>
          </cell>
          <cell r="O1156">
            <v>1375</v>
          </cell>
          <cell r="P1156">
            <v>1375</v>
          </cell>
          <cell r="Q1156">
            <v>1375</v>
          </cell>
          <cell r="R1156">
            <v>4137.558</v>
          </cell>
          <cell r="S1156">
            <v>7112.6669999999995</v>
          </cell>
          <cell r="T1156">
            <v>4125</v>
          </cell>
          <cell r="U1156">
            <v>4125</v>
          </cell>
          <cell r="V1156">
            <v>19500.224999999999</v>
          </cell>
          <cell r="W1156">
            <v>1257.97</v>
          </cell>
          <cell r="X1156">
            <v>2867.2750000000001</v>
          </cell>
          <cell r="Y1156">
            <v>4137.558</v>
          </cell>
          <cell r="Z1156">
            <v>4159.2250000000004</v>
          </cell>
          <cell r="AA1156">
            <v>6205.2250000000004</v>
          </cell>
          <cell r="AB1156">
            <v>11250.225</v>
          </cell>
          <cell r="AC1156">
            <v>12625.225</v>
          </cell>
          <cell r="AD1156">
            <v>14000.225</v>
          </cell>
          <cell r="AE1156">
            <v>15375.225</v>
          </cell>
          <cell r="AF1156">
            <v>16750.224999999999</v>
          </cell>
          <cell r="AG1156">
            <v>18125.224999999999</v>
          </cell>
          <cell r="AH1156">
            <v>19500.224999999999</v>
          </cell>
        </row>
        <row r="1157">
          <cell r="E1157" t="str">
            <v>370|Prior|Trend</v>
          </cell>
          <cell r="F1157">
            <v>1024.0219999999999</v>
          </cell>
          <cell r="G1157">
            <v>463.05</v>
          </cell>
          <cell r="H1157">
            <v>1039.509</v>
          </cell>
          <cell r="I1157">
            <v>1012.458</v>
          </cell>
          <cell r="J1157">
            <v>2885.3249999999998</v>
          </cell>
          <cell r="K1157">
            <v>1031.6980000000001</v>
          </cell>
          <cell r="L1157">
            <v>1054.5650000000001</v>
          </cell>
          <cell r="M1157">
            <v>3802.449000000001</v>
          </cell>
          <cell r="N1157">
            <v>989.52</v>
          </cell>
          <cell r="O1157">
            <v>1040.8309999999999</v>
          </cell>
          <cell r="P1157">
            <v>1652.7080000000001</v>
          </cell>
          <cell r="Q1157">
            <v>3009.7910000000002</v>
          </cell>
          <cell r="R1157">
            <v>2526.5810000000001</v>
          </cell>
          <cell r="S1157">
            <v>4929.4809999999998</v>
          </cell>
          <cell r="T1157">
            <v>5846.5340000000015</v>
          </cell>
          <cell r="U1157">
            <v>5703.33</v>
          </cell>
          <cell r="V1157">
            <v>19005.925999999999</v>
          </cell>
          <cell r="W1157">
            <v>1024.0219999999999</v>
          </cell>
          <cell r="X1157">
            <v>1487.0719999999999</v>
          </cell>
          <cell r="Y1157">
            <v>2526.5810000000001</v>
          </cell>
          <cell r="Z1157">
            <v>3539.0390000000002</v>
          </cell>
          <cell r="AA1157">
            <v>6424.3639999999996</v>
          </cell>
          <cell r="AB1157">
            <v>7456.0619999999999</v>
          </cell>
          <cell r="AC1157">
            <v>8510.6270000000004</v>
          </cell>
          <cell r="AD1157">
            <v>12313.076000000001</v>
          </cell>
          <cell r="AE1157">
            <v>13302.596000000001</v>
          </cell>
          <cell r="AF1157">
            <v>14343.427000000001</v>
          </cell>
          <cell r="AG1157">
            <v>15996.135000000002</v>
          </cell>
          <cell r="AH1157">
            <v>19005.926000000003</v>
          </cell>
        </row>
        <row r="1158">
          <cell r="E1158" t="str">
            <v>370|TVAR|Actual vs Plan</v>
          </cell>
          <cell r="F1158">
            <v>0</v>
          </cell>
          <cell r="G1158">
            <v>0</v>
          </cell>
          <cell r="H1158">
            <v>0</v>
          </cell>
          <cell r="I1158">
            <v>0</v>
          </cell>
          <cell r="J1158">
            <v>0</v>
          </cell>
          <cell r="K1158">
            <v>0</v>
          </cell>
          <cell r="L1158">
            <v>0</v>
          </cell>
          <cell r="M1158">
            <v>0</v>
          </cell>
          <cell r="N1158">
            <v>0</v>
          </cell>
          <cell r="O1158">
            <v>0</v>
          </cell>
          <cell r="P1158">
            <v>0</v>
          </cell>
          <cell r="Q1158">
            <v>0</v>
          </cell>
          <cell r="R1158">
            <v>0</v>
          </cell>
          <cell r="S1158">
            <v>0</v>
          </cell>
          <cell r="T1158">
            <v>0</v>
          </cell>
          <cell r="U1158">
            <v>0</v>
          </cell>
          <cell r="V1158">
            <v>0</v>
          </cell>
          <cell r="W1158">
            <v>0</v>
          </cell>
          <cell r="X1158">
            <v>0</v>
          </cell>
          <cell r="Y1158">
            <v>0</v>
          </cell>
          <cell r="Z1158">
            <v>0</v>
          </cell>
          <cell r="AA1158">
            <v>0</v>
          </cell>
          <cell r="AB1158">
            <v>0</v>
          </cell>
          <cell r="AC1158">
            <v>0</v>
          </cell>
          <cell r="AD1158">
            <v>0</v>
          </cell>
          <cell r="AE1158">
            <v>0</v>
          </cell>
          <cell r="AF1158">
            <v>0</v>
          </cell>
          <cell r="AG1158">
            <v>0</v>
          </cell>
          <cell r="AH1158">
            <v>0</v>
          </cell>
        </row>
        <row r="1159">
          <cell r="E1159" t="str">
            <v>370|TVAR %|Actual vs Plan</v>
          </cell>
          <cell r="F1159">
            <v>0</v>
          </cell>
          <cell r="G1159">
            <v>0</v>
          </cell>
          <cell r="H1159">
            <v>0</v>
          </cell>
          <cell r="I1159">
            <v>0</v>
          </cell>
          <cell r="J1159">
            <v>0</v>
          </cell>
          <cell r="K1159">
            <v>0</v>
          </cell>
          <cell r="L1159">
            <v>0</v>
          </cell>
          <cell r="M1159">
            <v>0</v>
          </cell>
          <cell r="N1159">
            <v>0</v>
          </cell>
          <cell r="O1159">
            <v>0</v>
          </cell>
          <cell r="P1159">
            <v>0</v>
          </cell>
          <cell r="Q1159">
            <v>0</v>
          </cell>
          <cell r="R1159">
            <v>0</v>
          </cell>
          <cell r="S1159">
            <v>0</v>
          </cell>
          <cell r="T1159">
            <v>0</v>
          </cell>
          <cell r="U1159">
            <v>0</v>
          </cell>
          <cell r="V1159">
            <v>0</v>
          </cell>
          <cell r="W1159">
            <v>0</v>
          </cell>
          <cell r="X1159">
            <v>0</v>
          </cell>
          <cell r="Y1159">
            <v>0</v>
          </cell>
          <cell r="Z1159">
            <v>0</v>
          </cell>
          <cell r="AA1159">
            <v>0</v>
          </cell>
          <cell r="AB1159">
            <v>0</v>
          </cell>
          <cell r="AC1159">
            <v>0</v>
          </cell>
          <cell r="AD1159">
            <v>0</v>
          </cell>
          <cell r="AE1159">
            <v>0</v>
          </cell>
          <cell r="AF1159">
            <v>0</v>
          </cell>
          <cell r="AG1159">
            <v>0</v>
          </cell>
          <cell r="AH1159">
            <v>0</v>
          </cell>
        </row>
        <row r="1160">
          <cell r="E1160" t="str">
            <v>370|DTE|Actual vs Plan</v>
          </cell>
          <cell r="F1160">
            <v>0</v>
          </cell>
          <cell r="G1160">
            <v>0</v>
          </cell>
          <cell r="H1160">
            <v>0</v>
          </cell>
          <cell r="I1160">
            <v>0</v>
          </cell>
          <cell r="J1160">
            <v>0</v>
          </cell>
          <cell r="K1160">
            <v>0</v>
          </cell>
          <cell r="L1160">
            <v>0</v>
          </cell>
          <cell r="M1160">
            <v>0</v>
          </cell>
          <cell r="N1160">
            <v>0</v>
          </cell>
          <cell r="O1160">
            <v>0</v>
          </cell>
          <cell r="P1160">
            <v>0</v>
          </cell>
          <cell r="Q1160">
            <v>0</v>
          </cell>
          <cell r="R1160">
            <v>0</v>
          </cell>
          <cell r="S1160">
            <v>0</v>
          </cell>
          <cell r="T1160">
            <v>0</v>
          </cell>
          <cell r="U1160">
            <v>0</v>
          </cell>
          <cell r="V1160">
            <v>0</v>
          </cell>
          <cell r="W1160">
            <v>0</v>
          </cell>
          <cell r="X1160">
            <v>0</v>
          </cell>
          <cell r="Y1160">
            <v>0</v>
          </cell>
          <cell r="Z1160">
            <v>0</v>
          </cell>
          <cell r="AA1160">
            <v>0</v>
          </cell>
          <cell r="AB1160">
            <v>0</v>
          </cell>
          <cell r="AC1160">
            <v>0</v>
          </cell>
          <cell r="AD1160">
            <v>0</v>
          </cell>
          <cell r="AE1160">
            <v>0</v>
          </cell>
          <cell r="AF1160">
            <v>0</v>
          </cell>
          <cell r="AG1160">
            <v>0</v>
          </cell>
          <cell r="AH1160">
            <v>0</v>
          </cell>
        </row>
        <row r="1161">
          <cell r="E1161" t="str">
            <v>370|DTE %|Actual vs Plan</v>
          </cell>
          <cell r="F1161">
            <v>0</v>
          </cell>
          <cell r="G1161">
            <v>0</v>
          </cell>
          <cell r="H1161">
            <v>0</v>
          </cell>
          <cell r="I1161">
            <v>0</v>
          </cell>
          <cell r="J1161">
            <v>0</v>
          </cell>
          <cell r="K1161">
            <v>0</v>
          </cell>
          <cell r="L1161">
            <v>0</v>
          </cell>
          <cell r="M1161">
            <v>0</v>
          </cell>
          <cell r="N1161">
            <v>0</v>
          </cell>
          <cell r="O1161">
            <v>0</v>
          </cell>
          <cell r="P1161">
            <v>0</v>
          </cell>
          <cell r="Q1161">
            <v>0</v>
          </cell>
          <cell r="R1161">
            <v>0</v>
          </cell>
          <cell r="S1161">
            <v>0</v>
          </cell>
          <cell r="T1161">
            <v>0</v>
          </cell>
          <cell r="U1161">
            <v>0</v>
          </cell>
          <cell r="V1161">
            <v>0</v>
          </cell>
          <cell r="W1161">
            <v>0</v>
          </cell>
          <cell r="X1161">
            <v>0</v>
          </cell>
          <cell r="Y1161">
            <v>0</v>
          </cell>
          <cell r="Z1161">
            <v>0</v>
          </cell>
          <cell r="AA1161">
            <v>0</v>
          </cell>
          <cell r="AB1161">
            <v>0</v>
          </cell>
          <cell r="AC1161">
            <v>0</v>
          </cell>
          <cell r="AD1161">
            <v>0</v>
          </cell>
          <cell r="AE1161">
            <v>0</v>
          </cell>
          <cell r="AF1161">
            <v>0</v>
          </cell>
          <cell r="AG1161">
            <v>0</v>
          </cell>
          <cell r="AH1161">
            <v>0</v>
          </cell>
        </row>
        <row r="1162">
          <cell r="E1162" t="str">
            <v>370|ExExch|Actual vs Plan</v>
          </cell>
          <cell r="F1162">
            <v>0</v>
          </cell>
          <cell r="G1162">
            <v>0</v>
          </cell>
          <cell r="H1162">
            <v>0</v>
          </cell>
          <cell r="I1162">
            <v>0</v>
          </cell>
          <cell r="J1162">
            <v>0</v>
          </cell>
          <cell r="K1162">
            <v>0</v>
          </cell>
          <cell r="L1162">
            <v>0</v>
          </cell>
          <cell r="M1162">
            <v>0</v>
          </cell>
          <cell r="N1162">
            <v>0</v>
          </cell>
          <cell r="O1162">
            <v>0</v>
          </cell>
          <cell r="P1162">
            <v>0</v>
          </cell>
          <cell r="Q1162">
            <v>0</v>
          </cell>
          <cell r="R1162">
            <v>0</v>
          </cell>
          <cell r="S1162">
            <v>0</v>
          </cell>
          <cell r="T1162">
            <v>0</v>
          </cell>
          <cell r="U1162">
            <v>0</v>
          </cell>
          <cell r="V1162">
            <v>0</v>
          </cell>
          <cell r="W1162">
            <v>0</v>
          </cell>
          <cell r="X1162">
            <v>0</v>
          </cell>
          <cell r="Y1162">
            <v>0</v>
          </cell>
          <cell r="Z1162">
            <v>0</v>
          </cell>
          <cell r="AA1162">
            <v>0</v>
          </cell>
          <cell r="AB1162">
            <v>0</v>
          </cell>
          <cell r="AC1162">
            <v>0</v>
          </cell>
          <cell r="AD1162">
            <v>0</v>
          </cell>
          <cell r="AE1162">
            <v>0</v>
          </cell>
          <cell r="AF1162">
            <v>0</v>
          </cell>
          <cell r="AG1162">
            <v>0</v>
          </cell>
          <cell r="AH1162">
            <v>0</v>
          </cell>
        </row>
        <row r="1163">
          <cell r="E1163" t="str">
            <v>370|ExExch %|Actual vs Plan</v>
          </cell>
          <cell r="F1163">
            <v>0</v>
          </cell>
          <cell r="G1163">
            <v>0</v>
          </cell>
          <cell r="H1163">
            <v>0</v>
          </cell>
          <cell r="I1163">
            <v>0</v>
          </cell>
          <cell r="J1163">
            <v>0</v>
          </cell>
          <cell r="K1163">
            <v>0</v>
          </cell>
          <cell r="L1163">
            <v>0</v>
          </cell>
          <cell r="M1163">
            <v>0</v>
          </cell>
          <cell r="N1163">
            <v>0</v>
          </cell>
          <cell r="O1163">
            <v>0</v>
          </cell>
          <cell r="P1163">
            <v>0</v>
          </cell>
          <cell r="Q1163">
            <v>0</v>
          </cell>
          <cell r="R1163">
            <v>0</v>
          </cell>
          <cell r="S1163">
            <v>0</v>
          </cell>
          <cell r="T1163">
            <v>0</v>
          </cell>
          <cell r="U1163">
            <v>0</v>
          </cell>
          <cell r="V1163">
            <v>0</v>
          </cell>
          <cell r="W1163">
            <v>0</v>
          </cell>
          <cell r="X1163">
            <v>0</v>
          </cell>
          <cell r="Y1163">
            <v>0</v>
          </cell>
          <cell r="Z1163">
            <v>0</v>
          </cell>
          <cell r="AA1163">
            <v>0</v>
          </cell>
          <cell r="AB1163">
            <v>0</v>
          </cell>
          <cell r="AC1163">
            <v>0</v>
          </cell>
          <cell r="AD1163">
            <v>0</v>
          </cell>
          <cell r="AE1163">
            <v>0</v>
          </cell>
          <cell r="AF1163">
            <v>0</v>
          </cell>
          <cell r="AG1163">
            <v>0</v>
          </cell>
          <cell r="AH1163">
            <v>0</v>
          </cell>
        </row>
        <row r="1164">
          <cell r="E1164" t="str">
            <v>370|Plan Next|Trend</v>
          </cell>
          <cell r="F1164">
            <v>0</v>
          </cell>
          <cell r="G1164">
            <v>0</v>
          </cell>
          <cell r="H1164">
            <v>0</v>
          </cell>
          <cell r="I1164">
            <v>0</v>
          </cell>
          <cell r="J1164">
            <v>0</v>
          </cell>
          <cell r="K1164">
            <v>0</v>
          </cell>
          <cell r="L1164">
            <v>0</v>
          </cell>
          <cell r="M1164">
            <v>0</v>
          </cell>
          <cell r="N1164">
            <v>0</v>
          </cell>
          <cell r="O1164">
            <v>0</v>
          </cell>
          <cell r="P1164">
            <v>0</v>
          </cell>
          <cell r="Q1164">
            <v>0</v>
          </cell>
          <cell r="R1164">
            <v>0</v>
          </cell>
          <cell r="S1164">
            <v>0</v>
          </cell>
          <cell r="T1164">
            <v>0</v>
          </cell>
          <cell r="U1164">
            <v>0</v>
          </cell>
          <cell r="V1164">
            <v>0</v>
          </cell>
          <cell r="W1164">
            <v>0</v>
          </cell>
          <cell r="X1164">
            <v>0</v>
          </cell>
          <cell r="Y1164">
            <v>0</v>
          </cell>
          <cell r="Z1164">
            <v>0</v>
          </cell>
          <cell r="AA1164">
            <v>0</v>
          </cell>
          <cell r="AB1164">
            <v>0</v>
          </cell>
          <cell r="AC1164">
            <v>0</v>
          </cell>
          <cell r="AD1164">
            <v>0</v>
          </cell>
          <cell r="AE1164">
            <v>0</v>
          </cell>
          <cell r="AF1164">
            <v>0</v>
          </cell>
          <cell r="AG1164">
            <v>0</v>
          </cell>
          <cell r="AH1164">
            <v>0</v>
          </cell>
        </row>
        <row r="1165">
          <cell r="E1165" t="str">
            <v>370|DTE|Actual vs Prior</v>
          </cell>
          <cell r="F1165">
            <v>0</v>
          </cell>
          <cell r="G1165">
            <v>0</v>
          </cell>
          <cell r="H1165">
            <v>0</v>
          </cell>
          <cell r="I1165">
            <v>0</v>
          </cell>
          <cell r="J1165">
            <v>0</v>
          </cell>
          <cell r="K1165">
            <v>0</v>
          </cell>
          <cell r="L1165">
            <v>0</v>
          </cell>
          <cell r="M1165">
            <v>0</v>
          </cell>
          <cell r="N1165">
            <v>0</v>
          </cell>
          <cell r="O1165">
            <v>0</v>
          </cell>
          <cell r="P1165">
            <v>0</v>
          </cell>
          <cell r="Q1165">
            <v>0</v>
          </cell>
          <cell r="R1165">
            <v>0</v>
          </cell>
          <cell r="S1165">
            <v>0</v>
          </cell>
          <cell r="T1165">
            <v>0</v>
          </cell>
          <cell r="U1165">
            <v>0</v>
          </cell>
          <cell r="V1165">
            <v>0</v>
          </cell>
          <cell r="W1165">
            <v>0</v>
          </cell>
          <cell r="X1165">
            <v>0</v>
          </cell>
          <cell r="Y1165">
            <v>0</v>
          </cell>
          <cell r="Z1165">
            <v>0</v>
          </cell>
          <cell r="AA1165">
            <v>0</v>
          </cell>
          <cell r="AB1165">
            <v>0</v>
          </cell>
          <cell r="AC1165">
            <v>0</v>
          </cell>
          <cell r="AD1165">
            <v>0</v>
          </cell>
          <cell r="AE1165">
            <v>0</v>
          </cell>
          <cell r="AF1165">
            <v>0</v>
          </cell>
          <cell r="AG1165">
            <v>0</v>
          </cell>
          <cell r="AH1165">
            <v>0</v>
          </cell>
        </row>
        <row r="1166">
          <cell r="E1166" t="str">
            <v>370|DTE %|Actual vs Prior</v>
          </cell>
          <cell r="F1166">
            <v>0</v>
          </cell>
          <cell r="G1166">
            <v>0</v>
          </cell>
          <cell r="H1166">
            <v>0</v>
          </cell>
          <cell r="I1166">
            <v>0</v>
          </cell>
          <cell r="J1166">
            <v>0</v>
          </cell>
          <cell r="K1166">
            <v>0</v>
          </cell>
          <cell r="L1166">
            <v>0</v>
          </cell>
          <cell r="M1166">
            <v>0</v>
          </cell>
          <cell r="N1166">
            <v>0</v>
          </cell>
          <cell r="O1166">
            <v>0</v>
          </cell>
          <cell r="P1166">
            <v>0</v>
          </cell>
          <cell r="Q1166">
            <v>0</v>
          </cell>
          <cell r="R1166">
            <v>0</v>
          </cell>
          <cell r="S1166">
            <v>0</v>
          </cell>
          <cell r="T1166">
            <v>0</v>
          </cell>
          <cell r="U1166">
            <v>0</v>
          </cell>
          <cell r="V1166">
            <v>0</v>
          </cell>
          <cell r="W1166">
            <v>0</v>
          </cell>
          <cell r="X1166">
            <v>0</v>
          </cell>
          <cell r="Y1166">
            <v>0</v>
          </cell>
          <cell r="Z1166">
            <v>0</v>
          </cell>
          <cell r="AA1166">
            <v>0</v>
          </cell>
          <cell r="AB1166">
            <v>0</v>
          </cell>
          <cell r="AC1166">
            <v>0</v>
          </cell>
          <cell r="AD1166">
            <v>0</v>
          </cell>
          <cell r="AE1166">
            <v>0</v>
          </cell>
          <cell r="AF1166">
            <v>0</v>
          </cell>
          <cell r="AG1166">
            <v>0</v>
          </cell>
          <cell r="AH1166">
            <v>0</v>
          </cell>
        </row>
        <row r="1167">
          <cell r="E1167" t="str">
            <v>370|ExExch|Actual vs Prior</v>
          </cell>
          <cell r="F1167">
            <v>0</v>
          </cell>
          <cell r="G1167">
            <v>0</v>
          </cell>
          <cell r="H1167">
            <v>0</v>
          </cell>
          <cell r="I1167">
            <v>0</v>
          </cell>
          <cell r="J1167">
            <v>0</v>
          </cell>
          <cell r="K1167">
            <v>0</v>
          </cell>
          <cell r="L1167">
            <v>0</v>
          </cell>
          <cell r="M1167">
            <v>0</v>
          </cell>
          <cell r="N1167">
            <v>0</v>
          </cell>
          <cell r="O1167">
            <v>0</v>
          </cell>
          <cell r="P1167">
            <v>0</v>
          </cell>
          <cell r="Q1167">
            <v>0</v>
          </cell>
          <cell r="R1167">
            <v>0</v>
          </cell>
          <cell r="S1167">
            <v>0</v>
          </cell>
          <cell r="T1167">
            <v>0</v>
          </cell>
          <cell r="U1167">
            <v>0</v>
          </cell>
          <cell r="V1167">
            <v>0</v>
          </cell>
          <cell r="W1167">
            <v>0</v>
          </cell>
          <cell r="X1167">
            <v>0</v>
          </cell>
          <cell r="Y1167">
            <v>0</v>
          </cell>
          <cell r="Z1167">
            <v>0</v>
          </cell>
          <cell r="AA1167">
            <v>0</v>
          </cell>
          <cell r="AB1167">
            <v>0</v>
          </cell>
          <cell r="AC1167">
            <v>0</v>
          </cell>
          <cell r="AD1167">
            <v>0</v>
          </cell>
          <cell r="AE1167">
            <v>0</v>
          </cell>
          <cell r="AF1167">
            <v>0</v>
          </cell>
          <cell r="AG1167">
            <v>0</v>
          </cell>
          <cell r="AH1167">
            <v>0</v>
          </cell>
        </row>
        <row r="1168">
          <cell r="E1168" t="str">
            <v>370|ExExch %|Actual vs Prior</v>
          </cell>
          <cell r="F1168">
            <v>0</v>
          </cell>
          <cell r="G1168">
            <v>0</v>
          </cell>
          <cell r="H1168">
            <v>0</v>
          </cell>
          <cell r="I1168">
            <v>0</v>
          </cell>
          <cell r="J1168">
            <v>0</v>
          </cell>
          <cell r="K1168">
            <v>0</v>
          </cell>
          <cell r="L1168">
            <v>0</v>
          </cell>
          <cell r="M1168">
            <v>0</v>
          </cell>
          <cell r="N1168">
            <v>0</v>
          </cell>
          <cell r="O1168">
            <v>0</v>
          </cell>
          <cell r="P1168">
            <v>0</v>
          </cell>
          <cell r="Q1168">
            <v>0</v>
          </cell>
          <cell r="R1168">
            <v>0</v>
          </cell>
          <cell r="S1168">
            <v>0</v>
          </cell>
          <cell r="T1168">
            <v>0</v>
          </cell>
          <cell r="U1168">
            <v>0</v>
          </cell>
          <cell r="V1168">
            <v>0</v>
          </cell>
          <cell r="W1168">
            <v>0</v>
          </cell>
          <cell r="X1168">
            <v>0</v>
          </cell>
          <cell r="Y1168">
            <v>0</v>
          </cell>
          <cell r="Z1168">
            <v>0</v>
          </cell>
          <cell r="AA1168">
            <v>0</v>
          </cell>
          <cell r="AB1168">
            <v>0</v>
          </cell>
          <cell r="AC1168">
            <v>0</v>
          </cell>
          <cell r="AD1168">
            <v>0</v>
          </cell>
          <cell r="AE1168">
            <v>0</v>
          </cell>
          <cell r="AF1168">
            <v>0</v>
          </cell>
          <cell r="AG1168">
            <v>0</v>
          </cell>
          <cell r="AH1168">
            <v>0</v>
          </cell>
        </row>
        <row r="1169">
          <cell r="E1169" t="str">
            <v>370|TVAR|Actual vs Prior</v>
          </cell>
          <cell r="F1169">
            <v>0</v>
          </cell>
          <cell r="G1169">
            <v>0</v>
          </cell>
          <cell r="H1169">
            <v>0</v>
          </cell>
          <cell r="I1169">
            <v>0</v>
          </cell>
          <cell r="J1169">
            <v>0</v>
          </cell>
          <cell r="K1169">
            <v>0</v>
          </cell>
          <cell r="L1169">
            <v>0</v>
          </cell>
          <cell r="M1169">
            <v>0</v>
          </cell>
          <cell r="N1169">
            <v>0</v>
          </cell>
          <cell r="O1169">
            <v>0</v>
          </cell>
          <cell r="P1169">
            <v>0</v>
          </cell>
          <cell r="Q1169">
            <v>0</v>
          </cell>
          <cell r="R1169">
            <v>0</v>
          </cell>
          <cell r="S1169">
            <v>0</v>
          </cell>
          <cell r="T1169">
            <v>0</v>
          </cell>
          <cell r="U1169">
            <v>0</v>
          </cell>
          <cell r="V1169">
            <v>0</v>
          </cell>
          <cell r="W1169">
            <v>0</v>
          </cell>
          <cell r="X1169">
            <v>0</v>
          </cell>
          <cell r="Y1169">
            <v>0</v>
          </cell>
          <cell r="Z1169">
            <v>0</v>
          </cell>
          <cell r="AA1169">
            <v>0</v>
          </cell>
          <cell r="AB1169">
            <v>0</v>
          </cell>
          <cell r="AC1169">
            <v>0</v>
          </cell>
          <cell r="AD1169">
            <v>0</v>
          </cell>
          <cell r="AE1169">
            <v>0</v>
          </cell>
          <cell r="AF1169">
            <v>0</v>
          </cell>
          <cell r="AG1169">
            <v>0</v>
          </cell>
          <cell r="AH1169">
            <v>0</v>
          </cell>
        </row>
        <row r="1170">
          <cell r="E1170" t="str">
            <v>370|TVAR %|Actual vs Prior</v>
          </cell>
          <cell r="F1170">
            <v>0</v>
          </cell>
          <cell r="G1170">
            <v>0</v>
          </cell>
          <cell r="H1170">
            <v>0</v>
          </cell>
          <cell r="I1170">
            <v>0</v>
          </cell>
          <cell r="J1170">
            <v>0</v>
          </cell>
          <cell r="K1170">
            <v>0</v>
          </cell>
          <cell r="L1170">
            <v>0</v>
          </cell>
          <cell r="M1170">
            <v>0</v>
          </cell>
          <cell r="N1170">
            <v>0</v>
          </cell>
          <cell r="O1170">
            <v>0</v>
          </cell>
          <cell r="P1170">
            <v>0</v>
          </cell>
          <cell r="Q1170">
            <v>0</v>
          </cell>
          <cell r="R1170">
            <v>0</v>
          </cell>
          <cell r="S1170">
            <v>0</v>
          </cell>
          <cell r="T1170">
            <v>0</v>
          </cell>
          <cell r="U1170">
            <v>0</v>
          </cell>
          <cell r="V1170">
            <v>0</v>
          </cell>
          <cell r="W1170">
            <v>0</v>
          </cell>
          <cell r="X1170">
            <v>0</v>
          </cell>
          <cell r="Y1170">
            <v>0</v>
          </cell>
          <cell r="Z1170">
            <v>0</v>
          </cell>
          <cell r="AA1170">
            <v>0</v>
          </cell>
          <cell r="AB1170">
            <v>0</v>
          </cell>
          <cell r="AC1170">
            <v>0</v>
          </cell>
          <cell r="AD1170">
            <v>0</v>
          </cell>
          <cell r="AE1170">
            <v>0</v>
          </cell>
          <cell r="AF1170">
            <v>0</v>
          </cell>
          <cell r="AG1170">
            <v>0</v>
          </cell>
          <cell r="AH1170">
            <v>0</v>
          </cell>
        </row>
        <row r="1171">
          <cell r="E1171" t="str">
            <v>375|Actual|Trend</v>
          </cell>
          <cell r="F1171">
            <v>4517.5740000000014</v>
          </cell>
          <cell r="G1171">
            <v>8097.8690000000006</v>
          </cell>
          <cell r="H1171">
            <v>6993.192</v>
          </cell>
          <cell r="I1171">
            <v>4035.6129999999998</v>
          </cell>
          <cell r="J1171">
            <v>8124.4609999999993</v>
          </cell>
          <cell r="K1171">
            <v>29821.11</v>
          </cell>
          <cell r="L1171">
            <v>0</v>
          </cell>
          <cell r="M1171">
            <v>0</v>
          </cell>
          <cell r="N1171">
            <v>0</v>
          </cell>
          <cell r="O1171">
            <v>0</v>
          </cell>
          <cell r="P1171">
            <v>0</v>
          </cell>
          <cell r="Q1171">
            <v>0</v>
          </cell>
          <cell r="R1171">
            <v>19608.634999999998</v>
          </cell>
          <cell r="S1171">
            <v>41981.184000000001</v>
          </cell>
          <cell r="T1171">
            <v>0</v>
          </cell>
          <cell r="U1171">
            <v>0</v>
          </cell>
          <cell r="V1171">
            <v>61589.819000000003</v>
          </cell>
          <cell r="W1171">
            <v>4517.5740000000014</v>
          </cell>
          <cell r="X1171">
            <v>12615.442999999999</v>
          </cell>
          <cell r="Y1171">
            <v>19608.634999999998</v>
          </cell>
          <cell r="Z1171">
            <v>23644.248</v>
          </cell>
          <cell r="AA1171">
            <v>31768.708999999999</v>
          </cell>
          <cell r="AB1171">
            <v>61589.819000000003</v>
          </cell>
          <cell r="AC1171">
            <v>0</v>
          </cell>
          <cell r="AD1171">
            <v>0</v>
          </cell>
          <cell r="AE1171">
            <v>0</v>
          </cell>
          <cell r="AF1171">
            <v>0</v>
          </cell>
          <cell r="AG1171">
            <v>0</v>
          </cell>
          <cell r="AH1171">
            <v>0</v>
          </cell>
        </row>
        <row r="1172">
          <cell r="E1172" t="str">
            <v>375|Plan|Trend</v>
          </cell>
          <cell r="F1172">
            <v>4517.5740000000005</v>
          </cell>
          <cell r="G1172">
            <v>9619.1416860454501</v>
          </cell>
          <cell r="H1172">
            <v>9629.9579760454508</v>
          </cell>
          <cell r="I1172">
            <v>8182.0913093787876</v>
          </cell>
          <cell r="J1172">
            <v>8172.0913093787876</v>
          </cell>
          <cell r="K1172">
            <v>8215.200423607359</v>
          </cell>
          <cell r="L1172">
            <v>8388.3331536073583</v>
          </cell>
          <cell r="M1172">
            <v>8324.1476860073599</v>
          </cell>
          <cell r="N1172">
            <v>8315.4751140073604</v>
          </cell>
          <cell r="O1172">
            <v>8312.5968449740249</v>
          </cell>
          <cell r="P1172">
            <v>8305.3551890006929</v>
          </cell>
          <cell r="Q1172">
            <v>8308.269712662026</v>
          </cell>
          <cell r="R1172">
            <v>23766.6736620909</v>
          </cell>
          <cell r="S1172">
            <v>24569.383042364934</v>
          </cell>
          <cell r="T1172">
            <v>25027.95595362208</v>
          </cell>
          <cell r="U1172">
            <v>24926.221746636744</v>
          </cell>
          <cell r="V1172">
            <v>98290.234404714662</v>
          </cell>
          <cell r="W1172">
            <v>4517.5740000000005</v>
          </cell>
          <cell r="X1172">
            <v>14136.715686045451</v>
          </cell>
          <cell r="Y1172">
            <v>23766.6736620909</v>
          </cell>
          <cell r="Z1172">
            <v>31948.764971469689</v>
          </cell>
          <cell r="AA1172">
            <v>40120.856280848478</v>
          </cell>
          <cell r="AB1172">
            <v>48336.056704455841</v>
          </cell>
          <cell r="AC1172">
            <v>56724.389858063201</v>
          </cell>
          <cell r="AD1172">
            <v>65048.537544070561</v>
          </cell>
          <cell r="AE1172">
            <v>73364.012658077918</v>
          </cell>
          <cell r="AF1172">
            <v>81676.609503051935</v>
          </cell>
          <cell r="AG1172">
            <v>89981.964692052628</v>
          </cell>
          <cell r="AH1172">
            <v>98290.234404714662</v>
          </cell>
        </row>
        <row r="1173">
          <cell r="E1173" t="str">
            <v>375|FORECAST|Trend</v>
          </cell>
          <cell r="F1173">
            <v>4517.5740000000014</v>
          </cell>
          <cell r="G1173">
            <v>8097.8690000000006</v>
          </cell>
          <cell r="H1173">
            <v>6993.192</v>
          </cell>
          <cell r="I1173">
            <v>4035.6129999999998</v>
          </cell>
          <cell r="J1173">
            <v>8795.2661445454505</v>
          </cell>
          <cell r="K1173">
            <v>7693.5998412121198</v>
          </cell>
          <cell r="L1173">
            <v>8297.6380712121208</v>
          </cell>
          <cell r="M1173">
            <v>7732.023447878787</v>
          </cell>
          <cell r="N1173">
            <v>7746.5434478787856</v>
          </cell>
          <cell r="O1173">
            <v>7743.6651945454551</v>
          </cell>
          <cell r="P1173">
            <v>7743.6231812121214</v>
          </cell>
          <cell r="Q1173">
            <v>7465.0731812121203</v>
          </cell>
          <cell r="R1173">
            <v>19608.635000000002</v>
          </cell>
          <cell r="S1173">
            <v>20524.478985757571</v>
          </cell>
          <cell r="T1173">
            <v>23776.204966969693</v>
          </cell>
          <cell r="U1173">
            <v>22952.361556969696</v>
          </cell>
          <cell r="V1173">
            <v>86861.680509696962</v>
          </cell>
          <cell r="W1173">
            <v>4517.5740000000014</v>
          </cell>
          <cell r="X1173">
            <v>12615.443000000003</v>
          </cell>
          <cell r="Y1173">
            <v>19608.635000000002</v>
          </cell>
          <cell r="Z1173">
            <v>23644.248000000003</v>
          </cell>
          <cell r="AA1173">
            <v>32439.514144545454</v>
          </cell>
          <cell r="AB1173">
            <v>40133.113985757576</v>
          </cell>
          <cell r="AC1173">
            <v>48430.752056969694</v>
          </cell>
          <cell r="AD1173">
            <v>56162.775504848483</v>
          </cell>
          <cell r="AE1173">
            <v>63909.31895272727</v>
          </cell>
          <cell r="AF1173">
            <v>71652.984147272728</v>
          </cell>
          <cell r="AG1173">
            <v>79396.607328484853</v>
          </cell>
          <cell r="AH1173">
            <v>86861.680509696977</v>
          </cell>
        </row>
        <row r="1174">
          <cell r="E1174" t="str">
            <v>375|Prior|Trend</v>
          </cell>
          <cell r="F1174">
            <v>5574.6980000000003</v>
          </cell>
          <cell r="G1174">
            <v>4314.49</v>
          </cell>
          <cell r="H1174">
            <v>3760.8040000000001</v>
          </cell>
          <cell r="I1174">
            <v>3995.6930000000002</v>
          </cell>
          <cell r="J1174">
            <v>2731.9360000000001</v>
          </cell>
          <cell r="K1174">
            <v>3695.9</v>
          </cell>
          <cell r="L1174">
            <v>3092.9430000000002</v>
          </cell>
          <cell r="M1174">
            <v>6954.3459999999995</v>
          </cell>
          <cell r="N1174">
            <v>-1713.167999999999</v>
          </cell>
          <cell r="O1174">
            <v>3819.6410000000001</v>
          </cell>
          <cell r="P1174">
            <v>3954.2489999999998</v>
          </cell>
          <cell r="Q1174">
            <v>4192.2169999999996</v>
          </cell>
          <cell r="R1174">
            <v>13649.992</v>
          </cell>
          <cell r="S1174">
            <v>10423.529</v>
          </cell>
          <cell r="T1174">
            <v>8334.121000000001</v>
          </cell>
          <cell r="U1174">
            <v>11966.107</v>
          </cell>
          <cell r="V1174">
            <v>44373.748999999996</v>
          </cell>
          <cell r="W1174">
            <v>5574.6980000000003</v>
          </cell>
          <cell r="X1174">
            <v>9889.1880000000001</v>
          </cell>
          <cell r="Y1174">
            <v>13649.992</v>
          </cell>
          <cell r="Z1174">
            <v>17645.685000000001</v>
          </cell>
          <cell r="AA1174">
            <v>20377.621000000003</v>
          </cell>
          <cell r="AB1174">
            <v>24073.521000000004</v>
          </cell>
          <cell r="AC1174">
            <v>27166.464000000004</v>
          </cell>
          <cell r="AD1174">
            <v>34120.810000000005</v>
          </cell>
          <cell r="AE1174">
            <v>32407.642000000007</v>
          </cell>
          <cell r="AF1174">
            <v>36227.28300000001</v>
          </cell>
          <cell r="AG1174">
            <v>40181.532000000007</v>
          </cell>
          <cell r="AH1174">
            <v>44373.749000000003</v>
          </cell>
        </row>
        <row r="1175">
          <cell r="E1175" t="str">
            <v>375|TVAR|Actual vs Plan</v>
          </cell>
          <cell r="F1175">
            <v>0</v>
          </cell>
          <cell r="G1175">
            <v>0</v>
          </cell>
          <cell r="H1175">
            <v>0</v>
          </cell>
          <cell r="I1175">
            <v>0</v>
          </cell>
          <cell r="J1175">
            <v>0</v>
          </cell>
          <cell r="K1175">
            <v>0</v>
          </cell>
          <cell r="L1175">
            <v>0</v>
          </cell>
          <cell r="M1175">
            <v>0</v>
          </cell>
          <cell r="N1175">
            <v>0</v>
          </cell>
          <cell r="O1175">
            <v>0</v>
          </cell>
          <cell r="P1175">
            <v>0</v>
          </cell>
          <cell r="Q1175">
            <v>0</v>
          </cell>
          <cell r="R1175">
            <v>0</v>
          </cell>
          <cell r="S1175">
            <v>0</v>
          </cell>
          <cell r="T1175">
            <v>0</v>
          </cell>
          <cell r="U1175">
            <v>0</v>
          </cell>
          <cell r="V1175">
            <v>0</v>
          </cell>
          <cell r="W1175">
            <v>0</v>
          </cell>
          <cell r="X1175">
            <v>0</v>
          </cell>
          <cell r="Y1175">
            <v>0</v>
          </cell>
          <cell r="Z1175">
            <v>0</v>
          </cell>
          <cell r="AA1175">
            <v>0</v>
          </cell>
          <cell r="AB1175">
            <v>0</v>
          </cell>
          <cell r="AC1175">
            <v>0</v>
          </cell>
          <cell r="AD1175">
            <v>0</v>
          </cell>
          <cell r="AE1175">
            <v>0</v>
          </cell>
          <cell r="AF1175">
            <v>0</v>
          </cell>
          <cell r="AG1175">
            <v>0</v>
          </cell>
          <cell r="AH1175">
            <v>0</v>
          </cell>
        </row>
        <row r="1176">
          <cell r="E1176" t="str">
            <v>375|TVAR %|Actual vs Plan</v>
          </cell>
          <cell r="F1176">
            <v>0</v>
          </cell>
          <cell r="G1176">
            <v>0</v>
          </cell>
          <cell r="H1176">
            <v>0</v>
          </cell>
          <cell r="I1176">
            <v>0</v>
          </cell>
          <cell r="J1176">
            <v>0</v>
          </cell>
          <cell r="K1176">
            <v>0</v>
          </cell>
          <cell r="L1176">
            <v>0</v>
          </cell>
          <cell r="M1176">
            <v>0</v>
          </cell>
          <cell r="N1176">
            <v>0</v>
          </cell>
          <cell r="O1176">
            <v>0</v>
          </cell>
          <cell r="P1176">
            <v>0</v>
          </cell>
          <cell r="Q1176">
            <v>0</v>
          </cell>
          <cell r="R1176">
            <v>0</v>
          </cell>
          <cell r="S1176">
            <v>0</v>
          </cell>
          <cell r="T1176">
            <v>0</v>
          </cell>
          <cell r="U1176">
            <v>0</v>
          </cell>
          <cell r="V1176">
            <v>0</v>
          </cell>
          <cell r="W1176">
            <v>0</v>
          </cell>
          <cell r="X1176">
            <v>0</v>
          </cell>
          <cell r="Y1176">
            <v>0</v>
          </cell>
          <cell r="Z1176">
            <v>0</v>
          </cell>
          <cell r="AA1176">
            <v>0</v>
          </cell>
          <cell r="AB1176">
            <v>0</v>
          </cell>
          <cell r="AC1176">
            <v>0</v>
          </cell>
          <cell r="AD1176">
            <v>0</v>
          </cell>
          <cell r="AE1176">
            <v>0</v>
          </cell>
          <cell r="AF1176">
            <v>0</v>
          </cell>
          <cell r="AG1176">
            <v>0</v>
          </cell>
          <cell r="AH1176">
            <v>0</v>
          </cell>
        </row>
        <row r="1177">
          <cell r="E1177" t="str">
            <v>375|DTE|Actual vs Plan</v>
          </cell>
          <cell r="F1177">
            <v>65.754999999999995</v>
          </cell>
          <cell r="G1177">
            <v>45.55</v>
          </cell>
          <cell r="H1177">
            <v>-4.8479999999999999</v>
          </cell>
          <cell r="I1177">
            <v>-15.489000000000001</v>
          </cell>
          <cell r="J1177">
            <v>-7.9130000000000003</v>
          </cell>
          <cell r="K1177">
            <v>-610.48400000000004</v>
          </cell>
          <cell r="L1177">
            <v>0</v>
          </cell>
          <cell r="M1177">
            <v>0</v>
          </cell>
          <cell r="N1177">
            <v>0</v>
          </cell>
          <cell r="O1177">
            <v>0</v>
          </cell>
          <cell r="P1177">
            <v>0</v>
          </cell>
          <cell r="Q1177">
            <v>0</v>
          </cell>
          <cell r="R1177">
            <v>-527.42900000000009</v>
          </cell>
          <cell r="S1177">
            <v>-633.88600000000008</v>
          </cell>
          <cell r="T1177">
            <v>0</v>
          </cell>
          <cell r="U1177">
            <v>0</v>
          </cell>
          <cell r="V1177">
            <v>-1161.3150000000001</v>
          </cell>
          <cell r="W1177">
            <v>65.754999999999995</v>
          </cell>
          <cell r="X1177">
            <v>111.30499999999999</v>
          </cell>
          <cell r="Y1177">
            <v>106.45699999999999</v>
          </cell>
          <cell r="Z1177">
            <v>90.967999999999989</v>
          </cell>
          <cell r="AA1177">
            <v>83.054999999999993</v>
          </cell>
          <cell r="AB1177">
            <v>-527.42900000000009</v>
          </cell>
          <cell r="AC1177">
            <v>-527.42900000000009</v>
          </cell>
          <cell r="AD1177">
            <v>-527.42900000000009</v>
          </cell>
          <cell r="AE1177">
            <v>-527.42900000000009</v>
          </cell>
          <cell r="AF1177">
            <v>-527.42900000000009</v>
          </cell>
          <cell r="AG1177">
            <v>-527.42900000000009</v>
          </cell>
          <cell r="AH1177">
            <v>-527.42900000000009</v>
          </cell>
        </row>
        <row r="1178">
          <cell r="E1178" t="str">
            <v>375|DTE %|Actual vs Plan</v>
          </cell>
          <cell r="F1178">
            <v>0</v>
          </cell>
          <cell r="G1178">
            <v>0</v>
          </cell>
          <cell r="H1178">
            <v>0</v>
          </cell>
          <cell r="I1178">
            <v>0</v>
          </cell>
          <cell r="J1178">
            <v>0</v>
          </cell>
          <cell r="K1178">
            <v>0</v>
          </cell>
          <cell r="L1178">
            <v>0</v>
          </cell>
          <cell r="M1178">
            <v>0</v>
          </cell>
          <cell r="N1178">
            <v>0</v>
          </cell>
          <cell r="O1178">
            <v>0</v>
          </cell>
          <cell r="P1178">
            <v>0</v>
          </cell>
          <cell r="Q1178">
            <v>0</v>
          </cell>
          <cell r="R1178">
            <v>0</v>
          </cell>
          <cell r="S1178">
            <v>0</v>
          </cell>
          <cell r="T1178">
            <v>0</v>
          </cell>
          <cell r="U1178">
            <v>0</v>
          </cell>
          <cell r="V1178">
            <v>0</v>
          </cell>
          <cell r="W1178">
            <v>0</v>
          </cell>
          <cell r="X1178">
            <v>0</v>
          </cell>
          <cell r="Y1178">
            <v>0</v>
          </cell>
          <cell r="Z1178">
            <v>0</v>
          </cell>
          <cell r="AA1178">
            <v>0</v>
          </cell>
          <cell r="AB1178">
            <v>0</v>
          </cell>
          <cell r="AC1178">
            <v>0</v>
          </cell>
          <cell r="AD1178">
            <v>0</v>
          </cell>
          <cell r="AE1178">
            <v>0</v>
          </cell>
          <cell r="AF1178">
            <v>0</v>
          </cell>
          <cell r="AG1178">
            <v>0</v>
          </cell>
          <cell r="AH1178">
            <v>0</v>
          </cell>
        </row>
        <row r="1179">
          <cell r="E1179" t="str">
            <v>375|ExExch|Actual vs Plan</v>
          </cell>
          <cell r="F1179">
            <v>0</v>
          </cell>
          <cell r="G1179">
            <v>0</v>
          </cell>
          <cell r="H1179">
            <v>0</v>
          </cell>
          <cell r="I1179">
            <v>0</v>
          </cell>
          <cell r="J1179">
            <v>0</v>
          </cell>
          <cell r="K1179">
            <v>0</v>
          </cell>
          <cell r="L1179">
            <v>0</v>
          </cell>
          <cell r="M1179">
            <v>0</v>
          </cell>
          <cell r="N1179">
            <v>0</v>
          </cell>
          <cell r="O1179">
            <v>0</v>
          </cell>
          <cell r="P1179">
            <v>0</v>
          </cell>
          <cell r="Q1179">
            <v>0</v>
          </cell>
          <cell r="R1179">
            <v>0</v>
          </cell>
          <cell r="S1179">
            <v>0</v>
          </cell>
          <cell r="T1179">
            <v>0</v>
          </cell>
          <cell r="U1179">
            <v>0</v>
          </cell>
          <cell r="V1179">
            <v>0</v>
          </cell>
          <cell r="W1179">
            <v>0</v>
          </cell>
          <cell r="X1179">
            <v>0</v>
          </cell>
          <cell r="Y1179">
            <v>0</v>
          </cell>
          <cell r="Z1179">
            <v>0</v>
          </cell>
          <cell r="AA1179">
            <v>0</v>
          </cell>
          <cell r="AB1179">
            <v>0</v>
          </cell>
          <cell r="AC1179">
            <v>0</v>
          </cell>
          <cell r="AD1179">
            <v>0</v>
          </cell>
          <cell r="AE1179">
            <v>0</v>
          </cell>
          <cell r="AF1179">
            <v>0</v>
          </cell>
          <cell r="AG1179">
            <v>0</v>
          </cell>
          <cell r="AH1179">
            <v>0</v>
          </cell>
        </row>
        <row r="1180">
          <cell r="E1180" t="str">
            <v>375|ExExch %|Actual vs Plan</v>
          </cell>
          <cell r="F1180">
            <v>0</v>
          </cell>
          <cell r="G1180">
            <v>0</v>
          </cell>
          <cell r="H1180">
            <v>0</v>
          </cell>
          <cell r="I1180">
            <v>0</v>
          </cell>
          <cell r="J1180">
            <v>0</v>
          </cell>
          <cell r="K1180">
            <v>0</v>
          </cell>
          <cell r="L1180">
            <v>0</v>
          </cell>
          <cell r="M1180">
            <v>0</v>
          </cell>
          <cell r="N1180">
            <v>0</v>
          </cell>
          <cell r="O1180">
            <v>0</v>
          </cell>
          <cell r="P1180">
            <v>0</v>
          </cell>
          <cell r="Q1180">
            <v>0</v>
          </cell>
          <cell r="R1180">
            <v>0</v>
          </cell>
          <cell r="S1180">
            <v>0</v>
          </cell>
          <cell r="T1180">
            <v>0</v>
          </cell>
          <cell r="U1180">
            <v>0</v>
          </cell>
          <cell r="V1180">
            <v>0</v>
          </cell>
          <cell r="W1180">
            <v>0</v>
          </cell>
          <cell r="X1180">
            <v>0</v>
          </cell>
          <cell r="Y1180">
            <v>0</v>
          </cell>
          <cell r="Z1180">
            <v>0</v>
          </cell>
          <cell r="AA1180">
            <v>0</v>
          </cell>
          <cell r="AB1180">
            <v>0</v>
          </cell>
          <cell r="AC1180">
            <v>0</v>
          </cell>
          <cell r="AD1180">
            <v>0</v>
          </cell>
          <cell r="AE1180">
            <v>0</v>
          </cell>
          <cell r="AF1180">
            <v>0</v>
          </cell>
          <cell r="AG1180">
            <v>0</v>
          </cell>
          <cell r="AH1180">
            <v>0</v>
          </cell>
        </row>
        <row r="1181">
          <cell r="E1181" t="str">
            <v>375|Plan Next|Trend</v>
          </cell>
          <cell r="F1181">
            <v>0</v>
          </cell>
          <cell r="G1181">
            <v>0</v>
          </cell>
          <cell r="H1181">
            <v>0</v>
          </cell>
          <cell r="I1181">
            <v>0</v>
          </cell>
          <cell r="J1181">
            <v>0</v>
          </cell>
          <cell r="K1181">
            <v>0</v>
          </cell>
          <cell r="L1181">
            <v>0</v>
          </cell>
          <cell r="M1181">
            <v>0</v>
          </cell>
          <cell r="N1181">
            <v>0</v>
          </cell>
          <cell r="O1181">
            <v>0</v>
          </cell>
          <cell r="P1181">
            <v>0</v>
          </cell>
          <cell r="Q1181">
            <v>0</v>
          </cell>
          <cell r="R1181">
            <v>0</v>
          </cell>
          <cell r="S1181">
            <v>0</v>
          </cell>
          <cell r="T1181">
            <v>0</v>
          </cell>
          <cell r="U1181">
            <v>0</v>
          </cell>
          <cell r="V1181">
            <v>0</v>
          </cell>
          <cell r="W1181">
            <v>0</v>
          </cell>
          <cell r="X1181">
            <v>0</v>
          </cell>
          <cell r="Y1181">
            <v>0</v>
          </cell>
          <cell r="Z1181">
            <v>0</v>
          </cell>
          <cell r="AA1181">
            <v>0</v>
          </cell>
          <cell r="AB1181">
            <v>0</v>
          </cell>
          <cell r="AC1181">
            <v>0</v>
          </cell>
          <cell r="AD1181">
            <v>0</v>
          </cell>
          <cell r="AE1181">
            <v>0</v>
          </cell>
          <cell r="AF1181">
            <v>0</v>
          </cell>
          <cell r="AG1181">
            <v>0</v>
          </cell>
          <cell r="AH1181">
            <v>0</v>
          </cell>
        </row>
        <row r="1182">
          <cell r="E1182" t="str">
            <v>375|DTE|Actual vs Prior</v>
          </cell>
          <cell r="F1182">
            <v>85.897000000000006</v>
          </cell>
          <cell r="G1182">
            <v>159.602</v>
          </cell>
          <cell r="H1182">
            <v>80.671999999999997</v>
          </cell>
          <cell r="I1182">
            <v>51.921999999999997</v>
          </cell>
          <cell r="J1182">
            <v>55.317999999999998</v>
          </cell>
          <cell r="K1182">
            <v>-566.39200000000005</v>
          </cell>
          <cell r="L1182">
            <v>0</v>
          </cell>
          <cell r="M1182">
            <v>0</v>
          </cell>
          <cell r="N1182">
            <v>0</v>
          </cell>
          <cell r="O1182">
            <v>0</v>
          </cell>
          <cell r="P1182">
            <v>0</v>
          </cell>
          <cell r="Q1182">
            <v>0</v>
          </cell>
          <cell r="R1182">
            <v>326.17100000000005</v>
          </cell>
          <cell r="S1182">
            <v>-459.15200000000004</v>
          </cell>
          <cell r="T1182">
            <v>0</v>
          </cell>
          <cell r="U1182">
            <v>0</v>
          </cell>
          <cell r="V1182">
            <v>-132.98099999999999</v>
          </cell>
          <cell r="W1182">
            <v>85.897000000000006</v>
          </cell>
          <cell r="X1182">
            <v>245.49900000000002</v>
          </cell>
          <cell r="Y1182">
            <v>326.17100000000005</v>
          </cell>
          <cell r="Z1182">
            <v>378.09300000000007</v>
          </cell>
          <cell r="AA1182">
            <v>433.41100000000006</v>
          </cell>
          <cell r="AB1182">
            <v>-132.98099999999999</v>
          </cell>
          <cell r="AC1182">
            <v>-132.98099999999999</v>
          </cell>
          <cell r="AD1182">
            <v>-132.98099999999999</v>
          </cell>
          <cell r="AE1182">
            <v>-132.98099999999999</v>
          </cell>
          <cell r="AF1182">
            <v>-132.98099999999999</v>
          </cell>
          <cell r="AG1182">
            <v>-132.98099999999999</v>
          </cell>
          <cell r="AH1182">
            <v>-132.98099999999999</v>
          </cell>
        </row>
        <row r="1183">
          <cell r="E1183" t="str">
            <v>375|DTE %|Actual vs Prior</v>
          </cell>
          <cell r="F1183">
            <v>0</v>
          </cell>
          <cell r="G1183">
            <v>0</v>
          </cell>
          <cell r="H1183">
            <v>0</v>
          </cell>
          <cell r="I1183">
            <v>0</v>
          </cell>
          <cell r="J1183">
            <v>0</v>
          </cell>
          <cell r="K1183">
            <v>0</v>
          </cell>
          <cell r="L1183">
            <v>0</v>
          </cell>
          <cell r="M1183">
            <v>0</v>
          </cell>
          <cell r="N1183">
            <v>0</v>
          </cell>
          <cell r="O1183">
            <v>0</v>
          </cell>
          <cell r="P1183">
            <v>0</v>
          </cell>
          <cell r="Q1183">
            <v>0</v>
          </cell>
          <cell r="R1183">
            <v>0</v>
          </cell>
          <cell r="S1183">
            <v>0</v>
          </cell>
          <cell r="T1183">
            <v>0</v>
          </cell>
          <cell r="U1183">
            <v>0</v>
          </cell>
          <cell r="V1183">
            <v>0</v>
          </cell>
          <cell r="W1183">
            <v>0</v>
          </cell>
          <cell r="X1183">
            <v>0</v>
          </cell>
          <cell r="Y1183">
            <v>0</v>
          </cell>
          <cell r="Z1183">
            <v>0</v>
          </cell>
          <cell r="AA1183">
            <v>0</v>
          </cell>
          <cell r="AB1183">
            <v>0</v>
          </cell>
          <cell r="AC1183">
            <v>0</v>
          </cell>
          <cell r="AD1183">
            <v>0</v>
          </cell>
          <cell r="AE1183">
            <v>0</v>
          </cell>
          <cell r="AF1183">
            <v>0</v>
          </cell>
          <cell r="AG1183">
            <v>0</v>
          </cell>
          <cell r="AH1183">
            <v>0</v>
          </cell>
        </row>
        <row r="1184">
          <cell r="E1184" t="str">
            <v>375|ExExch|Actual vs Prior</v>
          </cell>
          <cell r="F1184">
            <v>0</v>
          </cell>
          <cell r="G1184">
            <v>0</v>
          </cell>
          <cell r="H1184">
            <v>0</v>
          </cell>
          <cell r="I1184">
            <v>0</v>
          </cell>
          <cell r="J1184">
            <v>0</v>
          </cell>
          <cell r="K1184">
            <v>0</v>
          </cell>
          <cell r="L1184">
            <v>0</v>
          </cell>
          <cell r="M1184">
            <v>0</v>
          </cell>
          <cell r="N1184">
            <v>0</v>
          </cell>
          <cell r="O1184">
            <v>0</v>
          </cell>
          <cell r="P1184">
            <v>0</v>
          </cell>
          <cell r="Q1184">
            <v>0</v>
          </cell>
          <cell r="R1184">
            <v>0</v>
          </cell>
          <cell r="S1184">
            <v>0</v>
          </cell>
          <cell r="T1184">
            <v>0</v>
          </cell>
          <cell r="U1184">
            <v>0</v>
          </cell>
          <cell r="V1184">
            <v>0</v>
          </cell>
          <cell r="W1184">
            <v>0</v>
          </cell>
          <cell r="X1184">
            <v>0</v>
          </cell>
          <cell r="Y1184">
            <v>0</v>
          </cell>
          <cell r="Z1184">
            <v>0</v>
          </cell>
          <cell r="AA1184">
            <v>0</v>
          </cell>
          <cell r="AB1184">
            <v>0</v>
          </cell>
          <cell r="AC1184">
            <v>0</v>
          </cell>
          <cell r="AD1184">
            <v>0</v>
          </cell>
          <cell r="AE1184">
            <v>0</v>
          </cell>
          <cell r="AF1184">
            <v>0</v>
          </cell>
          <cell r="AG1184">
            <v>0</v>
          </cell>
          <cell r="AH1184">
            <v>0</v>
          </cell>
        </row>
        <row r="1185">
          <cell r="E1185" t="str">
            <v>375|ExExch %|Actual vs Prior</v>
          </cell>
          <cell r="F1185">
            <v>0</v>
          </cell>
          <cell r="G1185">
            <v>0</v>
          </cell>
          <cell r="H1185">
            <v>0</v>
          </cell>
          <cell r="I1185">
            <v>0</v>
          </cell>
          <cell r="J1185">
            <v>0</v>
          </cell>
          <cell r="K1185">
            <v>0</v>
          </cell>
          <cell r="L1185">
            <v>0</v>
          </cell>
          <cell r="M1185">
            <v>0</v>
          </cell>
          <cell r="N1185">
            <v>0</v>
          </cell>
          <cell r="O1185">
            <v>0</v>
          </cell>
          <cell r="P1185">
            <v>0</v>
          </cell>
          <cell r="Q1185">
            <v>0</v>
          </cell>
          <cell r="R1185">
            <v>0</v>
          </cell>
          <cell r="S1185">
            <v>0</v>
          </cell>
          <cell r="T1185">
            <v>0</v>
          </cell>
          <cell r="U1185">
            <v>0</v>
          </cell>
          <cell r="V1185">
            <v>0</v>
          </cell>
          <cell r="W1185">
            <v>0</v>
          </cell>
          <cell r="X1185">
            <v>0</v>
          </cell>
          <cell r="Y1185">
            <v>0</v>
          </cell>
          <cell r="Z1185">
            <v>0</v>
          </cell>
          <cell r="AA1185">
            <v>0</v>
          </cell>
          <cell r="AB1185">
            <v>0</v>
          </cell>
          <cell r="AC1185">
            <v>0</v>
          </cell>
          <cell r="AD1185">
            <v>0</v>
          </cell>
          <cell r="AE1185">
            <v>0</v>
          </cell>
          <cell r="AF1185">
            <v>0</v>
          </cell>
          <cell r="AG1185">
            <v>0</v>
          </cell>
          <cell r="AH1185">
            <v>0</v>
          </cell>
        </row>
        <row r="1186">
          <cell r="E1186" t="str">
            <v>375|TVAR|Actual vs Prior</v>
          </cell>
          <cell r="F1186">
            <v>0</v>
          </cell>
          <cell r="G1186">
            <v>0</v>
          </cell>
          <cell r="H1186">
            <v>0</v>
          </cell>
          <cell r="I1186">
            <v>0</v>
          </cell>
          <cell r="J1186">
            <v>0</v>
          </cell>
          <cell r="K1186">
            <v>0</v>
          </cell>
          <cell r="L1186">
            <v>0</v>
          </cell>
          <cell r="M1186">
            <v>0</v>
          </cell>
          <cell r="N1186">
            <v>0</v>
          </cell>
          <cell r="O1186">
            <v>0</v>
          </cell>
          <cell r="P1186">
            <v>0</v>
          </cell>
          <cell r="Q1186">
            <v>0</v>
          </cell>
          <cell r="R1186">
            <v>0</v>
          </cell>
          <cell r="S1186">
            <v>0</v>
          </cell>
          <cell r="T1186">
            <v>0</v>
          </cell>
          <cell r="U1186">
            <v>0</v>
          </cell>
          <cell r="V1186">
            <v>0</v>
          </cell>
          <cell r="W1186">
            <v>0</v>
          </cell>
          <cell r="X1186">
            <v>0</v>
          </cell>
          <cell r="Y1186">
            <v>0</v>
          </cell>
          <cell r="Z1186">
            <v>0</v>
          </cell>
          <cell r="AA1186">
            <v>0</v>
          </cell>
          <cell r="AB1186">
            <v>0</v>
          </cell>
          <cell r="AC1186">
            <v>0</v>
          </cell>
          <cell r="AD1186">
            <v>0</v>
          </cell>
          <cell r="AE1186">
            <v>0</v>
          </cell>
          <cell r="AF1186">
            <v>0</v>
          </cell>
          <cell r="AG1186">
            <v>0</v>
          </cell>
          <cell r="AH1186">
            <v>0</v>
          </cell>
        </row>
        <row r="1187">
          <cell r="E1187" t="str">
            <v>375|TVAR %|Actual vs Prior</v>
          </cell>
          <cell r="F1187">
            <v>0</v>
          </cell>
          <cell r="G1187">
            <v>0</v>
          </cell>
          <cell r="H1187">
            <v>0</v>
          </cell>
          <cell r="I1187">
            <v>0</v>
          </cell>
          <cell r="J1187">
            <v>0</v>
          </cell>
          <cell r="K1187">
            <v>0</v>
          </cell>
          <cell r="L1187">
            <v>0</v>
          </cell>
          <cell r="M1187">
            <v>0</v>
          </cell>
          <cell r="N1187">
            <v>0</v>
          </cell>
          <cell r="O1187">
            <v>0</v>
          </cell>
          <cell r="P1187">
            <v>0</v>
          </cell>
          <cell r="Q1187">
            <v>0</v>
          </cell>
          <cell r="R1187">
            <v>0</v>
          </cell>
          <cell r="S1187">
            <v>0</v>
          </cell>
          <cell r="T1187">
            <v>0</v>
          </cell>
          <cell r="U1187">
            <v>0</v>
          </cell>
          <cell r="V1187">
            <v>0</v>
          </cell>
          <cell r="W1187">
            <v>0</v>
          </cell>
          <cell r="X1187">
            <v>0</v>
          </cell>
          <cell r="Y1187">
            <v>0</v>
          </cell>
          <cell r="Z1187">
            <v>0</v>
          </cell>
          <cell r="AA1187">
            <v>0</v>
          </cell>
          <cell r="AB1187">
            <v>0</v>
          </cell>
          <cell r="AC1187">
            <v>0</v>
          </cell>
          <cell r="AD1187">
            <v>0</v>
          </cell>
          <cell r="AE1187">
            <v>0</v>
          </cell>
          <cell r="AF1187">
            <v>0</v>
          </cell>
          <cell r="AG1187">
            <v>0</v>
          </cell>
          <cell r="AH1187">
            <v>0</v>
          </cell>
        </row>
        <row r="1188">
          <cell r="E1188" t="str">
            <v>380|Actual|Trend</v>
          </cell>
          <cell r="F1188">
            <v>20889.620999999999</v>
          </cell>
          <cell r="G1188">
            <v>29114.168000000001</v>
          </cell>
          <cell r="H1188">
            <v>4022.8829999999998</v>
          </cell>
          <cell r="I1188">
            <v>13552.671</v>
          </cell>
          <cell r="J1188">
            <v>55833.257999999987</v>
          </cell>
          <cell r="K1188">
            <v>7547.2250000000004</v>
          </cell>
          <cell r="L1188">
            <v>0</v>
          </cell>
          <cell r="M1188">
            <v>0</v>
          </cell>
          <cell r="N1188">
            <v>0</v>
          </cell>
          <cell r="O1188">
            <v>0</v>
          </cell>
          <cell r="P1188">
            <v>0</v>
          </cell>
          <cell r="Q1188">
            <v>0</v>
          </cell>
          <cell r="R1188">
            <v>54026.671999999999</v>
          </cell>
          <cell r="S1188">
            <v>76933.153999999995</v>
          </cell>
          <cell r="T1188">
            <v>0</v>
          </cell>
          <cell r="U1188">
            <v>0</v>
          </cell>
          <cell r="V1188">
            <v>130959.826</v>
          </cell>
          <cell r="W1188">
            <v>20889.620999999999</v>
          </cell>
          <cell r="X1188">
            <v>50003.788999999997</v>
          </cell>
          <cell r="Y1188">
            <v>54026.671999999999</v>
          </cell>
          <cell r="Z1188">
            <v>67579.342999999993</v>
          </cell>
          <cell r="AA1188">
            <v>123412.601</v>
          </cell>
          <cell r="AB1188">
            <v>130959.826</v>
          </cell>
          <cell r="AC1188">
            <v>0</v>
          </cell>
          <cell r="AD1188">
            <v>0</v>
          </cell>
          <cell r="AE1188">
            <v>0</v>
          </cell>
          <cell r="AF1188">
            <v>0</v>
          </cell>
          <cell r="AG1188">
            <v>0</v>
          </cell>
          <cell r="AH1188">
            <v>0</v>
          </cell>
        </row>
        <row r="1189">
          <cell r="E1189" t="str">
            <v>380|Plan|Trend</v>
          </cell>
          <cell r="F1189">
            <v>20889.620999999999</v>
          </cell>
          <cell r="G1189">
            <v>27731.113275000003</v>
          </cell>
          <cell r="H1189">
            <v>10754.080375</v>
          </cell>
          <cell r="I1189">
            <v>18535.575916666668</v>
          </cell>
          <cell r="J1189">
            <v>4383.0759166666667</v>
          </cell>
          <cell r="K1189">
            <v>61043.739166666666</v>
          </cell>
          <cell r="L1189">
            <v>19670.690416666668</v>
          </cell>
          <cell r="M1189">
            <v>22148.075916666668</v>
          </cell>
          <cell r="N1189">
            <v>6493.2119166666671</v>
          </cell>
          <cell r="O1189">
            <v>4861.773916666667</v>
          </cell>
          <cell r="P1189">
            <v>9108.9739166666659</v>
          </cell>
          <cell r="Q1189">
            <v>11438.100166666665</v>
          </cell>
          <cell r="R1189">
            <v>59374.81465</v>
          </cell>
          <cell r="S1189">
            <v>83962.391000000003</v>
          </cell>
          <cell r="T1189">
            <v>48311.97825</v>
          </cell>
          <cell r="U1189">
            <v>25408.847999999998</v>
          </cell>
          <cell r="V1189">
            <v>217058.0319</v>
          </cell>
          <cell r="W1189">
            <v>20889.620999999999</v>
          </cell>
          <cell r="X1189">
            <v>48620.734275000003</v>
          </cell>
          <cell r="Y1189">
            <v>59374.81465</v>
          </cell>
          <cell r="Z1189">
            <v>77910.390566666669</v>
          </cell>
          <cell r="AA1189">
            <v>82293.466483333337</v>
          </cell>
          <cell r="AB1189">
            <v>143337.20565000002</v>
          </cell>
          <cell r="AC1189">
            <v>163007.8960666667</v>
          </cell>
          <cell r="AD1189">
            <v>185155.97198333335</v>
          </cell>
          <cell r="AE1189">
            <v>191649.1839</v>
          </cell>
          <cell r="AF1189">
            <v>196510.95781666666</v>
          </cell>
          <cell r="AG1189">
            <v>205619.93173333333</v>
          </cell>
          <cell r="AH1189">
            <v>217058.0319</v>
          </cell>
        </row>
        <row r="1190">
          <cell r="E1190" t="str">
            <v>380|FORECAST|Trend</v>
          </cell>
          <cell r="F1190">
            <v>20889.620999999999</v>
          </cell>
          <cell r="G1190">
            <v>29114.168000000001</v>
          </cell>
          <cell r="H1190">
            <v>4022.8830000000003</v>
          </cell>
          <cell r="I1190">
            <v>13552.671</v>
          </cell>
          <cell r="J1190">
            <v>55455.107530000001</v>
          </cell>
          <cell r="K1190">
            <v>11479.772386666666</v>
          </cell>
          <cell r="L1190">
            <v>1828.6314722222223</v>
          </cell>
          <cell r="M1190">
            <v>728.63147222222221</v>
          </cell>
          <cell r="N1190">
            <v>39929.712638888886</v>
          </cell>
          <cell r="O1190">
            <v>4129.8294722222217</v>
          </cell>
          <cell r="P1190">
            <v>109025.258638889</v>
          </cell>
          <cell r="Q1190">
            <v>35663.91547222223</v>
          </cell>
          <cell r="R1190">
            <v>54026.672000000006</v>
          </cell>
          <cell r="S1190">
            <v>80487.55091666666</v>
          </cell>
          <cell r="T1190">
            <v>42486.975583333333</v>
          </cell>
          <cell r="U1190">
            <v>148819.00358333346</v>
          </cell>
          <cell r="V1190">
            <v>325820.20208333345</v>
          </cell>
          <cell r="W1190">
            <v>20889.620999999999</v>
          </cell>
          <cell r="X1190">
            <v>50003.789000000004</v>
          </cell>
          <cell r="Y1190">
            <v>54026.672000000006</v>
          </cell>
          <cell r="Z1190">
            <v>67579.343000000008</v>
          </cell>
          <cell r="AA1190">
            <v>123034.45053</v>
          </cell>
          <cell r="AB1190">
            <v>134514.22291666668</v>
          </cell>
          <cell r="AC1190">
            <v>136342.8543888889</v>
          </cell>
          <cell r="AD1190">
            <v>137071.48586111111</v>
          </cell>
          <cell r="AE1190">
            <v>177001.1985</v>
          </cell>
          <cell r="AF1190">
            <v>181131.02797222222</v>
          </cell>
          <cell r="AG1190">
            <v>290156.28661111125</v>
          </cell>
          <cell r="AH1190">
            <v>325820.20208333351</v>
          </cell>
        </row>
        <row r="1191">
          <cell r="E1191" t="str">
            <v>380|Prior|Trend</v>
          </cell>
          <cell r="F1191">
            <v>27495.562000000002</v>
          </cell>
          <cell r="G1191">
            <v>1855.626</v>
          </cell>
          <cell r="H1191">
            <v>13225.602000000001</v>
          </cell>
          <cell r="I1191">
            <v>17883.576000000001</v>
          </cell>
          <cell r="J1191">
            <v>125084.02</v>
          </cell>
          <cell r="K1191">
            <v>11223.378000000001</v>
          </cell>
          <cell r="L1191">
            <v>2624.7910000000002</v>
          </cell>
          <cell r="M1191">
            <v>87091.434999999998</v>
          </cell>
          <cell r="N1191">
            <v>8341.1549999999988</v>
          </cell>
          <cell r="O1191">
            <v>2447.6840000000002</v>
          </cell>
          <cell r="P1191">
            <v>5377.567</v>
          </cell>
          <cell r="Q1191">
            <v>27242.773000000001</v>
          </cell>
          <cell r="R1191">
            <v>42576.79</v>
          </cell>
          <cell r="S1191">
            <v>154190.97400000002</v>
          </cell>
          <cell r="T1191">
            <v>98057.380999999994</v>
          </cell>
          <cell r="U1191">
            <v>35068.024000000005</v>
          </cell>
          <cell r="V1191">
            <v>329893.16899999999</v>
          </cell>
          <cell r="W1191">
            <v>27495.562000000002</v>
          </cell>
          <cell r="X1191">
            <v>29351.188000000002</v>
          </cell>
          <cell r="Y1191">
            <v>42576.79</v>
          </cell>
          <cell r="Z1191">
            <v>60460.366000000002</v>
          </cell>
          <cell r="AA1191">
            <v>185544.386</v>
          </cell>
          <cell r="AB1191">
            <v>196767.764</v>
          </cell>
          <cell r="AC1191">
            <v>199392.55499999999</v>
          </cell>
          <cell r="AD1191">
            <v>286483.99</v>
          </cell>
          <cell r="AE1191">
            <v>294825.14500000002</v>
          </cell>
          <cell r="AF1191">
            <v>297272.82900000003</v>
          </cell>
          <cell r="AG1191">
            <v>302650.39600000001</v>
          </cell>
          <cell r="AH1191">
            <v>329893.16899999999</v>
          </cell>
        </row>
        <row r="1192">
          <cell r="E1192" t="str">
            <v>380|TVAR|Actual vs Plan</v>
          </cell>
          <cell r="F1192">
            <v>0</v>
          </cell>
          <cell r="G1192">
            <v>0</v>
          </cell>
          <cell r="H1192">
            <v>0</v>
          </cell>
          <cell r="I1192">
            <v>0</v>
          </cell>
          <cell r="J1192">
            <v>0</v>
          </cell>
          <cell r="K1192">
            <v>0</v>
          </cell>
          <cell r="L1192">
            <v>0</v>
          </cell>
          <cell r="M1192">
            <v>0</v>
          </cell>
          <cell r="N1192">
            <v>0</v>
          </cell>
          <cell r="O1192">
            <v>0</v>
          </cell>
          <cell r="P1192">
            <v>0</v>
          </cell>
          <cell r="Q1192">
            <v>0</v>
          </cell>
          <cell r="R1192">
            <v>0</v>
          </cell>
          <cell r="S1192">
            <v>0</v>
          </cell>
          <cell r="T1192">
            <v>0</v>
          </cell>
          <cell r="U1192">
            <v>0</v>
          </cell>
          <cell r="V1192">
            <v>0</v>
          </cell>
          <cell r="W1192">
            <v>0</v>
          </cell>
          <cell r="X1192">
            <v>0</v>
          </cell>
          <cell r="Y1192">
            <v>0</v>
          </cell>
          <cell r="Z1192">
            <v>0</v>
          </cell>
          <cell r="AA1192">
            <v>0</v>
          </cell>
          <cell r="AB1192">
            <v>0</v>
          </cell>
          <cell r="AC1192">
            <v>0</v>
          </cell>
          <cell r="AD1192">
            <v>0</v>
          </cell>
          <cell r="AE1192">
            <v>0</v>
          </cell>
          <cell r="AF1192">
            <v>0</v>
          </cell>
          <cell r="AG1192">
            <v>0</v>
          </cell>
          <cell r="AH1192">
            <v>0</v>
          </cell>
        </row>
        <row r="1193">
          <cell r="E1193" t="str">
            <v>380|TVAR %|Actual vs Plan</v>
          </cell>
          <cell r="F1193">
            <v>0</v>
          </cell>
          <cell r="G1193">
            <v>0</v>
          </cell>
          <cell r="H1193">
            <v>0</v>
          </cell>
          <cell r="I1193">
            <v>0</v>
          </cell>
          <cell r="J1193">
            <v>0</v>
          </cell>
          <cell r="K1193">
            <v>0</v>
          </cell>
          <cell r="L1193">
            <v>0</v>
          </cell>
          <cell r="M1193">
            <v>0</v>
          </cell>
          <cell r="N1193">
            <v>0</v>
          </cell>
          <cell r="O1193">
            <v>0</v>
          </cell>
          <cell r="P1193">
            <v>0</v>
          </cell>
          <cell r="Q1193">
            <v>0</v>
          </cell>
          <cell r="R1193">
            <v>0</v>
          </cell>
          <cell r="S1193">
            <v>0</v>
          </cell>
          <cell r="T1193">
            <v>0</v>
          </cell>
          <cell r="U1193">
            <v>0</v>
          </cell>
          <cell r="V1193">
            <v>0</v>
          </cell>
          <cell r="W1193">
            <v>0</v>
          </cell>
          <cell r="X1193">
            <v>0</v>
          </cell>
          <cell r="Y1193">
            <v>0</v>
          </cell>
          <cell r="Z1193">
            <v>0</v>
          </cell>
          <cell r="AA1193">
            <v>0</v>
          </cell>
          <cell r="AB1193">
            <v>0</v>
          </cell>
          <cell r="AC1193">
            <v>0</v>
          </cell>
          <cell r="AD1193">
            <v>0</v>
          </cell>
          <cell r="AE1193">
            <v>0</v>
          </cell>
          <cell r="AF1193">
            <v>0</v>
          </cell>
          <cell r="AG1193">
            <v>0</v>
          </cell>
          <cell r="AH1193">
            <v>0</v>
          </cell>
        </row>
        <row r="1194">
          <cell r="E1194" t="str">
            <v>380|DTE|Actual vs Plan</v>
          </cell>
          <cell r="F1194">
            <v>0</v>
          </cell>
          <cell r="G1194">
            <v>0</v>
          </cell>
          <cell r="H1194">
            <v>0</v>
          </cell>
          <cell r="I1194">
            <v>0</v>
          </cell>
          <cell r="J1194">
            <v>0</v>
          </cell>
          <cell r="K1194">
            <v>0</v>
          </cell>
          <cell r="L1194">
            <v>0</v>
          </cell>
          <cell r="M1194">
            <v>0</v>
          </cell>
          <cell r="N1194">
            <v>0</v>
          </cell>
          <cell r="O1194">
            <v>0</v>
          </cell>
          <cell r="P1194">
            <v>0</v>
          </cell>
          <cell r="Q1194">
            <v>0</v>
          </cell>
          <cell r="R1194">
            <v>0</v>
          </cell>
          <cell r="S1194">
            <v>0</v>
          </cell>
          <cell r="T1194">
            <v>0</v>
          </cell>
          <cell r="U1194">
            <v>0</v>
          </cell>
          <cell r="V1194">
            <v>0</v>
          </cell>
          <cell r="W1194">
            <v>0</v>
          </cell>
          <cell r="X1194">
            <v>0</v>
          </cell>
          <cell r="Y1194">
            <v>0</v>
          </cell>
          <cell r="Z1194">
            <v>0</v>
          </cell>
          <cell r="AA1194">
            <v>0</v>
          </cell>
          <cell r="AB1194">
            <v>0</v>
          </cell>
          <cell r="AC1194">
            <v>0</v>
          </cell>
          <cell r="AD1194">
            <v>0</v>
          </cell>
          <cell r="AE1194">
            <v>0</v>
          </cell>
          <cell r="AF1194">
            <v>0</v>
          </cell>
          <cell r="AG1194">
            <v>0</v>
          </cell>
          <cell r="AH1194">
            <v>0</v>
          </cell>
        </row>
        <row r="1195">
          <cell r="E1195" t="str">
            <v>380|DTE %|Actual vs Plan</v>
          </cell>
          <cell r="F1195">
            <v>0</v>
          </cell>
          <cell r="G1195">
            <v>0</v>
          </cell>
          <cell r="H1195">
            <v>0</v>
          </cell>
          <cell r="I1195">
            <v>0</v>
          </cell>
          <cell r="J1195">
            <v>0</v>
          </cell>
          <cell r="K1195">
            <v>0</v>
          </cell>
          <cell r="L1195">
            <v>0</v>
          </cell>
          <cell r="M1195">
            <v>0</v>
          </cell>
          <cell r="N1195">
            <v>0</v>
          </cell>
          <cell r="O1195">
            <v>0</v>
          </cell>
          <cell r="P1195">
            <v>0</v>
          </cell>
          <cell r="Q1195">
            <v>0</v>
          </cell>
          <cell r="R1195">
            <v>0</v>
          </cell>
          <cell r="S1195">
            <v>0</v>
          </cell>
          <cell r="T1195">
            <v>0</v>
          </cell>
          <cell r="U1195">
            <v>0</v>
          </cell>
          <cell r="V1195">
            <v>0</v>
          </cell>
          <cell r="W1195">
            <v>0</v>
          </cell>
          <cell r="X1195">
            <v>0</v>
          </cell>
          <cell r="Y1195">
            <v>0</v>
          </cell>
          <cell r="Z1195">
            <v>0</v>
          </cell>
          <cell r="AA1195">
            <v>0</v>
          </cell>
          <cell r="AB1195">
            <v>0</v>
          </cell>
          <cell r="AC1195">
            <v>0</v>
          </cell>
          <cell r="AD1195">
            <v>0</v>
          </cell>
          <cell r="AE1195">
            <v>0</v>
          </cell>
          <cell r="AF1195">
            <v>0</v>
          </cell>
          <cell r="AG1195">
            <v>0</v>
          </cell>
          <cell r="AH1195">
            <v>0</v>
          </cell>
        </row>
        <row r="1196">
          <cell r="E1196" t="str">
            <v>380|ExExch|Actual vs Plan</v>
          </cell>
          <cell r="F1196">
            <v>0</v>
          </cell>
          <cell r="G1196">
            <v>0</v>
          </cell>
          <cell r="H1196">
            <v>0</v>
          </cell>
          <cell r="I1196">
            <v>0</v>
          </cell>
          <cell r="J1196">
            <v>0</v>
          </cell>
          <cell r="K1196">
            <v>0</v>
          </cell>
          <cell r="L1196">
            <v>0</v>
          </cell>
          <cell r="M1196">
            <v>0</v>
          </cell>
          <cell r="N1196">
            <v>0</v>
          </cell>
          <cell r="O1196">
            <v>0</v>
          </cell>
          <cell r="P1196">
            <v>0</v>
          </cell>
          <cell r="Q1196">
            <v>0</v>
          </cell>
          <cell r="R1196">
            <v>0</v>
          </cell>
          <cell r="S1196">
            <v>0</v>
          </cell>
          <cell r="T1196">
            <v>0</v>
          </cell>
          <cell r="U1196">
            <v>0</v>
          </cell>
          <cell r="V1196">
            <v>0</v>
          </cell>
          <cell r="W1196">
            <v>0</v>
          </cell>
          <cell r="X1196">
            <v>0</v>
          </cell>
          <cell r="Y1196">
            <v>0</v>
          </cell>
          <cell r="Z1196">
            <v>0</v>
          </cell>
          <cell r="AA1196">
            <v>0</v>
          </cell>
          <cell r="AB1196">
            <v>0</v>
          </cell>
          <cell r="AC1196">
            <v>0</v>
          </cell>
          <cell r="AD1196">
            <v>0</v>
          </cell>
          <cell r="AE1196">
            <v>0</v>
          </cell>
          <cell r="AF1196">
            <v>0</v>
          </cell>
          <cell r="AG1196">
            <v>0</v>
          </cell>
          <cell r="AH1196">
            <v>0</v>
          </cell>
        </row>
        <row r="1197">
          <cell r="E1197" t="str">
            <v>380|ExExch %|Actual vs Plan</v>
          </cell>
          <cell r="F1197">
            <v>0</v>
          </cell>
          <cell r="G1197">
            <v>0</v>
          </cell>
          <cell r="H1197">
            <v>0</v>
          </cell>
          <cell r="I1197">
            <v>0</v>
          </cell>
          <cell r="J1197">
            <v>0</v>
          </cell>
          <cell r="K1197">
            <v>0</v>
          </cell>
          <cell r="L1197">
            <v>0</v>
          </cell>
          <cell r="M1197">
            <v>0</v>
          </cell>
          <cell r="N1197">
            <v>0</v>
          </cell>
          <cell r="O1197">
            <v>0</v>
          </cell>
          <cell r="P1197">
            <v>0</v>
          </cell>
          <cell r="Q1197">
            <v>0</v>
          </cell>
          <cell r="R1197">
            <v>0</v>
          </cell>
          <cell r="S1197">
            <v>0</v>
          </cell>
          <cell r="T1197">
            <v>0</v>
          </cell>
          <cell r="U1197">
            <v>0</v>
          </cell>
          <cell r="V1197">
            <v>0</v>
          </cell>
          <cell r="W1197">
            <v>0</v>
          </cell>
          <cell r="X1197">
            <v>0</v>
          </cell>
          <cell r="Y1197">
            <v>0</v>
          </cell>
          <cell r="Z1197">
            <v>0</v>
          </cell>
          <cell r="AA1197">
            <v>0</v>
          </cell>
          <cell r="AB1197">
            <v>0</v>
          </cell>
          <cell r="AC1197">
            <v>0</v>
          </cell>
          <cell r="AD1197">
            <v>0</v>
          </cell>
          <cell r="AE1197">
            <v>0</v>
          </cell>
          <cell r="AF1197">
            <v>0</v>
          </cell>
          <cell r="AG1197">
            <v>0</v>
          </cell>
          <cell r="AH1197">
            <v>0</v>
          </cell>
        </row>
        <row r="1198">
          <cell r="E1198" t="str">
            <v>380|Plan Next|Trend</v>
          </cell>
          <cell r="F1198">
            <v>0</v>
          </cell>
          <cell r="G1198">
            <v>0</v>
          </cell>
          <cell r="H1198">
            <v>0</v>
          </cell>
          <cell r="I1198">
            <v>0</v>
          </cell>
          <cell r="J1198">
            <v>0</v>
          </cell>
          <cell r="K1198">
            <v>0</v>
          </cell>
          <cell r="L1198">
            <v>0</v>
          </cell>
          <cell r="M1198">
            <v>0</v>
          </cell>
          <cell r="N1198">
            <v>0</v>
          </cell>
          <cell r="O1198">
            <v>0</v>
          </cell>
          <cell r="P1198">
            <v>0</v>
          </cell>
          <cell r="Q1198">
            <v>0</v>
          </cell>
          <cell r="R1198">
            <v>0</v>
          </cell>
          <cell r="S1198">
            <v>0</v>
          </cell>
          <cell r="T1198">
            <v>0</v>
          </cell>
          <cell r="U1198">
            <v>0</v>
          </cell>
          <cell r="V1198">
            <v>0</v>
          </cell>
          <cell r="W1198">
            <v>0</v>
          </cell>
          <cell r="X1198">
            <v>0</v>
          </cell>
          <cell r="Y1198">
            <v>0</v>
          </cell>
          <cell r="Z1198">
            <v>0</v>
          </cell>
          <cell r="AA1198">
            <v>0</v>
          </cell>
          <cell r="AB1198">
            <v>0</v>
          </cell>
          <cell r="AC1198">
            <v>0</v>
          </cell>
          <cell r="AD1198">
            <v>0</v>
          </cell>
          <cell r="AE1198">
            <v>0</v>
          </cell>
          <cell r="AF1198">
            <v>0</v>
          </cell>
          <cell r="AG1198">
            <v>0</v>
          </cell>
          <cell r="AH1198">
            <v>0</v>
          </cell>
        </row>
        <row r="1199">
          <cell r="E1199" t="str">
            <v>380|DTE|Actual vs Prior</v>
          </cell>
          <cell r="F1199">
            <v>0</v>
          </cell>
          <cell r="G1199">
            <v>0</v>
          </cell>
          <cell r="H1199">
            <v>0</v>
          </cell>
          <cell r="I1199">
            <v>0</v>
          </cell>
          <cell r="J1199">
            <v>0</v>
          </cell>
          <cell r="K1199">
            <v>0</v>
          </cell>
          <cell r="L1199">
            <v>0</v>
          </cell>
          <cell r="M1199">
            <v>0</v>
          </cell>
          <cell r="N1199">
            <v>0</v>
          </cell>
          <cell r="O1199">
            <v>0</v>
          </cell>
          <cell r="P1199">
            <v>0</v>
          </cell>
          <cell r="Q1199">
            <v>0</v>
          </cell>
          <cell r="R1199">
            <v>0</v>
          </cell>
          <cell r="S1199">
            <v>0</v>
          </cell>
          <cell r="T1199">
            <v>0</v>
          </cell>
          <cell r="U1199">
            <v>0</v>
          </cell>
          <cell r="V1199">
            <v>0</v>
          </cell>
          <cell r="W1199">
            <v>0</v>
          </cell>
          <cell r="X1199">
            <v>0</v>
          </cell>
          <cell r="Y1199">
            <v>0</v>
          </cell>
          <cell r="Z1199">
            <v>0</v>
          </cell>
          <cell r="AA1199">
            <v>0</v>
          </cell>
          <cell r="AB1199">
            <v>0</v>
          </cell>
          <cell r="AC1199">
            <v>0</v>
          </cell>
          <cell r="AD1199">
            <v>0</v>
          </cell>
          <cell r="AE1199">
            <v>0</v>
          </cell>
          <cell r="AF1199">
            <v>0</v>
          </cell>
          <cell r="AG1199">
            <v>0</v>
          </cell>
          <cell r="AH1199">
            <v>0</v>
          </cell>
        </row>
        <row r="1200">
          <cell r="E1200" t="str">
            <v>380|DTE %|Actual vs Prior</v>
          </cell>
          <cell r="F1200">
            <v>0</v>
          </cell>
          <cell r="G1200">
            <v>0</v>
          </cell>
          <cell r="H1200">
            <v>0</v>
          </cell>
          <cell r="I1200">
            <v>0</v>
          </cell>
          <cell r="J1200">
            <v>0</v>
          </cell>
          <cell r="K1200">
            <v>0</v>
          </cell>
          <cell r="L1200">
            <v>0</v>
          </cell>
          <cell r="M1200">
            <v>0</v>
          </cell>
          <cell r="N1200">
            <v>0</v>
          </cell>
          <cell r="O1200">
            <v>0</v>
          </cell>
          <cell r="P1200">
            <v>0</v>
          </cell>
          <cell r="Q1200">
            <v>0</v>
          </cell>
          <cell r="R1200">
            <v>0</v>
          </cell>
          <cell r="S1200">
            <v>0</v>
          </cell>
          <cell r="T1200">
            <v>0</v>
          </cell>
          <cell r="U1200">
            <v>0</v>
          </cell>
          <cell r="V1200">
            <v>0</v>
          </cell>
          <cell r="W1200">
            <v>0</v>
          </cell>
          <cell r="X1200">
            <v>0</v>
          </cell>
          <cell r="Y1200">
            <v>0</v>
          </cell>
          <cell r="Z1200">
            <v>0</v>
          </cell>
          <cell r="AA1200">
            <v>0</v>
          </cell>
          <cell r="AB1200">
            <v>0</v>
          </cell>
          <cell r="AC1200">
            <v>0</v>
          </cell>
          <cell r="AD1200">
            <v>0</v>
          </cell>
          <cell r="AE1200">
            <v>0</v>
          </cell>
          <cell r="AF1200">
            <v>0</v>
          </cell>
          <cell r="AG1200">
            <v>0</v>
          </cell>
          <cell r="AH1200">
            <v>0</v>
          </cell>
        </row>
        <row r="1201">
          <cell r="E1201" t="str">
            <v>380|ExExch|Actual vs Prior</v>
          </cell>
          <cell r="F1201">
            <v>0</v>
          </cell>
          <cell r="G1201">
            <v>0</v>
          </cell>
          <cell r="H1201">
            <v>0</v>
          </cell>
          <cell r="I1201">
            <v>0</v>
          </cell>
          <cell r="J1201">
            <v>0</v>
          </cell>
          <cell r="K1201">
            <v>0</v>
          </cell>
          <cell r="L1201">
            <v>0</v>
          </cell>
          <cell r="M1201">
            <v>0</v>
          </cell>
          <cell r="N1201">
            <v>0</v>
          </cell>
          <cell r="O1201">
            <v>0</v>
          </cell>
          <cell r="P1201">
            <v>0</v>
          </cell>
          <cell r="Q1201">
            <v>0</v>
          </cell>
          <cell r="R1201">
            <v>0</v>
          </cell>
          <cell r="S1201">
            <v>0</v>
          </cell>
          <cell r="T1201">
            <v>0</v>
          </cell>
          <cell r="U1201">
            <v>0</v>
          </cell>
          <cell r="V1201">
            <v>0</v>
          </cell>
          <cell r="W1201">
            <v>0</v>
          </cell>
          <cell r="X1201">
            <v>0</v>
          </cell>
          <cell r="Y1201">
            <v>0</v>
          </cell>
          <cell r="Z1201">
            <v>0</v>
          </cell>
          <cell r="AA1201">
            <v>0</v>
          </cell>
          <cell r="AB1201">
            <v>0</v>
          </cell>
          <cell r="AC1201">
            <v>0</v>
          </cell>
          <cell r="AD1201">
            <v>0</v>
          </cell>
          <cell r="AE1201">
            <v>0</v>
          </cell>
          <cell r="AF1201">
            <v>0</v>
          </cell>
          <cell r="AG1201">
            <v>0</v>
          </cell>
          <cell r="AH1201">
            <v>0</v>
          </cell>
        </row>
        <row r="1202">
          <cell r="E1202" t="str">
            <v>380|ExExch %|Actual vs Prior</v>
          </cell>
          <cell r="F1202">
            <v>0</v>
          </cell>
          <cell r="G1202">
            <v>0</v>
          </cell>
          <cell r="H1202">
            <v>0</v>
          </cell>
          <cell r="I1202">
            <v>0</v>
          </cell>
          <cell r="J1202">
            <v>0</v>
          </cell>
          <cell r="K1202">
            <v>0</v>
          </cell>
          <cell r="L1202">
            <v>0</v>
          </cell>
          <cell r="M1202">
            <v>0</v>
          </cell>
          <cell r="N1202">
            <v>0</v>
          </cell>
          <cell r="O1202">
            <v>0</v>
          </cell>
          <cell r="P1202">
            <v>0</v>
          </cell>
          <cell r="Q1202">
            <v>0</v>
          </cell>
          <cell r="R1202">
            <v>0</v>
          </cell>
          <cell r="S1202">
            <v>0</v>
          </cell>
          <cell r="T1202">
            <v>0</v>
          </cell>
          <cell r="U1202">
            <v>0</v>
          </cell>
          <cell r="V1202">
            <v>0</v>
          </cell>
          <cell r="W1202">
            <v>0</v>
          </cell>
          <cell r="X1202">
            <v>0</v>
          </cell>
          <cell r="Y1202">
            <v>0</v>
          </cell>
          <cell r="Z1202">
            <v>0</v>
          </cell>
          <cell r="AA1202">
            <v>0</v>
          </cell>
          <cell r="AB1202">
            <v>0</v>
          </cell>
          <cell r="AC1202">
            <v>0</v>
          </cell>
          <cell r="AD1202">
            <v>0</v>
          </cell>
          <cell r="AE1202">
            <v>0</v>
          </cell>
          <cell r="AF1202">
            <v>0</v>
          </cell>
          <cell r="AG1202">
            <v>0</v>
          </cell>
          <cell r="AH1202">
            <v>0</v>
          </cell>
        </row>
        <row r="1203">
          <cell r="E1203" t="str">
            <v>380|TVAR|Actual vs Prior</v>
          </cell>
          <cell r="F1203">
            <v>0</v>
          </cell>
          <cell r="G1203">
            <v>0</v>
          </cell>
          <cell r="H1203">
            <v>0</v>
          </cell>
          <cell r="I1203">
            <v>0</v>
          </cell>
          <cell r="J1203">
            <v>0</v>
          </cell>
          <cell r="K1203">
            <v>0</v>
          </cell>
          <cell r="L1203">
            <v>0</v>
          </cell>
          <cell r="M1203">
            <v>0</v>
          </cell>
          <cell r="N1203">
            <v>0</v>
          </cell>
          <cell r="O1203">
            <v>0</v>
          </cell>
          <cell r="P1203">
            <v>0</v>
          </cell>
          <cell r="Q1203">
            <v>0</v>
          </cell>
          <cell r="R1203">
            <v>0</v>
          </cell>
          <cell r="S1203">
            <v>0</v>
          </cell>
          <cell r="T1203">
            <v>0</v>
          </cell>
          <cell r="U1203">
            <v>0</v>
          </cell>
          <cell r="V1203">
            <v>0</v>
          </cell>
          <cell r="W1203">
            <v>0</v>
          </cell>
          <cell r="X1203">
            <v>0</v>
          </cell>
          <cell r="Y1203">
            <v>0</v>
          </cell>
          <cell r="Z1203">
            <v>0</v>
          </cell>
          <cell r="AA1203">
            <v>0</v>
          </cell>
          <cell r="AB1203">
            <v>0</v>
          </cell>
          <cell r="AC1203">
            <v>0</v>
          </cell>
          <cell r="AD1203">
            <v>0</v>
          </cell>
          <cell r="AE1203">
            <v>0</v>
          </cell>
          <cell r="AF1203">
            <v>0</v>
          </cell>
          <cell r="AG1203">
            <v>0</v>
          </cell>
          <cell r="AH1203">
            <v>0</v>
          </cell>
        </row>
        <row r="1204">
          <cell r="E1204" t="str">
            <v>380|TVAR %|Actual vs Prior</v>
          </cell>
          <cell r="F1204">
            <v>0</v>
          </cell>
          <cell r="G1204">
            <v>0</v>
          </cell>
          <cell r="H1204">
            <v>0</v>
          </cell>
          <cell r="I1204">
            <v>0</v>
          </cell>
          <cell r="J1204">
            <v>0</v>
          </cell>
          <cell r="K1204">
            <v>0</v>
          </cell>
          <cell r="L1204">
            <v>0</v>
          </cell>
          <cell r="M1204">
            <v>0</v>
          </cell>
          <cell r="N1204">
            <v>0</v>
          </cell>
          <cell r="O1204">
            <v>0</v>
          </cell>
          <cell r="P1204">
            <v>0</v>
          </cell>
          <cell r="Q1204">
            <v>0</v>
          </cell>
          <cell r="R1204">
            <v>0</v>
          </cell>
          <cell r="S1204">
            <v>0</v>
          </cell>
          <cell r="T1204">
            <v>0</v>
          </cell>
          <cell r="U1204">
            <v>0</v>
          </cell>
          <cell r="V1204">
            <v>0</v>
          </cell>
          <cell r="W1204">
            <v>0</v>
          </cell>
          <cell r="X1204">
            <v>0</v>
          </cell>
          <cell r="Y1204">
            <v>0</v>
          </cell>
          <cell r="Z1204">
            <v>0</v>
          </cell>
          <cell r="AA1204">
            <v>0</v>
          </cell>
          <cell r="AB1204">
            <v>0</v>
          </cell>
          <cell r="AC1204">
            <v>0</v>
          </cell>
          <cell r="AD1204">
            <v>0</v>
          </cell>
          <cell r="AE1204">
            <v>0</v>
          </cell>
          <cell r="AF1204">
            <v>0</v>
          </cell>
          <cell r="AG1204">
            <v>0</v>
          </cell>
          <cell r="AH1204">
            <v>0</v>
          </cell>
        </row>
        <row r="1205">
          <cell r="E1205" t="str">
            <v>385|Actual|Trend</v>
          </cell>
          <cell r="F1205">
            <v>0</v>
          </cell>
          <cell r="G1205">
            <v>55287.642</v>
          </cell>
          <cell r="H1205">
            <v>47056.222999999998</v>
          </cell>
          <cell r="I1205">
            <v>25512.773000000001</v>
          </cell>
          <cell r="J1205">
            <v>25546.582999999999</v>
          </cell>
          <cell r="K1205">
            <v>19847.080999999998</v>
          </cell>
          <cell r="L1205">
            <v>0</v>
          </cell>
          <cell r="M1205">
            <v>0</v>
          </cell>
          <cell r="N1205">
            <v>0</v>
          </cell>
          <cell r="O1205">
            <v>0</v>
          </cell>
          <cell r="P1205">
            <v>0</v>
          </cell>
          <cell r="Q1205">
            <v>0</v>
          </cell>
          <cell r="R1205">
            <v>102343.86500000001</v>
          </cell>
          <cell r="S1205">
            <v>70906.437000000005</v>
          </cell>
          <cell r="T1205">
            <v>0</v>
          </cell>
          <cell r="U1205">
            <v>0</v>
          </cell>
          <cell r="V1205">
            <v>173250.30200000003</v>
          </cell>
          <cell r="W1205">
            <v>0</v>
          </cell>
          <cell r="X1205">
            <v>55287.642</v>
          </cell>
          <cell r="Y1205">
            <v>102343.86500000001</v>
          </cell>
          <cell r="Z1205">
            <v>127856.63800000001</v>
          </cell>
          <cell r="AA1205">
            <v>153403.22099999999</v>
          </cell>
          <cell r="AB1205">
            <v>173250.302</v>
          </cell>
          <cell r="AC1205">
            <v>0</v>
          </cell>
          <cell r="AD1205">
            <v>0</v>
          </cell>
          <cell r="AE1205">
            <v>0</v>
          </cell>
          <cell r="AF1205">
            <v>0</v>
          </cell>
          <cell r="AG1205">
            <v>0</v>
          </cell>
          <cell r="AH1205">
            <v>0</v>
          </cell>
        </row>
        <row r="1206">
          <cell r="E1206" t="str">
            <v>385|Plan|Trend</v>
          </cell>
          <cell r="F1206">
            <v>0</v>
          </cell>
          <cell r="G1206">
            <v>55287.166666666664</v>
          </cell>
          <cell r="H1206">
            <v>27643.583333333332</v>
          </cell>
          <cell r="I1206">
            <v>27643.583333333332</v>
          </cell>
          <cell r="J1206">
            <v>27643.583333333332</v>
          </cell>
          <cell r="K1206">
            <v>27643.583333333332</v>
          </cell>
          <cell r="L1206">
            <v>27643.583333333332</v>
          </cell>
          <cell r="M1206">
            <v>27643.583333333332</v>
          </cell>
          <cell r="N1206">
            <v>27643.583333333332</v>
          </cell>
          <cell r="O1206">
            <v>27643.583333333332</v>
          </cell>
          <cell r="P1206">
            <v>27643.583333333332</v>
          </cell>
          <cell r="Q1206">
            <v>27643.583333333332</v>
          </cell>
          <cell r="R1206">
            <v>82930.75</v>
          </cell>
          <cell r="S1206">
            <v>82930.75</v>
          </cell>
          <cell r="T1206">
            <v>82930.75</v>
          </cell>
          <cell r="U1206">
            <v>82930.75</v>
          </cell>
          <cell r="V1206">
            <v>331723</v>
          </cell>
          <cell r="W1206">
            <v>0</v>
          </cell>
          <cell r="X1206">
            <v>55287.166666666664</v>
          </cell>
          <cell r="Y1206">
            <v>82930.75</v>
          </cell>
          <cell r="Z1206">
            <v>110574.33333333333</v>
          </cell>
          <cell r="AA1206">
            <v>138217.91666666666</v>
          </cell>
          <cell r="AB1206">
            <v>165861.5</v>
          </cell>
          <cell r="AC1206">
            <v>193505.08333333334</v>
          </cell>
          <cell r="AD1206">
            <v>221148.66666666669</v>
          </cell>
          <cell r="AE1206">
            <v>248792.25000000003</v>
          </cell>
          <cell r="AF1206">
            <v>276435.83333333337</v>
          </cell>
          <cell r="AG1206">
            <v>304079.41666666669</v>
          </cell>
          <cell r="AH1206">
            <v>331723</v>
          </cell>
        </row>
        <row r="1207">
          <cell r="E1207" t="str">
            <v>385|FORECAST|Trend</v>
          </cell>
          <cell r="F1207">
            <v>0</v>
          </cell>
          <cell r="G1207">
            <v>55287.642</v>
          </cell>
          <cell r="H1207">
            <v>47056.222999999998</v>
          </cell>
          <cell r="I1207">
            <v>25512.772999999997</v>
          </cell>
          <cell r="J1207">
            <v>25546</v>
          </cell>
          <cell r="K1207">
            <v>20546</v>
          </cell>
          <cell r="L1207">
            <v>25546</v>
          </cell>
          <cell r="M1207">
            <v>25546</v>
          </cell>
          <cell r="N1207">
            <v>25546</v>
          </cell>
          <cell r="O1207">
            <v>25546</v>
          </cell>
          <cell r="P1207">
            <v>25546</v>
          </cell>
          <cell r="Q1207">
            <v>25546</v>
          </cell>
          <cell r="R1207">
            <v>102343.86499999999</v>
          </cell>
          <cell r="S1207">
            <v>71604.773000000001</v>
          </cell>
          <cell r="T1207">
            <v>76638</v>
          </cell>
          <cell r="U1207">
            <v>76638</v>
          </cell>
          <cell r="V1207">
            <v>327224.63799999998</v>
          </cell>
          <cell r="W1207">
            <v>0</v>
          </cell>
          <cell r="X1207">
            <v>55287.642</v>
          </cell>
          <cell r="Y1207">
            <v>102343.86499999999</v>
          </cell>
          <cell r="Z1207">
            <v>127856.63799999999</v>
          </cell>
          <cell r="AA1207">
            <v>153402.63799999998</v>
          </cell>
          <cell r="AB1207">
            <v>173948.63799999998</v>
          </cell>
          <cell r="AC1207">
            <v>199494.63799999998</v>
          </cell>
          <cell r="AD1207">
            <v>225040.63799999998</v>
          </cell>
          <cell r="AE1207">
            <v>250586.63799999998</v>
          </cell>
          <cell r="AF1207">
            <v>276132.63799999998</v>
          </cell>
          <cell r="AG1207">
            <v>301678.63799999998</v>
          </cell>
          <cell r="AH1207">
            <v>327224.63799999998</v>
          </cell>
        </row>
        <row r="1208">
          <cell r="E1208" t="str">
            <v>385|Prior|Trend</v>
          </cell>
          <cell r="F1208">
            <v>0</v>
          </cell>
          <cell r="G1208">
            <v>56670.947999999997</v>
          </cell>
          <cell r="H1208">
            <v>44609.500999999997</v>
          </cell>
          <cell r="I1208">
            <v>28712.807000000001</v>
          </cell>
          <cell r="J1208">
            <v>28335.506000000001</v>
          </cell>
          <cell r="K1208">
            <v>5514.506000000003</v>
          </cell>
          <cell r="L1208">
            <v>26571.501</v>
          </cell>
          <cell r="M1208">
            <v>26571.501</v>
          </cell>
          <cell r="N1208">
            <v>28276.501</v>
          </cell>
          <cell r="O1208">
            <v>26571.501</v>
          </cell>
          <cell r="P1208">
            <v>26573.832999999999</v>
          </cell>
          <cell r="Q1208">
            <v>35827.811999999998</v>
          </cell>
          <cell r="R1208">
            <v>101280.44899999999</v>
          </cell>
          <cell r="S1208">
            <v>62562.819000000003</v>
          </cell>
          <cell r="T1208">
            <v>81419.502999999997</v>
          </cell>
          <cell r="U1208">
            <v>88973.146000000008</v>
          </cell>
          <cell r="V1208">
            <v>334235.91700000002</v>
          </cell>
          <cell r="W1208">
            <v>0</v>
          </cell>
          <cell r="X1208">
            <v>56670.947999999997</v>
          </cell>
          <cell r="Y1208">
            <v>101280.44899999999</v>
          </cell>
          <cell r="Z1208">
            <v>129993.25599999999</v>
          </cell>
          <cell r="AA1208">
            <v>158328.76199999999</v>
          </cell>
          <cell r="AB1208">
            <v>163843.26799999998</v>
          </cell>
          <cell r="AC1208">
            <v>190414.76899999997</v>
          </cell>
          <cell r="AD1208">
            <v>216986.26999999996</v>
          </cell>
          <cell r="AE1208">
            <v>245262.77099999995</v>
          </cell>
          <cell r="AF1208">
            <v>271834.27199999994</v>
          </cell>
          <cell r="AG1208">
            <v>298408.10499999992</v>
          </cell>
          <cell r="AH1208">
            <v>334235.9169999999</v>
          </cell>
        </row>
        <row r="1209">
          <cell r="E1209" t="str">
            <v>385|TVAR|Actual vs Plan</v>
          </cell>
          <cell r="F1209">
            <v>0</v>
          </cell>
          <cell r="G1209">
            <v>0</v>
          </cell>
          <cell r="H1209">
            <v>0</v>
          </cell>
          <cell r="I1209">
            <v>0</v>
          </cell>
          <cell r="J1209">
            <v>0</v>
          </cell>
          <cell r="K1209">
            <v>0</v>
          </cell>
          <cell r="L1209">
            <v>0</v>
          </cell>
          <cell r="M1209">
            <v>0</v>
          </cell>
          <cell r="N1209">
            <v>0</v>
          </cell>
          <cell r="O1209">
            <v>0</v>
          </cell>
          <cell r="P1209">
            <v>0</v>
          </cell>
          <cell r="Q1209">
            <v>0</v>
          </cell>
          <cell r="R1209">
            <v>0</v>
          </cell>
          <cell r="S1209">
            <v>0</v>
          </cell>
          <cell r="T1209">
            <v>0</v>
          </cell>
          <cell r="U1209">
            <v>0</v>
          </cell>
          <cell r="V1209">
            <v>0</v>
          </cell>
          <cell r="W1209">
            <v>0</v>
          </cell>
          <cell r="X1209">
            <v>0</v>
          </cell>
          <cell r="Y1209">
            <v>0</v>
          </cell>
          <cell r="Z1209">
            <v>0</v>
          </cell>
          <cell r="AA1209">
            <v>0</v>
          </cell>
          <cell r="AB1209">
            <v>0</v>
          </cell>
          <cell r="AC1209">
            <v>0</v>
          </cell>
          <cell r="AD1209">
            <v>0</v>
          </cell>
          <cell r="AE1209">
            <v>0</v>
          </cell>
          <cell r="AF1209">
            <v>0</v>
          </cell>
          <cell r="AG1209">
            <v>0</v>
          </cell>
          <cell r="AH1209">
            <v>0</v>
          </cell>
        </row>
        <row r="1210">
          <cell r="E1210" t="str">
            <v>385|TVAR %|Actual vs Plan</v>
          </cell>
          <cell r="F1210">
            <v>0</v>
          </cell>
          <cell r="G1210">
            <v>0</v>
          </cell>
          <cell r="H1210">
            <v>0</v>
          </cell>
          <cell r="I1210">
            <v>0</v>
          </cell>
          <cell r="J1210">
            <v>0</v>
          </cell>
          <cell r="K1210">
            <v>0</v>
          </cell>
          <cell r="L1210">
            <v>0</v>
          </cell>
          <cell r="M1210">
            <v>0</v>
          </cell>
          <cell r="N1210">
            <v>0</v>
          </cell>
          <cell r="O1210">
            <v>0</v>
          </cell>
          <cell r="P1210">
            <v>0</v>
          </cell>
          <cell r="Q1210">
            <v>0</v>
          </cell>
          <cell r="R1210">
            <v>0</v>
          </cell>
          <cell r="S1210">
            <v>0</v>
          </cell>
          <cell r="T1210">
            <v>0</v>
          </cell>
          <cell r="U1210">
            <v>0</v>
          </cell>
          <cell r="V1210">
            <v>0</v>
          </cell>
          <cell r="W1210">
            <v>0</v>
          </cell>
          <cell r="X1210">
            <v>0</v>
          </cell>
          <cell r="Y1210">
            <v>0</v>
          </cell>
          <cell r="Z1210">
            <v>0</v>
          </cell>
          <cell r="AA1210">
            <v>0</v>
          </cell>
          <cell r="AB1210">
            <v>0</v>
          </cell>
          <cell r="AC1210">
            <v>0</v>
          </cell>
          <cell r="AD1210">
            <v>0</v>
          </cell>
          <cell r="AE1210">
            <v>0</v>
          </cell>
          <cell r="AF1210">
            <v>0</v>
          </cell>
          <cell r="AG1210">
            <v>0</v>
          </cell>
          <cell r="AH1210">
            <v>0</v>
          </cell>
        </row>
        <row r="1211">
          <cell r="E1211" t="str">
            <v>385|DTE|Actual vs Plan</v>
          </cell>
          <cell r="F1211">
            <v>0</v>
          </cell>
          <cell r="G1211">
            <v>611.12</v>
          </cell>
          <cell r="H1211">
            <v>6.0810000000000004</v>
          </cell>
          <cell r="I1211">
            <v>-10.032</v>
          </cell>
          <cell r="J1211">
            <v>20.061</v>
          </cell>
          <cell r="K1211">
            <v>3.95</v>
          </cell>
          <cell r="L1211">
            <v>0</v>
          </cell>
          <cell r="M1211">
            <v>0</v>
          </cell>
          <cell r="N1211">
            <v>0</v>
          </cell>
          <cell r="O1211">
            <v>0</v>
          </cell>
          <cell r="P1211">
            <v>0</v>
          </cell>
          <cell r="Q1211">
            <v>0</v>
          </cell>
          <cell r="R1211">
            <v>617.20100000000002</v>
          </cell>
          <cell r="S1211">
            <v>13.978999999999999</v>
          </cell>
          <cell r="T1211">
            <v>0</v>
          </cell>
          <cell r="U1211">
            <v>0</v>
          </cell>
          <cell r="V1211">
            <v>631.18000000000006</v>
          </cell>
          <cell r="W1211">
            <v>0</v>
          </cell>
          <cell r="X1211">
            <v>611.12</v>
          </cell>
          <cell r="Y1211">
            <v>617.20100000000002</v>
          </cell>
          <cell r="Z1211">
            <v>607.16899999999998</v>
          </cell>
          <cell r="AA1211">
            <v>627.23</v>
          </cell>
          <cell r="AB1211">
            <v>631.18000000000006</v>
          </cell>
          <cell r="AC1211">
            <v>631.18000000000006</v>
          </cell>
          <cell r="AD1211">
            <v>631.18000000000006</v>
          </cell>
          <cell r="AE1211">
            <v>631.18000000000006</v>
          </cell>
          <cell r="AF1211">
            <v>631.18000000000006</v>
          </cell>
          <cell r="AG1211">
            <v>631.18000000000006</v>
          </cell>
          <cell r="AH1211">
            <v>631.18000000000006</v>
          </cell>
        </row>
        <row r="1212">
          <cell r="E1212" t="str">
            <v>385|DTE %|Actual vs Plan</v>
          </cell>
          <cell r="F1212">
            <v>0</v>
          </cell>
          <cell r="G1212">
            <v>0</v>
          </cell>
          <cell r="H1212">
            <v>0</v>
          </cell>
          <cell r="I1212">
            <v>0</v>
          </cell>
          <cell r="J1212">
            <v>0</v>
          </cell>
          <cell r="K1212">
            <v>0</v>
          </cell>
          <cell r="L1212">
            <v>0</v>
          </cell>
          <cell r="M1212">
            <v>0</v>
          </cell>
          <cell r="N1212">
            <v>0</v>
          </cell>
          <cell r="O1212">
            <v>0</v>
          </cell>
          <cell r="P1212">
            <v>0</v>
          </cell>
          <cell r="Q1212">
            <v>0</v>
          </cell>
          <cell r="R1212">
            <v>0</v>
          </cell>
          <cell r="S1212">
            <v>0</v>
          </cell>
          <cell r="T1212">
            <v>0</v>
          </cell>
          <cell r="U1212">
            <v>0</v>
          </cell>
          <cell r="V1212">
            <v>0</v>
          </cell>
          <cell r="W1212">
            <v>0</v>
          </cell>
          <cell r="X1212">
            <v>0</v>
          </cell>
          <cell r="Y1212">
            <v>0</v>
          </cell>
          <cell r="Z1212">
            <v>0</v>
          </cell>
          <cell r="AA1212">
            <v>0</v>
          </cell>
          <cell r="AB1212">
            <v>0</v>
          </cell>
          <cell r="AC1212">
            <v>0</v>
          </cell>
          <cell r="AD1212">
            <v>0</v>
          </cell>
          <cell r="AE1212">
            <v>0</v>
          </cell>
          <cell r="AF1212">
            <v>0</v>
          </cell>
          <cell r="AG1212">
            <v>0</v>
          </cell>
          <cell r="AH1212">
            <v>0</v>
          </cell>
        </row>
        <row r="1213">
          <cell r="E1213" t="str">
            <v>385|ExExch|Actual vs Plan</v>
          </cell>
          <cell r="F1213">
            <v>0</v>
          </cell>
          <cell r="G1213">
            <v>0</v>
          </cell>
          <cell r="H1213">
            <v>0</v>
          </cell>
          <cell r="I1213">
            <v>0</v>
          </cell>
          <cell r="J1213">
            <v>0</v>
          </cell>
          <cell r="K1213">
            <v>0</v>
          </cell>
          <cell r="L1213">
            <v>0</v>
          </cell>
          <cell r="M1213">
            <v>0</v>
          </cell>
          <cell r="N1213">
            <v>0</v>
          </cell>
          <cell r="O1213">
            <v>0</v>
          </cell>
          <cell r="P1213">
            <v>0</v>
          </cell>
          <cell r="Q1213">
            <v>0</v>
          </cell>
          <cell r="R1213">
            <v>0</v>
          </cell>
          <cell r="S1213">
            <v>0</v>
          </cell>
          <cell r="T1213">
            <v>0</v>
          </cell>
          <cell r="U1213">
            <v>0</v>
          </cell>
          <cell r="V1213">
            <v>0</v>
          </cell>
          <cell r="W1213">
            <v>0</v>
          </cell>
          <cell r="X1213">
            <v>0</v>
          </cell>
          <cell r="Y1213">
            <v>0</v>
          </cell>
          <cell r="Z1213">
            <v>0</v>
          </cell>
          <cell r="AA1213">
            <v>0</v>
          </cell>
          <cell r="AB1213">
            <v>0</v>
          </cell>
          <cell r="AC1213">
            <v>0</v>
          </cell>
          <cell r="AD1213">
            <v>0</v>
          </cell>
          <cell r="AE1213">
            <v>0</v>
          </cell>
          <cell r="AF1213">
            <v>0</v>
          </cell>
          <cell r="AG1213">
            <v>0</v>
          </cell>
          <cell r="AH1213">
            <v>0</v>
          </cell>
        </row>
        <row r="1214">
          <cell r="E1214" t="str">
            <v>385|ExExch %|Actual vs Plan</v>
          </cell>
          <cell r="F1214">
            <v>0</v>
          </cell>
          <cell r="G1214">
            <v>0</v>
          </cell>
          <cell r="H1214">
            <v>0</v>
          </cell>
          <cell r="I1214">
            <v>0</v>
          </cell>
          <cell r="J1214">
            <v>0</v>
          </cell>
          <cell r="K1214">
            <v>0</v>
          </cell>
          <cell r="L1214">
            <v>0</v>
          </cell>
          <cell r="M1214">
            <v>0</v>
          </cell>
          <cell r="N1214">
            <v>0</v>
          </cell>
          <cell r="O1214">
            <v>0</v>
          </cell>
          <cell r="P1214">
            <v>0</v>
          </cell>
          <cell r="Q1214">
            <v>0</v>
          </cell>
          <cell r="R1214">
            <v>0</v>
          </cell>
          <cell r="S1214">
            <v>0</v>
          </cell>
          <cell r="T1214">
            <v>0</v>
          </cell>
          <cell r="U1214">
            <v>0</v>
          </cell>
          <cell r="V1214">
            <v>0</v>
          </cell>
          <cell r="W1214">
            <v>0</v>
          </cell>
          <cell r="X1214">
            <v>0</v>
          </cell>
          <cell r="Y1214">
            <v>0</v>
          </cell>
          <cell r="Z1214">
            <v>0</v>
          </cell>
          <cell r="AA1214">
            <v>0</v>
          </cell>
          <cell r="AB1214">
            <v>0</v>
          </cell>
          <cell r="AC1214">
            <v>0</v>
          </cell>
          <cell r="AD1214">
            <v>0</v>
          </cell>
          <cell r="AE1214">
            <v>0</v>
          </cell>
          <cell r="AF1214">
            <v>0</v>
          </cell>
          <cell r="AG1214">
            <v>0</v>
          </cell>
          <cell r="AH1214">
            <v>0</v>
          </cell>
        </row>
        <row r="1215">
          <cell r="E1215" t="str">
            <v>385|Plan Next|Trend</v>
          </cell>
          <cell r="F1215">
            <v>0</v>
          </cell>
          <cell r="G1215">
            <v>0</v>
          </cell>
          <cell r="H1215">
            <v>0</v>
          </cell>
          <cell r="I1215">
            <v>0</v>
          </cell>
          <cell r="J1215">
            <v>0</v>
          </cell>
          <cell r="K1215">
            <v>0</v>
          </cell>
          <cell r="L1215">
            <v>0</v>
          </cell>
          <cell r="M1215">
            <v>0</v>
          </cell>
          <cell r="N1215">
            <v>0</v>
          </cell>
          <cell r="O1215">
            <v>0</v>
          </cell>
          <cell r="P1215">
            <v>0</v>
          </cell>
          <cell r="Q1215">
            <v>0</v>
          </cell>
          <cell r="R1215">
            <v>0</v>
          </cell>
          <cell r="S1215">
            <v>0</v>
          </cell>
          <cell r="T1215">
            <v>0</v>
          </cell>
          <cell r="U1215">
            <v>0</v>
          </cell>
          <cell r="V1215">
            <v>0</v>
          </cell>
          <cell r="W1215">
            <v>0</v>
          </cell>
          <cell r="X1215">
            <v>0</v>
          </cell>
          <cell r="Y1215">
            <v>0</v>
          </cell>
          <cell r="Z1215">
            <v>0</v>
          </cell>
          <cell r="AA1215">
            <v>0</v>
          </cell>
          <cell r="AB1215">
            <v>0</v>
          </cell>
          <cell r="AC1215">
            <v>0</v>
          </cell>
          <cell r="AD1215">
            <v>0</v>
          </cell>
          <cell r="AE1215">
            <v>0</v>
          </cell>
          <cell r="AF1215">
            <v>0</v>
          </cell>
          <cell r="AG1215">
            <v>0</v>
          </cell>
          <cell r="AH1215">
            <v>0</v>
          </cell>
        </row>
        <row r="1216">
          <cell r="E1216" t="str">
            <v>385|DTE|Actual vs Prior</v>
          </cell>
          <cell r="F1216">
            <v>0</v>
          </cell>
          <cell r="G1216">
            <v>0</v>
          </cell>
          <cell r="H1216">
            <v>2788.0680000000002</v>
          </cell>
          <cell r="I1216">
            <v>1.149</v>
          </cell>
          <cell r="J1216">
            <v>0.502</v>
          </cell>
          <cell r="K1216">
            <v>3.4969999999999999</v>
          </cell>
          <cell r="L1216">
            <v>0</v>
          </cell>
          <cell r="M1216">
            <v>0</v>
          </cell>
          <cell r="N1216">
            <v>0</v>
          </cell>
          <cell r="O1216">
            <v>0</v>
          </cell>
          <cell r="P1216">
            <v>0</v>
          </cell>
          <cell r="Q1216">
            <v>0</v>
          </cell>
          <cell r="R1216">
            <v>2788.0680000000002</v>
          </cell>
          <cell r="S1216">
            <v>5.1479999999999997</v>
          </cell>
          <cell r="T1216">
            <v>0</v>
          </cell>
          <cell r="U1216">
            <v>0</v>
          </cell>
          <cell r="V1216">
            <v>2793.2160000000003</v>
          </cell>
          <cell r="W1216">
            <v>0</v>
          </cell>
          <cell r="X1216">
            <v>0</v>
          </cell>
          <cell r="Y1216">
            <v>2788.0680000000002</v>
          </cell>
          <cell r="Z1216">
            <v>2789.2170000000001</v>
          </cell>
          <cell r="AA1216">
            <v>2789.7190000000001</v>
          </cell>
          <cell r="AB1216">
            <v>2793.2159999999999</v>
          </cell>
          <cell r="AC1216">
            <v>2793.2159999999999</v>
          </cell>
          <cell r="AD1216">
            <v>2793.2159999999999</v>
          </cell>
          <cell r="AE1216">
            <v>2793.2159999999999</v>
          </cell>
          <cell r="AF1216">
            <v>2793.2159999999999</v>
          </cell>
          <cell r="AG1216">
            <v>2793.2159999999999</v>
          </cell>
          <cell r="AH1216">
            <v>2793.2159999999999</v>
          </cell>
        </row>
        <row r="1217">
          <cell r="E1217" t="str">
            <v>385|DTE %|Actual vs Prior</v>
          </cell>
          <cell r="F1217">
            <v>0</v>
          </cell>
          <cell r="G1217">
            <v>0</v>
          </cell>
          <cell r="H1217">
            <v>0</v>
          </cell>
          <cell r="I1217">
            <v>0</v>
          </cell>
          <cell r="J1217">
            <v>0</v>
          </cell>
          <cell r="K1217">
            <v>0</v>
          </cell>
          <cell r="L1217">
            <v>0</v>
          </cell>
          <cell r="M1217">
            <v>0</v>
          </cell>
          <cell r="N1217">
            <v>0</v>
          </cell>
          <cell r="O1217">
            <v>0</v>
          </cell>
          <cell r="P1217">
            <v>0</v>
          </cell>
          <cell r="Q1217">
            <v>0</v>
          </cell>
          <cell r="R1217">
            <v>0</v>
          </cell>
          <cell r="S1217">
            <v>0</v>
          </cell>
          <cell r="T1217">
            <v>0</v>
          </cell>
          <cell r="U1217">
            <v>0</v>
          </cell>
          <cell r="V1217">
            <v>0</v>
          </cell>
          <cell r="W1217">
            <v>0</v>
          </cell>
          <cell r="X1217">
            <v>0</v>
          </cell>
          <cell r="Y1217">
            <v>0</v>
          </cell>
          <cell r="Z1217">
            <v>0</v>
          </cell>
          <cell r="AA1217">
            <v>0</v>
          </cell>
          <cell r="AB1217">
            <v>0</v>
          </cell>
          <cell r="AC1217">
            <v>0</v>
          </cell>
          <cell r="AD1217">
            <v>0</v>
          </cell>
          <cell r="AE1217">
            <v>0</v>
          </cell>
          <cell r="AF1217">
            <v>0</v>
          </cell>
          <cell r="AG1217">
            <v>0</v>
          </cell>
          <cell r="AH1217">
            <v>0</v>
          </cell>
        </row>
        <row r="1218">
          <cell r="E1218" t="str">
            <v>385|ExExch|Actual vs Prior</v>
          </cell>
          <cell r="F1218">
            <v>0</v>
          </cell>
          <cell r="G1218">
            <v>0</v>
          </cell>
          <cell r="H1218">
            <v>0</v>
          </cell>
          <cell r="I1218">
            <v>0</v>
          </cell>
          <cell r="J1218">
            <v>0</v>
          </cell>
          <cell r="K1218">
            <v>0</v>
          </cell>
          <cell r="L1218">
            <v>0</v>
          </cell>
          <cell r="M1218">
            <v>0</v>
          </cell>
          <cell r="N1218">
            <v>0</v>
          </cell>
          <cell r="O1218">
            <v>0</v>
          </cell>
          <cell r="P1218">
            <v>0</v>
          </cell>
          <cell r="Q1218">
            <v>0</v>
          </cell>
          <cell r="R1218">
            <v>0</v>
          </cell>
          <cell r="S1218">
            <v>0</v>
          </cell>
          <cell r="T1218">
            <v>0</v>
          </cell>
          <cell r="U1218">
            <v>0</v>
          </cell>
          <cell r="V1218">
            <v>0</v>
          </cell>
          <cell r="W1218">
            <v>0</v>
          </cell>
          <cell r="X1218">
            <v>0</v>
          </cell>
          <cell r="Y1218">
            <v>0</v>
          </cell>
          <cell r="Z1218">
            <v>0</v>
          </cell>
          <cell r="AA1218">
            <v>0</v>
          </cell>
          <cell r="AB1218">
            <v>0</v>
          </cell>
          <cell r="AC1218">
            <v>0</v>
          </cell>
          <cell r="AD1218">
            <v>0</v>
          </cell>
          <cell r="AE1218">
            <v>0</v>
          </cell>
          <cell r="AF1218">
            <v>0</v>
          </cell>
          <cell r="AG1218">
            <v>0</v>
          </cell>
          <cell r="AH1218">
            <v>0</v>
          </cell>
        </row>
        <row r="1219">
          <cell r="E1219" t="str">
            <v>385|ExExch %|Actual vs Prior</v>
          </cell>
          <cell r="F1219">
            <v>0</v>
          </cell>
          <cell r="G1219">
            <v>0</v>
          </cell>
          <cell r="H1219">
            <v>0</v>
          </cell>
          <cell r="I1219">
            <v>0</v>
          </cell>
          <cell r="J1219">
            <v>0</v>
          </cell>
          <cell r="K1219">
            <v>0</v>
          </cell>
          <cell r="L1219">
            <v>0</v>
          </cell>
          <cell r="M1219">
            <v>0</v>
          </cell>
          <cell r="N1219">
            <v>0</v>
          </cell>
          <cell r="O1219">
            <v>0</v>
          </cell>
          <cell r="P1219">
            <v>0</v>
          </cell>
          <cell r="Q1219">
            <v>0</v>
          </cell>
          <cell r="R1219">
            <v>0</v>
          </cell>
          <cell r="S1219">
            <v>0</v>
          </cell>
          <cell r="T1219">
            <v>0</v>
          </cell>
          <cell r="U1219">
            <v>0</v>
          </cell>
          <cell r="V1219">
            <v>0</v>
          </cell>
          <cell r="W1219">
            <v>0</v>
          </cell>
          <cell r="X1219">
            <v>0</v>
          </cell>
          <cell r="Y1219">
            <v>0</v>
          </cell>
          <cell r="Z1219">
            <v>0</v>
          </cell>
          <cell r="AA1219">
            <v>0</v>
          </cell>
          <cell r="AB1219">
            <v>0</v>
          </cell>
          <cell r="AC1219">
            <v>0</v>
          </cell>
          <cell r="AD1219">
            <v>0</v>
          </cell>
          <cell r="AE1219">
            <v>0</v>
          </cell>
          <cell r="AF1219">
            <v>0</v>
          </cell>
          <cell r="AG1219">
            <v>0</v>
          </cell>
          <cell r="AH1219">
            <v>0</v>
          </cell>
        </row>
        <row r="1220">
          <cell r="E1220" t="str">
            <v>385|TVAR|Actual vs Prior</v>
          </cell>
          <cell r="F1220">
            <v>0</v>
          </cell>
          <cell r="G1220">
            <v>0</v>
          </cell>
          <cell r="H1220">
            <v>0</v>
          </cell>
          <cell r="I1220">
            <v>0</v>
          </cell>
          <cell r="J1220">
            <v>0</v>
          </cell>
          <cell r="K1220">
            <v>0</v>
          </cell>
          <cell r="L1220">
            <v>0</v>
          </cell>
          <cell r="M1220">
            <v>0</v>
          </cell>
          <cell r="N1220">
            <v>0</v>
          </cell>
          <cell r="O1220">
            <v>0</v>
          </cell>
          <cell r="P1220">
            <v>0</v>
          </cell>
          <cell r="Q1220">
            <v>0</v>
          </cell>
          <cell r="R1220">
            <v>0</v>
          </cell>
          <cell r="S1220">
            <v>0</v>
          </cell>
          <cell r="T1220">
            <v>0</v>
          </cell>
          <cell r="U1220">
            <v>0</v>
          </cell>
          <cell r="V1220">
            <v>0</v>
          </cell>
          <cell r="W1220">
            <v>0</v>
          </cell>
          <cell r="X1220">
            <v>0</v>
          </cell>
          <cell r="Y1220">
            <v>0</v>
          </cell>
          <cell r="Z1220">
            <v>0</v>
          </cell>
          <cell r="AA1220">
            <v>0</v>
          </cell>
          <cell r="AB1220">
            <v>0</v>
          </cell>
          <cell r="AC1220">
            <v>0</v>
          </cell>
          <cell r="AD1220">
            <v>0</v>
          </cell>
          <cell r="AE1220">
            <v>0</v>
          </cell>
          <cell r="AF1220">
            <v>0</v>
          </cell>
          <cell r="AG1220">
            <v>0</v>
          </cell>
          <cell r="AH1220">
            <v>0</v>
          </cell>
        </row>
        <row r="1221">
          <cell r="E1221" t="str">
            <v>385|TVAR %|Actual vs Prior</v>
          </cell>
          <cell r="F1221">
            <v>0</v>
          </cell>
          <cell r="G1221">
            <v>0</v>
          </cell>
          <cell r="H1221">
            <v>0</v>
          </cell>
          <cell r="I1221">
            <v>0</v>
          </cell>
          <cell r="J1221">
            <v>0</v>
          </cell>
          <cell r="K1221">
            <v>0</v>
          </cell>
          <cell r="L1221">
            <v>0</v>
          </cell>
          <cell r="M1221">
            <v>0</v>
          </cell>
          <cell r="N1221">
            <v>0</v>
          </cell>
          <cell r="O1221">
            <v>0</v>
          </cell>
          <cell r="P1221">
            <v>0</v>
          </cell>
          <cell r="Q1221">
            <v>0</v>
          </cell>
          <cell r="R1221">
            <v>0</v>
          </cell>
          <cell r="S1221">
            <v>0</v>
          </cell>
          <cell r="T1221">
            <v>0</v>
          </cell>
          <cell r="U1221">
            <v>0</v>
          </cell>
          <cell r="V1221">
            <v>0</v>
          </cell>
          <cell r="W1221">
            <v>0</v>
          </cell>
          <cell r="X1221">
            <v>0</v>
          </cell>
          <cell r="Y1221">
            <v>0</v>
          </cell>
          <cell r="Z1221">
            <v>0</v>
          </cell>
          <cell r="AA1221">
            <v>0</v>
          </cell>
          <cell r="AB1221">
            <v>0</v>
          </cell>
          <cell r="AC1221">
            <v>0</v>
          </cell>
          <cell r="AD1221">
            <v>0</v>
          </cell>
          <cell r="AE1221">
            <v>0</v>
          </cell>
          <cell r="AF1221">
            <v>0</v>
          </cell>
          <cell r="AG1221">
            <v>0</v>
          </cell>
          <cell r="AH1221">
            <v>0</v>
          </cell>
        </row>
        <row r="1222">
          <cell r="E1222" t="str">
            <v>390|Actual|Trend</v>
          </cell>
          <cell r="F1222">
            <v>286.7</v>
          </cell>
          <cell r="G1222">
            <v>2241.328</v>
          </cell>
          <cell r="H1222">
            <v>2352.5279999999998</v>
          </cell>
          <cell r="I1222">
            <v>678.76600000000008</v>
          </cell>
          <cell r="J1222">
            <v>6804.2549999999992</v>
          </cell>
          <cell r="K1222">
            <v>-2224.317</v>
          </cell>
          <cell r="L1222">
            <v>0</v>
          </cell>
          <cell r="M1222">
            <v>0</v>
          </cell>
          <cell r="N1222">
            <v>0</v>
          </cell>
          <cell r="O1222">
            <v>0</v>
          </cell>
          <cell r="P1222">
            <v>0</v>
          </cell>
          <cell r="Q1222">
            <v>0</v>
          </cell>
          <cell r="R1222">
            <v>4880.5560000000014</v>
          </cell>
          <cell r="S1222">
            <v>5258.7039999999988</v>
          </cell>
          <cell r="T1222">
            <v>0</v>
          </cell>
          <cell r="U1222">
            <v>0</v>
          </cell>
          <cell r="V1222">
            <v>10139.26</v>
          </cell>
          <cell r="W1222">
            <v>286.7</v>
          </cell>
          <cell r="X1222">
            <v>2528.0279999999998</v>
          </cell>
          <cell r="Y1222">
            <v>4880.5560000000014</v>
          </cell>
          <cell r="Z1222">
            <v>5559.3220000000001</v>
          </cell>
          <cell r="AA1222">
            <v>12363.576999999999</v>
          </cell>
          <cell r="AB1222">
            <v>10139.26</v>
          </cell>
          <cell r="AC1222">
            <v>0</v>
          </cell>
          <cell r="AD1222">
            <v>0</v>
          </cell>
          <cell r="AE1222">
            <v>0</v>
          </cell>
          <cell r="AF1222">
            <v>0</v>
          </cell>
          <cell r="AG1222">
            <v>0</v>
          </cell>
          <cell r="AH1222">
            <v>0</v>
          </cell>
        </row>
        <row r="1223">
          <cell r="E1223" t="str">
            <v>390|Plan|Trend</v>
          </cell>
          <cell r="F1223">
            <v>286.7</v>
          </cell>
          <cell r="G1223">
            <v>1428.4545454545455</v>
          </cell>
          <cell r="H1223">
            <v>1428.4545454545455</v>
          </cell>
          <cell r="I1223">
            <v>1428.4545454545455</v>
          </cell>
          <cell r="J1223">
            <v>1428.4545454545455</v>
          </cell>
          <cell r="K1223">
            <v>1428.4545454545455</v>
          </cell>
          <cell r="L1223">
            <v>1428.4545454545455</v>
          </cell>
          <cell r="M1223">
            <v>1428.4545454545455</v>
          </cell>
          <cell r="N1223">
            <v>1428.4545454545455</v>
          </cell>
          <cell r="O1223">
            <v>1428.4545454545455</v>
          </cell>
          <cell r="P1223">
            <v>1428.4545454545455</v>
          </cell>
          <cell r="Q1223">
            <v>1428.4545454545455</v>
          </cell>
          <cell r="R1223">
            <v>3143.6090909090908</v>
          </cell>
          <cell r="S1223">
            <v>4285.363636363636</v>
          </cell>
          <cell r="T1223">
            <v>4285.363636363636</v>
          </cell>
          <cell r="U1223">
            <v>4285.363636363636</v>
          </cell>
          <cell r="V1223">
            <v>15999.699999999999</v>
          </cell>
          <cell r="W1223">
            <v>286.7</v>
          </cell>
          <cell r="X1223">
            <v>1715.1545454545455</v>
          </cell>
          <cell r="Y1223">
            <v>3143.6090909090908</v>
          </cell>
          <cell r="Z1223">
            <v>4572.0636363636368</v>
          </cell>
          <cell r="AA1223">
            <v>6000.5181818181827</v>
          </cell>
          <cell r="AB1223">
            <v>7428.9727272727287</v>
          </cell>
          <cell r="AC1223">
            <v>8857.4272727272746</v>
          </cell>
          <cell r="AD1223">
            <v>10285.881818181821</v>
          </cell>
          <cell r="AE1223">
            <v>11714.336363636367</v>
          </cell>
          <cell r="AF1223">
            <v>13142.790909090912</v>
          </cell>
          <cell r="AG1223">
            <v>14571.245454545458</v>
          </cell>
          <cell r="AH1223">
            <v>15999.700000000004</v>
          </cell>
        </row>
        <row r="1224">
          <cell r="E1224" t="str">
            <v>390|FORECAST|Trend</v>
          </cell>
          <cell r="F1224">
            <v>286.7</v>
          </cell>
          <cell r="G1224">
            <v>2241.328</v>
          </cell>
          <cell r="H1224">
            <v>2352.5279999999998</v>
          </cell>
          <cell r="I1224">
            <v>678.76600000000008</v>
          </cell>
          <cell r="J1224">
            <v>1514</v>
          </cell>
          <cell r="K1224">
            <v>1514</v>
          </cell>
          <cell r="L1224">
            <v>1235</v>
          </cell>
          <cell r="M1224">
            <v>1235</v>
          </cell>
          <cell r="N1224">
            <v>1236</v>
          </cell>
          <cell r="O1224">
            <v>1236</v>
          </cell>
          <cell r="P1224">
            <v>1236</v>
          </cell>
          <cell r="Q1224">
            <v>1235</v>
          </cell>
          <cell r="R1224">
            <v>4880.5559999999996</v>
          </cell>
          <cell r="S1224">
            <v>3706.7660000000001</v>
          </cell>
          <cell r="T1224">
            <v>3706</v>
          </cell>
          <cell r="U1224">
            <v>3707</v>
          </cell>
          <cell r="V1224">
            <v>16000.322</v>
          </cell>
          <cell r="W1224">
            <v>286.7</v>
          </cell>
          <cell r="X1224">
            <v>2528.0279999999998</v>
          </cell>
          <cell r="Y1224">
            <v>4880.5559999999996</v>
          </cell>
          <cell r="Z1224">
            <v>5559.3220000000001</v>
          </cell>
          <cell r="AA1224">
            <v>7073.3220000000001</v>
          </cell>
          <cell r="AB1224">
            <v>8587.3220000000001</v>
          </cell>
          <cell r="AC1224">
            <v>9822.3220000000001</v>
          </cell>
          <cell r="AD1224">
            <v>11057.322</v>
          </cell>
          <cell r="AE1224">
            <v>12293.322</v>
          </cell>
          <cell r="AF1224">
            <v>13529.322</v>
          </cell>
          <cell r="AG1224">
            <v>14765.322</v>
          </cell>
          <cell r="AH1224">
            <v>16000.322</v>
          </cell>
        </row>
        <row r="1225">
          <cell r="E1225" t="str">
            <v>390|Prior|Trend</v>
          </cell>
          <cell r="F1225">
            <v>1213.1379999999999</v>
          </cell>
          <cell r="G1225">
            <v>1493.15</v>
          </cell>
          <cell r="H1225">
            <v>1433.6410000000001</v>
          </cell>
          <cell r="I1225">
            <v>1306.1079999999999</v>
          </cell>
          <cell r="J1225">
            <v>1411.7809999999999</v>
          </cell>
          <cell r="K1225">
            <v>1272.0830000000001</v>
          </cell>
          <cell r="L1225">
            <v>1824.269</v>
          </cell>
          <cell r="M1225">
            <v>1471.4190000000001</v>
          </cell>
          <cell r="N1225">
            <v>898.58799999999997</v>
          </cell>
          <cell r="O1225">
            <v>1531.769</v>
          </cell>
          <cell r="P1225">
            <v>1867.3879999999999</v>
          </cell>
          <cell r="Q1225">
            <v>2537.7570000000001</v>
          </cell>
          <cell r="R1225">
            <v>4139.9290000000001</v>
          </cell>
          <cell r="S1225">
            <v>3989.9720000000002</v>
          </cell>
          <cell r="T1225">
            <v>4194.2759999999998</v>
          </cell>
          <cell r="U1225">
            <v>5936.9140000000007</v>
          </cell>
          <cell r="V1225">
            <v>18261.091</v>
          </cell>
          <cell r="W1225">
            <v>1213.1379999999999</v>
          </cell>
          <cell r="X1225">
            <v>2706.288</v>
          </cell>
          <cell r="Y1225">
            <v>4139.9290000000001</v>
          </cell>
          <cell r="Z1225">
            <v>5446.0370000000003</v>
          </cell>
          <cell r="AA1225">
            <v>6857.8180000000002</v>
          </cell>
          <cell r="AB1225">
            <v>8129.9009999999998</v>
          </cell>
          <cell r="AC1225">
            <v>9954.17</v>
          </cell>
          <cell r="AD1225">
            <v>11425.589</v>
          </cell>
          <cell r="AE1225">
            <v>12324.177</v>
          </cell>
          <cell r="AF1225">
            <v>13855.946</v>
          </cell>
          <cell r="AG1225">
            <v>15723.333999999999</v>
          </cell>
          <cell r="AH1225">
            <v>18261.091</v>
          </cell>
        </row>
        <row r="1226">
          <cell r="E1226" t="str">
            <v>390|TVAR|Actual vs Plan</v>
          </cell>
          <cell r="F1226">
            <v>0</v>
          </cell>
          <cell r="G1226">
            <v>0</v>
          </cell>
          <cell r="H1226">
            <v>0</v>
          </cell>
          <cell r="I1226">
            <v>0</v>
          </cell>
          <cell r="J1226">
            <v>0</v>
          </cell>
          <cell r="K1226">
            <v>0</v>
          </cell>
          <cell r="L1226">
            <v>0</v>
          </cell>
          <cell r="M1226">
            <v>0</v>
          </cell>
          <cell r="N1226">
            <v>0</v>
          </cell>
          <cell r="O1226">
            <v>0</v>
          </cell>
          <cell r="P1226">
            <v>0</v>
          </cell>
          <cell r="Q1226">
            <v>0</v>
          </cell>
          <cell r="R1226">
            <v>0</v>
          </cell>
          <cell r="S1226">
            <v>0</v>
          </cell>
          <cell r="T1226">
            <v>0</v>
          </cell>
          <cell r="U1226">
            <v>0</v>
          </cell>
          <cell r="V1226">
            <v>0</v>
          </cell>
          <cell r="W1226">
            <v>0</v>
          </cell>
          <cell r="X1226">
            <v>0</v>
          </cell>
          <cell r="Y1226">
            <v>0</v>
          </cell>
          <cell r="Z1226">
            <v>0</v>
          </cell>
          <cell r="AA1226">
            <v>0</v>
          </cell>
          <cell r="AB1226">
            <v>0</v>
          </cell>
          <cell r="AC1226">
            <v>0</v>
          </cell>
          <cell r="AD1226">
            <v>0</v>
          </cell>
          <cell r="AE1226">
            <v>0</v>
          </cell>
          <cell r="AF1226">
            <v>0</v>
          </cell>
          <cell r="AG1226">
            <v>0</v>
          </cell>
          <cell r="AH1226">
            <v>0</v>
          </cell>
        </row>
        <row r="1227">
          <cell r="E1227" t="str">
            <v>390|TVAR %|Actual vs Plan</v>
          </cell>
          <cell r="F1227">
            <v>0</v>
          </cell>
          <cell r="G1227">
            <v>0</v>
          </cell>
          <cell r="H1227">
            <v>0</v>
          </cell>
          <cell r="I1227">
            <v>0</v>
          </cell>
          <cell r="J1227">
            <v>0</v>
          </cell>
          <cell r="K1227">
            <v>0</v>
          </cell>
          <cell r="L1227">
            <v>0</v>
          </cell>
          <cell r="M1227">
            <v>0</v>
          </cell>
          <cell r="N1227">
            <v>0</v>
          </cell>
          <cell r="O1227">
            <v>0</v>
          </cell>
          <cell r="P1227">
            <v>0</v>
          </cell>
          <cell r="Q1227">
            <v>0</v>
          </cell>
          <cell r="R1227">
            <v>0</v>
          </cell>
          <cell r="S1227">
            <v>0</v>
          </cell>
          <cell r="T1227">
            <v>0</v>
          </cell>
          <cell r="U1227">
            <v>0</v>
          </cell>
          <cell r="V1227">
            <v>0</v>
          </cell>
          <cell r="W1227">
            <v>0</v>
          </cell>
          <cell r="X1227">
            <v>0</v>
          </cell>
          <cell r="Y1227">
            <v>0</v>
          </cell>
          <cell r="Z1227">
            <v>0</v>
          </cell>
          <cell r="AA1227">
            <v>0</v>
          </cell>
          <cell r="AB1227">
            <v>0</v>
          </cell>
          <cell r="AC1227">
            <v>0</v>
          </cell>
          <cell r="AD1227">
            <v>0</v>
          </cell>
          <cell r="AE1227">
            <v>0</v>
          </cell>
          <cell r="AF1227">
            <v>0</v>
          </cell>
          <cell r="AG1227">
            <v>0</v>
          </cell>
          <cell r="AH1227">
            <v>0</v>
          </cell>
        </row>
        <row r="1228">
          <cell r="E1228" t="str">
            <v>390|DTE|Actual vs Plan</v>
          </cell>
          <cell r="F1228">
            <v>9.4420000000000002</v>
          </cell>
          <cell r="G1228">
            <v>28.38</v>
          </cell>
          <cell r="H1228">
            <v>13.679</v>
          </cell>
          <cell r="I1228">
            <v>21.484999999999999</v>
          </cell>
          <cell r="J1228">
            <v>1.181</v>
          </cell>
          <cell r="K1228">
            <v>-9.016</v>
          </cell>
          <cell r="L1228">
            <v>0</v>
          </cell>
          <cell r="M1228">
            <v>0</v>
          </cell>
          <cell r="N1228">
            <v>0</v>
          </cell>
          <cell r="O1228">
            <v>0</v>
          </cell>
          <cell r="P1228">
            <v>0</v>
          </cell>
          <cell r="Q1228">
            <v>0</v>
          </cell>
          <cell r="R1228">
            <v>65.150999999999996</v>
          </cell>
          <cell r="S1228">
            <v>13.65</v>
          </cell>
          <cell r="T1228">
            <v>0</v>
          </cell>
          <cell r="U1228">
            <v>0</v>
          </cell>
          <cell r="V1228">
            <v>78.801000000000002</v>
          </cell>
          <cell r="W1228">
            <v>9.4420000000000002</v>
          </cell>
          <cell r="X1228">
            <v>37.822000000000003</v>
          </cell>
          <cell r="Y1228">
            <v>51.501000000000005</v>
          </cell>
          <cell r="Z1228">
            <v>72.986000000000004</v>
          </cell>
          <cell r="AA1228">
            <v>74.167000000000002</v>
          </cell>
          <cell r="AB1228">
            <v>65.150999999999996</v>
          </cell>
          <cell r="AC1228">
            <v>65.150999999999996</v>
          </cell>
          <cell r="AD1228">
            <v>65.150999999999996</v>
          </cell>
          <cell r="AE1228">
            <v>65.150999999999996</v>
          </cell>
          <cell r="AF1228">
            <v>65.150999999999996</v>
          </cell>
          <cell r="AG1228">
            <v>65.150999999999996</v>
          </cell>
          <cell r="AH1228">
            <v>65.150999999999996</v>
          </cell>
        </row>
        <row r="1229">
          <cell r="E1229" t="str">
            <v>390|DTE %|Actual vs Plan</v>
          </cell>
          <cell r="F1229">
            <v>0</v>
          </cell>
          <cell r="G1229">
            <v>0</v>
          </cell>
          <cell r="H1229">
            <v>0</v>
          </cell>
          <cell r="I1229">
            <v>0</v>
          </cell>
          <cell r="J1229">
            <v>0</v>
          </cell>
          <cell r="K1229">
            <v>0</v>
          </cell>
          <cell r="L1229">
            <v>0</v>
          </cell>
          <cell r="M1229">
            <v>0</v>
          </cell>
          <cell r="N1229">
            <v>0</v>
          </cell>
          <cell r="O1229">
            <v>0</v>
          </cell>
          <cell r="P1229">
            <v>0</v>
          </cell>
          <cell r="Q1229">
            <v>0</v>
          </cell>
          <cell r="R1229">
            <v>0</v>
          </cell>
          <cell r="S1229">
            <v>0</v>
          </cell>
          <cell r="T1229">
            <v>0</v>
          </cell>
          <cell r="U1229">
            <v>0</v>
          </cell>
          <cell r="V1229">
            <v>0</v>
          </cell>
          <cell r="W1229">
            <v>0</v>
          </cell>
          <cell r="X1229">
            <v>0</v>
          </cell>
          <cell r="Y1229">
            <v>0</v>
          </cell>
          <cell r="Z1229">
            <v>0</v>
          </cell>
          <cell r="AA1229">
            <v>0</v>
          </cell>
          <cell r="AB1229">
            <v>0</v>
          </cell>
          <cell r="AC1229">
            <v>0</v>
          </cell>
          <cell r="AD1229">
            <v>0</v>
          </cell>
          <cell r="AE1229">
            <v>0</v>
          </cell>
          <cell r="AF1229">
            <v>0</v>
          </cell>
          <cell r="AG1229">
            <v>0</v>
          </cell>
          <cell r="AH1229">
            <v>0</v>
          </cell>
        </row>
        <row r="1230">
          <cell r="E1230" t="str">
            <v>390|ExExch|Actual vs Plan</v>
          </cell>
          <cell r="F1230">
            <v>0</v>
          </cell>
          <cell r="G1230">
            <v>0</v>
          </cell>
          <cell r="H1230">
            <v>0</v>
          </cell>
          <cell r="I1230">
            <v>0</v>
          </cell>
          <cell r="J1230">
            <v>0</v>
          </cell>
          <cell r="K1230">
            <v>0</v>
          </cell>
          <cell r="L1230">
            <v>0</v>
          </cell>
          <cell r="M1230">
            <v>0</v>
          </cell>
          <cell r="N1230">
            <v>0</v>
          </cell>
          <cell r="O1230">
            <v>0</v>
          </cell>
          <cell r="P1230">
            <v>0</v>
          </cell>
          <cell r="Q1230">
            <v>0</v>
          </cell>
          <cell r="R1230">
            <v>0</v>
          </cell>
          <cell r="S1230">
            <v>0</v>
          </cell>
          <cell r="T1230">
            <v>0</v>
          </cell>
          <cell r="U1230">
            <v>0</v>
          </cell>
          <cell r="V1230">
            <v>0</v>
          </cell>
          <cell r="W1230">
            <v>0</v>
          </cell>
          <cell r="X1230">
            <v>0</v>
          </cell>
          <cell r="Y1230">
            <v>0</v>
          </cell>
          <cell r="Z1230">
            <v>0</v>
          </cell>
          <cell r="AA1230">
            <v>0</v>
          </cell>
          <cell r="AB1230">
            <v>0</v>
          </cell>
          <cell r="AC1230">
            <v>0</v>
          </cell>
          <cell r="AD1230">
            <v>0</v>
          </cell>
          <cell r="AE1230">
            <v>0</v>
          </cell>
          <cell r="AF1230">
            <v>0</v>
          </cell>
          <cell r="AG1230">
            <v>0</v>
          </cell>
          <cell r="AH1230">
            <v>0</v>
          </cell>
        </row>
        <row r="1231">
          <cell r="E1231" t="str">
            <v>390|ExExch %|Actual vs Plan</v>
          </cell>
          <cell r="F1231">
            <v>0</v>
          </cell>
          <cell r="G1231">
            <v>0</v>
          </cell>
          <cell r="H1231">
            <v>0</v>
          </cell>
          <cell r="I1231">
            <v>0</v>
          </cell>
          <cell r="J1231">
            <v>0</v>
          </cell>
          <cell r="K1231">
            <v>0</v>
          </cell>
          <cell r="L1231">
            <v>0</v>
          </cell>
          <cell r="M1231">
            <v>0</v>
          </cell>
          <cell r="N1231">
            <v>0</v>
          </cell>
          <cell r="O1231">
            <v>0</v>
          </cell>
          <cell r="P1231">
            <v>0</v>
          </cell>
          <cell r="Q1231">
            <v>0</v>
          </cell>
          <cell r="R1231">
            <v>0</v>
          </cell>
          <cell r="S1231">
            <v>0</v>
          </cell>
          <cell r="T1231">
            <v>0</v>
          </cell>
          <cell r="U1231">
            <v>0</v>
          </cell>
          <cell r="V1231">
            <v>0</v>
          </cell>
          <cell r="W1231">
            <v>0</v>
          </cell>
          <cell r="X1231">
            <v>0</v>
          </cell>
          <cell r="Y1231">
            <v>0</v>
          </cell>
          <cell r="Z1231">
            <v>0</v>
          </cell>
          <cell r="AA1231">
            <v>0</v>
          </cell>
          <cell r="AB1231">
            <v>0</v>
          </cell>
          <cell r="AC1231">
            <v>0</v>
          </cell>
          <cell r="AD1231">
            <v>0</v>
          </cell>
          <cell r="AE1231">
            <v>0</v>
          </cell>
          <cell r="AF1231">
            <v>0</v>
          </cell>
          <cell r="AG1231">
            <v>0</v>
          </cell>
          <cell r="AH1231">
            <v>0</v>
          </cell>
        </row>
        <row r="1232">
          <cell r="E1232" t="str">
            <v>390|Plan Next|Trend</v>
          </cell>
          <cell r="F1232">
            <v>0</v>
          </cell>
          <cell r="G1232">
            <v>0</v>
          </cell>
          <cell r="H1232">
            <v>0</v>
          </cell>
          <cell r="I1232">
            <v>0</v>
          </cell>
          <cell r="J1232">
            <v>0</v>
          </cell>
          <cell r="K1232">
            <v>0</v>
          </cell>
          <cell r="L1232">
            <v>0</v>
          </cell>
          <cell r="M1232">
            <v>0</v>
          </cell>
          <cell r="N1232">
            <v>0</v>
          </cell>
          <cell r="O1232">
            <v>0</v>
          </cell>
          <cell r="P1232">
            <v>0</v>
          </cell>
          <cell r="Q1232">
            <v>0</v>
          </cell>
          <cell r="R1232">
            <v>0</v>
          </cell>
          <cell r="S1232">
            <v>0</v>
          </cell>
          <cell r="T1232">
            <v>0</v>
          </cell>
          <cell r="U1232">
            <v>0</v>
          </cell>
          <cell r="V1232">
            <v>0</v>
          </cell>
          <cell r="W1232">
            <v>0</v>
          </cell>
          <cell r="X1232">
            <v>0</v>
          </cell>
          <cell r="Y1232">
            <v>0</v>
          </cell>
          <cell r="Z1232">
            <v>0</v>
          </cell>
          <cell r="AA1232">
            <v>0</v>
          </cell>
          <cell r="AB1232">
            <v>0</v>
          </cell>
          <cell r="AC1232">
            <v>0</v>
          </cell>
          <cell r="AD1232">
            <v>0</v>
          </cell>
          <cell r="AE1232">
            <v>0</v>
          </cell>
          <cell r="AF1232">
            <v>0</v>
          </cell>
          <cell r="AG1232">
            <v>0</v>
          </cell>
          <cell r="AH1232">
            <v>0</v>
          </cell>
        </row>
        <row r="1233">
          <cell r="E1233" t="str">
            <v>390|DTE|Actual vs Prior</v>
          </cell>
          <cell r="F1233">
            <v>3.004</v>
          </cell>
          <cell r="G1233">
            <v>59.402000000000001</v>
          </cell>
          <cell r="H1233">
            <v>65.638000000000005</v>
          </cell>
          <cell r="I1233">
            <v>47.017000000000003</v>
          </cell>
          <cell r="J1233">
            <v>23.353999999999999</v>
          </cell>
          <cell r="K1233">
            <v>-11.342000000000001</v>
          </cell>
          <cell r="L1233">
            <v>0</v>
          </cell>
          <cell r="M1233">
            <v>0</v>
          </cell>
          <cell r="N1233">
            <v>0</v>
          </cell>
          <cell r="O1233">
            <v>0</v>
          </cell>
          <cell r="P1233">
            <v>0</v>
          </cell>
          <cell r="Q1233">
            <v>0</v>
          </cell>
          <cell r="R1233">
            <v>128.04400000000001</v>
          </cell>
          <cell r="S1233">
            <v>59.029000000000011</v>
          </cell>
          <cell r="T1233">
            <v>0</v>
          </cell>
          <cell r="U1233">
            <v>0</v>
          </cell>
          <cell r="V1233">
            <v>187.07300000000004</v>
          </cell>
          <cell r="W1233">
            <v>3.004</v>
          </cell>
          <cell r="X1233">
            <v>62.405999999999999</v>
          </cell>
          <cell r="Y1233">
            <v>128.04400000000001</v>
          </cell>
          <cell r="Z1233">
            <v>175.06100000000001</v>
          </cell>
          <cell r="AA1233">
            <v>198.41500000000002</v>
          </cell>
          <cell r="AB1233">
            <v>187.07300000000001</v>
          </cell>
          <cell r="AC1233">
            <v>187.07300000000001</v>
          </cell>
          <cell r="AD1233">
            <v>187.07300000000001</v>
          </cell>
          <cell r="AE1233">
            <v>187.07300000000001</v>
          </cell>
          <cell r="AF1233">
            <v>187.07300000000001</v>
          </cell>
          <cell r="AG1233">
            <v>187.07300000000001</v>
          </cell>
          <cell r="AH1233">
            <v>187.07300000000001</v>
          </cell>
        </row>
        <row r="1234">
          <cell r="E1234" t="str">
            <v>390|DTE %|Actual vs Prior</v>
          </cell>
          <cell r="F1234">
            <v>0</v>
          </cell>
          <cell r="G1234">
            <v>0</v>
          </cell>
          <cell r="H1234">
            <v>0</v>
          </cell>
          <cell r="I1234">
            <v>0</v>
          </cell>
          <cell r="J1234">
            <v>0</v>
          </cell>
          <cell r="K1234">
            <v>0</v>
          </cell>
          <cell r="L1234">
            <v>0</v>
          </cell>
          <cell r="M1234">
            <v>0</v>
          </cell>
          <cell r="N1234">
            <v>0</v>
          </cell>
          <cell r="O1234">
            <v>0</v>
          </cell>
          <cell r="P1234">
            <v>0</v>
          </cell>
          <cell r="Q1234">
            <v>0</v>
          </cell>
          <cell r="R1234">
            <v>0</v>
          </cell>
          <cell r="S1234">
            <v>0</v>
          </cell>
          <cell r="T1234">
            <v>0</v>
          </cell>
          <cell r="U1234">
            <v>0</v>
          </cell>
          <cell r="V1234">
            <v>0</v>
          </cell>
          <cell r="W1234">
            <v>0</v>
          </cell>
          <cell r="X1234">
            <v>0</v>
          </cell>
          <cell r="Y1234">
            <v>0</v>
          </cell>
          <cell r="Z1234">
            <v>0</v>
          </cell>
          <cell r="AA1234">
            <v>0</v>
          </cell>
          <cell r="AB1234">
            <v>0</v>
          </cell>
          <cell r="AC1234">
            <v>0</v>
          </cell>
          <cell r="AD1234">
            <v>0</v>
          </cell>
          <cell r="AE1234">
            <v>0</v>
          </cell>
          <cell r="AF1234">
            <v>0</v>
          </cell>
          <cell r="AG1234">
            <v>0</v>
          </cell>
          <cell r="AH1234">
            <v>0</v>
          </cell>
        </row>
        <row r="1235">
          <cell r="E1235" t="str">
            <v>390|ExExch|Actual vs Prior</v>
          </cell>
          <cell r="F1235">
            <v>0</v>
          </cell>
          <cell r="G1235">
            <v>0</v>
          </cell>
          <cell r="H1235">
            <v>0</v>
          </cell>
          <cell r="I1235">
            <v>0</v>
          </cell>
          <cell r="J1235">
            <v>0</v>
          </cell>
          <cell r="K1235">
            <v>0</v>
          </cell>
          <cell r="L1235">
            <v>0</v>
          </cell>
          <cell r="M1235">
            <v>0</v>
          </cell>
          <cell r="N1235">
            <v>0</v>
          </cell>
          <cell r="O1235">
            <v>0</v>
          </cell>
          <cell r="P1235">
            <v>0</v>
          </cell>
          <cell r="Q1235">
            <v>0</v>
          </cell>
          <cell r="R1235">
            <v>0</v>
          </cell>
          <cell r="S1235">
            <v>0</v>
          </cell>
          <cell r="T1235">
            <v>0</v>
          </cell>
          <cell r="U1235">
            <v>0</v>
          </cell>
          <cell r="V1235">
            <v>0</v>
          </cell>
          <cell r="W1235">
            <v>0</v>
          </cell>
          <cell r="X1235">
            <v>0</v>
          </cell>
          <cell r="Y1235">
            <v>0</v>
          </cell>
          <cell r="Z1235">
            <v>0</v>
          </cell>
          <cell r="AA1235">
            <v>0</v>
          </cell>
          <cell r="AB1235">
            <v>0</v>
          </cell>
          <cell r="AC1235">
            <v>0</v>
          </cell>
          <cell r="AD1235">
            <v>0</v>
          </cell>
          <cell r="AE1235">
            <v>0</v>
          </cell>
          <cell r="AF1235">
            <v>0</v>
          </cell>
          <cell r="AG1235">
            <v>0</v>
          </cell>
          <cell r="AH1235">
            <v>0</v>
          </cell>
        </row>
        <row r="1236">
          <cell r="E1236" t="str">
            <v>390|ExExch %|Actual vs Prior</v>
          </cell>
          <cell r="F1236">
            <v>0</v>
          </cell>
          <cell r="G1236">
            <v>0</v>
          </cell>
          <cell r="H1236">
            <v>0</v>
          </cell>
          <cell r="I1236">
            <v>0</v>
          </cell>
          <cell r="J1236">
            <v>0</v>
          </cell>
          <cell r="K1236">
            <v>0</v>
          </cell>
          <cell r="L1236">
            <v>0</v>
          </cell>
          <cell r="M1236">
            <v>0</v>
          </cell>
          <cell r="N1236">
            <v>0</v>
          </cell>
          <cell r="O1236">
            <v>0</v>
          </cell>
          <cell r="P1236">
            <v>0</v>
          </cell>
          <cell r="Q1236">
            <v>0</v>
          </cell>
          <cell r="R1236">
            <v>0</v>
          </cell>
          <cell r="S1236">
            <v>0</v>
          </cell>
          <cell r="T1236">
            <v>0</v>
          </cell>
          <cell r="U1236">
            <v>0</v>
          </cell>
          <cell r="V1236">
            <v>0</v>
          </cell>
          <cell r="W1236">
            <v>0</v>
          </cell>
          <cell r="X1236">
            <v>0</v>
          </cell>
          <cell r="Y1236">
            <v>0</v>
          </cell>
          <cell r="Z1236">
            <v>0</v>
          </cell>
          <cell r="AA1236">
            <v>0</v>
          </cell>
          <cell r="AB1236">
            <v>0</v>
          </cell>
          <cell r="AC1236">
            <v>0</v>
          </cell>
          <cell r="AD1236">
            <v>0</v>
          </cell>
          <cell r="AE1236">
            <v>0</v>
          </cell>
          <cell r="AF1236">
            <v>0</v>
          </cell>
          <cell r="AG1236">
            <v>0</v>
          </cell>
          <cell r="AH1236">
            <v>0</v>
          </cell>
        </row>
        <row r="1237">
          <cell r="E1237" t="str">
            <v>390|TVAR|Actual vs Prior</v>
          </cell>
          <cell r="F1237">
            <v>0</v>
          </cell>
          <cell r="G1237">
            <v>0</v>
          </cell>
          <cell r="H1237">
            <v>0</v>
          </cell>
          <cell r="I1237">
            <v>0</v>
          </cell>
          <cell r="J1237">
            <v>0</v>
          </cell>
          <cell r="K1237">
            <v>0</v>
          </cell>
          <cell r="L1237">
            <v>0</v>
          </cell>
          <cell r="M1237">
            <v>0</v>
          </cell>
          <cell r="N1237">
            <v>0</v>
          </cell>
          <cell r="O1237">
            <v>0</v>
          </cell>
          <cell r="P1237">
            <v>0</v>
          </cell>
          <cell r="Q1237">
            <v>0</v>
          </cell>
          <cell r="R1237">
            <v>0</v>
          </cell>
          <cell r="S1237">
            <v>0</v>
          </cell>
          <cell r="T1237">
            <v>0</v>
          </cell>
          <cell r="U1237">
            <v>0</v>
          </cell>
          <cell r="V1237">
            <v>0</v>
          </cell>
          <cell r="W1237">
            <v>0</v>
          </cell>
          <cell r="X1237">
            <v>0</v>
          </cell>
          <cell r="Y1237">
            <v>0</v>
          </cell>
          <cell r="Z1237">
            <v>0</v>
          </cell>
          <cell r="AA1237">
            <v>0</v>
          </cell>
          <cell r="AB1237">
            <v>0</v>
          </cell>
          <cell r="AC1237">
            <v>0</v>
          </cell>
          <cell r="AD1237">
            <v>0</v>
          </cell>
          <cell r="AE1237">
            <v>0</v>
          </cell>
          <cell r="AF1237">
            <v>0</v>
          </cell>
          <cell r="AG1237">
            <v>0</v>
          </cell>
          <cell r="AH1237">
            <v>0</v>
          </cell>
        </row>
        <row r="1238">
          <cell r="E1238" t="str">
            <v>390|TVAR %|Actual vs Prior</v>
          </cell>
          <cell r="F1238">
            <v>0</v>
          </cell>
          <cell r="G1238">
            <v>0</v>
          </cell>
          <cell r="H1238">
            <v>0</v>
          </cell>
          <cell r="I1238">
            <v>0</v>
          </cell>
          <cell r="J1238">
            <v>0</v>
          </cell>
          <cell r="K1238">
            <v>0</v>
          </cell>
          <cell r="L1238">
            <v>0</v>
          </cell>
          <cell r="M1238">
            <v>0</v>
          </cell>
          <cell r="N1238">
            <v>0</v>
          </cell>
          <cell r="O1238">
            <v>0</v>
          </cell>
          <cell r="P1238">
            <v>0</v>
          </cell>
          <cell r="Q1238">
            <v>0</v>
          </cell>
          <cell r="R1238">
            <v>0</v>
          </cell>
          <cell r="S1238">
            <v>0</v>
          </cell>
          <cell r="T1238">
            <v>0</v>
          </cell>
          <cell r="U1238">
            <v>0</v>
          </cell>
          <cell r="V1238">
            <v>0</v>
          </cell>
          <cell r="W1238">
            <v>0</v>
          </cell>
          <cell r="X1238">
            <v>0</v>
          </cell>
          <cell r="Y1238">
            <v>0</v>
          </cell>
          <cell r="Z1238">
            <v>0</v>
          </cell>
          <cell r="AA1238">
            <v>0</v>
          </cell>
          <cell r="AB1238">
            <v>0</v>
          </cell>
          <cell r="AC1238">
            <v>0</v>
          </cell>
          <cell r="AD1238">
            <v>0</v>
          </cell>
          <cell r="AE1238">
            <v>0</v>
          </cell>
          <cell r="AF1238">
            <v>0</v>
          </cell>
          <cell r="AG1238">
            <v>0</v>
          </cell>
          <cell r="AH1238">
            <v>0</v>
          </cell>
        </row>
        <row r="1239">
          <cell r="E1239" t="str">
            <v>395|Actual|Trend</v>
          </cell>
          <cell r="F1239">
            <v>34.661000000000001</v>
          </cell>
          <cell r="G1239">
            <v>130.30600000000001</v>
          </cell>
          <cell r="H1239">
            <v>195.33799999999999</v>
          </cell>
          <cell r="I1239">
            <v>2.9730000000000008</v>
          </cell>
          <cell r="J1239">
            <v>108.589</v>
          </cell>
          <cell r="K1239">
            <v>129.989</v>
          </cell>
          <cell r="L1239">
            <v>0</v>
          </cell>
          <cell r="M1239">
            <v>0</v>
          </cell>
          <cell r="N1239">
            <v>0</v>
          </cell>
          <cell r="O1239">
            <v>0</v>
          </cell>
          <cell r="P1239">
            <v>0</v>
          </cell>
          <cell r="Q1239">
            <v>0</v>
          </cell>
          <cell r="R1239">
            <v>360.30500000000001</v>
          </cell>
          <cell r="S1239">
            <v>241.55099999999999</v>
          </cell>
          <cell r="T1239">
            <v>0</v>
          </cell>
          <cell r="U1239">
            <v>0</v>
          </cell>
          <cell r="V1239">
            <v>601.85599999999999</v>
          </cell>
          <cell r="W1239">
            <v>34.661000000000001</v>
          </cell>
          <cell r="X1239">
            <v>164.96700000000001</v>
          </cell>
          <cell r="Y1239">
            <v>360.30500000000001</v>
          </cell>
          <cell r="Z1239">
            <v>363.27800000000002</v>
          </cell>
          <cell r="AA1239">
            <v>471.86700000000002</v>
          </cell>
          <cell r="AB1239">
            <v>601.85599999999999</v>
          </cell>
          <cell r="AC1239">
            <v>0</v>
          </cell>
          <cell r="AD1239">
            <v>0</v>
          </cell>
          <cell r="AE1239">
            <v>0</v>
          </cell>
          <cell r="AF1239">
            <v>0</v>
          </cell>
          <cell r="AG1239">
            <v>0</v>
          </cell>
          <cell r="AH1239">
            <v>0</v>
          </cell>
        </row>
        <row r="1240">
          <cell r="E1240" t="str">
            <v>395|Plan|Trend</v>
          </cell>
          <cell r="F1240">
            <v>34.661000000000001</v>
          </cell>
          <cell r="G1240">
            <v>165</v>
          </cell>
          <cell r="H1240">
            <v>130</v>
          </cell>
          <cell r="I1240">
            <v>130</v>
          </cell>
          <cell r="J1240">
            <v>130</v>
          </cell>
          <cell r="K1240">
            <v>150</v>
          </cell>
          <cell r="L1240">
            <v>130</v>
          </cell>
          <cell r="M1240">
            <v>130</v>
          </cell>
          <cell r="N1240">
            <v>150</v>
          </cell>
          <cell r="O1240">
            <v>150</v>
          </cell>
          <cell r="P1240">
            <v>150</v>
          </cell>
          <cell r="Q1240">
            <v>150</v>
          </cell>
          <cell r="R1240">
            <v>329.661</v>
          </cell>
          <cell r="S1240">
            <v>410</v>
          </cell>
          <cell r="T1240">
            <v>410</v>
          </cell>
          <cell r="U1240">
            <v>450</v>
          </cell>
          <cell r="V1240">
            <v>1599.6610000000001</v>
          </cell>
          <cell r="W1240">
            <v>34.661000000000001</v>
          </cell>
          <cell r="X1240">
            <v>199.661</v>
          </cell>
          <cell r="Y1240">
            <v>329.661</v>
          </cell>
          <cell r="Z1240">
            <v>459.661</v>
          </cell>
          <cell r="AA1240">
            <v>589.66100000000006</v>
          </cell>
          <cell r="AB1240">
            <v>739.66100000000006</v>
          </cell>
          <cell r="AC1240">
            <v>869.66100000000006</v>
          </cell>
          <cell r="AD1240">
            <v>999.66100000000006</v>
          </cell>
          <cell r="AE1240">
            <v>1149.6610000000001</v>
          </cell>
          <cell r="AF1240">
            <v>1299.6610000000001</v>
          </cell>
          <cell r="AG1240">
            <v>1449.6610000000001</v>
          </cell>
          <cell r="AH1240">
            <v>1599.6610000000001</v>
          </cell>
        </row>
        <row r="1241">
          <cell r="E1241" t="str">
            <v>395|FORECAST|Trend</v>
          </cell>
          <cell r="F1241">
            <v>34.661000000000001</v>
          </cell>
          <cell r="G1241">
            <v>130.30600000000001</v>
          </cell>
          <cell r="H1241">
            <v>195.33799999999997</v>
          </cell>
          <cell r="I1241">
            <v>2.9730000000000008</v>
          </cell>
          <cell r="J1241">
            <v>92</v>
          </cell>
          <cell r="K1241">
            <v>135</v>
          </cell>
          <cell r="L1241">
            <v>75</v>
          </cell>
          <cell r="M1241">
            <v>75</v>
          </cell>
          <cell r="N1241">
            <v>80</v>
          </cell>
          <cell r="O1241">
            <v>80</v>
          </cell>
          <cell r="P1241">
            <v>75</v>
          </cell>
          <cell r="Q1241">
            <v>75</v>
          </cell>
          <cell r="R1241">
            <v>360.30499999999995</v>
          </cell>
          <cell r="S1241">
            <v>229.97300000000001</v>
          </cell>
          <cell r="T1241">
            <v>230</v>
          </cell>
          <cell r="U1241">
            <v>230</v>
          </cell>
          <cell r="V1241">
            <v>1050.278</v>
          </cell>
          <cell r="W1241">
            <v>34.661000000000001</v>
          </cell>
          <cell r="X1241">
            <v>164.96700000000001</v>
          </cell>
          <cell r="Y1241">
            <v>360.30499999999995</v>
          </cell>
          <cell r="Z1241">
            <v>363.27799999999996</v>
          </cell>
          <cell r="AA1241">
            <v>455.27799999999996</v>
          </cell>
          <cell r="AB1241">
            <v>590.27800000000002</v>
          </cell>
          <cell r="AC1241">
            <v>665.27800000000002</v>
          </cell>
          <cell r="AD1241">
            <v>740.27800000000002</v>
          </cell>
          <cell r="AE1241">
            <v>820.27800000000002</v>
          </cell>
          <cell r="AF1241">
            <v>900.27800000000002</v>
          </cell>
          <cell r="AG1241">
            <v>975.27800000000002</v>
          </cell>
          <cell r="AH1241">
            <v>1050.278</v>
          </cell>
        </row>
        <row r="1242">
          <cell r="E1242" t="str">
            <v>395|Prior|Trend</v>
          </cell>
          <cell r="F1242">
            <v>28.651</v>
          </cell>
          <cell r="G1242">
            <v>155.864</v>
          </cell>
          <cell r="H1242">
            <v>34.814</v>
          </cell>
          <cell r="I1242">
            <v>201.495</v>
          </cell>
          <cell r="J1242">
            <v>87.907999999999987</v>
          </cell>
          <cell r="K1242">
            <v>182.524</v>
          </cell>
          <cell r="L1242">
            <v>75.400999999999996</v>
          </cell>
          <cell r="M1242">
            <v>118.029</v>
          </cell>
          <cell r="N1242">
            <v>49.817</v>
          </cell>
          <cell r="O1242">
            <v>168.364</v>
          </cell>
          <cell r="P1242">
            <v>213.81899999999999</v>
          </cell>
          <cell r="Q1242">
            <v>278.101</v>
          </cell>
          <cell r="R1242">
            <v>219.32900000000001</v>
          </cell>
          <cell r="S1242">
            <v>471.92700000000002</v>
          </cell>
          <cell r="T1242">
            <v>243.24700000000001</v>
          </cell>
          <cell r="U1242">
            <v>660.28399999999999</v>
          </cell>
          <cell r="V1242">
            <v>1594.7870000000003</v>
          </cell>
          <cell r="W1242">
            <v>28.651</v>
          </cell>
          <cell r="X1242">
            <v>184.51500000000001</v>
          </cell>
          <cell r="Y1242">
            <v>219.32900000000001</v>
          </cell>
          <cell r="Z1242">
            <v>420.82400000000001</v>
          </cell>
          <cell r="AA1242">
            <v>508.73199999999997</v>
          </cell>
          <cell r="AB1242">
            <v>691.25599999999997</v>
          </cell>
          <cell r="AC1242">
            <v>766.65699999999993</v>
          </cell>
          <cell r="AD1242">
            <v>884.68599999999992</v>
          </cell>
          <cell r="AE1242">
            <v>934.50299999999993</v>
          </cell>
          <cell r="AF1242">
            <v>1102.867</v>
          </cell>
          <cell r="AG1242">
            <v>1316.6859999999999</v>
          </cell>
          <cell r="AH1242">
            <v>1594.7869999999998</v>
          </cell>
        </row>
        <row r="1243">
          <cell r="E1243" t="str">
            <v>395|TVAR|Actual vs Plan</v>
          </cell>
          <cell r="F1243">
            <v>0</v>
          </cell>
          <cell r="G1243">
            <v>0</v>
          </cell>
          <cell r="H1243">
            <v>0</v>
          </cell>
          <cell r="I1243">
            <v>0</v>
          </cell>
          <cell r="J1243">
            <v>0</v>
          </cell>
          <cell r="K1243">
            <v>0</v>
          </cell>
          <cell r="L1243">
            <v>0</v>
          </cell>
          <cell r="M1243">
            <v>0</v>
          </cell>
          <cell r="N1243">
            <v>0</v>
          </cell>
          <cell r="O1243">
            <v>0</v>
          </cell>
          <cell r="P1243">
            <v>0</v>
          </cell>
          <cell r="Q1243">
            <v>0</v>
          </cell>
          <cell r="R1243">
            <v>0</v>
          </cell>
          <cell r="S1243">
            <v>0</v>
          </cell>
          <cell r="T1243">
            <v>0</v>
          </cell>
          <cell r="U1243">
            <v>0</v>
          </cell>
          <cell r="V1243">
            <v>0</v>
          </cell>
          <cell r="W1243">
            <v>0</v>
          </cell>
          <cell r="X1243">
            <v>0</v>
          </cell>
          <cell r="Y1243">
            <v>0</v>
          </cell>
          <cell r="Z1243">
            <v>0</v>
          </cell>
          <cell r="AA1243">
            <v>0</v>
          </cell>
          <cell r="AB1243">
            <v>0</v>
          </cell>
          <cell r="AC1243">
            <v>0</v>
          </cell>
          <cell r="AD1243">
            <v>0</v>
          </cell>
          <cell r="AE1243">
            <v>0</v>
          </cell>
          <cell r="AF1243">
            <v>0</v>
          </cell>
          <cell r="AG1243">
            <v>0</v>
          </cell>
          <cell r="AH1243">
            <v>0</v>
          </cell>
        </row>
        <row r="1244">
          <cell r="E1244" t="str">
            <v>395|TVAR %|Actual vs Plan</v>
          </cell>
          <cell r="F1244">
            <v>0</v>
          </cell>
          <cell r="G1244">
            <v>0</v>
          </cell>
          <cell r="H1244">
            <v>0</v>
          </cell>
          <cell r="I1244">
            <v>0</v>
          </cell>
          <cell r="J1244">
            <v>0</v>
          </cell>
          <cell r="K1244">
            <v>0</v>
          </cell>
          <cell r="L1244">
            <v>0</v>
          </cell>
          <cell r="M1244">
            <v>0</v>
          </cell>
          <cell r="N1244">
            <v>0</v>
          </cell>
          <cell r="O1244">
            <v>0</v>
          </cell>
          <cell r="P1244">
            <v>0</v>
          </cell>
          <cell r="Q1244">
            <v>0</v>
          </cell>
          <cell r="R1244">
            <v>0</v>
          </cell>
          <cell r="S1244">
            <v>0</v>
          </cell>
          <cell r="T1244">
            <v>0</v>
          </cell>
          <cell r="U1244">
            <v>0</v>
          </cell>
          <cell r="V1244">
            <v>0</v>
          </cell>
          <cell r="W1244">
            <v>0</v>
          </cell>
          <cell r="X1244">
            <v>0</v>
          </cell>
          <cell r="Y1244">
            <v>0</v>
          </cell>
          <cell r="Z1244">
            <v>0</v>
          </cell>
          <cell r="AA1244">
            <v>0</v>
          </cell>
          <cell r="AB1244">
            <v>0</v>
          </cell>
          <cell r="AC1244">
            <v>0</v>
          </cell>
          <cell r="AD1244">
            <v>0</v>
          </cell>
          <cell r="AE1244">
            <v>0</v>
          </cell>
          <cell r="AF1244">
            <v>0</v>
          </cell>
          <cell r="AG1244">
            <v>0</v>
          </cell>
          <cell r="AH1244">
            <v>0</v>
          </cell>
        </row>
        <row r="1245">
          <cell r="E1245" t="str">
            <v>395|DTE|Actual vs Plan</v>
          </cell>
          <cell r="F1245">
            <v>0</v>
          </cell>
          <cell r="G1245">
            <v>0</v>
          </cell>
          <cell r="H1245">
            <v>0</v>
          </cell>
          <cell r="I1245">
            <v>0</v>
          </cell>
          <cell r="J1245">
            <v>0</v>
          </cell>
          <cell r="K1245">
            <v>0</v>
          </cell>
          <cell r="L1245">
            <v>0</v>
          </cell>
          <cell r="M1245">
            <v>0</v>
          </cell>
          <cell r="N1245">
            <v>0</v>
          </cell>
          <cell r="O1245">
            <v>0</v>
          </cell>
          <cell r="P1245">
            <v>0</v>
          </cell>
          <cell r="Q1245">
            <v>0</v>
          </cell>
          <cell r="R1245">
            <v>0</v>
          </cell>
          <cell r="S1245">
            <v>0</v>
          </cell>
          <cell r="T1245">
            <v>0</v>
          </cell>
          <cell r="U1245">
            <v>0</v>
          </cell>
          <cell r="V1245">
            <v>0</v>
          </cell>
          <cell r="W1245">
            <v>0</v>
          </cell>
          <cell r="X1245">
            <v>0</v>
          </cell>
          <cell r="Y1245">
            <v>0</v>
          </cell>
          <cell r="Z1245">
            <v>0</v>
          </cell>
          <cell r="AA1245">
            <v>0</v>
          </cell>
          <cell r="AB1245">
            <v>0</v>
          </cell>
          <cell r="AC1245">
            <v>0</v>
          </cell>
          <cell r="AD1245">
            <v>0</v>
          </cell>
          <cell r="AE1245">
            <v>0</v>
          </cell>
          <cell r="AF1245">
            <v>0</v>
          </cell>
          <cell r="AG1245">
            <v>0</v>
          </cell>
          <cell r="AH1245">
            <v>0</v>
          </cell>
        </row>
        <row r="1246">
          <cell r="E1246" t="str">
            <v>395|DTE %|Actual vs Plan</v>
          </cell>
          <cell r="F1246">
            <v>0</v>
          </cell>
          <cell r="G1246">
            <v>0</v>
          </cell>
          <cell r="H1246">
            <v>0</v>
          </cell>
          <cell r="I1246">
            <v>0</v>
          </cell>
          <cell r="J1246">
            <v>0</v>
          </cell>
          <cell r="K1246">
            <v>0</v>
          </cell>
          <cell r="L1246">
            <v>0</v>
          </cell>
          <cell r="M1246">
            <v>0</v>
          </cell>
          <cell r="N1246">
            <v>0</v>
          </cell>
          <cell r="O1246">
            <v>0</v>
          </cell>
          <cell r="P1246">
            <v>0</v>
          </cell>
          <cell r="Q1246">
            <v>0</v>
          </cell>
          <cell r="R1246">
            <v>0</v>
          </cell>
          <cell r="S1246">
            <v>0</v>
          </cell>
          <cell r="T1246">
            <v>0</v>
          </cell>
          <cell r="U1246">
            <v>0</v>
          </cell>
          <cell r="V1246">
            <v>0</v>
          </cell>
          <cell r="W1246">
            <v>0</v>
          </cell>
          <cell r="X1246">
            <v>0</v>
          </cell>
          <cell r="Y1246">
            <v>0</v>
          </cell>
          <cell r="Z1246">
            <v>0</v>
          </cell>
          <cell r="AA1246">
            <v>0</v>
          </cell>
          <cell r="AB1246">
            <v>0</v>
          </cell>
          <cell r="AC1246">
            <v>0</v>
          </cell>
          <cell r="AD1246">
            <v>0</v>
          </cell>
          <cell r="AE1246">
            <v>0</v>
          </cell>
          <cell r="AF1246">
            <v>0</v>
          </cell>
          <cell r="AG1246">
            <v>0</v>
          </cell>
          <cell r="AH1246">
            <v>0</v>
          </cell>
        </row>
        <row r="1247">
          <cell r="E1247" t="str">
            <v>395|ExExch|Actual vs Plan</v>
          </cell>
          <cell r="F1247">
            <v>0</v>
          </cell>
          <cell r="G1247">
            <v>0</v>
          </cell>
          <cell r="H1247">
            <v>0</v>
          </cell>
          <cell r="I1247">
            <v>0</v>
          </cell>
          <cell r="J1247">
            <v>0</v>
          </cell>
          <cell r="K1247">
            <v>0</v>
          </cell>
          <cell r="L1247">
            <v>0</v>
          </cell>
          <cell r="M1247">
            <v>0</v>
          </cell>
          <cell r="N1247">
            <v>0</v>
          </cell>
          <cell r="O1247">
            <v>0</v>
          </cell>
          <cell r="P1247">
            <v>0</v>
          </cell>
          <cell r="Q1247">
            <v>0</v>
          </cell>
          <cell r="R1247">
            <v>0</v>
          </cell>
          <cell r="S1247">
            <v>0</v>
          </cell>
          <cell r="T1247">
            <v>0</v>
          </cell>
          <cell r="U1247">
            <v>0</v>
          </cell>
          <cell r="V1247">
            <v>0</v>
          </cell>
          <cell r="W1247">
            <v>0</v>
          </cell>
          <cell r="X1247">
            <v>0</v>
          </cell>
          <cell r="Y1247">
            <v>0</v>
          </cell>
          <cell r="Z1247">
            <v>0</v>
          </cell>
          <cell r="AA1247">
            <v>0</v>
          </cell>
          <cell r="AB1247">
            <v>0</v>
          </cell>
          <cell r="AC1247">
            <v>0</v>
          </cell>
          <cell r="AD1247">
            <v>0</v>
          </cell>
          <cell r="AE1247">
            <v>0</v>
          </cell>
          <cell r="AF1247">
            <v>0</v>
          </cell>
          <cell r="AG1247">
            <v>0</v>
          </cell>
          <cell r="AH1247">
            <v>0</v>
          </cell>
        </row>
        <row r="1248">
          <cell r="E1248" t="str">
            <v>395|ExExch %|Actual vs Plan</v>
          </cell>
          <cell r="F1248">
            <v>0</v>
          </cell>
          <cell r="G1248">
            <v>0</v>
          </cell>
          <cell r="H1248">
            <v>0</v>
          </cell>
          <cell r="I1248">
            <v>0</v>
          </cell>
          <cell r="J1248">
            <v>0</v>
          </cell>
          <cell r="K1248">
            <v>0</v>
          </cell>
          <cell r="L1248">
            <v>0</v>
          </cell>
          <cell r="M1248">
            <v>0</v>
          </cell>
          <cell r="N1248">
            <v>0</v>
          </cell>
          <cell r="O1248">
            <v>0</v>
          </cell>
          <cell r="P1248">
            <v>0</v>
          </cell>
          <cell r="Q1248">
            <v>0</v>
          </cell>
          <cell r="R1248">
            <v>0</v>
          </cell>
          <cell r="S1248">
            <v>0</v>
          </cell>
          <cell r="T1248">
            <v>0</v>
          </cell>
          <cell r="U1248">
            <v>0</v>
          </cell>
          <cell r="V1248">
            <v>0</v>
          </cell>
          <cell r="W1248">
            <v>0</v>
          </cell>
          <cell r="X1248">
            <v>0</v>
          </cell>
          <cell r="Y1248">
            <v>0</v>
          </cell>
          <cell r="Z1248">
            <v>0</v>
          </cell>
          <cell r="AA1248">
            <v>0</v>
          </cell>
          <cell r="AB1248">
            <v>0</v>
          </cell>
          <cell r="AC1248">
            <v>0</v>
          </cell>
          <cell r="AD1248">
            <v>0</v>
          </cell>
          <cell r="AE1248">
            <v>0</v>
          </cell>
          <cell r="AF1248">
            <v>0</v>
          </cell>
          <cell r="AG1248">
            <v>0</v>
          </cell>
          <cell r="AH1248">
            <v>0</v>
          </cell>
        </row>
        <row r="1249">
          <cell r="E1249" t="str">
            <v>395|Plan Next|Trend</v>
          </cell>
          <cell r="F1249">
            <v>0</v>
          </cell>
          <cell r="G1249">
            <v>0</v>
          </cell>
          <cell r="H1249">
            <v>0</v>
          </cell>
          <cell r="I1249">
            <v>0</v>
          </cell>
          <cell r="J1249">
            <v>0</v>
          </cell>
          <cell r="K1249">
            <v>0</v>
          </cell>
          <cell r="L1249">
            <v>0</v>
          </cell>
          <cell r="M1249">
            <v>0</v>
          </cell>
          <cell r="N1249">
            <v>0</v>
          </cell>
          <cell r="O1249">
            <v>0</v>
          </cell>
          <cell r="P1249">
            <v>0</v>
          </cell>
          <cell r="Q1249">
            <v>0</v>
          </cell>
          <cell r="R1249">
            <v>0</v>
          </cell>
          <cell r="S1249">
            <v>0</v>
          </cell>
          <cell r="T1249">
            <v>0</v>
          </cell>
          <cell r="U1249">
            <v>0</v>
          </cell>
          <cell r="V1249">
            <v>0</v>
          </cell>
          <cell r="W1249">
            <v>0</v>
          </cell>
          <cell r="X1249">
            <v>0</v>
          </cell>
          <cell r="Y1249">
            <v>0</v>
          </cell>
          <cell r="Z1249">
            <v>0</v>
          </cell>
          <cell r="AA1249">
            <v>0</v>
          </cell>
          <cell r="AB1249">
            <v>0</v>
          </cell>
          <cell r="AC1249">
            <v>0</v>
          </cell>
          <cell r="AD1249">
            <v>0</v>
          </cell>
          <cell r="AE1249">
            <v>0</v>
          </cell>
          <cell r="AF1249">
            <v>0</v>
          </cell>
          <cell r="AG1249">
            <v>0</v>
          </cell>
          <cell r="AH1249">
            <v>0</v>
          </cell>
        </row>
        <row r="1250">
          <cell r="E1250" t="str">
            <v>395|DTE|Actual vs Prior</v>
          </cell>
          <cell r="F1250">
            <v>0</v>
          </cell>
          <cell r="G1250">
            <v>0</v>
          </cell>
          <cell r="H1250">
            <v>0</v>
          </cell>
          <cell r="I1250">
            <v>0</v>
          </cell>
          <cell r="J1250">
            <v>0</v>
          </cell>
          <cell r="K1250">
            <v>0</v>
          </cell>
          <cell r="L1250">
            <v>0</v>
          </cell>
          <cell r="M1250">
            <v>0</v>
          </cell>
          <cell r="N1250">
            <v>0</v>
          </cell>
          <cell r="O1250">
            <v>0</v>
          </cell>
          <cell r="P1250">
            <v>0</v>
          </cell>
          <cell r="Q1250">
            <v>0</v>
          </cell>
          <cell r="R1250">
            <v>0</v>
          </cell>
          <cell r="S1250">
            <v>0</v>
          </cell>
          <cell r="T1250">
            <v>0</v>
          </cell>
          <cell r="U1250">
            <v>0</v>
          </cell>
          <cell r="V1250">
            <v>0</v>
          </cell>
          <cell r="W1250">
            <v>0</v>
          </cell>
          <cell r="X1250">
            <v>0</v>
          </cell>
          <cell r="Y1250">
            <v>0</v>
          </cell>
          <cell r="Z1250">
            <v>0</v>
          </cell>
          <cell r="AA1250">
            <v>0</v>
          </cell>
          <cell r="AB1250">
            <v>0</v>
          </cell>
          <cell r="AC1250">
            <v>0</v>
          </cell>
          <cell r="AD1250">
            <v>0</v>
          </cell>
          <cell r="AE1250">
            <v>0</v>
          </cell>
          <cell r="AF1250">
            <v>0</v>
          </cell>
          <cell r="AG1250">
            <v>0</v>
          </cell>
          <cell r="AH1250">
            <v>0</v>
          </cell>
        </row>
        <row r="1251">
          <cell r="E1251" t="str">
            <v>395|DTE %|Actual vs Prior</v>
          </cell>
          <cell r="F1251">
            <v>0</v>
          </cell>
          <cell r="G1251">
            <v>0</v>
          </cell>
          <cell r="H1251">
            <v>0</v>
          </cell>
          <cell r="I1251">
            <v>0</v>
          </cell>
          <cell r="J1251">
            <v>0</v>
          </cell>
          <cell r="K1251">
            <v>0</v>
          </cell>
          <cell r="L1251">
            <v>0</v>
          </cell>
          <cell r="M1251">
            <v>0</v>
          </cell>
          <cell r="N1251">
            <v>0</v>
          </cell>
          <cell r="O1251">
            <v>0</v>
          </cell>
          <cell r="P1251">
            <v>0</v>
          </cell>
          <cell r="Q1251">
            <v>0</v>
          </cell>
          <cell r="R1251">
            <v>0</v>
          </cell>
          <cell r="S1251">
            <v>0</v>
          </cell>
          <cell r="T1251">
            <v>0</v>
          </cell>
          <cell r="U1251">
            <v>0</v>
          </cell>
          <cell r="V1251">
            <v>0</v>
          </cell>
          <cell r="W1251">
            <v>0</v>
          </cell>
          <cell r="X1251">
            <v>0</v>
          </cell>
          <cell r="Y1251">
            <v>0</v>
          </cell>
          <cell r="Z1251">
            <v>0</v>
          </cell>
          <cell r="AA1251">
            <v>0</v>
          </cell>
          <cell r="AB1251">
            <v>0</v>
          </cell>
          <cell r="AC1251">
            <v>0</v>
          </cell>
          <cell r="AD1251">
            <v>0</v>
          </cell>
          <cell r="AE1251">
            <v>0</v>
          </cell>
          <cell r="AF1251">
            <v>0</v>
          </cell>
          <cell r="AG1251">
            <v>0</v>
          </cell>
          <cell r="AH1251">
            <v>0</v>
          </cell>
        </row>
        <row r="1252">
          <cell r="E1252" t="str">
            <v>395|ExExch|Actual vs Prior</v>
          </cell>
          <cell r="F1252">
            <v>0</v>
          </cell>
          <cell r="G1252">
            <v>0</v>
          </cell>
          <cell r="H1252">
            <v>0</v>
          </cell>
          <cell r="I1252">
            <v>0</v>
          </cell>
          <cell r="J1252">
            <v>0</v>
          </cell>
          <cell r="K1252">
            <v>0</v>
          </cell>
          <cell r="L1252">
            <v>0</v>
          </cell>
          <cell r="M1252">
            <v>0</v>
          </cell>
          <cell r="N1252">
            <v>0</v>
          </cell>
          <cell r="O1252">
            <v>0</v>
          </cell>
          <cell r="P1252">
            <v>0</v>
          </cell>
          <cell r="Q1252">
            <v>0</v>
          </cell>
          <cell r="R1252">
            <v>0</v>
          </cell>
          <cell r="S1252">
            <v>0</v>
          </cell>
          <cell r="T1252">
            <v>0</v>
          </cell>
          <cell r="U1252">
            <v>0</v>
          </cell>
          <cell r="V1252">
            <v>0</v>
          </cell>
          <cell r="W1252">
            <v>0</v>
          </cell>
          <cell r="X1252">
            <v>0</v>
          </cell>
          <cell r="Y1252">
            <v>0</v>
          </cell>
          <cell r="Z1252">
            <v>0</v>
          </cell>
          <cell r="AA1252">
            <v>0</v>
          </cell>
          <cell r="AB1252">
            <v>0</v>
          </cell>
          <cell r="AC1252">
            <v>0</v>
          </cell>
          <cell r="AD1252">
            <v>0</v>
          </cell>
          <cell r="AE1252">
            <v>0</v>
          </cell>
          <cell r="AF1252">
            <v>0</v>
          </cell>
          <cell r="AG1252">
            <v>0</v>
          </cell>
          <cell r="AH1252">
            <v>0</v>
          </cell>
        </row>
        <row r="1253">
          <cell r="E1253" t="str">
            <v>395|ExExch %|Actual vs Prior</v>
          </cell>
          <cell r="F1253">
            <v>0</v>
          </cell>
          <cell r="G1253">
            <v>0</v>
          </cell>
          <cell r="H1253">
            <v>0</v>
          </cell>
          <cell r="I1253">
            <v>0</v>
          </cell>
          <cell r="J1253">
            <v>0</v>
          </cell>
          <cell r="K1253">
            <v>0</v>
          </cell>
          <cell r="L1253">
            <v>0</v>
          </cell>
          <cell r="M1253">
            <v>0</v>
          </cell>
          <cell r="N1253">
            <v>0</v>
          </cell>
          <cell r="O1253">
            <v>0</v>
          </cell>
          <cell r="P1253">
            <v>0</v>
          </cell>
          <cell r="Q1253">
            <v>0</v>
          </cell>
          <cell r="R1253">
            <v>0</v>
          </cell>
          <cell r="S1253">
            <v>0</v>
          </cell>
          <cell r="T1253">
            <v>0</v>
          </cell>
          <cell r="U1253">
            <v>0</v>
          </cell>
          <cell r="V1253">
            <v>0</v>
          </cell>
          <cell r="W1253">
            <v>0</v>
          </cell>
          <cell r="X1253">
            <v>0</v>
          </cell>
          <cell r="Y1253">
            <v>0</v>
          </cell>
          <cell r="Z1253">
            <v>0</v>
          </cell>
          <cell r="AA1253">
            <v>0</v>
          </cell>
          <cell r="AB1253">
            <v>0</v>
          </cell>
          <cell r="AC1253">
            <v>0</v>
          </cell>
          <cell r="AD1253">
            <v>0</v>
          </cell>
          <cell r="AE1253">
            <v>0</v>
          </cell>
          <cell r="AF1253">
            <v>0</v>
          </cell>
          <cell r="AG1253">
            <v>0</v>
          </cell>
          <cell r="AH1253">
            <v>0</v>
          </cell>
        </row>
        <row r="1254">
          <cell r="E1254" t="str">
            <v>395|TVAR|Actual vs Prior</v>
          </cell>
          <cell r="F1254">
            <v>0</v>
          </cell>
          <cell r="G1254">
            <v>0</v>
          </cell>
          <cell r="H1254">
            <v>0</v>
          </cell>
          <cell r="I1254">
            <v>0</v>
          </cell>
          <cell r="J1254">
            <v>0</v>
          </cell>
          <cell r="K1254">
            <v>0</v>
          </cell>
          <cell r="L1254">
            <v>0</v>
          </cell>
          <cell r="M1254">
            <v>0</v>
          </cell>
          <cell r="N1254">
            <v>0</v>
          </cell>
          <cell r="O1254">
            <v>0</v>
          </cell>
          <cell r="P1254">
            <v>0</v>
          </cell>
          <cell r="Q1254">
            <v>0</v>
          </cell>
          <cell r="R1254">
            <v>0</v>
          </cell>
          <cell r="S1254">
            <v>0</v>
          </cell>
          <cell r="T1254">
            <v>0</v>
          </cell>
          <cell r="U1254">
            <v>0</v>
          </cell>
          <cell r="V1254">
            <v>0</v>
          </cell>
          <cell r="W1254">
            <v>0</v>
          </cell>
          <cell r="X1254">
            <v>0</v>
          </cell>
          <cell r="Y1254">
            <v>0</v>
          </cell>
          <cell r="Z1254">
            <v>0</v>
          </cell>
          <cell r="AA1254">
            <v>0</v>
          </cell>
          <cell r="AB1254">
            <v>0</v>
          </cell>
          <cell r="AC1254">
            <v>0</v>
          </cell>
          <cell r="AD1254">
            <v>0</v>
          </cell>
          <cell r="AE1254">
            <v>0</v>
          </cell>
          <cell r="AF1254">
            <v>0</v>
          </cell>
          <cell r="AG1254">
            <v>0</v>
          </cell>
          <cell r="AH1254">
            <v>0</v>
          </cell>
        </row>
        <row r="1255">
          <cell r="E1255" t="str">
            <v>395|TVAR %|Actual vs Prior</v>
          </cell>
          <cell r="F1255">
            <v>0</v>
          </cell>
          <cell r="G1255">
            <v>0</v>
          </cell>
          <cell r="H1255">
            <v>0</v>
          </cell>
          <cell r="I1255">
            <v>0</v>
          </cell>
          <cell r="J1255">
            <v>0</v>
          </cell>
          <cell r="K1255">
            <v>0</v>
          </cell>
          <cell r="L1255">
            <v>0</v>
          </cell>
          <cell r="M1255">
            <v>0</v>
          </cell>
          <cell r="N1255">
            <v>0</v>
          </cell>
          <cell r="O1255">
            <v>0</v>
          </cell>
          <cell r="P1255">
            <v>0</v>
          </cell>
          <cell r="Q1255">
            <v>0</v>
          </cell>
          <cell r="R1255">
            <v>0</v>
          </cell>
          <cell r="S1255">
            <v>0</v>
          </cell>
          <cell r="T1255">
            <v>0</v>
          </cell>
          <cell r="U1255">
            <v>0</v>
          </cell>
          <cell r="V1255">
            <v>0</v>
          </cell>
          <cell r="W1255">
            <v>0</v>
          </cell>
          <cell r="X1255">
            <v>0</v>
          </cell>
          <cell r="Y1255">
            <v>0</v>
          </cell>
          <cell r="Z1255">
            <v>0</v>
          </cell>
          <cell r="AA1255">
            <v>0</v>
          </cell>
          <cell r="AB1255">
            <v>0</v>
          </cell>
          <cell r="AC1255">
            <v>0</v>
          </cell>
          <cell r="AD1255">
            <v>0</v>
          </cell>
          <cell r="AE1255">
            <v>0</v>
          </cell>
          <cell r="AF1255">
            <v>0</v>
          </cell>
          <cell r="AG1255">
            <v>0</v>
          </cell>
          <cell r="AH1255">
            <v>0</v>
          </cell>
        </row>
        <row r="1256">
          <cell r="E1256" t="str">
            <v>400|Actual|Trend</v>
          </cell>
          <cell r="F1256">
            <v>451.23</v>
          </cell>
          <cell r="G1256">
            <v>463.24400000000003</v>
          </cell>
          <cell r="H1256">
            <v>463.24400000000003</v>
          </cell>
          <cell r="I1256">
            <v>0</v>
          </cell>
          <cell r="J1256">
            <v>0</v>
          </cell>
          <cell r="K1256">
            <v>0</v>
          </cell>
          <cell r="L1256">
            <v>0</v>
          </cell>
          <cell r="M1256">
            <v>0</v>
          </cell>
          <cell r="N1256">
            <v>0</v>
          </cell>
          <cell r="O1256">
            <v>0</v>
          </cell>
          <cell r="P1256">
            <v>0</v>
          </cell>
          <cell r="Q1256">
            <v>0</v>
          </cell>
          <cell r="R1256">
            <v>1377.7180000000001</v>
          </cell>
          <cell r="S1256">
            <v>0</v>
          </cell>
          <cell r="T1256">
            <v>0</v>
          </cell>
          <cell r="U1256">
            <v>0</v>
          </cell>
          <cell r="V1256">
            <v>1377.7180000000001</v>
          </cell>
          <cell r="W1256">
            <v>451.23</v>
          </cell>
          <cell r="X1256">
            <v>914.47400000000005</v>
          </cell>
          <cell r="Y1256">
            <v>1377.7180000000001</v>
          </cell>
          <cell r="Z1256">
            <v>1377.7180000000001</v>
          </cell>
          <cell r="AA1256">
            <v>1377.7180000000001</v>
          </cell>
          <cell r="AB1256">
            <v>1377.7180000000001</v>
          </cell>
          <cell r="AC1256">
            <v>0</v>
          </cell>
          <cell r="AD1256">
            <v>0</v>
          </cell>
          <cell r="AE1256">
            <v>0</v>
          </cell>
          <cell r="AF1256">
            <v>0</v>
          </cell>
          <cell r="AG1256">
            <v>0</v>
          </cell>
          <cell r="AH1256">
            <v>0</v>
          </cell>
        </row>
        <row r="1257">
          <cell r="E1257" t="str">
            <v>400|Plan|Trend</v>
          </cell>
          <cell r="F1257">
            <v>451.23</v>
          </cell>
          <cell r="G1257">
            <v>463</v>
          </cell>
          <cell r="H1257">
            <v>463</v>
          </cell>
          <cell r="I1257">
            <v>463</v>
          </cell>
          <cell r="J1257">
            <v>463</v>
          </cell>
          <cell r="K1257">
            <v>466</v>
          </cell>
          <cell r="L1257">
            <v>466</v>
          </cell>
          <cell r="M1257">
            <v>466</v>
          </cell>
          <cell r="N1257">
            <v>383</v>
          </cell>
          <cell r="O1257">
            <v>369</v>
          </cell>
          <cell r="P1257">
            <v>285</v>
          </cell>
          <cell r="Q1257">
            <v>285</v>
          </cell>
          <cell r="R1257">
            <v>1377.23</v>
          </cell>
          <cell r="S1257">
            <v>1392</v>
          </cell>
          <cell r="T1257">
            <v>1315</v>
          </cell>
          <cell r="U1257">
            <v>939</v>
          </cell>
          <cell r="V1257">
            <v>5023.2299999999996</v>
          </cell>
          <cell r="W1257">
            <v>451.23</v>
          </cell>
          <cell r="X1257">
            <v>914.23</v>
          </cell>
          <cell r="Y1257">
            <v>1377.23</v>
          </cell>
          <cell r="Z1257">
            <v>1840.23</v>
          </cell>
          <cell r="AA1257">
            <v>2303.23</v>
          </cell>
          <cell r="AB1257">
            <v>2769.23</v>
          </cell>
          <cell r="AC1257">
            <v>3235.23</v>
          </cell>
          <cell r="AD1257">
            <v>3701.23</v>
          </cell>
          <cell r="AE1257">
            <v>4084.23</v>
          </cell>
          <cell r="AF1257">
            <v>4453.2299999999996</v>
          </cell>
          <cell r="AG1257">
            <v>4738.2299999999996</v>
          </cell>
          <cell r="AH1257">
            <v>5023.2299999999996</v>
          </cell>
        </row>
        <row r="1258">
          <cell r="E1258" t="str">
            <v>400|FORECAST|Trend</v>
          </cell>
          <cell r="F1258">
            <v>451.23</v>
          </cell>
          <cell r="G1258">
            <v>463.24400000000003</v>
          </cell>
          <cell r="H1258">
            <v>463.24400000000003</v>
          </cell>
          <cell r="I1258">
            <v>472</v>
          </cell>
          <cell r="J1258">
            <v>471.72389138888883</v>
          </cell>
          <cell r="K1258">
            <v>482.85675249999997</v>
          </cell>
          <cell r="L1258">
            <v>482.85675249999997</v>
          </cell>
          <cell r="M1258">
            <v>496.74564138888883</v>
          </cell>
          <cell r="N1258">
            <v>413.41230805555557</v>
          </cell>
          <cell r="O1258">
            <v>399.52341916666671</v>
          </cell>
          <cell r="P1258">
            <v>316.19008583333334</v>
          </cell>
          <cell r="Q1258">
            <v>316.19008583333334</v>
          </cell>
          <cell r="R1258">
            <v>1377.7180000000001</v>
          </cell>
          <cell r="S1258">
            <v>1426.580643888889</v>
          </cell>
          <cell r="T1258">
            <v>1393.0147019444444</v>
          </cell>
          <cell r="U1258">
            <v>1031.9035908333335</v>
          </cell>
          <cell r="V1258">
            <v>5229.2169366666676</v>
          </cell>
          <cell r="W1258">
            <v>451.23</v>
          </cell>
          <cell r="X1258">
            <v>914.47400000000005</v>
          </cell>
          <cell r="Y1258">
            <v>1377.7180000000001</v>
          </cell>
          <cell r="Z1258">
            <v>1849.7180000000001</v>
          </cell>
          <cell r="AA1258">
            <v>2321.441891388889</v>
          </cell>
          <cell r="AB1258">
            <v>2804.2986438888888</v>
          </cell>
          <cell r="AC1258">
            <v>3287.1553963888887</v>
          </cell>
          <cell r="AD1258">
            <v>3783.9010377777777</v>
          </cell>
          <cell r="AE1258">
            <v>4197.3133458333332</v>
          </cell>
          <cell r="AF1258">
            <v>4596.836765</v>
          </cell>
          <cell r="AG1258">
            <v>4913.0268508333338</v>
          </cell>
          <cell r="AH1258">
            <v>5229.2169366666676</v>
          </cell>
        </row>
        <row r="1259">
          <cell r="E1259" t="str">
            <v>400|Prior|Trend</v>
          </cell>
          <cell r="F1259">
            <v>339.49299999999999</v>
          </cell>
          <cell r="G1259">
            <v>422.82600000000002</v>
          </cell>
          <cell r="H1259">
            <v>422.82600000000002</v>
          </cell>
          <cell r="I1259">
            <v>417.27100000000002</v>
          </cell>
          <cell r="J1259">
            <v>415.68799999999999</v>
          </cell>
          <cell r="K1259">
            <v>415.68799999999999</v>
          </cell>
          <cell r="L1259">
            <v>415.68799999999999</v>
          </cell>
          <cell r="M1259">
            <v>434.19299999999998</v>
          </cell>
          <cell r="N1259">
            <v>452.69799999999998</v>
          </cell>
          <cell r="O1259">
            <v>436.50099999999998</v>
          </cell>
          <cell r="P1259">
            <v>436.50099999999998</v>
          </cell>
          <cell r="Q1259">
            <v>436.50099999999998</v>
          </cell>
          <cell r="R1259">
            <v>1185.145</v>
          </cell>
          <cell r="S1259">
            <v>1248.6469999999999</v>
          </cell>
          <cell r="T1259">
            <v>1302.579</v>
          </cell>
          <cell r="U1259">
            <v>1309.5029999999999</v>
          </cell>
          <cell r="V1259">
            <v>5045.8739999999998</v>
          </cell>
          <cell r="W1259">
            <v>339.49299999999999</v>
          </cell>
          <cell r="X1259">
            <v>762.31899999999996</v>
          </cell>
          <cell r="Y1259">
            <v>1185.145</v>
          </cell>
          <cell r="Z1259">
            <v>1602.4159999999999</v>
          </cell>
          <cell r="AA1259">
            <v>2018.1039999999998</v>
          </cell>
          <cell r="AB1259">
            <v>2433.7919999999999</v>
          </cell>
          <cell r="AC1259">
            <v>2849.48</v>
          </cell>
          <cell r="AD1259">
            <v>3283.6729999999998</v>
          </cell>
          <cell r="AE1259">
            <v>3736.3709999999996</v>
          </cell>
          <cell r="AF1259">
            <v>4172.8719999999994</v>
          </cell>
          <cell r="AG1259">
            <v>4609.3729999999996</v>
          </cell>
          <cell r="AH1259">
            <v>5045.8739999999998</v>
          </cell>
        </row>
        <row r="1260">
          <cell r="E1260" t="str">
            <v>400|TVAR|Actual vs Plan</v>
          </cell>
          <cell r="F1260">
            <v>0</v>
          </cell>
          <cell r="G1260">
            <v>0</v>
          </cell>
          <cell r="H1260">
            <v>0</v>
          </cell>
          <cell r="I1260">
            <v>0</v>
          </cell>
          <cell r="J1260">
            <v>0</v>
          </cell>
          <cell r="K1260">
            <v>0</v>
          </cell>
          <cell r="L1260">
            <v>0</v>
          </cell>
          <cell r="M1260">
            <v>0</v>
          </cell>
          <cell r="N1260">
            <v>0</v>
          </cell>
          <cell r="O1260">
            <v>0</v>
          </cell>
          <cell r="P1260">
            <v>0</v>
          </cell>
          <cell r="Q1260">
            <v>0</v>
          </cell>
          <cell r="R1260">
            <v>0</v>
          </cell>
          <cell r="S1260">
            <v>0</v>
          </cell>
          <cell r="T1260">
            <v>0</v>
          </cell>
          <cell r="U1260">
            <v>0</v>
          </cell>
          <cell r="V1260">
            <v>0</v>
          </cell>
          <cell r="W1260">
            <v>0</v>
          </cell>
          <cell r="X1260">
            <v>0</v>
          </cell>
          <cell r="Y1260">
            <v>0</v>
          </cell>
          <cell r="Z1260">
            <v>0</v>
          </cell>
          <cell r="AA1260">
            <v>0</v>
          </cell>
          <cell r="AB1260">
            <v>0</v>
          </cell>
          <cell r="AC1260">
            <v>0</v>
          </cell>
          <cell r="AD1260">
            <v>0</v>
          </cell>
          <cell r="AE1260">
            <v>0</v>
          </cell>
          <cell r="AF1260">
            <v>0</v>
          </cell>
          <cell r="AG1260">
            <v>0</v>
          </cell>
          <cell r="AH1260">
            <v>0</v>
          </cell>
        </row>
        <row r="1261">
          <cell r="E1261" t="str">
            <v>400|TVAR %|Actual vs Plan</v>
          </cell>
          <cell r="F1261">
            <v>0</v>
          </cell>
          <cell r="G1261">
            <v>0</v>
          </cell>
          <cell r="H1261">
            <v>0</v>
          </cell>
          <cell r="I1261">
            <v>0</v>
          </cell>
          <cell r="J1261">
            <v>0</v>
          </cell>
          <cell r="K1261">
            <v>0</v>
          </cell>
          <cell r="L1261">
            <v>0</v>
          </cell>
          <cell r="M1261">
            <v>0</v>
          </cell>
          <cell r="N1261">
            <v>0</v>
          </cell>
          <cell r="O1261">
            <v>0</v>
          </cell>
          <cell r="P1261">
            <v>0</v>
          </cell>
          <cell r="Q1261">
            <v>0</v>
          </cell>
          <cell r="R1261">
            <v>0</v>
          </cell>
          <cell r="S1261">
            <v>0</v>
          </cell>
          <cell r="T1261">
            <v>0</v>
          </cell>
          <cell r="U1261">
            <v>0</v>
          </cell>
          <cell r="V1261">
            <v>0</v>
          </cell>
          <cell r="W1261">
            <v>0</v>
          </cell>
          <cell r="X1261">
            <v>0</v>
          </cell>
          <cell r="Y1261">
            <v>0</v>
          </cell>
          <cell r="Z1261">
            <v>0</v>
          </cell>
          <cell r="AA1261">
            <v>0</v>
          </cell>
          <cell r="AB1261">
            <v>0</v>
          </cell>
          <cell r="AC1261">
            <v>0</v>
          </cell>
          <cell r="AD1261">
            <v>0</v>
          </cell>
          <cell r="AE1261">
            <v>0</v>
          </cell>
          <cell r="AF1261">
            <v>0</v>
          </cell>
          <cell r="AG1261">
            <v>0</v>
          </cell>
          <cell r="AH1261">
            <v>0</v>
          </cell>
        </row>
        <row r="1262">
          <cell r="E1262" t="str">
            <v>400|DTE|Actual vs Plan</v>
          </cell>
          <cell r="F1262">
            <v>0</v>
          </cell>
          <cell r="G1262">
            <v>0</v>
          </cell>
          <cell r="H1262">
            <v>0</v>
          </cell>
          <cell r="I1262">
            <v>0</v>
          </cell>
          <cell r="J1262">
            <v>0</v>
          </cell>
          <cell r="K1262">
            <v>0</v>
          </cell>
          <cell r="L1262">
            <v>0</v>
          </cell>
          <cell r="M1262">
            <v>0</v>
          </cell>
          <cell r="N1262">
            <v>0</v>
          </cell>
          <cell r="O1262">
            <v>0</v>
          </cell>
          <cell r="P1262">
            <v>0</v>
          </cell>
          <cell r="Q1262">
            <v>0</v>
          </cell>
          <cell r="R1262">
            <v>0</v>
          </cell>
          <cell r="S1262">
            <v>0</v>
          </cell>
          <cell r="T1262">
            <v>0</v>
          </cell>
          <cell r="U1262">
            <v>0</v>
          </cell>
          <cell r="V1262">
            <v>0</v>
          </cell>
          <cell r="W1262">
            <v>0</v>
          </cell>
          <cell r="X1262">
            <v>0</v>
          </cell>
          <cell r="Y1262">
            <v>0</v>
          </cell>
          <cell r="Z1262">
            <v>0</v>
          </cell>
          <cell r="AA1262">
            <v>0</v>
          </cell>
          <cell r="AB1262">
            <v>0</v>
          </cell>
          <cell r="AC1262">
            <v>0</v>
          </cell>
          <cell r="AD1262">
            <v>0</v>
          </cell>
          <cell r="AE1262">
            <v>0</v>
          </cell>
          <cell r="AF1262">
            <v>0</v>
          </cell>
          <cell r="AG1262">
            <v>0</v>
          </cell>
          <cell r="AH1262">
            <v>0</v>
          </cell>
        </row>
        <row r="1263">
          <cell r="E1263" t="str">
            <v>400|DTE %|Actual vs Plan</v>
          </cell>
          <cell r="F1263">
            <v>0</v>
          </cell>
          <cell r="G1263">
            <v>0</v>
          </cell>
          <cell r="H1263">
            <v>0</v>
          </cell>
          <cell r="I1263">
            <v>0</v>
          </cell>
          <cell r="J1263">
            <v>0</v>
          </cell>
          <cell r="K1263">
            <v>0</v>
          </cell>
          <cell r="L1263">
            <v>0</v>
          </cell>
          <cell r="M1263">
            <v>0</v>
          </cell>
          <cell r="N1263">
            <v>0</v>
          </cell>
          <cell r="O1263">
            <v>0</v>
          </cell>
          <cell r="P1263">
            <v>0</v>
          </cell>
          <cell r="Q1263">
            <v>0</v>
          </cell>
          <cell r="R1263">
            <v>0</v>
          </cell>
          <cell r="S1263">
            <v>0</v>
          </cell>
          <cell r="T1263">
            <v>0</v>
          </cell>
          <cell r="U1263">
            <v>0</v>
          </cell>
          <cell r="V1263">
            <v>0</v>
          </cell>
          <cell r="W1263">
            <v>0</v>
          </cell>
          <cell r="X1263">
            <v>0</v>
          </cell>
          <cell r="Y1263">
            <v>0</v>
          </cell>
          <cell r="Z1263">
            <v>0</v>
          </cell>
          <cell r="AA1263">
            <v>0</v>
          </cell>
          <cell r="AB1263">
            <v>0</v>
          </cell>
          <cell r="AC1263">
            <v>0</v>
          </cell>
          <cell r="AD1263">
            <v>0</v>
          </cell>
          <cell r="AE1263">
            <v>0</v>
          </cell>
          <cell r="AF1263">
            <v>0</v>
          </cell>
          <cell r="AG1263">
            <v>0</v>
          </cell>
          <cell r="AH1263">
            <v>0</v>
          </cell>
        </row>
        <row r="1264">
          <cell r="E1264" t="str">
            <v>400|ExExch|Actual vs Plan</v>
          </cell>
          <cell r="F1264">
            <v>0</v>
          </cell>
          <cell r="G1264">
            <v>0</v>
          </cell>
          <cell r="H1264">
            <v>0</v>
          </cell>
          <cell r="I1264">
            <v>0</v>
          </cell>
          <cell r="J1264">
            <v>0</v>
          </cell>
          <cell r="K1264">
            <v>0</v>
          </cell>
          <cell r="L1264">
            <v>0</v>
          </cell>
          <cell r="M1264">
            <v>0</v>
          </cell>
          <cell r="N1264">
            <v>0</v>
          </cell>
          <cell r="O1264">
            <v>0</v>
          </cell>
          <cell r="P1264">
            <v>0</v>
          </cell>
          <cell r="Q1264">
            <v>0</v>
          </cell>
          <cell r="R1264">
            <v>0</v>
          </cell>
          <cell r="S1264">
            <v>0</v>
          </cell>
          <cell r="T1264">
            <v>0</v>
          </cell>
          <cell r="U1264">
            <v>0</v>
          </cell>
          <cell r="V1264">
            <v>0</v>
          </cell>
          <cell r="W1264">
            <v>0</v>
          </cell>
          <cell r="X1264">
            <v>0</v>
          </cell>
          <cell r="Y1264">
            <v>0</v>
          </cell>
          <cell r="Z1264">
            <v>0</v>
          </cell>
          <cell r="AA1264">
            <v>0</v>
          </cell>
          <cell r="AB1264">
            <v>0</v>
          </cell>
          <cell r="AC1264">
            <v>0</v>
          </cell>
          <cell r="AD1264">
            <v>0</v>
          </cell>
          <cell r="AE1264">
            <v>0</v>
          </cell>
          <cell r="AF1264">
            <v>0</v>
          </cell>
          <cell r="AG1264">
            <v>0</v>
          </cell>
          <cell r="AH1264">
            <v>0</v>
          </cell>
        </row>
        <row r="1265">
          <cell r="E1265" t="str">
            <v>400|ExExch %|Actual vs Plan</v>
          </cell>
          <cell r="F1265">
            <v>0</v>
          </cell>
          <cell r="G1265">
            <v>0</v>
          </cell>
          <cell r="H1265">
            <v>0</v>
          </cell>
          <cell r="I1265">
            <v>0</v>
          </cell>
          <cell r="J1265">
            <v>0</v>
          </cell>
          <cell r="K1265">
            <v>0</v>
          </cell>
          <cell r="L1265">
            <v>0</v>
          </cell>
          <cell r="M1265">
            <v>0</v>
          </cell>
          <cell r="N1265">
            <v>0</v>
          </cell>
          <cell r="O1265">
            <v>0</v>
          </cell>
          <cell r="P1265">
            <v>0</v>
          </cell>
          <cell r="Q1265">
            <v>0</v>
          </cell>
          <cell r="R1265">
            <v>0</v>
          </cell>
          <cell r="S1265">
            <v>0</v>
          </cell>
          <cell r="T1265">
            <v>0</v>
          </cell>
          <cell r="U1265">
            <v>0</v>
          </cell>
          <cell r="V1265">
            <v>0</v>
          </cell>
          <cell r="W1265">
            <v>0</v>
          </cell>
          <cell r="X1265">
            <v>0</v>
          </cell>
          <cell r="Y1265">
            <v>0</v>
          </cell>
          <cell r="Z1265">
            <v>0</v>
          </cell>
          <cell r="AA1265">
            <v>0</v>
          </cell>
          <cell r="AB1265">
            <v>0</v>
          </cell>
          <cell r="AC1265">
            <v>0</v>
          </cell>
          <cell r="AD1265">
            <v>0</v>
          </cell>
          <cell r="AE1265">
            <v>0</v>
          </cell>
          <cell r="AF1265">
            <v>0</v>
          </cell>
          <cell r="AG1265">
            <v>0</v>
          </cell>
          <cell r="AH1265">
            <v>0</v>
          </cell>
        </row>
        <row r="1266">
          <cell r="E1266" t="str">
            <v>400|Plan Next|Trend</v>
          </cell>
          <cell r="F1266">
            <v>0</v>
          </cell>
          <cell r="G1266">
            <v>0</v>
          </cell>
          <cell r="H1266">
            <v>0</v>
          </cell>
          <cell r="I1266">
            <v>0</v>
          </cell>
          <cell r="J1266">
            <v>0</v>
          </cell>
          <cell r="K1266">
            <v>0</v>
          </cell>
          <cell r="L1266">
            <v>0</v>
          </cell>
          <cell r="M1266">
            <v>0</v>
          </cell>
          <cell r="N1266">
            <v>0</v>
          </cell>
          <cell r="O1266">
            <v>0</v>
          </cell>
          <cell r="P1266">
            <v>0</v>
          </cell>
          <cell r="Q1266">
            <v>0</v>
          </cell>
          <cell r="R1266">
            <v>0</v>
          </cell>
          <cell r="S1266">
            <v>0</v>
          </cell>
          <cell r="T1266">
            <v>0</v>
          </cell>
          <cell r="U1266">
            <v>0</v>
          </cell>
          <cell r="V1266">
            <v>0</v>
          </cell>
          <cell r="W1266">
            <v>0</v>
          </cell>
          <cell r="X1266">
            <v>0</v>
          </cell>
          <cell r="Y1266">
            <v>0</v>
          </cell>
          <cell r="Z1266">
            <v>0</v>
          </cell>
          <cell r="AA1266">
            <v>0</v>
          </cell>
          <cell r="AB1266">
            <v>0</v>
          </cell>
          <cell r="AC1266">
            <v>0</v>
          </cell>
          <cell r="AD1266">
            <v>0</v>
          </cell>
          <cell r="AE1266">
            <v>0</v>
          </cell>
          <cell r="AF1266">
            <v>0</v>
          </cell>
          <cell r="AG1266">
            <v>0</v>
          </cell>
          <cell r="AH1266">
            <v>0</v>
          </cell>
        </row>
        <row r="1267">
          <cell r="E1267" t="str">
            <v>400|DTE|Actual vs Prior</v>
          </cell>
          <cell r="F1267">
            <v>0</v>
          </cell>
          <cell r="G1267">
            <v>0</v>
          </cell>
          <cell r="H1267">
            <v>0</v>
          </cell>
          <cell r="I1267">
            <v>0</v>
          </cell>
          <cell r="J1267">
            <v>0</v>
          </cell>
          <cell r="K1267">
            <v>0</v>
          </cell>
          <cell r="L1267">
            <v>0</v>
          </cell>
          <cell r="M1267">
            <v>0</v>
          </cell>
          <cell r="N1267">
            <v>0</v>
          </cell>
          <cell r="O1267">
            <v>0</v>
          </cell>
          <cell r="P1267">
            <v>0</v>
          </cell>
          <cell r="Q1267">
            <v>0</v>
          </cell>
          <cell r="R1267">
            <v>0</v>
          </cell>
          <cell r="S1267">
            <v>0</v>
          </cell>
          <cell r="T1267">
            <v>0</v>
          </cell>
          <cell r="U1267">
            <v>0</v>
          </cell>
          <cell r="V1267">
            <v>0</v>
          </cell>
          <cell r="W1267">
            <v>0</v>
          </cell>
          <cell r="X1267">
            <v>0</v>
          </cell>
          <cell r="Y1267">
            <v>0</v>
          </cell>
          <cell r="Z1267">
            <v>0</v>
          </cell>
          <cell r="AA1267">
            <v>0</v>
          </cell>
          <cell r="AB1267">
            <v>0</v>
          </cell>
          <cell r="AC1267">
            <v>0</v>
          </cell>
          <cell r="AD1267">
            <v>0</v>
          </cell>
          <cell r="AE1267">
            <v>0</v>
          </cell>
          <cell r="AF1267">
            <v>0</v>
          </cell>
          <cell r="AG1267">
            <v>0</v>
          </cell>
          <cell r="AH1267">
            <v>0</v>
          </cell>
        </row>
        <row r="1268">
          <cell r="E1268" t="str">
            <v>400|DTE %|Actual vs Prior</v>
          </cell>
          <cell r="F1268">
            <v>0</v>
          </cell>
          <cell r="G1268">
            <v>0</v>
          </cell>
          <cell r="H1268">
            <v>0</v>
          </cell>
          <cell r="I1268">
            <v>0</v>
          </cell>
          <cell r="J1268">
            <v>0</v>
          </cell>
          <cell r="K1268">
            <v>0</v>
          </cell>
          <cell r="L1268">
            <v>0</v>
          </cell>
          <cell r="M1268">
            <v>0</v>
          </cell>
          <cell r="N1268">
            <v>0</v>
          </cell>
          <cell r="O1268">
            <v>0</v>
          </cell>
          <cell r="P1268">
            <v>0</v>
          </cell>
          <cell r="Q1268">
            <v>0</v>
          </cell>
          <cell r="R1268">
            <v>0</v>
          </cell>
          <cell r="S1268">
            <v>0</v>
          </cell>
          <cell r="T1268">
            <v>0</v>
          </cell>
          <cell r="U1268">
            <v>0</v>
          </cell>
          <cell r="V1268">
            <v>0</v>
          </cell>
          <cell r="W1268">
            <v>0</v>
          </cell>
          <cell r="X1268">
            <v>0</v>
          </cell>
          <cell r="Y1268">
            <v>0</v>
          </cell>
          <cell r="Z1268">
            <v>0</v>
          </cell>
          <cell r="AA1268">
            <v>0</v>
          </cell>
          <cell r="AB1268">
            <v>0</v>
          </cell>
          <cell r="AC1268">
            <v>0</v>
          </cell>
          <cell r="AD1268">
            <v>0</v>
          </cell>
          <cell r="AE1268">
            <v>0</v>
          </cell>
          <cell r="AF1268">
            <v>0</v>
          </cell>
          <cell r="AG1268">
            <v>0</v>
          </cell>
          <cell r="AH1268">
            <v>0</v>
          </cell>
        </row>
        <row r="1269">
          <cell r="E1269" t="str">
            <v>400|ExExch|Actual vs Prior</v>
          </cell>
          <cell r="F1269">
            <v>0</v>
          </cell>
          <cell r="G1269">
            <v>0</v>
          </cell>
          <cell r="H1269">
            <v>0</v>
          </cell>
          <cell r="I1269">
            <v>0</v>
          </cell>
          <cell r="J1269">
            <v>0</v>
          </cell>
          <cell r="K1269">
            <v>0</v>
          </cell>
          <cell r="L1269">
            <v>0</v>
          </cell>
          <cell r="M1269">
            <v>0</v>
          </cell>
          <cell r="N1269">
            <v>0</v>
          </cell>
          <cell r="O1269">
            <v>0</v>
          </cell>
          <cell r="P1269">
            <v>0</v>
          </cell>
          <cell r="Q1269">
            <v>0</v>
          </cell>
          <cell r="R1269">
            <v>0</v>
          </cell>
          <cell r="S1269">
            <v>0</v>
          </cell>
          <cell r="T1269">
            <v>0</v>
          </cell>
          <cell r="U1269">
            <v>0</v>
          </cell>
          <cell r="V1269">
            <v>0</v>
          </cell>
          <cell r="W1269">
            <v>0</v>
          </cell>
          <cell r="X1269">
            <v>0</v>
          </cell>
          <cell r="Y1269">
            <v>0</v>
          </cell>
          <cell r="Z1269">
            <v>0</v>
          </cell>
          <cell r="AA1269">
            <v>0</v>
          </cell>
          <cell r="AB1269">
            <v>0</v>
          </cell>
          <cell r="AC1269">
            <v>0</v>
          </cell>
          <cell r="AD1269">
            <v>0</v>
          </cell>
          <cell r="AE1269">
            <v>0</v>
          </cell>
          <cell r="AF1269">
            <v>0</v>
          </cell>
          <cell r="AG1269">
            <v>0</v>
          </cell>
          <cell r="AH1269">
            <v>0</v>
          </cell>
        </row>
        <row r="1270">
          <cell r="E1270" t="str">
            <v>400|ExExch %|Actual vs Prior</v>
          </cell>
          <cell r="F1270">
            <v>0</v>
          </cell>
          <cell r="G1270">
            <v>0</v>
          </cell>
          <cell r="H1270">
            <v>0</v>
          </cell>
          <cell r="I1270">
            <v>0</v>
          </cell>
          <cell r="J1270">
            <v>0</v>
          </cell>
          <cell r="K1270">
            <v>0</v>
          </cell>
          <cell r="L1270">
            <v>0</v>
          </cell>
          <cell r="M1270">
            <v>0</v>
          </cell>
          <cell r="N1270">
            <v>0</v>
          </cell>
          <cell r="O1270">
            <v>0</v>
          </cell>
          <cell r="P1270">
            <v>0</v>
          </cell>
          <cell r="Q1270">
            <v>0</v>
          </cell>
          <cell r="R1270">
            <v>0</v>
          </cell>
          <cell r="S1270">
            <v>0</v>
          </cell>
          <cell r="T1270">
            <v>0</v>
          </cell>
          <cell r="U1270">
            <v>0</v>
          </cell>
          <cell r="V1270">
            <v>0</v>
          </cell>
          <cell r="W1270">
            <v>0</v>
          </cell>
          <cell r="X1270">
            <v>0</v>
          </cell>
          <cell r="Y1270">
            <v>0</v>
          </cell>
          <cell r="Z1270">
            <v>0</v>
          </cell>
          <cell r="AA1270">
            <v>0</v>
          </cell>
          <cell r="AB1270">
            <v>0</v>
          </cell>
          <cell r="AC1270">
            <v>0</v>
          </cell>
          <cell r="AD1270">
            <v>0</v>
          </cell>
          <cell r="AE1270">
            <v>0</v>
          </cell>
          <cell r="AF1270">
            <v>0</v>
          </cell>
          <cell r="AG1270">
            <v>0</v>
          </cell>
          <cell r="AH1270">
            <v>0</v>
          </cell>
        </row>
        <row r="1271">
          <cell r="E1271" t="str">
            <v>400|TVAR|Actual vs Prior</v>
          </cell>
          <cell r="F1271">
            <v>0</v>
          </cell>
          <cell r="G1271">
            <v>0</v>
          </cell>
          <cell r="H1271">
            <v>0</v>
          </cell>
          <cell r="I1271">
            <v>0</v>
          </cell>
          <cell r="J1271">
            <v>0</v>
          </cell>
          <cell r="K1271">
            <v>0</v>
          </cell>
          <cell r="L1271">
            <v>0</v>
          </cell>
          <cell r="M1271">
            <v>0</v>
          </cell>
          <cell r="N1271">
            <v>0</v>
          </cell>
          <cell r="O1271">
            <v>0</v>
          </cell>
          <cell r="P1271">
            <v>0</v>
          </cell>
          <cell r="Q1271">
            <v>0</v>
          </cell>
          <cell r="R1271">
            <v>0</v>
          </cell>
          <cell r="S1271">
            <v>0</v>
          </cell>
          <cell r="T1271">
            <v>0</v>
          </cell>
          <cell r="U1271">
            <v>0</v>
          </cell>
          <cell r="V1271">
            <v>0</v>
          </cell>
          <cell r="W1271">
            <v>0</v>
          </cell>
          <cell r="X1271">
            <v>0</v>
          </cell>
          <cell r="Y1271">
            <v>0</v>
          </cell>
          <cell r="Z1271">
            <v>0</v>
          </cell>
          <cell r="AA1271">
            <v>0</v>
          </cell>
          <cell r="AB1271">
            <v>0</v>
          </cell>
          <cell r="AC1271">
            <v>0</v>
          </cell>
          <cell r="AD1271">
            <v>0</v>
          </cell>
          <cell r="AE1271">
            <v>0</v>
          </cell>
          <cell r="AF1271">
            <v>0</v>
          </cell>
          <cell r="AG1271">
            <v>0</v>
          </cell>
          <cell r="AH1271">
            <v>0</v>
          </cell>
        </row>
        <row r="1272">
          <cell r="E1272" t="str">
            <v>400|TVAR %|Actual vs Prior</v>
          </cell>
          <cell r="F1272">
            <v>0</v>
          </cell>
          <cell r="G1272">
            <v>0</v>
          </cell>
          <cell r="H1272">
            <v>0</v>
          </cell>
          <cell r="I1272">
            <v>0</v>
          </cell>
          <cell r="J1272">
            <v>0</v>
          </cell>
          <cell r="K1272">
            <v>0</v>
          </cell>
          <cell r="L1272">
            <v>0</v>
          </cell>
          <cell r="M1272">
            <v>0</v>
          </cell>
          <cell r="N1272">
            <v>0</v>
          </cell>
          <cell r="O1272">
            <v>0</v>
          </cell>
          <cell r="P1272">
            <v>0</v>
          </cell>
          <cell r="Q1272">
            <v>0</v>
          </cell>
          <cell r="R1272">
            <v>0</v>
          </cell>
          <cell r="S1272">
            <v>0</v>
          </cell>
          <cell r="T1272">
            <v>0</v>
          </cell>
          <cell r="U1272">
            <v>0</v>
          </cell>
          <cell r="V1272">
            <v>0</v>
          </cell>
          <cell r="W1272">
            <v>0</v>
          </cell>
          <cell r="X1272">
            <v>0</v>
          </cell>
          <cell r="Y1272">
            <v>0</v>
          </cell>
          <cell r="Z1272">
            <v>0</v>
          </cell>
          <cell r="AA1272">
            <v>0</v>
          </cell>
          <cell r="AB1272">
            <v>0</v>
          </cell>
          <cell r="AC1272">
            <v>0</v>
          </cell>
          <cell r="AD1272">
            <v>0</v>
          </cell>
          <cell r="AE1272">
            <v>0</v>
          </cell>
          <cell r="AF1272">
            <v>0</v>
          </cell>
          <cell r="AG1272">
            <v>0</v>
          </cell>
          <cell r="AH1272">
            <v>0</v>
          </cell>
        </row>
        <row r="1273">
          <cell r="E1273" t="str">
            <v>405|Actual|Trend</v>
          </cell>
          <cell r="F1273">
            <v>0</v>
          </cell>
          <cell r="G1273">
            <v>0</v>
          </cell>
          <cell r="H1273">
            <v>46102.035000000003</v>
          </cell>
          <cell r="I1273">
            <v>69.792000000000371</v>
          </cell>
          <cell r="J1273">
            <v>176.29400000000001</v>
          </cell>
          <cell r="K1273">
            <v>39406.355000000003</v>
          </cell>
          <cell r="L1273">
            <v>0</v>
          </cell>
          <cell r="M1273">
            <v>0</v>
          </cell>
          <cell r="N1273">
            <v>0</v>
          </cell>
          <cell r="O1273">
            <v>0</v>
          </cell>
          <cell r="P1273">
            <v>0</v>
          </cell>
          <cell r="Q1273">
            <v>0</v>
          </cell>
          <cell r="R1273">
            <v>46102.035000000003</v>
          </cell>
          <cell r="S1273">
            <v>39652.441000000006</v>
          </cell>
          <cell r="T1273">
            <v>0</v>
          </cell>
          <cell r="U1273">
            <v>0</v>
          </cell>
          <cell r="V1273">
            <v>85754.47600000001</v>
          </cell>
          <cell r="W1273">
            <v>0</v>
          </cell>
          <cell r="X1273">
            <v>0</v>
          </cell>
          <cell r="Y1273">
            <v>46102.035000000003</v>
          </cell>
          <cell r="Z1273">
            <v>46171.826999999997</v>
          </cell>
          <cell r="AA1273">
            <v>46348.120999999999</v>
          </cell>
          <cell r="AB1273">
            <v>85754.475999999995</v>
          </cell>
          <cell r="AC1273">
            <v>0</v>
          </cell>
          <cell r="AD1273">
            <v>0</v>
          </cell>
          <cell r="AE1273">
            <v>0</v>
          </cell>
          <cell r="AF1273">
            <v>0</v>
          </cell>
          <cell r="AG1273">
            <v>0</v>
          </cell>
          <cell r="AH1273">
            <v>0</v>
          </cell>
        </row>
        <row r="1274">
          <cell r="E1274" t="str">
            <v>405|Plan|Trend</v>
          </cell>
          <cell r="F1274">
            <v>2719.6666666666665</v>
          </cell>
          <cell r="G1274">
            <v>35866.69159038904</v>
          </cell>
          <cell r="H1274">
            <v>19293.179128527856</v>
          </cell>
          <cell r="I1274">
            <v>15264.394430805634</v>
          </cell>
          <cell r="J1274">
            <v>15264.394430805634</v>
          </cell>
          <cell r="K1274">
            <v>15264.394430805634</v>
          </cell>
          <cell r="L1274">
            <v>14863.983116594756</v>
          </cell>
          <cell r="M1274">
            <v>14863.983116594756</v>
          </cell>
          <cell r="N1274">
            <v>14863.983116594756</v>
          </cell>
          <cell r="O1274">
            <v>14261.210349928091</v>
          </cell>
          <cell r="P1274">
            <v>14261.210349928091</v>
          </cell>
          <cell r="Q1274">
            <v>14261.210349928091</v>
          </cell>
          <cell r="R1274">
            <v>57879.537385583564</v>
          </cell>
          <cell r="S1274">
            <v>45793.183292416899</v>
          </cell>
          <cell r="T1274">
            <v>44591.94934978427</v>
          </cell>
          <cell r="U1274">
            <v>42783.631049784271</v>
          </cell>
          <cell r="V1274">
            <v>191048.30107756902</v>
          </cell>
          <cell r="W1274">
            <v>2719.6666666666665</v>
          </cell>
          <cell r="X1274">
            <v>38586.358257055705</v>
          </cell>
          <cell r="Y1274">
            <v>57879.537385583564</v>
          </cell>
          <cell r="Z1274">
            <v>73143.931816389202</v>
          </cell>
          <cell r="AA1274">
            <v>88408.32624719484</v>
          </cell>
          <cell r="AB1274">
            <v>103672.72067800048</v>
          </cell>
          <cell r="AC1274">
            <v>118536.70379459523</v>
          </cell>
          <cell r="AD1274">
            <v>133400.68691118999</v>
          </cell>
          <cell r="AE1274">
            <v>148264.67002778474</v>
          </cell>
          <cell r="AF1274">
            <v>162525.88037771283</v>
          </cell>
          <cell r="AG1274">
            <v>176787.09072764093</v>
          </cell>
          <cell r="AH1274">
            <v>191048.30107756902</v>
          </cell>
        </row>
        <row r="1275">
          <cell r="E1275" t="str">
            <v>405|FORECAST|Trend</v>
          </cell>
          <cell r="F1275">
            <v>0</v>
          </cell>
          <cell r="G1275">
            <v>0</v>
          </cell>
          <cell r="H1275">
            <v>46102.035000000003</v>
          </cell>
          <cell r="I1275">
            <v>5437.5249999999996</v>
          </cell>
          <cell r="J1275">
            <v>5437.5249999999996</v>
          </cell>
          <cell r="K1275">
            <v>37748.246433013614</v>
          </cell>
          <cell r="L1275">
            <v>5258.6571649157031</v>
          </cell>
          <cell r="M1275">
            <v>5258.6571649157031</v>
          </cell>
          <cell r="N1275">
            <v>32554.050004086661</v>
          </cell>
          <cell r="O1275">
            <v>5217.8274995509291</v>
          </cell>
          <cell r="P1275">
            <v>5217.8274995509291</v>
          </cell>
          <cell r="Q1275">
            <v>30670.535382085465</v>
          </cell>
          <cell r="R1275">
            <v>46102.035000000003</v>
          </cell>
          <cell r="S1275">
            <v>48623.296433013616</v>
          </cell>
          <cell r="T1275">
            <v>43071.364333918071</v>
          </cell>
          <cell r="U1275">
            <v>41106.19038118732</v>
          </cell>
          <cell r="V1275">
            <v>178902.886148119</v>
          </cell>
          <cell r="W1275">
            <v>0</v>
          </cell>
          <cell r="X1275">
            <v>0</v>
          </cell>
          <cell r="Y1275">
            <v>46102.035000000003</v>
          </cell>
          <cell r="Z1275">
            <v>51539.560000000005</v>
          </cell>
          <cell r="AA1275">
            <v>56977.085000000006</v>
          </cell>
          <cell r="AB1275">
            <v>94725.33143301362</v>
          </cell>
          <cell r="AC1275">
            <v>99983.988597929318</v>
          </cell>
          <cell r="AD1275">
            <v>105242.64576284502</v>
          </cell>
          <cell r="AE1275">
            <v>137796.69576693169</v>
          </cell>
          <cell r="AF1275">
            <v>143014.52326648263</v>
          </cell>
          <cell r="AG1275">
            <v>148232.35076603357</v>
          </cell>
          <cell r="AH1275">
            <v>178902.88614811905</v>
          </cell>
        </row>
        <row r="1276">
          <cell r="E1276" t="str">
            <v>405|Prior|Trend</v>
          </cell>
          <cell r="F1276">
            <v>0</v>
          </cell>
          <cell r="G1276">
            <v>0</v>
          </cell>
          <cell r="H1276">
            <v>64531.355000000003</v>
          </cell>
          <cell r="I1276">
            <v>0</v>
          </cell>
          <cell r="J1276">
            <v>0</v>
          </cell>
          <cell r="K1276">
            <v>55096.418000000012</v>
          </cell>
          <cell r="L1276">
            <v>0</v>
          </cell>
          <cell r="M1276">
            <v>0</v>
          </cell>
          <cell r="N1276">
            <v>58043.250999999997</v>
          </cell>
          <cell r="O1276">
            <v>0</v>
          </cell>
          <cell r="P1276">
            <v>0</v>
          </cell>
          <cell r="Q1276">
            <v>61315.531000000003</v>
          </cell>
          <cell r="R1276">
            <v>64531.355000000003</v>
          </cell>
          <cell r="S1276">
            <v>55096.418000000012</v>
          </cell>
          <cell r="T1276">
            <v>58043.250999999997</v>
          </cell>
          <cell r="U1276">
            <v>61315.531000000003</v>
          </cell>
          <cell r="V1276">
            <v>238986.55499999999</v>
          </cell>
          <cell r="W1276">
            <v>0</v>
          </cell>
          <cell r="X1276">
            <v>0</v>
          </cell>
          <cell r="Y1276">
            <v>64531.355000000003</v>
          </cell>
          <cell r="Z1276">
            <v>64531.355000000003</v>
          </cell>
          <cell r="AA1276">
            <v>64531.355000000003</v>
          </cell>
          <cell r="AB1276">
            <v>119627.77300000002</v>
          </cell>
          <cell r="AC1276">
            <v>119627.77300000002</v>
          </cell>
          <cell r="AD1276">
            <v>119627.77300000002</v>
          </cell>
          <cell r="AE1276">
            <v>177671.024</v>
          </cell>
          <cell r="AF1276">
            <v>177671.024</v>
          </cell>
          <cell r="AG1276">
            <v>177671.024</v>
          </cell>
          <cell r="AH1276">
            <v>238986.55499999999</v>
          </cell>
        </row>
        <row r="1277">
          <cell r="E1277" t="str">
            <v>405|TVAR|Actual vs Plan</v>
          </cell>
          <cell r="F1277">
            <v>0</v>
          </cell>
          <cell r="G1277">
            <v>0</v>
          </cell>
          <cell r="H1277">
            <v>0</v>
          </cell>
          <cell r="I1277">
            <v>0</v>
          </cell>
          <cell r="J1277">
            <v>0</v>
          </cell>
          <cell r="K1277">
            <v>0</v>
          </cell>
          <cell r="L1277">
            <v>0</v>
          </cell>
          <cell r="M1277">
            <v>0</v>
          </cell>
          <cell r="N1277">
            <v>0</v>
          </cell>
          <cell r="O1277">
            <v>0</v>
          </cell>
          <cell r="P1277">
            <v>0</v>
          </cell>
          <cell r="Q1277">
            <v>0</v>
          </cell>
          <cell r="R1277">
            <v>0</v>
          </cell>
          <cell r="S1277">
            <v>0</v>
          </cell>
          <cell r="T1277">
            <v>0</v>
          </cell>
          <cell r="U1277">
            <v>0</v>
          </cell>
          <cell r="V1277">
            <v>0</v>
          </cell>
          <cell r="W1277">
            <v>0</v>
          </cell>
          <cell r="X1277">
            <v>0</v>
          </cell>
          <cell r="Y1277">
            <v>0</v>
          </cell>
          <cell r="Z1277">
            <v>0</v>
          </cell>
          <cell r="AA1277">
            <v>0</v>
          </cell>
          <cell r="AB1277">
            <v>0</v>
          </cell>
          <cell r="AC1277">
            <v>0</v>
          </cell>
          <cell r="AD1277">
            <v>0</v>
          </cell>
          <cell r="AE1277">
            <v>0</v>
          </cell>
          <cell r="AF1277">
            <v>0</v>
          </cell>
          <cell r="AG1277">
            <v>0</v>
          </cell>
          <cell r="AH1277">
            <v>0</v>
          </cell>
        </row>
        <row r="1278">
          <cell r="E1278" t="str">
            <v>405|TVAR %|Actual vs Plan</v>
          </cell>
          <cell r="F1278">
            <v>0</v>
          </cell>
          <cell r="G1278">
            <v>0</v>
          </cell>
          <cell r="H1278">
            <v>0</v>
          </cell>
          <cell r="I1278">
            <v>0</v>
          </cell>
          <cell r="J1278">
            <v>0</v>
          </cell>
          <cell r="K1278">
            <v>0</v>
          </cell>
          <cell r="L1278">
            <v>0</v>
          </cell>
          <cell r="M1278">
            <v>0</v>
          </cell>
          <cell r="N1278">
            <v>0</v>
          </cell>
          <cell r="O1278">
            <v>0</v>
          </cell>
          <cell r="P1278">
            <v>0</v>
          </cell>
          <cell r="Q1278">
            <v>0</v>
          </cell>
          <cell r="R1278">
            <v>0</v>
          </cell>
          <cell r="S1278">
            <v>0</v>
          </cell>
          <cell r="T1278">
            <v>0</v>
          </cell>
          <cell r="U1278">
            <v>0</v>
          </cell>
          <cell r="V1278">
            <v>0</v>
          </cell>
          <cell r="W1278">
            <v>0</v>
          </cell>
          <cell r="X1278">
            <v>0</v>
          </cell>
          <cell r="Y1278">
            <v>0</v>
          </cell>
          <cell r="Z1278">
            <v>0</v>
          </cell>
          <cell r="AA1278">
            <v>0</v>
          </cell>
          <cell r="AB1278">
            <v>0</v>
          </cell>
          <cell r="AC1278">
            <v>0</v>
          </cell>
          <cell r="AD1278">
            <v>0</v>
          </cell>
          <cell r="AE1278">
            <v>0</v>
          </cell>
          <cell r="AF1278">
            <v>0</v>
          </cell>
          <cell r="AG1278">
            <v>0</v>
          </cell>
          <cell r="AH1278">
            <v>0</v>
          </cell>
        </row>
        <row r="1279">
          <cell r="E1279" t="str">
            <v>405|DTE|Actual vs Plan</v>
          </cell>
          <cell r="F1279">
            <v>0</v>
          </cell>
          <cell r="G1279">
            <v>0</v>
          </cell>
          <cell r="H1279">
            <v>0</v>
          </cell>
          <cell r="I1279">
            <v>0</v>
          </cell>
          <cell r="J1279">
            <v>0</v>
          </cell>
          <cell r="K1279">
            <v>0</v>
          </cell>
          <cell r="L1279">
            <v>0</v>
          </cell>
          <cell r="M1279">
            <v>0</v>
          </cell>
          <cell r="N1279">
            <v>0</v>
          </cell>
          <cell r="O1279">
            <v>0</v>
          </cell>
          <cell r="P1279">
            <v>0</v>
          </cell>
          <cell r="Q1279">
            <v>0</v>
          </cell>
          <cell r="R1279">
            <v>0</v>
          </cell>
          <cell r="S1279">
            <v>0</v>
          </cell>
          <cell r="T1279">
            <v>0</v>
          </cell>
          <cell r="U1279">
            <v>0</v>
          </cell>
          <cell r="V1279">
            <v>0</v>
          </cell>
          <cell r="W1279">
            <v>0</v>
          </cell>
          <cell r="X1279">
            <v>0</v>
          </cell>
          <cell r="Y1279">
            <v>0</v>
          </cell>
          <cell r="Z1279">
            <v>0</v>
          </cell>
          <cell r="AA1279">
            <v>0</v>
          </cell>
          <cell r="AB1279">
            <v>0</v>
          </cell>
          <cell r="AC1279">
            <v>0</v>
          </cell>
          <cell r="AD1279">
            <v>0</v>
          </cell>
          <cell r="AE1279">
            <v>0</v>
          </cell>
          <cell r="AF1279">
            <v>0</v>
          </cell>
          <cell r="AG1279">
            <v>0</v>
          </cell>
          <cell r="AH1279">
            <v>0</v>
          </cell>
        </row>
        <row r="1280">
          <cell r="E1280" t="str">
            <v>405|DTE %|Actual vs Plan</v>
          </cell>
          <cell r="F1280">
            <v>0</v>
          </cell>
          <cell r="G1280">
            <v>0</v>
          </cell>
          <cell r="H1280">
            <v>0</v>
          </cell>
          <cell r="I1280">
            <v>0</v>
          </cell>
          <cell r="J1280">
            <v>0</v>
          </cell>
          <cell r="K1280">
            <v>0</v>
          </cell>
          <cell r="L1280">
            <v>0</v>
          </cell>
          <cell r="M1280">
            <v>0</v>
          </cell>
          <cell r="N1280">
            <v>0</v>
          </cell>
          <cell r="O1280">
            <v>0</v>
          </cell>
          <cell r="P1280">
            <v>0</v>
          </cell>
          <cell r="Q1280">
            <v>0</v>
          </cell>
          <cell r="R1280">
            <v>0</v>
          </cell>
          <cell r="S1280">
            <v>0</v>
          </cell>
          <cell r="T1280">
            <v>0</v>
          </cell>
          <cell r="U1280">
            <v>0</v>
          </cell>
          <cell r="V1280">
            <v>0</v>
          </cell>
          <cell r="W1280">
            <v>0</v>
          </cell>
          <cell r="X1280">
            <v>0</v>
          </cell>
          <cell r="Y1280">
            <v>0</v>
          </cell>
          <cell r="Z1280">
            <v>0</v>
          </cell>
          <cell r="AA1280">
            <v>0</v>
          </cell>
          <cell r="AB1280">
            <v>0</v>
          </cell>
          <cell r="AC1280">
            <v>0</v>
          </cell>
          <cell r="AD1280">
            <v>0</v>
          </cell>
          <cell r="AE1280">
            <v>0</v>
          </cell>
          <cell r="AF1280">
            <v>0</v>
          </cell>
          <cell r="AG1280">
            <v>0</v>
          </cell>
          <cell r="AH1280">
            <v>0</v>
          </cell>
        </row>
        <row r="1281">
          <cell r="E1281" t="str">
            <v>405|ExExch|Actual vs Plan</v>
          </cell>
          <cell r="F1281">
            <v>0</v>
          </cell>
          <cell r="G1281">
            <v>0</v>
          </cell>
          <cell r="H1281">
            <v>0</v>
          </cell>
          <cell r="I1281">
            <v>0</v>
          </cell>
          <cell r="J1281">
            <v>0</v>
          </cell>
          <cell r="K1281">
            <v>0</v>
          </cell>
          <cell r="L1281">
            <v>0</v>
          </cell>
          <cell r="M1281">
            <v>0</v>
          </cell>
          <cell r="N1281">
            <v>0</v>
          </cell>
          <cell r="O1281">
            <v>0</v>
          </cell>
          <cell r="P1281">
            <v>0</v>
          </cell>
          <cell r="Q1281">
            <v>0</v>
          </cell>
          <cell r="R1281">
            <v>0</v>
          </cell>
          <cell r="S1281">
            <v>0</v>
          </cell>
          <cell r="T1281">
            <v>0</v>
          </cell>
          <cell r="U1281">
            <v>0</v>
          </cell>
          <cell r="V1281">
            <v>0</v>
          </cell>
          <cell r="W1281">
            <v>0</v>
          </cell>
          <cell r="X1281">
            <v>0</v>
          </cell>
          <cell r="Y1281">
            <v>0</v>
          </cell>
          <cell r="Z1281">
            <v>0</v>
          </cell>
          <cell r="AA1281">
            <v>0</v>
          </cell>
          <cell r="AB1281">
            <v>0</v>
          </cell>
          <cell r="AC1281">
            <v>0</v>
          </cell>
          <cell r="AD1281">
            <v>0</v>
          </cell>
          <cell r="AE1281">
            <v>0</v>
          </cell>
          <cell r="AF1281">
            <v>0</v>
          </cell>
          <cell r="AG1281">
            <v>0</v>
          </cell>
          <cell r="AH1281">
            <v>0</v>
          </cell>
        </row>
        <row r="1282">
          <cell r="E1282" t="str">
            <v>405|ExExch %|Actual vs Plan</v>
          </cell>
          <cell r="F1282">
            <v>0</v>
          </cell>
          <cell r="G1282">
            <v>0</v>
          </cell>
          <cell r="H1282">
            <v>0</v>
          </cell>
          <cell r="I1282">
            <v>0</v>
          </cell>
          <cell r="J1282">
            <v>0</v>
          </cell>
          <cell r="K1282">
            <v>0</v>
          </cell>
          <cell r="L1282">
            <v>0</v>
          </cell>
          <cell r="M1282">
            <v>0</v>
          </cell>
          <cell r="N1282">
            <v>0</v>
          </cell>
          <cell r="O1282">
            <v>0</v>
          </cell>
          <cell r="P1282">
            <v>0</v>
          </cell>
          <cell r="Q1282">
            <v>0</v>
          </cell>
          <cell r="R1282">
            <v>0</v>
          </cell>
          <cell r="S1282">
            <v>0</v>
          </cell>
          <cell r="T1282">
            <v>0</v>
          </cell>
          <cell r="U1282">
            <v>0</v>
          </cell>
          <cell r="V1282">
            <v>0</v>
          </cell>
          <cell r="W1282">
            <v>0</v>
          </cell>
          <cell r="X1282">
            <v>0</v>
          </cell>
          <cell r="Y1282">
            <v>0</v>
          </cell>
          <cell r="Z1282">
            <v>0</v>
          </cell>
          <cell r="AA1282">
            <v>0</v>
          </cell>
          <cell r="AB1282">
            <v>0</v>
          </cell>
          <cell r="AC1282">
            <v>0</v>
          </cell>
          <cell r="AD1282">
            <v>0</v>
          </cell>
          <cell r="AE1282">
            <v>0</v>
          </cell>
          <cell r="AF1282">
            <v>0</v>
          </cell>
          <cell r="AG1282">
            <v>0</v>
          </cell>
          <cell r="AH1282">
            <v>0</v>
          </cell>
        </row>
        <row r="1283">
          <cell r="E1283" t="str">
            <v>405|Plan Next|Trend</v>
          </cell>
          <cell r="F1283">
            <v>0</v>
          </cell>
          <cell r="G1283">
            <v>0</v>
          </cell>
          <cell r="H1283">
            <v>0</v>
          </cell>
          <cell r="I1283">
            <v>0</v>
          </cell>
          <cell r="J1283">
            <v>0</v>
          </cell>
          <cell r="K1283">
            <v>0</v>
          </cell>
          <cell r="L1283">
            <v>0</v>
          </cell>
          <cell r="M1283">
            <v>0</v>
          </cell>
          <cell r="N1283">
            <v>0</v>
          </cell>
          <cell r="O1283">
            <v>0</v>
          </cell>
          <cell r="P1283">
            <v>0</v>
          </cell>
          <cell r="Q1283">
            <v>0</v>
          </cell>
          <cell r="R1283">
            <v>0</v>
          </cell>
          <cell r="S1283">
            <v>0</v>
          </cell>
          <cell r="T1283">
            <v>0</v>
          </cell>
          <cell r="U1283">
            <v>0</v>
          </cell>
          <cell r="V1283">
            <v>0</v>
          </cell>
          <cell r="W1283">
            <v>0</v>
          </cell>
          <cell r="X1283">
            <v>0</v>
          </cell>
          <cell r="Y1283">
            <v>0</v>
          </cell>
          <cell r="Z1283">
            <v>0</v>
          </cell>
          <cell r="AA1283">
            <v>0</v>
          </cell>
          <cell r="AB1283">
            <v>0</v>
          </cell>
          <cell r="AC1283">
            <v>0</v>
          </cell>
          <cell r="AD1283">
            <v>0</v>
          </cell>
          <cell r="AE1283">
            <v>0</v>
          </cell>
          <cell r="AF1283">
            <v>0</v>
          </cell>
          <cell r="AG1283">
            <v>0</v>
          </cell>
          <cell r="AH1283">
            <v>0</v>
          </cell>
        </row>
        <row r="1284">
          <cell r="E1284" t="str">
            <v>405|DTE|Actual vs Prior</v>
          </cell>
          <cell r="F1284">
            <v>0</v>
          </cell>
          <cell r="G1284">
            <v>0</v>
          </cell>
          <cell r="H1284">
            <v>0</v>
          </cell>
          <cell r="I1284">
            <v>0</v>
          </cell>
          <cell r="J1284">
            <v>0</v>
          </cell>
          <cell r="K1284">
            <v>0</v>
          </cell>
          <cell r="L1284">
            <v>0</v>
          </cell>
          <cell r="M1284">
            <v>0</v>
          </cell>
          <cell r="N1284">
            <v>0</v>
          </cell>
          <cell r="O1284">
            <v>0</v>
          </cell>
          <cell r="P1284">
            <v>0</v>
          </cell>
          <cell r="Q1284">
            <v>0</v>
          </cell>
          <cell r="R1284">
            <v>0</v>
          </cell>
          <cell r="S1284">
            <v>0</v>
          </cell>
          <cell r="T1284">
            <v>0</v>
          </cell>
          <cell r="U1284">
            <v>0</v>
          </cell>
          <cell r="V1284">
            <v>0</v>
          </cell>
          <cell r="W1284">
            <v>0</v>
          </cell>
          <cell r="X1284">
            <v>0</v>
          </cell>
          <cell r="Y1284">
            <v>0</v>
          </cell>
          <cell r="Z1284">
            <v>0</v>
          </cell>
          <cell r="AA1284">
            <v>0</v>
          </cell>
          <cell r="AB1284">
            <v>0</v>
          </cell>
          <cell r="AC1284">
            <v>0</v>
          </cell>
          <cell r="AD1284">
            <v>0</v>
          </cell>
          <cell r="AE1284">
            <v>0</v>
          </cell>
          <cell r="AF1284">
            <v>0</v>
          </cell>
          <cell r="AG1284">
            <v>0</v>
          </cell>
          <cell r="AH1284">
            <v>0</v>
          </cell>
        </row>
        <row r="1285">
          <cell r="E1285" t="str">
            <v>405|DTE %|Actual vs Prior</v>
          </cell>
          <cell r="F1285">
            <v>0</v>
          </cell>
          <cell r="G1285">
            <v>0</v>
          </cell>
          <cell r="H1285">
            <v>0</v>
          </cell>
          <cell r="I1285">
            <v>0</v>
          </cell>
          <cell r="J1285">
            <v>0</v>
          </cell>
          <cell r="K1285">
            <v>0</v>
          </cell>
          <cell r="L1285">
            <v>0</v>
          </cell>
          <cell r="M1285">
            <v>0</v>
          </cell>
          <cell r="N1285">
            <v>0</v>
          </cell>
          <cell r="O1285">
            <v>0</v>
          </cell>
          <cell r="P1285">
            <v>0</v>
          </cell>
          <cell r="Q1285">
            <v>0</v>
          </cell>
          <cell r="R1285">
            <v>0</v>
          </cell>
          <cell r="S1285">
            <v>0</v>
          </cell>
          <cell r="T1285">
            <v>0</v>
          </cell>
          <cell r="U1285">
            <v>0</v>
          </cell>
          <cell r="V1285">
            <v>0</v>
          </cell>
          <cell r="W1285">
            <v>0</v>
          </cell>
          <cell r="X1285">
            <v>0</v>
          </cell>
          <cell r="Y1285">
            <v>0</v>
          </cell>
          <cell r="Z1285">
            <v>0</v>
          </cell>
          <cell r="AA1285">
            <v>0</v>
          </cell>
          <cell r="AB1285">
            <v>0</v>
          </cell>
          <cell r="AC1285">
            <v>0</v>
          </cell>
          <cell r="AD1285">
            <v>0</v>
          </cell>
          <cell r="AE1285">
            <v>0</v>
          </cell>
          <cell r="AF1285">
            <v>0</v>
          </cell>
          <cell r="AG1285">
            <v>0</v>
          </cell>
          <cell r="AH1285">
            <v>0</v>
          </cell>
        </row>
        <row r="1286">
          <cell r="E1286" t="str">
            <v>405|ExExch|Actual vs Prior</v>
          </cell>
          <cell r="F1286">
            <v>0</v>
          </cell>
          <cell r="G1286">
            <v>0</v>
          </cell>
          <cell r="H1286">
            <v>0</v>
          </cell>
          <cell r="I1286">
            <v>0</v>
          </cell>
          <cell r="J1286">
            <v>0</v>
          </cell>
          <cell r="K1286">
            <v>0</v>
          </cell>
          <cell r="L1286">
            <v>0</v>
          </cell>
          <cell r="M1286">
            <v>0</v>
          </cell>
          <cell r="N1286">
            <v>0</v>
          </cell>
          <cell r="O1286">
            <v>0</v>
          </cell>
          <cell r="P1286">
            <v>0</v>
          </cell>
          <cell r="Q1286">
            <v>0</v>
          </cell>
          <cell r="R1286">
            <v>0</v>
          </cell>
          <cell r="S1286">
            <v>0</v>
          </cell>
          <cell r="T1286">
            <v>0</v>
          </cell>
          <cell r="U1286">
            <v>0</v>
          </cell>
          <cell r="V1286">
            <v>0</v>
          </cell>
          <cell r="W1286">
            <v>0</v>
          </cell>
          <cell r="X1286">
            <v>0</v>
          </cell>
          <cell r="Y1286">
            <v>0</v>
          </cell>
          <cell r="Z1286">
            <v>0</v>
          </cell>
          <cell r="AA1286">
            <v>0</v>
          </cell>
          <cell r="AB1286">
            <v>0</v>
          </cell>
          <cell r="AC1286">
            <v>0</v>
          </cell>
          <cell r="AD1286">
            <v>0</v>
          </cell>
          <cell r="AE1286">
            <v>0</v>
          </cell>
          <cell r="AF1286">
            <v>0</v>
          </cell>
          <cell r="AG1286">
            <v>0</v>
          </cell>
          <cell r="AH1286">
            <v>0</v>
          </cell>
        </row>
        <row r="1287">
          <cell r="E1287" t="str">
            <v>405|ExExch %|Actual vs Prior</v>
          </cell>
          <cell r="F1287">
            <v>0</v>
          </cell>
          <cell r="G1287">
            <v>0</v>
          </cell>
          <cell r="H1287">
            <v>0</v>
          </cell>
          <cell r="I1287">
            <v>0</v>
          </cell>
          <cell r="J1287">
            <v>0</v>
          </cell>
          <cell r="K1287">
            <v>0</v>
          </cell>
          <cell r="L1287">
            <v>0</v>
          </cell>
          <cell r="M1287">
            <v>0</v>
          </cell>
          <cell r="N1287">
            <v>0</v>
          </cell>
          <cell r="O1287">
            <v>0</v>
          </cell>
          <cell r="P1287">
            <v>0</v>
          </cell>
          <cell r="Q1287">
            <v>0</v>
          </cell>
          <cell r="R1287">
            <v>0</v>
          </cell>
          <cell r="S1287">
            <v>0</v>
          </cell>
          <cell r="T1287">
            <v>0</v>
          </cell>
          <cell r="U1287">
            <v>0</v>
          </cell>
          <cell r="V1287">
            <v>0</v>
          </cell>
          <cell r="W1287">
            <v>0</v>
          </cell>
          <cell r="X1287">
            <v>0</v>
          </cell>
          <cell r="Y1287">
            <v>0</v>
          </cell>
          <cell r="Z1287">
            <v>0</v>
          </cell>
          <cell r="AA1287">
            <v>0</v>
          </cell>
          <cell r="AB1287">
            <v>0</v>
          </cell>
          <cell r="AC1287">
            <v>0</v>
          </cell>
          <cell r="AD1287">
            <v>0</v>
          </cell>
          <cell r="AE1287">
            <v>0</v>
          </cell>
          <cell r="AF1287">
            <v>0</v>
          </cell>
          <cell r="AG1287">
            <v>0</v>
          </cell>
          <cell r="AH1287">
            <v>0</v>
          </cell>
        </row>
        <row r="1288">
          <cell r="E1288" t="str">
            <v>405|TVAR|Actual vs Prior</v>
          </cell>
          <cell r="F1288">
            <v>0</v>
          </cell>
          <cell r="G1288">
            <v>0</v>
          </cell>
          <cell r="H1288">
            <v>0</v>
          </cell>
          <cell r="I1288">
            <v>0</v>
          </cell>
          <cell r="J1288">
            <v>0</v>
          </cell>
          <cell r="K1288">
            <v>0</v>
          </cell>
          <cell r="L1288">
            <v>0</v>
          </cell>
          <cell r="M1288">
            <v>0</v>
          </cell>
          <cell r="N1288">
            <v>0</v>
          </cell>
          <cell r="O1288">
            <v>0</v>
          </cell>
          <cell r="P1288">
            <v>0</v>
          </cell>
          <cell r="Q1288">
            <v>0</v>
          </cell>
          <cell r="R1288">
            <v>0</v>
          </cell>
          <cell r="S1288">
            <v>0</v>
          </cell>
          <cell r="T1288">
            <v>0</v>
          </cell>
          <cell r="U1288">
            <v>0</v>
          </cell>
          <cell r="V1288">
            <v>0</v>
          </cell>
          <cell r="W1288">
            <v>0</v>
          </cell>
          <cell r="X1288">
            <v>0</v>
          </cell>
          <cell r="Y1288">
            <v>0</v>
          </cell>
          <cell r="Z1288">
            <v>0</v>
          </cell>
          <cell r="AA1288">
            <v>0</v>
          </cell>
          <cell r="AB1288">
            <v>0</v>
          </cell>
          <cell r="AC1288">
            <v>0</v>
          </cell>
          <cell r="AD1288">
            <v>0</v>
          </cell>
          <cell r="AE1288">
            <v>0</v>
          </cell>
          <cell r="AF1288">
            <v>0</v>
          </cell>
          <cell r="AG1288">
            <v>0</v>
          </cell>
          <cell r="AH1288">
            <v>0</v>
          </cell>
        </row>
        <row r="1289">
          <cell r="E1289" t="str">
            <v>405|TVAR %|Actual vs Prior</v>
          </cell>
          <cell r="F1289">
            <v>0</v>
          </cell>
          <cell r="G1289">
            <v>0</v>
          </cell>
          <cell r="H1289">
            <v>0</v>
          </cell>
          <cell r="I1289">
            <v>0</v>
          </cell>
          <cell r="J1289">
            <v>0</v>
          </cell>
          <cell r="K1289">
            <v>0</v>
          </cell>
          <cell r="L1289">
            <v>0</v>
          </cell>
          <cell r="M1289">
            <v>0</v>
          </cell>
          <cell r="N1289">
            <v>0</v>
          </cell>
          <cell r="O1289">
            <v>0</v>
          </cell>
          <cell r="P1289">
            <v>0</v>
          </cell>
          <cell r="Q1289">
            <v>0</v>
          </cell>
          <cell r="R1289">
            <v>0</v>
          </cell>
          <cell r="S1289">
            <v>0</v>
          </cell>
          <cell r="T1289">
            <v>0</v>
          </cell>
          <cell r="U1289">
            <v>0</v>
          </cell>
          <cell r="V1289">
            <v>0</v>
          </cell>
          <cell r="W1289">
            <v>0</v>
          </cell>
          <cell r="X1289">
            <v>0</v>
          </cell>
          <cell r="Y1289">
            <v>0</v>
          </cell>
          <cell r="Z1289">
            <v>0</v>
          </cell>
          <cell r="AA1289">
            <v>0</v>
          </cell>
          <cell r="AB1289">
            <v>0</v>
          </cell>
          <cell r="AC1289">
            <v>0</v>
          </cell>
          <cell r="AD1289">
            <v>0</v>
          </cell>
          <cell r="AE1289">
            <v>0</v>
          </cell>
          <cell r="AF1289">
            <v>0</v>
          </cell>
          <cell r="AG1289">
            <v>0</v>
          </cell>
          <cell r="AH1289">
            <v>0</v>
          </cell>
        </row>
        <row r="1290">
          <cell r="E1290" t="str">
            <v>406|Actual|Trend</v>
          </cell>
          <cell r="F1290">
            <v>0</v>
          </cell>
          <cell r="G1290">
            <v>3119.6790000000001</v>
          </cell>
          <cell r="H1290">
            <v>4371.8710000000001</v>
          </cell>
          <cell r="I1290">
            <v>41.558999999999997</v>
          </cell>
          <cell r="J1290">
            <v>0</v>
          </cell>
          <cell r="K1290">
            <v>0</v>
          </cell>
          <cell r="L1290">
            <v>0</v>
          </cell>
          <cell r="M1290">
            <v>0</v>
          </cell>
          <cell r="N1290">
            <v>0</v>
          </cell>
          <cell r="O1290">
            <v>0</v>
          </cell>
          <cell r="P1290">
            <v>0</v>
          </cell>
          <cell r="Q1290">
            <v>0</v>
          </cell>
          <cell r="R1290">
            <v>7491.55</v>
          </cell>
          <cell r="S1290">
            <v>41.558999999999997</v>
          </cell>
          <cell r="T1290">
            <v>0</v>
          </cell>
          <cell r="U1290">
            <v>0</v>
          </cell>
          <cell r="V1290">
            <v>7533.1090000000004</v>
          </cell>
          <cell r="W1290">
            <v>0</v>
          </cell>
          <cell r="X1290">
            <v>3119.6790000000001</v>
          </cell>
          <cell r="Y1290">
            <v>7491.55</v>
          </cell>
          <cell r="Z1290">
            <v>7533.1090000000004</v>
          </cell>
          <cell r="AA1290">
            <v>7533.1090000000004</v>
          </cell>
          <cell r="AB1290">
            <v>7533.1090000000004</v>
          </cell>
          <cell r="AC1290">
            <v>0</v>
          </cell>
          <cell r="AD1290">
            <v>0</v>
          </cell>
          <cell r="AE1290">
            <v>0</v>
          </cell>
          <cell r="AF1290">
            <v>0</v>
          </cell>
          <cell r="AG1290">
            <v>0</v>
          </cell>
          <cell r="AH1290">
            <v>0</v>
          </cell>
        </row>
        <row r="1291">
          <cell r="E1291" t="str">
            <v>406|Plan|Trend</v>
          </cell>
          <cell r="F1291">
            <v>0</v>
          </cell>
          <cell r="G1291">
            <v>718.58515384615384</v>
          </cell>
          <cell r="H1291">
            <v>718.58515384615384</v>
          </cell>
          <cell r="I1291">
            <v>718.58515384615384</v>
          </cell>
          <cell r="J1291">
            <v>718.58515384615384</v>
          </cell>
          <cell r="K1291">
            <v>718.58515384615384</v>
          </cell>
          <cell r="L1291">
            <v>718.58515384615384</v>
          </cell>
          <cell r="M1291">
            <v>718.58515384615384</v>
          </cell>
          <cell r="N1291">
            <v>718.58515384615384</v>
          </cell>
          <cell r="O1291">
            <v>718.58515384615384</v>
          </cell>
          <cell r="P1291">
            <v>718.58515384615384</v>
          </cell>
          <cell r="Q1291">
            <v>718.58515384615384</v>
          </cell>
          <cell r="R1291">
            <v>1437.1703076923077</v>
          </cell>
          <cell r="S1291">
            <v>2155.7554615384615</v>
          </cell>
          <cell r="T1291">
            <v>2155.7554615384615</v>
          </cell>
          <cell r="U1291">
            <v>2155.7554615384615</v>
          </cell>
          <cell r="V1291">
            <v>7904.4366923076923</v>
          </cell>
          <cell r="W1291">
            <v>0</v>
          </cell>
          <cell r="X1291">
            <v>718.58515384615384</v>
          </cell>
          <cell r="Y1291">
            <v>1437.1703076923077</v>
          </cell>
          <cell r="Z1291">
            <v>2155.7554615384615</v>
          </cell>
          <cell r="AA1291">
            <v>2874.3406153846154</v>
          </cell>
          <cell r="AB1291">
            <v>3592.9257692307692</v>
          </cell>
          <cell r="AC1291">
            <v>4311.5109230769231</v>
          </cell>
          <cell r="AD1291">
            <v>5030.0960769230769</v>
          </cell>
          <cell r="AE1291">
            <v>5748.6812307692308</v>
          </cell>
          <cell r="AF1291">
            <v>6467.2663846153846</v>
          </cell>
          <cell r="AG1291">
            <v>7185.8515384615384</v>
          </cell>
          <cell r="AH1291">
            <v>7904.4366923076923</v>
          </cell>
        </row>
        <row r="1292">
          <cell r="E1292" t="str">
            <v>406|FORECAST|Trend</v>
          </cell>
          <cell r="F1292">
            <v>0</v>
          </cell>
          <cell r="G1292">
            <v>3119.6790000000001</v>
          </cell>
          <cell r="H1292">
            <v>4371.8710000000001</v>
          </cell>
          <cell r="I1292">
            <v>760.14415384615381</v>
          </cell>
          <cell r="J1292">
            <v>718.58515384615384</v>
          </cell>
          <cell r="K1292">
            <v>718.58515384615384</v>
          </cell>
          <cell r="L1292">
            <v>718.58515384615384</v>
          </cell>
          <cell r="M1292">
            <v>718.58515384615384</v>
          </cell>
          <cell r="N1292">
            <v>718.58515384615384</v>
          </cell>
          <cell r="O1292">
            <v>718.58515384615384</v>
          </cell>
          <cell r="P1292">
            <v>718.58515384615384</v>
          </cell>
          <cell r="Q1292">
            <v>718.58515384615384</v>
          </cell>
          <cell r="R1292">
            <v>7491.55</v>
          </cell>
          <cell r="S1292">
            <v>2197.3144615384617</v>
          </cell>
          <cell r="T1292">
            <v>2155.7554615384615</v>
          </cell>
          <cell r="U1292">
            <v>2155.7554615384615</v>
          </cell>
          <cell r="V1292">
            <v>14000.375384615385</v>
          </cell>
          <cell r="W1292">
            <v>0</v>
          </cell>
          <cell r="X1292">
            <v>3119.6790000000001</v>
          </cell>
          <cell r="Y1292">
            <v>7491.55</v>
          </cell>
          <cell r="Z1292">
            <v>8251.6941538461542</v>
          </cell>
          <cell r="AA1292">
            <v>8970.2793076923081</v>
          </cell>
          <cell r="AB1292">
            <v>9688.8644615384619</v>
          </cell>
          <cell r="AC1292">
            <v>10407.449615384616</v>
          </cell>
          <cell r="AD1292">
            <v>11126.03476923077</v>
          </cell>
          <cell r="AE1292">
            <v>11844.619923076923</v>
          </cell>
          <cell r="AF1292">
            <v>12563.205076923077</v>
          </cell>
          <cell r="AG1292">
            <v>13281.790230769231</v>
          </cell>
          <cell r="AH1292">
            <v>14000.375384615385</v>
          </cell>
        </row>
        <row r="1293">
          <cell r="E1293" t="str">
            <v>406|Prior|Trend</v>
          </cell>
          <cell r="F1293">
            <v>0</v>
          </cell>
          <cell r="G1293">
            <v>0</v>
          </cell>
          <cell r="H1293">
            <v>0</v>
          </cell>
          <cell r="I1293">
            <v>0</v>
          </cell>
          <cell r="J1293">
            <v>0</v>
          </cell>
          <cell r="K1293">
            <v>0</v>
          </cell>
          <cell r="L1293">
            <v>0</v>
          </cell>
          <cell r="M1293">
            <v>0</v>
          </cell>
          <cell r="N1293">
            <v>0</v>
          </cell>
          <cell r="O1293">
            <v>22.5</v>
          </cell>
          <cell r="P1293">
            <v>3728.098</v>
          </cell>
          <cell r="Q1293">
            <v>645.29499999999996</v>
          </cell>
          <cell r="R1293">
            <v>0</v>
          </cell>
          <cell r="S1293">
            <v>0</v>
          </cell>
          <cell r="T1293">
            <v>0</v>
          </cell>
          <cell r="U1293">
            <v>4395.893</v>
          </cell>
          <cell r="V1293">
            <v>4395.893</v>
          </cell>
          <cell r="W1293">
            <v>0</v>
          </cell>
          <cell r="X1293">
            <v>0</v>
          </cell>
          <cell r="Y1293">
            <v>0</v>
          </cell>
          <cell r="Z1293">
            <v>0</v>
          </cell>
          <cell r="AA1293">
            <v>0</v>
          </cell>
          <cell r="AB1293">
            <v>0</v>
          </cell>
          <cell r="AC1293">
            <v>0</v>
          </cell>
          <cell r="AD1293">
            <v>0</v>
          </cell>
          <cell r="AE1293">
            <v>0</v>
          </cell>
          <cell r="AF1293">
            <v>22.5</v>
          </cell>
          <cell r="AG1293">
            <v>3750.598</v>
          </cell>
          <cell r="AH1293">
            <v>4395.893</v>
          </cell>
        </row>
        <row r="1294">
          <cell r="E1294" t="str">
            <v>406|TVAR|Actual vs Plan</v>
          </cell>
          <cell r="F1294">
            <v>0</v>
          </cell>
          <cell r="G1294">
            <v>0</v>
          </cell>
          <cell r="H1294">
            <v>0</v>
          </cell>
          <cell r="I1294">
            <v>0</v>
          </cell>
          <cell r="J1294">
            <v>0</v>
          </cell>
          <cell r="K1294">
            <v>0</v>
          </cell>
          <cell r="L1294">
            <v>0</v>
          </cell>
          <cell r="M1294">
            <v>0</v>
          </cell>
          <cell r="N1294">
            <v>0</v>
          </cell>
          <cell r="O1294">
            <v>0</v>
          </cell>
          <cell r="P1294">
            <v>0</v>
          </cell>
          <cell r="Q1294">
            <v>0</v>
          </cell>
          <cell r="R1294">
            <v>0</v>
          </cell>
          <cell r="S1294">
            <v>0</v>
          </cell>
          <cell r="T1294">
            <v>0</v>
          </cell>
          <cell r="U1294">
            <v>0</v>
          </cell>
          <cell r="V1294">
            <v>0</v>
          </cell>
          <cell r="W1294">
            <v>0</v>
          </cell>
          <cell r="X1294">
            <v>0</v>
          </cell>
          <cell r="Y1294">
            <v>0</v>
          </cell>
          <cell r="Z1294">
            <v>0</v>
          </cell>
          <cell r="AA1294">
            <v>0</v>
          </cell>
          <cell r="AB1294">
            <v>0</v>
          </cell>
          <cell r="AC1294">
            <v>0</v>
          </cell>
          <cell r="AD1294">
            <v>0</v>
          </cell>
          <cell r="AE1294">
            <v>0</v>
          </cell>
          <cell r="AF1294">
            <v>0</v>
          </cell>
          <cell r="AG1294">
            <v>0</v>
          </cell>
          <cell r="AH1294">
            <v>0</v>
          </cell>
        </row>
        <row r="1295">
          <cell r="E1295" t="str">
            <v>406|TVAR %|Actual vs Plan</v>
          </cell>
          <cell r="F1295">
            <v>0</v>
          </cell>
          <cell r="G1295">
            <v>0</v>
          </cell>
          <cell r="H1295">
            <v>0</v>
          </cell>
          <cell r="I1295">
            <v>0</v>
          </cell>
          <cell r="J1295">
            <v>0</v>
          </cell>
          <cell r="K1295">
            <v>0</v>
          </cell>
          <cell r="L1295">
            <v>0</v>
          </cell>
          <cell r="M1295">
            <v>0</v>
          </cell>
          <cell r="N1295">
            <v>0</v>
          </cell>
          <cell r="O1295">
            <v>0</v>
          </cell>
          <cell r="P1295">
            <v>0</v>
          </cell>
          <cell r="Q1295">
            <v>0</v>
          </cell>
          <cell r="R1295">
            <v>0</v>
          </cell>
          <cell r="S1295">
            <v>0</v>
          </cell>
          <cell r="T1295">
            <v>0</v>
          </cell>
          <cell r="U1295">
            <v>0</v>
          </cell>
          <cell r="V1295">
            <v>0</v>
          </cell>
          <cell r="W1295">
            <v>0</v>
          </cell>
          <cell r="X1295">
            <v>0</v>
          </cell>
          <cell r="Y1295">
            <v>0</v>
          </cell>
          <cell r="Z1295">
            <v>0</v>
          </cell>
          <cell r="AA1295">
            <v>0</v>
          </cell>
          <cell r="AB1295">
            <v>0</v>
          </cell>
          <cell r="AC1295">
            <v>0</v>
          </cell>
          <cell r="AD1295">
            <v>0</v>
          </cell>
          <cell r="AE1295">
            <v>0</v>
          </cell>
          <cell r="AF1295">
            <v>0</v>
          </cell>
          <cell r="AG1295">
            <v>0</v>
          </cell>
          <cell r="AH1295">
            <v>0</v>
          </cell>
        </row>
        <row r="1296">
          <cell r="E1296" t="str">
            <v>406|DTE|Actual vs Plan</v>
          </cell>
          <cell r="F1296">
            <v>0</v>
          </cell>
          <cell r="G1296">
            <v>0</v>
          </cell>
          <cell r="H1296">
            <v>0</v>
          </cell>
          <cell r="I1296">
            <v>0</v>
          </cell>
          <cell r="J1296">
            <v>0</v>
          </cell>
          <cell r="K1296">
            <v>0</v>
          </cell>
          <cell r="L1296">
            <v>0</v>
          </cell>
          <cell r="M1296">
            <v>0</v>
          </cell>
          <cell r="N1296">
            <v>0</v>
          </cell>
          <cell r="O1296">
            <v>0</v>
          </cell>
          <cell r="P1296">
            <v>0</v>
          </cell>
          <cell r="Q1296">
            <v>0</v>
          </cell>
          <cell r="R1296">
            <v>0</v>
          </cell>
          <cell r="S1296">
            <v>0</v>
          </cell>
          <cell r="T1296">
            <v>0</v>
          </cell>
          <cell r="U1296">
            <v>0</v>
          </cell>
          <cell r="V1296">
            <v>0</v>
          </cell>
          <cell r="W1296">
            <v>0</v>
          </cell>
          <cell r="X1296">
            <v>0</v>
          </cell>
          <cell r="Y1296">
            <v>0</v>
          </cell>
          <cell r="Z1296">
            <v>0</v>
          </cell>
          <cell r="AA1296">
            <v>0</v>
          </cell>
          <cell r="AB1296">
            <v>0</v>
          </cell>
          <cell r="AC1296">
            <v>0</v>
          </cell>
          <cell r="AD1296">
            <v>0</v>
          </cell>
          <cell r="AE1296">
            <v>0</v>
          </cell>
          <cell r="AF1296">
            <v>0</v>
          </cell>
          <cell r="AG1296">
            <v>0</v>
          </cell>
          <cell r="AH1296">
            <v>0</v>
          </cell>
        </row>
        <row r="1297">
          <cell r="E1297" t="str">
            <v>406|DTE %|Actual vs Plan</v>
          </cell>
          <cell r="F1297">
            <v>0</v>
          </cell>
          <cell r="G1297">
            <v>0</v>
          </cell>
          <cell r="H1297">
            <v>0</v>
          </cell>
          <cell r="I1297">
            <v>0</v>
          </cell>
          <cell r="J1297">
            <v>0</v>
          </cell>
          <cell r="K1297">
            <v>0</v>
          </cell>
          <cell r="L1297">
            <v>0</v>
          </cell>
          <cell r="M1297">
            <v>0</v>
          </cell>
          <cell r="N1297">
            <v>0</v>
          </cell>
          <cell r="O1297">
            <v>0</v>
          </cell>
          <cell r="P1297">
            <v>0</v>
          </cell>
          <cell r="Q1297">
            <v>0</v>
          </cell>
          <cell r="R1297">
            <v>0</v>
          </cell>
          <cell r="S1297">
            <v>0</v>
          </cell>
          <cell r="T1297">
            <v>0</v>
          </cell>
          <cell r="U1297">
            <v>0</v>
          </cell>
          <cell r="V1297">
            <v>0</v>
          </cell>
          <cell r="W1297">
            <v>0</v>
          </cell>
          <cell r="X1297">
            <v>0</v>
          </cell>
          <cell r="Y1297">
            <v>0</v>
          </cell>
          <cell r="Z1297">
            <v>0</v>
          </cell>
          <cell r="AA1297">
            <v>0</v>
          </cell>
          <cell r="AB1297">
            <v>0</v>
          </cell>
          <cell r="AC1297">
            <v>0</v>
          </cell>
          <cell r="AD1297">
            <v>0</v>
          </cell>
          <cell r="AE1297">
            <v>0</v>
          </cell>
          <cell r="AF1297">
            <v>0</v>
          </cell>
          <cell r="AG1297">
            <v>0</v>
          </cell>
          <cell r="AH1297">
            <v>0</v>
          </cell>
        </row>
        <row r="1298">
          <cell r="E1298" t="str">
            <v>406|ExExch|Actual vs Plan</v>
          </cell>
          <cell r="F1298">
            <v>0</v>
          </cell>
          <cell r="G1298">
            <v>0</v>
          </cell>
          <cell r="H1298">
            <v>0</v>
          </cell>
          <cell r="I1298">
            <v>0</v>
          </cell>
          <cell r="J1298">
            <v>0</v>
          </cell>
          <cell r="K1298">
            <v>0</v>
          </cell>
          <cell r="L1298">
            <v>0</v>
          </cell>
          <cell r="M1298">
            <v>0</v>
          </cell>
          <cell r="N1298">
            <v>0</v>
          </cell>
          <cell r="O1298">
            <v>0</v>
          </cell>
          <cell r="P1298">
            <v>0</v>
          </cell>
          <cell r="Q1298">
            <v>0</v>
          </cell>
          <cell r="R1298">
            <v>0</v>
          </cell>
          <cell r="S1298">
            <v>0</v>
          </cell>
          <cell r="T1298">
            <v>0</v>
          </cell>
          <cell r="U1298">
            <v>0</v>
          </cell>
          <cell r="V1298">
            <v>0</v>
          </cell>
          <cell r="W1298">
            <v>0</v>
          </cell>
          <cell r="X1298">
            <v>0</v>
          </cell>
          <cell r="Y1298">
            <v>0</v>
          </cell>
          <cell r="Z1298">
            <v>0</v>
          </cell>
          <cell r="AA1298">
            <v>0</v>
          </cell>
          <cell r="AB1298">
            <v>0</v>
          </cell>
          <cell r="AC1298">
            <v>0</v>
          </cell>
          <cell r="AD1298">
            <v>0</v>
          </cell>
          <cell r="AE1298">
            <v>0</v>
          </cell>
          <cell r="AF1298">
            <v>0</v>
          </cell>
          <cell r="AG1298">
            <v>0</v>
          </cell>
          <cell r="AH1298">
            <v>0</v>
          </cell>
        </row>
        <row r="1299">
          <cell r="E1299" t="str">
            <v>406|ExExch %|Actual vs Plan</v>
          </cell>
          <cell r="F1299">
            <v>0</v>
          </cell>
          <cell r="G1299">
            <v>0</v>
          </cell>
          <cell r="H1299">
            <v>0</v>
          </cell>
          <cell r="I1299">
            <v>0</v>
          </cell>
          <cell r="J1299">
            <v>0</v>
          </cell>
          <cell r="K1299">
            <v>0</v>
          </cell>
          <cell r="L1299">
            <v>0</v>
          </cell>
          <cell r="M1299">
            <v>0</v>
          </cell>
          <cell r="N1299">
            <v>0</v>
          </cell>
          <cell r="O1299">
            <v>0</v>
          </cell>
          <cell r="P1299">
            <v>0</v>
          </cell>
          <cell r="Q1299">
            <v>0</v>
          </cell>
          <cell r="R1299">
            <v>0</v>
          </cell>
          <cell r="S1299">
            <v>0</v>
          </cell>
          <cell r="T1299">
            <v>0</v>
          </cell>
          <cell r="U1299">
            <v>0</v>
          </cell>
          <cell r="V1299">
            <v>0</v>
          </cell>
          <cell r="W1299">
            <v>0</v>
          </cell>
          <cell r="X1299">
            <v>0</v>
          </cell>
          <cell r="Y1299">
            <v>0</v>
          </cell>
          <cell r="Z1299">
            <v>0</v>
          </cell>
          <cell r="AA1299">
            <v>0</v>
          </cell>
          <cell r="AB1299">
            <v>0</v>
          </cell>
          <cell r="AC1299">
            <v>0</v>
          </cell>
          <cell r="AD1299">
            <v>0</v>
          </cell>
          <cell r="AE1299">
            <v>0</v>
          </cell>
          <cell r="AF1299">
            <v>0</v>
          </cell>
          <cell r="AG1299">
            <v>0</v>
          </cell>
          <cell r="AH1299">
            <v>0</v>
          </cell>
        </row>
        <row r="1300">
          <cell r="E1300" t="str">
            <v>406|Plan Next|Trend</v>
          </cell>
          <cell r="F1300">
            <v>0</v>
          </cell>
          <cell r="G1300">
            <v>0</v>
          </cell>
          <cell r="H1300">
            <v>0</v>
          </cell>
          <cell r="I1300">
            <v>0</v>
          </cell>
          <cell r="J1300">
            <v>0</v>
          </cell>
          <cell r="K1300">
            <v>0</v>
          </cell>
          <cell r="L1300">
            <v>0</v>
          </cell>
          <cell r="M1300">
            <v>0</v>
          </cell>
          <cell r="N1300">
            <v>0</v>
          </cell>
          <cell r="O1300">
            <v>0</v>
          </cell>
          <cell r="P1300">
            <v>0</v>
          </cell>
          <cell r="Q1300">
            <v>0</v>
          </cell>
          <cell r="R1300">
            <v>0</v>
          </cell>
          <cell r="S1300">
            <v>0</v>
          </cell>
          <cell r="T1300">
            <v>0</v>
          </cell>
          <cell r="U1300">
            <v>0</v>
          </cell>
          <cell r="V1300">
            <v>0</v>
          </cell>
          <cell r="W1300">
            <v>0</v>
          </cell>
          <cell r="X1300">
            <v>0</v>
          </cell>
          <cell r="Y1300">
            <v>0</v>
          </cell>
          <cell r="Z1300">
            <v>0</v>
          </cell>
          <cell r="AA1300">
            <v>0</v>
          </cell>
          <cell r="AB1300">
            <v>0</v>
          </cell>
          <cell r="AC1300">
            <v>0</v>
          </cell>
          <cell r="AD1300">
            <v>0</v>
          </cell>
          <cell r="AE1300">
            <v>0</v>
          </cell>
          <cell r="AF1300">
            <v>0</v>
          </cell>
          <cell r="AG1300">
            <v>0</v>
          </cell>
          <cell r="AH1300">
            <v>0</v>
          </cell>
        </row>
        <row r="1301">
          <cell r="E1301" t="str">
            <v>406|DTE|Actual vs Prior</v>
          </cell>
          <cell r="F1301">
            <v>0</v>
          </cell>
          <cell r="G1301">
            <v>0</v>
          </cell>
          <cell r="H1301">
            <v>0</v>
          </cell>
          <cell r="I1301">
            <v>0</v>
          </cell>
          <cell r="J1301">
            <v>0</v>
          </cell>
          <cell r="K1301">
            <v>0</v>
          </cell>
          <cell r="L1301">
            <v>0</v>
          </cell>
          <cell r="M1301">
            <v>0</v>
          </cell>
          <cell r="N1301">
            <v>0</v>
          </cell>
          <cell r="O1301">
            <v>0</v>
          </cell>
          <cell r="P1301">
            <v>0</v>
          </cell>
          <cell r="Q1301">
            <v>0</v>
          </cell>
          <cell r="R1301">
            <v>0</v>
          </cell>
          <cell r="S1301">
            <v>0</v>
          </cell>
          <cell r="T1301">
            <v>0</v>
          </cell>
          <cell r="U1301">
            <v>0</v>
          </cell>
          <cell r="V1301">
            <v>0</v>
          </cell>
          <cell r="W1301">
            <v>0</v>
          </cell>
          <cell r="X1301">
            <v>0</v>
          </cell>
          <cell r="Y1301">
            <v>0</v>
          </cell>
          <cell r="Z1301">
            <v>0</v>
          </cell>
          <cell r="AA1301">
            <v>0</v>
          </cell>
          <cell r="AB1301">
            <v>0</v>
          </cell>
          <cell r="AC1301">
            <v>0</v>
          </cell>
          <cell r="AD1301">
            <v>0</v>
          </cell>
          <cell r="AE1301">
            <v>0</v>
          </cell>
          <cell r="AF1301">
            <v>0</v>
          </cell>
          <cell r="AG1301">
            <v>0</v>
          </cell>
          <cell r="AH1301">
            <v>0</v>
          </cell>
        </row>
        <row r="1302">
          <cell r="E1302" t="str">
            <v>406|DTE %|Actual vs Prior</v>
          </cell>
          <cell r="F1302">
            <v>0</v>
          </cell>
          <cell r="G1302">
            <v>0</v>
          </cell>
          <cell r="H1302">
            <v>0</v>
          </cell>
          <cell r="I1302">
            <v>0</v>
          </cell>
          <cell r="J1302">
            <v>0</v>
          </cell>
          <cell r="K1302">
            <v>0</v>
          </cell>
          <cell r="L1302">
            <v>0</v>
          </cell>
          <cell r="M1302">
            <v>0</v>
          </cell>
          <cell r="N1302">
            <v>0</v>
          </cell>
          <cell r="O1302">
            <v>0</v>
          </cell>
          <cell r="P1302">
            <v>0</v>
          </cell>
          <cell r="Q1302">
            <v>0</v>
          </cell>
          <cell r="R1302">
            <v>0</v>
          </cell>
          <cell r="S1302">
            <v>0</v>
          </cell>
          <cell r="T1302">
            <v>0</v>
          </cell>
          <cell r="U1302">
            <v>0</v>
          </cell>
          <cell r="V1302">
            <v>0</v>
          </cell>
          <cell r="W1302">
            <v>0</v>
          </cell>
          <cell r="X1302">
            <v>0</v>
          </cell>
          <cell r="Y1302">
            <v>0</v>
          </cell>
          <cell r="Z1302">
            <v>0</v>
          </cell>
          <cell r="AA1302">
            <v>0</v>
          </cell>
          <cell r="AB1302">
            <v>0</v>
          </cell>
          <cell r="AC1302">
            <v>0</v>
          </cell>
          <cell r="AD1302">
            <v>0</v>
          </cell>
          <cell r="AE1302">
            <v>0</v>
          </cell>
          <cell r="AF1302">
            <v>0</v>
          </cell>
          <cell r="AG1302">
            <v>0</v>
          </cell>
          <cell r="AH1302">
            <v>0</v>
          </cell>
        </row>
        <row r="1303">
          <cell r="E1303" t="str">
            <v>406|ExExch|Actual vs Prior</v>
          </cell>
          <cell r="F1303">
            <v>0</v>
          </cell>
          <cell r="G1303">
            <v>0</v>
          </cell>
          <cell r="H1303">
            <v>0</v>
          </cell>
          <cell r="I1303">
            <v>0</v>
          </cell>
          <cell r="J1303">
            <v>0</v>
          </cell>
          <cell r="K1303">
            <v>0</v>
          </cell>
          <cell r="L1303">
            <v>0</v>
          </cell>
          <cell r="M1303">
            <v>0</v>
          </cell>
          <cell r="N1303">
            <v>0</v>
          </cell>
          <cell r="O1303">
            <v>0</v>
          </cell>
          <cell r="P1303">
            <v>0</v>
          </cell>
          <cell r="Q1303">
            <v>0</v>
          </cell>
          <cell r="R1303">
            <v>0</v>
          </cell>
          <cell r="S1303">
            <v>0</v>
          </cell>
          <cell r="T1303">
            <v>0</v>
          </cell>
          <cell r="U1303">
            <v>0</v>
          </cell>
          <cell r="V1303">
            <v>0</v>
          </cell>
          <cell r="W1303">
            <v>0</v>
          </cell>
          <cell r="X1303">
            <v>0</v>
          </cell>
          <cell r="Y1303">
            <v>0</v>
          </cell>
          <cell r="Z1303">
            <v>0</v>
          </cell>
          <cell r="AA1303">
            <v>0</v>
          </cell>
          <cell r="AB1303">
            <v>0</v>
          </cell>
          <cell r="AC1303">
            <v>0</v>
          </cell>
          <cell r="AD1303">
            <v>0</v>
          </cell>
          <cell r="AE1303">
            <v>0</v>
          </cell>
          <cell r="AF1303">
            <v>0</v>
          </cell>
          <cell r="AG1303">
            <v>0</v>
          </cell>
          <cell r="AH1303">
            <v>0</v>
          </cell>
        </row>
        <row r="1304">
          <cell r="E1304" t="str">
            <v>406|ExExch %|Actual vs Prior</v>
          </cell>
          <cell r="F1304">
            <v>0</v>
          </cell>
          <cell r="G1304">
            <v>0</v>
          </cell>
          <cell r="H1304">
            <v>0</v>
          </cell>
          <cell r="I1304">
            <v>0</v>
          </cell>
          <cell r="J1304">
            <v>0</v>
          </cell>
          <cell r="K1304">
            <v>0</v>
          </cell>
          <cell r="L1304">
            <v>0</v>
          </cell>
          <cell r="M1304">
            <v>0</v>
          </cell>
          <cell r="N1304">
            <v>0</v>
          </cell>
          <cell r="O1304">
            <v>0</v>
          </cell>
          <cell r="P1304">
            <v>0</v>
          </cell>
          <cell r="Q1304">
            <v>0</v>
          </cell>
          <cell r="R1304">
            <v>0</v>
          </cell>
          <cell r="S1304">
            <v>0</v>
          </cell>
          <cell r="T1304">
            <v>0</v>
          </cell>
          <cell r="U1304">
            <v>0</v>
          </cell>
          <cell r="V1304">
            <v>0</v>
          </cell>
          <cell r="W1304">
            <v>0</v>
          </cell>
          <cell r="X1304">
            <v>0</v>
          </cell>
          <cell r="Y1304">
            <v>0</v>
          </cell>
          <cell r="Z1304">
            <v>0</v>
          </cell>
          <cell r="AA1304">
            <v>0</v>
          </cell>
          <cell r="AB1304">
            <v>0</v>
          </cell>
          <cell r="AC1304">
            <v>0</v>
          </cell>
          <cell r="AD1304">
            <v>0</v>
          </cell>
          <cell r="AE1304">
            <v>0</v>
          </cell>
          <cell r="AF1304">
            <v>0</v>
          </cell>
          <cell r="AG1304">
            <v>0</v>
          </cell>
          <cell r="AH1304">
            <v>0</v>
          </cell>
        </row>
        <row r="1305">
          <cell r="E1305" t="str">
            <v>406|TVAR|Actual vs Prior</v>
          </cell>
          <cell r="F1305">
            <v>0</v>
          </cell>
          <cell r="G1305">
            <v>0</v>
          </cell>
          <cell r="H1305">
            <v>0</v>
          </cell>
          <cell r="I1305">
            <v>0</v>
          </cell>
          <cell r="J1305">
            <v>0</v>
          </cell>
          <cell r="K1305">
            <v>0</v>
          </cell>
          <cell r="L1305">
            <v>0</v>
          </cell>
          <cell r="M1305">
            <v>0</v>
          </cell>
          <cell r="N1305">
            <v>0</v>
          </cell>
          <cell r="O1305">
            <v>0</v>
          </cell>
          <cell r="P1305">
            <v>0</v>
          </cell>
          <cell r="Q1305">
            <v>0</v>
          </cell>
          <cell r="R1305">
            <v>0</v>
          </cell>
          <cell r="S1305">
            <v>0</v>
          </cell>
          <cell r="T1305">
            <v>0</v>
          </cell>
          <cell r="U1305">
            <v>0</v>
          </cell>
          <cell r="V1305">
            <v>0</v>
          </cell>
          <cell r="W1305">
            <v>0</v>
          </cell>
          <cell r="X1305">
            <v>0</v>
          </cell>
          <cell r="Y1305">
            <v>0</v>
          </cell>
          <cell r="Z1305">
            <v>0</v>
          </cell>
          <cell r="AA1305">
            <v>0</v>
          </cell>
          <cell r="AB1305">
            <v>0</v>
          </cell>
          <cell r="AC1305">
            <v>0</v>
          </cell>
          <cell r="AD1305">
            <v>0</v>
          </cell>
          <cell r="AE1305">
            <v>0</v>
          </cell>
          <cell r="AF1305">
            <v>0</v>
          </cell>
          <cell r="AG1305">
            <v>0</v>
          </cell>
          <cell r="AH1305">
            <v>0</v>
          </cell>
        </row>
        <row r="1306">
          <cell r="E1306" t="str">
            <v>406|TVAR %|Actual vs Prior</v>
          </cell>
          <cell r="F1306">
            <v>0</v>
          </cell>
          <cell r="G1306">
            <v>0</v>
          </cell>
          <cell r="H1306">
            <v>0</v>
          </cell>
          <cell r="I1306">
            <v>0</v>
          </cell>
          <cell r="J1306">
            <v>0</v>
          </cell>
          <cell r="K1306">
            <v>0</v>
          </cell>
          <cell r="L1306">
            <v>0</v>
          </cell>
          <cell r="M1306">
            <v>0</v>
          </cell>
          <cell r="N1306">
            <v>0</v>
          </cell>
          <cell r="O1306">
            <v>0</v>
          </cell>
          <cell r="P1306">
            <v>0</v>
          </cell>
          <cell r="Q1306">
            <v>0</v>
          </cell>
          <cell r="R1306">
            <v>0</v>
          </cell>
          <cell r="S1306">
            <v>0</v>
          </cell>
          <cell r="T1306">
            <v>0</v>
          </cell>
          <cell r="U1306">
            <v>0</v>
          </cell>
          <cell r="V1306">
            <v>0</v>
          </cell>
          <cell r="W1306">
            <v>0</v>
          </cell>
          <cell r="X1306">
            <v>0</v>
          </cell>
          <cell r="Y1306">
            <v>0</v>
          </cell>
          <cell r="Z1306">
            <v>0</v>
          </cell>
          <cell r="AA1306">
            <v>0</v>
          </cell>
          <cell r="AB1306">
            <v>0</v>
          </cell>
          <cell r="AC1306">
            <v>0</v>
          </cell>
          <cell r="AD1306">
            <v>0</v>
          </cell>
          <cell r="AE1306">
            <v>0</v>
          </cell>
          <cell r="AF1306">
            <v>0</v>
          </cell>
          <cell r="AG1306">
            <v>0</v>
          </cell>
          <cell r="AH1306">
            <v>0</v>
          </cell>
        </row>
        <row r="1307">
          <cell r="E1307" t="str">
            <v>410|Actual|Trend</v>
          </cell>
          <cell r="F1307">
            <v>111062.66700000003</v>
          </cell>
          <cell r="G1307">
            <v>-102565.21100000001</v>
          </cell>
          <cell r="H1307">
            <v>32165.329999999987</v>
          </cell>
          <cell r="I1307">
            <v>747.15999999997587</v>
          </cell>
          <cell r="J1307">
            <v>-283485.049</v>
          </cell>
          <cell r="K1307">
            <v>163697.46199999985</v>
          </cell>
          <cell r="L1307">
            <v>0</v>
          </cell>
          <cell r="M1307">
            <v>0</v>
          </cell>
          <cell r="N1307">
            <v>0</v>
          </cell>
          <cell r="O1307">
            <v>0</v>
          </cell>
          <cell r="P1307">
            <v>0</v>
          </cell>
          <cell r="Q1307">
            <v>0</v>
          </cell>
          <cell r="R1307">
            <v>40662.785999999993</v>
          </cell>
          <cell r="S1307">
            <v>-119040.42700000026</v>
          </cell>
          <cell r="T1307">
            <v>0</v>
          </cell>
          <cell r="U1307">
            <v>0</v>
          </cell>
          <cell r="V1307">
            <v>-78377.641000000178</v>
          </cell>
          <cell r="W1307">
            <v>111062.66700000003</v>
          </cell>
          <cell r="X1307">
            <v>8497.4560000000147</v>
          </cell>
          <cell r="Y1307">
            <v>40662.785999999993</v>
          </cell>
          <cell r="Z1307">
            <v>41409.945999999974</v>
          </cell>
          <cell r="AA1307">
            <v>-242075.10299999989</v>
          </cell>
          <cell r="AB1307">
            <v>-78377.640999999858</v>
          </cell>
          <cell r="AC1307">
            <v>0</v>
          </cell>
          <cell r="AD1307">
            <v>0</v>
          </cell>
          <cell r="AE1307">
            <v>0</v>
          </cell>
          <cell r="AF1307">
            <v>0</v>
          </cell>
          <cell r="AG1307">
            <v>0</v>
          </cell>
          <cell r="AH1307">
            <v>0</v>
          </cell>
        </row>
        <row r="1308">
          <cell r="E1308" t="str">
            <v>410|Plan|Trend</v>
          </cell>
          <cell r="F1308">
            <v>42162.249565555554</v>
          </cell>
          <cell r="G1308">
            <v>125009.18408796981</v>
          </cell>
          <cell r="H1308">
            <v>94027.663469222767</v>
          </cell>
          <cell r="I1308">
            <v>-379025.77029300941</v>
          </cell>
          <cell r="J1308">
            <v>64030.229706990613</v>
          </cell>
          <cell r="K1308">
            <v>70705.22970699062</v>
          </cell>
          <cell r="L1308">
            <v>129105.76098767418</v>
          </cell>
          <cell r="M1308">
            <v>129105.76098767418</v>
          </cell>
          <cell r="N1308">
            <v>153777.76098767421</v>
          </cell>
          <cell r="O1308">
            <v>69003.478639388835</v>
          </cell>
          <cell r="P1308">
            <v>69004.478639388835</v>
          </cell>
          <cell r="Q1308">
            <v>75679.478639388835</v>
          </cell>
          <cell r="R1308">
            <v>261199.09712274815</v>
          </cell>
          <cell r="S1308">
            <v>-244290.3108790282</v>
          </cell>
          <cell r="T1308">
            <v>411989.28296302259</v>
          </cell>
          <cell r="U1308">
            <v>213687.43591816651</v>
          </cell>
          <cell r="V1308">
            <v>642585.5051249091</v>
          </cell>
          <cell r="W1308">
            <v>42162.249565555554</v>
          </cell>
          <cell r="X1308">
            <v>167171.43365352537</v>
          </cell>
          <cell r="Y1308">
            <v>261199.09712274815</v>
          </cell>
          <cell r="Z1308">
            <v>-117826.67317026126</v>
          </cell>
          <cell r="AA1308">
            <v>-53796.443463270647</v>
          </cell>
          <cell r="AB1308">
            <v>16908.786243719973</v>
          </cell>
          <cell r="AC1308">
            <v>146014.54723139416</v>
          </cell>
          <cell r="AD1308">
            <v>275120.30821906833</v>
          </cell>
          <cell r="AE1308">
            <v>428898.06920674257</v>
          </cell>
          <cell r="AF1308">
            <v>497901.54784613138</v>
          </cell>
          <cell r="AG1308">
            <v>566906.02648552018</v>
          </cell>
          <cell r="AH1308">
            <v>642585.50512490899</v>
          </cell>
        </row>
        <row r="1309">
          <cell r="E1309" t="str">
            <v>410|FORECAST|Trend</v>
          </cell>
          <cell r="F1309">
            <v>111062.66700000002</v>
          </cell>
          <cell r="G1309">
            <v>-102565.211</v>
          </cell>
          <cell r="H1309">
            <v>32165.33</v>
          </cell>
          <cell r="I1309">
            <v>66987.284185550641</v>
          </cell>
          <cell r="J1309">
            <v>-369109.59401444939</v>
          </cell>
          <cell r="K1309">
            <v>148639.21308059877</v>
          </cell>
          <cell r="L1309">
            <v>55896.237941237967</v>
          </cell>
          <cell r="M1309">
            <v>55896.237941237967</v>
          </cell>
          <cell r="N1309">
            <v>115632.36672720412</v>
          </cell>
          <cell r="O1309">
            <v>62172.173791984715</v>
          </cell>
          <cell r="P1309">
            <v>45450.173791984715</v>
          </cell>
          <cell r="Q1309">
            <v>93340.93126311939</v>
          </cell>
          <cell r="R1309">
            <v>40662.786000000022</v>
          </cell>
          <cell r="S1309">
            <v>-153483.09674829998</v>
          </cell>
          <cell r="T1309">
            <v>227424.84260968005</v>
          </cell>
          <cell r="U1309">
            <v>200963.2788470888</v>
          </cell>
          <cell r="V1309">
            <v>315567.8107084689</v>
          </cell>
          <cell r="W1309">
            <v>111062.66700000002</v>
          </cell>
          <cell r="X1309">
            <v>8497.4560000000201</v>
          </cell>
          <cell r="Y1309">
            <v>40662.786000000022</v>
          </cell>
          <cell r="Z1309">
            <v>107650.07018555066</v>
          </cell>
          <cell r="AA1309">
            <v>-261459.52382889873</v>
          </cell>
          <cell r="AB1309">
            <v>-112820.31074829996</v>
          </cell>
          <cell r="AC1309">
            <v>-56924.072807061995</v>
          </cell>
          <cell r="AD1309">
            <v>-1027.8348658240284</v>
          </cell>
          <cell r="AE1309">
            <v>114604.53186138009</v>
          </cell>
          <cell r="AF1309">
            <v>176776.7056533648</v>
          </cell>
          <cell r="AG1309">
            <v>222226.87944534951</v>
          </cell>
          <cell r="AH1309">
            <v>315567.8107084689</v>
          </cell>
        </row>
        <row r="1310">
          <cell r="E1310" t="str">
            <v>410|Prior|Trend</v>
          </cell>
          <cell r="F1310">
            <v>46779.214000000007</v>
          </cell>
          <cell r="G1310">
            <v>-33164.801999999996</v>
          </cell>
          <cell r="H1310">
            <v>183808.32800000001</v>
          </cell>
          <cell r="I1310">
            <v>8433.0029999999952</v>
          </cell>
          <cell r="J1310">
            <v>6273.8759999999975</v>
          </cell>
          <cell r="K1310">
            <v>316740.859</v>
          </cell>
          <cell r="L1310">
            <v>6552.7759999998925</v>
          </cell>
          <cell r="M1310">
            <v>6974.3479999999981</v>
          </cell>
          <cell r="N1310">
            <v>-2595065.7270000004</v>
          </cell>
          <cell r="O1310">
            <v>-11463.070999999993</v>
          </cell>
          <cell r="P1310">
            <v>-391325.174</v>
          </cell>
          <cell r="Q1310">
            <v>398650.90600000002</v>
          </cell>
          <cell r="R1310">
            <v>197422.74000000002</v>
          </cell>
          <cell r="S1310">
            <v>331447.73800000001</v>
          </cell>
          <cell r="T1310">
            <v>-2581538.6030000006</v>
          </cell>
          <cell r="U1310">
            <v>-4137.3389999999781</v>
          </cell>
          <cell r="V1310">
            <v>-2056805.4640000004</v>
          </cell>
          <cell r="W1310">
            <v>46779.214000000007</v>
          </cell>
          <cell r="X1310">
            <v>13614.412000000011</v>
          </cell>
          <cell r="Y1310">
            <v>197422.74000000002</v>
          </cell>
          <cell r="Z1310">
            <v>205855.74300000002</v>
          </cell>
          <cell r="AA1310">
            <v>212129.61900000001</v>
          </cell>
          <cell r="AB1310">
            <v>528870.478</v>
          </cell>
          <cell r="AC1310">
            <v>535423.25399999984</v>
          </cell>
          <cell r="AD1310">
            <v>542397.60199999984</v>
          </cell>
          <cell r="AE1310">
            <v>-2052668.1250000005</v>
          </cell>
          <cell r="AF1310">
            <v>-2064131.1960000005</v>
          </cell>
          <cell r="AG1310">
            <v>-2455456.3700000006</v>
          </cell>
          <cell r="AH1310">
            <v>-2056805.4640000006</v>
          </cell>
        </row>
        <row r="1311">
          <cell r="E1311" t="str">
            <v>410|TVAR|Actual vs Plan</v>
          </cell>
          <cell r="F1311">
            <v>0</v>
          </cell>
          <cell r="G1311">
            <v>0</v>
          </cell>
          <cell r="H1311">
            <v>0</v>
          </cell>
          <cell r="I1311">
            <v>0</v>
          </cell>
          <cell r="J1311">
            <v>0</v>
          </cell>
          <cell r="K1311">
            <v>0</v>
          </cell>
          <cell r="L1311">
            <v>0</v>
          </cell>
          <cell r="M1311">
            <v>0</v>
          </cell>
          <cell r="N1311">
            <v>0</v>
          </cell>
          <cell r="O1311">
            <v>0</v>
          </cell>
          <cell r="P1311">
            <v>0</v>
          </cell>
          <cell r="Q1311">
            <v>0</v>
          </cell>
          <cell r="R1311">
            <v>0</v>
          </cell>
          <cell r="S1311">
            <v>0</v>
          </cell>
          <cell r="T1311">
            <v>0</v>
          </cell>
          <cell r="U1311">
            <v>0</v>
          </cell>
          <cell r="V1311">
            <v>0</v>
          </cell>
          <cell r="W1311">
            <v>0</v>
          </cell>
          <cell r="X1311">
            <v>0</v>
          </cell>
          <cell r="Y1311">
            <v>0</v>
          </cell>
          <cell r="Z1311">
            <v>0</v>
          </cell>
          <cell r="AA1311">
            <v>0</v>
          </cell>
          <cell r="AB1311">
            <v>0</v>
          </cell>
          <cell r="AC1311">
            <v>0</v>
          </cell>
          <cell r="AD1311">
            <v>0</v>
          </cell>
          <cell r="AE1311">
            <v>0</v>
          </cell>
          <cell r="AF1311">
            <v>0</v>
          </cell>
          <cell r="AG1311">
            <v>0</v>
          </cell>
          <cell r="AH1311">
            <v>0</v>
          </cell>
        </row>
        <row r="1312">
          <cell r="E1312" t="str">
            <v>410|TVAR %|Actual vs Plan</v>
          </cell>
          <cell r="F1312">
            <v>0</v>
          </cell>
          <cell r="G1312">
            <v>0</v>
          </cell>
          <cell r="H1312">
            <v>0</v>
          </cell>
          <cell r="I1312">
            <v>0</v>
          </cell>
          <cell r="J1312">
            <v>0</v>
          </cell>
          <cell r="K1312">
            <v>0</v>
          </cell>
          <cell r="L1312">
            <v>0</v>
          </cell>
          <cell r="M1312">
            <v>0</v>
          </cell>
          <cell r="N1312">
            <v>0</v>
          </cell>
          <cell r="O1312">
            <v>0</v>
          </cell>
          <cell r="P1312">
            <v>0</v>
          </cell>
          <cell r="Q1312">
            <v>0</v>
          </cell>
          <cell r="R1312">
            <v>0</v>
          </cell>
          <cell r="S1312">
            <v>0</v>
          </cell>
          <cell r="T1312">
            <v>0</v>
          </cell>
          <cell r="U1312">
            <v>0</v>
          </cell>
          <cell r="V1312">
            <v>0</v>
          </cell>
          <cell r="W1312">
            <v>0</v>
          </cell>
          <cell r="X1312">
            <v>0</v>
          </cell>
          <cell r="Y1312">
            <v>0</v>
          </cell>
          <cell r="Z1312">
            <v>0</v>
          </cell>
          <cell r="AA1312">
            <v>0</v>
          </cell>
          <cell r="AB1312">
            <v>0</v>
          </cell>
          <cell r="AC1312">
            <v>0</v>
          </cell>
          <cell r="AD1312">
            <v>0</v>
          </cell>
          <cell r="AE1312">
            <v>0</v>
          </cell>
          <cell r="AF1312">
            <v>0</v>
          </cell>
          <cell r="AG1312">
            <v>0</v>
          </cell>
          <cell r="AH1312">
            <v>0</v>
          </cell>
        </row>
        <row r="1313">
          <cell r="E1313" t="str">
            <v>410|DTE|Actual vs Plan</v>
          </cell>
          <cell r="F1313">
            <v>136.97900000000001</v>
          </cell>
          <cell r="G1313">
            <v>-2697.4059999999999</v>
          </cell>
          <cell r="H1313">
            <v>-41.831000000000003</v>
          </cell>
          <cell r="I1313">
            <v>-99.43</v>
          </cell>
          <cell r="J1313">
            <v>-228.45499999999998</v>
          </cell>
          <cell r="K1313">
            <v>-176.19200000000001</v>
          </cell>
          <cell r="L1313">
            <v>0</v>
          </cell>
          <cell r="M1313">
            <v>0</v>
          </cell>
          <cell r="N1313">
            <v>0</v>
          </cell>
          <cell r="O1313">
            <v>0</v>
          </cell>
          <cell r="P1313">
            <v>0</v>
          </cell>
          <cell r="Q1313">
            <v>0</v>
          </cell>
          <cell r="R1313">
            <v>-2602.2580000000003</v>
          </cell>
          <cell r="S1313">
            <v>-504.077</v>
          </cell>
          <cell r="T1313">
            <v>0</v>
          </cell>
          <cell r="U1313">
            <v>0</v>
          </cell>
          <cell r="V1313">
            <v>-3106.335</v>
          </cell>
          <cell r="W1313">
            <v>136.97900000000001</v>
          </cell>
          <cell r="X1313">
            <v>-2560.4270000000001</v>
          </cell>
          <cell r="Y1313">
            <v>-2602.2580000000003</v>
          </cell>
          <cell r="Z1313">
            <v>-2701.6880000000001</v>
          </cell>
          <cell r="AA1313">
            <v>-2930.143</v>
          </cell>
          <cell r="AB1313">
            <v>-3106.335</v>
          </cell>
          <cell r="AC1313">
            <v>-3106.335</v>
          </cell>
          <cell r="AD1313">
            <v>-3106.335</v>
          </cell>
          <cell r="AE1313">
            <v>-3106.335</v>
          </cell>
          <cell r="AF1313">
            <v>-3106.335</v>
          </cell>
          <cell r="AG1313">
            <v>-3106.335</v>
          </cell>
          <cell r="AH1313">
            <v>-3106.335</v>
          </cell>
        </row>
        <row r="1314">
          <cell r="E1314" t="str">
            <v>410|DTE %|Actual vs Plan</v>
          </cell>
          <cell r="F1314">
            <v>0</v>
          </cell>
          <cell r="G1314">
            <v>0</v>
          </cell>
          <cell r="H1314">
            <v>0</v>
          </cell>
          <cell r="I1314">
            <v>0</v>
          </cell>
          <cell r="J1314">
            <v>0</v>
          </cell>
          <cell r="K1314">
            <v>0</v>
          </cell>
          <cell r="L1314">
            <v>0</v>
          </cell>
          <cell r="M1314">
            <v>0</v>
          </cell>
          <cell r="N1314">
            <v>0</v>
          </cell>
          <cell r="O1314">
            <v>0</v>
          </cell>
          <cell r="P1314">
            <v>0</v>
          </cell>
          <cell r="Q1314">
            <v>0</v>
          </cell>
          <cell r="R1314">
            <v>0</v>
          </cell>
          <cell r="S1314">
            <v>0</v>
          </cell>
          <cell r="T1314">
            <v>0</v>
          </cell>
          <cell r="U1314">
            <v>0</v>
          </cell>
          <cell r="V1314">
            <v>0</v>
          </cell>
          <cell r="W1314">
            <v>0</v>
          </cell>
          <cell r="X1314">
            <v>0</v>
          </cell>
          <cell r="Y1314">
            <v>0</v>
          </cell>
          <cell r="Z1314">
            <v>0</v>
          </cell>
          <cell r="AA1314">
            <v>0</v>
          </cell>
          <cell r="AB1314">
            <v>0</v>
          </cell>
          <cell r="AC1314">
            <v>0</v>
          </cell>
          <cell r="AD1314">
            <v>0</v>
          </cell>
          <cell r="AE1314">
            <v>0</v>
          </cell>
          <cell r="AF1314">
            <v>0</v>
          </cell>
          <cell r="AG1314">
            <v>0</v>
          </cell>
          <cell r="AH1314">
            <v>0</v>
          </cell>
        </row>
        <row r="1315">
          <cell r="E1315" t="str">
            <v>410|ExExch|Actual vs Plan</v>
          </cell>
          <cell r="F1315">
            <v>0</v>
          </cell>
          <cell r="G1315">
            <v>0</v>
          </cell>
          <cell r="H1315">
            <v>0</v>
          </cell>
          <cell r="I1315">
            <v>0</v>
          </cell>
          <cell r="J1315">
            <v>0</v>
          </cell>
          <cell r="K1315">
            <v>0</v>
          </cell>
          <cell r="L1315">
            <v>0</v>
          </cell>
          <cell r="M1315">
            <v>0</v>
          </cell>
          <cell r="N1315">
            <v>0</v>
          </cell>
          <cell r="O1315">
            <v>0</v>
          </cell>
          <cell r="P1315">
            <v>0</v>
          </cell>
          <cell r="Q1315">
            <v>0</v>
          </cell>
          <cell r="R1315">
            <v>0</v>
          </cell>
          <cell r="S1315">
            <v>0</v>
          </cell>
          <cell r="T1315">
            <v>0</v>
          </cell>
          <cell r="U1315">
            <v>0</v>
          </cell>
          <cell r="V1315">
            <v>0</v>
          </cell>
          <cell r="W1315">
            <v>0</v>
          </cell>
          <cell r="X1315">
            <v>0</v>
          </cell>
          <cell r="Y1315">
            <v>0</v>
          </cell>
          <cell r="Z1315">
            <v>0</v>
          </cell>
          <cell r="AA1315">
            <v>0</v>
          </cell>
          <cell r="AB1315">
            <v>0</v>
          </cell>
          <cell r="AC1315">
            <v>0</v>
          </cell>
          <cell r="AD1315">
            <v>0</v>
          </cell>
          <cell r="AE1315">
            <v>0</v>
          </cell>
          <cell r="AF1315">
            <v>0</v>
          </cell>
          <cell r="AG1315">
            <v>0</v>
          </cell>
          <cell r="AH1315">
            <v>0</v>
          </cell>
        </row>
        <row r="1316">
          <cell r="E1316" t="str">
            <v>410|ExExch %|Actual vs Plan</v>
          </cell>
          <cell r="F1316">
            <v>0</v>
          </cell>
          <cell r="G1316">
            <v>0</v>
          </cell>
          <cell r="H1316">
            <v>0</v>
          </cell>
          <cell r="I1316">
            <v>0</v>
          </cell>
          <cell r="J1316">
            <v>0</v>
          </cell>
          <cell r="K1316">
            <v>0</v>
          </cell>
          <cell r="L1316">
            <v>0</v>
          </cell>
          <cell r="M1316">
            <v>0</v>
          </cell>
          <cell r="N1316">
            <v>0</v>
          </cell>
          <cell r="O1316">
            <v>0</v>
          </cell>
          <cell r="P1316">
            <v>0</v>
          </cell>
          <cell r="Q1316">
            <v>0</v>
          </cell>
          <cell r="R1316">
            <v>0</v>
          </cell>
          <cell r="S1316">
            <v>0</v>
          </cell>
          <cell r="T1316">
            <v>0</v>
          </cell>
          <cell r="U1316">
            <v>0</v>
          </cell>
          <cell r="V1316">
            <v>0</v>
          </cell>
          <cell r="W1316">
            <v>0</v>
          </cell>
          <cell r="X1316">
            <v>0</v>
          </cell>
          <cell r="Y1316">
            <v>0</v>
          </cell>
          <cell r="Z1316">
            <v>0</v>
          </cell>
          <cell r="AA1316">
            <v>0</v>
          </cell>
          <cell r="AB1316">
            <v>0</v>
          </cell>
          <cell r="AC1316">
            <v>0</v>
          </cell>
          <cell r="AD1316">
            <v>0</v>
          </cell>
          <cell r="AE1316">
            <v>0</v>
          </cell>
          <cell r="AF1316">
            <v>0</v>
          </cell>
          <cell r="AG1316">
            <v>0</v>
          </cell>
          <cell r="AH1316">
            <v>0</v>
          </cell>
        </row>
        <row r="1317">
          <cell r="E1317" t="str">
            <v>410|Plan Next|Trend</v>
          </cell>
          <cell r="F1317">
            <v>0</v>
          </cell>
          <cell r="G1317">
            <v>0</v>
          </cell>
          <cell r="H1317">
            <v>0</v>
          </cell>
          <cell r="I1317">
            <v>0</v>
          </cell>
          <cell r="J1317">
            <v>0</v>
          </cell>
          <cell r="K1317">
            <v>0</v>
          </cell>
          <cell r="L1317">
            <v>0</v>
          </cell>
          <cell r="M1317">
            <v>0</v>
          </cell>
          <cell r="N1317">
            <v>0</v>
          </cell>
          <cell r="O1317">
            <v>0</v>
          </cell>
          <cell r="P1317">
            <v>0</v>
          </cell>
          <cell r="Q1317">
            <v>0</v>
          </cell>
          <cell r="R1317">
            <v>0</v>
          </cell>
          <cell r="S1317">
            <v>0</v>
          </cell>
          <cell r="T1317">
            <v>0</v>
          </cell>
          <cell r="U1317">
            <v>0</v>
          </cell>
          <cell r="V1317">
            <v>0</v>
          </cell>
          <cell r="W1317">
            <v>0</v>
          </cell>
          <cell r="X1317">
            <v>0</v>
          </cell>
          <cell r="Y1317">
            <v>0</v>
          </cell>
          <cell r="Z1317">
            <v>0</v>
          </cell>
          <cell r="AA1317">
            <v>0</v>
          </cell>
          <cell r="AB1317">
            <v>0</v>
          </cell>
          <cell r="AC1317">
            <v>0</v>
          </cell>
          <cell r="AD1317">
            <v>0</v>
          </cell>
          <cell r="AE1317">
            <v>0</v>
          </cell>
          <cell r="AF1317">
            <v>0</v>
          </cell>
          <cell r="AG1317">
            <v>0</v>
          </cell>
          <cell r="AH1317">
            <v>0</v>
          </cell>
        </row>
        <row r="1318">
          <cell r="E1318" t="str">
            <v>410|DTE|Actual vs Prior</v>
          </cell>
          <cell r="F1318">
            <v>57.856000000000002</v>
          </cell>
          <cell r="G1318">
            <v>74.584000000000003</v>
          </cell>
          <cell r="H1318">
            <v>54.726999999999997</v>
          </cell>
          <cell r="I1318">
            <v>500.44499999999999</v>
          </cell>
          <cell r="J1318">
            <v>66.325000000000003</v>
          </cell>
          <cell r="K1318">
            <v>-193.33600000000001</v>
          </cell>
          <cell r="L1318">
            <v>0</v>
          </cell>
          <cell r="M1318">
            <v>0</v>
          </cell>
          <cell r="N1318">
            <v>0</v>
          </cell>
          <cell r="O1318">
            <v>0</v>
          </cell>
          <cell r="P1318">
            <v>0</v>
          </cell>
          <cell r="Q1318">
            <v>0</v>
          </cell>
          <cell r="R1318">
            <v>187.167</v>
          </cell>
          <cell r="S1318">
            <v>373.43399999999997</v>
          </cell>
          <cell r="T1318">
            <v>0</v>
          </cell>
          <cell r="U1318">
            <v>0</v>
          </cell>
          <cell r="V1318">
            <v>560.601</v>
          </cell>
          <cell r="W1318">
            <v>57.856000000000002</v>
          </cell>
          <cell r="X1318">
            <v>132.44</v>
          </cell>
          <cell r="Y1318">
            <v>187.167</v>
          </cell>
          <cell r="Z1318">
            <v>687.61199999999997</v>
          </cell>
          <cell r="AA1318">
            <v>753.93700000000001</v>
          </cell>
          <cell r="AB1318">
            <v>560.601</v>
          </cell>
          <cell r="AC1318">
            <v>560.601</v>
          </cell>
          <cell r="AD1318">
            <v>560.601</v>
          </cell>
          <cell r="AE1318">
            <v>560.601</v>
          </cell>
          <cell r="AF1318">
            <v>560.601</v>
          </cell>
          <cell r="AG1318">
            <v>560.601</v>
          </cell>
          <cell r="AH1318">
            <v>560.601</v>
          </cell>
        </row>
        <row r="1319">
          <cell r="E1319" t="str">
            <v>410|DTE %|Actual vs Prior</v>
          </cell>
          <cell r="F1319">
            <v>0</v>
          </cell>
          <cell r="G1319">
            <v>0</v>
          </cell>
          <cell r="H1319">
            <v>0</v>
          </cell>
          <cell r="I1319">
            <v>0</v>
          </cell>
          <cell r="J1319">
            <v>0</v>
          </cell>
          <cell r="K1319">
            <v>0</v>
          </cell>
          <cell r="L1319">
            <v>0</v>
          </cell>
          <cell r="M1319">
            <v>0</v>
          </cell>
          <cell r="N1319">
            <v>0</v>
          </cell>
          <cell r="O1319">
            <v>0</v>
          </cell>
          <cell r="P1319">
            <v>0</v>
          </cell>
          <cell r="Q1319">
            <v>0</v>
          </cell>
          <cell r="R1319">
            <v>0</v>
          </cell>
          <cell r="S1319">
            <v>0</v>
          </cell>
          <cell r="T1319">
            <v>0</v>
          </cell>
          <cell r="U1319">
            <v>0</v>
          </cell>
          <cell r="V1319">
            <v>0</v>
          </cell>
          <cell r="W1319">
            <v>0</v>
          </cell>
          <cell r="X1319">
            <v>0</v>
          </cell>
          <cell r="Y1319">
            <v>0</v>
          </cell>
          <cell r="Z1319">
            <v>0</v>
          </cell>
          <cell r="AA1319">
            <v>0</v>
          </cell>
          <cell r="AB1319">
            <v>0</v>
          </cell>
          <cell r="AC1319">
            <v>0</v>
          </cell>
          <cell r="AD1319">
            <v>0</v>
          </cell>
          <cell r="AE1319">
            <v>0</v>
          </cell>
          <cell r="AF1319">
            <v>0</v>
          </cell>
          <cell r="AG1319">
            <v>0</v>
          </cell>
          <cell r="AH1319">
            <v>0</v>
          </cell>
        </row>
        <row r="1320">
          <cell r="E1320" t="str">
            <v>410|ExExch|Actual vs Prior</v>
          </cell>
          <cell r="F1320">
            <v>0</v>
          </cell>
          <cell r="G1320">
            <v>0</v>
          </cell>
          <cell r="H1320">
            <v>0</v>
          </cell>
          <cell r="I1320">
            <v>0</v>
          </cell>
          <cell r="J1320">
            <v>0</v>
          </cell>
          <cell r="K1320">
            <v>0</v>
          </cell>
          <cell r="L1320">
            <v>0</v>
          </cell>
          <cell r="M1320">
            <v>0</v>
          </cell>
          <cell r="N1320">
            <v>0</v>
          </cell>
          <cell r="O1320">
            <v>0</v>
          </cell>
          <cell r="P1320">
            <v>0</v>
          </cell>
          <cell r="Q1320">
            <v>0</v>
          </cell>
          <cell r="R1320">
            <v>0</v>
          </cell>
          <cell r="S1320">
            <v>0</v>
          </cell>
          <cell r="T1320">
            <v>0</v>
          </cell>
          <cell r="U1320">
            <v>0</v>
          </cell>
          <cell r="V1320">
            <v>0</v>
          </cell>
          <cell r="W1320">
            <v>0</v>
          </cell>
          <cell r="X1320">
            <v>0</v>
          </cell>
          <cell r="Y1320">
            <v>0</v>
          </cell>
          <cell r="Z1320">
            <v>0</v>
          </cell>
          <cell r="AA1320">
            <v>0</v>
          </cell>
          <cell r="AB1320">
            <v>0</v>
          </cell>
          <cell r="AC1320">
            <v>0</v>
          </cell>
          <cell r="AD1320">
            <v>0</v>
          </cell>
          <cell r="AE1320">
            <v>0</v>
          </cell>
          <cell r="AF1320">
            <v>0</v>
          </cell>
          <cell r="AG1320">
            <v>0</v>
          </cell>
          <cell r="AH1320">
            <v>0</v>
          </cell>
        </row>
        <row r="1321">
          <cell r="E1321" t="str">
            <v>410|ExExch %|Actual vs Prior</v>
          </cell>
          <cell r="F1321">
            <v>0</v>
          </cell>
          <cell r="G1321">
            <v>0</v>
          </cell>
          <cell r="H1321">
            <v>0</v>
          </cell>
          <cell r="I1321">
            <v>0</v>
          </cell>
          <cell r="J1321">
            <v>0</v>
          </cell>
          <cell r="K1321">
            <v>0</v>
          </cell>
          <cell r="L1321">
            <v>0</v>
          </cell>
          <cell r="M1321">
            <v>0</v>
          </cell>
          <cell r="N1321">
            <v>0</v>
          </cell>
          <cell r="O1321">
            <v>0</v>
          </cell>
          <cell r="P1321">
            <v>0</v>
          </cell>
          <cell r="Q1321">
            <v>0</v>
          </cell>
          <cell r="R1321">
            <v>0</v>
          </cell>
          <cell r="S1321">
            <v>0</v>
          </cell>
          <cell r="T1321">
            <v>0</v>
          </cell>
          <cell r="U1321">
            <v>0</v>
          </cell>
          <cell r="V1321">
            <v>0</v>
          </cell>
          <cell r="W1321">
            <v>0</v>
          </cell>
          <cell r="X1321">
            <v>0</v>
          </cell>
          <cell r="Y1321">
            <v>0</v>
          </cell>
          <cell r="Z1321">
            <v>0</v>
          </cell>
          <cell r="AA1321">
            <v>0</v>
          </cell>
          <cell r="AB1321">
            <v>0</v>
          </cell>
          <cell r="AC1321">
            <v>0</v>
          </cell>
          <cell r="AD1321">
            <v>0</v>
          </cell>
          <cell r="AE1321">
            <v>0</v>
          </cell>
          <cell r="AF1321">
            <v>0</v>
          </cell>
          <cell r="AG1321">
            <v>0</v>
          </cell>
          <cell r="AH1321">
            <v>0</v>
          </cell>
        </row>
        <row r="1322">
          <cell r="E1322" t="str">
            <v>410|TVAR|Actual vs Prior</v>
          </cell>
          <cell r="F1322">
            <v>0</v>
          </cell>
          <cell r="G1322">
            <v>0</v>
          </cell>
          <cell r="H1322">
            <v>0</v>
          </cell>
          <cell r="I1322">
            <v>0</v>
          </cell>
          <cell r="J1322">
            <v>0</v>
          </cell>
          <cell r="K1322">
            <v>0</v>
          </cell>
          <cell r="L1322">
            <v>0</v>
          </cell>
          <cell r="M1322">
            <v>0</v>
          </cell>
          <cell r="N1322">
            <v>0</v>
          </cell>
          <cell r="O1322">
            <v>0</v>
          </cell>
          <cell r="P1322">
            <v>0</v>
          </cell>
          <cell r="Q1322">
            <v>0</v>
          </cell>
          <cell r="R1322">
            <v>0</v>
          </cell>
          <cell r="S1322">
            <v>0</v>
          </cell>
          <cell r="T1322">
            <v>0</v>
          </cell>
          <cell r="U1322">
            <v>0</v>
          </cell>
          <cell r="V1322">
            <v>0</v>
          </cell>
          <cell r="W1322">
            <v>0</v>
          </cell>
          <cell r="X1322">
            <v>0</v>
          </cell>
          <cell r="Y1322">
            <v>0</v>
          </cell>
          <cell r="Z1322">
            <v>0</v>
          </cell>
          <cell r="AA1322">
            <v>0</v>
          </cell>
          <cell r="AB1322">
            <v>0</v>
          </cell>
          <cell r="AC1322">
            <v>0</v>
          </cell>
          <cell r="AD1322">
            <v>0</v>
          </cell>
          <cell r="AE1322">
            <v>0</v>
          </cell>
          <cell r="AF1322">
            <v>0</v>
          </cell>
          <cell r="AG1322">
            <v>0</v>
          </cell>
          <cell r="AH1322">
            <v>0</v>
          </cell>
        </row>
        <row r="1323">
          <cell r="E1323" t="str">
            <v>410|TVAR %|Actual vs Prior</v>
          </cell>
          <cell r="F1323">
            <v>0</v>
          </cell>
          <cell r="G1323">
            <v>0</v>
          </cell>
          <cell r="H1323">
            <v>0</v>
          </cell>
          <cell r="I1323">
            <v>0</v>
          </cell>
          <cell r="J1323">
            <v>0</v>
          </cell>
          <cell r="K1323">
            <v>0</v>
          </cell>
          <cell r="L1323">
            <v>0</v>
          </cell>
          <cell r="M1323">
            <v>0</v>
          </cell>
          <cell r="N1323">
            <v>0</v>
          </cell>
          <cell r="O1323">
            <v>0</v>
          </cell>
          <cell r="P1323">
            <v>0</v>
          </cell>
          <cell r="Q1323">
            <v>0</v>
          </cell>
          <cell r="R1323">
            <v>0</v>
          </cell>
          <cell r="S1323">
            <v>0</v>
          </cell>
          <cell r="T1323">
            <v>0</v>
          </cell>
          <cell r="U1323">
            <v>0</v>
          </cell>
          <cell r="V1323">
            <v>0</v>
          </cell>
          <cell r="W1323">
            <v>0</v>
          </cell>
          <cell r="X1323">
            <v>0</v>
          </cell>
          <cell r="Y1323">
            <v>0</v>
          </cell>
          <cell r="Z1323">
            <v>0</v>
          </cell>
          <cell r="AA1323">
            <v>0</v>
          </cell>
          <cell r="AB1323">
            <v>0</v>
          </cell>
          <cell r="AC1323">
            <v>0</v>
          </cell>
          <cell r="AD1323">
            <v>0</v>
          </cell>
          <cell r="AE1323">
            <v>0</v>
          </cell>
          <cell r="AF1323">
            <v>0</v>
          </cell>
          <cell r="AG1323">
            <v>0</v>
          </cell>
          <cell r="AH1323">
            <v>0</v>
          </cell>
        </row>
        <row r="1324">
          <cell r="E1324" t="str">
            <v>415|Actual|Trend</v>
          </cell>
          <cell r="F1324">
            <v>0</v>
          </cell>
          <cell r="G1324">
            <v>0</v>
          </cell>
          <cell r="H1324">
            <v>0</v>
          </cell>
          <cell r="I1324">
            <v>0</v>
          </cell>
          <cell r="J1324">
            <v>0</v>
          </cell>
          <cell r="K1324">
            <v>0</v>
          </cell>
          <cell r="L1324">
            <v>0</v>
          </cell>
          <cell r="M1324">
            <v>0</v>
          </cell>
          <cell r="N1324">
            <v>0</v>
          </cell>
          <cell r="O1324">
            <v>0</v>
          </cell>
          <cell r="P1324">
            <v>0</v>
          </cell>
          <cell r="Q1324">
            <v>0</v>
          </cell>
          <cell r="R1324">
            <v>0</v>
          </cell>
          <cell r="S1324">
            <v>0</v>
          </cell>
          <cell r="T1324">
            <v>0</v>
          </cell>
          <cell r="U1324">
            <v>0</v>
          </cell>
          <cell r="V1324">
            <v>0</v>
          </cell>
          <cell r="W1324">
            <v>0</v>
          </cell>
          <cell r="X1324">
            <v>0</v>
          </cell>
          <cell r="Y1324">
            <v>0</v>
          </cell>
          <cell r="Z1324">
            <v>0</v>
          </cell>
          <cell r="AA1324">
            <v>0</v>
          </cell>
          <cell r="AB1324">
            <v>0</v>
          </cell>
          <cell r="AC1324">
            <v>0</v>
          </cell>
          <cell r="AD1324">
            <v>0</v>
          </cell>
          <cell r="AE1324">
            <v>0</v>
          </cell>
          <cell r="AF1324">
            <v>0</v>
          </cell>
          <cell r="AG1324">
            <v>0</v>
          </cell>
          <cell r="AH1324">
            <v>0</v>
          </cell>
        </row>
        <row r="1325">
          <cell r="E1325" t="str">
            <v>415|Plan|Trend</v>
          </cell>
          <cell r="F1325">
            <v>0</v>
          </cell>
          <cell r="G1325">
            <v>0</v>
          </cell>
          <cell r="H1325">
            <v>0</v>
          </cell>
          <cell r="I1325">
            <v>0</v>
          </cell>
          <cell r="J1325">
            <v>0</v>
          </cell>
          <cell r="K1325">
            <v>0</v>
          </cell>
          <cell r="L1325">
            <v>0</v>
          </cell>
          <cell r="M1325">
            <v>0</v>
          </cell>
          <cell r="N1325">
            <v>0</v>
          </cell>
          <cell r="O1325">
            <v>0</v>
          </cell>
          <cell r="P1325">
            <v>0</v>
          </cell>
          <cell r="Q1325">
            <v>0</v>
          </cell>
          <cell r="R1325">
            <v>0</v>
          </cell>
          <cell r="S1325">
            <v>0</v>
          </cell>
          <cell r="T1325">
            <v>0</v>
          </cell>
          <cell r="U1325">
            <v>0</v>
          </cell>
          <cell r="V1325">
            <v>0</v>
          </cell>
          <cell r="W1325">
            <v>0</v>
          </cell>
          <cell r="X1325">
            <v>0</v>
          </cell>
          <cell r="Y1325">
            <v>0</v>
          </cell>
          <cell r="Z1325">
            <v>0</v>
          </cell>
          <cell r="AA1325">
            <v>0</v>
          </cell>
          <cell r="AB1325">
            <v>0</v>
          </cell>
          <cell r="AC1325">
            <v>0</v>
          </cell>
          <cell r="AD1325">
            <v>0</v>
          </cell>
          <cell r="AE1325">
            <v>0</v>
          </cell>
          <cell r="AF1325">
            <v>0</v>
          </cell>
          <cell r="AG1325">
            <v>0</v>
          </cell>
          <cell r="AH1325">
            <v>0</v>
          </cell>
        </row>
        <row r="1326">
          <cell r="E1326" t="str">
            <v>415|FORECAST|Trend</v>
          </cell>
          <cell r="F1326">
            <v>36</v>
          </cell>
          <cell r="G1326">
            <v>16924.845000000001</v>
          </cell>
          <cell r="H1326">
            <v>14477.332999999999</v>
          </cell>
          <cell r="I1326">
            <v>7293.8270000000002</v>
          </cell>
          <cell r="J1326">
            <v>11010</v>
          </cell>
          <cell r="K1326">
            <v>10681</v>
          </cell>
          <cell r="L1326">
            <v>11010</v>
          </cell>
          <cell r="M1326">
            <v>11018</v>
          </cell>
          <cell r="N1326">
            <v>10692</v>
          </cell>
          <cell r="O1326">
            <v>11028</v>
          </cell>
          <cell r="P1326">
            <v>10699</v>
          </cell>
          <cell r="Q1326">
            <v>11028</v>
          </cell>
          <cell r="R1326">
            <v>31438.178</v>
          </cell>
          <cell r="S1326">
            <v>28984.827000000001</v>
          </cell>
          <cell r="T1326">
            <v>32720</v>
          </cell>
          <cell r="U1326">
            <v>32755</v>
          </cell>
          <cell r="V1326">
            <v>125898.005</v>
          </cell>
          <cell r="W1326">
            <v>36</v>
          </cell>
          <cell r="X1326">
            <v>16960.845000000001</v>
          </cell>
          <cell r="Y1326">
            <v>31438.178</v>
          </cell>
          <cell r="Z1326">
            <v>38732.004999999997</v>
          </cell>
          <cell r="AA1326">
            <v>49742.004999999997</v>
          </cell>
          <cell r="AB1326">
            <v>60423.004999999997</v>
          </cell>
          <cell r="AC1326">
            <v>71433.005000000005</v>
          </cell>
          <cell r="AD1326">
            <v>82451.005000000005</v>
          </cell>
          <cell r="AE1326">
            <v>93143.005000000005</v>
          </cell>
          <cell r="AF1326">
            <v>104171.005</v>
          </cell>
          <cell r="AG1326">
            <v>114870.005</v>
          </cell>
          <cell r="AH1326">
            <v>125898.005</v>
          </cell>
        </row>
        <row r="1327">
          <cell r="E1327" t="str">
            <v>415|Prior|Trend</v>
          </cell>
          <cell r="F1327">
            <v>0</v>
          </cell>
          <cell r="G1327">
            <v>0</v>
          </cell>
          <cell r="H1327">
            <v>0</v>
          </cell>
          <cell r="I1327">
            <v>0</v>
          </cell>
          <cell r="J1327">
            <v>0</v>
          </cell>
          <cell r="K1327">
            <v>0</v>
          </cell>
          <cell r="L1327">
            <v>0</v>
          </cell>
          <cell r="M1327">
            <v>0</v>
          </cell>
          <cell r="N1327">
            <v>0</v>
          </cell>
          <cell r="O1327">
            <v>0</v>
          </cell>
          <cell r="P1327">
            <v>0</v>
          </cell>
          <cell r="Q1327">
            <v>0</v>
          </cell>
          <cell r="R1327">
            <v>0</v>
          </cell>
          <cell r="S1327">
            <v>0</v>
          </cell>
          <cell r="T1327">
            <v>0</v>
          </cell>
          <cell r="U1327">
            <v>0</v>
          </cell>
          <cell r="V1327">
            <v>0</v>
          </cell>
          <cell r="W1327">
            <v>0</v>
          </cell>
          <cell r="X1327">
            <v>0</v>
          </cell>
          <cell r="Y1327">
            <v>0</v>
          </cell>
          <cell r="Z1327">
            <v>0</v>
          </cell>
          <cell r="AA1327">
            <v>0</v>
          </cell>
          <cell r="AB1327">
            <v>0</v>
          </cell>
          <cell r="AC1327">
            <v>0</v>
          </cell>
          <cell r="AD1327">
            <v>0</v>
          </cell>
          <cell r="AE1327">
            <v>0</v>
          </cell>
          <cell r="AF1327">
            <v>0</v>
          </cell>
          <cell r="AG1327">
            <v>0</v>
          </cell>
          <cell r="AH1327">
            <v>0</v>
          </cell>
        </row>
        <row r="1328">
          <cell r="E1328" t="str">
            <v>415|TVAR|Actual vs Plan</v>
          </cell>
          <cell r="F1328">
            <v>0</v>
          </cell>
          <cell r="G1328">
            <v>0</v>
          </cell>
          <cell r="H1328">
            <v>0</v>
          </cell>
          <cell r="I1328">
            <v>0</v>
          </cell>
          <cell r="J1328">
            <v>0</v>
          </cell>
          <cell r="K1328">
            <v>0</v>
          </cell>
          <cell r="L1328">
            <v>0</v>
          </cell>
          <cell r="M1328">
            <v>0</v>
          </cell>
          <cell r="N1328">
            <v>0</v>
          </cell>
          <cell r="O1328">
            <v>0</v>
          </cell>
          <cell r="P1328">
            <v>0</v>
          </cell>
          <cell r="Q1328">
            <v>0</v>
          </cell>
          <cell r="R1328">
            <v>0</v>
          </cell>
          <cell r="S1328">
            <v>0</v>
          </cell>
          <cell r="T1328">
            <v>0</v>
          </cell>
          <cell r="U1328">
            <v>0</v>
          </cell>
          <cell r="V1328">
            <v>0</v>
          </cell>
          <cell r="W1328">
            <v>0</v>
          </cell>
          <cell r="X1328">
            <v>0</v>
          </cell>
          <cell r="Y1328">
            <v>0</v>
          </cell>
          <cell r="Z1328">
            <v>0</v>
          </cell>
          <cell r="AA1328">
            <v>0</v>
          </cell>
          <cell r="AB1328">
            <v>0</v>
          </cell>
          <cell r="AC1328">
            <v>0</v>
          </cell>
          <cell r="AD1328">
            <v>0</v>
          </cell>
          <cell r="AE1328">
            <v>0</v>
          </cell>
          <cell r="AF1328">
            <v>0</v>
          </cell>
          <cell r="AG1328">
            <v>0</v>
          </cell>
          <cell r="AH1328">
            <v>0</v>
          </cell>
        </row>
        <row r="1329">
          <cell r="E1329" t="str">
            <v>415|TVAR %|Actual vs Plan</v>
          </cell>
          <cell r="F1329">
            <v>0</v>
          </cell>
          <cell r="G1329">
            <v>0</v>
          </cell>
          <cell r="H1329">
            <v>0</v>
          </cell>
          <cell r="I1329">
            <v>0</v>
          </cell>
          <cell r="J1329">
            <v>0</v>
          </cell>
          <cell r="K1329">
            <v>0</v>
          </cell>
          <cell r="L1329">
            <v>0</v>
          </cell>
          <cell r="M1329">
            <v>0</v>
          </cell>
          <cell r="N1329">
            <v>0</v>
          </cell>
          <cell r="O1329">
            <v>0</v>
          </cell>
          <cell r="P1329">
            <v>0</v>
          </cell>
          <cell r="Q1329">
            <v>0</v>
          </cell>
          <cell r="R1329">
            <v>0</v>
          </cell>
          <cell r="S1329">
            <v>0</v>
          </cell>
          <cell r="T1329">
            <v>0</v>
          </cell>
          <cell r="U1329">
            <v>0</v>
          </cell>
          <cell r="V1329">
            <v>0</v>
          </cell>
          <cell r="W1329">
            <v>0</v>
          </cell>
          <cell r="X1329">
            <v>0</v>
          </cell>
          <cell r="Y1329">
            <v>0</v>
          </cell>
          <cell r="Z1329">
            <v>0</v>
          </cell>
          <cell r="AA1329">
            <v>0</v>
          </cell>
          <cell r="AB1329">
            <v>0</v>
          </cell>
          <cell r="AC1329">
            <v>0</v>
          </cell>
          <cell r="AD1329">
            <v>0</v>
          </cell>
          <cell r="AE1329">
            <v>0</v>
          </cell>
          <cell r="AF1329">
            <v>0</v>
          </cell>
          <cell r="AG1329">
            <v>0</v>
          </cell>
          <cell r="AH1329">
            <v>0</v>
          </cell>
        </row>
        <row r="1330">
          <cell r="E1330" t="str">
            <v>415|DTE|Actual vs Plan</v>
          </cell>
          <cell r="F1330">
            <v>0</v>
          </cell>
          <cell r="G1330">
            <v>0</v>
          </cell>
          <cell r="H1330">
            <v>0</v>
          </cell>
          <cell r="I1330">
            <v>0</v>
          </cell>
          <cell r="J1330">
            <v>0</v>
          </cell>
          <cell r="K1330">
            <v>0</v>
          </cell>
          <cell r="L1330">
            <v>0</v>
          </cell>
          <cell r="M1330">
            <v>0</v>
          </cell>
          <cell r="N1330">
            <v>0</v>
          </cell>
          <cell r="O1330">
            <v>0</v>
          </cell>
          <cell r="P1330">
            <v>0</v>
          </cell>
          <cell r="Q1330">
            <v>0</v>
          </cell>
          <cell r="R1330">
            <v>0</v>
          </cell>
          <cell r="S1330">
            <v>0</v>
          </cell>
          <cell r="T1330">
            <v>0</v>
          </cell>
          <cell r="U1330">
            <v>0</v>
          </cell>
          <cell r="V1330">
            <v>0</v>
          </cell>
          <cell r="W1330">
            <v>0</v>
          </cell>
          <cell r="X1330">
            <v>0</v>
          </cell>
          <cell r="Y1330">
            <v>0</v>
          </cell>
          <cell r="Z1330">
            <v>0</v>
          </cell>
          <cell r="AA1330">
            <v>0</v>
          </cell>
          <cell r="AB1330">
            <v>0</v>
          </cell>
          <cell r="AC1330">
            <v>0</v>
          </cell>
          <cell r="AD1330">
            <v>0</v>
          </cell>
          <cell r="AE1330">
            <v>0</v>
          </cell>
          <cell r="AF1330">
            <v>0</v>
          </cell>
          <cell r="AG1330">
            <v>0</v>
          </cell>
          <cell r="AH1330">
            <v>0</v>
          </cell>
        </row>
        <row r="1331">
          <cell r="E1331" t="str">
            <v>415|DTE %|Actual vs Plan</v>
          </cell>
          <cell r="F1331">
            <v>0</v>
          </cell>
          <cell r="G1331">
            <v>0</v>
          </cell>
          <cell r="H1331">
            <v>0</v>
          </cell>
          <cell r="I1331">
            <v>0</v>
          </cell>
          <cell r="J1331">
            <v>0</v>
          </cell>
          <cell r="K1331">
            <v>0</v>
          </cell>
          <cell r="L1331">
            <v>0</v>
          </cell>
          <cell r="M1331">
            <v>0</v>
          </cell>
          <cell r="N1331">
            <v>0</v>
          </cell>
          <cell r="O1331">
            <v>0</v>
          </cell>
          <cell r="P1331">
            <v>0</v>
          </cell>
          <cell r="Q1331">
            <v>0</v>
          </cell>
          <cell r="R1331">
            <v>0</v>
          </cell>
          <cell r="S1331">
            <v>0</v>
          </cell>
          <cell r="T1331">
            <v>0</v>
          </cell>
          <cell r="U1331">
            <v>0</v>
          </cell>
          <cell r="V1331">
            <v>0</v>
          </cell>
          <cell r="W1331">
            <v>0</v>
          </cell>
          <cell r="X1331">
            <v>0</v>
          </cell>
          <cell r="Y1331">
            <v>0</v>
          </cell>
          <cell r="Z1331">
            <v>0</v>
          </cell>
          <cell r="AA1331">
            <v>0</v>
          </cell>
          <cell r="AB1331">
            <v>0</v>
          </cell>
          <cell r="AC1331">
            <v>0</v>
          </cell>
          <cell r="AD1331">
            <v>0</v>
          </cell>
          <cell r="AE1331">
            <v>0</v>
          </cell>
          <cell r="AF1331">
            <v>0</v>
          </cell>
          <cell r="AG1331">
            <v>0</v>
          </cell>
          <cell r="AH1331">
            <v>0</v>
          </cell>
        </row>
        <row r="1332">
          <cell r="E1332" t="str">
            <v>415|ExExch|Actual vs Plan</v>
          </cell>
          <cell r="F1332">
            <v>0</v>
          </cell>
          <cell r="G1332">
            <v>0</v>
          </cell>
          <cell r="H1332">
            <v>0</v>
          </cell>
          <cell r="I1332">
            <v>0</v>
          </cell>
          <cell r="J1332">
            <v>0</v>
          </cell>
          <cell r="K1332">
            <v>0</v>
          </cell>
          <cell r="L1332">
            <v>0</v>
          </cell>
          <cell r="M1332">
            <v>0</v>
          </cell>
          <cell r="N1332">
            <v>0</v>
          </cell>
          <cell r="O1332">
            <v>0</v>
          </cell>
          <cell r="P1332">
            <v>0</v>
          </cell>
          <cell r="Q1332">
            <v>0</v>
          </cell>
          <cell r="R1332">
            <v>0</v>
          </cell>
          <cell r="S1332">
            <v>0</v>
          </cell>
          <cell r="T1332">
            <v>0</v>
          </cell>
          <cell r="U1332">
            <v>0</v>
          </cell>
          <cell r="V1332">
            <v>0</v>
          </cell>
          <cell r="W1332">
            <v>0</v>
          </cell>
          <cell r="X1332">
            <v>0</v>
          </cell>
          <cell r="Y1332">
            <v>0</v>
          </cell>
          <cell r="Z1332">
            <v>0</v>
          </cell>
          <cell r="AA1332">
            <v>0</v>
          </cell>
          <cell r="AB1332">
            <v>0</v>
          </cell>
          <cell r="AC1332">
            <v>0</v>
          </cell>
          <cell r="AD1332">
            <v>0</v>
          </cell>
          <cell r="AE1332">
            <v>0</v>
          </cell>
          <cell r="AF1332">
            <v>0</v>
          </cell>
          <cell r="AG1332">
            <v>0</v>
          </cell>
          <cell r="AH1332">
            <v>0</v>
          </cell>
        </row>
        <row r="1333">
          <cell r="E1333" t="str">
            <v>415|ExExch %|Actual vs Plan</v>
          </cell>
          <cell r="F1333">
            <v>0</v>
          </cell>
          <cell r="G1333">
            <v>0</v>
          </cell>
          <cell r="H1333">
            <v>0</v>
          </cell>
          <cell r="I1333">
            <v>0</v>
          </cell>
          <cell r="J1333">
            <v>0</v>
          </cell>
          <cell r="K1333">
            <v>0</v>
          </cell>
          <cell r="L1333">
            <v>0</v>
          </cell>
          <cell r="M1333">
            <v>0</v>
          </cell>
          <cell r="N1333">
            <v>0</v>
          </cell>
          <cell r="O1333">
            <v>0</v>
          </cell>
          <cell r="P1333">
            <v>0</v>
          </cell>
          <cell r="Q1333">
            <v>0</v>
          </cell>
          <cell r="R1333">
            <v>0</v>
          </cell>
          <cell r="S1333">
            <v>0</v>
          </cell>
          <cell r="T1333">
            <v>0</v>
          </cell>
          <cell r="U1333">
            <v>0</v>
          </cell>
          <cell r="V1333">
            <v>0</v>
          </cell>
          <cell r="W1333">
            <v>0</v>
          </cell>
          <cell r="X1333">
            <v>0</v>
          </cell>
          <cell r="Y1333">
            <v>0</v>
          </cell>
          <cell r="Z1333">
            <v>0</v>
          </cell>
          <cell r="AA1333">
            <v>0</v>
          </cell>
          <cell r="AB1333">
            <v>0</v>
          </cell>
          <cell r="AC1333">
            <v>0</v>
          </cell>
          <cell r="AD1333">
            <v>0</v>
          </cell>
          <cell r="AE1333">
            <v>0</v>
          </cell>
          <cell r="AF1333">
            <v>0</v>
          </cell>
          <cell r="AG1333">
            <v>0</v>
          </cell>
          <cell r="AH1333">
            <v>0</v>
          </cell>
        </row>
        <row r="1334">
          <cell r="E1334" t="str">
            <v>415|Plan Next|Trend</v>
          </cell>
          <cell r="F1334">
            <v>0</v>
          </cell>
          <cell r="G1334">
            <v>0</v>
          </cell>
          <cell r="H1334">
            <v>0</v>
          </cell>
          <cell r="I1334">
            <v>0</v>
          </cell>
          <cell r="J1334">
            <v>0</v>
          </cell>
          <cell r="K1334">
            <v>0</v>
          </cell>
          <cell r="L1334">
            <v>0</v>
          </cell>
          <cell r="M1334">
            <v>0</v>
          </cell>
          <cell r="N1334">
            <v>0</v>
          </cell>
          <cell r="O1334">
            <v>0</v>
          </cell>
          <cell r="P1334">
            <v>0</v>
          </cell>
          <cell r="Q1334">
            <v>0</v>
          </cell>
          <cell r="R1334">
            <v>0</v>
          </cell>
          <cell r="S1334">
            <v>0</v>
          </cell>
          <cell r="T1334">
            <v>0</v>
          </cell>
          <cell r="U1334">
            <v>0</v>
          </cell>
          <cell r="V1334">
            <v>0</v>
          </cell>
          <cell r="W1334">
            <v>0</v>
          </cell>
          <cell r="X1334">
            <v>0</v>
          </cell>
          <cell r="Y1334">
            <v>0</v>
          </cell>
          <cell r="Z1334">
            <v>0</v>
          </cell>
          <cell r="AA1334">
            <v>0</v>
          </cell>
          <cell r="AB1334">
            <v>0</v>
          </cell>
          <cell r="AC1334">
            <v>0</v>
          </cell>
          <cell r="AD1334">
            <v>0</v>
          </cell>
          <cell r="AE1334">
            <v>0</v>
          </cell>
          <cell r="AF1334">
            <v>0</v>
          </cell>
          <cell r="AG1334">
            <v>0</v>
          </cell>
          <cell r="AH1334">
            <v>0</v>
          </cell>
        </row>
        <row r="1335">
          <cell r="E1335" t="str">
            <v>415|DTE|Actual vs Prior</v>
          </cell>
          <cell r="F1335">
            <v>0</v>
          </cell>
          <cell r="G1335">
            <v>0</v>
          </cell>
          <cell r="H1335">
            <v>0</v>
          </cell>
          <cell r="I1335">
            <v>0</v>
          </cell>
          <cell r="J1335">
            <v>0</v>
          </cell>
          <cell r="K1335">
            <v>0</v>
          </cell>
          <cell r="L1335">
            <v>0</v>
          </cell>
          <cell r="M1335">
            <v>0</v>
          </cell>
          <cell r="N1335">
            <v>0</v>
          </cell>
          <cell r="O1335">
            <v>0</v>
          </cell>
          <cell r="P1335">
            <v>0</v>
          </cell>
          <cell r="Q1335">
            <v>0</v>
          </cell>
          <cell r="R1335">
            <v>0</v>
          </cell>
          <cell r="S1335">
            <v>0</v>
          </cell>
          <cell r="T1335">
            <v>0</v>
          </cell>
          <cell r="U1335">
            <v>0</v>
          </cell>
          <cell r="V1335">
            <v>0</v>
          </cell>
          <cell r="W1335">
            <v>0</v>
          </cell>
          <cell r="X1335">
            <v>0</v>
          </cell>
          <cell r="Y1335">
            <v>0</v>
          </cell>
          <cell r="Z1335">
            <v>0</v>
          </cell>
          <cell r="AA1335">
            <v>0</v>
          </cell>
          <cell r="AB1335">
            <v>0</v>
          </cell>
          <cell r="AC1335">
            <v>0</v>
          </cell>
          <cell r="AD1335">
            <v>0</v>
          </cell>
          <cell r="AE1335">
            <v>0</v>
          </cell>
          <cell r="AF1335">
            <v>0</v>
          </cell>
          <cell r="AG1335">
            <v>0</v>
          </cell>
          <cell r="AH1335">
            <v>0</v>
          </cell>
        </row>
        <row r="1336">
          <cell r="E1336" t="str">
            <v>415|DTE %|Actual vs Prior</v>
          </cell>
          <cell r="F1336">
            <v>0</v>
          </cell>
          <cell r="G1336">
            <v>0</v>
          </cell>
          <cell r="H1336">
            <v>0</v>
          </cell>
          <cell r="I1336">
            <v>0</v>
          </cell>
          <cell r="J1336">
            <v>0</v>
          </cell>
          <cell r="K1336">
            <v>0</v>
          </cell>
          <cell r="L1336">
            <v>0</v>
          </cell>
          <cell r="M1336">
            <v>0</v>
          </cell>
          <cell r="N1336">
            <v>0</v>
          </cell>
          <cell r="O1336">
            <v>0</v>
          </cell>
          <cell r="P1336">
            <v>0</v>
          </cell>
          <cell r="Q1336">
            <v>0</v>
          </cell>
          <cell r="R1336">
            <v>0</v>
          </cell>
          <cell r="S1336">
            <v>0</v>
          </cell>
          <cell r="T1336">
            <v>0</v>
          </cell>
          <cell r="U1336">
            <v>0</v>
          </cell>
          <cell r="V1336">
            <v>0</v>
          </cell>
          <cell r="W1336">
            <v>0</v>
          </cell>
          <cell r="X1336">
            <v>0</v>
          </cell>
          <cell r="Y1336">
            <v>0</v>
          </cell>
          <cell r="Z1336">
            <v>0</v>
          </cell>
          <cell r="AA1336">
            <v>0</v>
          </cell>
          <cell r="AB1336">
            <v>0</v>
          </cell>
          <cell r="AC1336">
            <v>0</v>
          </cell>
          <cell r="AD1336">
            <v>0</v>
          </cell>
          <cell r="AE1336">
            <v>0</v>
          </cell>
          <cell r="AF1336">
            <v>0</v>
          </cell>
          <cell r="AG1336">
            <v>0</v>
          </cell>
          <cell r="AH1336">
            <v>0</v>
          </cell>
        </row>
        <row r="1337">
          <cell r="E1337" t="str">
            <v>415|ExExch|Actual vs Prior</v>
          </cell>
          <cell r="F1337">
            <v>0</v>
          </cell>
          <cell r="G1337">
            <v>0</v>
          </cell>
          <cell r="H1337">
            <v>0</v>
          </cell>
          <cell r="I1337">
            <v>0</v>
          </cell>
          <cell r="J1337">
            <v>0</v>
          </cell>
          <cell r="K1337">
            <v>0</v>
          </cell>
          <cell r="L1337">
            <v>0</v>
          </cell>
          <cell r="M1337">
            <v>0</v>
          </cell>
          <cell r="N1337">
            <v>0</v>
          </cell>
          <cell r="O1337">
            <v>0</v>
          </cell>
          <cell r="P1337">
            <v>0</v>
          </cell>
          <cell r="Q1337">
            <v>0</v>
          </cell>
          <cell r="R1337">
            <v>0</v>
          </cell>
          <cell r="S1337">
            <v>0</v>
          </cell>
          <cell r="T1337">
            <v>0</v>
          </cell>
          <cell r="U1337">
            <v>0</v>
          </cell>
          <cell r="V1337">
            <v>0</v>
          </cell>
          <cell r="W1337">
            <v>0</v>
          </cell>
          <cell r="X1337">
            <v>0</v>
          </cell>
          <cell r="Y1337">
            <v>0</v>
          </cell>
          <cell r="Z1337">
            <v>0</v>
          </cell>
          <cell r="AA1337">
            <v>0</v>
          </cell>
          <cell r="AB1337">
            <v>0</v>
          </cell>
          <cell r="AC1337">
            <v>0</v>
          </cell>
          <cell r="AD1337">
            <v>0</v>
          </cell>
          <cell r="AE1337">
            <v>0</v>
          </cell>
          <cell r="AF1337">
            <v>0</v>
          </cell>
          <cell r="AG1337">
            <v>0</v>
          </cell>
          <cell r="AH1337">
            <v>0</v>
          </cell>
        </row>
        <row r="1338">
          <cell r="E1338" t="str">
            <v>415|ExExch %|Actual vs Prior</v>
          </cell>
          <cell r="F1338">
            <v>0</v>
          </cell>
          <cell r="G1338">
            <v>0</v>
          </cell>
          <cell r="H1338">
            <v>0</v>
          </cell>
          <cell r="I1338">
            <v>0</v>
          </cell>
          <cell r="J1338">
            <v>0</v>
          </cell>
          <cell r="K1338">
            <v>0</v>
          </cell>
          <cell r="L1338">
            <v>0</v>
          </cell>
          <cell r="M1338">
            <v>0</v>
          </cell>
          <cell r="N1338">
            <v>0</v>
          </cell>
          <cell r="O1338">
            <v>0</v>
          </cell>
          <cell r="P1338">
            <v>0</v>
          </cell>
          <cell r="Q1338">
            <v>0</v>
          </cell>
          <cell r="R1338">
            <v>0</v>
          </cell>
          <cell r="S1338">
            <v>0</v>
          </cell>
          <cell r="T1338">
            <v>0</v>
          </cell>
          <cell r="U1338">
            <v>0</v>
          </cell>
          <cell r="V1338">
            <v>0</v>
          </cell>
          <cell r="W1338">
            <v>0</v>
          </cell>
          <cell r="X1338">
            <v>0</v>
          </cell>
          <cell r="Y1338">
            <v>0</v>
          </cell>
          <cell r="Z1338">
            <v>0</v>
          </cell>
          <cell r="AA1338">
            <v>0</v>
          </cell>
          <cell r="AB1338">
            <v>0</v>
          </cell>
          <cell r="AC1338">
            <v>0</v>
          </cell>
          <cell r="AD1338">
            <v>0</v>
          </cell>
          <cell r="AE1338">
            <v>0</v>
          </cell>
          <cell r="AF1338">
            <v>0</v>
          </cell>
          <cell r="AG1338">
            <v>0</v>
          </cell>
          <cell r="AH1338">
            <v>0</v>
          </cell>
        </row>
        <row r="1339">
          <cell r="E1339" t="str">
            <v>415|TVAR|Actual vs Prior</v>
          </cell>
          <cell r="F1339">
            <v>0</v>
          </cell>
          <cell r="G1339">
            <v>0</v>
          </cell>
          <cell r="H1339">
            <v>0</v>
          </cell>
          <cell r="I1339">
            <v>0</v>
          </cell>
          <cell r="J1339">
            <v>0</v>
          </cell>
          <cell r="K1339">
            <v>0</v>
          </cell>
          <cell r="L1339">
            <v>0</v>
          </cell>
          <cell r="M1339">
            <v>0</v>
          </cell>
          <cell r="N1339">
            <v>0</v>
          </cell>
          <cell r="O1339">
            <v>0</v>
          </cell>
          <cell r="P1339">
            <v>0</v>
          </cell>
          <cell r="Q1339">
            <v>0</v>
          </cell>
          <cell r="R1339">
            <v>0</v>
          </cell>
          <cell r="S1339">
            <v>0</v>
          </cell>
          <cell r="T1339">
            <v>0</v>
          </cell>
          <cell r="U1339">
            <v>0</v>
          </cell>
          <cell r="V1339">
            <v>0</v>
          </cell>
          <cell r="W1339">
            <v>0</v>
          </cell>
          <cell r="X1339">
            <v>0</v>
          </cell>
          <cell r="Y1339">
            <v>0</v>
          </cell>
          <cell r="Z1339">
            <v>0</v>
          </cell>
          <cell r="AA1339">
            <v>0</v>
          </cell>
          <cell r="AB1339">
            <v>0</v>
          </cell>
          <cell r="AC1339">
            <v>0</v>
          </cell>
          <cell r="AD1339">
            <v>0</v>
          </cell>
          <cell r="AE1339">
            <v>0</v>
          </cell>
          <cell r="AF1339">
            <v>0</v>
          </cell>
          <cell r="AG1339">
            <v>0</v>
          </cell>
          <cell r="AH1339">
            <v>0</v>
          </cell>
        </row>
        <row r="1340">
          <cell r="E1340" t="str">
            <v>415|TVAR %|Actual vs Prior</v>
          </cell>
          <cell r="F1340">
            <v>0</v>
          </cell>
          <cell r="G1340">
            <v>0</v>
          </cell>
          <cell r="H1340">
            <v>0</v>
          </cell>
          <cell r="I1340">
            <v>0</v>
          </cell>
          <cell r="J1340">
            <v>0</v>
          </cell>
          <cell r="K1340">
            <v>0</v>
          </cell>
          <cell r="L1340">
            <v>0</v>
          </cell>
          <cell r="M1340">
            <v>0</v>
          </cell>
          <cell r="N1340">
            <v>0</v>
          </cell>
          <cell r="O1340">
            <v>0</v>
          </cell>
          <cell r="P1340">
            <v>0</v>
          </cell>
          <cell r="Q1340">
            <v>0</v>
          </cell>
          <cell r="R1340">
            <v>0</v>
          </cell>
          <cell r="S1340">
            <v>0</v>
          </cell>
          <cell r="T1340">
            <v>0</v>
          </cell>
          <cell r="U1340">
            <v>0</v>
          </cell>
          <cell r="V1340">
            <v>0</v>
          </cell>
          <cell r="W1340">
            <v>0</v>
          </cell>
          <cell r="X1340">
            <v>0</v>
          </cell>
          <cell r="Y1340">
            <v>0</v>
          </cell>
          <cell r="Z1340">
            <v>0</v>
          </cell>
          <cell r="AA1340">
            <v>0</v>
          </cell>
          <cell r="AB1340">
            <v>0</v>
          </cell>
          <cell r="AC1340">
            <v>0</v>
          </cell>
          <cell r="AD1340">
            <v>0</v>
          </cell>
          <cell r="AE1340">
            <v>0</v>
          </cell>
          <cell r="AF1340">
            <v>0</v>
          </cell>
          <cell r="AG1340">
            <v>0</v>
          </cell>
          <cell r="AH1340">
            <v>0</v>
          </cell>
        </row>
        <row r="1341">
          <cell r="E1341" t="str">
            <v>416|Actual|Trend</v>
          </cell>
          <cell r="F1341">
            <v>36</v>
          </cell>
          <cell r="G1341">
            <v>16924.845000000001</v>
          </cell>
          <cell r="H1341">
            <v>14477.333000000001</v>
          </cell>
          <cell r="I1341">
            <v>7293.8270000000002</v>
          </cell>
          <cell r="J1341">
            <v>10458.174000000001</v>
          </cell>
          <cell r="K1341">
            <v>9998.2540000000008</v>
          </cell>
          <cell r="L1341">
            <v>0</v>
          </cell>
          <cell r="M1341">
            <v>0</v>
          </cell>
          <cell r="N1341">
            <v>0</v>
          </cell>
          <cell r="O1341">
            <v>0</v>
          </cell>
          <cell r="P1341">
            <v>0</v>
          </cell>
          <cell r="Q1341">
            <v>0</v>
          </cell>
          <cell r="R1341">
            <v>31438.178</v>
          </cell>
          <cell r="S1341">
            <v>27750.255000000001</v>
          </cell>
          <cell r="T1341">
            <v>0</v>
          </cell>
          <cell r="U1341">
            <v>0</v>
          </cell>
          <cell r="V1341">
            <v>59188.433000000005</v>
          </cell>
          <cell r="W1341">
            <v>36</v>
          </cell>
          <cell r="X1341">
            <v>16960.845000000001</v>
          </cell>
          <cell r="Y1341">
            <v>31438.178</v>
          </cell>
          <cell r="Z1341">
            <v>38732.004999999997</v>
          </cell>
          <cell r="AA1341">
            <v>49190.178999999996</v>
          </cell>
          <cell r="AB1341">
            <v>59188.432999999997</v>
          </cell>
          <cell r="AC1341">
            <v>0</v>
          </cell>
          <cell r="AD1341">
            <v>0</v>
          </cell>
          <cell r="AE1341">
            <v>0</v>
          </cell>
          <cell r="AF1341">
            <v>0</v>
          </cell>
          <cell r="AG1341">
            <v>0</v>
          </cell>
          <cell r="AH1341">
            <v>0</v>
          </cell>
        </row>
        <row r="1342">
          <cell r="E1342" t="str">
            <v>416|Plan|Trend</v>
          </cell>
          <cell r="F1342">
            <v>0</v>
          </cell>
          <cell r="G1342">
            <v>21109</v>
          </cell>
          <cell r="H1342">
            <v>11048</v>
          </cell>
          <cell r="I1342">
            <v>10719</v>
          </cell>
          <cell r="J1342">
            <v>11048</v>
          </cell>
          <cell r="K1342">
            <v>10719</v>
          </cell>
          <cell r="L1342">
            <v>11048</v>
          </cell>
          <cell r="M1342">
            <v>11056</v>
          </cell>
          <cell r="N1342">
            <v>10730</v>
          </cell>
          <cell r="O1342">
            <v>11066</v>
          </cell>
          <cell r="P1342">
            <v>10737</v>
          </cell>
          <cell r="Q1342">
            <v>11066</v>
          </cell>
          <cell r="R1342">
            <v>32157</v>
          </cell>
          <cell r="S1342">
            <v>32486</v>
          </cell>
          <cell r="T1342">
            <v>32834</v>
          </cell>
          <cell r="U1342">
            <v>32869</v>
          </cell>
          <cell r="V1342">
            <v>130346</v>
          </cell>
          <cell r="W1342">
            <v>0</v>
          </cell>
          <cell r="X1342">
            <v>21109</v>
          </cell>
          <cell r="Y1342">
            <v>32157</v>
          </cell>
          <cell r="Z1342">
            <v>42876</v>
          </cell>
          <cell r="AA1342">
            <v>53924</v>
          </cell>
          <cell r="AB1342">
            <v>64643</v>
          </cell>
          <cell r="AC1342">
            <v>75691</v>
          </cell>
          <cell r="AD1342">
            <v>86747</v>
          </cell>
          <cell r="AE1342">
            <v>97477</v>
          </cell>
          <cell r="AF1342">
            <v>108543</v>
          </cell>
          <cell r="AG1342">
            <v>119280</v>
          </cell>
          <cell r="AH1342">
            <v>130346</v>
          </cell>
        </row>
        <row r="1343">
          <cell r="E1343" t="str">
            <v>416|FORECAST|Trend</v>
          </cell>
          <cell r="F1343">
            <v>36</v>
          </cell>
          <cell r="G1343">
            <v>16924.845000000001</v>
          </cell>
          <cell r="H1343">
            <v>14477.332999999999</v>
          </cell>
          <cell r="I1343">
            <v>7293.8270000000002</v>
          </cell>
          <cell r="J1343">
            <v>11010</v>
          </cell>
          <cell r="K1343">
            <v>10681</v>
          </cell>
          <cell r="L1343">
            <v>11010</v>
          </cell>
          <cell r="M1343">
            <v>11018</v>
          </cell>
          <cell r="N1343">
            <v>10692</v>
          </cell>
          <cell r="O1343">
            <v>11028</v>
          </cell>
          <cell r="P1343">
            <v>10699</v>
          </cell>
          <cell r="Q1343">
            <v>11028</v>
          </cell>
          <cell r="R1343">
            <v>31438.178</v>
          </cell>
          <cell r="S1343">
            <v>28984.827000000001</v>
          </cell>
          <cell r="T1343">
            <v>32720</v>
          </cell>
          <cell r="U1343">
            <v>32755</v>
          </cell>
          <cell r="V1343">
            <v>125898.005</v>
          </cell>
          <cell r="W1343">
            <v>36</v>
          </cell>
          <cell r="X1343">
            <v>16960.845000000001</v>
          </cell>
          <cell r="Y1343">
            <v>31438.178</v>
          </cell>
          <cell r="Z1343">
            <v>38732.004999999997</v>
          </cell>
          <cell r="AA1343">
            <v>49742.004999999997</v>
          </cell>
          <cell r="AB1343">
            <v>60423.004999999997</v>
          </cell>
          <cell r="AC1343">
            <v>71433.005000000005</v>
          </cell>
          <cell r="AD1343">
            <v>82451.005000000005</v>
          </cell>
          <cell r="AE1343">
            <v>93143.005000000005</v>
          </cell>
          <cell r="AF1343">
            <v>104171.005</v>
          </cell>
          <cell r="AG1343">
            <v>114870.005</v>
          </cell>
          <cell r="AH1343">
            <v>125898.005</v>
          </cell>
        </row>
        <row r="1344">
          <cell r="E1344" t="str">
            <v>416|Prior|Trend</v>
          </cell>
          <cell r="F1344">
            <v>0</v>
          </cell>
          <cell r="G1344">
            <v>20103.434000000001</v>
          </cell>
          <cell r="H1344">
            <v>10715.272999999999</v>
          </cell>
          <cell r="I1344">
            <v>10406.431</v>
          </cell>
          <cell r="J1344">
            <v>11003.431</v>
          </cell>
          <cell r="K1344">
            <v>10566.431</v>
          </cell>
          <cell r="L1344">
            <v>10592.581</v>
          </cell>
          <cell r="M1344">
            <v>9784.5810000000001</v>
          </cell>
          <cell r="N1344">
            <v>10617.35</v>
          </cell>
          <cell r="O1344">
            <v>9868.35</v>
          </cell>
          <cell r="P1344">
            <v>10171.35</v>
          </cell>
          <cell r="Q1344">
            <v>8979.8780000000006</v>
          </cell>
          <cell r="R1344">
            <v>30818.707000000002</v>
          </cell>
          <cell r="S1344">
            <v>31976.293000000001</v>
          </cell>
          <cell r="T1344">
            <v>30994.512000000002</v>
          </cell>
          <cell r="U1344">
            <v>29019.578000000001</v>
          </cell>
          <cell r="V1344">
            <v>122809.09</v>
          </cell>
          <cell r="W1344">
            <v>0</v>
          </cell>
          <cell r="X1344">
            <v>20103.434000000001</v>
          </cell>
          <cell r="Y1344">
            <v>30818.707000000002</v>
          </cell>
          <cell r="Z1344">
            <v>41225.138000000006</v>
          </cell>
          <cell r="AA1344">
            <v>52228.569000000003</v>
          </cell>
          <cell r="AB1344">
            <v>62795</v>
          </cell>
          <cell r="AC1344">
            <v>73387.581000000006</v>
          </cell>
          <cell r="AD1344">
            <v>83172.162000000011</v>
          </cell>
          <cell r="AE1344">
            <v>93789.512000000017</v>
          </cell>
          <cell r="AF1344">
            <v>103657.86200000002</v>
          </cell>
          <cell r="AG1344">
            <v>113829.21200000003</v>
          </cell>
          <cell r="AH1344">
            <v>122809.09000000003</v>
          </cell>
        </row>
        <row r="1345">
          <cell r="E1345" t="str">
            <v>416|TVAR|Actual vs Plan</v>
          </cell>
          <cell r="F1345">
            <v>0</v>
          </cell>
          <cell r="G1345">
            <v>0</v>
          </cell>
          <cell r="H1345">
            <v>0</v>
          </cell>
          <cell r="I1345">
            <v>0</v>
          </cell>
          <cell r="J1345">
            <v>0</v>
          </cell>
          <cell r="K1345">
            <v>0</v>
          </cell>
          <cell r="L1345">
            <v>0</v>
          </cell>
          <cell r="M1345">
            <v>0</v>
          </cell>
          <cell r="N1345">
            <v>0</v>
          </cell>
          <cell r="O1345">
            <v>0</v>
          </cell>
          <cell r="P1345">
            <v>0</v>
          </cell>
          <cell r="Q1345">
            <v>0</v>
          </cell>
          <cell r="R1345">
            <v>0</v>
          </cell>
          <cell r="S1345">
            <v>0</v>
          </cell>
          <cell r="T1345">
            <v>0</v>
          </cell>
          <cell r="U1345">
            <v>0</v>
          </cell>
          <cell r="V1345">
            <v>0</v>
          </cell>
          <cell r="W1345">
            <v>0</v>
          </cell>
          <cell r="X1345">
            <v>0</v>
          </cell>
          <cell r="Y1345">
            <v>0</v>
          </cell>
          <cell r="Z1345">
            <v>0</v>
          </cell>
          <cell r="AA1345">
            <v>0</v>
          </cell>
          <cell r="AB1345">
            <v>0</v>
          </cell>
          <cell r="AC1345">
            <v>0</v>
          </cell>
          <cell r="AD1345">
            <v>0</v>
          </cell>
          <cell r="AE1345">
            <v>0</v>
          </cell>
          <cell r="AF1345">
            <v>0</v>
          </cell>
          <cell r="AG1345">
            <v>0</v>
          </cell>
          <cell r="AH1345">
            <v>0</v>
          </cell>
        </row>
        <row r="1346">
          <cell r="E1346" t="str">
            <v>416|TVAR %|Actual vs Plan</v>
          </cell>
          <cell r="F1346">
            <v>0</v>
          </cell>
          <cell r="G1346">
            <v>0</v>
          </cell>
          <cell r="H1346">
            <v>0</v>
          </cell>
          <cell r="I1346">
            <v>0</v>
          </cell>
          <cell r="J1346">
            <v>0</v>
          </cell>
          <cell r="K1346">
            <v>0</v>
          </cell>
          <cell r="L1346">
            <v>0</v>
          </cell>
          <cell r="M1346">
            <v>0</v>
          </cell>
          <cell r="N1346">
            <v>0</v>
          </cell>
          <cell r="O1346">
            <v>0</v>
          </cell>
          <cell r="P1346">
            <v>0</v>
          </cell>
          <cell r="Q1346">
            <v>0</v>
          </cell>
          <cell r="R1346">
            <v>0</v>
          </cell>
          <cell r="S1346">
            <v>0</v>
          </cell>
          <cell r="T1346">
            <v>0</v>
          </cell>
          <cell r="U1346">
            <v>0</v>
          </cell>
          <cell r="V1346">
            <v>0</v>
          </cell>
          <cell r="W1346">
            <v>0</v>
          </cell>
          <cell r="X1346">
            <v>0</v>
          </cell>
          <cell r="Y1346">
            <v>0</v>
          </cell>
          <cell r="Z1346">
            <v>0</v>
          </cell>
          <cell r="AA1346">
            <v>0</v>
          </cell>
          <cell r="AB1346">
            <v>0</v>
          </cell>
          <cell r="AC1346">
            <v>0</v>
          </cell>
          <cell r="AD1346">
            <v>0</v>
          </cell>
          <cell r="AE1346">
            <v>0</v>
          </cell>
          <cell r="AF1346">
            <v>0</v>
          </cell>
          <cell r="AG1346">
            <v>0</v>
          </cell>
          <cell r="AH1346">
            <v>0</v>
          </cell>
        </row>
        <row r="1347">
          <cell r="E1347" t="str">
            <v>416|DTE|Actual vs Plan</v>
          </cell>
          <cell r="F1347">
            <v>0</v>
          </cell>
          <cell r="G1347">
            <v>0</v>
          </cell>
          <cell r="H1347">
            <v>0</v>
          </cell>
          <cell r="I1347">
            <v>0</v>
          </cell>
          <cell r="J1347">
            <v>0</v>
          </cell>
          <cell r="K1347">
            <v>0</v>
          </cell>
          <cell r="L1347">
            <v>0</v>
          </cell>
          <cell r="M1347">
            <v>0</v>
          </cell>
          <cell r="N1347">
            <v>0</v>
          </cell>
          <cell r="O1347">
            <v>0</v>
          </cell>
          <cell r="P1347">
            <v>0</v>
          </cell>
          <cell r="Q1347">
            <v>0</v>
          </cell>
          <cell r="R1347">
            <v>0</v>
          </cell>
          <cell r="S1347">
            <v>0</v>
          </cell>
          <cell r="T1347">
            <v>0</v>
          </cell>
          <cell r="U1347">
            <v>0</v>
          </cell>
          <cell r="V1347">
            <v>0</v>
          </cell>
          <cell r="W1347">
            <v>0</v>
          </cell>
          <cell r="X1347">
            <v>0</v>
          </cell>
          <cell r="Y1347">
            <v>0</v>
          </cell>
          <cell r="Z1347">
            <v>0</v>
          </cell>
          <cell r="AA1347">
            <v>0</v>
          </cell>
          <cell r="AB1347">
            <v>0</v>
          </cell>
          <cell r="AC1347">
            <v>0</v>
          </cell>
          <cell r="AD1347">
            <v>0</v>
          </cell>
          <cell r="AE1347">
            <v>0</v>
          </cell>
          <cell r="AF1347">
            <v>0</v>
          </cell>
          <cell r="AG1347">
            <v>0</v>
          </cell>
          <cell r="AH1347">
            <v>0</v>
          </cell>
        </row>
        <row r="1348">
          <cell r="E1348" t="str">
            <v>416|DTE %|Actual vs Plan</v>
          </cell>
          <cell r="F1348">
            <v>0</v>
          </cell>
          <cell r="G1348">
            <v>0</v>
          </cell>
          <cell r="H1348">
            <v>0</v>
          </cell>
          <cell r="I1348">
            <v>0</v>
          </cell>
          <cell r="J1348">
            <v>0</v>
          </cell>
          <cell r="K1348">
            <v>0</v>
          </cell>
          <cell r="L1348">
            <v>0</v>
          </cell>
          <cell r="M1348">
            <v>0</v>
          </cell>
          <cell r="N1348">
            <v>0</v>
          </cell>
          <cell r="O1348">
            <v>0</v>
          </cell>
          <cell r="P1348">
            <v>0</v>
          </cell>
          <cell r="Q1348">
            <v>0</v>
          </cell>
          <cell r="R1348">
            <v>0</v>
          </cell>
          <cell r="S1348">
            <v>0</v>
          </cell>
          <cell r="T1348">
            <v>0</v>
          </cell>
          <cell r="U1348">
            <v>0</v>
          </cell>
          <cell r="V1348">
            <v>0</v>
          </cell>
          <cell r="W1348">
            <v>0</v>
          </cell>
          <cell r="X1348">
            <v>0</v>
          </cell>
          <cell r="Y1348">
            <v>0</v>
          </cell>
          <cell r="Z1348">
            <v>0</v>
          </cell>
          <cell r="AA1348">
            <v>0</v>
          </cell>
          <cell r="AB1348">
            <v>0</v>
          </cell>
          <cell r="AC1348">
            <v>0</v>
          </cell>
          <cell r="AD1348">
            <v>0</v>
          </cell>
          <cell r="AE1348">
            <v>0</v>
          </cell>
          <cell r="AF1348">
            <v>0</v>
          </cell>
          <cell r="AG1348">
            <v>0</v>
          </cell>
          <cell r="AH1348">
            <v>0</v>
          </cell>
        </row>
        <row r="1349">
          <cell r="E1349" t="str">
            <v>416|ExExch|Actual vs Plan</v>
          </cell>
          <cell r="F1349">
            <v>0</v>
          </cell>
          <cell r="G1349">
            <v>0</v>
          </cell>
          <cell r="H1349">
            <v>0</v>
          </cell>
          <cell r="I1349">
            <v>0</v>
          </cell>
          <cell r="J1349">
            <v>0</v>
          </cell>
          <cell r="K1349">
            <v>0</v>
          </cell>
          <cell r="L1349">
            <v>0</v>
          </cell>
          <cell r="M1349">
            <v>0</v>
          </cell>
          <cell r="N1349">
            <v>0</v>
          </cell>
          <cell r="O1349">
            <v>0</v>
          </cell>
          <cell r="P1349">
            <v>0</v>
          </cell>
          <cell r="Q1349">
            <v>0</v>
          </cell>
          <cell r="R1349">
            <v>0</v>
          </cell>
          <cell r="S1349">
            <v>0</v>
          </cell>
          <cell r="T1349">
            <v>0</v>
          </cell>
          <cell r="U1349">
            <v>0</v>
          </cell>
          <cell r="V1349">
            <v>0</v>
          </cell>
          <cell r="W1349">
            <v>0</v>
          </cell>
          <cell r="X1349">
            <v>0</v>
          </cell>
          <cell r="Y1349">
            <v>0</v>
          </cell>
          <cell r="Z1349">
            <v>0</v>
          </cell>
          <cell r="AA1349">
            <v>0</v>
          </cell>
          <cell r="AB1349">
            <v>0</v>
          </cell>
          <cell r="AC1349">
            <v>0</v>
          </cell>
          <cell r="AD1349">
            <v>0</v>
          </cell>
          <cell r="AE1349">
            <v>0</v>
          </cell>
          <cell r="AF1349">
            <v>0</v>
          </cell>
          <cell r="AG1349">
            <v>0</v>
          </cell>
          <cell r="AH1349">
            <v>0</v>
          </cell>
        </row>
        <row r="1350">
          <cell r="E1350" t="str">
            <v>416|ExExch %|Actual vs Plan</v>
          </cell>
          <cell r="F1350">
            <v>0</v>
          </cell>
          <cell r="G1350">
            <v>0</v>
          </cell>
          <cell r="H1350">
            <v>0</v>
          </cell>
          <cell r="I1350">
            <v>0</v>
          </cell>
          <cell r="J1350">
            <v>0</v>
          </cell>
          <cell r="K1350">
            <v>0</v>
          </cell>
          <cell r="L1350">
            <v>0</v>
          </cell>
          <cell r="M1350">
            <v>0</v>
          </cell>
          <cell r="N1350">
            <v>0</v>
          </cell>
          <cell r="O1350">
            <v>0</v>
          </cell>
          <cell r="P1350">
            <v>0</v>
          </cell>
          <cell r="Q1350">
            <v>0</v>
          </cell>
          <cell r="R1350">
            <v>0</v>
          </cell>
          <cell r="S1350">
            <v>0</v>
          </cell>
          <cell r="T1350">
            <v>0</v>
          </cell>
          <cell r="U1350">
            <v>0</v>
          </cell>
          <cell r="V1350">
            <v>0</v>
          </cell>
          <cell r="W1350">
            <v>0</v>
          </cell>
          <cell r="X1350">
            <v>0</v>
          </cell>
          <cell r="Y1350">
            <v>0</v>
          </cell>
          <cell r="Z1350">
            <v>0</v>
          </cell>
          <cell r="AA1350">
            <v>0</v>
          </cell>
          <cell r="AB1350">
            <v>0</v>
          </cell>
          <cell r="AC1350">
            <v>0</v>
          </cell>
          <cell r="AD1350">
            <v>0</v>
          </cell>
          <cell r="AE1350">
            <v>0</v>
          </cell>
          <cell r="AF1350">
            <v>0</v>
          </cell>
          <cell r="AG1350">
            <v>0</v>
          </cell>
          <cell r="AH1350">
            <v>0</v>
          </cell>
        </row>
        <row r="1351">
          <cell r="E1351" t="str">
            <v>416|Plan Next|Trend</v>
          </cell>
          <cell r="F1351">
            <v>0</v>
          </cell>
          <cell r="G1351">
            <v>0</v>
          </cell>
          <cell r="H1351">
            <v>0</v>
          </cell>
          <cell r="I1351">
            <v>0</v>
          </cell>
          <cell r="J1351">
            <v>0</v>
          </cell>
          <cell r="K1351">
            <v>0</v>
          </cell>
          <cell r="L1351">
            <v>0</v>
          </cell>
          <cell r="M1351">
            <v>0</v>
          </cell>
          <cell r="N1351">
            <v>0</v>
          </cell>
          <cell r="O1351">
            <v>0</v>
          </cell>
          <cell r="P1351">
            <v>0</v>
          </cell>
          <cell r="Q1351">
            <v>0</v>
          </cell>
          <cell r="R1351">
            <v>0</v>
          </cell>
          <cell r="S1351">
            <v>0</v>
          </cell>
          <cell r="T1351">
            <v>0</v>
          </cell>
          <cell r="U1351">
            <v>0</v>
          </cell>
          <cell r="V1351">
            <v>0</v>
          </cell>
          <cell r="W1351">
            <v>0</v>
          </cell>
          <cell r="X1351">
            <v>0</v>
          </cell>
          <cell r="Y1351">
            <v>0</v>
          </cell>
          <cell r="Z1351">
            <v>0</v>
          </cell>
          <cell r="AA1351">
            <v>0</v>
          </cell>
          <cell r="AB1351">
            <v>0</v>
          </cell>
          <cell r="AC1351">
            <v>0</v>
          </cell>
          <cell r="AD1351">
            <v>0</v>
          </cell>
          <cell r="AE1351">
            <v>0</v>
          </cell>
          <cell r="AF1351">
            <v>0</v>
          </cell>
          <cell r="AG1351">
            <v>0</v>
          </cell>
          <cell r="AH1351">
            <v>0</v>
          </cell>
        </row>
        <row r="1352">
          <cell r="E1352" t="str">
            <v>416|DTE|Actual vs Prior</v>
          </cell>
          <cell r="F1352">
            <v>0</v>
          </cell>
          <cell r="G1352">
            <v>0</v>
          </cell>
          <cell r="H1352">
            <v>0</v>
          </cell>
          <cell r="I1352">
            <v>0</v>
          </cell>
          <cell r="J1352">
            <v>0</v>
          </cell>
          <cell r="K1352">
            <v>0</v>
          </cell>
          <cell r="L1352">
            <v>0</v>
          </cell>
          <cell r="M1352">
            <v>0</v>
          </cell>
          <cell r="N1352">
            <v>0</v>
          </cell>
          <cell r="O1352">
            <v>0</v>
          </cell>
          <cell r="P1352">
            <v>0</v>
          </cell>
          <cell r="Q1352">
            <v>0</v>
          </cell>
          <cell r="R1352">
            <v>0</v>
          </cell>
          <cell r="S1352">
            <v>0</v>
          </cell>
          <cell r="T1352">
            <v>0</v>
          </cell>
          <cell r="U1352">
            <v>0</v>
          </cell>
          <cell r="V1352">
            <v>0</v>
          </cell>
          <cell r="W1352">
            <v>0</v>
          </cell>
          <cell r="X1352">
            <v>0</v>
          </cell>
          <cell r="Y1352">
            <v>0</v>
          </cell>
          <cell r="Z1352">
            <v>0</v>
          </cell>
          <cell r="AA1352">
            <v>0</v>
          </cell>
          <cell r="AB1352">
            <v>0</v>
          </cell>
          <cell r="AC1352">
            <v>0</v>
          </cell>
          <cell r="AD1352">
            <v>0</v>
          </cell>
          <cell r="AE1352">
            <v>0</v>
          </cell>
          <cell r="AF1352">
            <v>0</v>
          </cell>
          <cell r="AG1352">
            <v>0</v>
          </cell>
          <cell r="AH1352">
            <v>0</v>
          </cell>
        </row>
        <row r="1353">
          <cell r="E1353" t="str">
            <v>416|DTE %|Actual vs Prior</v>
          </cell>
          <cell r="F1353">
            <v>0</v>
          </cell>
          <cell r="G1353">
            <v>0</v>
          </cell>
          <cell r="H1353">
            <v>0</v>
          </cell>
          <cell r="I1353">
            <v>0</v>
          </cell>
          <cell r="J1353">
            <v>0</v>
          </cell>
          <cell r="K1353">
            <v>0</v>
          </cell>
          <cell r="L1353">
            <v>0</v>
          </cell>
          <cell r="M1353">
            <v>0</v>
          </cell>
          <cell r="N1353">
            <v>0</v>
          </cell>
          <cell r="O1353">
            <v>0</v>
          </cell>
          <cell r="P1353">
            <v>0</v>
          </cell>
          <cell r="Q1353">
            <v>0</v>
          </cell>
          <cell r="R1353">
            <v>0</v>
          </cell>
          <cell r="S1353">
            <v>0</v>
          </cell>
          <cell r="T1353">
            <v>0</v>
          </cell>
          <cell r="U1353">
            <v>0</v>
          </cell>
          <cell r="V1353">
            <v>0</v>
          </cell>
          <cell r="W1353">
            <v>0</v>
          </cell>
          <cell r="X1353">
            <v>0</v>
          </cell>
          <cell r="Y1353">
            <v>0</v>
          </cell>
          <cell r="Z1353">
            <v>0</v>
          </cell>
          <cell r="AA1353">
            <v>0</v>
          </cell>
          <cell r="AB1353">
            <v>0</v>
          </cell>
          <cell r="AC1353">
            <v>0</v>
          </cell>
          <cell r="AD1353">
            <v>0</v>
          </cell>
          <cell r="AE1353">
            <v>0</v>
          </cell>
          <cell r="AF1353">
            <v>0</v>
          </cell>
          <cell r="AG1353">
            <v>0</v>
          </cell>
          <cell r="AH1353">
            <v>0</v>
          </cell>
        </row>
        <row r="1354">
          <cell r="E1354" t="str">
            <v>416|ExExch|Actual vs Prior</v>
          </cell>
          <cell r="F1354">
            <v>0</v>
          </cell>
          <cell r="G1354">
            <v>0</v>
          </cell>
          <cell r="H1354">
            <v>0</v>
          </cell>
          <cell r="I1354">
            <v>0</v>
          </cell>
          <cell r="J1354">
            <v>0</v>
          </cell>
          <cell r="K1354">
            <v>0</v>
          </cell>
          <cell r="L1354">
            <v>0</v>
          </cell>
          <cell r="M1354">
            <v>0</v>
          </cell>
          <cell r="N1354">
            <v>0</v>
          </cell>
          <cell r="O1354">
            <v>0</v>
          </cell>
          <cell r="P1354">
            <v>0</v>
          </cell>
          <cell r="Q1354">
            <v>0</v>
          </cell>
          <cell r="R1354">
            <v>0</v>
          </cell>
          <cell r="S1354">
            <v>0</v>
          </cell>
          <cell r="T1354">
            <v>0</v>
          </cell>
          <cell r="U1354">
            <v>0</v>
          </cell>
          <cell r="V1354">
            <v>0</v>
          </cell>
          <cell r="W1354">
            <v>0</v>
          </cell>
          <cell r="X1354">
            <v>0</v>
          </cell>
          <cell r="Y1354">
            <v>0</v>
          </cell>
          <cell r="Z1354">
            <v>0</v>
          </cell>
          <cell r="AA1354">
            <v>0</v>
          </cell>
          <cell r="AB1354">
            <v>0</v>
          </cell>
          <cell r="AC1354">
            <v>0</v>
          </cell>
          <cell r="AD1354">
            <v>0</v>
          </cell>
          <cell r="AE1354">
            <v>0</v>
          </cell>
          <cell r="AF1354">
            <v>0</v>
          </cell>
          <cell r="AG1354">
            <v>0</v>
          </cell>
          <cell r="AH1354">
            <v>0</v>
          </cell>
        </row>
        <row r="1355">
          <cell r="E1355" t="str">
            <v>416|ExExch %|Actual vs Prior</v>
          </cell>
          <cell r="F1355">
            <v>0</v>
          </cell>
          <cell r="G1355">
            <v>0</v>
          </cell>
          <cell r="H1355">
            <v>0</v>
          </cell>
          <cell r="I1355">
            <v>0</v>
          </cell>
          <cell r="J1355">
            <v>0</v>
          </cell>
          <cell r="K1355">
            <v>0</v>
          </cell>
          <cell r="L1355">
            <v>0</v>
          </cell>
          <cell r="M1355">
            <v>0</v>
          </cell>
          <cell r="N1355">
            <v>0</v>
          </cell>
          <cell r="O1355">
            <v>0</v>
          </cell>
          <cell r="P1355">
            <v>0</v>
          </cell>
          <cell r="Q1355">
            <v>0</v>
          </cell>
          <cell r="R1355">
            <v>0</v>
          </cell>
          <cell r="S1355">
            <v>0</v>
          </cell>
          <cell r="T1355">
            <v>0</v>
          </cell>
          <cell r="U1355">
            <v>0</v>
          </cell>
          <cell r="V1355">
            <v>0</v>
          </cell>
          <cell r="W1355">
            <v>0</v>
          </cell>
          <cell r="X1355">
            <v>0</v>
          </cell>
          <cell r="Y1355">
            <v>0</v>
          </cell>
          <cell r="Z1355">
            <v>0</v>
          </cell>
          <cell r="AA1355">
            <v>0</v>
          </cell>
          <cell r="AB1355">
            <v>0</v>
          </cell>
          <cell r="AC1355">
            <v>0</v>
          </cell>
          <cell r="AD1355">
            <v>0</v>
          </cell>
          <cell r="AE1355">
            <v>0</v>
          </cell>
          <cell r="AF1355">
            <v>0</v>
          </cell>
          <cell r="AG1355">
            <v>0</v>
          </cell>
          <cell r="AH1355">
            <v>0</v>
          </cell>
        </row>
        <row r="1356">
          <cell r="E1356" t="str">
            <v>416|TVAR|Actual vs Prior</v>
          </cell>
          <cell r="F1356">
            <v>0</v>
          </cell>
          <cell r="G1356">
            <v>0</v>
          </cell>
          <cell r="H1356">
            <v>0</v>
          </cell>
          <cell r="I1356">
            <v>0</v>
          </cell>
          <cell r="J1356">
            <v>0</v>
          </cell>
          <cell r="K1356">
            <v>0</v>
          </cell>
          <cell r="L1356">
            <v>0</v>
          </cell>
          <cell r="M1356">
            <v>0</v>
          </cell>
          <cell r="N1356">
            <v>0</v>
          </cell>
          <cell r="O1356">
            <v>0</v>
          </cell>
          <cell r="P1356">
            <v>0</v>
          </cell>
          <cell r="Q1356">
            <v>0</v>
          </cell>
          <cell r="R1356">
            <v>0</v>
          </cell>
          <cell r="S1356">
            <v>0</v>
          </cell>
          <cell r="T1356">
            <v>0</v>
          </cell>
          <cell r="U1356">
            <v>0</v>
          </cell>
          <cell r="V1356">
            <v>0</v>
          </cell>
          <cell r="W1356">
            <v>0</v>
          </cell>
          <cell r="X1356">
            <v>0</v>
          </cell>
          <cell r="Y1356">
            <v>0</v>
          </cell>
          <cell r="Z1356">
            <v>0</v>
          </cell>
          <cell r="AA1356">
            <v>0</v>
          </cell>
          <cell r="AB1356">
            <v>0</v>
          </cell>
          <cell r="AC1356">
            <v>0</v>
          </cell>
          <cell r="AD1356">
            <v>0</v>
          </cell>
          <cell r="AE1356">
            <v>0</v>
          </cell>
          <cell r="AF1356">
            <v>0</v>
          </cell>
          <cell r="AG1356">
            <v>0</v>
          </cell>
          <cell r="AH1356">
            <v>0</v>
          </cell>
        </row>
        <row r="1357">
          <cell r="E1357" t="str">
            <v>416|TVAR %|Actual vs Prior</v>
          </cell>
          <cell r="F1357">
            <v>0</v>
          </cell>
          <cell r="G1357">
            <v>0</v>
          </cell>
          <cell r="H1357">
            <v>0</v>
          </cell>
          <cell r="I1357">
            <v>0</v>
          </cell>
          <cell r="J1357">
            <v>0</v>
          </cell>
          <cell r="K1357">
            <v>0</v>
          </cell>
          <cell r="L1357">
            <v>0</v>
          </cell>
          <cell r="M1357">
            <v>0</v>
          </cell>
          <cell r="N1357">
            <v>0</v>
          </cell>
          <cell r="O1357">
            <v>0</v>
          </cell>
          <cell r="P1357">
            <v>0</v>
          </cell>
          <cell r="Q1357">
            <v>0</v>
          </cell>
          <cell r="R1357">
            <v>0</v>
          </cell>
          <cell r="S1357">
            <v>0</v>
          </cell>
          <cell r="T1357">
            <v>0</v>
          </cell>
          <cell r="U1357">
            <v>0</v>
          </cell>
          <cell r="V1357">
            <v>0</v>
          </cell>
          <cell r="W1357">
            <v>0</v>
          </cell>
          <cell r="X1357">
            <v>0</v>
          </cell>
          <cell r="Y1357">
            <v>0</v>
          </cell>
          <cell r="Z1357">
            <v>0</v>
          </cell>
          <cell r="AA1357">
            <v>0</v>
          </cell>
          <cell r="AB1357">
            <v>0</v>
          </cell>
          <cell r="AC1357">
            <v>0</v>
          </cell>
          <cell r="AD1357">
            <v>0</v>
          </cell>
          <cell r="AE1357">
            <v>0</v>
          </cell>
          <cell r="AF1357">
            <v>0</v>
          </cell>
          <cell r="AG1357">
            <v>0</v>
          </cell>
          <cell r="AH1357">
            <v>0</v>
          </cell>
        </row>
        <row r="1358">
          <cell r="E1358" t="str">
            <v>417|Actual|Trend</v>
          </cell>
          <cell r="F1358">
            <v>0</v>
          </cell>
          <cell r="G1358">
            <v>0</v>
          </cell>
          <cell r="H1358">
            <v>0</v>
          </cell>
          <cell r="I1358">
            <v>0</v>
          </cell>
          <cell r="J1358">
            <v>0</v>
          </cell>
          <cell r="K1358">
            <v>0</v>
          </cell>
          <cell r="L1358">
            <v>0</v>
          </cell>
          <cell r="M1358">
            <v>0</v>
          </cell>
          <cell r="N1358">
            <v>0</v>
          </cell>
          <cell r="O1358">
            <v>0</v>
          </cell>
          <cell r="P1358">
            <v>0</v>
          </cell>
          <cell r="Q1358">
            <v>0</v>
          </cell>
          <cell r="R1358">
            <v>0</v>
          </cell>
          <cell r="S1358">
            <v>0</v>
          </cell>
          <cell r="T1358">
            <v>0</v>
          </cell>
          <cell r="U1358">
            <v>0</v>
          </cell>
          <cell r="V1358">
            <v>0</v>
          </cell>
          <cell r="W1358">
            <v>0</v>
          </cell>
          <cell r="X1358">
            <v>0</v>
          </cell>
          <cell r="Y1358">
            <v>0</v>
          </cell>
          <cell r="Z1358">
            <v>0</v>
          </cell>
          <cell r="AA1358">
            <v>0</v>
          </cell>
          <cell r="AB1358">
            <v>0</v>
          </cell>
          <cell r="AC1358">
            <v>0</v>
          </cell>
          <cell r="AD1358">
            <v>0</v>
          </cell>
          <cell r="AE1358">
            <v>0</v>
          </cell>
          <cell r="AF1358">
            <v>0</v>
          </cell>
          <cell r="AG1358">
            <v>0</v>
          </cell>
          <cell r="AH1358">
            <v>0</v>
          </cell>
        </row>
        <row r="1359">
          <cell r="E1359" t="str">
            <v>417|Plan|Trend</v>
          </cell>
          <cell r="F1359">
            <v>0</v>
          </cell>
          <cell r="G1359">
            <v>0</v>
          </cell>
          <cell r="H1359">
            <v>0</v>
          </cell>
          <cell r="I1359">
            <v>0</v>
          </cell>
          <cell r="J1359">
            <v>0</v>
          </cell>
          <cell r="K1359">
            <v>0</v>
          </cell>
          <cell r="L1359">
            <v>0</v>
          </cell>
          <cell r="M1359">
            <v>0</v>
          </cell>
          <cell r="N1359">
            <v>0</v>
          </cell>
          <cell r="O1359">
            <v>0</v>
          </cell>
          <cell r="P1359">
            <v>0</v>
          </cell>
          <cell r="Q1359">
            <v>0</v>
          </cell>
          <cell r="R1359">
            <v>0</v>
          </cell>
          <cell r="S1359">
            <v>0</v>
          </cell>
          <cell r="T1359">
            <v>0</v>
          </cell>
          <cell r="U1359">
            <v>0</v>
          </cell>
          <cell r="V1359">
            <v>0</v>
          </cell>
          <cell r="W1359">
            <v>0</v>
          </cell>
          <cell r="X1359">
            <v>0</v>
          </cell>
          <cell r="Y1359">
            <v>0</v>
          </cell>
          <cell r="Z1359">
            <v>0</v>
          </cell>
          <cell r="AA1359">
            <v>0</v>
          </cell>
          <cell r="AB1359">
            <v>0</v>
          </cell>
          <cell r="AC1359">
            <v>0</v>
          </cell>
          <cell r="AD1359">
            <v>0</v>
          </cell>
          <cell r="AE1359">
            <v>0</v>
          </cell>
          <cell r="AF1359">
            <v>0</v>
          </cell>
          <cell r="AG1359">
            <v>0</v>
          </cell>
          <cell r="AH1359">
            <v>0</v>
          </cell>
        </row>
        <row r="1360">
          <cell r="E1360" t="str">
            <v>417|FORECAST|Trend</v>
          </cell>
          <cell r="F1360">
            <v>0</v>
          </cell>
          <cell r="G1360">
            <v>0</v>
          </cell>
          <cell r="H1360">
            <v>0</v>
          </cell>
          <cell r="I1360">
            <v>0</v>
          </cell>
          <cell r="J1360">
            <v>0</v>
          </cell>
          <cell r="K1360">
            <v>0</v>
          </cell>
          <cell r="L1360">
            <v>0</v>
          </cell>
          <cell r="M1360">
            <v>0</v>
          </cell>
          <cell r="N1360">
            <v>0</v>
          </cell>
          <cell r="O1360">
            <v>0</v>
          </cell>
          <cell r="P1360">
            <v>0</v>
          </cell>
          <cell r="Q1360">
            <v>0</v>
          </cell>
          <cell r="R1360">
            <v>0</v>
          </cell>
          <cell r="S1360">
            <v>0</v>
          </cell>
          <cell r="T1360">
            <v>0</v>
          </cell>
          <cell r="U1360">
            <v>0</v>
          </cell>
          <cell r="V1360">
            <v>0</v>
          </cell>
          <cell r="W1360">
            <v>0</v>
          </cell>
          <cell r="X1360">
            <v>0</v>
          </cell>
          <cell r="Y1360">
            <v>0</v>
          </cell>
          <cell r="Z1360">
            <v>0</v>
          </cell>
          <cell r="AA1360">
            <v>0</v>
          </cell>
          <cell r="AB1360">
            <v>0</v>
          </cell>
          <cell r="AC1360">
            <v>0</v>
          </cell>
          <cell r="AD1360">
            <v>0</v>
          </cell>
          <cell r="AE1360">
            <v>0</v>
          </cell>
          <cell r="AF1360">
            <v>0</v>
          </cell>
          <cell r="AG1360">
            <v>0</v>
          </cell>
          <cell r="AH1360">
            <v>0</v>
          </cell>
        </row>
        <row r="1361">
          <cell r="E1361" t="str">
            <v>417|Prior|Trend</v>
          </cell>
          <cell r="F1361">
            <v>0</v>
          </cell>
          <cell r="G1361">
            <v>0</v>
          </cell>
          <cell r="H1361">
            <v>0</v>
          </cell>
          <cell r="I1361">
            <v>0</v>
          </cell>
          <cell r="J1361">
            <v>0</v>
          </cell>
          <cell r="K1361">
            <v>0</v>
          </cell>
          <cell r="L1361">
            <v>0</v>
          </cell>
          <cell r="M1361">
            <v>0</v>
          </cell>
          <cell r="N1361">
            <v>0</v>
          </cell>
          <cell r="O1361">
            <v>0</v>
          </cell>
          <cell r="P1361">
            <v>0</v>
          </cell>
          <cell r="Q1361">
            <v>0</v>
          </cell>
          <cell r="R1361">
            <v>0</v>
          </cell>
          <cell r="S1361">
            <v>0</v>
          </cell>
          <cell r="T1361">
            <v>0</v>
          </cell>
          <cell r="U1361">
            <v>0</v>
          </cell>
          <cell r="V1361">
            <v>0</v>
          </cell>
          <cell r="W1361">
            <v>0</v>
          </cell>
          <cell r="X1361">
            <v>0</v>
          </cell>
          <cell r="Y1361">
            <v>0</v>
          </cell>
          <cell r="Z1361">
            <v>0</v>
          </cell>
          <cell r="AA1361">
            <v>0</v>
          </cell>
          <cell r="AB1361">
            <v>0</v>
          </cell>
          <cell r="AC1361">
            <v>0</v>
          </cell>
          <cell r="AD1361">
            <v>0</v>
          </cell>
          <cell r="AE1361">
            <v>0</v>
          </cell>
          <cell r="AF1361">
            <v>0</v>
          </cell>
          <cell r="AG1361">
            <v>0</v>
          </cell>
          <cell r="AH1361">
            <v>0</v>
          </cell>
        </row>
        <row r="1362">
          <cell r="E1362" t="str">
            <v>417|TVAR|Actual vs Plan</v>
          </cell>
          <cell r="F1362">
            <v>0</v>
          </cell>
          <cell r="G1362">
            <v>0</v>
          </cell>
          <cell r="H1362">
            <v>0</v>
          </cell>
          <cell r="I1362">
            <v>0</v>
          </cell>
          <cell r="J1362">
            <v>0</v>
          </cell>
          <cell r="K1362">
            <v>0</v>
          </cell>
          <cell r="L1362">
            <v>0</v>
          </cell>
          <cell r="M1362">
            <v>0</v>
          </cell>
          <cell r="N1362">
            <v>0</v>
          </cell>
          <cell r="O1362">
            <v>0</v>
          </cell>
          <cell r="P1362">
            <v>0</v>
          </cell>
          <cell r="Q1362">
            <v>0</v>
          </cell>
          <cell r="R1362">
            <v>0</v>
          </cell>
          <cell r="S1362">
            <v>0</v>
          </cell>
          <cell r="T1362">
            <v>0</v>
          </cell>
          <cell r="U1362">
            <v>0</v>
          </cell>
          <cell r="V1362">
            <v>0</v>
          </cell>
          <cell r="W1362">
            <v>0</v>
          </cell>
          <cell r="X1362">
            <v>0</v>
          </cell>
          <cell r="Y1362">
            <v>0</v>
          </cell>
          <cell r="Z1362">
            <v>0</v>
          </cell>
          <cell r="AA1362">
            <v>0</v>
          </cell>
          <cell r="AB1362">
            <v>0</v>
          </cell>
          <cell r="AC1362">
            <v>0</v>
          </cell>
          <cell r="AD1362">
            <v>0</v>
          </cell>
          <cell r="AE1362">
            <v>0</v>
          </cell>
          <cell r="AF1362">
            <v>0</v>
          </cell>
          <cell r="AG1362">
            <v>0</v>
          </cell>
          <cell r="AH1362">
            <v>0</v>
          </cell>
        </row>
        <row r="1363">
          <cell r="E1363" t="str">
            <v>417|TVAR %|Actual vs Plan</v>
          </cell>
          <cell r="F1363">
            <v>0</v>
          </cell>
          <cell r="G1363">
            <v>0</v>
          </cell>
          <cell r="H1363">
            <v>0</v>
          </cell>
          <cell r="I1363">
            <v>0</v>
          </cell>
          <cell r="J1363">
            <v>0</v>
          </cell>
          <cell r="K1363">
            <v>0</v>
          </cell>
          <cell r="L1363">
            <v>0</v>
          </cell>
          <cell r="M1363">
            <v>0</v>
          </cell>
          <cell r="N1363">
            <v>0</v>
          </cell>
          <cell r="O1363">
            <v>0</v>
          </cell>
          <cell r="P1363">
            <v>0</v>
          </cell>
          <cell r="Q1363">
            <v>0</v>
          </cell>
          <cell r="R1363">
            <v>0</v>
          </cell>
          <cell r="S1363">
            <v>0</v>
          </cell>
          <cell r="T1363">
            <v>0</v>
          </cell>
          <cell r="U1363">
            <v>0</v>
          </cell>
          <cell r="V1363">
            <v>0</v>
          </cell>
          <cell r="W1363">
            <v>0</v>
          </cell>
          <cell r="X1363">
            <v>0</v>
          </cell>
          <cell r="Y1363">
            <v>0</v>
          </cell>
          <cell r="Z1363">
            <v>0</v>
          </cell>
          <cell r="AA1363">
            <v>0</v>
          </cell>
          <cell r="AB1363">
            <v>0</v>
          </cell>
          <cell r="AC1363">
            <v>0</v>
          </cell>
          <cell r="AD1363">
            <v>0</v>
          </cell>
          <cell r="AE1363">
            <v>0</v>
          </cell>
          <cell r="AF1363">
            <v>0</v>
          </cell>
          <cell r="AG1363">
            <v>0</v>
          </cell>
          <cell r="AH1363">
            <v>0</v>
          </cell>
        </row>
        <row r="1364">
          <cell r="E1364" t="str">
            <v>417|DTE|Actual vs Plan</v>
          </cell>
          <cell r="F1364">
            <v>0</v>
          </cell>
          <cell r="G1364">
            <v>0</v>
          </cell>
          <cell r="H1364">
            <v>0</v>
          </cell>
          <cell r="I1364">
            <v>0</v>
          </cell>
          <cell r="J1364">
            <v>0</v>
          </cell>
          <cell r="K1364">
            <v>0</v>
          </cell>
          <cell r="L1364">
            <v>0</v>
          </cell>
          <cell r="M1364">
            <v>0</v>
          </cell>
          <cell r="N1364">
            <v>0</v>
          </cell>
          <cell r="O1364">
            <v>0</v>
          </cell>
          <cell r="P1364">
            <v>0</v>
          </cell>
          <cell r="Q1364">
            <v>0</v>
          </cell>
          <cell r="R1364">
            <v>0</v>
          </cell>
          <cell r="S1364">
            <v>0</v>
          </cell>
          <cell r="T1364">
            <v>0</v>
          </cell>
          <cell r="U1364">
            <v>0</v>
          </cell>
          <cell r="V1364">
            <v>0</v>
          </cell>
          <cell r="W1364">
            <v>0</v>
          </cell>
          <cell r="X1364">
            <v>0</v>
          </cell>
          <cell r="Y1364">
            <v>0</v>
          </cell>
          <cell r="Z1364">
            <v>0</v>
          </cell>
          <cell r="AA1364">
            <v>0</v>
          </cell>
          <cell r="AB1364">
            <v>0</v>
          </cell>
          <cell r="AC1364">
            <v>0</v>
          </cell>
          <cell r="AD1364">
            <v>0</v>
          </cell>
          <cell r="AE1364">
            <v>0</v>
          </cell>
          <cell r="AF1364">
            <v>0</v>
          </cell>
          <cell r="AG1364">
            <v>0</v>
          </cell>
          <cell r="AH1364">
            <v>0</v>
          </cell>
        </row>
        <row r="1365">
          <cell r="E1365" t="str">
            <v>417|DTE %|Actual vs Plan</v>
          </cell>
          <cell r="F1365">
            <v>0</v>
          </cell>
          <cell r="G1365">
            <v>0</v>
          </cell>
          <cell r="H1365">
            <v>0</v>
          </cell>
          <cell r="I1365">
            <v>0</v>
          </cell>
          <cell r="J1365">
            <v>0</v>
          </cell>
          <cell r="K1365">
            <v>0</v>
          </cell>
          <cell r="L1365">
            <v>0</v>
          </cell>
          <cell r="M1365">
            <v>0</v>
          </cell>
          <cell r="N1365">
            <v>0</v>
          </cell>
          <cell r="O1365">
            <v>0</v>
          </cell>
          <cell r="P1365">
            <v>0</v>
          </cell>
          <cell r="Q1365">
            <v>0</v>
          </cell>
          <cell r="R1365">
            <v>0</v>
          </cell>
          <cell r="S1365">
            <v>0</v>
          </cell>
          <cell r="T1365">
            <v>0</v>
          </cell>
          <cell r="U1365">
            <v>0</v>
          </cell>
          <cell r="V1365">
            <v>0</v>
          </cell>
          <cell r="W1365">
            <v>0</v>
          </cell>
          <cell r="X1365">
            <v>0</v>
          </cell>
          <cell r="Y1365">
            <v>0</v>
          </cell>
          <cell r="Z1365">
            <v>0</v>
          </cell>
          <cell r="AA1365">
            <v>0</v>
          </cell>
          <cell r="AB1365">
            <v>0</v>
          </cell>
          <cell r="AC1365">
            <v>0</v>
          </cell>
          <cell r="AD1365">
            <v>0</v>
          </cell>
          <cell r="AE1365">
            <v>0</v>
          </cell>
          <cell r="AF1365">
            <v>0</v>
          </cell>
          <cell r="AG1365">
            <v>0</v>
          </cell>
          <cell r="AH1365">
            <v>0</v>
          </cell>
        </row>
        <row r="1366">
          <cell r="E1366" t="str">
            <v>417|ExExch|Actual vs Plan</v>
          </cell>
          <cell r="F1366">
            <v>0</v>
          </cell>
          <cell r="G1366">
            <v>0</v>
          </cell>
          <cell r="H1366">
            <v>0</v>
          </cell>
          <cell r="I1366">
            <v>0</v>
          </cell>
          <cell r="J1366">
            <v>0</v>
          </cell>
          <cell r="K1366">
            <v>0</v>
          </cell>
          <cell r="L1366">
            <v>0</v>
          </cell>
          <cell r="M1366">
            <v>0</v>
          </cell>
          <cell r="N1366">
            <v>0</v>
          </cell>
          <cell r="O1366">
            <v>0</v>
          </cell>
          <cell r="P1366">
            <v>0</v>
          </cell>
          <cell r="Q1366">
            <v>0</v>
          </cell>
          <cell r="R1366">
            <v>0</v>
          </cell>
          <cell r="S1366">
            <v>0</v>
          </cell>
          <cell r="T1366">
            <v>0</v>
          </cell>
          <cell r="U1366">
            <v>0</v>
          </cell>
          <cell r="V1366">
            <v>0</v>
          </cell>
          <cell r="W1366">
            <v>0</v>
          </cell>
          <cell r="X1366">
            <v>0</v>
          </cell>
          <cell r="Y1366">
            <v>0</v>
          </cell>
          <cell r="Z1366">
            <v>0</v>
          </cell>
          <cell r="AA1366">
            <v>0</v>
          </cell>
          <cell r="AB1366">
            <v>0</v>
          </cell>
          <cell r="AC1366">
            <v>0</v>
          </cell>
          <cell r="AD1366">
            <v>0</v>
          </cell>
          <cell r="AE1366">
            <v>0</v>
          </cell>
          <cell r="AF1366">
            <v>0</v>
          </cell>
          <cell r="AG1366">
            <v>0</v>
          </cell>
          <cell r="AH1366">
            <v>0</v>
          </cell>
        </row>
        <row r="1367">
          <cell r="E1367" t="str">
            <v>417|ExExch %|Actual vs Plan</v>
          </cell>
          <cell r="F1367">
            <v>0</v>
          </cell>
          <cell r="G1367">
            <v>0</v>
          </cell>
          <cell r="H1367">
            <v>0</v>
          </cell>
          <cell r="I1367">
            <v>0</v>
          </cell>
          <cell r="J1367">
            <v>0</v>
          </cell>
          <cell r="K1367">
            <v>0</v>
          </cell>
          <cell r="L1367">
            <v>0</v>
          </cell>
          <cell r="M1367">
            <v>0</v>
          </cell>
          <cell r="N1367">
            <v>0</v>
          </cell>
          <cell r="O1367">
            <v>0</v>
          </cell>
          <cell r="P1367">
            <v>0</v>
          </cell>
          <cell r="Q1367">
            <v>0</v>
          </cell>
          <cell r="R1367">
            <v>0</v>
          </cell>
          <cell r="S1367">
            <v>0</v>
          </cell>
          <cell r="T1367">
            <v>0</v>
          </cell>
          <cell r="U1367">
            <v>0</v>
          </cell>
          <cell r="V1367">
            <v>0</v>
          </cell>
          <cell r="W1367">
            <v>0</v>
          </cell>
          <cell r="X1367">
            <v>0</v>
          </cell>
          <cell r="Y1367">
            <v>0</v>
          </cell>
          <cell r="Z1367">
            <v>0</v>
          </cell>
          <cell r="AA1367">
            <v>0</v>
          </cell>
          <cell r="AB1367">
            <v>0</v>
          </cell>
          <cell r="AC1367">
            <v>0</v>
          </cell>
          <cell r="AD1367">
            <v>0</v>
          </cell>
          <cell r="AE1367">
            <v>0</v>
          </cell>
          <cell r="AF1367">
            <v>0</v>
          </cell>
          <cell r="AG1367">
            <v>0</v>
          </cell>
          <cell r="AH1367">
            <v>0</v>
          </cell>
        </row>
        <row r="1368">
          <cell r="E1368" t="str">
            <v>417|Plan Next|Trend</v>
          </cell>
          <cell r="F1368">
            <v>0</v>
          </cell>
          <cell r="G1368">
            <v>0</v>
          </cell>
          <cell r="H1368">
            <v>0</v>
          </cell>
          <cell r="I1368">
            <v>0</v>
          </cell>
          <cell r="J1368">
            <v>0</v>
          </cell>
          <cell r="K1368">
            <v>0</v>
          </cell>
          <cell r="L1368">
            <v>0</v>
          </cell>
          <cell r="M1368">
            <v>0</v>
          </cell>
          <cell r="N1368">
            <v>0</v>
          </cell>
          <cell r="O1368">
            <v>0</v>
          </cell>
          <cell r="P1368">
            <v>0</v>
          </cell>
          <cell r="Q1368">
            <v>0</v>
          </cell>
          <cell r="R1368">
            <v>0</v>
          </cell>
          <cell r="S1368">
            <v>0</v>
          </cell>
          <cell r="T1368">
            <v>0</v>
          </cell>
          <cell r="U1368">
            <v>0</v>
          </cell>
          <cell r="V1368">
            <v>0</v>
          </cell>
          <cell r="W1368">
            <v>0</v>
          </cell>
          <cell r="X1368">
            <v>0</v>
          </cell>
          <cell r="Y1368">
            <v>0</v>
          </cell>
          <cell r="Z1368">
            <v>0</v>
          </cell>
          <cell r="AA1368">
            <v>0</v>
          </cell>
          <cell r="AB1368">
            <v>0</v>
          </cell>
          <cell r="AC1368">
            <v>0</v>
          </cell>
          <cell r="AD1368">
            <v>0</v>
          </cell>
          <cell r="AE1368">
            <v>0</v>
          </cell>
          <cell r="AF1368">
            <v>0</v>
          </cell>
          <cell r="AG1368">
            <v>0</v>
          </cell>
          <cell r="AH1368">
            <v>0</v>
          </cell>
        </row>
        <row r="1369">
          <cell r="E1369" t="str">
            <v>417|DTE|Actual vs Prior</v>
          </cell>
          <cell r="F1369">
            <v>0</v>
          </cell>
          <cell r="G1369">
            <v>0</v>
          </cell>
          <cell r="H1369">
            <v>0</v>
          </cell>
          <cell r="I1369">
            <v>0</v>
          </cell>
          <cell r="J1369">
            <v>0</v>
          </cell>
          <cell r="K1369">
            <v>0</v>
          </cell>
          <cell r="L1369">
            <v>0</v>
          </cell>
          <cell r="M1369">
            <v>0</v>
          </cell>
          <cell r="N1369">
            <v>0</v>
          </cell>
          <cell r="O1369">
            <v>0</v>
          </cell>
          <cell r="P1369">
            <v>0</v>
          </cell>
          <cell r="Q1369">
            <v>0</v>
          </cell>
          <cell r="R1369">
            <v>0</v>
          </cell>
          <cell r="S1369">
            <v>0</v>
          </cell>
          <cell r="T1369">
            <v>0</v>
          </cell>
          <cell r="U1369">
            <v>0</v>
          </cell>
          <cell r="V1369">
            <v>0</v>
          </cell>
          <cell r="W1369">
            <v>0</v>
          </cell>
          <cell r="X1369">
            <v>0</v>
          </cell>
          <cell r="Y1369">
            <v>0</v>
          </cell>
          <cell r="Z1369">
            <v>0</v>
          </cell>
          <cell r="AA1369">
            <v>0</v>
          </cell>
          <cell r="AB1369">
            <v>0</v>
          </cell>
          <cell r="AC1369">
            <v>0</v>
          </cell>
          <cell r="AD1369">
            <v>0</v>
          </cell>
          <cell r="AE1369">
            <v>0</v>
          </cell>
          <cell r="AF1369">
            <v>0</v>
          </cell>
          <cell r="AG1369">
            <v>0</v>
          </cell>
          <cell r="AH1369">
            <v>0</v>
          </cell>
        </row>
        <row r="1370">
          <cell r="E1370" t="str">
            <v>417|DTE %|Actual vs Prior</v>
          </cell>
          <cell r="F1370">
            <v>0</v>
          </cell>
          <cell r="G1370">
            <v>0</v>
          </cell>
          <cell r="H1370">
            <v>0</v>
          </cell>
          <cell r="I1370">
            <v>0</v>
          </cell>
          <cell r="J1370">
            <v>0</v>
          </cell>
          <cell r="K1370">
            <v>0</v>
          </cell>
          <cell r="L1370">
            <v>0</v>
          </cell>
          <cell r="M1370">
            <v>0</v>
          </cell>
          <cell r="N1370">
            <v>0</v>
          </cell>
          <cell r="O1370">
            <v>0</v>
          </cell>
          <cell r="P1370">
            <v>0</v>
          </cell>
          <cell r="Q1370">
            <v>0</v>
          </cell>
          <cell r="R1370">
            <v>0</v>
          </cell>
          <cell r="S1370">
            <v>0</v>
          </cell>
          <cell r="T1370">
            <v>0</v>
          </cell>
          <cell r="U1370">
            <v>0</v>
          </cell>
          <cell r="V1370">
            <v>0</v>
          </cell>
          <cell r="W1370">
            <v>0</v>
          </cell>
          <cell r="X1370">
            <v>0</v>
          </cell>
          <cell r="Y1370">
            <v>0</v>
          </cell>
          <cell r="Z1370">
            <v>0</v>
          </cell>
          <cell r="AA1370">
            <v>0</v>
          </cell>
          <cell r="AB1370">
            <v>0</v>
          </cell>
          <cell r="AC1370">
            <v>0</v>
          </cell>
          <cell r="AD1370">
            <v>0</v>
          </cell>
          <cell r="AE1370">
            <v>0</v>
          </cell>
          <cell r="AF1370">
            <v>0</v>
          </cell>
          <cell r="AG1370">
            <v>0</v>
          </cell>
          <cell r="AH1370">
            <v>0</v>
          </cell>
        </row>
        <row r="1371">
          <cell r="E1371" t="str">
            <v>417|ExExch|Actual vs Prior</v>
          </cell>
          <cell r="F1371">
            <v>0</v>
          </cell>
          <cell r="G1371">
            <v>0</v>
          </cell>
          <cell r="H1371">
            <v>0</v>
          </cell>
          <cell r="I1371">
            <v>0</v>
          </cell>
          <cell r="J1371">
            <v>0</v>
          </cell>
          <cell r="K1371">
            <v>0</v>
          </cell>
          <cell r="L1371">
            <v>0</v>
          </cell>
          <cell r="M1371">
            <v>0</v>
          </cell>
          <cell r="N1371">
            <v>0</v>
          </cell>
          <cell r="O1371">
            <v>0</v>
          </cell>
          <cell r="P1371">
            <v>0</v>
          </cell>
          <cell r="Q1371">
            <v>0</v>
          </cell>
          <cell r="R1371">
            <v>0</v>
          </cell>
          <cell r="S1371">
            <v>0</v>
          </cell>
          <cell r="T1371">
            <v>0</v>
          </cell>
          <cell r="U1371">
            <v>0</v>
          </cell>
          <cell r="V1371">
            <v>0</v>
          </cell>
          <cell r="W1371">
            <v>0</v>
          </cell>
          <cell r="X1371">
            <v>0</v>
          </cell>
          <cell r="Y1371">
            <v>0</v>
          </cell>
          <cell r="Z1371">
            <v>0</v>
          </cell>
          <cell r="AA1371">
            <v>0</v>
          </cell>
          <cell r="AB1371">
            <v>0</v>
          </cell>
          <cell r="AC1371">
            <v>0</v>
          </cell>
          <cell r="AD1371">
            <v>0</v>
          </cell>
          <cell r="AE1371">
            <v>0</v>
          </cell>
          <cell r="AF1371">
            <v>0</v>
          </cell>
          <cell r="AG1371">
            <v>0</v>
          </cell>
          <cell r="AH1371">
            <v>0</v>
          </cell>
        </row>
        <row r="1372">
          <cell r="E1372" t="str">
            <v>417|ExExch %|Actual vs Prior</v>
          </cell>
          <cell r="F1372">
            <v>0</v>
          </cell>
          <cell r="G1372">
            <v>0</v>
          </cell>
          <cell r="H1372">
            <v>0</v>
          </cell>
          <cell r="I1372">
            <v>0</v>
          </cell>
          <cell r="J1372">
            <v>0</v>
          </cell>
          <cell r="K1372">
            <v>0</v>
          </cell>
          <cell r="L1372">
            <v>0</v>
          </cell>
          <cell r="M1372">
            <v>0</v>
          </cell>
          <cell r="N1372">
            <v>0</v>
          </cell>
          <cell r="O1372">
            <v>0</v>
          </cell>
          <cell r="P1372">
            <v>0</v>
          </cell>
          <cell r="Q1372">
            <v>0</v>
          </cell>
          <cell r="R1372">
            <v>0</v>
          </cell>
          <cell r="S1372">
            <v>0</v>
          </cell>
          <cell r="T1372">
            <v>0</v>
          </cell>
          <cell r="U1372">
            <v>0</v>
          </cell>
          <cell r="V1372">
            <v>0</v>
          </cell>
          <cell r="W1372">
            <v>0</v>
          </cell>
          <cell r="X1372">
            <v>0</v>
          </cell>
          <cell r="Y1372">
            <v>0</v>
          </cell>
          <cell r="Z1372">
            <v>0</v>
          </cell>
          <cell r="AA1372">
            <v>0</v>
          </cell>
          <cell r="AB1372">
            <v>0</v>
          </cell>
          <cell r="AC1372">
            <v>0</v>
          </cell>
          <cell r="AD1372">
            <v>0</v>
          </cell>
          <cell r="AE1372">
            <v>0</v>
          </cell>
          <cell r="AF1372">
            <v>0</v>
          </cell>
          <cell r="AG1372">
            <v>0</v>
          </cell>
          <cell r="AH1372">
            <v>0</v>
          </cell>
        </row>
        <row r="1373">
          <cell r="E1373" t="str">
            <v>417|TVAR|Actual vs Prior</v>
          </cell>
          <cell r="F1373">
            <v>0</v>
          </cell>
          <cell r="G1373">
            <v>0</v>
          </cell>
          <cell r="H1373">
            <v>0</v>
          </cell>
          <cell r="I1373">
            <v>0</v>
          </cell>
          <cell r="J1373">
            <v>0</v>
          </cell>
          <cell r="K1373">
            <v>0</v>
          </cell>
          <cell r="L1373">
            <v>0</v>
          </cell>
          <cell r="M1373">
            <v>0</v>
          </cell>
          <cell r="N1373">
            <v>0</v>
          </cell>
          <cell r="O1373">
            <v>0</v>
          </cell>
          <cell r="P1373">
            <v>0</v>
          </cell>
          <cell r="Q1373">
            <v>0</v>
          </cell>
          <cell r="R1373">
            <v>0</v>
          </cell>
          <cell r="S1373">
            <v>0</v>
          </cell>
          <cell r="T1373">
            <v>0</v>
          </cell>
          <cell r="U1373">
            <v>0</v>
          </cell>
          <cell r="V1373">
            <v>0</v>
          </cell>
          <cell r="W1373">
            <v>0</v>
          </cell>
          <cell r="X1373">
            <v>0</v>
          </cell>
          <cell r="Y1373">
            <v>0</v>
          </cell>
          <cell r="Z1373">
            <v>0</v>
          </cell>
          <cell r="AA1373">
            <v>0</v>
          </cell>
          <cell r="AB1373">
            <v>0</v>
          </cell>
          <cell r="AC1373">
            <v>0</v>
          </cell>
          <cell r="AD1373">
            <v>0</v>
          </cell>
          <cell r="AE1373">
            <v>0</v>
          </cell>
          <cell r="AF1373">
            <v>0</v>
          </cell>
          <cell r="AG1373">
            <v>0</v>
          </cell>
          <cell r="AH1373">
            <v>0</v>
          </cell>
        </row>
        <row r="1374">
          <cell r="E1374" t="str">
            <v>417|TVAR %|Actual vs Prior</v>
          </cell>
          <cell r="F1374">
            <v>0</v>
          </cell>
          <cell r="G1374">
            <v>0</v>
          </cell>
          <cell r="H1374">
            <v>0</v>
          </cell>
          <cell r="I1374">
            <v>0</v>
          </cell>
          <cell r="J1374">
            <v>0</v>
          </cell>
          <cell r="K1374">
            <v>0</v>
          </cell>
          <cell r="L1374">
            <v>0</v>
          </cell>
          <cell r="M1374">
            <v>0</v>
          </cell>
          <cell r="N1374">
            <v>0</v>
          </cell>
          <cell r="O1374">
            <v>0</v>
          </cell>
          <cell r="P1374">
            <v>0</v>
          </cell>
          <cell r="Q1374">
            <v>0</v>
          </cell>
          <cell r="R1374">
            <v>0</v>
          </cell>
          <cell r="S1374">
            <v>0</v>
          </cell>
          <cell r="T1374">
            <v>0</v>
          </cell>
          <cell r="U1374">
            <v>0</v>
          </cell>
          <cell r="V1374">
            <v>0</v>
          </cell>
          <cell r="W1374">
            <v>0</v>
          </cell>
          <cell r="X1374">
            <v>0</v>
          </cell>
          <cell r="Y1374">
            <v>0</v>
          </cell>
          <cell r="Z1374">
            <v>0</v>
          </cell>
          <cell r="AA1374">
            <v>0</v>
          </cell>
          <cell r="AB1374">
            <v>0</v>
          </cell>
          <cell r="AC1374">
            <v>0</v>
          </cell>
          <cell r="AD1374">
            <v>0</v>
          </cell>
          <cell r="AE1374">
            <v>0</v>
          </cell>
          <cell r="AF1374">
            <v>0</v>
          </cell>
          <cell r="AG1374">
            <v>0</v>
          </cell>
          <cell r="AH1374">
            <v>0</v>
          </cell>
        </row>
        <row r="1375">
          <cell r="E1375" t="str">
            <v>418|Actual|Trend</v>
          </cell>
          <cell r="F1375">
            <v>0</v>
          </cell>
          <cell r="G1375">
            <v>0</v>
          </cell>
          <cell r="H1375">
            <v>0</v>
          </cell>
          <cell r="I1375">
            <v>0</v>
          </cell>
          <cell r="J1375">
            <v>0</v>
          </cell>
          <cell r="K1375">
            <v>0</v>
          </cell>
          <cell r="L1375">
            <v>0</v>
          </cell>
          <cell r="M1375">
            <v>0</v>
          </cell>
          <cell r="N1375">
            <v>0</v>
          </cell>
          <cell r="O1375">
            <v>0</v>
          </cell>
          <cell r="P1375">
            <v>0</v>
          </cell>
          <cell r="Q1375">
            <v>0</v>
          </cell>
          <cell r="R1375">
            <v>0</v>
          </cell>
          <cell r="S1375">
            <v>0</v>
          </cell>
          <cell r="T1375">
            <v>0</v>
          </cell>
          <cell r="U1375">
            <v>0</v>
          </cell>
          <cell r="V1375">
            <v>0</v>
          </cell>
          <cell r="W1375">
            <v>0</v>
          </cell>
          <cell r="X1375">
            <v>0</v>
          </cell>
          <cell r="Y1375">
            <v>0</v>
          </cell>
          <cell r="Z1375">
            <v>0</v>
          </cell>
          <cell r="AA1375">
            <v>0</v>
          </cell>
          <cell r="AB1375">
            <v>0</v>
          </cell>
          <cell r="AC1375">
            <v>0</v>
          </cell>
          <cell r="AD1375">
            <v>0</v>
          </cell>
          <cell r="AE1375">
            <v>0</v>
          </cell>
          <cell r="AF1375">
            <v>0</v>
          </cell>
          <cell r="AG1375">
            <v>0</v>
          </cell>
          <cell r="AH1375">
            <v>0</v>
          </cell>
        </row>
        <row r="1376">
          <cell r="E1376" t="str">
            <v>418|Plan|Trend</v>
          </cell>
          <cell r="F1376">
            <v>0</v>
          </cell>
          <cell r="G1376">
            <v>0</v>
          </cell>
          <cell r="H1376">
            <v>0</v>
          </cell>
          <cell r="I1376">
            <v>0</v>
          </cell>
          <cell r="J1376">
            <v>0</v>
          </cell>
          <cell r="K1376">
            <v>0</v>
          </cell>
          <cell r="L1376">
            <v>0</v>
          </cell>
          <cell r="M1376">
            <v>0</v>
          </cell>
          <cell r="N1376">
            <v>0</v>
          </cell>
          <cell r="O1376">
            <v>0</v>
          </cell>
          <cell r="P1376">
            <v>0</v>
          </cell>
          <cell r="Q1376">
            <v>0</v>
          </cell>
          <cell r="R1376">
            <v>0</v>
          </cell>
          <cell r="S1376">
            <v>0</v>
          </cell>
          <cell r="T1376">
            <v>0</v>
          </cell>
          <cell r="U1376">
            <v>0</v>
          </cell>
          <cell r="V1376">
            <v>0</v>
          </cell>
          <cell r="W1376">
            <v>0</v>
          </cell>
          <cell r="X1376">
            <v>0</v>
          </cell>
          <cell r="Y1376">
            <v>0</v>
          </cell>
          <cell r="Z1376">
            <v>0</v>
          </cell>
          <cell r="AA1376">
            <v>0</v>
          </cell>
          <cell r="AB1376">
            <v>0</v>
          </cell>
          <cell r="AC1376">
            <v>0</v>
          </cell>
          <cell r="AD1376">
            <v>0</v>
          </cell>
          <cell r="AE1376">
            <v>0</v>
          </cell>
          <cell r="AF1376">
            <v>0</v>
          </cell>
          <cell r="AG1376">
            <v>0</v>
          </cell>
          <cell r="AH1376">
            <v>0</v>
          </cell>
        </row>
        <row r="1377">
          <cell r="E1377" t="str">
            <v>418|FORECAST|Trend</v>
          </cell>
          <cell r="F1377">
            <v>0</v>
          </cell>
          <cell r="G1377">
            <v>0</v>
          </cell>
          <cell r="H1377">
            <v>0</v>
          </cell>
          <cell r="I1377">
            <v>0</v>
          </cell>
          <cell r="J1377">
            <v>0</v>
          </cell>
          <cell r="K1377">
            <v>0</v>
          </cell>
          <cell r="L1377">
            <v>0</v>
          </cell>
          <cell r="M1377">
            <v>0</v>
          </cell>
          <cell r="N1377">
            <v>0</v>
          </cell>
          <cell r="O1377">
            <v>0</v>
          </cell>
          <cell r="P1377">
            <v>0</v>
          </cell>
          <cell r="Q1377">
            <v>0</v>
          </cell>
          <cell r="R1377">
            <v>0</v>
          </cell>
          <cell r="S1377">
            <v>0</v>
          </cell>
          <cell r="T1377">
            <v>0</v>
          </cell>
          <cell r="U1377">
            <v>0</v>
          </cell>
          <cell r="V1377">
            <v>0</v>
          </cell>
          <cell r="W1377">
            <v>0</v>
          </cell>
          <cell r="X1377">
            <v>0</v>
          </cell>
          <cell r="Y1377">
            <v>0</v>
          </cell>
          <cell r="Z1377">
            <v>0</v>
          </cell>
          <cell r="AA1377">
            <v>0</v>
          </cell>
          <cell r="AB1377">
            <v>0</v>
          </cell>
          <cell r="AC1377">
            <v>0</v>
          </cell>
          <cell r="AD1377">
            <v>0</v>
          </cell>
          <cell r="AE1377">
            <v>0</v>
          </cell>
          <cell r="AF1377">
            <v>0</v>
          </cell>
          <cell r="AG1377">
            <v>0</v>
          </cell>
          <cell r="AH1377">
            <v>0</v>
          </cell>
        </row>
        <row r="1378">
          <cell r="E1378" t="str">
            <v>418|Prior|Trend</v>
          </cell>
          <cell r="F1378">
            <v>0</v>
          </cell>
          <cell r="G1378">
            <v>0</v>
          </cell>
          <cell r="H1378">
            <v>0</v>
          </cell>
          <cell r="I1378">
            <v>0</v>
          </cell>
          <cell r="J1378">
            <v>0</v>
          </cell>
          <cell r="K1378">
            <v>0</v>
          </cell>
          <cell r="L1378">
            <v>0</v>
          </cell>
          <cell r="M1378">
            <v>0</v>
          </cell>
          <cell r="N1378">
            <v>0</v>
          </cell>
          <cell r="O1378">
            <v>0</v>
          </cell>
          <cell r="P1378">
            <v>0</v>
          </cell>
          <cell r="Q1378">
            <v>0</v>
          </cell>
          <cell r="R1378">
            <v>0</v>
          </cell>
          <cell r="S1378">
            <v>0</v>
          </cell>
          <cell r="T1378">
            <v>0</v>
          </cell>
          <cell r="U1378">
            <v>0</v>
          </cell>
          <cell r="V1378">
            <v>0</v>
          </cell>
          <cell r="W1378">
            <v>0</v>
          </cell>
          <cell r="X1378">
            <v>0</v>
          </cell>
          <cell r="Y1378">
            <v>0</v>
          </cell>
          <cell r="Z1378">
            <v>0</v>
          </cell>
          <cell r="AA1378">
            <v>0</v>
          </cell>
          <cell r="AB1378">
            <v>0</v>
          </cell>
          <cell r="AC1378">
            <v>0</v>
          </cell>
          <cell r="AD1378">
            <v>0</v>
          </cell>
          <cell r="AE1378">
            <v>0</v>
          </cell>
          <cell r="AF1378">
            <v>0</v>
          </cell>
          <cell r="AG1378">
            <v>0</v>
          </cell>
          <cell r="AH1378">
            <v>0</v>
          </cell>
        </row>
        <row r="1379">
          <cell r="E1379" t="str">
            <v>418|TVAR|Actual vs Plan</v>
          </cell>
          <cell r="F1379">
            <v>0</v>
          </cell>
          <cell r="G1379">
            <v>0</v>
          </cell>
          <cell r="H1379">
            <v>0</v>
          </cell>
          <cell r="I1379">
            <v>0</v>
          </cell>
          <cell r="J1379">
            <v>0</v>
          </cell>
          <cell r="K1379">
            <v>0</v>
          </cell>
          <cell r="L1379">
            <v>0</v>
          </cell>
          <cell r="M1379">
            <v>0</v>
          </cell>
          <cell r="N1379">
            <v>0</v>
          </cell>
          <cell r="O1379">
            <v>0</v>
          </cell>
          <cell r="P1379">
            <v>0</v>
          </cell>
          <cell r="Q1379">
            <v>0</v>
          </cell>
          <cell r="R1379">
            <v>0</v>
          </cell>
          <cell r="S1379">
            <v>0</v>
          </cell>
          <cell r="T1379">
            <v>0</v>
          </cell>
          <cell r="U1379">
            <v>0</v>
          </cell>
          <cell r="V1379">
            <v>0</v>
          </cell>
          <cell r="W1379">
            <v>0</v>
          </cell>
          <cell r="X1379">
            <v>0</v>
          </cell>
          <cell r="Y1379">
            <v>0</v>
          </cell>
          <cell r="Z1379">
            <v>0</v>
          </cell>
          <cell r="AA1379">
            <v>0</v>
          </cell>
          <cell r="AB1379">
            <v>0</v>
          </cell>
          <cell r="AC1379">
            <v>0</v>
          </cell>
          <cell r="AD1379">
            <v>0</v>
          </cell>
          <cell r="AE1379">
            <v>0</v>
          </cell>
          <cell r="AF1379">
            <v>0</v>
          </cell>
          <cell r="AG1379">
            <v>0</v>
          </cell>
          <cell r="AH1379">
            <v>0</v>
          </cell>
        </row>
        <row r="1380">
          <cell r="E1380" t="str">
            <v>418|TVAR %|Actual vs Plan</v>
          </cell>
          <cell r="F1380">
            <v>0</v>
          </cell>
          <cell r="G1380">
            <v>0</v>
          </cell>
          <cell r="H1380">
            <v>0</v>
          </cell>
          <cell r="I1380">
            <v>0</v>
          </cell>
          <cell r="J1380">
            <v>0</v>
          </cell>
          <cell r="K1380">
            <v>0</v>
          </cell>
          <cell r="L1380">
            <v>0</v>
          </cell>
          <cell r="M1380">
            <v>0</v>
          </cell>
          <cell r="N1380">
            <v>0</v>
          </cell>
          <cell r="O1380">
            <v>0</v>
          </cell>
          <cell r="P1380">
            <v>0</v>
          </cell>
          <cell r="Q1380">
            <v>0</v>
          </cell>
          <cell r="R1380">
            <v>0</v>
          </cell>
          <cell r="S1380">
            <v>0</v>
          </cell>
          <cell r="T1380">
            <v>0</v>
          </cell>
          <cell r="U1380">
            <v>0</v>
          </cell>
          <cell r="V1380">
            <v>0</v>
          </cell>
          <cell r="W1380">
            <v>0</v>
          </cell>
          <cell r="X1380">
            <v>0</v>
          </cell>
          <cell r="Y1380">
            <v>0</v>
          </cell>
          <cell r="Z1380">
            <v>0</v>
          </cell>
          <cell r="AA1380">
            <v>0</v>
          </cell>
          <cell r="AB1380">
            <v>0</v>
          </cell>
          <cell r="AC1380">
            <v>0</v>
          </cell>
          <cell r="AD1380">
            <v>0</v>
          </cell>
          <cell r="AE1380">
            <v>0</v>
          </cell>
          <cell r="AF1380">
            <v>0</v>
          </cell>
          <cell r="AG1380">
            <v>0</v>
          </cell>
          <cell r="AH1380">
            <v>0</v>
          </cell>
        </row>
        <row r="1381">
          <cell r="E1381" t="str">
            <v>418|DTE|Actual vs Plan</v>
          </cell>
          <cell r="F1381">
            <v>0</v>
          </cell>
          <cell r="G1381">
            <v>0</v>
          </cell>
          <cell r="H1381">
            <v>0</v>
          </cell>
          <cell r="I1381">
            <v>0</v>
          </cell>
          <cell r="J1381">
            <v>0</v>
          </cell>
          <cell r="K1381">
            <v>0</v>
          </cell>
          <cell r="L1381">
            <v>0</v>
          </cell>
          <cell r="M1381">
            <v>0</v>
          </cell>
          <cell r="N1381">
            <v>0</v>
          </cell>
          <cell r="O1381">
            <v>0</v>
          </cell>
          <cell r="P1381">
            <v>0</v>
          </cell>
          <cell r="Q1381">
            <v>0</v>
          </cell>
          <cell r="R1381">
            <v>0</v>
          </cell>
          <cell r="S1381">
            <v>0</v>
          </cell>
          <cell r="T1381">
            <v>0</v>
          </cell>
          <cell r="U1381">
            <v>0</v>
          </cell>
          <cell r="V1381">
            <v>0</v>
          </cell>
          <cell r="W1381">
            <v>0</v>
          </cell>
          <cell r="X1381">
            <v>0</v>
          </cell>
          <cell r="Y1381">
            <v>0</v>
          </cell>
          <cell r="Z1381">
            <v>0</v>
          </cell>
          <cell r="AA1381">
            <v>0</v>
          </cell>
          <cell r="AB1381">
            <v>0</v>
          </cell>
          <cell r="AC1381">
            <v>0</v>
          </cell>
          <cell r="AD1381">
            <v>0</v>
          </cell>
          <cell r="AE1381">
            <v>0</v>
          </cell>
          <cell r="AF1381">
            <v>0</v>
          </cell>
          <cell r="AG1381">
            <v>0</v>
          </cell>
          <cell r="AH1381">
            <v>0</v>
          </cell>
        </row>
        <row r="1382">
          <cell r="E1382" t="str">
            <v>418|DTE %|Actual vs Plan</v>
          </cell>
          <cell r="F1382">
            <v>0</v>
          </cell>
          <cell r="G1382">
            <v>0</v>
          </cell>
          <cell r="H1382">
            <v>0</v>
          </cell>
          <cell r="I1382">
            <v>0</v>
          </cell>
          <cell r="J1382">
            <v>0</v>
          </cell>
          <cell r="K1382">
            <v>0</v>
          </cell>
          <cell r="L1382">
            <v>0</v>
          </cell>
          <cell r="M1382">
            <v>0</v>
          </cell>
          <cell r="N1382">
            <v>0</v>
          </cell>
          <cell r="O1382">
            <v>0</v>
          </cell>
          <cell r="P1382">
            <v>0</v>
          </cell>
          <cell r="Q1382">
            <v>0</v>
          </cell>
          <cell r="R1382">
            <v>0</v>
          </cell>
          <cell r="S1382">
            <v>0</v>
          </cell>
          <cell r="T1382">
            <v>0</v>
          </cell>
          <cell r="U1382">
            <v>0</v>
          </cell>
          <cell r="V1382">
            <v>0</v>
          </cell>
          <cell r="W1382">
            <v>0</v>
          </cell>
          <cell r="X1382">
            <v>0</v>
          </cell>
          <cell r="Y1382">
            <v>0</v>
          </cell>
          <cell r="Z1382">
            <v>0</v>
          </cell>
          <cell r="AA1382">
            <v>0</v>
          </cell>
          <cell r="AB1382">
            <v>0</v>
          </cell>
          <cell r="AC1382">
            <v>0</v>
          </cell>
          <cell r="AD1382">
            <v>0</v>
          </cell>
          <cell r="AE1382">
            <v>0</v>
          </cell>
          <cell r="AF1382">
            <v>0</v>
          </cell>
          <cell r="AG1382">
            <v>0</v>
          </cell>
          <cell r="AH1382">
            <v>0</v>
          </cell>
        </row>
        <row r="1383">
          <cell r="E1383" t="str">
            <v>418|ExExch|Actual vs Plan</v>
          </cell>
          <cell r="F1383">
            <v>0</v>
          </cell>
          <cell r="G1383">
            <v>0</v>
          </cell>
          <cell r="H1383">
            <v>0</v>
          </cell>
          <cell r="I1383">
            <v>0</v>
          </cell>
          <cell r="J1383">
            <v>0</v>
          </cell>
          <cell r="K1383">
            <v>0</v>
          </cell>
          <cell r="L1383">
            <v>0</v>
          </cell>
          <cell r="M1383">
            <v>0</v>
          </cell>
          <cell r="N1383">
            <v>0</v>
          </cell>
          <cell r="O1383">
            <v>0</v>
          </cell>
          <cell r="P1383">
            <v>0</v>
          </cell>
          <cell r="Q1383">
            <v>0</v>
          </cell>
          <cell r="R1383">
            <v>0</v>
          </cell>
          <cell r="S1383">
            <v>0</v>
          </cell>
          <cell r="T1383">
            <v>0</v>
          </cell>
          <cell r="U1383">
            <v>0</v>
          </cell>
          <cell r="V1383">
            <v>0</v>
          </cell>
          <cell r="W1383">
            <v>0</v>
          </cell>
          <cell r="X1383">
            <v>0</v>
          </cell>
          <cell r="Y1383">
            <v>0</v>
          </cell>
          <cell r="Z1383">
            <v>0</v>
          </cell>
          <cell r="AA1383">
            <v>0</v>
          </cell>
          <cell r="AB1383">
            <v>0</v>
          </cell>
          <cell r="AC1383">
            <v>0</v>
          </cell>
          <cell r="AD1383">
            <v>0</v>
          </cell>
          <cell r="AE1383">
            <v>0</v>
          </cell>
          <cell r="AF1383">
            <v>0</v>
          </cell>
          <cell r="AG1383">
            <v>0</v>
          </cell>
          <cell r="AH1383">
            <v>0</v>
          </cell>
        </row>
        <row r="1384">
          <cell r="E1384" t="str">
            <v>418|ExExch %|Actual vs Plan</v>
          </cell>
          <cell r="F1384">
            <v>0</v>
          </cell>
          <cell r="G1384">
            <v>0</v>
          </cell>
          <cell r="H1384">
            <v>0</v>
          </cell>
          <cell r="I1384">
            <v>0</v>
          </cell>
          <cell r="J1384">
            <v>0</v>
          </cell>
          <cell r="K1384">
            <v>0</v>
          </cell>
          <cell r="L1384">
            <v>0</v>
          </cell>
          <cell r="M1384">
            <v>0</v>
          </cell>
          <cell r="N1384">
            <v>0</v>
          </cell>
          <cell r="O1384">
            <v>0</v>
          </cell>
          <cell r="P1384">
            <v>0</v>
          </cell>
          <cell r="Q1384">
            <v>0</v>
          </cell>
          <cell r="R1384">
            <v>0</v>
          </cell>
          <cell r="S1384">
            <v>0</v>
          </cell>
          <cell r="T1384">
            <v>0</v>
          </cell>
          <cell r="U1384">
            <v>0</v>
          </cell>
          <cell r="V1384">
            <v>0</v>
          </cell>
          <cell r="W1384">
            <v>0</v>
          </cell>
          <cell r="X1384">
            <v>0</v>
          </cell>
          <cell r="Y1384">
            <v>0</v>
          </cell>
          <cell r="Z1384">
            <v>0</v>
          </cell>
          <cell r="AA1384">
            <v>0</v>
          </cell>
          <cell r="AB1384">
            <v>0</v>
          </cell>
          <cell r="AC1384">
            <v>0</v>
          </cell>
          <cell r="AD1384">
            <v>0</v>
          </cell>
          <cell r="AE1384">
            <v>0</v>
          </cell>
          <cell r="AF1384">
            <v>0</v>
          </cell>
          <cell r="AG1384">
            <v>0</v>
          </cell>
          <cell r="AH1384">
            <v>0</v>
          </cell>
        </row>
        <row r="1385">
          <cell r="E1385" t="str">
            <v>418|Plan Next|Trend</v>
          </cell>
          <cell r="F1385">
            <v>0</v>
          </cell>
          <cell r="G1385">
            <v>0</v>
          </cell>
          <cell r="H1385">
            <v>0</v>
          </cell>
          <cell r="I1385">
            <v>0</v>
          </cell>
          <cell r="J1385">
            <v>0</v>
          </cell>
          <cell r="K1385">
            <v>0</v>
          </cell>
          <cell r="L1385">
            <v>0</v>
          </cell>
          <cell r="M1385">
            <v>0</v>
          </cell>
          <cell r="N1385">
            <v>0</v>
          </cell>
          <cell r="O1385">
            <v>0</v>
          </cell>
          <cell r="P1385">
            <v>0</v>
          </cell>
          <cell r="Q1385">
            <v>0</v>
          </cell>
          <cell r="R1385">
            <v>0</v>
          </cell>
          <cell r="S1385">
            <v>0</v>
          </cell>
          <cell r="T1385">
            <v>0</v>
          </cell>
          <cell r="U1385">
            <v>0</v>
          </cell>
          <cell r="V1385">
            <v>0</v>
          </cell>
          <cell r="W1385">
            <v>0</v>
          </cell>
          <cell r="X1385">
            <v>0</v>
          </cell>
          <cell r="Y1385">
            <v>0</v>
          </cell>
          <cell r="Z1385">
            <v>0</v>
          </cell>
          <cell r="AA1385">
            <v>0</v>
          </cell>
          <cell r="AB1385">
            <v>0</v>
          </cell>
          <cell r="AC1385">
            <v>0</v>
          </cell>
          <cell r="AD1385">
            <v>0</v>
          </cell>
          <cell r="AE1385">
            <v>0</v>
          </cell>
          <cell r="AF1385">
            <v>0</v>
          </cell>
          <cell r="AG1385">
            <v>0</v>
          </cell>
          <cell r="AH1385">
            <v>0</v>
          </cell>
        </row>
        <row r="1386">
          <cell r="E1386" t="str">
            <v>418|DTE|Actual vs Prior</v>
          </cell>
          <cell r="F1386">
            <v>0</v>
          </cell>
          <cell r="G1386">
            <v>0</v>
          </cell>
          <cell r="H1386">
            <v>0</v>
          </cell>
          <cell r="I1386">
            <v>0</v>
          </cell>
          <cell r="J1386">
            <v>0</v>
          </cell>
          <cell r="K1386">
            <v>0</v>
          </cell>
          <cell r="L1386">
            <v>0</v>
          </cell>
          <cell r="M1386">
            <v>0</v>
          </cell>
          <cell r="N1386">
            <v>0</v>
          </cell>
          <cell r="O1386">
            <v>0</v>
          </cell>
          <cell r="P1386">
            <v>0</v>
          </cell>
          <cell r="Q1386">
            <v>0</v>
          </cell>
          <cell r="R1386">
            <v>0</v>
          </cell>
          <cell r="S1386">
            <v>0</v>
          </cell>
          <cell r="T1386">
            <v>0</v>
          </cell>
          <cell r="U1386">
            <v>0</v>
          </cell>
          <cell r="V1386">
            <v>0</v>
          </cell>
          <cell r="W1386">
            <v>0</v>
          </cell>
          <cell r="X1386">
            <v>0</v>
          </cell>
          <cell r="Y1386">
            <v>0</v>
          </cell>
          <cell r="Z1386">
            <v>0</v>
          </cell>
          <cell r="AA1386">
            <v>0</v>
          </cell>
          <cell r="AB1386">
            <v>0</v>
          </cell>
          <cell r="AC1386">
            <v>0</v>
          </cell>
          <cell r="AD1386">
            <v>0</v>
          </cell>
          <cell r="AE1386">
            <v>0</v>
          </cell>
          <cell r="AF1386">
            <v>0</v>
          </cell>
          <cell r="AG1386">
            <v>0</v>
          </cell>
          <cell r="AH1386">
            <v>0</v>
          </cell>
        </row>
        <row r="1387">
          <cell r="E1387" t="str">
            <v>418|DTE %|Actual vs Prior</v>
          </cell>
          <cell r="F1387">
            <v>0</v>
          </cell>
          <cell r="G1387">
            <v>0</v>
          </cell>
          <cell r="H1387">
            <v>0</v>
          </cell>
          <cell r="I1387">
            <v>0</v>
          </cell>
          <cell r="J1387">
            <v>0</v>
          </cell>
          <cell r="K1387">
            <v>0</v>
          </cell>
          <cell r="L1387">
            <v>0</v>
          </cell>
          <cell r="M1387">
            <v>0</v>
          </cell>
          <cell r="N1387">
            <v>0</v>
          </cell>
          <cell r="O1387">
            <v>0</v>
          </cell>
          <cell r="P1387">
            <v>0</v>
          </cell>
          <cell r="Q1387">
            <v>0</v>
          </cell>
          <cell r="R1387">
            <v>0</v>
          </cell>
          <cell r="S1387">
            <v>0</v>
          </cell>
          <cell r="T1387">
            <v>0</v>
          </cell>
          <cell r="U1387">
            <v>0</v>
          </cell>
          <cell r="V1387">
            <v>0</v>
          </cell>
          <cell r="W1387">
            <v>0</v>
          </cell>
          <cell r="X1387">
            <v>0</v>
          </cell>
          <cell r="Y1387">
            <v>0</v>
          </cell>
          <cell r="Z1387">
            <v>0</v>
          </cell>
          <cell r="AA1387">
            <v>0</v>
          </cell>
          <cell r="AB1387">
            <v>0</v>
          </cell>
          <cell r="AC1387">
            <v>0</v>
          </cell>
          <cell r="AD1387">
            <v>0</v>
          </cell>
          <cell r="AE1387">
            <v>0</v>
          </cell>
          <cell r="AF1387">
            <v>0</v>
          </cell>
          <cell r="AG1387">
            <v>0</v>
          </cell>
          <cell r="AH1387">
            <v>0</v>
          </cell>
        </row>
        <row r="1388">
          <cell r="E1388" t="str">
            <v>418|ExExch|Actual vs Prior</v>
          </cell>
          <cell r="F1388">
            <v>0</v>
          </cell>
          <cell r="G1388">
            <v>0</v>
          </cell>
          <cell r="H1388">
            <v>0</v>
          </cell>
          <cell r="I1388">
            <v>0</v>
          </cell>
          <cell r="J1388">
            <v>0</v>
          </cell>
          <cell r="K1388">
            <v>0</v>
          </cell>
          <cell r="L1388">
            <v>0</v>
          </cell>
          <cell r="M1388">
            <v>0</v>
          </cell>
          <cell r="N1388">
            <v>0</v>
          </cell>
          <cell r="O1388">
            <v>0</v>
          </cell>
          <cell r="P1388">
            <v>0</v>
          </cell>
          <cell r="Q1388">
            <v>0</v>
          </cell>
          <cell r="R1388">
            <v>0</v>
          </cell>
          <cell r="S1388">
            <v>0</v>
          </cell>
          <cell r="T1388">
            <v>0</v>
          </cell>
          <cell r="U1388">
            <v>0</v>
          </cell>
          <cell r="V1388">
            <v>0</v>
          </cell>
          <cell r="W1388">
            <v>0</v>
          </cell>
          <cell r="X1388">
            <v>0</v>
          </cell>
          <cell r="Y1388">
            <v>0</v>
          </cell>
          <cell r="Z1388">
            <v>0</v>
          </cell>
          <cell r="AA1388">
            <v>0</v>
          </cell>
          <cell r="AB1388">
            <v>0</v>
          </cell>
          <cell r="AC1388">
            <v>0</v>
          </cell>
          <cell r="AD1388">
            <v>0</v>
          </cell>
          <cell r="AE1388">
            <v>0</v>
          </cell>
          <cell r="AF1388">
            <v>0</v>
          </cell>
          <cell r="AG1388">
            <v>0</v>
          </cell>
          <cell r="AH1388">
            <v>0</v>
          </cell>
        </row>
        <row r="1389">
          <cell r="E1389" t="str">
            <v>418|ExExch %|Actual vs Prior</v>
          </cell>
          <cell r="F1389">
            <v>0</v>
          </cell>
          <cell r="G1389">
            <v>0</v>
          </cell>
          <cell r="H1389">
            <v>0</v>
          </cell>
          <cell r="I1389">
            <v>0</v>
          </cell>
          <cell r="J1389">
            <v>0</v>
          </cell>
          <cell r="K1389">
            <v>0</v>
          </cell>
          <cell r="L1389">
            <v>0</v>
          </cell>
          <cell r="M1389">
            <v>0</v>
          </cell>
          <cell r="N1389">
            <v>0</v>
          </cell>
          <cell r="O1389">
            <v>0</v>
          </cell>
          <cell r="P1389">
            <v>0</v>
          </cell>
          <cell r="Q1389">
            <v>0</v>
          </cell>
          <cell r="R1389">
            <v>0</v>
          </cell>
          <cell r="S1389">
            <v>0</v>
          </cell>
          <cell r="T1389">
            <v>0</v>
          </cell>
          <cell r="U1389">
            <v>0</v>
          </cell>
          <cell r="V1389">
            <v>0</v>
          </cell>
          <cell r="W1389">
            <v>0</v>
          </cell>
          <cell r="X1389">
            <v>0</v>
          </cell>
          <cell r="Y1389">
            <v>0</v>
          </cell>
          <cell r="Z1389">
            <v>0</v>
          </cell>
          <cell r="AA1389">
            <v>0</v>
          </cell>
          <cell r="AB1389">
            <v>0</v>
          </cell>
          <cell r="AC1389">
            <v>0</v>
          </cell>
          <cell r="AD1389">
            <v>0</v>
          </cell>
          <cell r="AE1389">
            <v>0</v>
          </cell>
          <cell r="AF1389">
            <v>0</v>
          </cell>
          <cell r="AG1389">
            <v>0</v>
          </cell>
          <cell r="AH1389">
            <v>0</v>
          </cell>
        </row>
        <row r="1390">
          <cell r="E1390" t="str">
            <v>418|TVAR|Actual vs Prior</v>
          </cell>
          <cell r="F1390">
            <v>0</v>
          </cell>
          <cell r="G1390">
            <v>0</v>
          </cell>
          <cell r="H1390">
            <v>0</v>
          </cell>
          <cell r="I1390">
            <v>0</v>
          </cell>
          <cell r="J1390">
            <v>0</v>
          </cell>
          <cell r="K1390">
            <v>0</v>
          </cell>
          <cell r="L1390">
            <v>0</v>
          </cell>
          <cell r="M1390">
            <v>0</v>
          </cell>
          <cell r="N1390">
            <v>0</v>
          </cell>
          <cell r="O1390">
            <v>0</v>
          </cell>
          <cell r="P1390">
            <v>0</v>
          </cell>
          <cell r="Q1390">
            <v>0</v>
          </cell>
          <cell r="R1390">
            <v>0</v>
          </cell>
          <cell r="S1390">
            <v>0</v>
          </cell>
          <cell r="T1390">
            <v>0</v>
          </cell>
          <cell r="U1390">
            <v>0</v>
          </cell>
          <cell r="V1390">
            <v>0</v>
          </cell>
          <cell r="W1390">
            <v>0</v>
          </cell>
          <cell r="X1390">
            <v>0</v>
          </cell>
          <cell r="Y1390">
            <v>0</v>
          </cell>
          <cell r="Z1390">
            <v>0</v>
          </cell>
          <cell r="AA1390">
            <v>0</v>
          </cell>
          <cell r="AB1390">
            <v>0</v>
          </cell>
          <cell r="AC1390">
            <v>0</v>
          </cell>
          <cell r="AD1390">
            <v>0</v>
          </cell>
          <cell r="AE1390">
            <v>0</v>
          </cell>
          <cell r="AF1390">
            <v>0</v>
          </cell>
          <cell r="AG1390">
            <v>0</v>
          </cell>
          <cell r="AH1390">
            <v>0</v>
          </cell>
        </row>
        <row r="1391">
          <cell r="E1391" t="str">
            <v>418|TVAR %|Actual vs Prior</v>
          </cell>
          <cell r="F1391">
            <v>0</v>
          </cell>
          <cell r="G1391">
            <v>0</v>
          </cell>
          <cell r="H1391">
            <v>0</v>
          </cell>
          <cell r="I1391">
            <v>0</v>
          </cell>
          <cell r="J1391">
            <v>0</v>
          </cell>
          <cell r="K1391">
            <v>0</v>
          </cell>
          <cell r="L1391">
            <v>0</v>
          </cell>
          <cell r="M1391">
            <v>0</v>
          </cell>
          <cell r="N1391">
            <v>0</v>
          </cell>
          <cell r="O1391">
            <v>0</v>
          </cell>
          <cell r="P1391">
            <v>0</v>
          </cell>
          <cell r="Q1391">
            <v>0</v>
          </cell>
          <cell r="R1391">
            <v>0</v>
          </cell>
          <cell r="S1391">
            <v>0</v>
          </cell>
          <cell r="T1391">
            <v>0</v>
          </cell>
          <cell r="U1391">
            <v>0</v>
          </cell>
          <cell r="V1391">
            <v>0</v>
          </cell>
          <cell r="W1391">
            <v>0</v>
          </cell>
          <cell r="X1391">
            <v>0</v>
          </cell>
          <cell r="Y1391">
            <v>0</v>
          </cell>
          <cell r="Z1391">
            <v>0</v>
          </cell>
          <cell r="AA1391">
            <v>0</v>
          </cell>
          <cell r="AB1391">
            <v>0</v>
          </cell>
          <cell r="AC1391">
            <v>0</v>
          </cell>
          <cell r="AD1391">
            <v>0</v>
          </cell>
          <cell r="AE1391">
            <v>0</v>
          </cell>
          <cell r="AF1391">
            <v>0</v>
          </cell>
          <cell r="AG1391">
            <v>0</v>
          </cell>
          <cell r="AH1391">
            <v>0</v>
          </cell>
        </row>
        <row r="1392">
          <cell r="E1392" t="str">
            <v>419|Actual|Trend</v>
          </cell>
          <cell r="F1392">
            <v>0</v>
          </cell>
          <cell r="G1392">
            <v>0</v>
          </cell>
          <cell r="H1392">
            <v>0</v>
          </cell>
          <cell r="I1392">
            <v>0</v>
          </cell>
          <cell r="J1392">
            <v>0</v>
          </cell>
          <cell r="K1392">
            <v>0</v>
          </cell>
          <cell r="L1392">
            <v>0</v>
          </cell>
          <cell r="M1392">
            <v>0</v>
          </cell>
          <cell r="N1392">
            <v>0</v>
          </cell>
          <cell r="O1392">
            <v>0</v>
          </cell>
          <cell r="P1392">
            <v>0</v>
          </cell>
          <cell r="Q1392">
            <v>0</v>
          </cell>
          <cell r="R1392">
            <v>0</v>
          </cell>
          <cell r="S1392">
            <v>0</v>
          </cell>
          <cell r="T1392">
            <v>0</v>
          </cell>
          <cell r="U1392">
            <v>0</v>
          </cell>
          <cell r="V1392">
            <v>0</v>
          </cell>
          <cell r="W1392">
            <v>0</v>
          </cell>
          <cell r="X1392">
            <v>0</v>
          </cell>
          <cell r="Y1392">
            <v>0</v>
          </cell>
          <cell r="Z1392">
            <v>0</v>
          </cell>
          <cell r="AA1392">
            <v>0</v>
          </cell>
          <cell r="AB1392">
            <v>0</v>
          </cell>
          <cell r="AC1392">
            <v>0</v>
          </cell>
          <cell r="AD1392">
            <v>0</v>
          </cell>
          <cell r="AE1392">
            <v>0</v>
          </cell>
          <cell r="AF1392">
            <v>0</v>
          </cell>
          <cell r="AG1392">
            <v>0</v>
          </cell>
          <cell r="AH1392">
            <v>0</v>
          </cell>
        </row>
        <row r="1393">
          <cell r="E1393" t="str">
            <v>419|Plan|Trend</v>
          </cell>
          <cell r="F1393">
            <v>0</v>
          </cell>
          <cell r="G1393">
            <v>0</v>
          </cell>
          <cell r="H1393">
            <v>0</v>
          </cell>
          <cell r="I1393">
            <v>0</v>
          </cell>
          <cell r="J1393">
            <v>0</v>
          </cell>
          <cell r="K1393">
            <v>0</v>
          </cell>
          <cell r="L1393">
            <v>0</v>
          </cell>
          <cell r="M1393">
            <v>0</v>
          </cell>
          <cell r="N1393">
            <v>0</v>
          </cell>
          <cell r="O1393">
            <v>0</v>
          </cell>
          <cell r="P1393">
            <v>0</v>
          </cell>
          <cell r="Q1393">
            <v>0</v>
          </cell>
          <cell r="R1393">
            <v>0</v>
          </cell>
          <cell r="S1393">
            <v>0</v>
          </cell>
          <cell r="T1393">
            <v>0</v>
          </cell>
          <cell r="U1393">
            <v>0</v>
          </cell>
          <cell r="V1393">
            <v>0</v>
          </cell>
          <cell r="W1393">
            <v>0</v>
          </cell>
          <cell r="X1393">
            <v>0</v>
          </cell>
          <cell r="Y1393">
            <v>0</v>
          </cell>
          <cell r="Z1393">
            <v>0</v>
          </cell>
          <cell r="AA1393">
            <v>0</v>
          </cell>
          <cell r="AB1393">
            <v>0</v>
          </cell>
          <cell r="AC1393">
            <v>0</v>
          </cell>
          <cell r="AD1393">
            <v>0</v>
          </cell>
          <cell r="AE1393">
            <v>0</v>
          </cell>
          <cell r="AF1393">
            <v>0</v>
          </cell>
          <cell r="AG1393">
            <v>0</v>
          </cell>
          <cell r="AH1393">
            <v>0</v>
          </cell>
        </row>
        <row r="1394">
          <cell r="E1394" t="str">
            <v>419|FORECAST|Trend</v>
          </cell>
          <cell r="F1394">
            <v>0</v>
          </cell>
          <cell r="G1394">
            <v>0</v>
          </cell>
          <cell r="H1394">
            <v>0</v>
          </cell>
          <cell r="I1394">
            <v>0</v>
          </cell>
          <cell r="J1394">
            <v>0</v>
          </cell>
          <cell r="K1394">
            <v>0</v>
          </cell>
          <cell r="L1394">
            <v>0</v>
          </cell>
          <cell r="M1394">
            <v>0</v>
          </cell>
          <cell r="N1394">
            <v>0</v>
          </cell>
          <cell r="O1394">
            <v>0</v>
          </cell>
          <cell r="P1394">
            <v>0</v>
          </cell>
          <cell r="Q1394">
            <v>0</v>
          </cell>
          <cell r="R1394">
            <v>0</v>
          </cell>
          <cell r="S1394">
            <v>0</v>
          </cell>
          <cell r="T1394">
            <v>0</v>
          </cell>
          <cell r="U1394">
            <v>0</v>
          </cell>
          <cell r="V1394">
            <v>0</v>
          </cell>
          <cell r="W1394">
            <v>0</v>
          </cell>
          <cell r="X1394">
            <v>0</v>
          </cell>
          <cell r="Y1394">
            <v>0</v>
          </cell>
          <cell r="Z1394">
            <v>0</v>
          </cell>
          <cell r="AA1394">
            <v>0</v>
          </cell>
          <cell r="AB1394">
            <v>0</v>
          </cell>
          <cell r="AC1394">
            <v>0</v>
          </cell>
          <cell r="AD1394">
            <v>0</v>
          </cell>
          <cell r="AE1394">
            <v>0</v>
          </cell>
          <cell r="AF1394">
            <v>0</v>
          </cell>
          <cell r="AG1394">
            <v>0</v>
          </cell>
          <cell r="AH1394">
            <v>0</v>
          </cell>
        </row>
        <row r="1395">
          <cell r="E1395" t="str">
            <v>419|Prior|Trend</v>
          </cell>
          <cell r="F1395">
            <v>0</v>
          </cell>
          <cell r="G1395">
            <v>0</v>
          </cell>
          <cell r="H1395">
            <v>0</v>
          </cell>
          <cell r="I1395">
            <v>0</v>
          </cell>
          <cell r="J1395">
            <v>0</v>
          </cell>
          <cell r="K1395">
            <v>0</v>
          </cell>
          <cell r="L1395">
            <v>0</v>
          </cell>
          <cell r="M1395">
            <v>0</v>
          </cell>
          <cell r="N1395">
            <v>0</v>
          </cell>
          <cell r="O1395">
            <v>0</v>
          </cell>
          <cell r="P1395">
            <v>0</v>
          </cell>
          <cell r="Q1395">
            <v>0</v>
          </cell>
          <cell r="R1395">
            <v>0</v>
          </cell>
          <cell r="S1395">
            <v>0</v>
          </cell>
          <cell r="T1395">
            <v>0</v>
          </cell>
          <cell r="U1395">
            <v>0</v>
          </cell>
          <cell r="V1395">
            <v>0</v>
          </cell>
          <cell r="W1395">
            <v>0</v>
          </cell>
          <cell r="X1395">
            <v>0</v>
          </cell>
          <cell r="Y1395">
            <v>0</v>
          </cell>
          <cell r="Z1395">
            <v>0</v>
          </cell>
          <cell r="AA1395">
            <v>0</v>
          </cell>
          <cell r="AB1395">
            <v>0</v>
          </cell>
          <cell r="AC1395">
            <v>0</v>
          </cell>
          <cell r="AD1395">
            <v>0</v>
          </cell>
          <cell r="AE1395">
            <v>0</v>
          </cell>
          <cell r="AF1395">
            <v>0</v>
          </cell>
          <cell r="AG1395">
            <v>0</v>
          </cell>
          <cell r="AH1395">
            <v>0</v>
          </cell>
        </row>
        <row r="1396">
          <cell r="E1396" t="str">
            <v>419|TVAR|Actual vs Plan</v>
          </cell>
          <cell r="F1396">
            <v>0</v>
          </cell>
          <cell r="G1396">
            <v>0</v>
          </cell>
          <cell r="H1396">
            <v>0</v>
          </cell>
          <cell r="I1396">
            <v>0</v>
          </cell>
          <cell r="J1396">
            <v>0</v>
          </cell>
          <cell r="K1396">
            <v>0</v>
          </cell>
          <cell r="L1396">
            <v>0</v>
          </cell>
          <cell r="M1396">
            <v>0</v>
          </cell>
          <cell r="N1396">
            <v>0</v>
          </cell>
          <cell r="O1396">
            <v>0</v>
          </cell>
          <cell r="P1396">
            <v>0</v>
          </cell>
          <cell r="Q1396">
            <v>0</v>
          </cell>
          <cell r="R1396">
            <v>0</v>
          </cell>
          <cell r="S1396">
            <v>0</v>
          </cell>
          <cell r="T1396">
            <v>0</v>
          </cell>
          <cell r="U1396">
            <v>0</v>
          </cell>
          <cell r="V1396">
            <v>0</v>
          </cell>
          <cell r="W1396">
            <v>0</v>
          </cell>
          <cell r="X1396">
            <v>0</v>
          </cell>
          <cell r="Y1396">
            <v>0</v>
          </cell>
          <cell r="Z1396">
            <v>0</v>
          </cell>
          <cell r="AA1396">
            <v>0</v>
          </cell>
          <cell r="AB1396">
            <v>0</v>
          </cell>
          <cell r="AC1396">
            <v>0</v>
          </cell>
          <cell r="AD1396">
            <v>0</v>
          </cell>
          <cell r="AE1396">
            <v>0</v>
          </cell>
          <cell r="AF1396">
            <v>0</v>
          </cell>
          <cell r="AG1396">
            <v>0</v>
          </cell>
          <cell r="AH1396">
            <v>0</v>
          </cell>
        </row>
        <row r="1397">
          <cell r="E1397" t="str">
            <v>419|TVAR %|Actual vs Plan</v>
          </cell>
          <cell r="F1397">
            <v>0</v>
          </cell>
          <cell r="G1397">
            <v>0</v>
          </cell>
          <cell r="H1397">
            <v>0</v>
          </cell>
          <cell r="I1397">
            <v>0</v>
          </cell>
          <cell r="J1397">
            <v>0</v>
          </cell>
          <cell r="K1397">
            <v>0</v>
          </cell>
          <cell r="L1397">
            <v>0</v>
          </cell>
          <cell r="M1397">
            <v>0</v>
          </cell>
          <cell r="N1397">
            <v>0</v>
          </cell>
          <cell r="O1397">
            <v>0</v>
          </cell>
          <cell r="P1397">
            <v>0</v>
          </cell>
          <cell r="Q1397">
            <v>0</v>
          </cell>
          <cell r="R1397">
            <v>0</v>
          </cell>
          <cell r="S1397">
            <v>0</v>
          </cell>
          <cell r="T1397">
            <v>0</v>
          </cell>
          <cell r="U1397">
            <v>0</v>
          </cell>
          <cell r="V1397">
            <v>0</v>
          </cell>
          <cell r="W1397">
            <v>0</v>
          </cell>
          <cell r="X1397">
            <v>0</v>
          </cell>
          <cell r="Y1397">
            <v>0</v>
          </cell>
          <cell r="Z1397">
            <v>0</v>
          </cell>
          <cell r="AA1397">
            <v>0</v>
          </cell>
          <cell r="AB1397">
            <v>0</v>
          </cell>
          <cell r="AC1397">
            <v>0</v>
          </cell>
          <cell r="AD1397">
            <v>0</v>
          </cell>
          <cell r="AE1397">
            <v>0</v>
          </cell>
          <cell r="AF1397">
            <v>0</v>
          </cell>
          <cell r="AG1397">
            <v>0</v>
          </cell>
          <cell r="AH1397">
            <v>0</v>
          </cell>
        </row>
        <row r="1398">
          <cell r="E1398" t="str">
            <v>419|DTE|Actual vs Plan</v>
          </cell>
          <cell r="F1398">
            <v>0</v>
          </cell>
          <cell r="G1398">
            <v>0</v>
          </cell>
          <cell r="H1398">
            <v>0</v>
          </cell>
          <cell r="I1398">
            <v>0</v>
          </cell>
          <cell r="J1398">
            <v>0</v>
          </cell>
          <cell r="K1398">
            <v>0</v>
          </cell>
          <cell r="L1398">
            <v>0</v>
          </cell>
          <cell r="M1398">
            <v>0</v>
          </cell>
          <cell r="N1398">
            <v>0</v>
          </cell>
          <cell r="O1398">
            <v>0</v>
          </cell>
          <cell r="P1398">
            <v>0</v>
          </cell>
          <cell r="Q1398">
            <v>0</v>
          </cell>
          <cell r="R1398">
            <v>0</v>
          </cell>
          <cell r="S1398">
            <v>0</v>
          </cell>
          <cell r="T1398">
            <v>0</v>
          </cell>
          <cell r="U1398">
            <v>0</v>
          </cell>
          <cell r="V1398">
            <v>0</v>
          </cell>
          <cell r="W1398">
            <v>0</v>
          </cell>
          <cell r="X1398">
            <v>0</v>
          </cell>
          <cell r="Y1398">
            <v>0</v>
          </cell>
          <cell r="Z1398">
            <v>0</v>
          </cell>
          <cell r="AA1398">
            <v>0</v>
          </cell>
          <cell r="AB1398">
            <v>0</v>
          </cell>
          <cell r="AC1398">
            <v>0</v>
          </cell>
          <cell r="AD1398">
            <v>0</v>
          </cell>
          <cell r="AE1398">
            <v>0</v>
          </cell>
          <cell r="AF1398">
            <v>0</v>
          </cell>
          <cell r="AG1398">
            <v>0</v>
          </cell>
          <cell r="AH1398">
            <v>0</v>
          </cell>
        </row>
        <row r="1399">
          <cell r="E1399" t="str">
            <v>419|DTE %|Actual vs Plan</v>
          </cell>
          <cell r="F1399">
            <v>0</v>
          </cell>
          <cell r="G1399">
            <v>0</v>
          </cell>
          <cell r="H1399">
            <v>0</v>
          </cell>
          <cell r="I1399">
            <v>0</v>
          </cell>
          <cell r="J1399">
            <v>0</v>
          </cell>
          <cell r="K1399">
            <v>0</v>
          </cell>
          <cell r="L1399">
            <v>0</v>
          </cell>
          <cell r="M1399">
            <v>0</v>
          </cell>
          <cell r="N1399">
            <v>0</v>
          </cell>
          <cell r="O1399">
            <v>0</v>
          </cell>
          <cell r="P1399">
            <v>0</v>
          </cell>
          <cell r="Q1399">
            <v>0</v>
          </cell>
          <cell r="R1399">
            <v>0</v>
          </cell>
          <cell r="S1399">
            <v>0</v>
          </cell>
          <cell r="T1399">
            <v>0</v>
          </cell>
          <cell r="U1399">
            <v>0</v>
          </cell>
          <cell r="V1399">
            <v>0</v>
          </cell>
          <cell r="W1399">
            <v>0</v>
          </cell>
          <cell r="X1399">
            <v>0</v>
          </cell>
          <cell r="Y1399">
            <v>0</v>
          </cell>
          <cell r="Z1399">
            <v>0</v>
          </cell>
          <cell r="AA1399">
            <v>0</v>
          </cell>
          <cell r="AB1399">
            <v>0</v>
          </cell>
          <cell r="AC1399">
            <v>0</v>
          </cell>
          <cell r="AD1399">
            <v>0</v>
          </cell>
          <cell r="AE1399">
            <v>0</v>
          </cell>
          <cell r="AF1399">
            <v>0</v>
          </cell>
          <cell r="AG1399">
            <v>0</v>
          </cell>
          <cell r="AH1399">
            <v>0</v>
          </cell>
        </row>
        <row r="1400">
          <cell r="E1400" t="str">
            <v>419|ExExch|Actual vs Plan</v>
          </cell>
          <cell r="F1400">
            <v>0</v>
          </cell>
          <cell r="G1400">
            <v>0</v>
          </cell>
          <cell r="H1400">
            <v>0</v>
          </cell>
          <cell r="I1400">
            <v>0</v>
          </cell>
          <cell r="J1400">
            <v>0</v>
          </cell>
          <cell r="K1400">
            <v>0</v>
          </cell>
          <cell r="L1400">
            <v>0</v>
          </cell>
          <cell r="M1400">
            <v>0</v>
          </cell>
          <cell r="N1400">
            <v>0</v>
          </cell>
          <cell r="O1400">
            <v>0</v>
          </cell>
          <cell r="P1400">
            <v>0</v>
          </cell>
          <cell r="Q1400">
            <v>0</v>
          </cell>
          <cell r="R1400">
            <v>0</v>
          </cell>
          <cell r="S1400">
            <v>0</v>
          </cell>
          <cell r="T1400">
            <v>0</v>
          </cell>
          <cell r="U1400">
            <v>0</v>
          </cell>
          <cell r="V1400">
            <v>0</v>
          </cell>
          <cell r="W1400">
            <v>0</v>
          </cell>
          <cell r="X1400">
            <v>0</v>
          </cell>
          <cell r="Y1400">
            <v>0</v>
          </cell>
          <cell r="Z1400">
            <v>0</v>
          </cell>
          <cell r="AA1400">
            <v>0</v>
          </cell>
          <cell r="AB1400">
            <v>0</v>
          </cell>
          <cell r="AC1400">
            <v>0</v>
          </cell>
          <cell r="AD1400">
            <v>0</v>
          </cell>
          <cell r="AE1400">
            <v>0</v>
          </cell>
          <cell r="AF1400">
            <v>0</v>
          </cell>
          <cell r="AG1400">
            <v>0</v>
          </cell>
          <cell r="AH1400">
            <v>0</v>
          </cell>
        </row>
        <row r="1401">
          <cell r="E1401" t="str">
            <v>419|ExExch %|Actual vs Plan</v>
          </cell>
          <cell r="F1401">
            <v>0</v>
          </cell>
          <cell r="G1401">
            <v>0</v>
          </cell>
          <cell r="H1401">
            <v>0</v>
          </cell>
          <cell r="I1401">
            <v>0</v>
          </cell>
          <cell r="J1401">
            <v>0</v>
          </cell>
          <cell r="K1401">
            <v>0</v>
          </cell>
          <cell r="L1401">
            <v>0</v>
          </cell>
          <cell r="M1401">
            <v>0</v>
          </cell>
          <cell r="N1401">
            <v>0</v>
          </cell>
          <cell r="O1401">
            <v>0</v>
          </cell>
          <cell r="P1401">
            <v>0</v>
          </cell>
          <cell r="Q1401">
            <v>0</v>
          </cell>
          <cell r="R1401">
            <v>0</v>
          </cell>
          <cell r="S1401">
            <v>0</v>
          </cell>
          <cell r="T1401">
            <v>0</v>
          </cell>
          <cell r="U1401">
            <v>0</v>
          </cell>
          <cell r="V1401">
            <v>0</v>
          </cell>
          <cell r="W1401">
            <v>0</v>
          </cell>
          <cell r="X1401">
            <v>0</v>
          </cell>
          <cell r="Y1401">
            <v>0</v>
          </cell>
          <cell r="Z1401">
            <v>0</v>
          </cell>
          <cell r="AA1401">
            <v>0</v>
          </cell>
          <cell r="AB1401">
            <v>0</v>
          </cell>
          <cell r="AC1401">
            <v>0</v>
          </cell>
          <cell r="AD1401">
            <v>0</v>
          </cell>
          <cell r="AE1401">
            <v>0</v>
          </cell>
          <cell r="AF1401">
            <v>0</v>
          </cell>
          <cell r="AG1401">
            <v>0</v>
          </cell>
          <cell r="AH1401">
            <v>0</v>
          </cell>
        </row>
        <row r="1402">
          <cell r="E1402" t="str">
            <v>419|Plan Next|Trend</v>
          </cell>
          <cell r="F1402">
            <v>0</v>
          </cell>
          <cell r="G1402">
            <v>0</v>
          </cell>
          <cell r="H1402">
            <v>0</v>
          </cell>
          <cell r="I1402">
            <v>0</v>
          </cell>
          <cell r="J1402">
            <v>0</v>
          </cell>
          <cell r="K1402">
            <v>0</v>
          </cell>
          <cell r="L1402">
            <v>0</v>
          </cell>
          <cell r="M1402">
            <v>0</v>
          </cell>
          <cell r="N1402">
            <v>0</v>
          </cell>
          <cell r="O1402">
            <v>0</v>
          </cell>
          <cell r="P1402">
            <v>0</v>
          </cell>
          <cell r="Q1402">
            <v>0</v>
          </cell>
          <cell r="R1402">
            <v>0</v>
          </cell>
          <cell r="S1402">
            <v>0</v>
          </cell>
          <cell r="T1402">
            <v>0</v>
          </cell>
          <cell r="U1402">
            <v>0</v>
          </cell>
          <cell r="V1402">
            <v>0</v>
          </cell>
          <cell r="W1402">
            <v>0</v>
          </cell>
          <cell r="X1402">
            <v>0</v>
          </cell>
          <cell r="Y1402">
            <v>0</v>
          </cell>
          <cell r="Z1402">
            <v>0</v>
          </cell>
          <cell r="AA1402">
            <v>0</v>
          </cell>
          <cell r="AB1402">
            <v>0</v>
          </cell>
          <cell r="AC1402">
            <v>0</v>
          </cell>
          <cell r="AD1402">
            <v>0</v>
          </cell>
          <cell r="AE1402">
            <v>0</v>
          </cell>
          <cell r="AF1402">
            <v>0</v>
          </cell>
          <cell r="AG1402">
            <v>0</v>
          </cell>
          <cell r="AH1402">
            <v>0</v>
          </cell>
        </row>
        <row r="1403">
          <cell r="E1403" t="str">
            <v>419|DTE|Actual vs Prior</v>
          </cell>
          <cell r="F1403">
            <v>0</v>
          </cell>
          <cell r="G1403">
            <v>0</v>
          </cell>
          <cell r="H1403">
            <v>0</v>
          </cell>
          <cell r="I1403">
            <v>0</v>
          </cell>
          <cell r="J1403">
            <v>0</v>
          </cell>
          <cell r="K1403">
            <v>0</v>
          </cell>
          <cell r="L1403">
            <v>0</v>
          </cell>
          <cell r="M1403">
            <v>0</v>
          </cell>
          <cell r="N1403">
            <v>0</v>
          </cell>
          <cell r="O1403">
            <v>0</v>
          </cell>
          <cell r="P1403">
            <v>0</v>
          </cell>
          <cell r="Q1403">
            <v>0</v>
          </cell>
          <cell r="R1403">
            <v>0</v>
          </cell>
          <cell r="S1403">
            <v>0</v>
          </cell>
          <cell r="T1403">
            <v>0</v>
          </cell>
          <cell r="U1403">
            <v>0</v>
          </cell>
          <cell r="V1403">
            <v>0</v>
          </cell>
          <cell r="W1403">
            <v>0</v>
          </cell>
          <cell r="X1403">
            <v>0</v>
          </cell>
          <cell r="Y1403">
            <v>0</v>
          </cell>
          <cell r="Z1403">
            <v>0</v>
          </cell>
          <cell r="AA1403">
            <v>0</v>
          </cell>
          <cell r="AB1403">
            <v>0</v>
          </cell>
          <cell r="AC1403">
            <v>0</v>
          </cell>
          <cell r="AD1403">
            <v>0</v>
          </cell>
          <cell r="AE1403">
            <v>0</v>
          </cell>
          <cell r="AF1403">
            <v>0</v>
          </cell>
          <cell r="AG1403">
            <v>0</v>
          </cell>
          <cell r="AH1403">
            <v>0</v>
          </cell>
        </row>
        <row r="1404">
          <cell r="E1404" t="str">
            <v>419|DTE %|Actual vs Prior</v>
          </cell>
          <cell r="F1404">
            <v>0</v>
          </cell>
          <cell r="G1404">
            <v>0</v>
          </cell>
          <cell r="H1404">
            <v>0</v>
          </cell>
          <cell r="I1404">
            <v>0</v>
          </cell>
          <cell r="J1404">
            <v>0</v>
          </cell>
          <cell r="K1404">
            <v>0</v>
          </cell>
          <cell r="L1404">
            <v>0</v>
          </cell>
          <cell r="M1404">
            <v>0</v>
          </cell>
          <cell r="N1404">
            <v>0</v>
          </cell>
          <cell r="O1404">
            <v>0</v>
          </cell>
          <cell r="P1404">
            <v>0</v>
          </cell>
          <cell r="Q1404">
            <v>0</v>
          </cell>
          <cell r="R1404">
            <v>0</v>
          </cell>
          <cell r="S1404">
            <v>0</v>
          </cell>
          <cell r="T1404">
            <v>0</v>
          </cell>
          <cell r="U1404">
            <v>0</v>
          </cell>
          <cell r="V1404">
            <v>0</v>
          </cell>
          <cell r="W1404">
            <v>0</v>
          </cell>
          <cell r="X1404">
            <v>0</v>
          </cell>
          <cell r="Y1404">
            <v>0</v>
          </cell>
          <cell r="Z1404">
            <v>0</v>
          </cell>
          <cell r="AA1404">
            <v>0</v>
          </cell>
          <cell r="AB1404">
            <v>0</v>
          </cell>
          <cell r="AC1404">
            <v>0</v>
          </cell>
          <cell r="AD1404">
            <v>0</v>
          </cell>
          <cell r="AE1404">
            <v>0</v>
          </cell>
          <cell r="AF1404">
            <v>0</v>
          </cell>
          <cell r="AG1404">
            <v>0</v>
          </cell>
          <cell r="AH1404">
            <v>0</v>
          </cell>
        </row>
        <row r="1405">
          <cell r="E1405" t="str">
            <v>419|ExExch|Actual vs Prior</v>
          </cell>
          <cell r="F1405">
            <v>0</v>
          </cell>
          <cell r="G1405">
            <v>0</v>
          </cell>
          <cell r="H1405">
            <v>0</v>
          </cell>
          <cell r="I1405">
            <v>0</v>
          </cell>
          <cell r="J1405">
            <v>0</v>
          </cell>
          <cell r="K1405">
            <v>0</v>
          </cell>
          <cell r="L1405">
            <v>0</v>
          </cell>
          <cell r="M1405">
            <v>0</v>
          </cell>
          <cell r="N1405">
            <v>0</v>
          </cell>
          <cell r="O1405">
            <v>0</v>
          </cell>
          <cell r="P1405">
            <v>0</v>
          </cell>
          <cell r="Q1405">
            <v>0</v>
          </cell>
          <cell r="R1405">
            <v>0</v>
          </cell>
          <cell r="S1405">
            <v>0</v>
          </cell>
          <cell r="T1405">
            <v>0</v>
          </cell>
          <cell r="U1405">
            <v>0</v>
          </cell>
          <cell r="V1405">
            <v>0</v>
          </cell>
          <cell r="W1405">
            <v>0</v>
          </cell>
          <cell r="X1405">
            <v>0</v>
          </cell>
          <cell r="Y1405">
            <v>0</v>
          </cell>
          <cell r="Z1405">
            <v>0</v>
          </cell>
          <cell r="AA1405">
            <v>0</v>
          </cell>
          <cell r="AB1405">
            <v>0</v>
          </cell>
          <cell r="AC1405">
            <v>0</v>
          </cell>
          <cell r="AD1405">
            <v>0</v>
          </cell>
          <cell r="AE1405">
            <v>0</v>
          </cell>
          <cell r="AF1405">
            <v>0</v>
          </cell>
          <cell r="AG1405">
            <v>0</v>
          </cell>
          <cell r="AH1405">
            <v>0</v>
          </cell>
        </row>
        <row r="1406">
          <cell r="E1406" t="str">
            <v>419|ExExch %|Actual vs Prior</v>
          </cell>
          <cell r="F1406">
            <v>0</v>
          </cell>
          <cell r="G1406">
            <v>0</v>
          </cell>
          <cell r="H1406">
            <v>0</v>
          </cell>
          <cell r="I1406">
            <v>0</v>
          </cell>
          <cell r="J1406">
            <v>0</v>
          </cell>
          <cell r="K1406">
            <v>0</v>
          </cell>
          <cell r="L1406">
            <v>0</v>
          </cell>
          <cell r="M1406">
            <v>0</v>
          </cell>
          <cell r="N1406">
            <v>0</v>
          </cell>
          <cell r="O1406">
            <v>0</v>
          </cell>
          <cell r="P1406">
            <v>0</v>
          </cell>
          <cell r="Q1406">
            <v>0</v>
          </cell>
          <cell r="R1406">
            <v>0</v>
          </cell>
          <cell r="S1406">
            <v>0</v>
          </cell>
          <cell r="T1406">
            <v>0</v>
          </cell>
          <cell r="U1406">
            <v>0</v>
          </cell>
          <cell r="V1406">
            <v>0</v>
          </cell>
          <cell r="W1406">
            <v>0</v>
          </cell>
          <cell r="X1406">
            <v>0</v>
          </cell>
          <cell r="Y1406">
            <v>0</v>
          </cell>
          <cell r="Z1406">
            <v>0</v>
          </cell>
          <cell r="AA1406">
            <v>0</v>
          </cell>
          <cell r="AB1406">
            <v>0</v>
          </cell>
          <cell r="AC1406">
            <v>0</v>
          </cell>
          <cell r="AD1406">
            <v>0</v>
          </cell>
          <cell r="AE1406">
            <v>0</v>
          </cell>
          <cell r="AF1406">
            <v>0</v>
          </cell>
          <cell r="AG1406">
            <v>0</v>
          </cell>
          <cell r="AH1406">
            <v>0</v>
          </cell>
        </row>
        <row r="1407">
          <cell r="E1407" t="str">
            <v>419|TVAR|Actual vs Prior</v>
          </cell>
          <cell r="F1407">
            <v>0</v>
          </cell>
          <cell r="G1407">
            <v>0</v>
          </cell>
          <cell r="H1407">
            <v>0</v>
          </cell>
          <cell r="I1407">
            <v>0</v>
          </cell>
          <cell r="J1407">
            <v>0</v>
          </cell>
          <cell r="K1407">
            <v>0</v>
          </cell>
          <cell r="L1407">
            <v>0</v>
          </cell>
          <cell r="M1407">
            <v>0</v>
          </cell>
          <cell r="N1407">
            <v>0</v>
          </cell>
          <cell r="O1407">
            <v>0</v>
          </cell>
          <cell r="P1407">
            <v>0</v>
          </cell>
          <cell r="Q1407">
            <v>0</v>
          </cell>
          <cell r="R1407">
            <v>0</v>
          </cell>
          <cell r="S1407">
            <v>0</v>
          </cell>
          <cell r="T1407">
            <v>0</v>
          </cell>
          <cell r="U1407">
            <v>0</v>
          </cell>
          <cell r="V1407">
            <v>0</v>
          </cell>
          <cell r="W1407">
            <v>0</v>
          </cell>
          <cell r="X1407">
            <v>0</v>
          </cell>
          <cell r="Y1407">
            <v>0</v>
          </cell>
          <cell r="Z1407">
            <v>0</v>
          </cell>
          <cell r="AA1407">
            <v>0</v>
          </cell>
          <cell r="AB1407">
            <v>0</v>
          </cell>
          <cell r="AC1407">
            <v>0</v>
          </cell>
          <cell r="AD1407">
            <v>0</v>
          </cell>
          <cell r="AE1407">
            <v>0</v>
          </cell>
          <cell r="AF1407">
            <v>0</v>
          </cell>
          <cell r="AG1407">
            <v>0</v>
          </cell>
          <cell r="AH1407">
            <v>0</v>
          </cell>
        </row>
        <row r="1408">
          <cell r="E1408" t="str">
            <v>419|TVAR %|Actual vs Prior</v>
          </cell>
          <cell r="F1408">
            <v>0</v>
          </cell>
          <cell r="G1408">
            <v>0</v>
          </cell>
          <cell r="H1408">
            <v>0</v>
          </cell>
          <cell r="I1408">
            <v>0</v>
          </cell>
          <cell r="J1408">
            <v>0</v>
          </cell>
          <cell r="K1408">
            <v>0</v>
          </cell>
          <cell r="L1408">
            <v>0</v>
          </cell>
          <cell r="M1408">
            <v>0</v>
          </cell>
          <cell r="N1408">
            <v>0</v>
          </cell>
          <cell r="O1408">
            <v>0</v>
          </cell>
          <cell r="P1408">
            <v>0</v>
          </cell>
          <cell r="Q1408">
            <v>0</v>
          </cell>
          <cell r="R1408">
            <v>0</v>
          </cell>
          <cell r="S1408">
            <v>0</v>
          </cell>
          <cell r="T1408">
            <v>0</v>
          </cell>
          <cell r="U1408">
            <v>0</v>
          </cell>
          <cell r="V1408">
            <v>0</v>
          </cell>
          <cell r="W1408">
            <v>0</v>
          </cell>
          <cell r="X1408">
            <v>0</v>
          </cell>
          <cell r="Y1408">
            <v>0</v>
          </cell>
          <cell r="Z1408">
            <v>0</v>
          </cell>
          <cell r="AA1408">
            <v>0</v>
          </cell>
          <cell r="AB1408">
            <v>0</v>
          </cell>
          <cell r="AC1408">
            <v>0</v>
          </cell>
          <cell r="AD1408">
            <v>0</v>
          </cell>
          <cell r="AE1408">
            <v>0</v>
          </cell>
          <cell r="AF1408">
            <v>0</v>
          </cell>
          <cell r="AG1408">
            <v>0</v>
          </cell>
          <cell r="AH1408">
            <v>0</v>
          </cell>
        </row>
        <row r="1409">
          <cell r="E1409" t="str">
            <v>500|Actual|Trend</v>
          </cell>
          <cell r="F1409">
            <v>-1.259999999922002</v>
          </cell>
          <cell r="G1409">
            <v>1380.06099999974</v>
          </cell>
          <cell r="H1409">
            <v>1216257.71</v>
          </cell>
          <cell r="I1409">
            <v>-14123.48700000037</v>
          </cell>
          <cell r="J1409">
            <v>23118.160999998283</v>
          </cell>
          <cell r="K1409">
            <v>556251.8489999997</v>
          </cell>
          <cell r="L1409">
            <v>0</v>
          </cell>
          <cell r="M1409">
            <v>0</v>
          </cell>
          <cell r="N1409">
            <v>0</v>
          </cell>
          <cell r="O1409">
            <v>0</v>
          </cell>
          <cell r="P1409">
            <v>0</v>
          </cell>
          <cell r="Q1409">
            <v>0</v>
          </cell>
          <cell r="R1409">
            <v>1217636.5109999999</v>
          </cell>
          <cell r="S1409">
            <v>565246.5229999976</v>
          </cell>
          <cell r="T1409">
            <v>0</v>
          </cell>
          <cell r="U1409">
            <v>0</v>
          </cell>
          <cell r="V1409">
            <v>1782883.0339999974</v>
          </cell>
          <cell r="W1409">
            <v>-1.259999999922002</v>
          </cell>
          <cell r="X1409">
            <v>1378.800999999818</v>
          </cell>
          <cell r="Y1409">
            <v>1217636.5109999999</v>
          </cell>
          <cell r="Z1409">
            <v>1203513.023999999</v>
          </cell>
          <cell r="AA1409">
            <v>1226631.1849999968</v>
          </cell>
          <cell r="AB1409">
            <v>1782883.0339999965</v>
          </cell>
          <cell r="AC1409">
            <v>0</v>
          </cell>
          <cell r="AD1409">
            <v>0</v>
          </cell>
          <cell r="AE1409">
            <v>0</v>
          </cell>
          <cell r="AF1409">
            <v>0</v>
          </cell>
          <cell r="AG1409">
            <v>0</v>
          </cell>
          <cell r="AH1409">
            <v>0</v>
          </cell>
        </row>
        <row r="1410">
          <cell r="E1410" t="str">
            <v>500|Plan|Trend</v>
          </cell>
          <cell r="F1410">
            <v>67.566222222222194</v>
          </cell>
          <cell r="G1410">
            <v>40788.965662937218</v>
          </cell>
          <cell r="H1410">
            <v>2387584.4807752692</v>
          </cell>
          <cell r="I1410">
            <v>21309.653676914222</v>
          </cell>
          <cell r="J1410">
            <v>21317.501060631224</v>
          </cell>
          <cell r="K1410">
            <v>1684173.5378094611</v>
          </cell>
          <cell r="L1410">
            <v>22863.773149038221</v>
          </cell>
          <cell r="M1410">
            <v>20342.652097518225</v>
          </cell>
          <cell r="N1410">
            <v>1434982.6572234852</v>
          </cell>
          <cell r="O1410">
            <v>22315.683050048225</v>
          </cell>
          <cell r="P1410">
            <v>22531.714592639226</v>
          </cell>
          <cell r="Q1410">
            <v>1278110.2129445933</v>
          </cell>
          <cell r="R1410">
            <v>2428441.0126604289</v>
          </cell>
          <cell r="S1410">
            <v>1726800.6925470065</v>
          </cell>
          <cell r="T1410">
            <v>1478189.0824700417</v>
          </cell>
          <cell r="U1410">
            <v>1322957.6105872807</v>
          </cell>
          <cell r="V1410">
            <v>6956388.3982647583</v>
          </cell>
          <cell r="W1410">
            <v>67.566222222222194</v>
          </cell>
          <cell r="X1410">
            <v>40856.531885159442</v>
          </cell>
          <cell r="Y1410">
            <v>2428441.0126604289</v>
          </cell>
          <cell r="Z1410">
            <v>2449750.6663373429</v>
          </cell>
          <cell r="AA1410">
            <v>2471068.1673979741</v>
          </cell>
          <cell r="AB1410">
            <v>4155241.7052074354</v>
          </cell>
          <cell r="AC1410">
            <v>4178105.4783564736</v>
          </cell>
          <cell r="AD1410">
            <v>4198448.1304539917</v>
          </cell>
          <cell r="AE1410">
            <v>5633430.7876774771</v>
          </cell>
          <cell r="AF1410">
            <v>5655746.4707275257</v>
          </cell>
          <cell r="AG1410">
            <v>5678278.185320165</v>
          </cell>
          <cell r="AH1410">
            <v>6956388.3982647583</v>
          </cell>
        </row>
        <row r="1411">
          <cell r="E1411" t="str">
            <v>500|FORECAST|Trend</v>
          </cell>
          <cell r="F1411">
            <v>-1.2620000000000005</v>
          </cell>
          <cell r="G1411">
            <v>1380.0569999999998</v>
          </cell>
          <cell r="H1411">
            <v>1216257.7150000001</v>
          </cell>
          <cell r="I1411">
            <v>11961.618</v>
          </cell>
          <cell r="J1411">
            <v>5354.1782272980381</v>
          </cell>
          <cell r="K1411">
            <v>2834898.2716990924</v>
          </cell>
          <cell r="L1411">
            <v>5828.9942480025475</v>
          </cell>
          <cell r="M1411">
            <v>3388.0805712838901</v>
          </cell>
          <cell r="N1411">
            <v>1423712.3036051081</v>
          </cell>
          <cell r="O1411">
            <v>3934.3793796531504</v>
          </cell>
          <cell r="P1411">
            <v>3980.0976742661501</v>
          </cell>
          <cell r="Q1411">
            <v>1264010.6676312806</v>
          </cell>
          <cell r="R1411">
            <v>1217636.51</v>
          </cell>
          <cell r="S1411">
            <v>2852214.0679263906</v>
          </cell>
          <cell r="T1411">
            <v>1432929.3784243944</v>
          </cell>
          <cell r="U1411">
            <v>1271925.1446851999</v>
          </cell>
          <cell r="V1411">
            <v>6774705.1010359842</v>
          </cell>
          <cell r="W1411">
            <v>-1.2620000000000005</v>
          </cell>
          <cell r="X1411">
            <v>1378.7949999999998</v>
          </cell>
          <cell r="Y1411">
            <v>1217636.51</v>
          </cell>
          <cell r="Z1411">
            <v>1229598.128</v>
          </cell>
          <cell r="AA1411">
            <v>1234952.306227298</v>
          </cell>
          <cell r="AB1411">
            <v>4069850.5779263903</v>
          </cell>
          <cell r="AC1411">
            <v>4075679.5721743931</v>
          </cell>
          <cell r="AD1411">
            <v>4079067.6527456772</v>
          </cell>
          <cell r="AE1411">
            <v>5502779.9563507847</v>
          </cell>
          <cell r="AF1411">
            <v>5506714.3357304381</v>
          </cell>
          <cell r="AG1411">
            <v>5510694.4334047046</v>
          </cell>
          <cell r="AH1411">
            <v>6774705.1010359852</v>
          </cell>
        </row>
        <row r="1412">
          <cell r="E1412" t="str">
            <v>500|Prior|Trend</v>
          </cell>
          <cell r="F1412">
            <v>31.175000000000001</v>
          </cell>
          <cell r="G1412">
            <v>68.822999999999993</v>
          </cell>
          <cell r="H1412">
            <v>48686.899999999332</v>
          </cell>
          <cell r="I1412">
            <v>-32.64</v>
          </cell>
          <cell r="J1412">
            <v>995.49399999983154</v>
          </cell>
          <cell r="K1412">
            <v>39521.110999999953</v>
          </cell>
          <cell r="L1412">
            <v>223.2870000001146</v>
          </cell>
          <cell r="M1412">
            <v>47.647000000000837</v>
          </cell>
          <cell r="N1412">
            <v>22899.74199999982</v>
          </cell>
          <cell r="O1412">
            <v>204.5290000000582</v>
          </cell>
          <cell r="P1412">
            <v>10095.196999999796</v>
          </cell>
          <cell r="Q1412">
            <v>21687.688999998369</v>
          </cell>
          <cell r="R1412">
            <v>48786.897999999332</v>
          </cell>
          <cell r="S1412">
            <v>40483.964999999786</v>
          </cell>
          <cell r="T1412">
            <v>23170.675999999934</v>
          </cell>
          <cell r="U1412">
            <v>31987.414999998226</v>
          </cell>
          <cell r="V1412">
            <v>144428.95399999726</v>
          </cell>
          <cell r="W1412">
            <v>31.175000000000001</v>
          </cell>
          <cell r="X1412">
            <v>99.99799999999999</v>
          </cell>
          <cell r="Y1412">
            <v>48786.897999999332</v>
          </cell>
          <cell r="Z1412">
            <v>48754.257999999332</v>
          </cell>
          <cell r="AA1412">
            <v>49749.751999999164</v>
          </cell>
          <cell r="AB1412">
            <v>89270.86299999911</v>
          </cell>
          <cell r="AC1412">
            <v>89494.149999999223</v>
          </cell>
          <cell r="AD1412">
            <v>89541.79699999922</v>
          </cell>
          <cell r="AE1412">
            <v>112441.53899999904</v>
          </cell>
          <cell r="AF1412">
            <v>112646.0679999991</v>
          </cell>
          <cell r="AG1412">
            <v>122741.26499999889</v>
          </cell>
          <cell r="AH1412">
            <v>144428.95399999726</v>
          </cell>
        </row>
        <row r="1413">
          <cell r="E1413" t="str">
            <v>500|TVAR|Actual vs Plan</v>
          </cell>
          <cell r="F1413">
            <v>0</v>
          </cell>
          <cell r="G1413">
            <v>0</v>
          </cell>
          <cell r="H1413">
            <v>0</v>
          </cell>
          <cell r="I1413">
            <v>0</v>
          </cell>
          <cell r="J1413">
            <v>0</v>
          </cell>
          <cell r="K1413">
            <v>0</v>
          </cell>
          <cell r="L1413">
            <v>0</v>
          </cell>
          <cell r="M1413">
            <v>0</v>
          </cell>
          <cell r="N1413">
            <v>0</v>
          </cell>
          <cell r="O1413">
            <v>0</v>
          </cell>
          <cell r="P1413">
            <v>0</v>
          </cell>
          <cell r="Q1413">
            <v>0</v>
          </cell>
          <cell r="R1413">
            <v>0</v>
          </cell>
          <cell r="S1413">
            <v>0</v>
          </cell>
          <cell r="T1413">
            <v>0</v>
          </cell>
          <cell r="U1413">
            <v>0</v>
          </cell>
          <cell r="V1413">
            <v>0</v>
          </cell>
          <cell r="W1413">
            <v>0</v>
          </cell>
          <cell r="X1413">
            <v>0</v>
          </cell>
          <cell r="Y1413">
            <v>0</v>
          </cell>
          <cell r="Z1413">
            <v>0</v>
          </cell>
          <cell r="AA1413">
            <v>0</v>
          </cell>
          <cell r="AB1413">
            <v>0</v>
          </cell>
          <cell r="AC1413">
            <v>0</v>
          </cell>
          <cell r="AD1413">
            <v>0</v>
          </cell>
          <cell r="AE1413">
            <v>0</v>
          </cell>
          <cell r="AF1413">
            <v>0</v>
          </cell>
          <cell r="AG1413">
            <v>0</v>
          </cell>
          <cell r="AH1413">
            <v>0</v>
          </cell>
        </row>
        <row r="1414">
          <cell r="E1414" t="str">
            <v>500|TVAR %|Actual vs Plan</v>
          </cell>
          <cell r="F1414">
            <v>0</v>
          </cell>
          <cell r="G1414">
            <v>0</v>
          </cell>
          <cell r="H1414">
            <v>0</v>
          </cell>
          <cell r="I1414">
            <v>0</v>
          </cell>
          <cell r="J1414">
            <v>0</v>
          </cell>
          <cell r="K1414">
            <v>0</v>
          </cell>
          <cell r="L1414">
            <v>0</v>
          </cell>
          <cell r="M1414">
            <v>0</v>
          </cell>
          <cell r="N1414">
            <v>0</v>
          </cell>
          <cell r="O1414">
            <v>0</v>
          </cell>
          <cell r="P1414">
            <v>0</v>
          </cell>
          <cell r="Q1414">
            <v>0</v>
          </cell>
          <cell r="R1414">
            <v>0</v>
          </cell>
          <cell r="S1414">
            <v>0</v>
          </cell>
          <cell r="T1414">
            <v>0</v>
          </cell>
          <cell r="U1414">
            <v>0</v>
          </cell>
          <cell r="V1414">
            <v>0</v>
          </cell>
          <cell r="W1414">
            <v>0</v>
          </cell>
          <cell r="X1414">
            <v>0</v>
          </cell>
          <cell r="Y1414">
            <v>0</v>
          </cell>
          <cell r="Z1414">
            <v>0</v>
          </cell>
          <cell r="AA1414">
            <v>0</v>
          </cell>
          <cell r="AB1414">
            <v>0</v>
          </cell>
          <cell r="AC1414">
            <v>0</v>
          </cell>
          <cell r="AD1414">
            <v>0</v>
          </cell>
          <cell r="AE1414">
            <v>0</v>
          </cell>
          <cell r="AF1414">
            <v>0</v>
          </cell>
          <cell r="AG1414">
            <v>0</v>
          </cell>
          <cell r="AH1414">
            <v>0</v>
          </cell>
        </row>
        <row r="1415">
          <cell r="E1415" t="str">
            <v>500|DTE|Actual vs Plan</v>
          </cell>
          <cell r="F1415">
            <v>0</v>
          </cell>
          <cell r="G1415">
            <v>0</v>
          </cell>
          <cell r="H1415">
            <v>0</v>
          </cell>
          <cell r="I1415">
            <v>0</v>
          </cell>
          <cell r="J1415">
            <v>0</v>
          </cell>
          <cell r="K1415">
            <v>0</v>
          </cell>
          <cell r="L1415">
            <v>0</v>
          </cell>
          <cell r="M1415">
            <v>0</v>
          </cell>
          <cell r="N1415">
            <v>0</v>
          </cell>
          <cell r="O1415">
            <v>0</v>
          </cell>
          <cell r="P1415">
            <v>0</v>
          </cell>
          <cell r="Q1415">
            <v>0</v>
          </cell>
          <cell r="R1415">
            <v>0</v>
          </cell>
          <cell r="S1415">
            <v>0</v>
          </cell>
          <cell r="T1415">
            <v>0</v>
          </cell>
          <cell r="U1415">
            <v>0</v>
          </cell>
          <cell r="V1415">
            <v>0</v>
          </cell>
          <cell r="W1415">
            <v>0</v>
          </cell>
          <cell r="X1415">
            <v>0</v>
          </cell>
          <cell r="Y1415">
            <v>0</v>
          </cell>
          <cell r="Z1415">
            <v>0</v>
          </cell>
          <cell r="AA1415">
            <v>0</v>
          </cell>
          <cell r="AB1415">
            <v>0</v>
          </cell>
          <cell r="AC1415">
            <v>0</v>
          </cell>
          <cell r="AD1415">
            <v>0</v>
          </cell>
          <cell r="AE1415">
            <v>0</v>
          </cell>
          <cell r="AF1415">
            <v>0</v>
          </cell>
          <cell r="AG1415">
            <v>0</v>
          </cell>
          <cell r="AH1415">
            <v>0</v>
          </cell>
        </row>
        <row r="1416">
          <cell r="E1416" t="str">
            <v>500|DTE %|Actual vs Plan</v>
          </cell>
          <cell r="F1416">
            <v>0</v>
          </cell>
          <cell r="G1416">
            <v>0</v>
          </cell>
          <cell r="H1416">
            <v>0</v>
          </cell>
          <cell r="I1416">
            <v>0</v>
          </cell>
          <cell r="J1416">
            <v>0</v>
          </cell>
          <cell r="K1416">
            <v>0</v>
          </cell>
          <cell r="L1416">
            <v>0</v>
          </cell>
          <cell r="M1416">
            <v>0</v>
          </cell>
          <cell r="N1416">
            <v>0</v>
          </cell>
          <cell r="O1416">
            <v>0</v>
          </cell>
          <cell r="P1416">
            <v>0</v>
          </cell>
          <cell r="Q1416">
            <v>0</v>
          </cell>
          <cell r="R1416">
            <v>0</v>
          </cell>
          <cell r="S1416">
            <v>0</v>
          </cell>
          <cell r="T1416">
            <v>0</v>
          </cell>
          <cell r="U1416">
            <v>0</v>
          </cell>
          <cell r="V1416">
            <v>0</v>
          </cell>
          <cell r="W1416">
            <v>0</v>
          </cell>
          <cell r="X1416">
            <v>0</v>
          </cell>
          <cell r="Y1416">
            <v>0</v>
          </cell>
          <cell r="Z1416">
            <v>0</v>
          </cell>
          <cell r="AA1416">
            <v>0</v>
          </cell>
          <cell r="AB1416">
            <v>0</v>
          </cell>
          <cell r="AC1416">
            <v>0</v>
          </cell>
          <cell r="AD1416">
            <v>0</v>
          </cell>
          <cell r="AE1416">
            <v>0</v>
          </cell>
          <cell r="AF1416">
            <v>0</v>
          </cell>
          <cell r="AG1416">
            <v>0</v>
          </cell>
          <cell r="AH1416">
            <v>0</v>
          </cell>
        </row>
        <row r="1417">
          <cell r="E1417" t="str">
            <v>500|ExExch|Actual vs Plan</v>
          </cell>
          <cell r="F1417">
            <v>0</v>
          </cell>
          <cell r="G1417">
            <v>0</v>
          </cell>
          <cell r="H1417">
            <v>0</v>
          </cell>
          <cell r="I1417">
            <v>0</v>
          </cell>
          <cell r="J1417">
            <v>0</v>
          </cell>
          <cell r="K1417">
            <v>0</v>
          </cell>
          <cell r="L1417">
            <v>0</v>
          </cell>
          <cell r="M1417">
            <v>0</v>
          </cell>
          <cell r="N1417">
            <v>0</v>
          </cell>
          <cell r="O1417">
            <v>0</v>
          </cell>
          <cell r="P1417">
            <v>0</v>
          </cell>
          <cell r="Q1417">
            <v>0</v>
          </cell>
          <cell r="R1417">
            <v>0</v>
          </cell>
          <cell r="S1417">
            <v>0</v>
          </cell>
          <cell r="T1417">
            <v>0</v>
          </cell>
          <cell r="U1417">
            <v>0</v>
          </cell>
          <cell r="V1417">
            <v>0</v>
          </cell>
          <cell r="W1417">
            <v>0</v>
          </cell>
          <cell r="X1417">
            <v>0</v>
          </cell>
          <cell r="Y1417">
            <v>0</v>
          </cell>
          <cell r="Z1417">
            <v>0</v>
          </cell>
          <cell r="AA1417">
            <v>0</v>
          </cell>
          <cell r="AB1417">
            <v>0</v>
          </cell>
          <cell r="AC1417">
            <v>0</v>
          </cell>
          <cell r="AD1417">
            <v>0</v>
          </cell>
          <cell r="AE1417">
            <v>0</v>
          </cell>
          <cell r="AF1417">
            <v>0</v>
          </cell>
          <cell r="AG1417">
            <v>0</v>
          </cell>
          <cell r="AH1417">
            <v>0</v>
          </cell>
        </row>
        <row r="1418">
          <cell r="E1418" t="str">
            <v>500|ExExch %|Actual vs Plan</v>
          </cell>
          <cell r="F1418">
            <v>0</v>
          </cell>
          <cell r="G1418">
            <v>0</v>
          </cell>
          <cell r="H1418">
            <v>0</v>
          </cell>
          <cell r="I1418">
            <v>0</v>
          </cell>
          <cell r="J1418">
            <v>0</v>
          </cell>
          <cell r="K1418">
            <v>0</v>
          </cell>
          <cell r="L1418">
            <v>0</v>
          </cell>
          <cell r="M1418">
            <v>0</v>
          </cell>
          <cell r="N1418">
            <v>0</v>
          </cell>
          <cell r="O1418">
            <v>0</v>
          </cell>
          <cell r="P1418">
            <v>0</v>
          </cell>
          <cell r="Q1418">
            <v>0</v>
          </cell>
          <cell r="R1418">
            <v>0</v>
          </cell>
          <cell r="S1418">
            <v>0</v>
          </cell>
          <cell r="T1418">
            <v>0</v>
          </cell>
          <cell r="U1418">
            <v>0</v>
          </cell>
          <cell r="V1418">
            <v>0</v>
          </cell>
          <cell r="W1418">
            <v>0</v>
          </cell>
          <cell r="X1418">
            <v>0</v>
          </cell>
          <cell r="Y1418">
            <v>0</v>
          </cell>
          <cell r="Z1418">
            <v>0</v>
          </cell>
          <cell r="AA1418">
            <v>0</v>
          </cell>
          <cell r="AB1418">
            <v>0</v>
          </cell>
          <cell r="AC1418">
            <v>0</v>
          </cell>
          <cell r="AD1418">
            <v>0</v>
          </cell>
          <cell r="AE1418">
            <v>0</v>
          </cell>
          <cell r="AF1418">
            <v>0</v>
          </cell>
          <cell r="AG1418">
            <v>0</v>
          </cell>
          <cell r="AH1418">
            <v>0</v>
          </cell>
        </row>
        <row r="1419">
          <cell r="E1419" t="str">
            <v>500|Plan Next|Trend</v>
          </cell>
          <cell r="F1419">
            <v>0</v>
          </cell>
          <cell r="G1419">
            <v>0</v>
          </cell>
          <cell r="H1419">
            <v>0</v>
          </cell>
          <cell r="I1419">
            <v>0</v>
          </cell>
          <cell r="J1419">
            <v>0</v>
          </cell>
          <cell r="K1419">
            <v>0</v>
          </cell>
          <cell r="L1419">
            <v>0</v>
          </cell>
          <cell r="M1419">
            <v>0</v>
          </cell>
          <cell r="N1419">
            <v>0</v>
          </cell>
          <cell r="O1419">
            <v>0</v>
          </cell>
          <cell r="P1419">
            <v>0</v>
          </cell>
          <cell r="Q1419">
            <v>0</v>
          </cell>
          <cell r="R1419">
            <v>0</v>
          </cell>
          <cell r="S1419">
            <v>0</v>
          </cell>
          <cell r="T1419">
            <v>0</v>
          </cell>
          <cell r="U1419">
            <v>0</v>
          </cell>
          <cell r="V1419">
            <v>0</v>
          </cell>
          <cell r="W1419">
            <v>0</v>
          </cell>
          <cell r="X1419">
            <v>0</v>
          </cell>
          <cell r="Y1419">
            <v>0</v>
          </cell>
          <cell r="Z1419">
            <v>0</v>
          </cell>
          <cell r="AA1419">
            <v>0</v>
          </cell>
          <cell r="AB1419">
            <v>0</v>
          </cell>
          <cell r="AC1419">
            <v>0</v>
          </cell>
          <cell r="AD1419">
            <v>0</v>
          </cell>
          <cell r="AE1419">
            <v>0</v>
          </cell>
          <cell r="AF1419">
            <v>0</v>
          </cell>
          <cell r="AG1419">
            <v>0</v>
          </cell>
          <cell r="AH1419">
            <v>0</v>
          </cell>
        </row>
        <row r="1420">
          <cell r="E1420" t="str">
            <v>500|DTE|Actual vs Prior</v>
          </cell>
          <cell r="F1420">
            <v>0</v>
          </cell>
          <cell r="G1420">
            <v>0</v>
          </cell>
          <cell r="H1420">
            <v>0</v>
          </cell>
          <cell r="I1420">
            <v>0</v>
          </cell>
          <cell r="J1420">
            <v>0</v>
          </cell>
          <cell r="K1420">
            <v>0</v>
          </cell>
          <cell r="L1420">
            <v>0</v>
          </cell>
          <cell r="M1420">
            <v>0</v>
          </cell>
          <cell r="N1420">
            <v>0</v>
          </cell>
          <cell r="O1420">
            <v>0</v>
          </cell>
          <cell r="P1420">
            <v>0</v>
          </cell>
          <cell r="Q1420">
            <v>0</v>
          </cell>
          <cell r="R1420">
            <v>0</v>
          </cell>
          <cell r="S1420">
            <v>0</v>
          </cell>
          <cell r="T1420">
            <v>0</v>
          </cell>
          <cell r="U1420">
            <v>0</v>
          </cell>
          <cell r="V1420">
            <v>0</v>
          </cell>
          <cell r="W1420">
            <v>0</v>
          </cell>
          <cell r="X1420">
            <v>0</v>
          </cell>
          <cell r="Y1420">
            <v>0</v>
          </cell>
          <cell r="Z1420">
            <v>0</v>
          </cell>
          <cell r="AA1420">
            <v>0</v>
          </cell>
          <cell r="AB1420">
            <v>0</v>
          </cell>
          <cell r="AC1420">
            <v>0</v>
          </cell>
          <cell r="AD1420">
            <v>0</v>
          </cell>
          <cell r="AE1420">
            <v>0</v>
          </cell>
          <cell r="AF1420">
            <v>0</v>
          </cell>
          <cell r="AG1420">
            <v>0</v>
          </cell>
          <cell r="AH1420">
            <v>0</v>
          </cell>
        </row>
        <row r="1421">
          <cell r="E1421" t="str">
            <v>500|DTE %|Actual vs Prior</v>
          </cell>
          <cell r="F1421">
            <v>0</v>
          </cell>
          <cell r="G1421">
            <v>0</v>
          </cell>
          <cell r="H1421">
            <v>0</v>
          </cell>
          <cell r="I1421">
            <v>0</v>
          </cell>
          <cell r="J1421">
            <v>0</v>
          </cell>
          <cell r="K1421">
            <v>0</v>
          </cell>
          <cell r="L1421">
            <v>0</v>
          </cell>
          <cell r="M1421">
            <v>0</v>
          </cell>
          <cell r="N1421">
            <v>0</v>
          </cell>
          <cell r="O1421">
            <v>0</v>
          </cell>
          <cell r="P1421">
            <v>0</v>
          </cell>
          <cell r="Q1421">
            <v>0</v>
          </cell>
          <cell r="R1421">
            <v>0</v>
          </cell>
          <cell r="S1421">
            <v>0</v>
          </cell>
          <cell r="T1421">
            <v>0</v>
          </cell>
          <cell r="U1421">
            <v>0</v>
          </cell>
          <cell r="V1421">
            <v>0</v>
          </cell>
          <cell r="W1421">
            <v>0</v>
          </cell>
          <cell r="X1421">
            <v>0</v>
          </cell>
          <cell r="Y1421">
            <v>0</v>
          </cell>
          <cell r="Z1421">
            <v>0</v>
          </cell>
          <cell r="AA1421">
            <v>0</v>
          </cell>
          <cell r="AB1421">
            <v>0</v>
          </cell>
          <cell r="AC1421">
            <v>0</v>
          </cell>
          <cell r="AD1421">
            <v>0</v>
          </cell>
          <cell r="AE1421">
            <v>0</v>
          </cell>
          <cell r="AF1421">
            <v>0</v>
          </cell>
          <cell r="AG1421">
            <v>0</v>
          </cell>
          <cell r="AH1421">
            <v>0</v>
          </cell>
        </row>
        <row r="1422">
          <cell r="E1422" t="str">
            <v>500|ExExch|Actual vs Prior</v>
          </cell>
          <cell r="F1422">
            <v>0</v>
          </cell>
          <cell r="G1422">
            <v>0</v>
          </cell>
          <cell r="H1422">
            <v>0</v>
          </cell>
          <cell r="I1422">
            <v>0</v>
          </cell>
          <cell r="J1422">
            <v>0</v>
          </cell>
          <cell r="K1422">
            <v>0</v>
          </cell>
          <cell r="L1422">
            <v>0</v>
          </cell>
          <cell r="M1422">
            <v>0</v>
          </cell>
          <cell r="N1422">
            <v>0</v>
          </cell>
          <cell r="O1422">
            <v>0</v>
          </cell>
          <cell r="P1422">
            <v>0</v>
          </cell>
          <cell r="Q1422">
            <v>0</v>
          </cell>
          <cell r="R1422">
            <v>0</v>
          </cell>
          <cell r="S1422">
            <v>0</v>
          </cell>
          <cell r="T1422">
            <v>0</v>
          </cell>
          <cell r="U1422">
            <v>0</v>
          </cell>
          <cell r="V1422">
            <v>0</v>
          </cell>
          <cell r="W1422">
            <v>0</v>
          </cell>
          <cell r="X1422">
            <v>0</v>
          </cell>
          <cell r="Y1422">
            <v>0</v>
          </cell>
          <cell r="Z1422">
            <v>0</v>
          </cell>
          <cell r="AA1422">
            <v>0</v>
          </cell>
          <cell r="AB1422">
            <v>0</v>
          </cell>
          <cell r="AC1422">
            <v>0</v>
          </cell>
          <cell r="AD1422">
            <v>0</v>
          </cell>
          <cell r="AE1422">
            <v>0</v>
          </cell>
          <cell r="AF1422">
            <v>0</v>
          </cell>
          <cell r="AG1422">
            <v>0</v>
          </cell>
          <cell r="AH1422">
            <v>0</v>
          </cell>
        </row>
        <row r="1423">
          <cell r="E1423" t="str">
            <v>500|ExExch %|Actual vs Prior</v>
          </cell>
          <cell r="F1423">
            <v>0</v>
          </cell>
          <cell r="G1423">
            <v>0</v>
          </cell>
          <cell r="H1423">
            <v>0</v>
          </cell>
          <cell r="I1423">
            <v>0</v>
          </cell>
          <cell r="J1423">
            <v>0</v>
          </cell>
          <cell r="K1423">
            <v>0</v>
          </cell>
          <cell r="L1423">
            <v>0</v>
          </cell>
          <cell r="M1423">
            <v>0</v>
          </cell>
          <cell r="N1423">
            <v>0</v>
          </cell>
          <cell r="O1423">
            <v>0</v>
          </cell>
          <cell r="P1423">
            <v>0</v>
          </cell>
          <cell r="Q1423">
            <v>0</v>
          </cell>
          <cell r="R1423">
            <v>0</v>
          </cell>
          <cell r="S1423">
            <v>0</v>
          </cell>
          <cell r="T1423">
            <v>0</v>
          </cell>
          <cell r="U1423">
            <v>0</v>
          </cell>
          <cell r="V1423">
            <v>0</v>
          </cell>
          <cell r="W1423">
            <v>0</v>
          </cell>
          <cell r="X1423">
            <v>0</v>
          </cell>
          <cell r="Y1423">
            <v>0</v>
          </cell>
          <cell r="Z1423">
            <v>0</v>
          </cell>
          <cell r="AA1423">
            <v>0</v>
          </cell>
          <cell r="AB1423">
            <v>0</v>
          </cell>
          <cell r="AC1423">
            <v>0</v>
          </cell>
          <cell r="AD1423">
            <v>0</v>
          </cell>
          <cell r="AE1423">
            <v>0</v>
          </cell>
          <cell r="AF1423">
            <v>0</v>
          </cell>
          <cell r="AG1423">
            <v>0</v>
          </cell>
          <cell r="AH1423">
            <v>0</v>
          </cell>
        </row>
        <row r="1424">
          <cell r="E1424" t="str">
            <v>500|TVAR|Actual vs Prior</v>
          </cell>
          <cell r="F1424">
            <v>0</v>
          </cell>
          <cell r="G1424">
            <v>0</v>
          </cell>
          <cell r="H1424">
            <v>0</v>
          </cell>
          <cell r="I1424">
            <v>0</v>
          </cell>
          <cell r="J1424">
            <v>0</v>
          </cell>
          <cell r="K1424">
            <v>0</v>
          </cell>
          <cell r="L1424">
            <v>0</v>
          </cell>
          <cell r="M1424">
            <v>0</v>
          </cell>
          <cell r="N1424">
            <v>0</v>
          </cell>
          <cell r="O1424">
            <v>0</v>
          </cell>
          <cell r="P1424">
            <v>0</v>
          </cell>
          <cell r="Q1424">
            <v>0</v>
          </cell>
          <cell r="R1424">
            <v>0</v>
          </cell>
          <cell r="S1424">
            <v>0</v>
          </cell>
          <cell r="T1424">
            <v>0</v>
          </cell>
          <cell r="U1424">
            <v>0</v>
          </cell>
          <cell r="V1424">
            <v>0</v>
          </cell>
          <cell r="W1424">
            <v>0</v>
          </cell>
          <cell r="X1424">
            <v>0</v>
          </cell>
          <cell r="Y1424">
            <v>0</v>
          </cell>
          <cell r="Z1424">
            <v>0</v>
          </cell>
          <cell r="AA1424">
            <v>0</v>
          </cell>
          <cell r="AB1424">
            <v>0</v>
          </cell>
          <cell r="AC1424">
            <v>0</v>
          </cell>
          <cell r="AD1424">
            <v>0</v>
          </cell>
          <cell r="AE1424">
            <v>0</v>
          </cell>
          <cell r="AF1424">
            <v>0</v>
          </cell>
          <cell r="AG1424">
            <v>0</v>
          </cell>
          <cell r="AH1424">
            <v>0</v>
          </cell>
        </row>
        <row r="1425">
          <cell r="E1425" t="str">
            <v>500|TVAR %|Actual vs Prior</v>
          </cell>
          <cell r="F1425">
            <v>0</v>
          </cell>
          <cell r="G1425">
            <v>0</v>
          </cell>
          <cell r="H1425">
            <v>0</v>
          </cell>
          <cell r="I1425">
            <v>0</v>
          </cell>
          <cell r="J1425">
            <v>0</v>
          </cell>
          <cell r="K1425">
            <v>0</v>
          </cell>
          <cell r="L1425">
            <v>0</v>
          </cell>
          <cell r="M1425">
            <v>0</v>
          </cell>
          <cell r="N1425">
            <v>0</v>
          </cell>
          <cell r="O1425">
            <v>0</v>
          </cell>
          <cell r="P1425">
            <v>0</v>
          </cell>
          <cell r="Q1425">
            <v>0</v>
          </cell>
          <cell r="R1425">
            <v>0</v>
          </cell>
          <cell r="S1425">
            <v>0</v>
          </cell>
          <cell r="T1425">
            <v>0</v>
          </cell>
          <cell r="U1425">
            <v>0</v>
          </cell>
          <cell r="V1425">
            <v>0</v>
          </cell>
          <cell r="W1425">
            <v>0</v>
          </cell>
          <cell r="X1425">
            <v>0</v>
          </cell>
          <cell r="Y1425">
            <v>0</v>
          </cell>
          <cell r="Z1425">
            <v>0</v>
          </cell>
          <cell r="AA1425">
            <v>0</v>
          </cell>
          <cell r="AB1425">
            <v>0</v>
          </cell>
          <cell r="AC1425">
            <v>0</v>
          </cell>
          <cell r="AD1425">
            <v>0</v>
          </cell>
          <cell r="AE1425">
            <v>0</v>
          </cell>
          <cell r="AF1425">
            <v>0</v>
          </cell>
          <cell r="AG1425">
            <v>0</v>
          </cell>
          <cell r="AH1425">
            <v>0</v>
          </cell>
        </row>
        <row r="1426">
          <cell r="E1426" t="str">
            <v>501|Actual|Trend</v>
          </cell>
          <cell r="F1426">
            <v>0</v>
          </cell>
          <cell r="G1426">
            <v>0</v>
          </cell>
          <cell r="H1426">
            <v>18460</v>
          </cell>
          <cell r="I1426">
            <v>0</v>
          </cell>
          <cell r="J1426">
            <v>0</v>
          </cell>
          <cell r="K1426">
            <v>29510</v>
          </cell>
          <cell r="L1426">
            <v>0</v>
          </cell>
          <cell r="M1426">
            <v>0</v>
          </cell>
          <cell r="N1426">
            <v>0</v>
          </cell>
          <cell r="O1426">
            <v>0</v>
          </cell>
          <cell r="P1426">
            <v>0</v>
          </cell>
          <cell r="Q1426">
            <v>0</v>
          </cell>
          <cell r="R1426">
            <v>18460</v>
          </cell>
          <cell r="S1426">
            <v>29510</v>
          </cell>
          <cell r="T1426">
            <v>0</v>
          </cell>
          <cell r="U1426">
            <v>0</v>
          </cell>
          <cell r="V1426">
            <v>47970</v>
          </cell>
          <cell r="W1426">
            <v>0</v>
          </cell>
          <cell r="X1426">
            <v>0</v>
          </cell>
          <cell r="Y1426">
            <v>18460</v>
          </cell>
          <cell r="Z1426">
            <v>18460</v>
          </cell>
          <cell r="AA1426">
            <v>18460</v>
          </cell>
          <cell r="AB1426">
            <v>47970</v>
          </cell>
          <cell r="AC1426">
            <v>47970</v>
          </cell>
          <cell r="AD1426">
            <v>47970</v>
          </cell>
          <cell r="AE1426">
            <v>47970</v>
          </cell>
          <cell r="AF1426">
            <v>47970</v>
          </cell>
          <cell r="AG1426">
            <v>47970</v>
          </cell>
          <cell r="AH1426">
            <v>47970</v>
          </cell>
        </row>
        <row r="1427">
          <cell r="E1427" t="str">
            <v>501|Plan|Trend</v>
          </cell>
          <cell r="F1427">
            <v>0</v>
          </cell>
          <cell r="G1427">
            <v>0</v>
          </cell>
          <cell r="H1427">
            <v>15000</v>
          </cell>
          <cell r="I1427">
            <v>0</v>
          </cell>
          <cell r="J1427">
            <v>0</v>
          </cell>
          <cell r="K1427">
            <v>15000</v>
          </cell>
          <cell r="L1427">
            <v>0</v>
          </cell>
          <cell r="M1427">
            <v>0</v>
          </cell>
          <cell r="N1427">
            <v>15000</v>
          </cell>
          <cell r="O1427">
            <v>0</v>
          </cell>
          <cell r="P1427">
            <v>0</v>
          </cell>
          <cell r="Q1427">
            <v>15000</v>
          </cell>
          <cell r="R1427">
            <v>15000</v>
          </cell>
          <cell r="S1427">
            <v>15000</v>
          </cell>
          <cell r="T1427">
            <v>15000</v>
          </cell>
          <cell r="U1427">
            <v>15000</v>
          </cell>
          <cell r="V1427">
            <v>60000</v>
          </cell>
          <cell r="W1427">
            <v>0</v>
          </cell>
          <cell r="X1427">
            <v>0</v>
          </cell>
          <cell r="Y1427">
            <v>15000</v>
          </cell>
          <cell r="Z1427">
            <v>15000</v>
          </cell>
          <cell r="AA1427">
            <v>15000</v>
          </cell>
          <cell r="AB1427">
            <v>30000</v>
          </cell>
          <cell r="AC1427">
            <v>30000</v>
          </cell>
          <cell r="AD1427">
            <v>30000</v>
          </cell>
          <cell r="AE1427">
            <v>45000</v>
          </cell>
          <cell r="AF1427">
            <v>45000</v>
          </cell>
          <cell r="AG1427">
            <v>45000</v>
          </cell>
          <cell r="AH1427">
            <v>60000</v>
          </cell>
        </row>
        <row r="1428">
          <cell r="E1428" t="str">
            <v>501|FORECAST|Trend</v>
          </cell>
          <cell r="F1428">
            <v>0</v>
          </cell>
          <cell r="G1428">
            <v>0</v>
          </cell>
          <cell r="H1428">
            <v>18460</v>
          </cell>
          <cell r="I1428">
            <v>0</v>
          </cell>
          <cell r="J1428">
            <v>0</v>
          </cell>
          <cell r="K1428">
            <v>10000</v>
          </cell>
          <cell r="L1428">
            <v>0</v>
          </cell>
          <cell r="M1428">
            <v>0</v>
          </cell>
          <cell r="N1428">
            <v>10000</v>
          </cell>
          <cell r="O1428">
            <v>0</v>
          </cell>
          <cell r="P1428">
            <v>0</v>
          </cell>
          <cell r="Q1428">
            <v>10000</v>
          </cell>
          <cell r="R1428">
            <v>18460</v>
          </cell>
          <cell r="S1428">
            <v>10000</v>
          </cell>
          <cell r="T1428">
            <v>10000</v>
          </cell>
          <cell r="U1428">
            <v>10000</v>
          </cell>
          <cell r="V1428">
            <v>48460</v>
          </cell>
          <cell r="W1428">
            <v>0</v>
          </cell>
          <cell r="X1428">
            <v>0</v>
          </cell>
          <cell r="Y1428">
            <v>18460</v>
          </cell>
          <cell r="Z1428">
            <v>18460</v>
          </cell>
          <cell r="AA1428">
            <v>18460</v>
          </cell>
          <cell r="AB1428">
            <v>28460</v>
          </cell>
          <cell r="AC1428">
            <v>28460</v>
          </cell>
          <cell r="AD1428">
            <v>28460</v>
          </cell>
          <cell r="AE1428">
            <v>38460</v>
          </cell>
          <cell r="AF1428">
            <v>38460</v>
          </cell>
          <cell r="AG1428">
            <v>38460</v>
          </cell>
          <cell r="AH1428">
            <v>48460</v>
          </cell>
        </row>
        <row r="1429">
          <cell r="E1429" t="str">
            <v>501|Prior|Trend</v>
          </cell>
          <cell r="F1429">
            <v>0</v>
          </cell>
          <cell r="G1429">
            <v>0</v>
          </cell>
          <cell r="H1429">
            <v>25310</v>
          </cell>
          <cell r="I1429">
            <v>0</v>
          </cell>
          <cell r="J1429">
            <v>0</v>
          </cell>
          <cell r="K1429">
            <v>9016</v>
          </cell>
          <cell r="L1429">
            <v>0</v>
          </cell>
          <cell r="M1429">
            <v>0</v>
          </cell>
          <cell r="N1429">
            <v>14794</v>
          </cell>
          <cell r="O1429">
            <v>0</v>
          </cell>
          <cell r="P1429">
            <v>0</v>
          </cell>
          <cell r="Q1429">
            <v>120492</v>
          </cell>
          <cell r="R1429">
            <v>25310</v>
          </cell>
          <cell r="S1429">
            <v>9016</v>
          </cell>
          <cell r="T1429">
            <v>14794</v>
          </cell>
          <cell r="U1429">
            <v>120492</v>
          </cell>
          <cell r="V1429">
            <v>169612</v>
          </cell>
          <cell r="W1429">
            <v>0</v>
          </cell>
          <cell r="X1429">
            <v>0</v>
          </cell>
          <cell r="Y1429">
            <v>25310</v>
          </cell>
          <cell r="Z1429">
            <v>25310</v>
          </cell>
          <cell r="AA1429">
            <v>25310</v>
          </cell>
          <cell r="AB1429">
            <v>34326</v>
          </cell>
          <cell r="AC1429">
            <v>34326</v>
          </cell>
          <cell r="AD1429">
            <v>34326</v>
          </cell>
          <cell r="AE1429">
            <v>49120</v>
          </cell>
          <cell r="AF1429">
            <v>49120</v>
          </cell>
          <cell r="AG1429">
            <v>49120</v>
          </cell>
          <cell r="AH1429">
            <v>169612</v>
          </cell>
        </row>
        <row r="1430">
          <cell r="E1430" t="str">
            <v>501|TVAR|Actual vs Plan</v>
          </cell>
          <cell r="F1430">
            <v>0</v>
          </cell>
          <cell r="G1430">
            <v>0</v>
          </cell>
          <cell r="H1430">
            <v>0</v>
          </cell>
          <cell r="I1430">
            <v>0</v>
          </cell>
          <cell r="J1430">
            <v>0</v>
          </cell>
          <cell r="K1430">
            <v>0</v>
          </cell>
          <cell r="L1430">
            <v>0</v>
          </cell>
          <cell r="M1430">
            <v>0</v>
          </cell>
          <cell r="N1430">
            <v>0</v>
          </cell>
          <cell r="O1430">
            <v>0</v>
          </cell>
          <cell r="P1430">
            <v>0</v>
          </cell>
          <cell r="Q1430">
            <v>0</v>
          </cell>
          <cell r="R1430">
            <v>0</v>
          </cell>
          <cell r="S1430">
            <v>0</v>
          </cell>
          <cell r="T1430">
            <v>0</v>
          </cell>
          <cell r="U1430">
            <v>0</v>
          </cell>
          <cell r="V1430">
            <v>0</v>
          </cell>
          <cell r="W1430">
            <v>0</v>
          </cell>
          <cell r="X1430">
            <v>0</v>
          </cell>
          <cell r="Y1430">
            <v>0</v>
          </cell>
          <cell r="Z1430">
            <v>0</v>
          </cell>
          <cell r="AA1430">
            <v>0</v>
          </cell>
          <cell r="AB1430">
            <v>0</v>
          </cell>
          <cell r="AC1430">
            <v>0</v>
          </cell>
          <cell r="AD1430">
            <v>0</v>
          </cell>
          <cell r="AE1430">
            <v>0</v>
          </cell>
          <cell r="AF1430">
            <v>0</v>
          </cell>
          <cell r="AG1430">
            <v>0</v>
          </cell>
          <cell r="AH1430">
            <v>0</v>
          </cell>
        </row>
        <row r="1431">
          <cell r="E1431" t="str">
            <v>501|TVAR %|Actual vs Plan</v>
          </cell>
          <cell r="F1431">
            <v>0</v>
          </cell>
          <cell r="G1431">
            <v>0</v>
          </cell>
          <cell r="H1431">
            <v>0</v>
          </cell>
          <cell r="I1431">
            <v>0</v>
          </cell>
          <cell r="J1431">
            <v>0</v>
          </cell>
          <cell r="K1431">
            <v>0</v>
          </cell>
          <cell r="L1431">
            <v>0</v>
          </cell>
          <cell r="M1431">
            <v>0</v>
          </cell>
          <cell r="N1431">
            <v>0</v>
          </cell>
          <cell r="O1431">
            <v>0</v>
          </cell>
          <cell r="P1431">
            <v>0</v>
          </cell>
          <cell r="Q1431">
            <v>0</v>
          </cell>
          <cell r="R1431">
            <v>0</v>
          </cell>
          <cell r="S1431">
            <v>0</v>
          </cell>
          <cell r="T1431">
            <v>0</v>
          </cell>
          <cell r="U1431">
            <v>0</v>
          </cell>
          <cell r="V1431">
            <v>0</v>
          </cell>
          <cell r="W1431">
            <v>0</v>
          </cell>
          <cell r="X1431">
            <v>0</v>
          </cell>
          <cell r="Y1431">
            <v>0</v>
          </cell>
          <cell r="Z1431">
            <v>0</v>
          </cell>
          <cell r="AA1431">
            <v>0</v>
          </cell>
          <cell r="AB1431">
            <v>0</v>
          </cell>
          <cell r="AC1431">
            <v>0</v>
          </cell>
          <cell r="AD1431">
            <v>0</v>
          </cell>
          <cell r="AE1431">
            <v>0</v>
          </cell>
          <cell r="AF1431">
            <v>0</v>
          </cell>
          <cell r="AG1431">
            <v>0</v>
          </cell>
          <cell r="AH1431">
            <v>0</v>
          </cell>
        </row>
        <row r="1432">
          <cell r="E1432" t="str">
            <v>501|DTE|Actual vs Plan</v>
          </cell>
          <cell r="F1432">
            <v>0</v>
          </cell>
          <cell r="G1432">
            <v>0</v>
          </cell>
          <cell r="H1432">
            <v>0</v>
          </cell>
          <cell r="I1432">
            <v>0</v>
          </cell>
          <cell r="J1432">
            <v>0</v>
          </cell>
          <cell r="K1432">
            <v>0</v>
          </cell>
          <cell r="L1432">
            <v>0</v>
          </cell>
          <cell r="M1432">
            <v>0</v>
          </cell>
          <cell r="N1432">
            <v>0</v>
          </cell>
          <cell r="O1432">
            <v>0</v>
          </cell>
          <cell r="P1432">
            <v>0</v>
          </cell>
          <cell r="Q1432">
            <v>0</v>
          </cell>
          <cell r="R1432">
            <v>0</v>
          </cell>
          <cell r="S1432">
            <v>0</v>
          </cell>
          <cell r="T1432">
            <v>0</v>
          </cell>
          <cell r="U1432">
            <v>0</v>
          </cell>
          <cell r="V1432">
            <v>0</v>
          </cell>
          <cell r="W1432">
            <v>0</v>
          </cell>
          <cell r="X1432">
            <v>0</v>
          </cell>
          <cell r="Y1432">
            <v>0</v>
          </cell>
          <cell r="Z1432">
            <v>0</v>
          </cell>
          <cell r="AA1432">
            <v>0</v>
          </cell>
          <cell r="AB1432">
            <v>0</v>
          </cell>
          <cell r="AC1432">
            <v>0</v>
          </cell>
          <cell r="AD1432">
            <v>0</v>
          </cell>
          <cell r="AE1432">
            <v>0</v>
          </cell>
          <cell r="AF1432">
            <v>0</v>
          </cell>
          <cell r="AG1432">
            <v>0</v>
          </cell>
          <cell r="AH1432">
            <v>0</v>
          </cell>
        </row>
        <row r="1433">
          <cell r="E1433" t="str">
            <v>501|DTE %|Actual vs Plan</v>
          </cell>
          <cell r="F1433">
            <v>0</v>
          </cell>
          <cell r="G1433">
            <v>0</v>
          </cell>
          <cell r="H1433">
            <v>0</v>
          </cell>
          <cell r="I1433">
            <v>0</v>
          </cell>
          <cell r="J1433">
            <v>0</v>
          </cell>
          <cell r="K1433">
            <v>0</v>
          </cell>
          <cell r="L1433">
            <v>0</v>
          </cell>
          <cell r="M1433">
            <v>0</v>
          </cell>
          <cell r="N1433">
            <v>0</v>
          </cell>
          <cell r="O1433">
            <v>0</v>
          </cell>
          <cell r="P1433">
            <v>0</v>
          </cell>
          <cell r="Q1433">
            <v>0</v>
          </cell>
          <cell r="R1433">
            <v>0</v>
          </cell>
          <cell r="S1433">
            <v>0</v>
          </cell>
          <cell r="T1433">
            <v>0</v>
          </cell>
          <cell r="U1433">
            <v>0</v>
          </cell>
          <cell r="V1433">
            <v>0</v>
          </cell>
          <cell r="W1433">
            <v>0</v>
          </cell>
          <cell r="X1433">
            <v>0</v>
          </cell>
          <cell r="Y1433">
            <v>0</v>
          </cell>
          <cell r="Z1433">
            <v>0</v>
          </cell>
          <cell r="AA1433">
            <v>0</v>
          </cell>
          <cell r="AB1433">
            <v>0</v>
          </cell>
          <cell r="AC1433">
            <v>0</v>
          </cell>
          <cell r="AD1433">
            <v>0</v>
          </cell>
          <cell r="AE1433">
            <v>0</v>
          </cell>
          <cell r="AF1433">
            <v>0</v>
          </cell>
          <cell r="AG1433">
            <v>0</v>
          </cell>
          <cell r="AH1433">
            <v>0</v>
          </cell>
        </row>
        <row r="1434">
          <cell r="E1434" t="str">
            <v>501|ExExch|Actual vs Plan</v>
          </cell>
          <cell r="F1434">
            <v>0</v>
          </cell>
          <cell r="G1434">
            <v>0</v>
          </cell>
          <cell r="H1434">
            <v>0</v>
          </cell>
          <cell r="I1434">
            <v>0</v>
          </cell>
          <cell r="J1434">
            <v>0</v>
          </cell>
          <cell r="K1434">
            <v>0</v>
          </cell>
          <cell r="L1434">
            <v>0</v>
          </cell>
          <cell r="M1434">
            <v>0</v>
          </cell>
          <cell r="N1434">
            <v>0</v>
          </cell>
          <cell r="O1434">
            <v>0</v>
          </cell>
          <cell r="P1434">
            <v>0</v>
          </cell>
          <cell r="Q1434">
            <v>0</v>
          </cell>
          <cell r="R1434">
            <v>0</v>
          </cell>
          <cell r="S1434">
            <v>0</v>
          </cell>
          <cell r="T1434">
            <v>0</v>
          </cell>
          <cell r="U1434">
            <v>0</v>
          </cell>
          <cell r="V1434">
            <v>0</v>
          </cell>
          <cell r="W1434">
            <v>0</v>
          </cell>
          <cell r="X1434">
            <v>0</v>
          </cell>
          <cell r="Y1434">
            <v>0</v>
          </cell>
          <cell r="Z1434">
            <v>0</v>
          </cell>
          <cell r="AA1434">
            <v>0</v>
          </cell>
          <cell r="AB1434">
            <v>0</v>
          </cell>
          <cell r="AC1434">
            <v>0</v>
          </cell>
          <cell r="AD1434">
            <v>0</v>
          </cell>
          <cell r="AE1434">
            <v>0</v>
          </cell>
          <cell r="AF1434">
            <v>0</v>
          </cell>
          <cell r="AG1434">
            <v>0</v>
          </cell>
          <cell r="AH1434">
            <v>0</v>
          </cell>
        </row>
        <row r="1435">
          <cell r="E1435" t="str">
            <v>501|ExExch %|Actual vs Plan</v>
          </cell>
          <cell r="F1435">
            <v>0</v>
          </cell>
          <cell r="G1435">
            <v>0</v>
          </cell>
          <cell r="H1435">
            <v>0</v>
          </cell>
          <cell r="I1435">
            <v>0</v>
          </cell>
          <cell r="J1435">
            <v>0</v>
          </cell>
          <cell r="K1435">
            <v>0</v>
          </cell>
          <cell r="L1435">
            <v>0</v>
          </cell>
          <cell r="M1435">
            <v>0</v>
          </cell>
          <cell r="N1435">
            <v>0</v>
          </cell>
          <cell r="O1435">
            <v>0</v>
          </cell>
          <cell r="P1435">
            <v>0</v>
          </cell>
          <cell r="Q1435">
            <v>0</v>
          </cell>
          <cell r="R1435">
            <v>0</v>
          </cell>
          <cell r="S1435">
            <v>0</v>
          </cell>
          <cell r="T1435">
            <v>0</v>
          </cell>
          <cell r="U1435">
            <v>0</v>
          </cell>
          <cell r="V1435">
            <v>0</v>
          </cell>
          <cell r="W1435">
            <v>0</v>
          </cell>
          <cell r="X1435">
            <v>0</v>
          </cell>
          <cell r="Y1435">
            <v>0</v>
          </cell>
          <cell r="Z1435">
            <v>0</v>
          </cell>
          <cell r="AA1435">
            <v>0</v>
          </cell>
          <cell r="AB1435">
            <v>0</v>
          </cell>
          <cell r="AC1435">
            <v>0</v>
          </cell>
          <cell r="AD1435">
            <v>0</v>
          </cell>
          <cell r="AE1435">
            <v>0</v>
          </cell>
          <cell r="AF1435">
            <v>0</v>
          </cell>
          <cell r="AG1435">
            <v>0</v>
          </cell>
          <cell r="AH1435">
            <v>0</v>
          </cell>
        </row>
        <row r="1436">
          <cell r="E1436" t="str">
            <v>501|Plan Next|Trend</v>
          </cell>
          <cell r="F1436">
            <v>0</v>
          </cell>
          <cell r="G1436">
            <v>0</v>
          </cell>
          <cell r="H1436">
            <v>0</v>
          </cell>
          <cell r="I1436">
            <v>0</v>
          </cell>
          <cell r="J1436">
            <v>0</v>
          </cell>
          <cell r="K1436">
            <v>0</v>
          </cell>
          <cell r="L1436">
            <v>0</v>
          </cell>
          <cell r="M1436">
            <v>0</v>
          </cell>
          <cell r="N1436">
            <v>0</v>
          </cell>
          <cell r="O1436">
            <v>0</v>
          </cell>
          <cell r="P1436">
            <v>0</v>
          </cell>
          <cell r="Q1436">
            <v>0</v>
          </cell>
          <cell r="R1436">
            <v>0</v>
          </cell>
          <cell r="S1436">
            <v>0</v>
          </cell>
          <cell r="T1436">
            <v>0</v>
          </cell>
          <cell r="U1436">
            <v>0</v>
          </cell>
          <cell r="V1436">
            <v>0</v>
          </cell>
          <cell r="W1436">
            <v>0</v>
          </cell>
          <cell r="X1436">
            <v>0</v>
          </cell>
          <cell r="Y1436">
            <v>0</v>
          </cell>
          <cell r="Z1436">
            <v>0</v>
          </cell>
          <cell r="AA1436">
            <v>0</v>
          </cell>
          <cell r="AB1436">
            <v>0</v>
          </cell>
          <cell r="AC1436">
            <v>0</v>
          </cell>
          <cell r="AD1436">
            <v>0</v>
          </cell>
          <cell r="AE1436">
            <v>0</v>
          </cell>
          <cell r="AF1436">
            <v>0</v>
          </cell>
          <cell r="AG1436">
            <v>0</v>
          </cell>
          <cell r="AH1436">
            <v>0</v>
          </cell>
        </row>
        <row r="1437">
          <cell r="E1437" t="str">
            <v>501|DTE|Actual vs Prior</v>
          </cell>
          <cell r="F1437">
            <v>0</v>
          </cell>
          <cell r="G1437">
            <v>0</v>
          </cell>
          <cell r="H1437">
            <v>0</v>
          </cell>
          <cell r="I1437">
            <v>0</v>
          </cell>
          <cell r="J1437">
            <v>0</v>
          </cell>
          <cell r="K1437">
            <v>0</v>
          </cell>
          <cell r="L1437">
            <v>0</v>
          </cell>
          <cell r="M1437">
            <v>0</v>
          </cell>
          <cell r="N1437">
            <v>0</v>
          </cell>
          <cell r="O1437">
            <v>0</v>
          </cell>
          <cell r="P1437">
            <v>0</v>
          </cell>
          <cell r="Q1437">
            <v>0</v>
          </cell>
          <cell r="R1437">
            <v>0</v>
          </cell>
          <cell r="S1437">
            <v>0</v>
          </cell>
          <cell r="T1437">
            <v>0</v>
          </cell>
          <cell r="U1437">
            <v>0</v>
          </cell>
          <cell r="V1437">
            <v>0</v>
          </cell>
          <cell r="W1437">
            <v>0</v>
          </cell>
          <cell r="X1437">
            <v>0</v>
          </cell>
          <cell r="Y1437">
            <v>0</v>
          </cell>
          <cell r="Z1437">
            <v>0</v>
          </cell>
          <cell r="AA1437">
            <v>0</v>
          </cell>
          <cell r="AB1437">
            <v>0</v>
          </cell>
          <cell r="AC1437">
            <v>0</v>
          </cell>
          <cell r="AD1437">
            <v>0</v>
          </cell>
          <cell r="AE1437">
            <v>0</v>
          </cell>
          <cell r="AF1437">
            <v>0</v>
          </cell>
          <cell r="AG1437">
            <v>0</v>
          </cell>
          <cell r="AH1437">
            <v>0</v>
          </cell>
        </row>
        <row r="1438">
          <cell r="E1438" t="str">
            <v>501|DTE %|Actual vs Prior</v>
          </cell>
          <cell r="F1438">
            <v>0</v>
          </cell>
          <cell r="G1438">
            <v>0</v>
          </cell>
          <cell r="H1438">
            <v>0</v>
          </cell>
          <cell r="I1438">
            <v>0</v>
          </cell>
          <cell r="J1438">
            <v>0</v>
          </cell>
          <cell r="K1438">
            <v>0</v>
          </cell>
          <cell r="L1438">
            <v>0</v>
          </cell>
          <cell r="M1438">
            <v>0</v>
          </cell>
          <cell r="N1438">
            <v>0</v>
          </cell>
          <cell r="O1438">
            <v>0</v>
          </cell>
          <cell r="P1438">
            <v>0</v>
          </cell>
          <cell r="Q1438">
            <v>0</v>
          </cell>
          <cell r="R1438">
            <v>0</v>
          </cell>
          <cell r="S1438">
            <v>0</v>
          </cell>
          <cell r="T1438">
            <v>0</v>
          </cell>
          <cell r="U1438">
            <v>0</v>
          </cell>
          <cell r="V1438">
            <v>0</v>
          </cell>
          <cell r="W1438">
            <v>0</v>
          </cell>
          <cell r="X1438">
            <v>0</v>
          </cell>
          <cell r="Y1438">
            <v>0</v>
          </cell>
          <cell r="Z1438">
            <v>0</v>
          </cell>
          <cell r="AA1438">
            <v>0</v>
          </cell>
          <cell r="AB1438">
            <v>0</v>
          </cell>
          <cell r="AC1438">
            <v>0</v>
          </cell>
          <cell r="AD1438">
            <v>0</v>
          </cell>
          <cell r="AE1438">
            <v>0</v>
          </cell>
          <cell r="AF1438">
            <v>0</v>
          </cell>
          <cell r="AG1438">
            <v>0</v>
          </cell>
          <cell r="AH1438">
            <v>0</v>
          </cell>
        </row>
        <row r="1439">
          <cell r="E1439" t="str">
            <v>501|ExExch|Actual vs Prior</v>
          </cell>
          <cell r="F1439">
            <v>0</v>
          </cell>
          <cell r="G1439">
            <v>0</v>
          </cell>
          <cell r="H1439">
            <v>0</v>
          </cell>
          <cell r="I1439">
            <v>0</v>
          </cell>
          <cell r="J1439">
            <v>0</v>
          </cell>
          <cell r="K1439">
            <v>0</v>
          </cell>
          <cell r="L1439">
            <v>0</v>
          </cell>
          <cell r="M1439">
            <v>0</v>
          </cell>
          <cell r="N1439">
            <v>0</v>
          </cell>
          <cell r="O1439">
            <v>0</v>
          </cell>
          <cell r="P1439">
            <v>0</v>
          </cell>
          <cell r="Q1439">
            <v>0</v>
          </cell>
          <cell r="R1439">
            <v>0</v>
          </cell>
          <cell r="S1439">
            <v>0</v>
          </cell>
          <cell r="T1439">
            <v>0</v>
          </cell>
          <cell r="U1439">
            <v>0</v>
          </cell>
          <cell r="V1439">
            <v>0</v>
          </cell>
          <cell r="W1439">
            <v>0</v>
          </cell>
          <cell r="X1439">
            <v>0</v>
          </cell>
          <cell r="Y1439">
            <v>0</v>
          </cell>
          <cell r="Z1439">
            <v>0</v>
          </cell>
          <cell r="AA1439">
            <v>0</v>
          </cell>
          <cell r="AB1439">
            <v>0</v>
          </cell>
          <cell r="AC1439">
            <v>0</v>
          </cell>
          <cell r="AD1439">
            <v>0</v>
          </cell>
          <cell r="AE1439">
            <v>0</v>
          </cell>
          <cell r="AF1439">
            <v>0</v>
          </cell>
          <cell r="AG1439">
            <v>0</v>
          </cell>
          <cell r="AH1439">
            <v>0</v>
          </cell>
        </row>
        <row r="1440">
          <cell r="E1440" t="str">
            <v>501|ExExch %|Actual vs Prior</v>
          </cell>
          <cell r="F1440">
            <v>0</v>
          </cell>
          <cell r="G1440">
            <v>0</v>
          </cell>
          <cell r="H1440">
            <v>0</v>
          </cell>
          <cell r="I1440">
            <v>0</v>
          </cell>
          <cell r="J1440">
            <v>0</v>
          </cell>
          <cell r="K1440">
            <v>0</v>
          </cell>
          <cell r="L1440">
            <v>0</v>
          </cell>
          <cell r="M1440">
            <v>0</v>
          </cell>
          <cell r="N1440">
            <v>0</v>
          </cell>
          <cell r="O1440">
            <v>0</v>
          </cell>
          <cell r="P1440">
            <v>0</v>
          </cell>
          <cell r="Q1440">
            <v>0</v>
          </cell>
          <cell r="R1440">
            <v>0</v>
          </cell>
          <cell r="S1440">
            <v>0</v>
          </cell>
          <cell r="T1440">
            <v>0</v>
          </cell>
          <cell r="U1440">
            <v>0</v>
          </cell>
          <cell r="V1440">
            <v>0</v>
          </cell>
          <cell r="W1440">
            <v>0</v>
          </cell>
          <cell r="X1440">
            <v>0</v>
          </cell>
          <cell r="Y1440">
            <v>0</v>
          </cell>
          <cell r="Z1440">
            <v>0</v>
          </cell>
          <cell r="AA1440">
            <v>0</v>
          </cell>
          <cell r="AB1440">
            <v>0</v>
          </cell>
          <cell r="AC1440">
            <v>0</v>
          </cell>
          <cell r="AD1440">
            <v>0</v>
          </cell>
          <cell r="AE1440">
            <v>0</v>
          </cell>
          <cell r="AF1440">
            <v>0</v>
          </cell>
          <cell r="AG1440">
            <v>0</v>
          </cell>
          <cell r="AH1440">
            <v>0</v>
          </cell>
        </row>
        <row r="1441">
          <cell r="E1441" t="str">
            <v>501|TVAR|Actual vs Prior</v>
          </cell>
          <cell r="F1441">
            <v>0</v>
          </cell>
          <cell r="G1441">
            <v>0</v>
          </cell>
          <cell r="H1441">
            <v>0</v>
          </cell>
          <cell r="I1441">
            <v>0</v>
          </cell>
          <cell r="J1441">
            <v>0</v>
          </cell>
          <cell r="K1441">
            <v>0</v>
          </cell>
          <cell r="L1441">
            <v>0</v>
          </cell>
          <cell r="M1441">
            <v>0</v>
          </cell>
          <cell r="N1441">
            <v>0</v>
          </cell>
          <cell r="O1441">
            <v>0</v>
          </cell>
          <cell r="P1441">
            <v>0</v>
          </cell>
          <cell r="Q1441">
            <v>0</v>
          </cell>
          <cell r="R1441">
            <v>0</v>
          </cell>
          <cell r="S1441">
            <v>0</v>
          </cell>
          <cell r="T1441">
            <v>0</v>
          </cell>
          <cell r="U1441">
            <v>0</v>
          </cell>
          <cell r="V1441">
            <v>0</v>
          </cell>
          <cell r="W1441">
            <v>0</v>
          </cell>
          <cell r="X1441">
            <v>0</v>
          </cell>
          <cell r="Y1441">
            <v>0</v>
          </cell>
          <cell r="Z1441">
            <v>0</v>
          </cell>
          <cell r="AA1441">
            <v>0</v>
          </cell>
          <cell r="AB1441">
            <v>0</v>
          </cell>
          <cell r="AC1441">
            <v>0</v>
          </cell>
          <cell r="AD1441">
            <v>0</v>
          </cell>
          <cell r="AE1441">
            <v>0</v>
          </cell>
          <cell r="AF1441">
            <v>0</v>
          </cell>
          <cell r="AG1441">
            <v>0</v>
          </cell>
          <cell r="AH1441">
            <v>0</v>
          </cell>
        </row>
        <row r="1442">
          <cell r="E1442" t="str">
            <v>501|TVAR %|Actual vs Prior</v>
          </cell>
          <cell r="F1442">
            <v>0</v>
          </cell>
          <cell r="G1442">
            <v>0</v>
          </cell>
          <cell r="H1442">
            <v>0</v>
          </cell>
          <cell r="I1442">
            <v>0</v>
          </cell>
          <cell r="J1442">
            <v>0</v>
          </cell>
          <cell r="K1442">
            <v>0</v>
          </cell>
          <cell r="L1442">
            <v>0</v>
          </cell>
          <cell r="M1442">
            <v>0</v>
          </cell>
          <cell r="N1442">
            <v>0</v>
          </cell>
          <cell r="O1442">
            <v>0</v>
          </cell>
          <cell r="P1442">
            <v>0</v>
          </cell>
          <cell r="Q1442">
            <v>0</v>
          </cell>
          <cell r="R1442">
            <v>0</v>
          </cell>
          <cell r="S1442">
            <v>0</v>
          </cell>
          <cell r="T1442">
            <v>0</v>
          </cell>
          <cell r="U1442">
            <v>0</v>
          </cell>
          <cell r="V1442">
            <v>0</v>
          </cell>
          <cell r="W1442">
            <v>0</v>
          </cell>
          <cell r="X1442">
            <v>0</v>
          </cell>
          <cell r="Y1442">
            <v>0</v>
          </cell>
          <cell r="Z1442">
            <v>0</v>
          </cell>
          <cell r="AA1442">
            <v>0</v>
          </cell>
          <cell r="AB1442">
            <v>0</v>
          </cell>
          <cell r="AC1442">
            <v>0</v>
          </cell>
          <cell r="AD1442">
            <v>0</v>
          </cell>
          <cell r="AE1442">
            <v>0</v>
          </cell>
          <cell r="AF1442">
            <v>0</v>
          </cell>
          <cell r="AG1442">
            <v>0</v>
          </cell>
          <cell r="AH1442">
            <v>0</v>
          </cell>
        </row>
        <row r="1443">
          <cell r="E1443" t="str">
            <v>502|Actual|Trend</v>
          </cell>
          <cell r="F1443">
            <v>0</v>
          </cell>
          <cell r="G1443">
            <v>0</v>
          </cell>
          <cell r="H1443">
            <v>0</v>
          </cell>
          <cell r="I1443">
            <v>0</v>
          </cell>
          <cell r="J1443">
            <v>0</v>
          </cell>
          <cell r="K1443">
            <v>0</v>
          </cell>
          <cell r="L1443">
            <v>0</v>
          </cell>
          <cell r="M1443">
            <v>0</v>
          </cell>
          <cell r="N1443">
            <v>0</v>
          </cell>
          <cell r="O1443">
            <v>0</v>
          </cell>
          <cell r="P1443">
            <v>0</v>
          </cell>
          <cell r="Q1443">
            <v>0</v>
          </cell>
          <cell r="R1443">
            <v>0</v>
          </cell>
          <cell r="S1443">
            <v>0</v>
          </cell>
          <cell r="T1443">
            <v>0</v>
          </cell>
          <cell r="U1443">
            <v>0</v>
          </cell>
          <cell r="V1443">
            <v>0</v>
          </cell>
          <cell r="W1443">
            <v>0</v>
          </cell>
          <cell r="X1443">
            <v>0</v>
          </cell>
          <cell r="Y1443">
            <v>0</v>
          </cell>
          <cell r="Z1443">
            <v>0</v>
          </cell>
          <cell r="AA1443">
            <v>0</v>
          </cell>
          <cell r="AB1443">
            <v>0</v>
          </cell>
          <cell r="AC1443">
            <v>0</v>
          </cell>
          <cell r="AD1443">
            <v>0</v>
          </cell>
          <cell r="AE1443">
            <v>0</v>
          </cell>
          <cell r="AF1443">
            <v>0</v>
          </cell>
          <cell r="AG1443">
            <v>0</v>
          </cell>
          <cell r="AH1443">
            <v>0</v>
          </cell>
        </row>
        <row r="1444">
          <cell r="E1444" t="str">
            <v>502|Plan|Trend</v>
          </cell>
          <cell r="F1444">
            <v>0</v>
          </cell>
          <cell r="G1444">
            <v>0</v>
          </cell>
          <cell r="H1444">
            <v>0</v>
          </cell>
          <cell r="I1444">
            <v>0</v>
          </cell>
          <cell r="J1444">
            <v>0</v>
          </cell>
          <cell r="K1444">
            <v>0</v>
          </cell>
          <cell r="L1444">
            <v>0</v>
          </cell>
          <cell r="M1444">
            <v>0</v>
          </cell>
          <cell r="N1444">
            <v>0</v>
          </cell>
          <cell r="O1444">
            <v>0</v>
          </cell>
          <cell r="P1444">
            <v>0</v>
          </cell>
          <cell r="Q1444">
            <v>0</v>
          </cell>
          <cell r="R1444">
            <v>0</v>
          </cell>
          <cell r="S1444">
            <v>0</v>
          </cell>
          <cell r="T1444">
            <v>0</v>
          </cell>
          <cell r="U1444">
            <v>0</v>
          </cell>
          <cell r="V1444">
            <v>0</v>
          </cell>
          <cell r="W1444">
            <v>0</v>
          </cell>
          <cell r="X1444">
            <v>0</v>
          </cell>
          <cell r="Y1444">
            <v>0</v>
          </cell>
          <cell r="Z1444">
            <v>0</v>
          </cell>
          <cell r="AA1444">
            <v>0</v>
          </cell>
          <cell r="AB1444">
            <v>0</v>
          </cell>
          <cell r="AC1444">
            <v>0</v>
          </cell>
          <cell r="AD1444">
            <v>0</v>
          </cell>
          <cell r="AE1444">
            <v>0</v>
          </cell>
          <cell r="AF1444">
            <v>0</v>
          </cell>
          <cell r="AG1444">
            <v>0</v>
          </cell>
          <cell r="AH1444">
            <v>0</v>
          </cell>
        </row>
        <row r="1445">
          <cell r="E1445" t="str">
            <v>502|FORECAST|Trend</v>
          </cell>
          <cell r="F1445">
            <v>0</v>
          </cell>
          <cell r="G1445">
            <v>0</v>
          </cell>
          <cell r="H1445">
            <v>0</v>
          </cell>
          <cell r="I1445">
            <v>0</v>
          </cell>
          <cell r="J1445">
            <v>0</v>
          </cell>
          <cell r="K1445">
            <v>0</v>
          </cell>
          <cell r="L1445">
            <v>0</v>
          </cell>
          <cell r="M1445">
            <v>0</v>
          </cell>
          <cell r="N1445">
            <v>0</v>
          </cell>
          <cell r="O1445">
            <v>0</v>
          </cell>
          <cell r="P1445">
            <v>0</v>
          </cell>
          <cell r="Q1445">
            <v>0</v>
          </cell>
          <cell r="R1445">
            <v>0</v>
          </cell>
          <cell r="S1445">
            <v>0</v>
          </cell>
          <cell r="T1445">
            <v>0</v>
          </cell>
          <cell r="U1445">
            <v>0</v>
          </cell>
          <cell r="V1445">
            <v>0</v>
          </cell>
          <cell r="W1445">
            <v>0</v>
          </cell>
          <cell r="X1445">
            <v>0</v>
          </cell>
          <cell r="Y1445">
            <v>0</v>
          </cell>
          <cell r="Z1445">
            <v>0</v>
          </cell>
          <cell r="AA1445">
            <v>0</v>
          </cell>
          <cell r="AB1445">
            <v>0</v>
          </cell>
          <cell r="AC1445">
            <v>0</v>
          </cell>
          <cell r="AD1445">
            <v>0</v>
          </cell>
          <cell r="AE1445">
            <v>0</v>
          </cell>
          <cell r="AF1445">
            <v>0</v>
          </cell>
          <cell r="AG1445">
            <v>0</v>
          </cell>
          <cell r="AH1445">
            <v>0</v>
          </cell>
        </row>
        <row r="1446">
          <cell r="E1446" t="str">
            <v>502|Prior|Trend</v>
          </cell>
          <cell r="F1446">
            <v>0</v>
          </cell>
          <cell r="G1446">
            <v>0</v>
          </cell>
          <cell r="H1446">
            <v>0</v>
          </cell>
          <cell r="I1446">
            <v>0</v>
          </cell>
          <cell r="J1446">
            <v>0</v>
          </cell>
          <cell r="K1446">
            <v>0</v>
          </cell>
          <cell r="L1446">
            <v>0</v>
          </cell>
          <cell r="M1446">
            <v>0</v>
          </cell>
          <cell r="N1446">
            <v>0</v>
          </cell>
          <cell r="O1446">
            <v>0</v>
          </cell>
          <cell r="P1446">
            <v>0</v>
          </cell>
          <cell r="Q1446">
            <v>0</v>
          </cell>
          <cell r="R1446">
            <v>0</v>
          </cell>
          <cell r="S1446">
            <v>0</v>
          </cell>
          <cell r="T1446">
            <v>0</v>
          </cell>
          <cell r="U1446">
            <v>0</v>
          </cell>
          <cell r="V1446">
            <v>0</v>
          </cell>
          <cell r="W1446">
            <v>0</v>
          </cell>
          <cell r="X1446">
            <v>0</v>
          </cell>
          <cell r="Y1446">
            <v>0</v>
          </cell>
          <cell r="Z1446">
            <v>0</v>
          </cell>
          <cell r="AA1446">
            <v>0</v>
          </cell>
          <cell r="AB1446">
            <v>0</v>
          </cell>
          <cell r="AC1446">
            <v>0</v>
          </cell>
          <cell r="AD1446">
            <v>0</v>
          </cell>
          <cell r="AE1446">
            <v>0</v>
          </cell>
          <cell r="AF1446">
            <v>0</v>
          </cell>
          <cell r="AG1446">
            <v>0</v>
          </cell>
          <cell r="AH1446">
            <v>0</v>
          </cell>
        </row>
        <row r="1447">
          <cell r="E1447" t="str">
            <v>502|TVAR|Actual vs Plan</v>
          </cell>
          <cell r="F1447">
            <v>0</v>
          </cell>
          <cell r="G1447">
            <v>0</v>
          </cell>
          <cell r="H1447">
            <v>0</v>
          </cell>
          <cell r="I1447">
            <v>0</v>
          </cell>
          <cell r="J1447">
            <v>0</v>
          </cell>
          <cell r="K1447">
            <v>0</v>
          </cell>
          <cell r="L1447">
            <v>0</v>
          </cell>
          <cell r="M1447">
            <v>0</v>
          </cell>
          <cell r="N1447">
            <v>0</v>
          </cell>
          <cell r="O1447">
            <v>0</v>
          </cell>
          <cell r="P1447">
            <v>0</v>
          </cell>
          <cell r="Q1447">
            <v>0</v>
          </cell>
          <cell r="R1447">
            <v>0</v>
          </cell>
          <cell r="S1447">
            <v>0</v>
          </cell>
          <cell r="T1447">
            <v>0</v>
          </cell>
          <cell r="U1447">
            <v>0</v>
          </cell>
          <cell r="V1447">
            <v>0</v>
          </cell>
          <cell r="W1447">
            <v>0</v>
          </cell>
          <cell r="X1447">
            <v>0</v>
          </cell>
          <cell r="Y1447">
            <v>0</v>
          </cell>
          <cell r="Z1447">
            <v>0</v>
          </cell>
          <cell r="AA1447">
            <v>0</v>
          </cell>
          <cell r="AB1447">
            <v>0</v>
          </cell>
          <cell r="AC1447">
            <v>0</v>
          </cell>
          <cell r="AD1447">
            <v>0</v>
          </cell>
          <cell r="AE1447">
            <v>0</v>
          </cell>
          <cell r="AF1447">
            <v>0</v>
          </cell>
          <cell r="AG1447">
            <v>0</v>
          </cell>
          <cell r="AH1447">
            <v>0</v>
          </cell>
        </row>
        <row r="1448">
          <cell r="E1448" t="str">
            <v>502|TVAR %|Actual vs Plan</v>
          </cell>
          <cell r="F1448">
            <v>0</v>
          </cell>
          <cell r="G1448">
            <v>0</v>
          </cell>
          <cell r="H1448">
            <v>0</v>
          </cell>
          <cell r="I1448">
            <v>0</v>
          </cell>
          <cell r="J1448">
            <v>0</v>
          </cell>
          <cell r="K1448">
            <v>0</v>
          </cell>
          <cell r="L1448">
            <v>0</v>
          </cell>
          <cell r="M1448">
            <v>0</v>
          </cell>
          <cell r="N1448">
            <v>0</v>
          </cell>
          <cell r="O1448">
            <v>0</v>
          </cell>
          <cell r="P1448">
            <v>0</v>
          </cell>
          <cell r="Q1448">
            <v>0</v>
          </cell>
          <cell r="R1448">
            <v>0</v>
          </cell>
          <cell r="S1448">
            <v>0</v>
          </cell>
          <cell r="T1448">
            <v>0</v>
          </cell>
          <cell r="U1448">
            <v>0</v>
          </cell>
          <cell r="V1448">
            <v>0</v>
          </cell>
          <cell r="W1448">
            <v>0</v>
          </cell>
          <cell r="X1448">
            <v>0</v>
          </cell>
          <cell r="Y1448">
            <v>0</v>
          </cell>
          <cell r="Z1448">
            <v>0</v>
          </cell>
          <cell r="AA1448">
            <v>0</v>
          </cell>
          <cell r="AB1448">
            <v>0</v>
          </cell>
          <cell r="AC1448">
            <v>0</v>
          </cell>
          <cell r="AD1448">
            <v>0</v>
          </cell>
          <cell r="AE1448">
            <v>0</v>
          </cell>
          <cell r="AF1448">
            <v>0</v>
          </cell>
          <cell r="AG1448">
            <v>0</v>
          </cell>
          <cell r="AH1448">
            <v>0</v>
          </cell>
        </row>
        <row r="1449">
          <cell r="E1449" t="str">
            <v>502|DTE|Actual vs Plan</v>
          </cell>
          <cell r="F1449">
            <v>0</v>
          </cell>
          <cell r="G1449">
            <v>0</v>
          </cell>
          <cell r="H1449">
            <v>0</v>
          </cell>
          <cell r="I1449">
            <v>0</v>
          </cell>
          <cell r="J1449">
            <v>0</v>
          </cell>
          <cell r="K1449">
            <v>0</v>
          </cell>
          <cell r="L1449">
            <v>0</v>
          </cell>
          <cell r="M1449">
            <v>0</v>
          </cell>
          <cell r="N1449">
            <v>0</v>
          </cell>
          <cell r="O1449">
            <v>0</v>
          </cell>
          <cell r="P1449">
            <v>0</v>
          </cell>
          <cell r="Q1449">
            <v>0</v>
          </cell>
          <cell r="R1449">
            <v>0</v>
          </cell>
          <cell r="S1449">
            <v>0</v>
          </cell>
          <cell r="T1449">
            <v>0</v>
          </cell>
          <cell r="U1449">
            <v>0</v>
          </cell>
          <cell r="V1449">
            <v>0</v>
          </cell>
          <cell r="W1449">
            <v>0</v>
          </cell>
          <cell r="X1449">
            <v>0</v>
          </cell>
          <cell r="Y1449">
            <v>0</v>
          </cell>
          <cell r="Z1449">
            <v>0</v>
          </cell>
          <cell r="AA1449">
            <v>0</v>
          </cell>
          <cell r="AB1449">
            <v>0</v>
          </cell>
          <cell r="AC1449">
            <v>0</v>
          </cell>
          <cell r="AD1449">
            <v>0</v>
          </cell>
          <cell r="AE1449">
            <v>0</v>
          </cell>
          <cell r="AF1449">
            <v>0</v>
          </cell>
          <cell r="AG1449">
            <v>0</v>
          </cell>
          <cell r="AH1449">
            <v>0</v>
          </cell>
        </row>
        <row r="1450">
          <cell r="E1450" t="str">
            <v>502|DTE %|Actual vs Plan</v>
          </cell>
          <cell r="F1450">
            <v>0</v>
          </cell>
          <cell r="G1450">
            <v>0</v>
          </cell>
          <cell r="H1450">
            <v>0</v>
          </cell>
          <cell r="I1450">
            <v>0</v>
          </cell>
          <cell r="J1450">
            <v>0</v>
          </cell>
          <cell r="K1450">
            <v>0</v>
          </cell>
          <cell r="L1450">
            <v>0</v>
          </cell>
          <cell r="M1450">
            <v>0</v>
          </cell>
          <cell r="N1450">
            <v>0</v>
          </cell>
          <cell r="O1450">
            <v>0</v>
          </cell>
          <cell r="P1450">
            <v>0</v>
          </cell>
          <cell r="Q1450">
            <v>0</v>
          </cell>
          <cell r="R1450">
            <v>0</v>
          </cell>
          <cell r="S1450">
            <v>0</v>
          </cell>
          <cell r="T1450">
            <v>0</v>
          </cell>
          <cell r="U1450">
            <v>0</v>
          </cell>
          <cell r="V1450">
            <v>0</v>
          </cell>
          <cell r="W1450">
            <v>0</v>
          </cell>
          <cell r="X1450">
            <v>0</v>
          </cell>
          <cell r="Y1450">
            <v>0</v>
          </cell>
          <cell r="Z1450">
            <v>0</v>
          </cell>
          <cell r="AA1450">
            <v>0</v>
          </cell>
          <cell r="AB1450">
            <v>0</v>
          </cell>
          <cell r="AC1450">
            <v>0</v>
          </cell>
          <cell r="AD1450">
            <v>0</v>
          </cell>
          <cell r="AE1450">
            <v>0</v>
          </cell>
          <cell r="AF1450">
            <v>0</v>
          </cell>
          <cell r="AG1450">
            <v>0</v>
          </cell>
          <cell r="AH1450">
            <v>0</v>
          </cell>
        </row>
        <row r="1451">
          <cell r="E1451" t="str">
            <v>502|ExExch|Actual vs Plan</v>
          </cell>
          <cell r="F1451">
            <v>0</v>
          </cell>
          <cell r="G1451">
            <v>0</v>
          </cell>
          <cell r="H1451">
            <v>0</v>
          </cell>
          <cell r="I1451">
            <v>0</v>
          </cell>
          <cell r="J1451">
            <v>0</v>
          </cell>
          <cell r="K1451">
            <v>0</v>
          </cell>
          <cell r="L1451">
            <v>0</v>
          </cell>
          <cell r="M1451">
            <v>0</v>
          </cell>
          <cell r="N1451">
            <v>0</v>
          </cell>
          <cell r="O1451">
            <v>0</v>
          </cell>
          <cell r="P1451">
            <v>0</v>
          </cell>
          <cell r="Q1451">
            <v>0</v>
          </cell>
          <cell r="R1451">
            <v>0</v>
          </cell>
          <cell r="S1451">
            <v>0</v>
          </cell>
          <cell r="T1451">
            <v>0</v>
          </cell>
          <cell r="U1451">
            <v>0</v>
          </cell>
          <cell r="V1451">
            <v>0</v>
          </cell>
          <cell r="W1451">
            <v>0</v>
          </cell>
          <cell r="X1451">
            <v>0</v>
          </cell>
          <cell r="Y1451">
            <v>0</v>
          </cell>
          <cell r="Z1451">
            <v>0</v>
          </cell>
          <cell r="AA1451">
            <v>0</v>
          </cell>
          <cell r="AB1451">
            <v>0</v>
          </cell>
          <cell r="AC1451">
            <v>0</v>
          </cell>
          <cell r="AD1451">
            <v>0</v>
          </cell>
          <cell r="AE1451">
            <v>0</v>
          </cell>
          <cell r="AF1451">
            <v>0</v>
          </cell>
          <cell r="AG1451">
            <v>0</v>
          </cell>
          <cell r="AH1451">
            <v>0</v>
          </cell>
        </row>
        <row r="1452">
          <cell r="E1452" t="str">
            <v>502|ExExch %|Actual vs Plan</v>
          </cell>
          <cell r="F1452">
            <v>0</v>
          </cell>
          <cell r="G1452">
            <v>0</v>
          </cell>
          <cell r="H1452">
            <v>0</v>
          </cell>
          <cell r="I1452">
            <v>0</v>
          </cell>
          <cell r="J1452">
            <v>0</v>
          </cell>
          <cell r="K1452">
            <v>0</v>
          </cell>
          <cell r="L1452">
            <v>0</v>
          </cell>
          <cell r="M1452">
            <v>0</v>
          </cell>
          <cell r="N1452">
            <v>0</v>
          </cell>
          <cell r="O1452">
            <v>0</v>
          </cell>
          <cell r="P1452">
            <v>0</v>
          </cell>
          <cell r="Q1452">
            <v>0</v>
          </cell>
          <cell r="R1452">
            <v>0</v>
          </cell>
          <cell r="S1452">
            <v>0</v>
          </cell>
          <cell r="T1452">
            <v>0</v>
          </cell>
          <cell r="U1452">
            <v>0</v>
          </cell>
          <cell r="V1452">
            <v>0</v>
          </cell>
          <cell r="W1452">
            <v>0</v>
          </cell>
          <cell r="X1452">
            <v>0</v>
          </cell>
          <cell r="Y1452">
            <v>0</v>
          </cell>
          <cell r="Z1452">
            <v>0</v>
          </cell>
          <cell r="AA1452">
            <v>0</v>
          </cell>
          <cell r="AB1452">
            <v>0</v>
          </cell>
          <cell r="AC1452">
            <v>0</v>
          </cell>
          <cell r="AD1452">
            <v>0</v>
          </cell>
          <cell r="AE1452">
            <v>0</v>
          </cell>
          <cell r="AF1452">
            <v>0</v>
          </cell>
          <cell r="AG1452">
            <v>0</v>
          </cell>
          <cell r="AH1452">
            <v>0</v>
          </cell>
        </row>
        <row r="1453">
          <cell r="E1453" t="str">
            <v>502|Plan Next|Trend</v>
          </cell>
          <cell r="F1453">
            <v>0</v>
          </cell>
          <cell r="G1453">
            <v>0</v>
          </cell>
          <cell r="H1453">
            <v>0</v>
          </cell>
          <cell r="I1453">
            <v>0</v>
          </cell>
          <cell r="J1453">
            <v>0</v>
          </cell>
          <cell r="K1453">
            <v>0</v>
          </cell>
          <cell r="L1453">
            <v>0</v>
          </cell>
          <cell r="M1453">
            <v>0</v>
          </cell>
          <cell r="N1453">
            <v>0</v>
          </cell>
          <cell r="O1453">
            <v>0</v>
          </cell>
          <cell r="P1453">
            <v>0</v>
          </cell>
          <cell r="Q1453">
            <v>0</v>
          </cell>
          <cell r="R1453">
            <v>0</v>
          </cell>
          <cell r="S1453">
            <v>0</v>
          </cell>
          <cell r="T1453">
            <v>0</v>
          </cell>
          <cell r="U1453">
            <v>0</v>
          </cell>
          <cell r="V1453">
            <v>0</v>
          </cell>
          <cell r="W1453">
            <v>0</v>
          </cell>
          <cell r="X1453">
            <v>0</v>
          </cell>
          <cell r="Y1453">
            <v>0</v>
          </cell>
          <cell r="Z1453">
            <v>0</v>
          </cell>
          <cell r="AA1453">
            <v>0</v>
          </cell>
          <cell r="AB1453">
            <v>0</v>
          </cell>
          <cell r="AC1453">
            <v>0</v>
          </cell>
          <cell r="AD1453">
            <v>0</v>
          </cell>
          <cell r="AE1453">
            <v>0</v>
          </cell>
          <cell r="AF1453">
            <v>0</v>
          </cell>
          <cell r="AG1453">
            <v>0</v>
          </cell>
          <cell r="AH1453">
            <v>0</v>
          </cell>
        </row>
        <row r="1454">
          <cell r="E1454" t="str">
            <v>502|DTE|Actual vs Prior</v>
          </cell>
          <cell r="F1454">
            <v>0</v>
          </cell>
          <cell r="G1454">
            <v>0</v>
          </cell>
          <cell r="H1454">
            <v>0</v>
          </cell>
          <cell r="I1454">
            <v>0</v>
          </cell>
          <cell r="J1454">
            <v>0</v>
          </cell>
          <cell r="K1454">
            <v>0</v>
          </cell>
          <cell r="L1454">
            <v>0</v>
          </cell>
          <cell r="M1454">
            <v>0</v>
          </cell>
          <cell r="N1454">
            <v>0</v>
          </cell>
          <cell r="O1454">
            <v>0</v>
          </cell>
          <cell r="P1454">
            <v>0</v>
          </cell>
          <cell r="Q1454">
            <v>0</v>
          </cell>
          <cell r="R1454">
            <v>0</v>
          </cell>
          <cell r="S1454">
            <v>0</v>
          </cell>
          <cell r="T1454">
            <v>0</v>
          </cell>
          <cell r="U1454">
            <v>0</v>
          </cell>
          <cell r="V1454">
            <v>0</v>
          </cell>
          <cell r="W1454">
            <v>0</v>
          </cell>
          <cell r="X1454">
            <v>0</v>
          </cell>
          <cell r="Y1454">
            <v>0</v>
          </cell>
          <cell r="Z1454">
            <v>0</v>
          </cell>
          <cell r="AA1454">
            <v>0</v>
          </cell>
          <cell r="AB1454">
            <v>0</v>
          </cell>
          <cell r="AC1454">
            <v>0</v>
          </cell>
          <cell r="AD1454">
            <v>0</v>
          </cell>
          <cell r="AE1454">
            <v>0</v>
          </cell>
          <cell r="AF1454">
            <v>0</v>
          </cell>
          <cell r="AG1454">
            <v>0</v>
          </cell>
          <cell r="AH1454">
            <v>0</v>
          </cell>
        </row>
        <row r="1455">
          <cell r="E1455" t="str">
            <v>502|DTE %|Actual vs Prior</v>
          </cell>
          <cell r="F1455">
            <v>0</v>
          </cell>
          <cell r="G1455">
            <v>0</v>
          </cell>
          <cell r="H1455">
            <v>0</v>
          </cell>
          <cell r="I1455">
            <v>0</v>
          </cell>
          <cell r="J1455">
            <v>0</v>
          </cell>
          <cell r="K1455">
            <v>0</v>
          </cell>
          <cell r="L1455">
            <v>0</v>
          </cell>
          <cell r="M1455">
            <v>0</v>
          </cell>
          <cell r="N1455">
            <v>0</v>
          </cell>
          <cell r="O1455">
            <v>0</v>
          </cell>
          <cell r="P1455">
            <v>0</v>
          </cell>
          <cell r="Q1455">
            <v>0</v>
          </cell>
          <cell r="R1455">
            <v>0</v>
          </cell>
          <cell r="S1455">
            <v>0</v>
          </cell>
          <cell r="T1455">
            <v>0</v>
          </cell>
          <cell r="U1455">
            <v>0</v>
          </cell>
          <cell r="V1455">
            <v>0</v>
          </cell>
          <cell r="W1455">
            <v>0</v>
          </cell>
          <cell r="X1455">
            <v>0</v>
          </cell>
          <cell r="Y1455">
            <v>0</v>
          </cell>
          <cell r="Z1455">
            <v>0</v>
          </cell>
          <cell r="AA1455">
            <v>0</v>
          </cell>
          <cell r="AB1455">
            <v>0</v>
          </cell>
          <cell r="AC1455">
            <v>0</v>
          </cell>
          <cell r="AD1455">
            <v>0</v>
          </cell>
          <cell r="AE1455">
            <v>0</v>
          </cell>
          <cell r="AF1455">
            <v>0</v>
          </cell>
          <cell r="AG1455">
            <v>0</v>
          </cell>
          <cell r="AH1455">
            <v>0</v>
          </cell>
        </row>
        <row r="1456">
          <cell r="E1456" t="str">
            <v>502|ExExch|Actual vs Prior</v>
          </cell>
          <cell r="F1456">
            <v>0</v>
          </cell>
          <cell r="G1456">
            <v>0</v>
          </cell>
          <cell r="H1456">
            <v>0</v>
          </cell>
          <cell r="I1456">
            <v>0</v>
          </cell>
          <cell r="J1456">
            <v>0</v>
          </cell>
          <cell r="K1456">
            <v>0</v>
          </cell>
          <cell r="L1456">
            <v>0</v>
          </cell>
          <cell r="M1456">
            <v>0</v>
          </cell>
          <cell r="N1456">
            <v>0</v>
          </cell>
          <cell r="O1456">
            <v>0</v>
          </cell>
          <cell r="P1456">
            <v>0</v>
          </cell>
          <cell r="Q1456">
            <v>0</v>
          </cell>
          <cell r="R1456">
            <v>0</v>
          </cell>
          <cell r="S1456">
            <v>0</v>
          </cell>
          <cell r="T1456">
            <v>0</v>
          </cell>
          <cell r="U1456">
            <v>0</v>
          </cell>
          <cell r="V1456">
            <v>0</v>
          </cell>
          <cell r="W1456">
            <v>0</v>
          </cell>
          <cell r="X1456">
            <v>0</v>
          </cell>
          <cell r="Y1456">
            <v>0</v>
          </cell>
          <cell r="Z1456">
            <v>0</v>
          </cell>
          <cell r="AA1456">
            <v>0</v>
          </cell>
          <cell r="AB1456">
            <v>0</v>
          </cell>
          <cell r="AC1456">
            <v>0</v>
          </cell>
          <cell r="AD1456">
            <v>0</v>
          </cell>
          <cell r="AE1456">
            <v>0</v>
          </cell>
          <cell r="AF1456">
            <v>0</v>
          </cell>
          <cell r="AG1456">
            <v>0</v>
          </cell>
          <cell r="AH1456">
            <v>0</v>
          </cell>
        </row>
        <row r="1457">
          <cell r="E1457" t="str">
            <v>502|ExExch %|Actual vs Prior</v>
          </cell>
          <cell r="F1457">
            <v>0</v>
          </cell>
          <cell r="G1457">
            <v>0</v>
          </cell>
          <cell r="H1457">
            <v>0</v>
          </cell>
          <cell r="I1457">
            <v>0</v>
          </cell>
          <cell r="J1457">
            <v>0</v>
          </cell>
          <cell r="K1457">
            <v>0</v>
          </cell>
          <cell r="L1457">
            <v>0</v>
          </cell>
          <cell r="M1457">
            <v>0</v>
          </cell>
          <cell r="N1457">
            <v>0</v>
          </cell>
          <cell r="O1457">
            <v>0</v>
          </cell>
          <cell r="P1457">
            <v>0</v>
          </cell>
          <cell r="Q1457">
            <v>0</v>
          </cell>
          <cell r="R1457">
            <v>0</v>
          </cell>
          <cell r="S1457">
            <v>0</v>
          </cell>
          <cell r="T1457">
            <v>0</v>
          </cell>
          <cell r="U1457">
            <v>0</v>
          </cell>
          <cell r="V1457">
            <v>0</v>
          </cell>
          <cell r="W1457">
            <v>0</v>
          </cell>
          <cell r="X1457">
            <v>0</v>
          </cell>
          <cell r="Y1457">
            <v>0</v>
          </cell>
          <cell r="Z1457">
            <v>0</v>
          </cell>
          <cell r="AA1457">
            <v>0</v>
          </cell>
          <cell r="AB1457">
            <v>0</v>
          </cell>
          <cell r="AC1457">
            <v>0</v>
          </cell>
          <cell r="AD1457">
            <v>0</v>
          </cell>
          <cell r="AE1457">
            <v>0</v>
          </cell>
          <cell r="AF1457">
            <v>0</v>
          </cell>
          <cell r="AG1457">
            <v>0</v>
          </cell>
          <cell r="AH1457">
            <v>0</v>
          </cell>
        </row>
        <row r="1458">
          <cell r="E1458" t="str">
            <v>502|TVAR|Actual vs Prior</v>
          </cell>
          <cell r="F1458">
            <v>0</v>
          </cell>
          <cell r="G1458">
            <v>0</v>
          </cell>
          <cell r="H1458">
            <v>0</v>
          </cell>
          <cell r="I1458">
            <v>0</v>
          </cell>
          <cell r="J1458">
            <v>0</v>
          </cell>
          <cell r="K1458">
            <v>0</v>
          </cell>
          <cell r="L1458">
            <v>0</v>
          </cell>
          <cell r="M1458">
            <v>0</v>
          </cell>
          <cell r="N1458">
            <v>0</v>
          </cell>
          <cell r="O1458">
            <v>0</v>
          </cell>
          <cell r="P1458">
            <v>0</v>
          </cell>
          <cell r="Q1458">
            <v>0</v>
          </cell>
          <cell r="R1458">
            <v>0</v>
          </cell>
          <cell r="S1458">
            <v>0</v>
          </cell>
          <cell r="T1458">
            <v>0</v>
          </cell>
          <cell r="U1458">
            <v>0</v>
          </cell>
          <cell r="V1458">
            <v>0</v>
          </cell>
          <cell r="W1458">
            <v>0</v>
          </cell>
          <cell r="X1458">
            <v>0</v>
          </cell>
          <cell r="Y1458">
            <v>0</v>
          </cell>
          <cell r="Z1458">
            <v>0</v>
          </cell>
          <cell r="AA1458">
            <v>0</v>
          </cell>
          <cell r="AB1458">
            <v>0</v>
          </cell>
          <cell r="AC1458">
            <v>0</v>
          </cell>
          <cell r="AD1458">
            <v>0</v>
          </cell>
          <cell r="AE1458">
            <v>0</v>
          </cell>
          <cell r="AF1458">
            <v>0</v>
          </cell>
          <cell r="AG1458">
            <v>0</v>
          </cell>
          <cell r="AH1458">
            <v>0</v>
          </cell>
        </row>
        <row r="1459">
          <cell r="E1459" t="str">
            <v>502|TVAR %|Actual vs Prior</v>
          </cell>
          <cell r="F1459">
            <v>0</v>
          </cell>
          <cell r="G1459">
            <v>0</v>
          </cell>
          <cell r="H1459">
            <v>0</v>
          </cell>
          <cell r="I1459">
            <v>0</v>
          </cell>
          <cell r="J1459">
            <v>0</v>
          </cell>
          <cell r="K1459">
            <v>0</v>
          </cell>
          <cell r="L1459">
            <v>0</v>
          </cell>
          <cell r="M1459">
            <v>0</v>
          </cell>
          <cell r="N1459">
            <v>0</v>
          </cell>
          <cell r="O1459">
            <v>0</v>
          </cell>
          <cell r="P1459">
            <v>0</v>
          </cell>
          <cell r="Q1459">
            <v>0</v>
          </cell>
          <cell r="R1459">
            <v>0</v>
          </cell>
          <cell r="S1459">
            <v>0</v>
          </cell>
          <cell r="T1459">
            <v>0</v>
          </cell>
          <cell r="U1459">
            <v>0</v>
          </cell>
          <cell r="V1459">
            <v>0</v>
          </cell>
          <cell r="W1459">
            <v>0</v>
          </cell>
          <cell r="X1459">
            <v>0</v>
          </cell>
          <cell r="Y1459">
            <v>0</v>
          </cell>
          <cell r="Z1459">
            <v>0</v>
          </cell>
          <cell r="AA1459">
            <v>0</v>
          </cell>
          <cell r="AB1459">
            <v>0</v>
          </cell>
          <cell r="AC1459">
            <v>0</v>
          </cell>
          <cell r="AD1459">
            <v>0</v>
          </cell>
          <cell r="AE1459">
            <v>0</v>
          </cell>
          <cell r="AF1459">
            <v>0</v>
          </cell>
          <cell r="AG1459">
            <v>0</v>
          </cell>
          <cell r="AH1459">
            <v>0</v>
          </cell>
        </row>
        <row r="1460">
          <cell r="E1460" t="str">
            <v>503|Actual|Trend</v>
          </cell>
          <cell r="F1460">
            <v>0</v>
          </cell>
          <cell r="G1460">
            <v>0</v>
          </cell>
          <cell r="H1460">
            <v>0</v>
          </cell>
          <cell r="I1460">
            <v>0</v>
          </cell>
          <cell r="J1460">
            <v>0</v>
          </cell>
          <cell r="K1460">
            <v>0</v>
          </cell>
          <cell r="L1460">
            <v>0</v>
          </cell>
          <cell r="M1460">
            <v>0</v>
          </cell>
          <cell r="N1460">
            <v>0</v>
          </cell>
          <cell r="O1460">
            <v>0</v>
          </cell>
          <cell r="P1460">
            <v>0</v>
          </cell>
          <cell r="Q1460">
            <v>0</v>
          </cell>
          <cell r="R1460">
            <v>0</v>
          </cell>
          <cell r="S1460">
            <v>0</v>
          </cell>
          <cell r="T1460">
            <v>0</v>
          </cell>
          <cell r="U1460">
            <v>0</v>
          </cell>
          <cell r="V1460">
            <v>0</v>
          </cell>
          <cell r="W1460">
            <v>0</v>
          </cell>
          <cell r="X1460">
            <v>0</v>
          </cell>
          <cell r="Y1460">
            <v>0</v>
          </cell>
          <cell r="Z1460">
            <v>0</v>
          </cell>
          <cell r="AA1460">
            <v>0</v>
          </cell>
          <cell r="AB1460">
            <v>0</v>
          </cell>
          <cell r="AC1460">
            <v>0</v>
          </cell>
          <cell r="AD1460">
            <v>0</v>
          </cell>
          <cell r="AE1460">
            <v>0</v>
          </cell>
          <cell r="AF1460">
            <v>0</v>
          </cell>
          <cell r="AG1460">
            <v>0</v>
          </cell>
          <cell r="AH1460">
            <v>0</v>
          </cell>
        </row>
        <row r="1461">
          <cell r="E1461" t="str">
            <v>503|Plan|Trend</v>
          </cell>
          <cell r="F1461">
            <v>0</v>
          </cell>
          <cell r="G1461">
            <v>0</v>
          </cell>
          <cell r="H1461">
            <v>0</v>
          </cell>
          <cell r="I1461">
            <v>0</v>
          </cell>
          <cell r="J1461">
            <v>0</v>
          </cell>
          <cell r="K1461">
            <v>0</v>
          </cell>
          <cell r="L1461">
            <v>0</v>
          </cell>
          <cell r="M1461">
            <v>0</v>
          </cell>
          <cell r="N1461">
            <v>0</v>
          </cell>
          <cell r="O1461">
            <v>0</v>
          </cell>
          <cell r="P1461">
            <v>0</v>
          </cell>
          <cell r="Q1461">
            <v>0</v>
          </cell>
          <cell r="R1461">
            <v>0</v>
          </cell>
          <cell r="S1461">
            <v>0</v>
          </cell>
          <cell r="T1461">
            <v>0</v>
          </cell>
          <cell r="U1461">
            <v>0</v>
          </cell>
          <cell r="V1461">
            <v>0</v>
          </cell>
          <cell r="W1461">
            <v>0</v>
          </cell>
          <cell r="X1461">
            <v>0</v>
          </cell>
          <cell r="Y1461">
            <v>0</v>
          </cell>
          <cell r="Z1461">
            <v>0</v>
          </cell>
          <cell r="AA1461">
            <v>0</v>
          </cell>
          <cell r="AB1461">
            <v>0</v>
          </cell>
          <cell r="AC1461">
            <v>0</v>
          </cell>
          <cell r="AD1461">
            <v>0</v>
          </cell>
          <cell r="AE1461">
            <v>0</v>
          </cell>
          <cell r="AF1461">
            <v>0</v>
          </cell>
          <cell r="AG1461">
            <v>0</v>
          </cell>
          <cell r="AH1461">
            <v>0</v>
          </cell>
        </row>
        <row r="1462">
          <cell r="E1462" t="str">
            <v>503|FORECAST|Trend</v>
          </cell>
          <cell r="F1462">
            <v>0</v>
          </cell>
          <cell r="G1462">
            <v>0</v>
          </cell>
          <cell r="H1462">
            <v>0</v>
          </cell>
          <cell r="I1462">
            <v>0</v>
          </cell>
          <cell r="J1462">
            <v>0</v>
          </cell>
          <cell r="K1462">
            <v>0</v>
          </cell>
          <cell r="L1462">
            <v>0</v>
          </cell>
          <cell r="M1462">
            <v>0</v>
          </cell>
          <cell r="N1462">
            <v>0</v>
          </cell>
          <cell r="O1462">
            <v>0</v>
          </cell>
          <cell r="P1462">
            <v>0</v>
          </cell>
          <cell r="Q1462">
            <v>0</v>
          </cell>
          <cell r="R1462">
            <v>0</v>
          </cell>
          <cell r="S1462">
            <v>0</v>
          </cell>
          <cell r="T1462">
            <v>0</v>
          </cell>
          <cell r="U1462">
            <v>0</v>
          </cell>
          <cell r="V1462">
            <v>0</v>
          </cell>
          <cell r="W1462">
            <v>0</v>
          </cell>
          <cell r="X1462">
            <v>0</v>
          </cell>
          <cell r="Y1462">
            <v>0</v>
          </cell>
          <cell r="Z1462">
            <v>0</v>
          </cell>
          <cell r="AA1462">
            <v>0</v>
          </cell>
          <cell r="AB1462">
            <v>0</v>
          </cell>
          <cell r="AC1462">
            <v>0</v>
          </cell>
          <cell r="AD1462">
            <v>0</v>
          </cell>
          <cell r="AE1462">
            <v>0</v>
          </cell>
          <cell r="AF1462">
            <v>0</v>
          </cell>
          <cell r="AG1462">
            <v>0</v>
          </cell>
          <cell r="AH1462">
            <v>0</v>
          </cell>
        </row>
        <row r="1463">
          <cell r="E1463" t="str">
            <v>503|Prior|Trend</v>
          </cell>
          <cell r="F1463">
            <v>0</v>
          </cell>
          <cell r="G1463">
            <v>0</v>
          </cell>
          <cell r="H1463">
            <v>0</v>
          </cell>
          <cell r="I1463">
            <v>0</v>
          </cell>
          <cell r="J1463">
            <v>0</v>
          </cell>
          <cell r="K1463">
            <v>0</v>
          </cell>
          <cell r="L1463">
            <v>0</v>
          </cell>
          <cell r="M1463">
            <v>0</v>
          </cell>
          <cell r="N1463">
            <v>0</v>
          </cell>
          <cell r="O1463">
            <v>0</v>
          </cell>
          <cell r="P1463">
            <v>0</v>
          </cell>
          <cell r="Q1463">
            <v>-51560</v>
          </cell>
          <cell r="R1463">
            <v>0</v>
          </cell>
          <cell r="S1463">
            <v>0</v>
          </cell>
          <cell r="T1463">
            <v>0</v>
          </cell>
          <cell r="U1463">
            <v>-51560</v>
          </cell>
          <cell r="V1463">
            <v>-51560</v>
          </cell>
          <cell r="W1463">
            <v>0</v>
          </cell>
          <cell r="X1463">
            <v>0</v>
          </cell>
          <cell r="Y1463">
            <v>0</v>
          </cell>
          <cell r="Z1463">
            <v>0</v>
          </cell>
          <cell r="AA1463">
            <v>0</v>
          </cell>
          <cell r="AB1463">
            <v>0</v>
          </cell>
          <cell r="AC1463">
            <v>0</v>
          </cell>
          <cell r="AD1463">
            <v>0</v>
          </cell>
          <cell r="AE1463">
            <v>0</v>
          </cell>
          <cell r="AF1463">
            <v>0</v>
          </cell>
          <cell r="AG1463">
            <v>0</v>
          </cell>
          <cell r="AH1463">
            <v>-51560</v>
          </cell>
        </row>
        <row r="1464">
          <cell r="E1464" t="str">
            <v>503|TVAR|Actual vs Plan</v>
          </cell>
          <cell r="F1464">
            <v>0</v>
          </cell>
          <cell r="G1464">
            <v>0</v>
          </cell>
          <cell r="H1464">
            <v>0</v>
          </cell>
          <cell r="I1464">
            <v>0</v>
          </cell>
          <cell r="J1464">
            <v>0</v>
          </cell>
          <cell r="K1464">
            <v>0</v>
          </cell>
          <cell r="L1464">
            <v>0</v>
          </cell>
          <cell r="M1464">
            <v>0</v>
          </cell>
          <cell r="N1464">
            <v>0</v>
          </cell>
          <cell r="O1464">
            <v>0</v>
          </cell>
          <cell r="P1464">
            <v>0</v>
          </cell>
          <cell r="Q1464">
            <v>0</v>
          </cell>
          <cell r="R1464">
            <v>0</v>
          </cell>
          <cell r="S1464">
            <v>0</v>
          </cell>
          <cell r="T1464">
            <v>0</v>
          </cell>
          <cell r="U1464">
            <v>0</v>
          </cell>
          <cell r="V1464">
            <v>0</v>
          </cell>
          <cell r="W1464">
            <v>0</v>
          </cell>
          <cell r="X1464">
            <v>0</v>
          </cell>
          <cell r="Y1464">
            <v>0</v>
          </cell>
          <cell r="Z1464">
            <v>0</v>
          </cell>
          <cell r="AA1464">
            <v>0</v>
          </cell>
          <cell r="AB1464">
            <v>0</v>
          </cell>
          <cell r="AC1464">
            <v>0</v>
          </cell>
          <cell r="AD1464">
            <v>0</v>
          </cell>
          <cell r="AE1464">
            <v>0</v>
          </cell>
          <cell r="AF1464">
            <v>0</v>
          </cell>
          <cell r="AG1464">
            <v>0</v>
          </cell>
          <cell r="AH1464">
            <v>0</v>
          </cell>
        </row>
        <row r="1465">
          <cell r="E1465" t="str">
            <v>503|TVAR %|Actual vs Plan</v>
          </cell>
          <cell r="F1465">
            <v>0</v>
          </cell>
          <cell r="G1465">
            <v>0</v>
          </cell>
          <cell r="H1465">
            <v>0</v>
          </cell>
          <cell r="I1465">
            <v>0</v>
          </cell>
          <cell r="J1465">
            <v>0</v>
          </cell>
          <cell r="K1465">
            <v>0</v>
          </cell>
          <cell r="L1465">
            <v>0</v>
          </cell>
          <cell r="M1465">
            <v>0</v>
          </cell>
          <cell r="N1465">
            <v>0</v>
          </cell>
          <cell r="O1465">
            <v>0</v>
          </cell>
          <cell r="P1465">
            <v>0</v>
          </cell>
          <cell r="Q1465">
            <v>0</v>
          </cell>
          <cell r="R1465">
            <v>0</v>
          </cell>
          <cell r="S1465">
            <v>0</v>
          </cell>
          <cell r="T1465">
            <v>0</v>
          </cell>
          <cell r="U1465">
            <v>0</v>
          </cell>
          <cell r="V1465">
            <v>0</v>
          </cell>
          <cell r="W1465">
            <v>0</v>
          </cell>
          <cell r="X1465">
            <v>0</v>
          </cell>
          <cell r="Y1465">
            <v>0</v>
          </cell>
          <cell r="Z1465">
            <v>0</v>
          </cell>
          <cell r="AA1465">
            <v>0</v>
          </cell>
          <cell r="AB1465">
            <v>0</v>
          </cell>
          <cell r="AC1465">
            <v>0</v>
          </cell>
          <cell r="AD1465">
            <v>0</v>
          </cell>
          <cell r="AE1465">
            <v>0</v>
          </cell>
          <cell r="AF1465">
            <v>0</v>
          </cell>
          <cell r="AG1465">
            <v>0</v>
          </cell>
          <cell r="AH1465">
            <v>0</v>
          </cell>
        </row>
        <row r="1466">
          <cell r="E1466" t="str">
            <v>503|DTE|Actual vs Plan</v>
          </cell>
          <cell r="F1466">
            <v>0</v>
          </cell>
          <cell r="G1466">
            <v>0</v>
          </cell>
          <cell r="H1466">
            <v>0</v>
          </cell>
          <cell r="I1466">
            <v>0</v>
          </cell>
          <cell r="J1466">
            <v>0</v>
          </cell>
          <cell r="K1466">
            <v>0</v>
          </cell>
          <cell r="L1466">
            <v>0</v>
          </cell>
          <cell r="M1466">
            <v>0</v>
          </cell>
          <cell r="N1466">
            <v>0</v>
          </cell>
          <cell r="O1466">
            <v>0</v>
          </cell>
          <cell r="P1466">
            <v>0</v>
          </cell>
          <cell r="Q1466">
            <v>0</v>
          </cell>
          <cell r="R1466">
            <v>0</v>
          </cell>
          <cell r="S1466">
            <v>0</v>
          </cell>
          <cell r="T1466">
            <v>0</v>
          </cell>
          <cell r="U1466">
            <v>0</v>
          </cell>
          <cell r="V1466">
            <v>0</v>
          </cell>
          <cell r="W1466">
            <v>0</v>
          </cell>
          <cell r="X1466">
            <v>0</v>
          </cell>
          <cell r="Y1466">
            <v>0</v>
          </cell>
          <cell r="Z1466">
            <v>0</v>
          </cell>
          <cell r="AA1466">
            <v>0</v>
          </cell>
          <cell r="AB1466">
            <v>0</v>
          </cell>
          <cell r="AC1466">
            <v>0</v>
          </cell>
          <cell r="AD1466">
            <v>0</v>
          </cell>
          <cell r="AE1466">
            <v>0</v>
          </cell>
          <cell r="AF1466">
            <v>0</v>
          </cell>
          <cell r="AG1466">
            <v>0</v>
          </cell>
          <cell r="AH1466">
            <v>0</v>
          </cell>
        </row>
        <row r="1467">
          <cell r="E1467" t="str">
            <v>503|DTE %|Actual vs Plan</v>
          </cell>
          <cell r="F1467">
            <v>0</v>
          </cell>
          <cell r="G1467">
            <v>0</v>
          </cell>
          <cell r="H1467">
            <v>0</v>
          </cell>
          <cell r="I1467">
            <v>0</v>
          </cell>
          <cell r="J1467">
            <v>0</v>
          </cell>
          <cell r="K1467">
            <v>0</v>
          </cell>
          <cell r="L1467">
            <v>0</v>
          </cell>
          <cell r="M1467">
            <v>0</v>
          </cell>
          <cell r="N1467">
            <v>0</v>
          </cell>
          <cell r="O1467">
            <v>0</v>
          </cell>
          <cell r="P1467">
            <v>0</v>
          </cell>
          <cell r="Q1467">
            <v>0</v>
          </cell>
          <cell r="R1467">
            <v>0</v>
          </cell>
          <cell r="S1467">
            <v>0</v>
          </cell>
          <cell r="T1467">
            <v>0</v>
          </cell>
          <cell r="U1467">
            <v>0</v>
          </cell>
          <cell r="V1467">
            <v>0</v>
          </cell>
          <cell r="W1467">
            <v>0</v>
          </cell>
          <cell r="X1467">
            <v>0</v>
          </cell>
          <cell r="Y1467">
            <v>0</v>
          </cell>
          <cell r="Z1467">
            <v>0</v>
          </cell>
          <cell r="AA1467">
            <v>0</v>
          </cell>
          <cell r="AB1467">
            <v>0</v>
          </cell>
          <cell r="AC1467">
            <v>0</v>
          </cell>
          <cell r="AD1467">
            <v>0</v>
          </cell>
          <cell r="AE1467">
            <v>0</v>
          </cell>
          <cell r="AF1467">
            <v>0</v>
          </cell>
          <cell r="AG1467">
            <v>0</v>
          </cell>
          <cell r="AH1467">
            <v>0</v>
          </cell>
        </row>
        <row r="1468">
          <cell r="E1468" t="str">
            <v>503|ExExch|Actual vs Plan</v>
          </cell>
          <cell r="F1468">
            <v>0</v>
          </cell>
          <cell r="G1468">
            <v>0</v>
          </cell>
          <cell r="H1468">
            <v>0</v>
          </cell>
          <cell r="I1468">
            <v>0</v>
          </cell>
          <cell r="J1468">
            <v>0</v>
          </cell>
          <cell r="K1468">
            <v>0</v>
          </cell>
          <cell r="L1468">
            <v>0</v>
          </cell>
          <cell r="M1468">
            <v>0</v>
          </cell>
          <cell r="N1468">
            <v>0</v>
          </cell>
          <cell r="O1468">
            <v>0</v>
          </cell>
          <cell r="P1468">
            <v>0</v>
          </cell>
          <cell r="Q1468">
            <v>0</v>
          </cell>
          <cell r="R1468">
            <v>0</v>
          </cell>
          <cell r="S1468">
            <v>0</v>
          </cell>
          <cell r="T1468">
            <v>0</v>
          </cell>
          <cell r="U1468">
            <v>0</v>
          </cell>
          <cell r="V1468">
            <v>0</v>
          </cell>
          <cell r="W1468">
            <v>0</v>
          </cell>
          <cell r="X1468">
            <v>0</v>
          </cell>
          <cell r="Y1468">
            <v>0</v>
          </cell>
          <cell r="Z1468">
            <v>0</v>
          </cell>
          <cell r="AA1468">
            <v>0</v>
          </cell>
          <cell r="AB1468">
            <v>0</v>
          </cell>
          <cell r="AC1468">
            <v>0</v>
          </cell>
          <cell r="AD1468">
            <v>0</v>
          </cell>
          <cell r="AE1468">
            <v>0</v>
          </cell>
          <cell r="AF1468">
            <v>0</v>
          </cell>
          <cell r="AG1468">
            <v>0</v>
          </cell>
          <cell r="AH1468">
            <v>0</v>
          </cell>
        </row>
        <row r="1469">
          <cell r="E1469" t="str">
            <v>503|ExExch %|Actual vs Plan</v>
          </cell>
          <cell r="F1469">
            <v>0</v>
          </cell>
          <cell r="G1469">
            <v>0</v>
          </cell>
          <cell r="H1469">
            <v>0</v>
          </cell>
          <cell r="I1469">
            <v>0</v>
          </cell>
          <cell r="J1469">
            <v>0</v>
          </cell>
          <cell r="K1469">
            <v>0</v>
          </cell>
          <cell r="L1469">
            <v>0</v>
          </cell>
          <cell r="M1469">
            <v>0</v>
          </cell>
          <cell r="N1469">
            <v>0</v>
          </cell>
          <cell r="O1469">
            <v>0</v>
          </cell>
          <cell r="P1469">
            <v>0</v>
          </cell>
          <cell r="Q1469">
            <v>0</v>
          </cell>
          <cell r="R1469">
            <v>0</v>
          </cell>
          <cell r="S1469">
            <v>0</v>
          </cell>
          <cell r="T1469">
            <v>0</v>
          </cell>
          <cell r="U1469">
            <v>0</v>
          </cell>
          <cell r="V1469">
            <v>0</v>
          </cell>
          <cell r="W1469">
            <v>0</v>
          </cell>
          <cell r="X1469">
            <v>0</v>
          </cell>
          <cell r="Y1469">
            <v>0</v>
          </cell>
          <cell r="Z1469">
            <v>0</v>
          </cell>
          <cell r="AA1469">
            <v>0</v>
          </cell>
          <cell r="AB1469">
            <v>0</v>
          </cell>
          <cell r="AC1469">
            <v>0</v>
          </cell>
          <cell r="AD1469">
            <v>0</v>
          </cell>
          <cell r="AE1469">
            <v>0</v>
          </cell>
          <cell r="AF1469">
            <v>0</v>
          </cell>
          <cell r="AG1469">
            <v>0</v>
          </cell>
          <cell r="AH1469">
            <v>0</v>
          </cell>
        </row>
        <row r="1470">
          <cell r="E1470" t="str">
            <v>503|Plan Next|Trend</v>
          </cell>
          <cell r="F1470">
            <v>0</v>
          </cell>
          <cell r="G1470">
            <v>0</v>
          </cell>
          <cell r="H1470">
            <v>0</v>
          </cell>
          <cell r="I1470">
            <v>0</v>
          </cell>
          <cell r="J1470">
            <v>0</v>
          </cell>
          <cell r="K1470">
            <v>0</v>
          </cell>
          <cell r="L1470">
            <v>0</v>
          </cell>
          <cell r="M1470">
            <v>0</v>
          </cell>
          <cell r="N1470">
            <v>0</v>
          </cell>
          <cell r="O1470">
            <v>0</v>
          </cell>
          <cell r="P1470">
            <v>0</v>
          </cell>
          <cell r="Q1470">
            <v>0</v>
          </cell>
          <cell r="R1470">
            <v>0</v>
          </cell>
          <cell r="S1470">
            <v>0</v>
          </cell>
          <cell r="T1470">
            <v>0</v>
          </cell>
          <cell r="U1470">
            <v>0</v>
          </cell>
          <cell r="V1470">
            <v>0</v>
          </cell>
          <cell r="W1470">
            <v>0</v>
          </cell>
          <cell r="X1470">
            <v>0</v>
          </cell>
          <cell r="Y1470">
            <v>0</v>
          </cell>
          <cell r="Z1470">
            <v>0</v>
          </cell>
          <cell r="AA1470">
            <v>0</v>
          </cell>
          <cell r="AB1470">
            <v>0</v>
          </cell>
          <cell r="AC1470">
            <v>0</v>
          </cell>
          <cell r="AD1470">
            <v>0</v>
          </cell>
          <cell r="AE1470">
            <v>0</v>
          </cell>
          <cell r="AF1470">
            <v>0</v>
          </cell>
          <cell r="AG1470">
            <v>0</v>
          </cell>
          <cell r="AH1470">
            <v>0</v>
          </cell>
        </row>
        <row r="1471">
          <cell r="E1471" t="str">
            <v>503|DTE|Actual vs Prior</v>
          </cell>
          <cell r="F1471">
            <v>0</v>
          </cell>
          <cell r="G1471">
            <v>0</v>
          </cell>
          <cell r="H1471">
            <v>0</v>
          </cell>
          <cell r="I1471">
            <v>0</v>
          </cell>
          <cell r="J1471">
            <v>0</v>
          </cell>
          <cell r="K1471">
            <v>0</v>
          </cell>
          <cell r="L1471">
            <v>0</v>
          </cell>
          <cell r="M1471">
            <v>0</v>
          </cell>
          <cell r="N1471">
            <v>0</v>
          </cell>
          <cell r="O1471">
            <v>0</v>
          </cell>
          <cell r="P1471">
            <v>0</v>
          </cell>
          <cell r="Q1471">
            <v>0</v>
          </cell>
          <cell r="R1471">
            <v>0</v>
          </cell>
          <cell r="S1471">
            <v>0</v>
          </cell>
          <cell r="T1471">
            <v>0</v>
          </cell>
          <cell r="U1471">
            <v>0</v>
          </cell>
          <cell r="V1471">
            <v>0</v>
          </cell>
          <cell r="W1471">
            <v>0</v>
          </cell>
          <cell r="X1471">
            <v>0</v>
          </cell>
          <cell r="Y1471">
            <v>0</v>
          </cell>
          <cell r="Z1471">
            <v>0</v>
          </cell>
          <cell r="AA1471">
            <v>0</v>
          </cell>
          <cell r="AB1471">
            <v>0</v>
          </cell>
          <cell r="AC1471">
            <v>0</v>
          </cell>
          <cell r="AD1471">
            <v>0</v>
          </cell>
          <cell r="AE1471">
            <v>0</v>
          </cell>
          <cell r="AF1471">
            <v>0</v>
          </cell>
          <cell r="AG1471">
            <v>0</v>
          </cell>
          <cell r="AH1471">
            <v>0</v>
          </cell>
        </row>
        <row r="1472">
          <cell r="E1472" t="str">
            <v>503|DTE %|Actual vs Prior</v>
          </cell>
          <cell r="F1472">
            <v>0</v>
          </cell>
          <cell r="G1472">
            <v>0</v>
          </cell>
          <cell r="H1472">
            <v>0</v>
          </cell>
          <cell r="I1472">
            <v>0</v>
          </cell>
          <cell r="J1472">
            <v>0</v>
          </cell>
          <cell r="K1472">
            <v>0</v>
          </cell>
          <cell r="L1472">
            <v>0</v>
          </cell>
          <cell r="M1472">
            <v>0</v>
          </cell>
          <cell r="N1472">
            <v>0</v>
          </cell>
          <cell r="O1472">
            <v>0</v>
          </cell>
          <cell r="P1472">
            <v>0</v>
          </cell>
          <cell r="Q1472">
            <v>0</v>
          </cell>
          <cell r="R1472">
            <v>0</v>
          </cell>
          <cell r="S1472">
            <v>0</v>
          </cell>
          <cell r="T1472">
            <v>0</v>
          </cell>
          <cell r="U1472">
            <v>0</v>
          </cell>
          <cell r="V1472">
            <v>0</v>
          </cell>
          <cell r="W1472">
            <v>0</v>
          </cell>
          <cell r="X1472">
            <v>0</v>
          </cell>
          <cell r="Y1472">
            <v>0</v>
          </cell>
          <cell r="Z1472">
            <v>0</v>
          </cell>
          <cell r="AA1472">
            <v>0</v>
          </cell>
          <cell r="AB1472">
            <v>0</v>
          </cell>
          <cell r="AC1472">
            <v>0</v>
          </cell>
          <cell r="AD1472">
            <v>0</v>
          </cell>
          <cell r="AE1472">
            <v>0</v>
          </cell>
          <cell r="AF1472">
            <v>0</v>
          </cell>
          <cell r="AG1472">
            <v>0</v>
          </cell>
          <cell r="AH1472">
            <v>0</v>
          </cell>
        </row>
        <row r="1473">
          <cell r="E1473" t="str">
            <v>503|ExExch|Actual vs Prior</v>
          </cell>
          <cell r="F1473">
            <v>0</v>
          </cell>
          <cell r="G1473">
            <v>0</v>
          </cell>
          <cell r="H1473">
            <v>0</v>
          </cell>
          <cell r="I1473">
            <v>0</v>
          </cell>
          <cell r="J1473">
            <v>0</v>
          </cell>
          <cell r="K1473">
            <v>0</v>
          </cell>
          <cell r="L1473">
            <v>0</v>
          </cell>
          <cell r="M1473">
            <v>0</v>
          </cell>
          <cell r="N1473">
            <v>0</v>
          </cell>
          <cell r="O1473">
            <v>0</v>
          </cell>
          <cell r="P1473">
            <v>0</v>
          </cell>
          <cell r="Q1473">
            <v>0</v>
          </cell>
          <cell r="R1473">
            <v>0</v>
          </cell>
          <cell r="S1473">
            <v>0</v>
          </cell>
          <cell r="T1473">
            <v>0</v>
          </cell>
          <cell r="U1473">
            <v>0</v>
          </cell>
          <cell r="V1473">
            <v>0</v>
          </cell>
          <cell r="W1473">
            <v>0</v>
          </cell>
          <cell r="X1473">
            <v>0</v>
          </cell>
          <cell r="Y1473">
            <v>0</v>
          </cell>
          <cell r="Z1473">
            <v>0</v>
          </cell>
          <cell r="AA1473">
            <v>0</v>
          </cell>
          <cell r="AB1473">
            <v>0</v>
          </cell>
          <cell r="AC1473">
            <v>0</v>
          </cell>
          <cell r="AD1473">
            <v>0</v>
          </cell>
          <cell r="AE1473">
            <v>0</v>
          </cell>
          <cell r="AF1473">
            <v>0</v>
          </cell>
          <cell r="AG1473">
            <v>0</v>
          </cell>
          <cell r="AH1473">
            <v>0</v>
          </cell>
        </row>
        <row r="1474">
          <cell r="E1474" t="str">
            <v>503|ExExch %|Actual vs Prior</v>
          </cell>
          <cell r="F1474">
            <v>0</v>
          </cell>
          <cell r="G1474">
            <v>0</v>
          </cell>
          <cell r="H1474">
            <v>0</v>
          </cell>
          <cell r="I1474">
            <v>0</v>
          </cell>
          <cell r="J1474">
            <v>0</v>
          </cell>
          <cell r="K1474">
            <v>0</v>
          </cell>
          <cell r="L1474">
            <v>0</v>
          </cell>
          <cell r="M1474">
            <v>0</v>
          </cell>
          <cell r="N1474">
            <v>0</v>
          </cell>
          <cell r="O1474">
            <v>0</v>
          </cell>
          <cell r="P1474">
            <v>0</v>
          </cell>
          <cell r="Q1474">
            <v>0</v>
          </cell>
          <cell r="R1474">
            <v>0</v>
          </cell>
          <cell r="S1474">
            <v>0</v>
          </cell>
          <cell r="T1474">
            <v>0</v>
          </cell>
          <cell r="U1474">
            <v>0</v>
          </cell>
          <cell r="V1474">
            <v>0</v>
          </cell>
          <cell r="W1474">
            <v>0</v>
          </cell>
          <cell r="X1474">
            <v>0</v>
          </cell>
          <cell r="Y1474">
            <v>0</v>
          </cell>
          <cell r="Z1474">
            <v>0</v>
          </cell>
          <cell r="AA1474">
            <v>0</v>
          </cell>
          <cell r="AB1474">
            <v>0</v>
          </cell>
          <cell r="AC1474">
            <v>0</v>
          </cell>
          <cell r="AD1474">
            <v>0</v>
          </cell>
          <cell r="AE1474">
            <v>0</v>
          </cell>
          <cell r="AF1474">
            <v>0</v>
          </cell>
          <cell r="AG1474">
            <v>0</v>
          </cell>
          <cell r="AH1474">
            <v>0</v>
          </cell>
        </row>
        <row r="1475">
          <cell r="E1475" t="str">
            <v>503|TVAR|Actual vs Prior</v>
          </cell>
          <cell r="F1475">
            <v>0</v>
          </cell>
          <cell r="G1475">
            <v>0</v>
          </cell>
          <cell r="H1475">
            <v>0</v>
          </cell>
          <cell r="I1475">
            <v>0</v>
          </cell>
          <cell r="J1475">
            <v>0</v>
          </cell>
          <cell r="K1475">
            <v>0</v>
          </cell>
          <cell r="L1475">
            <v>0</v>
          </cell>
          <cell r="M1475">
            <v>0</v>
          </cell>
          <cell r="N1475">
            <v>0</v>
          </cell>
          <cell r="O1475">
            <v>0</v>
          </cell>
          <cell r="P1475">
            <v>0</v>
          </cell>
          <cell r="Q1475">
            <v>0</v>
          </cell>
          <cell r="R1475">
            <v>0</v>
          </cell>
          <cell r="S1475">
            <v>0</v>
          </cell>
          <cell r="T1475">
            <v>0</v>
          </cell>
          <cell r="U1475">
            <v>0</v>
          </cell>
          <cell r="V1475">
            <v>0</v>
          </cell>
          <cell r="W1475">
            <v>0</v>
          </cell>
          <cell r="X1475">
            <v>0</v>
          </cell>
          <cell r="Y1475">
            <v>0</v>
          </cell>
          <cell r="Z1475">
            <v>0</v>
          </cell>
          <cell r="AA1475">
            <v>0</v>
          </cell>
          <cell r="AB1475">
            <v>0</v>
          </cell>
          <cell r="AC1475">
            <v>0</v>
          </cell>
          <cell r="AD1475">
            <v>0</v>
          </cell>
          <cell r="AE1475">
            <v>0</v>
          </cell>
          <cell r="AF1475">
            <v>0</v>
          </cell>
          <cell r="AG1475">
            <v>0</v>
          </cell>
          <cell r="AH1475">
            <v>0</v>
          </cell>
        </row>
        <row r="1476">
          <cell r="E1476" t="str">
            <v>503|TVAR %|Actual vs Prior</v>
          </cell>
          <cell r="F1476">
            <v>0</v>
          </cell>
          <cell r="G1476">
            <v>0</v>
          </cell>
          <cell r="H1476">
            <v>0</v>
          </cell>
          <cell r="I1476">
            <v>0</v>
          </cell>
          <cell r="J1476">
            <v>0</v>
          </cell>
          <cell r="K1476">
            <v>0</v>
          </cell>
          <cell r="L1476">
            <v>0</v>
          </cell>
          <cell r="M1476">
            <v>0</v>
          </cell>
          <cell r="N1476">
            <v>0</v>
          </cell>
          <cell r="O1476">
            <v>0</v>
          </cell>
          <cell r="P1476">
            <v>0</v>
          </cell>
          <cell r="Q1476">
            <v>0</v>
          </cell>
          <cell r="R1476">
            <v>0</v>
          </cell>
          <cell r="S1476">
            <v>0</v>
          </cell>
          <cell r="T1476">
            <v>0</v>
          </cell>
          <cell r="U1476">
            <v>0</v>
          </cell>
          <cell r="V1476">
            <v>0</v>
          </cell>
          <cell r="W1476">
            <v>0</v>
          </cell>
          <cell r="X1476">
            <v>0</v>
          </cell>
          <cell r="Y1476">
            <v>0</v>
          </cell>
          <cell r="Z1476">
            <v>0</v>
          </cell>
          <cell r="AA1476">
            <v>0</v>
          </cell>
          <cell r="AB1476">
            <v>0</v>
          </cell>
          <cell r="AC1476">
            <v>0</v>
          </cell>
          <cell r="AD1476">
            <v>0</v>
          </cell>
          <cell r="AE1476">
            <v>0</v>
          </cell>
          <cell r="AF1476">
            <v>0</v>
          </cell>
          <cell r="AG1476">
            <v>0</v>
          </cell>
          <cell r="AH1476">
            <v>0</v>
          </cell>
        </row>
        <row r="1477">
          <cell r="E1477" t="str">
            <v>504|Actual|Trend</v>
          </cell>
          <cell r="F1477">
            <v>0</v>
          </cell>
          <cell r="G1477">
            <v>0</v>
          </cell>
          <cell r="H1477">
            <v>0</v>
          </cell>
          <cell r="I1477">
            <v>0</v>
          </cell>
          <cell r="J1477">
            <v>0</v>
          </cell>
          <cell r="K1477">
            <v>0</v>
          </cell>
          <cell r="L1477">
            <v>0</v>
          </cell>
          <cell r="M1477">
            <v>0</v>
          </cell>
          <cell r="N1477">
            <v>0</v>
          </cell>
          <cell r="O1477">
            <v>0</v>
          </cell>
          <cell r="P1477">
            <v>0</v>
          </cell>
          <cell r="Q1477">
            <v>0</v>
          </cell>
          <cell r="R1477">
            <v>0</v>
          </cell>
          <cell r="S1477">
            <v>0</v>
          </cell>
          <cell r="T1477">
            <v>0</v>
          </cell>
          <cell r="U1477">
            <v>0</v>
          </cell>
          <cell r="V1477">
            <v>0</v>
          </cell>
          <cell r="W1477">
            <v>0</v>
          </cell>
          <cell r="X1477">
            <v>0</v>
          </cell>
          <cell r="Y1477">
            <v>0</v>
          </cell>
          <cell r="Z1477">
            <v>0</v>
          </cell>
          <cell r="AA1477">
            <v>0</v>
          </cell>
          <cell r="AB1477">
            <v>0</v>
          </cell>
          <cell r="AC1477">
            <v>0</v>
          </cell>
          <cell r="AD1477">
            <v>0</v>
          </cell>
          <cell r="AE1477">
            <v>0</v>
          </cell>
          <cell r="AF1477">
            <v>0</v>
          </cell>
          <cell r="AG1477">
            <v>0</v>
          </cell>
          <cell r="AH1477">
            <v>0</v>
          </cell>
        </row>
        <row r="1478">
          <cell r="E1478" t="str">
            <v>504|Plan|Trend</v>
          </cell>
          <cell r="F1478">
            <v>0</v>
          </cell>
          <cell r="G1478">
            <v>0</v>
          </cell>
          <cell r="H1478">
            <v>0</v>
          </cell>
          <cell r="I1478">
            <v>0</v>
          </cell>
          <cell r="J1478">
            <v>0</v>
          </cell>
          <cell r="K1478">
            <v>0</v>
          </cell>
          <cell r="L1478">
            <v>0</v>
          </cell>
          <cell r="M1478">
            <v>0</v>
          </cell>
          <cell r="N1478">
            <v>0</v>
          </cell>
          <cell r="O1478">
            <v>0</v>
          </cell>
          <cell r="P1478">
            <v>0</v>
          </cell>
          <cell r="Q1478">
            <v>0</v>
          </cell>
          <cell r="R1478">
            <v>0</v>
          </cell>
          <cell r="S1478">
            <v>0</v>
          </cell>
          <cell r="T1478">
            <v>0</v>
          </cell>
          <cell r="U1478">
            <v>0</v>
          </cell>
          <cell r="V1478">
            <v>0</v>
          </cell>
          <cell r="W1478">
            <v>0</v>
          </cell>
          <cell r="X1478">
            <v>0</v>
          </cell>
          <cell r="Y1478">
            <v>0</v>
          </cell>
          <cell r="Z1478">
            <v>0</v>
          </cell>
          <cell r="AA1478">
            <v>0</v>
          </cell>
          <cell r="AB1478">
            <v>0</v>
          </cell>
          <cell r="AC1478">
            <v>0</v>
          </cell>
          <cell r="AD1478">
            <v>0</v>
          </cell>
          <cell r="AE1478">
            <v>0</v>
          </cell>
          <cell r="AF1478">
            <v>0</v>
          </cell>
          <cell r="AG1478">
            <v>0</v>
          </cell>
          <cell r="AH1478">
            <v>0</v>
          </cell>
        </row>
        <row r="1479">
          <cell r="E1479" t="str">
            <v>504|FORECAST|Trend</v>
          </cell>
          <cell r="F1479">
            <v>0</v>
          </cell>
          <cell r="G1479">
            <v>0</v>
          </cell>
          <cell r="H1479">
            <v>0</v>
          </cell>
          <cell r="I1479">
            <v>0</v>
          </cell>
          <cell r="J1479">
            <v>0</v>
          </cell>
          <cell r="K1479">
            <v>0</v>
          </cell>
          <cell r="L1479">
            <v>0</v>
          </cell>
          <cell r="M1479">
            <v>0</v>
          </cell>
          <cell r="N1479">
            <v>0</v>
          </cell>
          <cell r="O1479">
            <v>0</v>
          </cell>
          <cell r="P1479">
            <v>0</v>
          </cell>
          <cell r="Q1479">
            <v>0</v>
          </cell>
          <cell r="R1479">
            <v>0</v>
          </cell>
          <cell r="S1479">
            <v>0</v>
          </cell>
          <cell r="T1479">
            <v>0</v>
          </cell>
          <cell r="U1479">
            <v>0</v>
          </cell>
          <cell r="V1479">
            <v>0</v>
          </cell>
          <cell r="W1479">
            <v>0</v>
          </cell>
          <cell r="X1479">
            <v>0</v>
          </cell>
          <cell r="Y1479">
            <v>0</v>
          </cell>
          <cell r="Z1479">
            <v>0</v>
          </cell>
          <cell r="AA1479">
            <v>0</v>
          </cell>
          <cell r="AB1479">
            <v>0</v>
          </cell>
          <cell r="AC1479">
            <v>0</v>
          </cell>
          <cell r="AD1479">
            <v>0</v>
          </cell>
          <cell r="AE1479">
            <v>0</v>
          </cell>
          <cell r="AF1479">
            <v>0</v>
          </cell>
          <cell r="AG1479">
            <v>0</v>
          </cell>
          <cell r="AH1479">
            <v>0</v>
          </cell>
        </row>
        <row r="1480">
          <cell r="E1480" t="str">
            <v>504|Prior|Trend</v>
          </cell>
          <cell r="F1480">
            <v>0</v>
          </cell>
          <cell r="G1480">
            <v>0</v>
          </cell>
          <cell r="H1480">
            <v>0</v>
          </cell>
          <cell r="I1480">
            <v>0</v>
          </cell>
          <cell r="J1480">
            <v>0</v>
          </cell>
          <cell r="K1480">
            <v>0</v>
          </cell>
          <cell r="L1480">
            <v>0</v>
          </cell>
          <cell r="M1480">
            <v>0</v>
          </cell>
          <cell r="N1480">
            <v>0</v>
          </cell>
          <cell r="O1480">
            <v>0</v>
          </cell>
          <cell r="P1480">
            <v>0</v>
          </cell>
          <cell r="Q1480">
            <v>0</v>
          </cell>
          <cell r="R1480">
            <v>0</v>
          </cell>
          <cell r="S1480">
            <v>0</v>
          </cell>
          <cell r="T1480">
            <v>0</v>
          </cell>
          <cell r="U1480">
            <v>0</v>
          </cell>
          <cell r="V1480">
            <v>0</v>
          </cell>
          <cell r="W1480">
            <v>0</v>
          </cell>
          <cell r="X1480">
            <v>0</v>
          </cell>
          <cell r="Y1480">
            <v>0</v>
          </cell>
          <cell r="Z1480">
            <v>0</v>
          </cell>
          <cell r="AA1480">
            <v>0</v>
          </cell>
          <cell r="AB1480">
            <v>0</v>
          </cell>
          <cell r="AC1480">
            <v>0</v>
          </cell>
          <cell r="AD1480">
            <v>0</v>
          </cell>
          <cell r="AE1480">
            <v>0</v>
          </cell>
          <cell r="AF1480">
            <v>0</v>
          </cell>
          <cell r="AG1480">
            <v>0</v>
          </cell>
          <cell r="AH1480">
            <v>0</v>
          </cell>
        </row>
        <row r="1481">
          <cell r="E1481" t="str">
            <v>504|TVAR|Actual vs Plan</v>
          </cell>
          <cell r="F1481">
            <v>0</v>
          </cell>
          <cell r="G1481">
            <v>0</v>
          </cell>
          <cell r="H1481">
            <v>0</v>
          </cell>
          <cell r="I1481">
            <v>0</v>
          </cell>
          <cell r="J1481">
            <v>0</v>
          </cell>
          <cell r="K1481">
            <v>0</v>
          </cell>
          <cell r="L1481">
            <v>0</v>
          </cell>
          <cell r="M1481">
            <v>0</v>
          </cell>
          <cell r="N1481">
            <v>0</v>
          </cell>
          <cell r="O1481">
            <v>0</v>
          </cell>
          <cell r="P1481">
            <v>0</v>
          </cell>
          <cell r="Q1481">
            <v>0</v>
          </cell>
          <cell r="R1481">
            <v>0</v>
          </cell>
          <cell r="S1481">
            <v>0</v>
          </cell>
          <cell r="T1481">
            <v>0</v>
          </cell>
          <cell r="U1481">
            <v>0</v>
          </cell>
          <cell r="V1481">
            <v>0</v>
          </cell>
          <cell r="W1481">
            <v>0</v>
          </cell>
          <cell r="X1481">
            <v>0</v>
          </cell>
          <cell r="Y1481">
            <v>0</v>
          </cell>
          <cell r="Z1481">
            <v>0</v>
          </cell>
          <cell r="AA1481">
            <v>0</v>
          </cell>
          <cell r="AB1481">
            <v>0</v>
          </cell>
          <cell r="AC1481">
            <v>0</v>
          </cell>
          <cell r="AD1481">
            <v>0</v>
          </cell>
          <cell r="AE1481">
            <v>0</v>
          </cell>
          <cell r="AF1481">
            <v>0</v>
          </cell>
          <cell r="AG1481">
            <v>0</v>
          </cell>
          <cell r="AH1481">
            <v>0</v>
          </cell>
        </row>
        <row r="1482">
          <cell r="E1482" t="str">
            <v>504|TVAR %|Actual vs Plan</v>
          </cell>
          <cell r="F1482">
            <v>0</v>
          </cell>
          <cell r="G1482">
            <v>0</v>
          </cell>
          <cell r="H1482">
            <v>0</v>
          </cell>
          <cell r="I1482">
            <v>0</v>
          </cell>
          <cell r="J1482">
            <v>0</v>
          </cell>
          <cell r="K1482">
            <v>0</v>
          </cell>
          <cell r="L1482">
            <v>0</v>
          </cell>
          <cell r="M1482">
            <v>0</v>
          </cell>
          <cell r="N1482">
            <v>0</v>
          </cell>
          <cell r="O1482">
            <v>0</v>
          </cell>
          <cell r="P1482">
            <v>0</v>
          </cell>
          <cell r="Q1482">
            <v>0</v>
          </cell>
          <cell r="R1482">
            <v>0</v>
          </cell>
          <cell r="S1482">
            <v>0</v>
          </cell>
          <cell r="T1482">
            <v>0</v>
          </cell>
          <cell r="U1482">
            <v>0</v>
          </cell>
          <cell r="V1482">
            <v>0</v>
          </cell>
          <cell r="W1482">
            <v>0</v>
          </cell>
          <cell r="X1482">
            <v>0</v>
          </cell>
          <cell r="Y1482">
            <v>0</v>
          </cell>
          <cell r="Z1482">
            <v>0</v>
          </cell>
          <cell r="AA1482">
            <v>0</v>
          </cell>
          <cell r="AB1482">
            <v>0</v>
          </cell>
          <cell r="AC1482">
            <v>0</v>
          </cell>
          <cell r="AD1482">
            <v>0</v>
          </cell>
          <cell r="AE1482">
            <v>0</v>
          </cell>
          <cell r="AF1482">
            <v>0</v>
          </cell>
          <cell r="AG1482">
            <v>0</v>
          </cell>
          <cell r="AH1482">
            <v>0</v>
          </cell>
        </row>
        <row r="1483">
          <cell r="E1483" t="str">
            <v>504|DTE|Actual vs Plan</v>
          </cell>
          <cell r="F1483">
            <v>0</v>
          </cell>
          <cell r="G1483">
            <v>0</v>
          </cell>
          <cell r="H1483">
            <v>0</v>
          </cell>
          <cell r="I1483">
            <v>0</v>
          </cell>
          <cell r="J1483">
            <v>0</v>
          </cell>
          <cell r="K1483">
            <v>0</v>
          </cell>
          <cell r="L1483">
            <v>0</v>
          </cell>
          <cell r="M1483">
            <v>0</v>
          </cell>
          <cell r="N1483">
            <v>0</v>
          </cell>
          <cell r="O1483">
            <v>0</v>
          </cell>
          <cell r="P1483">
            <v>0</v>
          </cell>
          <cell r="Q1483">
            <v>0</v>
          </cell>
          <cell r="R1483">
            <v>0</v>
          </cell>
          <cell r="S1483">
            <v>0</v>
          </cell>
          <cell r="T1483">
            <v>0</v>
          </cell>
          <cell r="U1483">
            <v>0</v>
          </cell>
          <cell r="V1483">
            <v>0</v>
          </cell>
          <cell r="W1483">
            <v>0</v>
          </cell>
          <cell r="X1483">
            <v>0</v>
          </cell>
          <cell r="Y1483">
            <v>0</v>
          </cell>
          <cell r="Z1483">
            <v>0</v>
          </cell>
          <cell r="AA1483">
            <v>0</v>
          </cell>
          <cell r="AB1483">
            <v>0</v>
          </cell>
          <cell r="AC1483">
            <v>0</v>
          </cell>
          <cell r="AD1483">
            <v>0</v>
          </cell>
          <cell r="AE1483">
            <v>0</v>
          </cell>
          <cell r="AF1483">
            <v>0</v>
          </cell>
          <cell r="AG1483">
            <v>0</v>
          </cell>
          <cell r="AH1483">
            <v>0</v>
          </cell>
        </row>
        <row r="1484">
          <cell r="E1484" t="str">
            <v>504|DTE %|Actual vs Plan</v>
          </cell>
          <cell r="F1484">
            <v>0</v>
          </cell>
          <cell r="G1484">
            <v>0</v>
          </cell>
          <cell r="H1484">
            <v>0</v>
          </cell>
          <cell r="I1484">
            <v>0</v>
          </cell>
          <cell r="J1484">
            <v>0</v>
          </cell>
          <cell r="K1484">
            <v>0</v>
          </cell>
          <cell r="L1484">
            <v>0</v>
          </cell>
          <cell r="M1484">
            <v>0</v>
          </cell>
          <cell r="N1484">
            <v>0</v>
          </cell>
          <cell r="O1484">
            <v>0</v>
          </cell>
          <cell r="P1484">
            <v>0</v>
          </cell>
          <cell r="Q1484">
            <v>0</v>
          </cell>
          <cell r="R1484">
            <v>0</v>
          </cell>
          <cell r="S1484">
            <v>0</v>
          </cell>
          <cell r="T1484">
            <v>0</v>
          </cell>
          <cell r="U1484">
            <v>0</v>
          </cell>
          <cell r="V1484">
            <v>0</v>
          </cell>
          <cell r="W1484">
            <v>0</v>
          </cell>
          <cell r="X1484">
            <v>0</v>
          </cell>
          <cell r="Y1484">
            <v>0</v>
          </cell>
          <cell r="Z1484">
            <v>0</v>
          </cell>
          <cell r="AA1484">
            <v>0</v>
          </cell>
          <cell r="AB1484">
            <v>0</v>
          </cell>
          <cell r="AC1484">
            <v>0</v>
          </cell>
          <cell r="AD1484">
            <v>0</v>
          </cell>
          <cell r="AE1484">
            <v>0</v>
          </cell>
          <cell r="AF1484">
            <v>0</v>
          </cell>
          <cell r="AG1484">
            <v>0</v>
          </cell>
          <cell r="AH1484">
            <v>0</v>
          </cell>
        </row>
        <row r="1485">
          <cell r="E1485" t="str">
            <v>504|ExExch|Actual vs Plan</v>
          </cell>
          <cell r="F1485">
            <v>0</v>
          </cell>
          <cell r="G1485">
            <v>0</v>
          </cell>
          <cell r="H1485">
            <v>0</v>
          </cell>
          <cell r="I1485">
            <v>0</v>
          </cell>
          <cell r="J1485">
            <v>0</v>
          </cell>
          <cell r="K1485">
            <v>0</v>
          </cell>
          <cell r="L1485">
            <v>0</v>
          </cell>
          <cell r="M1485">
            <v>0</v>
          </cell>
          <cell r="N1485">
            <v>0</v>
          </cell>
          <cell r="O1485">
            <v>0</v>
          </cell>
          <cell r="P1485">
            <v>0</v>
          </cell>
          <cell r="Q1485">
            <v>0</v>
          </cell>
          <cell r="R1485">
            <v>0</v>
          </cell>
          <cell r="S1485">
            <v>0</v>
          </cell>
          <cell r="T1485">
            <v>0</v>
          </cell>
          <cell r="U1485">
            <v>0</v>
          </cell>
          <cell r="V1485">
            <v>0</v>
          </cell>
          <cell r="W1485">
            <v>0</v>
          </cell>
          <cell r="X1485">
            <v>0</v>
          </cell>
          <cell r="Y1485">
            <v>0</v>
          </cell>
          <cell r="Z1485">
            <v>0</v>
          </cell>
          <cell r="AA1485">
            <v>0</v>
          </cell>
          <cell r="AB1485">
            <v>0</v>
          </cell>
          <cell r="AC1485">
            <v>0</v>
          </cell>
          <cell r="AD1485">
            <v>0</v>
          </cell>
          <cell r="AE1485">
            <v>0</v>
          </cell>
          <cell r="AF1485">
            <v>0</v>
          </cell>
          <cell r="AG1485">
            <v>0</v>
          </cell>
          <cell r="AH1485">
            <v>0</v>
          </cell>
        </row>
        <row r="1486">
          <cell r="E1486" t="str">
            <v>504|ExExch %|Actual vs Plan</v>
          </cell>
          <cell r="F1486">
            <v>0</v>
          </cell>
          <cell r="G1486">
            <v>0</v>
          </cell>
          <cell r="H1486">
            <v>0</v>
          </cell>
          <cell r="I1486">
            <v>0</v>
          </cell>
          <cell r="J1486">
            <v>0</v>
          </cell>
          <cell r="K1486">
            <v>0</v>
          </cell>
          <cell r="L1486">
            <v>0</v>
          </cell>
          <cell r="M1486">
            <v>0</v>
          </cell>
          <cell r="N1486">
            <v>0</v>
          </cell>
          <cell r="O1486">
            <v>0</v>
          </cell>
          <cell r="P1486">
            <v>0</v>
          </cell>
          <cell r="Q1486">
            <v>0</v>
          </cell>
          <cell r="R1486">
            <v>0</v>
          </cell>
          <cell r="S1486">
            <v>0</v>
          </cell>
          <cell r="T1486">
            <v>0</v>
          </cell>
          <cell r="U1486">
            <v>0</v>
          </cell>
          <cell r="V1486">
            <v>0</v>
          </cell>
          <cell r="W1486">
            <v>0</v>
          </cell>
          <cell r="X1486">
            <v>0</v>
          </cell>
          <cell r="Y1486">
            <v>0</v>
          </cell>
          <cell r="Z1486">
            <v>0</v>
          </cell>
          <cell r="AA1486">
            <v>0</v>
          </cell>
          <cell r="AB1486">
            <v>0</v>
          </cell>
          <cell r="AC1486">
            <v>0</v>
          </cell>
          <cell r="AD1486">
            <v>0</v>
          </cell>
          <cell r="AE1486">
            <v>0</v>
          </cell>
          <cell r="AF1486">
            <v>0</v>
          </cell>
          <cell r="AG1486">
            <v>0</v>
          </cell>
          <cell r="AH1486">
            <v>0</v>
          </cell>
        </row>
        <row r="1487">
          <cell r="E1487" t="str">
            <v>504|Plan Next|Trend</v>
          </cell>
          <cell r="F1487">
            <v>0</v>
          </cell>
          <cell r="G1487">
            <v>0</v>
          </cell>
          <cell r="H1487">
            <v>0</v>
          </cell>
          <cell r="I1487">
            <v>0</v>
          </cell>
          <cell r="J1487">
            <v>0</v>
          </cell>
          <cell r="K1487">
            <v>0</v>
          </cell>
          <cell r="L1487">
            <v>0</v>
          </cell>
          <cell r="M1487">
            <v>0</v>
          </cell>
          <cell r="N1487">
            <v>0</v>
          </cell>
          <cell r="O1487">
            <v>0</v>
          </cell>
          <cell r="P1487">
            <v>0</v>
          </cell>
          <cell r="Q1487">
            <v>0</v>
          </cell>
          <cell r="R1487">
            <v>0</v>
          </cell>
          <cell r="S1487">
            <v>0</v>
          </cell>
          <cell r="T1487">
            <v>0</v>
          </cell>
          <cell r="U1487">
            <v>0</v>
          </cell>
          <cell r="V1487">
            <v>0</v>
          </cell>
          <cell r="W1487">
            <v>0</v>
          </cell>
          <cell r="X1487">
            <v>0</v>
          </cell>
          <cell r="Y1487">
            <v>0</v>
          </cell>
          <cell r="Z1487">
            <v>0</v>
          </cell>
          <cell r="AA1487">
            <v>0</v>
          </cell>
          <cell r="AB1487">
            <v>0</v>
          </cell>
          <cell r="AC1487">
            <v>0</v>
          </cell>
          <cell r="AD1487">
            <v>0</v>
          </cell>
          <cell r="AE1487">
            <v>0</v>
          </cell>
          <cell r="AF1487">
            <v>0</v>
          </cell>
          <cell r="AG1487">
            <v>0</v>
          </cell>
          <cell r="AH1487">
            <v>0</v>
          </cell>
        </row>
        <row r="1488">
          <cell r="E1488" t="str">
            <v>504|DTE|Actual vs Prior</v>
          </cell>
          <cell r="F1488">
            <v>0</v>
          </cell>
          <cell r="G1488">
            <v>0</v>
          </cell>
          <cell r="H1488">
            <v>0</v>
          </cell>
          <cell r="I1488">
            <v>0</v>
          </cell>
          <cell r="J1488">
            <v>0</v>
          </cell>
          <cell r="K1488">
            <v>0</v>
          </cell>
          <cell r="L1488">
            <v>0</v>
          </cell>
          <cell r="M1488">
            <v>0</v>
          </cell>
          <cell r="N1488">
            <v>0</v>
          </cell>
          <cell r="O1488">
            <v>0</v>
          </cell>
          <cell r="P1488">
            <v>0</v>
          </cell>
          <cell r="Q1488">
            <v>0</v>
          </cell>
          <cell r="R1488">
            <v>0</v>
          </cell>
          <cell r="S1488">
            <v>0</v>
          </cell>
          <cell r="T1488">
            <v>0</v>
          </cell>
          <cell r="U1488">
            <v>0</v>
          </cell>
          <cell r="V1488">
            <v>0</v>
          </cell>
          <cell r="W1488">
            <v>0</v>
          </cell>
          <cell r="X1488">
            <v>0</v>
          </cell>
          <cell r="Y1488">
            <v>0</v>
          </cell>
          <cell r="Z1488">
            <v>0</v>
          </cell>
          <cell r="AA1488">
            <v>0</v>
          </cell>
          <cell r="AB1488">
            <v>0</v>
          </cell>
          <cell r="AC1488">
            <v>0</v>
          </cell>
          <cell r="AD1488">
            <v>0</v>
          </cell>
          <cell r="AE1488">
            <v>0</v>
          </cell>
          <cell r="AF1488">
            <v>0</v>
          </cell>
          <cell r="AG1488">
            <v>0</v>
          </cell>
          <cell r="AH1488">
            <v>0</v>
          </cell>
        </row>
        <row r="1489">
          <cell r="E1489" t="str">
            <v>504|DTE %|Actual vs Prior</v>
          </cell>
          <cell r="F1489">
            <v>0</v>
          </cell>
          <cell r="G1489">
            <v>0</v>
          </cell>
          <cell r="H1489">
            <v>0</v>
          </cell>
          <cell r="I1489">
            <v>0</v>
          </cell>
          <cell r="J1489">
            <v>0</v>
          </cell>
          <cell r="K1489">
            <v>0</v>
          </cell>
          <cell r="L1489">
            <v>0</v>
          </cell>
          <cell r="M1489">
            <v>0</v>
          </cell>
          <cell r="N1489">
            <v>0</v>
          </cell>
          <cell r="O1489">
            <v>0</v>
          </cell>
          <cell r="P1489">
            <v>0</v>
          </cell>
          <cell r="Q1489">
            <v>0</v>
          </cell>
          <cell r="R1489">
            <v>0</v>
          </cell>
          <cell r="S1489">
            <v>0</v>
          </cell>
          <cell r="T1489">
            <v>0</v>
          </cell>
          <cell r="U1489">
            <v>0</v>
          </cell>
          <cell r="V1489">
            <v>0</v>
          </cell>
          <cell r="W1489">
            <v>0</v>
          </cell>
          <cell r="X1489">
            <v>0</v>
          </cell>
          <cell r="Y1489">
            <v>0</v>
          </cell>
          <cell r="Z1489">
            <v>0</v>
          </cell>
          <cell r="AA1489">
            <v>0</v>
          </cell>
          <cell r="AB1489">
            <v>0</v>
          </cell>
          <cell r="AC1489">
            <v>0</v>
          </cell>
          <cell r="AD1489">
            <v>0</v>
          </cell>
          <cell r="AE1489">
            <v>0</v>
          </cell>
          <cell r="AF1489">
            <v>0</v>
          </cell>
          <cell r="AG1489">
            <v>0</v>
          </cell>
          <cell r="AH1489">
            <v>0</v>
          </cell>
        </row>
        <row r="1490">
          <cell r="E1490" t="str">
            <v>504|ExExch|Actual vs Prior</v>
          </cell>
          <cell r="F1490">
            <v>0</v>
          </cell>
          <cell r="G1490">
            <v>0</v>
          </cell>
          <cell r="H1490">
            <v>0</v>
          </cell>
          <cell r="I1490">
            <v>0</v>
          </cell>
          <cell r="J1490">
            <v>0</v>
          </cell>
          <cell r="K1490">
            <v>0</v>
          </cell>
          <cell r="L1490">
            <v>0</v>
          </cell>
          <cell r="M1490">
            <v>0</v>
          </cell>
          <cell r="N1490">
            <v>0</v>
          </cell>
          <cell r="O1490">
            <v>0</v>
          </cell>
          <cell r="P1490">
            <v>0</v>
          </cell>
          <cell r="Q1490">
            <v>0</v>
          </cell>
          <cell r="R1490">
            <v>0</v>
          </cell>
          <cell r="S1490">
            <v>0</v>
          </cell>
          <cell r="T1490">
            <v>0</v>
          </cell>
          <cell r="U1490">
            <v>0</v>
          </cell>
          <cell r="V1490">
            <v>0</v>
          </cell>
          <cell r="W1490">
            <v>0</v>
          </cell>
          <cell r="X1490">
            <v>0</v>
          </cell>
          <cell r="Y1490">
            <v>0</v>
          </cell>
          <cell r="Z1490">
            <v>0</v>
          </cell>
          <cell r="AA1490">
            <v>0</v>
          </cell>
          <cell r="AB1490">
            <v>0</v>
          </cell>
          <cell r="AC1490">
            <v>0</v>
          </cell>
          <cell r="AD1490">
            <v>0</v>
          </cell>
          <cell r="AE1490">
            <v>0</v>
          </cell>
          <cell r="AF1490">
            <v>0</v>
          </cell>
          <cell r="AG1490">
            <v>0</v>
          </cell>
          <cell r="AH1490">
            <v>0</v>
          </cell>
        </row>
        <row r="1491">
          <cell r="E1491" t="str">
            <v>504|ExExch %|Actual vs Prior</v>
          </cell>
          <cell r="F1491">
            <v>0</v>
          </cell>
          <cell r="G1491">
            <v>0</v>
          </cell>
          <cell r="H1491">
            <v>0</v>
          </cell>
          <cell r="I1491">
            <v>0</v>
          </cell>
          <cell r="J1491">
            <v>0</v>
          </cell>
          <cell r="K1491">
            <v>0</v>
          </cell>
          <cell r="L1491">
            <v>0</v>
          </cell>
          <cell r="M1491">
            <v>0</v>
          </cell>
          <cell r="N1491">
            <v>0</v>
          </cell>
          <cell r="O1491">
            <v>0</v>
          </cell>
          <cell r="P1491">
            <v>0</v>
          </cell>
          <cell r="Q1491">
            <v>0</v>
          </cell>
          <cell r="R1491">
            <v>0</v>
          </cell>
          <cell r="S1491">
            <v>0</v>
          </cell>
          <cell r="T1491">
            <v>0</v>
          </cell>
          <cell r="U1491">
            <v>0</v>
          </cell>
          <cell r="V1491">
            <v>0</v>
          </cell>
          <cell r="W1491">
            <v>0</v>
          </cell>
          <cell r="X1491">
            <v>0</v>
          </cell>
          <cell r="Y1491">
            <v>0</v>
          </cell>
          <cell r="Z1491">
            <v>0</v>
          </cell>
          <cell r="AA1491">
            <v>0</v>
          </cell>
          <cell r="AB1491">
            <v>0</v>
          </cell>
          <cell r="AC1491">
            <v>0</v>
          </cell>
          <cell r="AD1491">
            <v>0</v>
          </cell>
          <cell r="AE1491">
            <v>0</v>
          </cell>
          <cell r="AF1491">
            <v>0</v>
          </cell>
          <cell r="AG1491">
            <v>0</v>
          </cell>
          <cell r="AH1491">
            <v>0</v>
          </cell>
        </row>
        <row r="1492">
          <cell r="E1492" t="str">
            <v>504|TVAR|Actual vs Prior</v>
          </cell>
          <cell r="F1492">
            <v>0</v>
          </cell>
          <cell r="G1492">
            <v>0</v>
          </cell>
          <cell r="H1492">
            <v>0</v>
          </cell>
          <cell r="I1492">
            <v>0</v>
          </cell>
          <cell r="J1492">
            <v>0</v>
          </cell>
          <cell r="K1492">
            <v>0</v>
          </cell>
          <cell r="L1492">
            <v>0</v>
          </cell>
          <cell r="M1492">
            <v>0</v>
          </cell>
          <cell r="N1492">
            <v>0</v>
          </cell>
          <cell r="O1492">
            <v>0</v>
          </cell>
          <cell r="P1492">
            <v>0</v>
          </cell>
          <cell r="Q1492">
            <v>0</v>
          </cell>
          <cell r="R1492">
            <v>0</v>
          </cell>
          <cell r="S1492">
            <v>0</v>
          </cell>
          <cell r="T1492">
            <v>0</v>
          </cell>
          <cell r="U1492">
            <v>0</v>
          </cell>
          <cell r="V1492">
            <v>0</v>
          </cell>
          <cell r="W1492">
            <v>0</v>
          </cell>
          <cell r="X1492">
            <v>0</v>
          </cell>
          <cell r="Y1492">
            <v>0</v>
          </cell>
          <cell r="Z1492">
            <v>0</v>
          </cell>
          <cell r="AA1492">
            <v>0</v>
          </cell>
          <cell r="AB1492">
            <v>0</v>
          </cell>
          <cell r="AC1492">
            <v>0</v>
          </cell>
          <cell r="AD1492">
            <v>0</v>
          </cell>
          <cell r="AE1492">
            <v>0</v>
          </cell>
          <cell r="AF1492">
            <v>0</v>
          </cell>
          <cell r="AG1492">
            <v>0</v>
          </cell>
          <cell r="AH1492">
            <v>0</v>
          </cell>
        </row>
        <row r="1493">
          <cell r="E1493" t="str">
            <v>504|TVAR %|Actual vs Prior</v>
          </cell>
          <cell r="F1493">
            <v>0</v>
          </cell>
          <cell r="G1493">
            <v>0</v>
          </cell>
          <cell r="H1493">
            <v>0</v>
          </cell>
          <cell r="I1493">
            <v>0</v>
          </cell>
          <cell r="J1493">
            <v>0</v>
          </cell>
          <cell r="K1493">
            <v>0</v>
          </cell>
          <cell r="L1493">
            <v>0</v>
          </cell>
          <cell r="M1493">
            <v>0</v>
          </cell>
          <cell r="N1493">
            <v>0</v>
          </cell>
          <cell r="O1493">
            <v>0</v>
          </cell>
          <cell r="P1493">
            <v>0</v>
          </cell>
          <cell r="Q1493">
            <v>0</v>
          </cell>
          <cell r="R1493">
            <v>0</v>
          </cell>
          <cell r="S1493">
            <v>0</v>
          </cell>
          <cell r="T1493">
            <v>0</v>
          </cell>
          <cell r="U1493">
            <v>0</v>
          </cell>
          <cell r="V1493">
            <v>0</v>
          </cell>
          <cell r="W1493">
            <v>0</v>
          </cell>
          <cell r="X1493">
            <v>0</v>
          </cell>
          <cell r="Y1493">
            <v>0</v>
          </cell>
          <cell r="Z1493">
            <v>0</v>
          </cell>
          <cell r="AA1493">
            <v>0</v>
          </cell>
          <cell r="AB1493">
            <v>0</v>
          </cell>
          <cell r="AC1493">
            <v>0</v>
          </cell>
          <cell r="AD1493">
            <v>0</v>
          </cell>
          <cell r="AE1493">
            <v>0</v>
          </cell>
          <cell r="AF1493">
            <v>0</v>
          </cell>
          <cell r="AG1493">
            <v>0</v>
          </cell>
          <cell r="AH1493">
            <v>0</v>
          </cell>
        </row>
        <row r="1494">
          <cell r="E1494" t="str">
            <v>505|Actual|Trend</v>
          </cell>
          <cell r="F1494">
            <v>0</v>
          </cell>
          <cell r="G1494">
            <v>0</v>
          </cell>
          <cell r="H1494">
            <v>0</v>
          </cell>
          <cell r="I1494">
            <v>0</v>
          </cell>
          <cell r="J1494">
            <v>0</v>
          </cell>
          <cell r="K1494">
            <v>0</v>
          </cell>
          <cell r="L1494">
            <v>0</v>
          </cell>
          <cell r="M1494">
            <v>0</v>
          </cell>
          <cell r="N1494">
            <v>0</v>
          </cell>
          <cell r="O1494">
            <v>0</v>
          </cell>
          <cell r="P1494">
            <v>0</v>
          </cell>
          <cell r="Q1494">
            <v>0</v>
          </cell>
          <cell r="R1494">
            <v>0</v>
          </cell>
          <cell r="S1494">
            <v>0</v>
          </cell>
          <cell r="T1494">
            <v>0</v>
          </cell>
          <cell r="U1494">
            <v>0</v>
          </cell>
          <cell r="V1494">
            <v>0</v>
          </cell>
          <cell r="W1494">
            <v>0</v>
          </cell>
          <cell r="X1494">
            <v>0</v>
          </cell>
          <cell r="Y1494">
            <v>0</v>
          </cell>
          <cell r="Z1494">
            <v>0</v>
          </cell>
          <cell r="AA1494">
            <v>0</v>
          </cell>
          <cell r="AB1494">
            <v>0</v>
          </cell>
          <cell r="AC1494">
            <v>0</v>
          </cell>
          <cell r="AD1494">
            <v>0</v>
          </cell>
          <cell r="AE1494">
            <v>0</v>
          </cell>
          <cell r="AF1494">
            <v>0</v>
          </cell>
          <cell r="AG1494">
            <v>0</v>
          </cell>
          <cell r="AH1494">
            <v>0</v>
          </cell>
        </row>
        <row r="1495">
          <cell r="E1495" t="str">
            <v>505|Plan|Trend</v>
          </cell>
          <cell r="F1495">
            <v>0</v>
          </cell>
          <cell r="G1495">
            <v>0</v>
          </cell>
          <cell r="H1495">
            <v>0</v>
          </cell>
          <cell r="I1495">
            <v>0</v>
          </cell>
          <cell r="J1495">
            <v>0</v>
          </cell>
          <cell r="K1495">
            <v>0</v>
          </cell>
          <cell r="L1495">
            <v>0</v>
          </cell>
          <cell r="M1495">
            <v>0</v>
          </cell>
          <cell r="N1495">
            <v>0</v>
          </cell>
          <cell r="O1495">
            <v>0</v>
          </cell>
          <cell r="P1495">
            <v>0</v>
          </cell>
          <cell r="Q1495">
            <v>0</v>
          </cell>
          <cell r="R1495">
            <v>0</v>
          </cell>
          <cell r="S1495">
            <v>0</v>
          </cell>
          <cell r="T1495">
            <v>0</v>
          </cell>
          <cell r="U1495">
            <v>0</v>
          </cell>
          <cell r="V1495">
            <v>0</v>
          </cell>
          <cell r="W1495">
            <v>0</v>
          </cell>
          <cell r="X1495">
            <v>0</v>
          </cell>
          <cell r="Y1495">
            <v>0</v>
          </cell>
          <cell r="Z1495">
            <v>0</v>
          </cell>
          <cell r="AA1495">
            <v>0</v>
          </cell>
          <cell r="AB1495">
            <v>0</v>
          </cell>
          <cell r="AC1495">
            <v>0</v>
          </cell>
          <cell r="AD1495">
            <v>0</v>
          </cell>
          <cell r="AE1495">
            <v>0</v>
          </cell>
          <cell r="AF1495">
            <v>0</v>
          </cell>
          <cell r="AG1495">
            <v>0</v>
          </cell>
          <cell r="AH1495">
            <v>0</v>
          </cell>
        </row>
        <row r="1496">
          <cell r="E1496" t="str">
            <v>505|FORECAST|Trend</v>
          </cell>
          <cell r="F1496">
            <v>0</v>
          </cell>
          <cell r="G1496">
            <v>0</v>
          </cell>
          <cell r="H1496">
            <v>0</v>
          </cell>
          <cell r="I1496">
            <v>0</v>
          </cell>
          <cell r="J1496">
            <v>0</v>
          </cell>
          <cell r="K1496">
            <v>0</v>
          </cell>
          <cell r="L1496">
            <v>0</v>
          </cell>
          <cell r="M1496">
            <v>0</v>
          </cell>
          <cell r="N1496">
            <v>0</v>
          </cell>
          <cell r="O1496">
            <v>0</v>
          </cell>
          <cell r="P1496">
            <v>0</v>
          </cell>
          <cell r="Q1496">
            <v>0</v>
          </cell>
          <cell r="R1496">
            <v>0</v>
          </cell>
          <cell r="S1496">
            <v>0</v>
          </cell>
          <cell r="T1496">
            <v>0</v>
          </cell>
          <cell r="U1496">
            <v>0</v>
          </cell>
          <cell r="V1496">
            <v>0</v>
          </cell>
          <cell r="W1496">
            <v>0</v>
          </cell>
          <cell r="X1496">
            <v>0</v>
          </cell>
          <cell r="Y1496">
            <v>0</v>
          </cell>
          <cell r="Z1496">
            <v>0</v>
          </cell>
          <cell r="AA1496">
            <v>0</v>
          </cell>
          <cell r="AB1496">
            <v>0</v>
          </cell>
          <cell r="AC1496">
            <v>0</v>
          </cell>
          <cell r="AD1496">
            <v>0</v>
          </cell>
          <cell r="AE1496">
            <v>0</v>
          </cell>
          <cell r="AF1496">
            <v>0</v>
          </cell>
          <cell r="AG1496">
            <v>0</v>
          </cell>
          <cell r="AH1496">
            <v>0</v>
          </cell>
        </row>
        <row r="1497">
          <cell r="E1497" t="str">
            <v>505|Prior|Trend</v>
          </cell>
          <cell r="F1497">
            <v>0</v>
          </cell>
          <cell r="G1497">
            <v>0</v>
          </cell>
          <cell r="H1497">
            <v>0</v>
          </cell>
          <cell r="I1497">
            <v>0</v>
          </cell>
          <cell r="J1497">
            <v>0</v>
          </cell>
          <cell r="K1497">
            <v>0</v>
          </cell>
          <cell r="L1497">
            <v>0</v>
          </cell>
          <cell r="M1497">
            <v>0</v>
          </cell>
          <cell r="N1497">
            <v>0</v>
          </cell>
          <cell r="O1497">
            <v>0</v>
          </cell>
          <cell r="P1497">
            <v>0</v>
          </cell>
          <cell r="Q1497">
            <v>0</v>
          </cell>
          <cell r="R1497">
            <v>0</v>
          </cell>
          <cell r="S1497">
            <v>0</v>
          </cell>
          <cell r="T1497">
            <v>0</v>
          </cell>
          <cell r="U1497">
            <v>0</v>
          </cell>
          <cell r="V1497">
            <v>0</v>
          </cell>
          <cell r="W1497">
            <v>0</v>
          </cell>
          <cell r="X1497">
            <v>0</v>
          </cell>
          <cell r="Y1497">
            <v>0</v>
          </cell>
          <cell r="Z1497">
            <v>0</v>
          </cell>
          <cell r="AA1497">
            <v>0</v>
          </cell>
          <cell r="AB1497">
            <v>0</v>
          </cell>
          <cell r="AC1497">
            <v>0</v>
          </cell>
          <cell r="AD1497">
            <v>0</v>
          </cell>
          <cell r="AE1497">
            <v>0</v>
          </cell>
          <cell r="AF1497">
            <v>0</v>
          </cell>
          <cell r="AG1497">
            <v>0</v>
          </cell>
          <cell r="AH1497">
            <v>0</v>
          </cell>
        </row>
        <row r="1498">
          <cell r="E1498" t="str">
            <v>505|TVAR|Actual vs Plan</v>
          </cell>
          <cell r="F1498">
            <v>0</v>
          </cell>
          <cell r="G1498">
            <v>0</v>
          </cell>
          <cell r="H1498">
            <v>0</v>
          </cell>
          <cell r="I1498">
            <v>0</v>
          </cell>
          <cell r="J1498">
            <v>0</v>
          </cell>
          <cell r="K1498">
            <v>0</v>
          </cell>
          <cell r="L1498">
            <v>0</v>
          </cell>
          <cell r="M1498">
            <v>0</v>
          </cell>
          <cell r="N1498">
            <v>0</v>
          </cell>
          <cell r="O1498">
            <v>0</v>
          </cell>
          <cell r="P1498">
            <v>0</v>
          </cell>
          <cell r="Q1498">
            <v>0</v>
          </cell>
          <cell r="R1498">
            <v>0</v>
          </cell>
          <cell r="S1498">
            <v>0</v>
          </cell>
          <cell r="T1498">
            <v>0</v>
          </cell>
          <cell r="U1498">
            <v>0</v>
          </cell>
          <cell r="V1498">
            <v>0</v>
          </cell>
          <cell r="W1498">
            <v>0</v>
          </cell>
          <cell r="X1498">
            <v>0</v>
          </cell>
          <cell r="Y1498">
            <v>0</v>
          </cell>
          <cell r="Z1498">
            <v>0</v>
          </cell>
          <cell r="AA1498">
            <v>0</v>
          </cell>
          <cell r="AB1498">
            <v>0</v>
          </cell>
          <cell r="AC1498">
            <v>0</v>
          </cell>
          <cell r="AD1498">
            <v>0</v>
          </cell>
          <cell r="AE1498">
            <v>0</v>
          </cell>
          <cell r="AF1498">
            <v>0</v>
          </cell>
          <cell r="AG1498">
            <v>0</v>
          </cell>
          <cell r="AH1498">
            <v>0</v>
          </cell>
        </row>
        <row r="1499">
          <cell r="E1499" t="str">
            <v>505|TVAR %|Actual vs Plan</v>
          </cell>
          <cell r="F1499">
            <v>0</v>
          </cell>
          <cell r="G1499">
            <v>0</v>
          </cell>
          <cell r="H1499">
            <v>0</v>
          </cell>
          <cell r="I1499">
            <v>0</v>
          </cell>
          <cell r="J1499">
            <v>0</v>
          </cell>
          <cell r="K1499">
            <v>0</v>
          </cell>
          <cell r="L1499">
            <v>0</v>
          </cell>
          <cell r="M1499">
            <v>0</v>
          </cell>
          <cell r="N1499">
            <v>0</v>
          </cell>
          <cell r="O1499">
            <v>0</v>
          </cell>
          <cell r="P1499">
            <v>0</v>
          </cell>
          <cell r="Q1499">
            <v>0</v>
          </cell>
          <cell r="R1499">
            <v>0</v>
          </cell>
          <cell r="S1499">
            <v>0</v>
          </cell>
          <cell r="T1499">
            <v>0</v>
          </cell>
          <cell r="U1499">
            <v>0</v>
          </cell>
          <cell r="V1499">
            <v>0</v>
          </cell>
          <cell r="W1499">
            <v>0</v>
          </cell>
          <cell r="X1499">
            <v>0</v>
          </cell>
          <cell r="Y1499">
            <v>0</v>
          </cell>
          <cell r="Z1499">
            <v>0</v>
          </cell>
          <cell r="AA1499">
            <v>0</v>
          </cell>
          <cell r="AB1499">
            <v>0</v>
          </cell>
          <cell r="AC1499">
            <v>0</v>
          </cell>
          <cell r="AD1499">
            <v>0</v>
          </cell>
          <cell r="AE1499">
            <v>0</v>
          </cell>
          <cell r="AF1499">
            <v>0</v>
          </cell>
          <cell r="AG1499">
            <v>0</v>
          </cell>
          <cell r="AH1499">
            <v>0</v>
          </cell>
        </row>
        <row r="1500">
          <cell r="E1500" t="str">
            <v>505|DTE|Actual vs Plan</v>
          </cell>
          <cell r="F1500">
            <v>0</v>
          </cell>
          <cell r="G1500">
            <v>0</v>
          </cell>
          <cell r="H1500">
            <v>0</v>
          </cell>
          <cell r="I1500">
            <v>0</v>
          </cell>
          <cell r="J1500">
            <v>0</v>
          </cell>
          <cell r="K1500">
            <v>0</v>
          </cell>
          <cell r="L1500">
            <v>0</v>
          </cell>
          <cell r="M1500">
            <v>0</v>
          </cell>
          <cell r="N1500">
            <v>0</v>
          </cell>
          <cell r="O1500">
            <v>0</v>
          </cell>
          <cell r="P1500">
            <v>0</v>
          </cell>
          <cell r="Q1500">
            <v>0</v>
          </cell>
          <cell r="R1500">
            <v>0</v>
          </cell>
          <cell r="S1500">
            <v>0</v>
          </cell>
          <cell r="T1500">
            <v>0</v>
          </cell>
          <cell r="U1500">
            <v>0</v>
          </cell>
          <cell r="V1500">
            <v>0</v>
          </cell>
          <cell r="W1500">
            <v>0</v>
          </cell>
          <cell r="X1500">
            <v>0</v>
          </cell>
          <cell r="Y1500">
            <v>0</v>
          </cell>
          <cell r="Z1500">
            <v>0</v>
          </cell>
          <cell r="AA1500">
            <v>0</v>
          </cell>
          <cell r="AB1500">
            <v>0</v>
          </cell>
          <cell r="AC1500">
            <v>0</v>
          </cell>
          <cell r="AD1500">
            <v>0</v>
          </cell>
          <cell r="AE1500">
            <v>0</v>
          </cell>
          <cell r="AF1500">
            <v>0</v>
          </cell>
          <cell r="AG1500">
            <v>0</v>
          </cell>
          <cell r="AH1500">
            <v>0</v>
          </cell>
        </row>
        <row r="1501">
          <cell r="E1501" t="str">
            <v>505|DTE %|Actual vs Plan</v>
          </cell>
          <cell r="F1501">
            <v>0</v>
          </cell>
          <cell r="G1501">
            <v>0</v>
          </cell>
          <cell r="H1501">
            <v>0</v>
          </cell>
          <cell r="I1501">
            <v>0</v>
          </cell>
          <cell r="J1501">
            <v>0</v>
          </cell>
          <cell r="K1501">
            <v>0</v>
          </cell>
          <cell r="L1501">
            <v>0</v>
          </cell>
          <cell r="M1501">
            <v>0</v>
          </cell>
          <cell r="N1501">
            <v>0</v>
          </cell>
          <cell r="O1501">
            <v>0</v>
          </cell>
          <cell r="P1501">
            <v>0</v>
          </cell>
          <cell r="Q1501">
            <v>0</v>
          </cell>
          <cell r="R1501">
            <v>0</v>
          </cell>
          <cell r="S1501">
            <v>0</v>
          </cell>
          <cell r="T1501">
            <v>0</v>
          </cell>
          <cell r="U1501">
            <v>0</v>
          </cell>
          <cell r="V1501">
            <v>0</v>
          </cell>
          <cell r="W1501">
            <v>0</v>
          </cell>
          <cell r="X1501">
            <v>0</v>
          </cell>
          <cell r="Y1501">
            <v>0</v>
          </cell>
          <cell r="Z1501">
            <v>0</v>
          </cell>
          <cell r="AA1501">
            <v>0</v>
          </cell>
          <cell r="AB1501">
            <v>0</v>
          </cell>
          <cell r="AC1501">
            <v>0</v>
          </cell>
          <cell r="AD1501">
            <v>0</v>
          </cell>
          <cell r="AE1501">
            <v>0</v>
          </cell>
          <cell r="AF1501">
            <v>0</v>
          </cell>
          <cell r="AG1501">
            <v>0</v>
          </cell>
          <cell r="AH1501">
            <v>0</v>
          </cell>
        </row>
        <row r="1502">
          <cell r="E1502" t="str">
            <v>505|ExExch|Actual vs Plan</v>
          </cell>
          <cell r="F1502">
            <v>0</v>
          </cell>
          <cell r="G1502">
            <v>0</v>
          </cell>
          <cell r="H1502">
            <v>0</v>
          </cell>
          <cell r="I1502">
            <v>0</v>
          </cell>
          <cell r="J1502">
            <v>0</v>
          </cell>
          <cell r="K1502">
            <v>0</v>
          </cell>
          <cell r="L1502">
            <v>0</v>
          </cell>
          <cell r="M1502">
            <v>0</v>
          </cell>
          <cell r="N1502">
            <v>0</v>
          </cell>
          <cell r="O1502">
            <v>0</v>
          </cell>
          <cell r="P1502">
            <v>0</v>
          </cell>
          <cell r="Q1502">
            <v>0</v>
          </cell>
          <cell r="R1502">
            <v>0</v>
          </cell>
          <cell r="S1502">
            <v>0</v>
          </cell>
          <cell r="T1502">
            <v>0</v>
          </cell>
          <cell r="U1502">
            <v>0</v>
          </cell>
          <cell r="V1502">
            <v>0</v>
          </cell>
          <cell r="W1502">
            <v>0</v>
          </cell>
          <cell r="X1502">
            <v>0</v>
          </cell>
          <cell r="Y1502">
            <v>0</v>
          </cell>
          <cell r="Z1502">
            <v>0</v>
          </cell>
          <cell r="AA1502">
            <v>0</v>
          </cell>
          <cell r="AB1502">
            <v>0</v>
          </cell>
          <cell r="AC1502">
            <v>0</v>
          </cell>
          <cell r="AD1502">
            <v>0</v>
          </cell>
          <cell r="AE1502">
            <v>0</v>
          </cell>
          <cell r="AF1502">
            <v>0</v>
          </cell>
          <cell r="AG1502">
            <v>0</v>
          </cell>
          <cell r="AH1502">
            <v>0</v>
          </cell>
        </row>
        <row r="1503">
          <cell r="E1503" t="str">
            <v>505|ExExch %|Actual vs Plan</v>
          </cell>
          <cell r="F1503">
            <v>0</v>
          </cell>
          <cell r="G1503">
            <v>0</v>
          </cell>
          <cell r="H1503">
            <v>0</v>
          </cell>
          <cell r="I1503">
            <v>0</v>
          </cell>
          <cell r="J1503">
            <v>0</v>
          </cell>
          <cell r="K1503">
            <v>0</v>
          </cell>
          <cell r="L1503">
            <v>0</v>
          </cell>
          <cell r="M1503">
            <v>0</v>
          </cell>
          <cell r="N1503">
            <v>0</v>
          </cell>
          <cell r="O1503">
            <v>0</v>
          </cell>
          <cell r="P1503">
            <v>0</v>
          </cell>
          <cell r="Q1503">
            <v>0</v>
          </cell>
          <cell r="R1503">
            <v>0</v>
          </cell>
          <cell r="S1503">
            <v>0</v>
          </cell>
          <cell r="T1503">
            <v>0</v>
          </cell>
          <cell r="U1503">
            <v>0</v>
          </cell>
          <cell r="V1503">
            <v>0</v>
          </cell>
          <cell r="W1503">
            <v>0</v>
          </cell>
          <cell r="X1503">
            <v>0</v>
          </cell>
          <cell r="Y1503">
            <v>0</v>
          </cell>
          <cell r="Z1503">
            <v>0</v>
          </cell>
          <cell r="AA1503">
            <v>0</v>
          </cell>
          <cell r="AB1503">
            <v>0</v>
          </cell>
          <cell r="AC1503">
            <v>0</v>
          </cell>
          <cell r="AD1503">
            <v>0</v>
          </cell>
          <cell r="AE1503">
            <v>0</v>
          </cell>
          <cell r="AF1503">
            <v>0</v>
          </cell>
          <cell r="AG1503">
            <v>0</v>
          </cell>
          <cell r="AH1503">
            <v>0</v>
          </cell>
        </row>
        <row r="1504">
          <cell r="E1504" t="str">
            <v>505|Plan Next|Trend</v>
          </cell>
          <cell r="F1504">
            <v>0</v>
          </cell>
          <cell r="G1504">
            <v>0</v>
          </cell>
          <cell r="H1504">
            <v>0</v>
          </cell>
          <cell r="I1504">
            <v>0</v>
          </cell>
          <cell r="J1504">
            <v>0</v>
          </cell>
          <cell r="K1504">
            <v>0</v>
          </cell>
          <cell r="L1504">
            <v>0</v>
          </cell>
          <cell r="M1504">
            <v>0</v>
          </cell>
          <cell r="N1504">
            <v>0</v>
          </cell>
          <cell r="O1504">
            <v>0</v>
          </cell>
          <cell r="P1504">
            <v>0</v>
          </cell>
          <cell r="Q1504">
            <v>0</v>
          </cell>
          <cell r="R1504">
            <v>0</v>
          </cell>
          <cell r="S1504">
            <v>0</v>
          </cell>
          <cell r="T1504">
            <v>0</v>
          </cell>
          <cell r="U1504">
            <v>0</v>
          </cell>
          <cell r="V1504">
            <v>0</v>
          </cell>
          <cell r="W1504">
            <v>0</v>
          </cell>
          <cell r="X1504">
            <v>0</v>
          </cell>
          <cell r="Y1504">
            <v>0</v>
          </cell>
          <cell r="Z1504">
            <v>0</v>
          </cell>
          <cell r="AA1504">
            <v>0</v>
          </cell>
          <cell r="AB1504">
            <v>0</v>
          </cell>
          <cell r="AC1504">
            <v>0</v>
          </cell>
          <cell r="AD1504">
            <v>0</v>
          </cell>
          <cell r="AE1504">
            <v>0</v>
          </cell>
          <cell r="AF1504">
            <v>0</v>
          </cell>
          <cell r="AG1504">
            <v>0</v>
          </cell>
          <cell r="AH1504">
            <v>0</v>
          </cell>
        </row>
        <row r="1505">
          <cell r="E1505" t="str">
            <v>505|DTE|Actual vs Prior</v>
          </cell>
          <cell r="F1505">
            <v>0</v>
          </cell>
          <cell r="G1505">
            <v>0</v>
          </cell>
          <cell r="H1505">
            <v>0</v>
          </cell>
          <cell r="I1505">
            <v>0</v>
          </cell>
          <cell r="J1505">
            <v>0</v>
          </cell>
          <cell r="K1505">
            <v>0</v>
          </cell>
          <cell r="L1505">
            <v>0</v>
          </cell>
          <cell r="M1505">
            <v>0</v>
          </cell>
          <cell r="N1505">
            <v>0</v>
          </cell>
          <cell r="O1505">
            <v>0</v>
          </cell>
          <cell r="P1505">
            <v>0</v>
          </cell>
          <cell r="Q1505">
            <v>0</v>
          </cell>
          <cell r="R1505">
            <v>0</v>
          </cell>
          <cell r="S1505">
            <v>0</v>
          </cell>
          <cell r="T1505">
            <v>0</v>
          </cell>
          <cell r="U1505">
            <v>0</v>
          </cell>
          <cell r="V1505">
            <v>0</v>
          </cell>
          <cell r="W1505">
            <v>0</v>
          </cell>
          <cell r="X1505">
            <v>0</v>
          </cell>
          <cell r="Y1505">
            <v>0</v>
          </cell>
          <cell r="Z1505">
            <v>0</v>
          </cell>
          <cell r="AA1505">
            <v>0</v>
          </cell>
          <cell r="AB1505">
            <v>0</v>
          </cell>
          <cell r="AC1505">
            <v>0</v>
          </cell>
          <cell r="AD1505">
            <v>0</v>
          </cell>
          <cell r="AE1505">
            <v>0</v>
          </cell>
          <cell r="AF1505">
            <v>0</v>
          </cell>
          <cell r="AG1505">
            <v>0</v>
          </cell>
          <cell r="AH1505">
            <v>0</v>
          </cell>
        </row>
        <row r="1506">
          <cell r="E1506" t="str">
            <v>505|DTE %|Actual vs Prior</v>
          </cell>
          <cell r="F1506">
            <v>0</v>
          </cell>
          <cell r="G1506">
            <v>0</v>
          </cell>
          <cell r="H1506">
            <v>0</v>
          </cell>
          <cell r="I1506">
            <v>0</v>
          </cell>
          <cell r="J1506">
            <v>0</v>
          </cell>
          <cell r="K1506">
            <v>0</v>
          </cell>
          <cell r="L1506">
            <v>0</v>
          </cell>
          <cell r="M1506">
            <v>0</v>
          </cell>
          <cell r="N1506">
            <v>0</v>
          </cell>
          <cell r="O1506">
            <v>0</v>
          </cell>
          <cell r="P1506">
            <v>0</v>
          </cell>
          <cell r="Q1506">
            <v>0</v>
          </cell>
          <cell r="R1506">
            <v>0</v>
          </cell>
          <cell r="S1506">
            <v>0</v>
          </cell>
          <cell r="T1506">
            <v>0</v>
          </cell>
          <cell r="U1506">
            <v>0</v>
          </cell>
          <cell r="V1506">
            <v>0</v>
          </cell>
          <cell r="W1506">
            <v>0</v>
          </cell>
          <cell r="X1506">
            <v>0</v>
          </cell>
          <cell r="Y1506">
            <v>0</v>
          </cell>
          <cell r="Z1506">
            <v>0</v>
          </cell>
          <cell r="AA1506">
            <v>0</v>
          </cell>
          <cell r="AB1506">
            <v>0</v>
          </cell>
          <cell r="AC1506">
            <v>0</v>
          </cell>
          <cell r="AD1506">
            <v>0</v>
          </cell>
          <cell r="AE1506">
            <v>0</v>
          </cell>
          <cell r="AF1506">
            <v>0</v>
          </cell>
          <cell r="AG1506">
            <v>0</v>
          </cell>
          <cell r="AH1506">
            <v>0</v>
          </cell>
        </row>
        <row r="1507">
          <cell r="E1507" t="str">
            <v>505|ExExch|Actual vs Prior</v>
          </cell>
          <cell r="F1507">
            <v>0</v>
          </cell>
          <cell r="G1507">
            <v>0</v>
          </cell>
          <cell r="H1507">
            <v>0</v>
          </cell>
          <cell r="I1507">
            <v>0</v>
          </cell>
          <cell r="J1507">
            <v>0</v>
          </cell>
          <cell r="K1507">
            <v>0</v>
          </cell>
          <cell r="L1507">
            <v>0</v>
          </cell>
          <cell r="M1507">
            <v>0</v>
          </cell>
          <cell r="N1507">
            <v>0</v>
          </cell>
          <cell r="O1507">
            <v>0</v>
          </cell>
          <cell r="P1507">
            <v>0</v>
          </cell>
          <cell r="Q1507">
            <v>0</v>
          </cell>
          <cell r="R1507">
            <v>0</v>
          </cell>
          <cell r="S1507">
            <v>0</v>
          </cell>
          <cell r="T1507">
            <v>0</v>
          </cell>
          <cell r="U1507">
            <v>0</v>
          </cell>
          <cell r="V1507">
            <v>0</v>
          </cell>
          <cell r="W1507">
            <v>0</v>
          </cell>
          <cell r="X1507">
            <v>0</v>
          </cell>
          <cell r="Y1507">
            <v>0</v>
          </cell>
          <cell r="Z1507">
            <v>0</v>
          </cell>
          <cell r="AA1507">
            <v>0</v>
          </cell>
          <cell r="AB1507">
            <v>0</v>
          </cell>
          <cell r="AC1507">
            <v>0</v>
          </cell>
          <cell r="AD1507">
            <v>0</v>
          </cell>
          <cell r="AE1507">
            <v>0</v>
          </cell>
          <cell r="AF1507">
            <v>0</v>
          </cell>
          <cell r="AG1507">
            <v>0</v>
          </cell>
          <cell r="AH1507">
            <v>0</v>
          </cell>
        </row>
        <row r="1508">
          <cell r="E1508" t="str">
            <v>505|ExExch %|Actual vs Prior</v>
          </cell>
          <cell r="F1508">
            <v>0</v>
          </cell>
          <cell r="G1508">
            <v>0</v>
          </cell>
          <cell r="H1508">
            <v>0</v>
          </cell>
          <cell r="I1508">
            <v>0</v>
          </cell>
          <cell r="J1508">
            <v>0</v>
          </cell>
          <cell r="K1508">
            <v>0</v>
          </cell>
          <cell r="L1508">
            <v>0</v>
          </cell>
          <cell r="M1508">
            <v>0</v>
          </cell>
          <cell r="N1508">
            <v>0</v>
          </cell>
          <cell r="O1508">
            <v>0</v>
          </cell>
          <cell r="P1508">
            <v>0</v>
          </cell>
          <cell r="Q1508">
            <v>0</v>
          </cell>
          <cell r="R1508">
            <v>0</v>
          </cell>
          <cell r="S1508">
            <v>0</v>
          </cell>
          <cell r="T1508">
            <v>0</v>
          </cell>
          <cell r="U1508">
            <v>0</v>
          </cell>
          <cell r="V1508">
            <v>0</v>
          </cell>
          <cell r="W1508">
            <v>0</v>
          </cell>
          <cell r="X1508">
            <v>0</v>
          </cell>
          <cell r="Y1508">
            <v>0</v>
          </cell>
          <cell r="Z1508">
            <v>0</v>
          </cell>
          <cell r="AA1508">
            <v>0</v>
          </cell>
          <cell r="AB1508">
            <v>0</v>
          </cell>
          <cell r="AC1508">
            <v>0</v>
          </cell>
          <cell r="AD1508">
            <v>0</v>
          </cell>
          <cell r="AE1508">
            <v>0</v>
          </cell>
          <cell r="AF1508">
            <v>0</v>
          </cell>
          <cell r="AG1508">
            <v>0</v>
          </cell>
          <cell r="AH1508">
            <v>0</v>
          </cell>
        </row>
        <row r="1509">
          <cell r="E1509" t="str">
            <v>505|TVAR|Actual vs Prior</v>
          </cell>
          <cell r="F1509">
            <v>0</v>
          </cell>
          <cell r="G1509">
            <v>0</v>
          </cell>
          <cell r="H1509">
            <v>0</v>
          </cell>
          <cell r="I1509">
            <v>0</v>
          </cell>
          <cell r="J1509">
            <v>0</v>
          </cell>
          <cell r="K1509">
            <v>0</v>
          </cell>
          <cell r="L1509">
            <v>0</v>
          </cell>
          <cell r="M1509">
            <v>0</v>
          </cell>
          <cell r="N1509">
            <v>0</v>
          </cell>
          <cell r="O1509">
            <v>0</v>
          </cell>
          <cell r="P1509">
            <v>0</v>
          </cell>
          <cell r="Q1509">
            <v>0</v>
          </cell>
          <cell r="R1509">
            <v>0</v>
          </cell>
          <cell r="S1509">
            <v>0</v>
          </cell>
          <cell r="T1509">
            <v>0</v>
          </cell>
          <cell r="U1509">
            <v>0</v>
          </cell>
          <cell r="V1509">
            <v>0</v>
          </cell>
          <cell r="W1509">
            <v>0</v>
          </cell>
          <cell r="X1509">
            <v>0</v>
          </cell>
          <cell r="Y1509">
            <v>0</v>
          </cell>
          <cell r="Z1509">
            <v>0</v>
          </cell>
          <cell r="AA1509">
            <v>0</v>
          </cell>
          <cell r="AB1509">
            <v>0</v>
          </cell>
          <cell r="AC1509">
            <v>0</v>
          </cell>
          <cell r="AD1509">
            <v>0</v>
          </cell>
          <cell r="AE1509">
            <v>0</v>
          </cell>
          <cell r="AF1509">
            <v>0</v>
          </cell>
          <cell r="AG1509">
            <v>0</v>
          </cell>
          <cell r="AH1509">
            <v>0</v>
          </cell>
        </row>
        <row r="1510">
          <cell r="E1510" t="str">
            <v>505|TVAR %|Actual vs Prior</v>
          </cell>
          <cell r="F1510">
            <v>0</v>
          </cell>
          <cell r="G1510">
            <v>0</v>
          </cell>
          <cell r="H1510">
            <v>0</v>
          </cell>
          <cell r="I1510">
            <v>0</v>
          </cell>
          <cell r="J1510">
            <v>0</v>
          </cell>
          <cell r="K1510">
            <v>0</v>
          </cell>
          <cell r="L1510">
            <v>0</v>
          </cell>
          <cell r="M1510">
            <v>0</v>
          </cell>
          <cell r="N1510">
            <v>0</v>
          </cell>
          <cell r="O1510">
            <v>0</v>
          </cell>
          <cell r="P1510">
            <v>0</v>
          </cell>
          <cell r="Q1510">
            <v>0</v>
          </cell>
          <cell r="R1510">
            <v>0</v>
          </cell>
          <cell r="S1510">
            <v>0</v>
          </cell>
          <cell r="T1510">
            <v>0</v>
          </cell>
          <cell r="U1510">
            <v>0</v>
          </cell>
          <cell r="V1510">
            <v>0</v>
          </cell>
          <cell r="W1510">
            <v>0</v>
          </cell>
          <cell r="X1510">
            <v>0</v>
          </cell>
          <cell r="Y1510">
            <v>0</v>
          </cell>
          <cell r="Z1510">
            <v>0</v>
          </cell>
          <cell r="AA1510">
            <v>0</v>
          </cell>
          <cell r="AB1510">
            <v>0</v>
          </cell>
          <cell r="AC1510">
            <v>0</v>
          </cell>
          <cell r="AD1510">
            <v>0</v>
          </cell>
          <cell r="AE1510">
            <v>0</v>
          </cell>
          <cell r="AF1510">
            <v>0</v>
          </cell>
          <cell r="AG1510">
            <v>0</v>
          </cell>
          <cell r="AH1510">
            <v>0</v>
          </cell>
        </row>
        <row r="1511">
          <cell r="E1511" t="str">
            <v>506|Actual|Trend</v>
          </cell>
          <cell r="F1511">
            <v>0</v>
          </cell>
          <cell r="G1511">
            <v>0</v>
          </cell>
          <cell r="H1511">
            <v>0</v>
          </cell>
          <cell r="I1511">
            <v>0</v>
          </cell>
          <cell r="J1511">
            <v>0</v>
          </cell>
          <cell r="K1511">
            <v>0</v>
          </cell>
          <cell r="L1511">
            <v>0</v>
          </cell>
          <cell r="M1511">
            <v>0</v>
          </cell>
          <cell r="N1511">
            <v>0</v>
          </cell>
          <cell r="O1511">
            <v>0</v>
          </cell>
          <cell r="P1511">
            <v>0</v>
          </cell>
          <cell r="Q1511">
            <v>0</v>
          </cell>
          <cell r="R1511">
            <v>0</v>
          </cell>
          <cell r="S1511">
            <v>0</v>
          </cell>
          <cell r="T1511">
            <v>0</v>
          </cell>
          <cell r="U1511">
            <v>0</v>
          </cell>
          <cell r="V1511">
            <v>0</v>
          </cell>
          <cell r="W1511">
            <v>0</v>
          </cell>
          <cell r="X1511">
            <v>0</v>
          </cell>
          <cell r="Y1511">
            <v>0</v>
          </cell>
          <cell r="Z1511">
            <v>0</v>
          </cell>
          <cell r="AA1511">
            <v>0</v>
          </cell>
          <cell r="AB1511">
            <v>0</v>
          </cell>
          <cell r="AC1511">
            <v>0</v>
          </cell>
          <cell r="AD1511">
            <v>0</v>
          </cell>
          <cell r="AE1511">
            <v>0</v>
          </cell>
          <cell r="AF1511">
            <v>0</v>
          </cell>
          <cell r="AG1511">
            <v>0</v>
          </cell>
          <cell r="AH1511">
            <v>0</v>
          </cell>
        </row>
        <row r="1512">
          <cell r="E1512" t="str">
            <v>506|Plan|Trend</v>
          </cell>
          <cell r="F1512">
            <v>0</v>
          </cell>
          <cell r="G1512">
            <v>0</v>
          </cell>
          <cell r="H1512">
            <v>0</v>
          </cell>
          <cell r="I1512">
            <v>0</v>
          </cell>
          <cell r="J1512">
            <v>0</v>
          </cell>
          <cell r="K1512">
            <v>0</v>
          </cell>
          <cell r="L1512">
            <v>0</v>
          </cell>
          <cell r="M1512">
            <v>0</v>
          </cell>
          <cell r="N1512">
            <v>0</v>
          </cell>
          <cell r="O1512">
            <v>0</v>
          </cell>
          <cell r="P1512">
            <v>0</v>
          </cell>
          <cell r="Q1512">
            <v>0</v>
          </cell>
          <cell r="R1512">
            <v>0</v>
          </cell>
          <cell r="S1512">
            <v>0</v>
          </cell>
          <cell r="T1512">
            <v>0</v>
          </cell>
          <cell r="U1512">
            <v>0</v>
          </cell>
          <cell r="V1512">
            <v>0</v>
          </cell>
          <cell r="W1512">
            <v>0</v>
          </cell>
          <cell r="X1512">
            <v>0</v>
          </cell>
          <cell r="Y1512">
            <v>0</v>
          </cell>
          <cell r="Z1512">
            <v>0</v>
          </cell>
          <cell r="AA1512">
            <v>0</v>
          </cell>
          <cell r="AB1512">
            <v>0</v>
          </cell>
          <cell r="AC1512">
            <v>0</v>
          </cell>
          <cell r="AD1512">
            <v>0</v>
          </cell>
          <cell r="AE1512">
            <v>0</v>
          </cell>
          <cell r="AF1512">
            <v>0</v>
          </cell>
          <cell r="AG1512">
            <v>0</v>
          </cell>
          <cell r="AH1512">
            <v>0</v>
          </cell>
        </row>
        <row r="1513">
          <cell r="E1513" t="str">
            <v>506|FORECAST|Trend</v>
          </cell>
          <cell r="F1513">
            <v>0</v>
          </cell>
          <cell r="G1513">
            <v>0</v>
          </cell>
          <cell r="H1513">
            <v>0</v>
          </cell>
          <cell r="I1513">
            <v>0</v>
          </cell>
          <cell r="J1513">
            <v>0</v>
          </cell>
          <cell r="K1513">
            <v>0</v>
          </cell>
          <cell r="L1513">
            <v>0</v>
          </cell>
          <cell r="M1513">
            <v>0</v>
          </cell>
          <cell r="N1513">
            <v>0</v>
          </cell>
          <cell r="O1513">
            <v>0</v>
          </cell>
          <cell r="P1513">
            <v>0</v>
          </cell>
          <cell r="Q1513">
            <v>0</v>
          </cell>
          <cell r="R1513">
            <v>0</v>
          </cell>
          <cell r="S1513">
            <v>0</v>
          </cell>
          <cell r="T1513">
            <v>0</v>
          </cell>
          <cell r="U1513">
            <v>0</v>
          </cell>
          <cell r="V1513">
            <v>0</v>
          </cell>
          <cell r="W1513">
            <v>0</v>
          </cell>
          <cell r="X1513">
            <v>0</v>
          </cell>
          <cell r="Y1513">
            <v>0</v>
          </cell>
          <cell r="Z1513">
            <v>0</v>
          </cell>
          <cell r="AA1513">
            <v>0</v>
          </cell>
          <cell r="AB1513">
            <v>0</v>
          </cell>
          <cell r="AC1513">
            <v>0</v>
          </cell>
          <cell r="AD1513">
            <v>0</v>
          </cell>
          <cell r="AE1513">
            <v>0</v>
          </cell>
          <cell r="AF1513">
            <v>0</v>
          </cell>
          <cell r="AG1513">
            <v>0</v>
          </cell>
          <cell r="AH1513">
            <v>0</v>
          </cell>
        </row>
        <row r="1514">
          <cell r="E1514" t="str">
            <v>506|Prior|Trend</v>
          </cell>
          <cell r="F1514">
            <v>0</v>
          </cell>
          <cell r="G1514">
            <v>0</v>
          </cell>
          <cell r="H1514">
            <v>0</v>
          </cell>
          <cell r="I1514">
            <v>0</v>
          </cell>
          <cell r="J1514">
            <v>0</v>
          </cell>
          <cell r="K1514">
            <v>0</v>
          </cell>
          <cell r="L1514">
            <v>0</v>
          </cell>
          <cell r="M1514">
            <v>0</v>
          </cell>
          <cell r="N1514">
            <v>0</v>
          </cell>
          <cell r="O1514">
            <v>0</v>
          </cell>
          <cell r="P1514">
            <v>0</v>
          </cell>
          <cell r="Q1514">
            <v>0</v>
          </cell>
          <cell r="R1514">
            <v>0</v>
          </cell>
          <cell r="S1514">
            <v>0</v>
          </cell>
          <cell r="T1514">
            <v>0</v>
          </cell>
          <cell r="U1514">
            <v>0</v>
          </cell>
          <cell r="V1514">
            <v>0</v>
          </cell>
          <cell r="W1514">
            <v>0</v>
          </cell>
          <cell r="X1514">
            <v>0</v>
          </cell>
          <cell r="Y1514">
            <v>0</v>
          </cell>
          <cell r="Z1514">
            <v>0</v>
          </cell>
          <cell r="AA1514">
            <v>0</v>
          </cell>
          <cell r="AB1514">
            <v>0</v>
          </cell>
          <cell r="AC1514">
            <v>0</v>
          </cell>
          <cell r="AD1514">
            <v>0</v>
          </cell>
          <cell r="AE1514">
            <v>0</v>
          </cell>
          <cell r="AF1514">
            <v>0</v>
          </cell>
          <cell r="AG1514">
            <v>0</v>
          </cell>
          <cell r="AH1514">
            <v>0</v>
          </cell>
        </row>
        <row r="1515">
          <cell r="E1515" t="str">
            <v>506|TVAR|Actual vs Plan</v>
          </cell>
          <cell r="F1515">
            <v>0</v>
          </cell>
          <cell r="G1515">
            <v>0</v>
          </cell>
          <cell r="H1515">
            <v>0</v>
          </cell>
          <cell r="I1515">
            <v>0</v>
          </cell>
          <cell r="J1515">
            <v>0</v>
          </cell>
          <cell r="K1515">
            <v>0</v>
          </cell>
          <cell r="L1515">
            <v>0</v>
          </cell>
          <cell r="M1515">
            <v>0</v>
          </cell>
          <cell r="N1515">
            <v>0</v>
          </cell>
          <cell r="O1515">
            <v>0</v>
          </cell>
          <cell r="P1515">
            <v>0</v>
          </cell>
          <cell r="Q1515">
            <v>0</v>
          </cell>
          <cell r="R1515">
            <v>0</v>
          </cell>
          <cell r="S1515">
            <v>0</v>
          </cell>
          <cell r="T1515">
            <v>0</v>
          </cell>
          <cell r="U1515">
            <v>0</v>
          </cell>
          <cell r="V1515">
            <v>0</v>
          </cell>
          <cell r="W1515">
            <v>0</v>
          </cell>
          <cell r="X1515">
            <v>0</v>
          </cell>
          <cell r="Y1515">
            <v>0</v>
          </cell>
          <cell r="Z1515">
            <v>0</v>
          </cell>
          <cell r="AA1515">
            <v>0</v>
          </cell>
          <cell r="AB1515">
            <v>0</v>
          </cell>
          <cell r="AC1515">
            <v>0</v>
          </cell>
          <cell r="AD1515">
            <v>0</v>
          </cell>
          <cell r="AE1515">
            <v>0</v>
          </cell>
          <cell r="AF1515">
            <v>0</v>
          </cell>
          <cell r="AG1515">
            <v>0</v>
          </cell>
          <cell r="AH1515">
            <v>0</v>
          </cell>
        </row>
        <row r="1516">
          <cell r="E1516" t="str">
            <v>506|TVAR %|Actual vs Plan</v>
          </cell>
          <cell r="F1516">
            <v>0</v>
          </cell>
          <cell r="G1516">
            <v>0</v>
          </cell>
          <cell r="H1516">
            <v>0</v>
          </cell>
          <cell r="I1516">
            <v>0</v>
          </cell>
          <cell r="J1516">
            <v>0</v>
          </cell>
          <cell r="K1516">
            <v>0</v>
          </cell>
          <cell r="L1516">
            <v>0</v>
          </cell>
          <cell r="M1516">
            <v>0</v>
          </cell>
          <cell r="N1516">
            <v>0</v>
          </cell>
          <cell r="O1516">
            <v>0</v>
          </cell>
          <cell r="P1516">
            <v>0</v>
          </cell>
          <cell r="Q1516">
            <v>0</v>
          </cell>
          <cell r="R1516">
            <v>0</v>
          </cell>
          <cell r="S1516">
            <v>0</v>
          </cell>
          <cell r="T1516">
            <v>0</v>
          </cell>
          <cell r="U1516">
            <v>0</v>
          </cell>
          <cell r="V1516">
            <v>0</v>
          </cell>
          <cell r="W1516">
            <v>0</v>
          </cell>
          <cell r="X1516">
            <v>0</v>
          </cell>
          <cell r="Y1516">
            <v>0</v>
          </cell>
          <cell r="Z1516">
            <v>0</v>
          </cell>
          <cell r="AA1516">
            <v>0</v>
          </cell>
          <cell r="AB1516">
            <v>0</v>
          </cell>
          <cell r="AC1516">
            <v>0</v>
          </cell>
          <cell r="AD1516">
            <v>0</v>
          </cell>
          <cell r="AE1516">
            <v>0</v>
          </cell>
          <cell r="AF1516">
            <v>0</v>
          </cell>
          <cell r="AG1516">
            <v>0</v>
          </cell>
          <cell r="AH1516">
            <v>0</v>
          </cell>
        </row>
        <row r="1517">
          <cell r="E1517" t="str">
            <v>506|DTE|Actual vs Plan</v>
          </cell>
          <cell r="F1517">
            <v>0</v>
          </cell>
          <cell r="G1517">
            <v>0</v>
          </cell>
          <cell r="H1517">
            <v>0</v>
          </cell>
          <cell r="I1517">
            <v>0</v>
          </cell>
          <cell r="J1517">
            <v>0</v>
          </cell>
          <cell r="K1517">
            <v>0</v>
          </cell>
          <cell r="L1517">
            <v>0</v>
          </cell>
          <cell r="M1517">
            <v>0</v>
          </cell>
          <cell r="N1517">
            <v>0</v>
          </cell>
          <cell r="O1517">
            <v>0</v>
          </cell>
          <cell r="P1517">
            <v>0</v>
          </cell>
          <cell r="Q1517">
            <v>0</v>
          </cell>
          <cell r="R1517">
            <v>0</v>
          </cell>
          <cell r="S1517">
            <v>0</v>
          </cell>
          <cell r="T1517">
            <v>0</v>
          </cell>
          <cell r="U1517">
            <v>0</v>
          </cell>
          <cell r="V1517">
            <v>0</v>
          </cell>
          <cell r="W1517">
            <v>0</v>
          </cell>
          <cell r="X1517">
            <v>0</v>
          </cell>
          <cell r="Y1517">
            <v>0</v>
          </cell>
          <cell r="Z1517">
            <v>0</v>
          </cell>
          <cell r="AA1517">
            <v>0</v>
          </cell>
          <cell r="AB1517">
            <v>0</v>
          </cell>
          <cell r="AC1517">
            <v>0</v>
          </cell>
          <cell r="AD1517">
            <v>0</v>
          </cell>
          <cell r="AE1517">
            <v>0</v>
          </cell>
          <cell r="AF1517">
            <v>0</v>
          </cell>
          <cell r="AG1517">
            <v>0</v>
          </cell>
          <cell r="AH1517">
            <v>0</v>
          </cell>
        </row>
        <row r="1518">
          <cell r="E1518" t="str">
            <v>506|DTE %|Actual vs Plan</v>
          </cell>
          <cell r="F1518">
            <v>0</v>
          </cell>
          <cell r="G1518">
            <v>0</v>
          </cell>
          <cell r="H1518">
            <v>0</v>
          </cell>
          <cell r="I1518">
            <v>0</v>
          </cell>
          <cell r="J1518">
            <v>0</v>
          </cell>
          <cell r="K1518">
            <v>0</v>
          </cell>
          <cell r="L1518">
            <v>0</v>
          </cell>
          <cell r="M1518">
            <v>0</v>
          </cell>
          <cell r="N1518">
            <v>0</v>
          </cell>
          <cell r="O1518">
            <v>0</v>
          </cell>
          <cell r="P1518">
            <v>0</v>
          </cell>
          <cell r="Q1518">
            <v>0</v>
          </cell>
          <cell r="R1518">
            <v>0</v>
          </cell>
          <cell r="S1518">
            <v>0</v>
          </cell>
          <cell r="T1518">
            <v>0</v>
          </cell>
          <cell r="U1518">
            <v>0</v>
          </cell>
          <cell r="V1518">
            <v>0</v>
          </cell>
          <cell r="W1518">
            <v>0</v>
          </cell>
          <cell r="X1518">
            <v>0</v>
          </cell>
          <cell r="Y1518">
            <v>0</v>
          </cell>
          <cell r="Z1518">
            <v>0</v>
          </cell>
          <cell r="AA1518">
            <v>0</v>
          </cell>
          <cell r="AB1518">
            <v>0</v>
          </cell>
          <cell r="AC1518">
            <v>0</v>
          </cell>
          <cell r="AD1518">
            <v>0</v>
          </cell>
          <cell r="AE1518">
            <v>0</v>
          </cell>
          <cell r="AF1518">
            <v>0</v>
          </cell>
          <cell r="AG1518">
            <v>0</v>
          </cell>
          <cell r="AH1518">
            <v>0</v>
          </cell>
        </row>
        <row r="1519">
          <cell r="E1519" t="str">
            <v>506|ExExch|Actual vs Plan</v>
          </cell>
          <cell r="F1519">
            <v>0</v>
          </cell>
          <cell r="G1519">
            <v>0</v>
          </cell>
          <cell r="H1519">
            <v>0</v>
          </cell>
          <cell r="I1519">
            <v>0</v>
          </cell>
          <cell r="J1519">
            <v>0</v>
          </cell>
          <cell r="K1519">
            <v>0</v>
          </cell>
          <cell r="L1519">
            <v>0</v>
          </cell>
          <cell r="M1519">
            <v>0</v>
          </cell>
          <cell r="N1519">
            <v>0</v>
          </cell>
          <cell r="O1519">
            <v>0</v>
          </cell>
          <cell r="P1519">
            <v>0</v>
          </cell>
          <cell r="Q1519">
            <v>0</v>
          </cell>
          <cell r="R1519">
            <v>0</v>
          </cell>
          <cell r="S1519">
            <v>0</v>
          </cell>
          <cell r="T1519">
            <v>0</v>
          </cell>
          <cell r="U1519">
            <v>0</v>
          </cell>
          <cell r="V1519">
            <v>0</v>
          </cell>
          <cell r="W1519">
            <v>0</v>
          </cell>
          <cell r="X1519">
            <v>0</v>
          </cell>
          <cell r="Y1519">
            <v>0</v>
          </cell>
          <cell r="Z1519">
            <v>0</v>
          </cell>
          <cell r="AA1519">
            <v>0</v>
          </cell>
          <cell r="AB1519">
            <v>0</v>
          </cell>
          <cell r="AC1519">
            <v>0</v>
          </cell>
          <cell r="AD1519">
            <v>0</v>
          </cell>
          <cell r="AE1519">
            <v>0</v>
          </cell>
          <cell r="AF1519">
            <v>0</v>
          </cell>
          <cell r="AG1519">
            <v>0</v>
          </cell>
          <cell r="AH1519">
            <v>0</v>
          </cell>
        </row>
        <row r="1520">
          <cell r="E1520" t="str">
            <v>506|ExExch %|Actual vs Plan</v>
          </cell>
          <cell r="F1520">
            <v>0</v>
          </cell>
          <cell r="G1520">
            <v>0</v>
          </cell>
          <cell r="H1520">
            <v>0</v>
          </cell>
          <cell r="I1520">
            <v>0</v>
          </cell>
          <cell r="J1520">
            <v>0</v>
          </cell>
          <cell r="K1520">
            <v>0</v>
          </cell>
          <cell r="L1520">
            <v>0</v>
          </cell>
          <cell r="M1520">
            <v>0</v>
          </cell>
          <cell r="N1520">
            <v>0</v>
          </cell>
          <cell r="O1520">
            <v>0</v>
          </cell>
          <cell r="P1520">
            <v>0</v>
          </cell>
          <cell r="Q1520">
            <v>0</v>
          </cell>
          <cell r="R1520">
            <v>0</v>
          </cell>
          <cell r="S1520">
            <v>0</v>
          </cell>
          <cell r="T1520">
            <v>0</v>
          </cell>
          <cell r="U1520">
            <v>0</v>
          </cell>
          <cell r="V1520">
            <v>0</v>
          </cell>
          <cell r="W1520">
            <v>0</v>
          </cell>
          <cell r="X1520">
            <v>0</v>
          </cell>
          <cell r="Y1520">
            <v>0</v>
          </cell>
          <cell r="Z1520">
            <v>0</v>
          </cell>
          <cell r="AA1520">
            <v>0</v>
          </cell>
          <cell r="AB1520">
            <v>0</v>
          </cell>
          <cell r="AC1520">
            <v>0</v>
          </cell>
          <cell r="AD1520">
            <v>0</v>
          </cell>
          <cell r="AE1520">
            <v>0</v>
          </cell>
          <cell r="AF1520">
            <v>0</v>
          </cell>
          <cell r="AG1520">
            <v>0</v>
          </cell>
          <cell r="AH1520">
            <v>0</v>
          </cell>
        </row>
        <row r="1521">
          <cell r="E1521" t="str">
            <v>506|Plan Next|Trend</v>
          </cell>
          <cell r="F1521">
            <v>0</v>
          </cell>
          <cell r="G1521">
            <v>0</v>
          </cell>
          <cell r="H1521">
            <v>0</v>
          </cell>
          <cell r="I1521">
            <v>0</v>
          </cell>
          <cell r="J1521">
            <v>0</v>
          </cell>
          <cell r="K1521">
            <v>0</v>
          </cell>
          <cell r="L1521">
            <v>0</v>
          </cell>
          <cell r="M1521">
            <v>0</v>
          </cell>
          <cell r="N1521">
            <v>0</v>
          </cell>
          <cell r="O1521">
            <v>0</v>
          </cell>
          <cell r="P1521">
            <v>0</v>
          </cell>
          <cell r="Q1521">
            <v>0</v>
          </cell>
          <cell r="R1521">
            <v>0</v>
          </cell>
          <cell r="S1521">
            <v>0</v>
          </cell>
          <cell r="T1521">
            <v>0</v>
          </cell>
          <cell r="U1521">
            <v>0</v>
          </cell>
          <cell r="V1521">
            <v>0</v>
          </cell>
          <cell r="W1521">
            <v>0</v>
          </cell>
          <cell r="X1521">
            <v>0</v>
          </cell>
          <cell r="Y1521">
            <v>0</v>
          </cell>
          <cell r="Z1521">
            <v>0</v>
          </cell>
          <cell r="AA1521">
            <v>0</v>
          </cell>
          <cell r="AB1521">
            <v>0</v>
          </cell>
          <cell r="AC1521">
            <v>0</v>
          </cell>
          <cell r="AD1521">
            <v>0</v>
          </cell>
          <cell r="AE1521">
            <v>0</v>
          </cell>
          <cell r="AF1521">
            <v>0</v>
          </cell>
          <cell r="AG1521">
            <v>0</v>
          </cell>
          <cell r="AH1521">
            <v>0</v>
          </cell>
        </row>
        <row r="1522">
          <cell r="E1522" t="str">
            <v>506|DTE|Actual vs Prior</v>
          </cell>
          <cell r="F1522">
            <v>0</v>
          </cell>
          <cell r="G1522">
            <v>0</v>
          </cell>
          <cell r="H1522">
            <v>0</v>
          </cell>
          <cell r="I1522">
            <v>0</v>
          </cell>
          <cell r="J1522">
            <v>0</v>
          </cell>
          <cell r="K1522">
            <v>0</v>
          </cell>
          <cell r="L1522">
            <v>0</v>
          </cell>
          <cell r="M1522">
            <v>0</v>
          </cell>
          <cell r="N1522">
            <v>0</v>
          </cell>
          <cell r="O1522">
            <v>0</v>
          </cell>
          <cell r="P1522">
            <v>0</v>
          </cell>
          <cell r="Q1522">
            <v>0</v>
          </cell>
          <cell r="R1522">
            <v>0</v>
          </cell>
          <cell r="S1522">
            <v>0</v>
          </cell>
          <cell r="T1522">
            <v>0</v>
          </cell>
          <cell r="U1522">
            <v>0</v>
          </cell>
          <cell r="V1522">
            <v>0</v>
          </cell>
          <cell r="W1522">
            <v>0</v>
          </cell>
          <cell r="X1522">
            <v>0</v>
          </cell>
          <cell r="Y1522">
            <v>0</v>
          </cell>
          <cell r="Z1522">
            <v>0</v>
          </cell>
          <cell r="AA1522">
            <v>0</v>
          </cell>
          <cell r="AB1522">
            <v>0</v>
          </cell>
          <cell r="AC1522">
            <v>0</v>
          </cell>
          <cell r="AD1522">
            <v>0</v>
          </cell>
          <cell r="AE1522">
            <v>0</v>
          </cell>
          <cell r="AF1522">
            <v>0</v>
          </cell>
          <cell r="AG1522">
            <v>0</v>
          </cell>
          <cell r="AH1522">
            <v>0</v>
          </cell>
        </row>
        <row r="1523">
          <cell r="E1523" t="str">
            <v>506|DTE %|Actual vs Prior</v>
          </cell>
          <cell r="F1523">
            <v>0</v>
          </cell>
          <cell r="G1523">
            <v>0</v>
          </cell>
          <cell r="H1523">
            <v>0</v>
          </cell>
          <cell r="I1523">
            <v>0</v>
          </cell>
          <cell r="J1523">
            <v>0</v>
          </cell>
          <cell r="K1523">
            <v>0</v>
          </cell>
          <cell r="L1523">
            <v>0</v>
          </cell>
          <cell r="M1523">
            <v>0</v>
          </cell>
          <cell r="N1523">
            <v>0</v>
          </cell>
          <cell r="O1523">
            <v>0</v>
          </cell>
          <cell r="P1523">
            <v>0</v>
          </cell>
          <cell r="Q1523">
            <v>0</v>
          </cell>
          <cell r="R1523">
            <v>0</v>
          </cell>
          <cell r="S1523">
            <v>0</v>
          </cell>
          <cell r="T1523">
            <v>0</v>
          </cell>
          <cell r="U1523">
            <v>0</v>
          </cell>
          <cell r="V1523">
            <v>0</v>
          </cell>
          <cell r="W1523">
            <v>0</v>
          </cell>
          <cell r="X1523">
            <v>0</v>
          </cell>
          <cell r="Y1523">
            <v>0</v>
          </cell>
          <cell r="Z1523">
            <v>0</v>
          </cell>
          <cell r="AA1523">
            <v>0</v>
          </cell>
          <cell r="AB1523">
            <v>0</v>
          </cell>
          <cell r="AC1523">
            <v>0</v>
          </cell>
          <cell r="AD1523">
            <v>0</v>
          </cell>
          <cell r="AE1523">
            <v>0</v>
          </cell>
          <cell r="AF1523">
            <v>0</v>
          </cell>
          <cell r="AG1523">
            <v>0</v>
          </cell>
          <cell r="AH1523">
            <v>0</v>
          </cell>
        </row>
        <row r="1524">
          <cell r="E1524" t="str">
            <v>506|ExExch|Actual vs Prior</v>
          </cell>
          <cell r="F1524">
            <v>0</v>
          </cell>
          <cell r="G1524">
            <v>0</v>
          </cell>
          <cell r="H1524">
            <v>0</v>
          </cell>
          <cell r="I1524">
            <v>0</v>
          </cell>
          <cell r="J1524">
            <v>0</v>
          </cell>
          <cell r="K1524">
            <v>0</v>
          </cell>
          <cell r="L1524">
            <v>0</v>
          </cell>
          <cell r="M1524">
            <v>0</v>
          </cell>
          <cell r="N1524">
            <v>0</v>
          </cell>
          <cell r="O1524">
            <v>0</v>
          </cell>
          <cell r="P1524">
            <v>0</v>
          </cell>
          <cell r="Q1524">
            <v>0</v>
          </cell>
          <cell r="R1524">
            <v>0</v>
          </cell>
          <cell r="S1524">
            <v>0</v>
          </cell>
          <cell r="T1524">
            <v>0</v>
          </cell>
          <cell r="U1524">
            <v>0</v>
          </cell>
          <cell r="V1524">
            <v>0</v>
          </cell>
          <cell r="W1524">
            <v>0</v>
          </cell>
          <cell r="X1524">
            <v>0</v>
          </cell>
          <cell r="Y1524">
            <v>0</v>
          </cell>
          <cell r="Z1524">
            <v>0</v>
          </cell>
          <cell r="AA1524">
            <v>0</v>
          </cell>
          <cell r="AB1524">
            <v>0</v>
          </cell>
          <cell r="AC1524">
            <v>0</v>
          </cell>
          <cell r="AD1524">
            <v>0</v>
          </cell>
          <cell r="AE1524">
            <v>0</v>
          </cell>
          <cell r="AF1524">
            <v>0</v>
          </cell>
          <cell r="AG1524">
            <v>0</v>
          </cell>
          <cell r="AH1524">
            <v>0</v>
          </cell>
        </row>
        <row r="1525">
          <cell r="E1525" t="str">
            <v>506|ExExch %|Actual vs Prior</v>
          </cell>
          <cell r="F1525">
            <v>0</v>
          </cell>
          <cell r="G1525">
            <v>0</v>
          </cell>
          <cell r="H1525">
            <v>0</v>
          </cell>
          <cell r="I1525">
            <v>0</v>
          </cell>
          <cell r="J1525">
            <v>0</v>
          </cell>
          <cell r="K1525">
            <v>0</v>
          </cell>
          <cell r="L1525">
            <v>0</v>
          </cell>
          <cell r="M1525">
            <v>0</v>
          </cell>
          <cell r="N1525">
            <v>0</v>
          </cell>
          <cell r="O1525">
            <v>0</v>
          </cell>
          <cell r="P1525">
            <v>0</v>
          </cell>
          <cell r="Q1525">
            <v>0</v>
          </cell>
          <cell r="R1525">
            <v>0</v>
          </cell>
          <cell r="S1525">
            <v>0</v>
          </cell>
          <cell r="T1525">
            <v>0</v>
          </cell>
          <cell r="U1525">
            <v>0</v>
          </cell>
          <cell r="V1525">
            <v>0</v>
          </cell>
          <cell r="W1525">
            <v>0</v>
          </cell>
          <cell r="X1525">
            <v>0</v>
          </cell>
          <cell r="Y1525">
            <v>0</v>
          </cell>
          <cell r="Z1525">
            <v>0</v>
          </cell>
          <cell r="AA1525">
            <v>0</v>
          </cell>
          <cell r="AB1525">
            <v>0</v>
          </cell>
          <cell r="AC1525">
            <v>0</v>
          </cell>
          <cell r="AD1525">
            <v>0</v>
          </cell>
          <cell r="AE1525">
            <v>0</v>
          </cell>
          <cell r="AF1525">
            <v>0</v>
          </cell>
          <cell r="AG1525">
            <v>0</v>
          </cell>
          <cell r="AH1525">
            <v>0</v>
          </cell>
        </row>
        <row r="1526">
          <cell r="E1526" t="str">
            <v>506|TVAR|Actual vs Prior</v>
          </cell>
          <cell r="F1526">
            <v>0</v>
          </cell>
          <cell r="G1526">
            <v>0</v>
          </cell>
          <cell r="H1526">
            <v>0</v>
          </cell>
          <cell r="I1526">
            <v>0</v>
          </cell>
          <cell r="J1526">
            <v>0</v>
          </cell>
          <cell r="K1526">
            <v>0</v>
          </cell>
          <cell r="L1526">
            <v>0</v>
          </cell>
          <cell r="M1526">
            <v>0</v>
          </cell>
          <cell r="N1526">
            <v>0</v>
          </cell>
          <cell r="O1526">
            <v>0</v>
          </cell>
          <cell r="P1526">
            <v>0</v>
          </cell>
          <cell r="Q1526">
            <v>0</v>
          </cell>
          <cell r="R1526">
            <v>0</v>
          </cell>
          <cell r="S1526">
            <v>0</v>
          </cell>
          <cell r="T1526">
            <v>0</v>
          </cell>
          <cell r="U1526">
            <v>0</v>
          </cell>
          <cell r="V1526">
            <v>0</v>
          </cell>
          <cell r="W1526">
            <v>0</v>
          </cell>
          <cell r="X1526">
            <v>0</v>
          </cell>
          <cell r="Y1526">
            <v>0</v>
          </cell>
          <cell r="Z1526">
            <v>0</v>
          </cell>
          <cell r="AA1526">
            <v>0</v>
          </cell>
          <cell r="AB1526">
            <v>0</v>
          </cell>
          <cell r="AC1526">
            <v>0</v>
          </cell>
          <cell r="AD1526">
            <v>0</v>
          </cell>
          <cell r="AE1526">
            <v>0</v>
          </cell>
          <cell r="AF1526">
            <v>0</v>
          </cell>
          <cell r="AG1526">
            <v>0</v>
          </cell>
          <cell r="AH1526">
            <v>0</v>
          </cell>
        </row>
        <row r="1527">
          <cell r="E1527" t="str">
            <v>506|TVAR %|Actual vs Prior</v>
          </cell>
          <cell r="F1527">
            <v>0</v>
          </cell>
          <cell r="G1527">
            <v>0</v>
          </cell>
          <cell r="H1527">
            <v>0</v>
          </cell>
          <cell r="I1527">
            <v>0</v>
          </cell>
          <cell r="J1527">
            <v>0</v>
          </cell>
          <cell r="K1527">
            <v>0</v>
          </cell>
          <cell r="L1527">
            <v>0</v>
          </cell>
          <cell r="M1527">
            <v>0</v>
          </cell>
          <cell r="N1527">
            <v>0</v>
          </cell>
          <cell r="O1527">
            <v>0</v>
          </cell>
          <cell r="P1527">
            <v>0</v>
          </cell>
          <cell r="Q1527">
            <v>0</v>
          </cell>
          <cell r="R1527">
            <v>0</v>
          </cell>
          <cell r="S1527">
            <v>0</v>
          </cell>
          <cell r="T1527">
            <v>0</v>
          </cell>
          <cell r="U1527">
            <v>0</v>
          </cell>
          <cell r="V1527">
            <v>0</v>
          </cell>
          <cell r="W1527">
            <v>0</v>
          </cell>
          <cell r="X1527">
            <v>0</v>
          </cell>
          <cell r="Y1527">
            <v>0</v>
          </cell>
          <cell r="Z1527">
            <v>0</v>
          </cell>
          <cell r="AA1527">
            <v>0</v>
          </cell>
          <cell r="AB1527">
            <v>0</v>
          </cell>
          <cell r="AC1527">
            <v>0</v>
          </cell>
          <cell r="AD1527">
            <v>0</v>
          </cell>
          <cell r="AE1527">
            <v>0</v>
          </cell>
          <cell r="AF1527">
            <v>0</v>
          </cell>
          <cell r="AG1527">
            <v>0</v>
          </cell>
          <cell r="AH1527">
            <v>0</v>
          </cell>
        </row>
        <row r="1528">
          <cell r="E1528" t="str">
            <v>507|Actual|Trend</v>
          </cell>
          <cell r="F1528">
            <v>0</v>
          </cell>
          <cell r="G1528">
            <v>0</v>
          </cell>
          <cell r="H1528">
            <v>0</v>
          </cell>
          <cell r="I1528">
            <v>0</v>
          </cell>
          <cell r="J1528">
            <v>0</v>
          </cell>
          <cell r="K1528">
            <v>0</v>
          </cell>
          <cell r="L1528">
            <v>0</v>
          </cell>
          <cell r="M1528">
            <v>0</v>
          </cell>
          <cell r="N1528">
            <v>0</v>
          </cell>
          <cell r="O1528">
            <v>0</v>
          </cell>
          <cell r="P1528">
            <v>0</v>
          </cell>
          <cell r="Q1528">
            <v>0</v>
          </cell>
          <cell r="R1528">
            <v>0</v>
          </cell>
          <cell r="S1528">
            <v>0</v>
          </cell>
          <cell r="T1528">
            <v>0</v>
          </cell>
          <cell r="U1528">
            <v>0</v>
          </cell>
          <cell r="V1528">
            <v>0</v>
          </cell>
          <cell r="W1528">
            <v>0</v>
          </cell>
          <cell r="X1528">
            <v>0</v>
          </cell>
          <cell r="Y1528">
            <v>0</v>
          </cell>
          <cell r="Z1528">
            <v>0</v>
          </cell>
          <cell r="AA1528">
            <v>0</v>
          </cell>
          <cell r="AB1528">
            <v>0</v>
          </cell>
          <cell r="AC1528">
            <v>0</v>
          </cell>
          <cell r="AD1528">
            <v>0</v>
          </cell>
          <cell r="AE1528">
            <v>0</v>
          </cell>
          <cell r="AF1528">
            <v>0</v>
          </cell>
          <cell r="AG1528">
            <v>0</v>
          </cell>
          <cell r="AH1528">
            <v>0</v>
          </cell>
        </row>
        <row r="1529">
          <cell r="E1529" t="str">
            <v>507|Plan|Trend</v>
          </cell>
          <cell r="F1529">
            <v>0</v>
          </cell>
          <cell r="G1529">
            <v>0</v>
          </cell>
          <cell r="H1529">
            <v>0</v>
          </cell>
          <cell r="I1529">
            <v>0</v>
          </cell>
          <cell r="J1529">
            <v>0</v>
          </cell>
          <cell r="K1529">
            <v>0</v>
          </cell>
          <cell r="L1529">
            <v>0</v>
          </cell>
          <cell r="M1529">
            <v>0</v>
          </cell>
          <cell r="N1529">
            <v>0</v>
          </cell>
          <cell r="O1529">
            <v>0</v>
          </cell>
          <cell r="P1529">
            <v>0</v>
          </cell>
          <cell r="Q1529">
            <v>0</v>
          </cell>
          <cell r="R1529">
            <v>0</v>
          </cell>
          <cell r="S1529">
            <v>0</v>
          </cell>
          <cell r="T1529">
            <v>0</v>
          </cell>
          <cell r="U1529">
            <v>0</v>
          </cell>
          <cell r="V1529">
            <v>0</v>
          </cell>
          <cell r="W1529">
            <v>0</v>
          </cell>
          <cell r="X1529">
            <v>0</v>
          </cell>
          <cell r="Y1529">
            <v>0</v>
          </cell>
          <cell r="Z1529">
            <v>0</v>
          </cell>
          <cell r="AA1529">
            <v>0</v>
          </cell>
          <cell r="AB1529">
            <v>0</v>
          </cell>
          <cell r="AC1529">
            <v>0</v>
          </cell>
          <cell r="AD1529">
            <v>0</v>
          </cell>
          <cell r="AE1529">
            <v>0</v>
          </cell>
          <cell r="AF1529">
            <v>0</v>
          </cell>
          <cell r="AG1529">
            <v>0</v>
          </cell>
          <cell r="AH1529">
            <v>0</v>
          </cell>
        </row>
        <row r="1530">
          <cell r="E1530" t="str">
            <v>507|FORECAST|Trend</v>
          </cell>
          <cell r="F1530">
            <v>0</v>
          </cell>
          <cell r="G1530">
            <v>0</v>
          </cell>
          <cell r="H1530">
            <v>0</v>
          </cell>
          <cell r="I1530">
            <v>0</v>
          </cell>
          <cell r="J1530">
            <v>0</v>
          </cell>
          <cell r="K1530">
            <v>0</v>
          </cell>
          <cell r="L1530">
            <v>0</v>
          </cell>
          <cell r="M1530">
            <v>0</v>
          </cell>
          <cell r="N1530">
            <v>0</v>
          </cell>
          <cell r="O1530">
            <v>0</v>
          </cell>
          <cell r="P1530">
            <v>0</v>
          </cell>
          <cell r="Q1530">
            <v>0</v>
          </cell>
          <cell r="R1530">
            <v>0</v>
          </cell>
          <cell r="S1530">
            <v>0</v>
          </cell>
          <cell r="T1530">
            <v>0</v>
          </cell>
          <cell r="U1530">
            <v>0</v>
          </cell>
          <cell r="V1530">
            <v>0</v>
          </cell>
          <cell r="W1530">
            <v>0</v>
          </cell>
          <cell r="X1530">
            <v>0</v>
          </cell>
          <cell r="Y1530">
            <v>0</v>
          </cell>
          <cell r="Z1530">
            <v>0</v>
          </cell>
          <cell r="AA1530">
            <v>0</v>
          </cell>
          <cell r="AB1530">
            <v>0</v>
          </cell>
          <cell r="AC1530">
            <v>0</v>
          </cell>
          <cell r="AD1530">
            <v>0</v>
          </cell>
          <cell r="AE1530">
            <v>0</v>
          </cell>
          <cell r="AF1530">
            <v>0</v>
          </cell>
          <cell r="AG1530">
            <v>0</v>
          </cell>
          <cell r="AH1530">
            <v>0</v>
          </cell>
        </row>
        <row r="1531">
          <cell r="E1531" t="str">
            <v>507|Prior|Trend</v>
          </cell>
          <cell r="F1531">
            <v>0</v>
          </cell>
          <cell r="G1531">
            <v>0</v>
          </cell>
          <cell r="H1531">
            <v>-1143</v>
          </cell>
          <cell r="I1531">
            <v>0</v>
          </cell>
          <cell r="J1531">
            <v>0</v>
          </cell>
          <cell r="K1531">
            <v>0</v>
          </cell>
          <cell r="L1531">
            <v>0</v>
          </cell>
          <cell r="M1531">
            <v>0</v>
          </cell>
          <cell r="N1531">
            <v>0</v>
          </cell>
          <cell r="O1531">
            <v>0</v>
          </cell>
          <cell r="P1531">
            <v>0</v>
          </cell>
          <cell r="Q1531">
            <v>0</v>
          </cell>
          <cell r="R1531">
            <v>-1143</v>
          </cell>
          <cell r="S1531">
            <v>0</v>
          </cell>
          <cell r="T1531">
            <v>0</v>
          </cell>
          <cell r="U1531">
            <v>0</v>
          </cell>
          <cell r="V1531">
            <v>-1143</v>
          </cell>
          <cell r="W1531">
            <v>0</v>
          </cell>
          <cell r="X1531">
            <v>0</v>
          </cell>
          <cell r="Y1531">
            <v>-1143</v>
          </cell>
          <cell r="Z1531">
            <v>-1143</v>
          </cell>
          <cell r="AA1531">
            <v>-1143</v>
          </cell>
          <cell r="AB1531">
            <v>-1143</v>
          </cell>
          <cell r="AC1531">
            <v>-1143</v>
          </cell>
          <cell r="AD1531">
            <v>-1143</v>
          </cell>
          <cell r="AE1531">
            <v>-1143</v>
          </cell>
          <cell r="AF1531">
            <v>-1143</v>
          </cell>
          <cell r="AG1531">
            <v>-1143</v>
          </cell>
          <cell r="AH1531">
            <v>-1143</v>
          </cell>
        </row>
        <row r="1532">
          <cell r="E1532" t="str">
            <v>507|TVAR|Actual vs Plan</v>
          </cell>
          <cell r="F1532">
            <v>0</v>
          </cell>
          <cell r="G1532">
            <v>0</v>
          </cell>
          <cell r="H1532">
            <v>0</v>
          </cell>
          <cell r="I1532">
            <v>0</v>
          </cell>
          <cell r="J1532">
            <v>0</v>
          </cell>
          <cell r="K1532">
            <v>0</v>
          </cell>
          <cell r="L1532">
            <v>0</v>
          </cell>
          <cell r="M1532">
            <v>0</v>
          </cell>
          <cell r="N1532">
            <v>0</v>
          </cell>
          <cell r="O1532">
            <v>0</v>
          </cell>
          <cell r="P1532">
            <v>0</v>
          </cell>
          <cell r="Q1532">
            <v>0</v>
          </cell>
          <cell r="R1532">
            <v>0</v>
          </cell>
          <cell r="S1532">
            <v>0</v>
          </cell>
          <cell r="T1532">
            <v>0</v>
          </cell>
          <cell r="U1532">
            <v>0</v>
          </cell>
          <cell r="V1532">
            <v>0</v>
          </cell>
          <cell r="W1532">
            <v>0</v>
          </cell>
          <cell r="X1532">
            <v>0</v>
          </cell>
          <cell r="Y1532">
            <v>0</v>
          </cell>
          <cell r="Z1532">
            <v>0</v>
          </cell>
          <cell r="AA1532">
            <v>0</v>
          </cell>
          <cell r="AB1532">
            <v>0</v>
          </cell>
          <cell r="AC1532">
            <v>0</v>
          </cell>
          <cell r="AD1532">
            <v>0</v>
          </cell>
          <cell r="AE1532">
            <v>0</v>
          </cell>
          <cell r="AF1532">
            <v>0</v>
          </cell>
          <cell r="AG1532">
            <v>0</v>
          </cell>
          <cell r="AH1532">
            <v>0</v>
          </cell>
        </row>
        <row r="1533">
          <cell r="E1533" t="str">
            <v>507|TVAR %|Actual vs Plan</v>
          </cell>
          <cell r="F1533">
            <v>0</v>
          </cell>
          <cell r="G1533">
            <v>0</v>
          </cell>
          <cell r="H1533">
            <v>0</v>
          </cell>
          <cell r="I1533">
            <v>0</v>
          </cell>
          <cell r="J1533">
            <v>0</v>
          </cell>
          <cell r="K1533">
            <v>0</v>
          </cell>
          <cell r="L1533">
            <v>0</v>
          </cell>
          <cell r="M1533">
            <v>0</v>
          </cell>
          <cell r="N1533">
            <v>0</v>
          </cell>
          <cell r="O1533">
            <v>0</v>
          </cell>
          <cell r="P1533">
            <v>0</v>
          </cell>
          <cell r="Q1533">
            <v>0</v>
          </cell>
          <cell r="R1533">
            <v>0</v>
          </cell>
          <cell r="S1533">
            <v>0</v>
          </cell>
          <cell r="T1533">
            <v>0</v>
          </cell>
          <cell r="U1533">
            <v>0</v>
          </cell>
          <cell r="V1533">
            <v>0</v>
          </cell>
          <cell r="W1533">
            <v>0</v>
          </cell>
          <cell r="X1533">
            <v>0</v>
          </cell>
          <cell r="Y1533">
            <v>0</v>
          </cell>
          <cell r="Z1533">
            <v>0</v>
          </cell>
          <cell r="AA1533">
            <v>0</v>
          </cell>
          <cell r="AB1533">
            <v>0</v>
          </cell>
          <cell r="AC1533">
            <v>0</v>
          </cell>
          <cell r="AD1533">
            <v>0</v>
          </cell>
          <cell r="AE1533">
            <v>0</v>
          </cell>
          <cell r="AF1533">
            <v>0</v>
          </cell>
          <cell r="AG1533">
            <v>0</v>
          </cell>
          <cell r="AH1533">
            <v>0</v>
          </cell>
        </row>
        <row r="1534">
          <cell r="E1534" t="str">
            <v>507|DTE|Actual vs Plan</v>
          </cell>
          <cell r="F1534">
            <v>0</v>
          </cell>
          <cell r="G1534">
            <v>0</v>
          </cell>
          <cell r="H1534">
            <v>0</v>
          </cell>
          <cell r="I1534">
            <v>0</v>
          </cell>
          <cell r="J1534">
            <v>0</v>
          </cell>
          <cell r="K1534">
            <v>0</v>
          </cell>
          <cell r="L1534">
            <v>0</v>
          </cell>
          <cell r="M1534">
            <v>0</v>
          </cell>
          <cell r="N1534">
            <v>0</v>
          </cell>
          <cell r="O1534">
            <v>0</v>
          </cell>
          <cell r="P1534">
            <v>0</v>
          </cell>
          <cell r="Q1534">
            <v>0</v>
          </cell>
          <cell r="R1534">
            <v>0</v>
          </cell>
          <cell r="S1534">
            <v>0</v>
          </cell>
          <cell r="T1534">
            <v>0</v>
          </cell>
          <cell r="U1534">
            <v>0</v>
          </cell>
          <cell r="V1534">
            <v>0</v>
          </cell>
          <cell r="W1534">
            <v>0</v>
          </cell>
          <cell r="X1534">
            <v>0</v>
          </cell>
          <cell r="Y1534">
            <v>0</v>
          </cell>
          <cell r="Z1534">
            <v>0</v>
          </cell>
          <cell r="AA1534">
            <v>0</v>
          </cell>
          <cell r="AB1534">
            <v>0</v>
          </cell>
          <cell r="AC1534">
            <v>0</v>
          </cell>
          <cell r="AD1534">
            <v>0</v>
          </cell>
          <cell r="AE1534">
            <v>0</v>
          </cell>
          <cell r="AF1534">
            <v>0</v>
          </cell>
          <cell r="AG1534">
            <v>0</v>
          </cell>
          <cell r="AH1534">
            <v>0</v>
          </cell>
        </row>
        <row r="1535">
          <cell r="E1535" t="str">
            <v>507|DTE %|Actual vs Plan</v>
          </cell>
          <cell r="F1535">
            <v>0</v>
          </cell>
          <cell r="G1535">
            <v>0</v>
          </cell>
          <cell r="H1535">
            <v>0</v>
          </cell>
          <cell r="I1535">
            <v>0</v>
          </cell>
          <cell r="J1535">
            <v>0</v>
          </cell>
          <cell r="K1535">
            <v>0</v>
          </cell>
          <cell r="L1535">
            <v>0</v>
          </cell>
          <cell r="M1535">
            <v>0</v>
          </cell>
          <cell r="N1535">
            <v>0</v>
          </cell>
          <cell r="O1535">
            <v>0</v>
          </cell>
          <cell r="P1535">
            <v>0</v>
          </cell>
          <cell r="Q1535">
            <v>0</v>
          </cell>
          <cell r="R1535">
            <v>0</v>
          </cell>
          <cell r="S1535">
            <v>0</v>
          </cell>
          <cell r="T1535">
            <v>0</v>
          </cell>
          <cell r="U1535">
            <v>0</v>
          </cell>
          <cell r="V1535">
            <v>0</v>
          </cell>
          <cell r="W1535">
            <v>0</v>
          </cell>
          <cell r="X1535">
            <v>0</v>
          </cell>
          <cell r="Y1535">
            <v>0</v>
          </cell>
          <cell r="Z1535">
            <v>0</v>
          </cell>
          <cell r="AA1535">
            <v>0</v>
          </cell>
          <cell r="AB1535">
            <v>0</v>
          </cell>
          <cell r="AC1535">
            <v>0</v>
          </cell>
          <cell r="AD1535">
            <v>0</v>
          </cell>
          <cell r="AE1535">
            <v>0</v>
          </cell>
          <cell r="AF1535">
            <v>0</v>
          </cell>
          <cell r="AG1535">
            <v>0</v>
          </cell>
          <cell r="AH1535">
            <v>0</v>
          </cell>
        </row>
        <row r="1536">
          <cell r="E1536" t="str">
            <v>507|ExExch|Actual vs Plan</v>
          </cell>
          <cell r="F1536">
            <v>0</v>
          </cell>
          <cell r="G1536">
            <v>0</v>
          </cell>
          <cell r="H1536">
            <v>0</v>
          </cell>
          <cell r="I1536">
            <v>0</v>
          </cell>
          <cell r="J1536">
            <v>0</v>
          </cell>
          <cell r="K1536">
            <v>0</v>
          </cell>
          <cell r="L1536">
            <v>0</v>
          </cell>
          <cell r="M1536">
            <v>0</v>
          </cell>
          <cell r="N1536">
            <v>0</v>
          </cell>
          <cell r="O1536">
            <v>0</v>
          </cell>
          <cell r="P1536">
            <v>0</v>
          </cell>
          <cell r="Q1536">
            <v>0</v>
          </cell>
          <cell r="R1536">
            <v>0</v>
          </cell>
          <cell r="S1536">
            <v>0</v>
          </cell>
          <cell r="T1536">
            <v>0</v>
          </cell>
          <cell r="U1536">
            <v>0</v>
          </cell>
          <cell r="V1536">
            <v>0</v>
          </cell>
          <cell r="W1536">
            <v>0</v>
          </cell>
          <cell r="X1536">
            <v>0</v>
          </cell>
          <cell r="Y1536">
            <v>0</v>
          </cell>
          <cell r="Z1536">
            <v>0</v>
          </cell>
          <cell r="AA1536">
            <v>0</v>
          </cell>
          <cell r="AB1536">
            <v>0</v>
          </cell>
          <cell r="AC1536">
            <v>0</v>
          </cell>
          <cell r="AD1536">
            <v>0</v>
          </cell>
          <cell r="AE1536">
            <v>0</v>
          </cell>
          <cell r="AF1536">
            <v>0</v>
          </cell>
          <cell r="AG1536">
            <v>0</v>
          </cell>
          <cell r="AH1536">
            <v>0</v>
          </cell>
        </row>
        <row r="1537">
          <cell r="E1537" t="str">
            <v>507|ExExch %|Actual vs Plan</v>
          </cell>
          <cell r="F1537">
            <v>0</v>
          </cell>
          <cell r="G1537">
            <v>0</v>
          </cell>
          <cell r="H1537">
            <v>0</v>
          </cell>
          <cell r="I1537">
            <v>0</v>
          </cell>
          <cell r="J1537">
            <v>0</v>
          </cell>
          <cell r="K1537">
            <v>0</v>
          </cell>
          <cell r="L1537">
            <v>0</v>
          </cell>
          <cell r="M1537">
            <v>0</v>
          </cell>
          <cell r="N1537">
            <v>0</v>
          </cell>
          <cell r="O1537">
            <v>0</v>
          </cell>
          <cell r="P1537">
            <v>0</v>
          </cell>
          <cell r="Q1537">
            <v>0</v>
          </cell>
          <cell r="R1537">
            <v>0</v>
          </cell>
          <cell r="S1537">
            <v>0</v>
          </cell>
          <cell r="T1537">
            <v>0</v>
          </cell>
          <cell r="U1537">
            <v>0</v>
          </cell>
          <cell r="V1537">
            <v>0</v>
          </cell>
          <cell r="W1537">
            <v>0</v>
          </cell>
          <cell r="X1537">
            <v>0</v>
          </cell>
          <cell r="Y1537">
            <v>0</v>
          </cell>
          <cell r="Z1537">
            <v>0</v>
          </cell>
          <cell r="AA1537">
            <v>0</v>
          </cell>
          <cell r="AB1537">
            <v>0</v>
          </cell>
          <cell r="AC1537">
            <v>0</v>
          </cell>
          <cell r="AD1537">
            <v>0</v>
          </cell>
          <cell r="AE1537">
            <v>0</v>
          </cell>
          <cell r="AF1537">
            <v>0</v>
          </cell>
          <cell r="AG1537">
            <v>0</v>
          </cell>
          <cell r="AH1537">
            <v>0</v>
          </cell>
        </row>
        <row r="1538">
          <cell r="E1538" t="str">
            <v>507|Plan Next|Trend</v>
          </cell>
          <cell r="F1538">
            <v>0</v>
          </cell>
          <cell r="G1538">
            <v>0</v>
          </cell>
          <cell r="H1538">
            <v>0</v>
          </cell>
          <cell r="I1538">
            <v>0</v>
          </cell>
          <cell r="J1538">
            <v>0</v>
          </cell>
          <cell r="K1538">
            <v>0</v>
          </cell>
          <cell r="L1538">
            <v>0</v>
          </cell>
          <cell r="M1538">
            <v>0</v>
          </cell>
          <cell r="N1538">
            <v>0</v>
          </cell>
          <cell r="O1538">
            <v>0</v>
          </cell>
          <cell r="P1538">
            <v>0</v>
          </cell>
          <cell r="Q1538">
            <v>0</v>
          </cell>
          <cell r="R1538">
            <v>0</v>
          </cell>
          <cell r="S1538">
            <v>0</v>
          </cell>
          <cell r="T1538">
            <v>0</v>
          </cell>
          <cell r="U1538">
            <v>0</v>
          </cell>
          <cell r="V1538">
            <v>0</v>
          </cell>
          <cell r="W1538">
            <v>0</v>
          </cell>
          <cell r="X1538">
            <v>0</v>
          </cell>
          <cell r="Y1538">
            <v>0</v>
          </cell>
          <cell r="Z1538">
            <v>0</v>
          </cell>
          <cell r="AA1538">
            <v>0</v>
          </cell>
          <cell r="AB1538">
            <v>0</v>
          </cell>
          <cell r="AC1538">
            <v>0</v>
          </cell>
          <cell r="AD1538">
            <v>0</v>
          </cell>
          <cell r="AE1538">
            <v>0</v>
          </cell>
          <cell r="AF1538">
            <v>0</v>
          </cell>
          <cell r="AG1538">
            <v>0</v>
          </cell>
          <cell r="AH1538">
            <v>0</v>
          </cell>
        </row>
        <row r="1539">
          <cell r="E1539" t="str">
            <v>507|DTE|Actual vs Prior</v>
          </cell>
          <cell r="F1539">
            <v>0</v>
          </cell>
          <cell r="G1539">
            <v>0</v>
          </cell>
          <cell r="H1539">
            <v>0</v>
          </cell>
          <cell r="I1539">
            <v>0</v>
          </cell>
          <cell r="J1539">
            <v>0</v>
          </cell>
          <cell r="K1539">
            <v>0</v>
          </cell>
          <cell r="L1539">
            <v>0</v>
          </cell>
          <cell r="M1539">
            <v>0</v>
          </cell>
          <cell r="N1539">
            <v>0</v>
          </cell>
          <cell r="O1539">
            <v>0</v>
          </cell>
          <cell r="P1539">
            <v>0</v>
          </cell>
          <cell r="Q1539">
            <v>0</v>
          </cell>
          <cell r="R1539">
            <v>0</v>
          </cell>
          <cell r="S1539">
            <v>0</v>
          </cell>
          <cell r="T1539">
            <v>0</v>
          </cell>
          <cell r="U1539">
            <v>0</v>
          </cell>
          <cell r="V1539">
            <v>0</v>
          </cell>
          <cell r="W1539">
            <v>0</v>
          </cell>
          <cell r="X1539">
            <v>0</v>
          </cell>
          <cell r="Y1539">
            <v>0</v>
          </cell>
          <cell r="Z1539">
            <v>0</v>
          </cell>
          <cell r="AA1539">
            <v>0</v>
          </cell>
          <cell r="AB1539">
            <v>0</v>
          </cell>
          <cell r="AC1539">
            <v>0</v>
          </cell>
          <cell r="AD1539">
            <v>0</v>
          </cell>
          <cell r="AE1539">
            <v>0</v>
          </cell>
          <cell r="AF1539">
            <v>0</v>
          </cell>
          <cell r="AG1539">
            <v>0</v>
          </cell>
          <cell r="AH1539">
            <v>0</v>
          </cell>
        </row>
        <row r="1540">
          <cell r="E1540" t="str">
            <v>507|DTE %|Actual vs Prior</v>
          </cell>
          <cell r="F1540">
            <v>0</v>
          </cell>
          <cell r="G1540">
            <v>0</v>
          </cell>
          <cell r="H1540">
            <v>0</v>
          </cell>
          <cell r="I1540">
            <v>0</v>
          </cell>
          <cell r="J1540">
            <v>0</v>
          </cell>
          <cell r="K1540">
            <v>0</v>
          </cell>
          <cell r="L1540">
            <v>0</v>
          </cell>
          <cell r="M1540">
            <v>0</v>
          </cell>
          <cell r="N1540">
            <v>0</v>
          </cell>
          <cell r="O1540">
            <v>0</v>
          </cell>
          <cell r="P1540">
            <v>0</v>
          </cell>
          <cell r="Q1540">
            <v>0</v>
          </cell>
          <cell r="R1540">
            <v>0</v>
          </cell>
          <cell r="S1540">
            <v>0</v>
          </cell>
          <cell r="T1540">
            <v>0</v>
          </cell>
          <cell r="U1540">
            <v>0</v>
          </cell>
          <cell r="V1540">
            <v>0</v>
          </cell>
          <cell r="W1540">
            <v>0</v>
          </cell>
          <cell r="X1540">
            <v>0</v>
          </cell>
          <cell r="Y1540">
            <v>0</v>
          </cell>
          <cell r="Z1540">
            <v>0</v>
          </cell>
          <cell r="AA1540">
            <v>0</v>
          </cell>
          <cell r="AB1540">
            <v>0</v>
          </cell>
          <cell r="AC1540">
            <v>0</v>
          </cell>
          <cell r="AD1540">
            <v>0</v>
          </cell>
          <cell r="AE1540">
            <v>0</v>
          </cell>
          <cell r="AF1540">
            <v>0</v>
          </cell>
          <cell r="AG1540">
            <v>0</v>
          </cell>
          <cell r="AH1540">
            <v>0</v>
          </cell>
        </row>
        <row r="1541">
          <cell r="E1541" t="str">
            <v>507|ExExch|Actual vs Prior</v>
          </cell>
          <cell r="F1541">
            <v>0</v>
          </cell>
          <cell r="G1541">
            <v>0</v>
          </cell>
          <cell r="H1541">
            <v>0</v>
          </cell>
          <cell r="I1541">
            <v>0</v>
          </cell>
          <cell r="J1541">
            <v>0</v>
          </cell>
          <cell r="K1541">
            <v>0</v>
          </cell>
          <cell r="L1541">
            <v>0</v>
          </cell>
          <cell r="M1541">
            <v>0</v>
          </cell>
          <cell r="N1541">
            <v>0</v>
          </cell>
          <cell r="O1541">
            <v>0</v>
          </cell>
          <cell r="P1541">
            <v>0</v>
          </cell>
          <cell r="Q1541">
            <v>0</v>
          </cell>
          <cell r="R1541">
            <v>0</v>
          </cell>
          <cell r="S1541">
            <v>0</v>
          </cell>
          <cell r="T1541">
            <v>0</v>
          </cell>
          <cell r="U1541">
            <v>0</v>
          </cell>
          <cell r="V1541">
            <v>0</v>
          </cell>
          <cell r="W1541">
            <v>0</v>
          </cell>
          <cell r="X1541">
            <v>0</v>
          </cell>
          <cell r="Y1541">
            <v>0</v>
          </cell>
          <cell r="Z1541">
            <v>0</v>
          </cell>
          <cell r="AA1541">
            <v>0</v>
          </cell>
          <cell r="AB1541">
            <v>0</v>
          </cell>
          <cell r="AC1541">
            <v>0</v>
          </cell>
          <cell r="AD1541">
            <v>0</v>
          </cell>
          <cell r="AE1541">
            <v>0</v>
          </cell>
          <cell r="AF1541">
            <v>0</v>
          </cell>
          <cell r="AG1541">
            <v>0</v>
          </cell>
          <cell r="AH1541">
            <v>0</v>
          </cell>
        </row>
        <row r="1542">
          <cell r="E1542" t="str">
            <v>507|ExExch %|Actual vs Prior</v>
          </cell>
          <cell r="F1542">
            <v>0</v>
          </cell>
          <cell r="G1542">
            <v>0</v>
          </cell>
          <cell r="H1542">
            <v>0</v>
          </cell>
          <cell r="I1542">
            <v>0</v>
          </cell>
          <cell r="J1542">
            <v>0</v>
          </cell>
          <cell r="K1542">
            <v>0</v>
          </cell>
          <cell r="L1542">
            <v>0</v>
          </cell>
          <cell r="M1542">
            <v>0</v>
          </cell>
          <cell r="N1542">
            <v>0</v>
          </cell>
          <cell r="O1542">
            <v>0</v>
          </cell>
          <cell r="P1542">
            <v>0</v>
          </cell>
          <cell r="Q1542">
            <v>0</v>
          </cell>
          <cell r="R1542">
            <v>0</v>
          </cell>
          <cell r="S1542">
            <v>0</v>
          </cell>
          <cell r="T1542">
            <v>0</v>
          </cell>
          <cell r="U1542">
            <v>0</v>
          </cell>
          <cell r="V1542">
            <v>0</v>
          </cell>
          <cell r="W1542">
            <v>0</v>
          </cell>
          <cell r="X1542">
            <v>0</v>
          </cell>
          <cell r="Y1542">
            <v>0</v>
          </cell>
          <cell r="Z1542">
            <v>0</v>
          </cell>
          <cell r="AA1542">
            <v>0</v>
          </cell>
          <cell r="AB1542">
            <v>0</v>
          </cell>
          <cell r="AC1542">
            <v>0</v>
          </cell>
          <cell r="AD1542">
            <v>0</v>
          </cell>
          <cell r="AE1542">
            <v>0</v>
          </cell>
          <cell r="AF1542">
            <v>0</v>
          </cell>
          <cell r="AG1542">
            <v>0</v>
          </cell>
          <cell r="AH1542">
            <v>0</v>
          </cell>
        </row>
        <row r="1543">
          <cell r="E1543" t="str">
            <v>507|TVAR|Actual vs Prior</v>
          </cell>
          <cell r="F1543">
            <v>0</v>
          </cell>
          <cell r="G1543">
            <v>0</v>
          </cell>
          <cell r="H1543">
            <v>0</v>
          </cell>
          <cell r="I1543">
            <v>0</v>
          </cell>
          <cell r="J1543">
            <v>0</v>
          </cell>
          <cell r="K1543">
            <v>0</v>
          </cell>
          <cell r="L1543">
            <v>0</v>
          </cell>
          <cell r="M1543">
            <v>0</v>
          </cell>
          <cell r="N1543">
            <v>0</v>
          </cell>
          <cell r="O1543">
            <v>0</v>
          </cell>
          <cell r="P1543">
            <v>0</v>
          </cell>
          <cell r="Q1543">
            <v>0</v>
          </cell>
          <cell r="R1543">
            <v>0</v>
          </cell>
          <cell r="S1543">
            <v>0</v>
          </cell>
          <cell r="T1543">
            <v>0</v>
          </cell>
          <cell r="U1543">
            <v>0</v>
          </cell>
          <cell r="V1543">
            <v>0</v>
          </cell>
          <cell r="W1543">
            <v>0</v>
          </cell>
          <cell r="X1543">
            <v>0</v>
          </cell>
          <cell r="Y1543">
            <v>0</v>
          </cell>
          <cell r="Z1543">
            <v>0</v>
          </cell>
          <cell r="AA1543">
            <v>0</v>
          </cell>
          <cell r="AB1543">
            <v>0</v>
          </cell>
          <cell r="AC1543">
            <v>0</v>
          </cell>
          <cell r="AD1543">
            <v>0</v>
          </cell>
          <cell r="AE1543">
            <v>0</v>
          </cell>
          <cell r="AF1543">
            <v>0</v>
          </cell>
          <cell r="AG1543">
            <v>0</v>
          </cell>
          <cell r="AH1543">
            <v>0</v>
          </cell>
        </row>
        <row r="1544">
          <cell r="E1544" t="str">
            <v>507|TVAR %|Actual vs Prior</v>
          </cell>
          <cell r="F1544">
            <v>0</v>
          </cell>
          <cell r="G1544">
            <v>0</v>
          </cell>
          <cell r="H1544">
            <v>0</v>
          </cell>
          <cell r="I1544">
            <v>0</v>
          </cell>
          <cell r="J1544">
            <v>0</v>
          </cell>
          <cell r="K1544">
            <v>0</v>
          </cell>
          <cell r="L1544">
            <v>0</v>
          </cell>
          <cell r="M1544">
            <v>0</v>
          </cell>
          <cell r="N1544">
            <v>0</v>
          </cell>
          <cell r="O1544">
            <v>0</v>
          </cell>
          <cell r="P1544">
            <v>0</v>
          </cell>
          <cell r="Q1544">
            <v>0</v>
          </cell>
          <cell r="R1544">
            <v>0</v>
          </cell>
          <cell r="S1544">
            <v>0</v>
          </cell>
          <cell r="T1544">
            <v>0</v>
          </cell>
          <cell r="U1544">
            <v>0</v>
          </cell>
          <cell r="V1544">
            <v>0</v>
          </cell>
          <cell r="W1544">
            <v>0</v>
          </cell>
          <cell r="X1544">
            <v>0</v>
          </cell>
          <cell r="Y1544">
            <v>0</v>
          </cell>
          <cell r="Z1544">
            <v>0</v>
          </cell>
          <cell r="AA1544">
            <v>0</v>
          </cell>
          <cell r="AB1544">
            <v>0</v>
          </cell>
          <cell r="AC1544">
            <v>0</v>
          </cell>
          <cell r="AD1544">
            <v>0</v>
          </cell>
          <cell r="AE1544">
            <v>0</v>
          </cell>
          <cell r="AF1544">
            <v>0</v>
          </cell>
          <cell r="AG1544">
            <v>0</v>
          </cell>
          <cell r="AH1544">
            <v>0</v>
          </cell>
        </row>
        <row r="1545">
          <cell r="E1545" t="str">
            <v>508|Actual|Trend</v>
          </cell>
          <cell r="F1545">
            <v>0</v>
          </cell>
          <cell r="G1545">
            <v>0</v>
          </cell>
          <cell r="H1545">
            <v>0</v>
          </cell>
          <cell r="I1545">
            <v>0</v>
          </cell>
          <cell r="J1545">
            <v>0</v>
          </cell>
          <cell r="K1545">
            <v>0</v>
          </cell>
          <cell r="L1545">
            <v>0</v>
          </cell>
          <cell r="M1545">
            <v>0</v>
          </cell>
          <cell r="N1545">
            <v>0</v>
          </cell>
          <cell r="O1545">
            <v>0</v>
          </cell>
          <cell r="P1545">
            <v>0</v>
          </cell>
          <cell r="Q1545">
            <v>0</v>
          </cell>
          <cell r="R1545">
            <v>0</v>
          </cell>
          <cell r="S1545">
            <v>0</v>
          </cell>
          <cell r="T1545">
            <v>0</v>
          </cell>
          <cell r="U1545">
            <v>0</v>
          </cell>
          <cell r="V1545">
            <v>0</v>
          </cell>
          <cell r="W1545">
            <v>0</v>
          </cell>
          <cell r="X1545">
            <v>0</v>
          </cell>
          <cell r="Y1545">
            <v>0</v>
          </cell>
          <cell r="Z1545">
            <v>0</v>
          </cell>
          <cell r="AA1545">
            <v>0</v>
          </cell>
          <cell r="AB1545">
            <v>0</v>
          </cell>
          <cell r="AC1545">
            <v>0</v>
          </cell>
          <cell r="AD1545">
            <v>0</v>
          </cell>
          <cell r="AE1545">
            <v>0</v>
          </cell>
          <cell r="AF1545">
            <v>0</v>
          </cell>
          <cell r="AG1545">
            <v>0</v>
          </cell>
          <cell r="AH1545">
            <v>0</v>
          </cell>
        </row>
        <row r="1546">
          <cell r="E1546" t="str">
            <v>508|Plan|Trend</v>
          </cell>
          <cell r="F1546">
            <v>0</v>
          </cell>
          <cell r="G1546">
            <v>0</v>
          </cell>
          <cell r="H1546">
            <v>0</v>
          </cell>
          <cell r="I1546">
            <v>0</v>
          </cell>
          <cell r="J1546">
            <v>0</v>
          </cell>
          <cell r="K1546">
            <v>0</v>
          </cell>
          <cell r="L1546">
            <v>0</v>
          </cell>
          <cell r="M1546">
            <v>0</v>
          </cell>
          <cell r="N1546">
            <v>0</v>
          </cell>
          <cell r="O1546">
            <v>0</v>
          </cell>
          <cell r="P1546">
            <v>0</v>
          </cell>
          <cell r="Q1546">
            <v>0</v>
          </cell>
          <cell r="R1546">
            <v>0</v>
          </cell>
          <cell r="S1546">
            <v>0</v>
          </cell>
          <cell r="T1546">
            <v>0</v>
          </cell>
          <cell r="U1546">
            <v>0</v>
          </cell>
          <cell r="V1546">
            <v>0</v>
          </cell>
          <cell r="W1546">
            <v>0</v>
          </cell>
          <cell r="X1546">
            <v>0</v>
          </cell>
          <cell r="Y1546">
            <v>0</v>
          </cell>
          <cell r="Z1546">
            <v>0</v>
          </cell>
          <cell r="AA1546">
            <v>0</v>
          </cell>
          <cell r="AB1546">
            <v>0</v>
          </cell>
          <cell r="AC1546">
            <v>0</v>
          </cell>
          <cell r="AD1546">
            <v>0</v>
          </cell>
          <cell r="AE1546">
            <v>0</v>
          </cell>
          <cell r="AF1546">
            <v>0</v>
          </cell>
          <cell r="AG1546">
            <v>0</v>
          </cell>
          <cell r="AH1546">
            <v>0</v>
          </cell>
        </row>
        <row r="1547">
          <cell r="E1547" t="str">
            <v>508|FORECAST|Trend</v>
          </cell>
          <cell r="F1547">
            <v>0</v>
          </cell>
          <cell r="G1547">
            <v>0</v>
          </cell>
          <cell r="H1547">
            <v>0</v>
          </cell>
          <cell r="I1547">
            <v>0</v>
          </cell>
          <cell r="J1547">
            <v>0</v>
          </cell>
          <cell r="K1547">
            <v>0</v>
          </cell>
          <cell r="L1547">
            <v>0</v>
          </cell>
          <cell r="M1547">
            <v>0</v>
          </cell>
          <cell r="N1547">
            <v>0</v>
          </cell>
          <cell r="O1547">
            <v>0</v>
          </cell>
          <cell r="P1547">
            <v>0</v>
          </cell>
          <cell r="Q1547">
            <v>0</v>
          </cell>
          <cell r="R1547">
            <v>0</v>
          </cell>
          <cell r="S1547">
            <v>0</v>
          </cell>
          <cell r="T1547">
            <v>0</v>
          </cell>
          <cell r="U1547">
            <v>0</v>
          </cell>
          <cell r="V1547">
            <v>0</v>
          </cell>
          <cell r="W1547">
            <v>0</v>
          </cell>
          <cell r="X1547">
            <v>0</v>
          </cell>
          <cell r="Y1547">
            <v>0</v>
          </cell>
          <cell r="Z1547">
            <v>0</v>
          </cell>
          <cell r="AA1547">
            <v>0</v>
          </cell>
          <cell r="AB1547">
            <v>0</v>
          </cell>
          <cell r="AC1547">
            <v>0</v>
          </cell>
          <cell r="AD1547">
            <v>0</v>
          </cell>
          <cell r="AE1547">
            <v>0</v>
          </cell>
          <cell r="AF1547">
            <v>0</v>
          </cell>
          <cell r="AG1547">
            <v>0</v>
          </cell>
          <cell r="AH1547">
            <v>0</v>
          </cell>
        </row>
        <row r="1548">
          <cell r="E1548" t="str">
            <v>508|Prior|Trend</v>
          </cell>
          <cell r="F1548">
            <v>0</v>
          </cell>
          <cell r="G1548">
            <v>0</v>
          </cell>
          <cell r="H1548">
            <v>0</v>
          </cell>
          <cell r="I1548">
            <v>0</v>
          </cell>
          <cell r="J1548">
            <v>0</v>
          </cell>
          <cell r="K1548">
            <v>0</v>
          </cell>
          <cell r="L1548">
            <v>0</v>
          </cell>
          <cell r="M1548">
            <v>0</v>
          </cell>
          <cell r="N1548">
            <v>0</v>
          </cell>
          <cell r="O1548">
            <v>0</v>
          </cell>
          <cell r="P1548">
            <v>0</v>
          </cell>
          <cell r="Q1548">
            <v>0</v>
          </cell>
          <cell r="R1548">
            <v>0</v>
          </cell>
          <cell r="S1548">
            <v>0</v>
          </cell>
          <cell r="T1548">
            <v>0</v>
          </cell>
          <cell r="U1548">
            <v>0</v>
          </cell>
          <cell r="V1548">
            <v>0</v>
          </cell>
          <cell r="W1548">
            <v>0</v>
          </cell>
          <cell r="X1548">
            <v>0</v>
          </cell>
          <cell r="Y1548">
            <v>0</v>
          </cell>
          <cell r="Z1548">
            <v>0</v>
          </cell>
          <cell r="AA1548">
            <v>0</v>
          </cell>
          <cell r="AB1548">
            <v>0</v>
          </cell>
          <cell r="AC1548">
            <v>0</v>
          </cell>
          <cell r="AD1548">
            <v>0</v>
          </cell>
          <cell r="AE1548">
            <v>0</v>
          </cell>
          <cell r="AF1548">
            <v>0</v>
          </cell>
          <cell r="AG1548">
            <v>0</v>
          </cell>
          <cell r="AH1548">
            <v>0</v>
          </cell>
        </row>
        <row r="1549">
          <cell r="E1549" t="str">
            <v>508|TVAR|Actual vs Plan</v>
          </cell>
          <cell r="F1549">
            <v>0</v>
          </cell>
          <cell r="G1549">
            <v>0</v>
          </cell>
          <cell r="H1549">
            <v>0</v>
          </cell>
          <cell r="I1549">
            <v>0</v>
          </cell>
          <cell r="J1549">
            <v>0</v>
          </cell>
          <cell r="K1549">
            <v>0</v>
          </cell>
          <cell r="L1549">
            <v>0</v>
          </cell>
          <cell r="M1549">
            <v>0</v>
          </cell>
          <cell r="N1549">
            <v>0</v>
          </cell>
          <cell r="O1549">
            <v>0</v>
          </cell>
          <cell r="P1549">
            <v>0</v>
          </cell>
          <cell r="Q1549">
            <v>0</v>
          </cell>
          <cell r="R1549">
            <v>0</v>
          </cell>
          <cell r="S1549">
            <v>0</v>
          </cell>
          <cell r="T1549">
            <v>0</v>
          </cell>
          <cell r="U1549">
            <v>0</v>
          </cell>
          <cell r="V1549">
            <v>0</v>
          </cell>
          <cell r="W1549">
            <v>0</v>
          </cell>
          <cell r="X1549">
            <v>0</v>
          </cell>
          <cell r="Y1549">
            <v>0</v>
          </cell>
          <cell r="Z1549">
            <v>0</v>
          </cell>
          <cell r="AA1549">
            <v>0</v>
          </cell>
          <cell r="AB1549">
            <v>0</v>
          </cell>
          <cell r="AC1549">
            <v>0</v>
          </cell>
          <cell r="AD1549">
            <v>0</v>
          </cell>
          <cell r="AE1549">
            <v>0</v>
          </cell>
          <cell r="AF1549">
            <v>0</v>
          </cell>
          <cell r="AG1549">
            <v>0</v>
          </cell>
          <cell r="AH1549">
            <v>0</v>
          </cell>
        </row>
        <row r="1550">
          <cell r="E1550" t="str">
            <v>508|TVAR %|Actual vs Plan</v>
          </cell>
          <cell r="F1550">
            <v>0</v>
          </cell>
          <cell r="G1550">
            <v>0</v>
          </cell>
          <cell r="H1550">
            <v>0</v>
          </cell>
          <cell r="I1550">
            <v>0</v>
          </cell>
          <cell r="J1550">
            <v>0</v>
          </cell>
          <cell r="K1550">
            <v>0</v>
          </cell>
          <cell r="L1550">
            <v>0</v>
          </cell>
          <cell r="M1550">
            <v>0</v>
          </cell>
          <cell r="N1550">
            <v>0</v>
          </cell>
          <cell r="O1550">
            <v>0</v>
          </cell>
          <cell r="P1550">
            <v>0</v>
          </cell>
          <cell r="Q1550">
            <v>0</v>
          </cell>
          <cell r="R1550">
            <v>0</v>
          </cell>
          <cell r="S1550">
            <v>0</v>
          </cell>
          <cell r="T1550">
            <v>0</v>
          </cell>
          <cell r="U1550">
            <v>0</v>
          </cell>
          <cell r="V1550">
            <v>0</v>
          </cell>
          <cell r="W1550">
            <v>0</v>
          </cell>
          <cell r="X1550">
            <v>0</v>
          </cell>
          <cell r="Y1550">
            <v>0</v>
          </cell>
          <cell r="Z1550">
            <v>0</v>
          </cell>
          <cell r="AA1550">
            <v>0</v>
          </cell>
          <cell r="AB1550">
            <v>0</v>
          </cell>
          <cell r="AC1550">
            <v>0</v>
          </cell>
          <cell r="AD1550">
            <v>0</v>
          </cell>
          <cell r="AE1550">
            <v>0</v>
          </cell>
          <cell r="AF1550">
            <v>0</v>
          </cell>
          <cell r="AG1550">
            <v>0</v>
          </cell>
          <cell r="AH1550">
            <v>0</v>
          </cell>
        </row>
        <row r="1551">
          <cell r="E1551" t="str">
            <v>508|DTE|Actual vs Plan</v>
          </cell>
          <cell r="F1551">
            <v>0</v>
          </cell>
          <cell r="G1551">
            <v>0</v>
          </cell>
          <cell r="H1551">
            <v>0</v>
          </cell>
          <cell r="I1551">
            <v>0</v>
          </cell>
          <cell r="J1551">
            <v>0</v>
          </cell>
          <cell r="K1551">
            <v>0</v>
          </cell>
          <cell r="L1551">
            <v>0</v>
          </cell>
          <cell r="M1551">
            <v>0</v>
          </cell>
          <cell r="N1551">
            <v>0</v>
          </cell>
          <cell r="O1551">
            <v>0</v>
          </cell>
          <cell r="P1551">
            <v>0</v>
          </cell>
          <cell r="Q1551">
            <v>0</v>
          </cell>
          <cell r="R1551">
            <v>0</v>
          </cell>
          <cell r="S1551">
            <v>0</v>
          </cell>
          <cell r="T1551">
            <v>0</v>
          </cell>
          <cell r="U1551">
            <v>0</v>
          </cell>
          <cell r="V1551">
            <v>0</v>
          </cell>
          <cell r="W1551">
            <v>0</v>
          </cell>
          <cell r="X1551">
            <v>0</v>
          </cell>
          <cell r="Y1551">
            <v>0</v>
          </cell>
          <cell r="Z1551">
            <v>0</v>
          </cell>
          <cell r="AA1551">
            <v>0</v>
          </cell>
          <cell r="AB1551">
            <v>0</v>
          </cell>
          <cell r="AC1551">
            <v>0</v>
          </cell>
          <cell r="AD1551">
            <v>0</v>
          </cell>
          <cell r="AE1551">
            <v>0</v>
          </cell>
          <cell r="AF1551">
            <v>0</v>
          </cell>
          <cell r="AG1551">
            <v>0</v>
          </cell>
          <cell r="AH1551">
            <v>0</v>
          </cell>
        </row>
        <row r="1552">
          <cell r="E1552" t="str">
            <v>508|DTE %|Actual vs Plan</v>
          </cell>
          <cell r="F1552">
            <v>0</v>
          </cell>
          <cell r="G1552">
            <v>0</v>
          </cell>
          <cell r="H1552">
            <v>0</v>
          </cell>
          <cell r="I1552">
            <v>0</v>
          </cell>
          <cell r="J1552">
            <v>0</v>
          </cell>
          <cell r="K1552">
            <v>0</v>
          </cell>
          <cell r="L1552">
            <v>0</v>
          </cell>
          <cell r="M1552">
            <v>0</v>
          </cell>
          <cell r="N1552">
            <v>0</v>
          </cell>
          <cell r="O1552">
            <v>0</v>
          </cell>
          <cell r="P1552">
            <v>0</v>
          </cell>
          <cell r="Q1552">
            <v>0</v>
          </cell>
          <cell r="R1552">
            <v>0</v>
          </cell>
          <cell r="S1552">
            <v>0</v>
          </cell>
          <cell r="T1552">
            <v>0</v>
          </cell>
          <cell r="U1552">
            <v>0</v>
          </cell>
          <cell r="V1552">
            <v>0</v>
          </cell>
          <cell r="W1552">
            <v>0</v>
          </cell>
          <cell r="X1552">
            <v>0</v>
          </cell>
          <cell r="Y1552">
            <v>0</v>
          </cell>
          <cell r="Z1552">
            <v>0</v>
          </cell>
          <cell r="AA1552">
            <v>0</v>
          </cell>
          <cell r="AB1552">
            <v>0</v>
          </cell>
          <cell r="AC1552">
            <v>0</v>
          </cell>
          <cell r="AD1552">
            <v>0</v>
          </cell>
          <cell r="AE1552">
            <v>0</v>
          </cell>
          <cell r="AF1552">
            <v>0</v>
          </cell>
          <cell r="AG1552">
            <v>0</v>
          </cell>
          <cell r="AH1552">
            <v>0</v>
          </cell>
        </row>
        <row r="1553">
          <cell r="E1553" t="str">
            <v>508|ExExch|Actual vs Plan</v>
          </cell>
          <cell r="F1553">
            <v>0</v>
          </cell>
          <cell r="G1553">
            <v>0</v>
          </cell>
          <cell r="H1553">
            <v>0</v>
          </cell>
          <cell r="I1553">
            <v>0</v>
          </cell>
          <cell r="J1553">
            <v>0</v>
          </cell>
          <cell r="K1553">
            <v>0</v>
          </cell>
          <cell r="L1553">
            <v>0</v>
          </cell>
          <cell r="M1553">
            <v>0</v>
          </cell>
          <cell r="N1553">
            <v>0</v>
          </cell>
          <cell r="O1553">
            <v>0</v>
          </cell>
          <cell r="P1553">
            <v>0</v>
          </cell>
          <cell r="Q1553">
            <v>0</v>
          </cell>
          <cell r="R1553">
            <v>0</v>
          </cell>
          <cell r="S1553">
            <v>0</v>
          </cell>
          <cell r="T1553">
            <v>0</v>
          </cell>
          <cell r="U1553">
            <v>0</v>
          </cell>
          <cell r="V1553">
            <v>0</v>
          </cell>
          <cell r="W1553">
            <v>0</v>
          </cell>
          <cell r="X1553">
            <v>0</v>
          </cell>
          <cell r="Y1553">
            <v>0</v>
          </cell>
          <cell r="Z1553">
            <v>0</v>
          </cell>
          <cell r="AA1553">
            <v>0</v>
          </cell>
          <cell r="AB1553">
            <v>0</v>
          </cell>
          <cell r="AC1553">
            <v>0</v>
          </cell>
          <cell r="AD1553">
            <v>0</v>
          </cell>
          <cell r="AE1553">
            <v>0</v>
          </cell>
          <cell r="AF1553">
            <v>0</v>
          </cell>
          <cell r="AG1553">
            <v>0</v>
          </cell>
          <cell r="AH1553">
            <v>0</v>
          </cell>
        </row>
        <row r="1554">
          <cell r="E1554" t="str">
            <v>508|ExExch %|Actual vs Plan</v>
          </cell>
          <cell r="F1554">
            <v>0</v>
          </cell>
          <cell r="G1554">
            <v>0</v>
          </cell>
          <cell r="H1554">
            <v>0</v>
          </cell>
          <cell r="I1554">
            <v>0</v>
          </cell>
          <cell r="J1554">
            <v>0</v>
          </cell>
          <cell r="K1554">
            <v>0</v>
          </cell>
          <cell r="L1554">
            <v>0</v>
          </cell>
          <cell r="M1554">
            <v>0</v>
          </cell>
          <cell r="N1554">
            <v>0</v>
          </cell>
          <cell r="O1554">
            <v>0</v>
          </cell>
          <cell r="P1554">
            <v>0</v>
          </cell>
          <cell r="Q1554">
            <v>0</v>
          </cell>
          <cell r="R1554">
            <v>0</v>
          </cell>
          <cell r="S1554">
            <v>0</v>
          </cell>
          <cell r="T1554">
            <v>0</v>
          </cell>
          <cell r="U1554">
            <v>0</v>
          </cell>
          <cell r="V1554">
            <v>0</v>
          </cell>
          <cell r="W1554">
            <v>0</v>
          </cell>
          <cell r="X1554">
            <v>0</v>
          </cell>
          <cell r="Y1554">
            <v>0</v>
          </cell>
          <cell r="Z1554">
            <v>0</v>
          </cell>
          <cell r="AA1554">
            <v>0</v>
          </cell>
          <cell r="AB1554">
            <v>0</v>
          </cell>
          <cell r="AC1554">
            <v>0</v>
          </cell>
          <cell r="AD1554">
            <v>0</v>
          </cell>
          <cell r="AE1554">
            <v>0</v>
          </cell>
          <cell r="AF1554">
            <v>0</v>
          </cell>
          <cell r="AG1554">
            <v>0</v>
          </cell>
          <cell r="AH1554">
            <v>0</v>
          </cell>
        </row>
        <row r="1555">
          <cell r="E1555" t="str">
            <v>508|Plan Next|Trend</v>
          </cell>
          <cell r="F1555">
            <v>0</v>
          </cell>
          <cell r="G1555">
            <v>0</v>
          </cell>
          <cell r="H1555">
            <v>0</v>
          </cell>
          <cell r="I1555">
            <v>0</v>
          </cell>
          <cell r="J1555">
            <v>0</v>
          </cell>
          <cell r="K1555">
            <v>0</v>
          </cell>
          <cell r="L1555">
            <v>0</v>
          </cell>
          <cell r="M1555">
            <v>0</v>
          </cell>
          <cell r="N1555">
            <v>0</v>
          </cell>
          <cell r="O1555">
            <v>0</v>
          </cell>
          <cell r="P1555">
            <v>0</v>
          </cell>
          <cell r="Q1555">
            <v>0</v>
          </cell>
          <cell r="R1555">
            <v>0</v>
          </cell>
          <cell r="S1555">
            <v>0</v>
          </cell>
          <cell r="T1555">
            <v>0</v>
          </cell>
          <cell r="U1555">
            <v>0</v>
          </cell>
          <cell r="V1555">
            <v>0</v>
          </cell>
          <cell r="W1555">
            <v>0</v>
          </cell>
          <cell r="X1555">
            <v>0</v>
          </cell>
          <cell r="Y1555">
            <v>0</v>
          </cell>
          <cell r="Z1555">
            <v>0</v>
          </cell>
          <cell r="AA1555">
            <v>0</v>
          </cell>
          <cell r="AB1555">
            <v>0</v>
          </cell>
          <cell r="AC1555">
            <v>0</v>
          </cell>
          <cell r="AD1555">
            <v>0</v>
          </cell>
          <cell r="AE1555">
            <v>0</v>
          </cell>
          <cell r="AF1555">
            <v>0</v>
          </cell>
          <cell r="AG1555">
            <v>0</v>
          </cell>
          <cell r="AH1555">
            <v>0</v>
          </cell>
        </row>
        <row r="1556">
          <cell r="E1556" t="str">
            <v>508|DTE|Actual vs Prior</v>
          </cell>
          <cell r="F1556">
            <v>0</v>
          </cell>
          <cell r="G1556">
            <v>0</v>
          </cell>
          <cell r="H1556">
            <v>0</v>
          </cell>
          <cell r="I1556">
            <v>0</v>
          </cell>
          <cell r="J1556">
            <v>0</v>
          </cell>
          <cell r="K1556">
            <v>0</v>
          </cell>
          <cell r="L1556">
            <v>0</v>
          </cell>
          <cell r="M1556">
            <v>0</v>
          </cell>
          <cell r="N1556">
            <v>0</v>
          </cell>
          <cell r="O1556">
            <v>0</v>
          </cell>
          <cell r="P1556">
            <v>0</v>
          </cell>
          <cell r="Q1556">
            <v>0</v>
          </cell>
          <cell r="R1556">
            <v>0</v>
          </cell>
          <cell r="S1556">
            <v>0</v>
          </cell>
          <cell r="T1556">
            <v>0</v>
          </cell>
          <cell r="U1556">
            <v>0</v>
          </cell>
          <cell r="V1556">
            <v>0</v>
          </cell>
          <cell r="W1556">
            <v>0</v>
          </cell>
          <cell r="X1556">
            <v>0</v>
          </cell>
          <cell r="Y1556">
            <v>0</v>
          </cell>
          <cell r="Z1556">
            <v>0</v>
          </cell>
          <cell r="AA1556">
            <v>0</v>
          </cell>
          <cell r="AB1556">
            <v>0</v>
          </cell>
          <cell r="AC1556">
            <v>0</v>
          </cell>
          <cell r="AD1556">
            <v>0</v>
          </cell>
          <cell r="AE1556">
            <v>0</v>
          </cell>
          <cell r="AF1556">
            <v>0</v>
          </cell>
          <cell r="AG1556">
            <v>0</v>
          </cell>
          <cell r="AH1556">
            <v>0</v>
          </cell>
        </row>
        <row r="1557">
          <cell r="E1557" t="str">
            <v>508|DTE %|Actual vs Prior</v>
          </cell>
          <cell r="F1557">
            <v>0</v>
          </cell>
          <cell r="G1557">
            <v>0</v>
          </cell>
          <cell r="H1557">
            <v>0</v>
          </cell>
          <cell r="I1557">
            <v>0</v>
          </cell>
          <cell r="J1557">
            <v>0</v>
          </cell>
          <cell r="K1557">
            <v>0</v>
          </cell>
          <cell r="L1557">
            <v>0</v>
          </cell>
          <cell r="M1557">
            <v>0</v>
          </cell>
          <cell r="N1557">
            <v>0</v>
          </cell>
          <cell r="O1557">
            <v>0</v>
          </cell>
          <cell r="P1557">
            <v>0</v>
          </cell>
          <cell r="Q1557">
            <v>0</v>
          </cell>
          <cell r="R1557">
            <v>0</v>
          </cell>
          <cell r="S1557">
            <v>0</v>
          </cell>
          <cell r="T1557">
            <v>0</v>
          </cell>
          <cell r="U1557">
            <v>0</v>
          </cell>
          <cell r="V1557">
            <v>0</v>
          </cell>
          <cell r="W1557">
            <v>0</v>
          </cell>
          <cell r="X1557">
            <v>0</v>
          </cell>
          <cell r="Y1557">
            <v>0</v>
          </cell>
          <cell r="Z1557">
            <v>0</v>
          </cell>
          <cell r="AA1557">
            <v>0</v>
          </cell>
          <cell r="AB1557">
            <v>0</v>
          </cell>
          <cell r="AC1557">
            <v>0</v>
          </cell>
          <cell r="AD1557">
            <v>0</v>
          </cell>
          <cell r="AE1557">
            <v>0</v>
          </cell>
          <cell r="AF1557">
            <v>0</v>
          </cell>
          <cell r="AG1557">
            <v>0</v>
          </cell>
          <cell r="AH1557">
            <v>0</v>
          </cell>
        </row>
        <row r="1558">
          <cell r="E1558" t="str">
            <v>508|ExExch|Actual vs Prior</v>
          </cell>
          <cell r="F1558">
            <v>0</v>
          </cell>
          <cell r="G1558">
            <v>0</v>
          </cell>
          <cell r="H1558">
            <v>0</v>
          </cell>
          <cell r="I1558">
            <v>0</v>
          </cell>
          <cell r="J1558">
            <v>0</v>
          </cell>
          <cell r="K1558">
            <v>0</v>
          </cell>
          <cell r="L1558">
            <v>0</v>
          </cell>
          <cell r="M1558">
            <v>0</v>
          </cell>
          <cell r="N1558">
            <v>0</v>
          </cell>
          <cell r="O1558">
            <v>0</v>
          </cell>
          <cell r="P1558">
            <v>0</v>
          </cell>
          <cell r="Q1558">
            <v>0</v>
          </cell>
          <cell r="R1558">
            <v>0</v>
          </cell>
          <cell r="S1558">
            <v>0</v>
          </cell>
          <cell r="T1558">
            <v>0</v>
          </cell>
          <cell r="U1558">
            <v>0</v>
          </cell>
          <cell r="V1558">
            <v>0</v>
          </cell>
          <cell r="W1558">
            <v>0</v>
          </cell>
          <cell r="X1558">
            <v>0</v>
          </cell>
          <cell r="Y1558">
            <v>0</v>
          </cell>
          <cell r="Z1558">
            <v>0</v>
          </cell>
          <cell r="AA1558">
            <v>0</v>
          </cell>
          <cell r="AB1558">
            <v>0</v>
          </cell>
          <cell r="AC1558">
            <v>0</v>
          </cell>
          <cell r="AD1558">
            <v>0</v>
          </cell>
          <cell r="AE1558">
            <v>0</v>
          </cell>
          <cell r="AF1558">
            <v>0</v>
          </cell>
          <cell r="AG1558">
            <v>0</v>
          </cell>
          <cell r="AH1558">
            <v>0</v>
          </cell>
        </row>
        <row r="1559">
          <cell r="E1559" t="str">
            <v>508|ExExch %|Actual vs Prior</v>
          </cell>
          <cell r="F1559">
            <v>0</v>
          </cell>
          <cell r="G1559">
            <v>0</v>
          </cell>
          <cell r="H1559">
            <v>0</v>
          </cell>
          <cell r="I1559">
            <v>0</v>
          </cell>
          <cell r="J1559">
            <v>0</v>
          </cell>
          <cell r="K1559">
            <v>0</v>
          </cell>
          <cell r="L1559">
            <v>0</v>
          </cell>
          <cell r="M1559">
            <v>0</v>
          </cell>
          <cell r="N1559">
            <v>0</v>
          </cell>
          <cell r="O1559">
            <v>0</v>
          </cell>
          <cell r="P1559">
            <v>0</v>
          </cell>
          <cell r="Q1559">
            <v>0</v>
          </cell>
          <cell r="R1559">
            <v>0</v>
          </cell>
          <cell r="S1559">
            <v>0</v>
          </cell>
          <cell r="T1559">
            <v>0</v>
          </cell>
          <cell r="U1559">
            <v>0</v>
          </cell>
          <cell r="V1559">
            <v>0</v>
          </cell>
          <cell r="W1559">
            <v>0</v>
          </cell>
          <cell r="X1559">
            <v>0</v>
          </cell>
          <cell r="Y1559">
            <v>0</v>
          </cell>
          <cell r="Z1559">
            <v>0</v>
          </cell>
          <cell r="AA1559">
            <v>0</v>
          </cell>
          <cell r="AB1559">
            <v>0</v>
          </cell>
          <cell r="AC1559">
            <v>0</v>
          </cell>
          <cell r="AD1559">
            <v>0</v>
          </cell>
          <cell r="AE1559">
            <v>0</v>
          </cell>
          <cell r="AF1559">
            <v>0</v>
          </cell>
          <cell r="AG1559">
            <v>0</v>
          </cell>
          <cell r="AH1559">
            <v>0</v>
          </cell>
        </row>
        <row r="1560">
          <cell r="E1560" t="str">
            <v>508|TVAR|Actual vs Prior</v>
          </cell>
          <cell r="F1560">
            <v>0</v>
          </cell>
          <cell r="G1560">
            <v>0</v>
          </cell>
          <cell r="H1560">
            <v>0</v>
          </cell>
          <cell r="I1560">
            <v>0</v>
          </cell>
          <cell r="J1560">
            <v>0</v>
          </cell>
          <cell r="K1560">
            <v>0</v>
          </cell>
          <cell r="L1560">
            <v>0</v>
          </cell>
          <cell r="M1560">
            <v>0</v>
          </cell>
          <cell r="N1560">
            <v>0</v>
          </cell>
          <cell r="O1560">
            <v>0</v>
          </cell>
          <cell r="P1560">
            <v>0</v>
          </cell>
          <cell r="Q1560">
            <v>0</v>
          </cell>
          <cell r="R1560">
            <v>0</v>
          </cell>
          <cell r="S1560">
            <v>0</v>
          </cell>
          <cell r="T1560">
            <v>0</v>
          </cell>
          <cell r="U1560">
            <v>0</v>
          </cell>
          <cell r="V1560">
            <v>0</v>
          </cell>
          <cell r="W1560">
            <v>0</v>
          </cell>
          <cell r="X1560">
            <v>0</v>
          </cell>
          <cell r="Y1560">
            <v>0</v>
          </cell>
          <cell r="Z1560">
            <v>0</v>
          </cell>
          <cell r="AA1560">
            <v>0</v>
          </cell>
          <cell r="AB1560">
            <v>0</v>
          </cell>
          <cell r="AC1560">
            <v>0</v>
          </cell>
          <cell r="AD1560">
            <v>0</v>
          </cell>
          <cell r="AE1560">
            <v>0</v>
          </cell>
          <cell r="AF1560">
            <v>0</v>
          </cell>
          <cell r="AG1560">
            <v>0</v>
          </cell>
          <cell r="AH1560">
            <v>0</v>
          </cell>
        </row>
        <row r="1561">
          <cell r="E1561" t="str">
            <v>508|TVAR %|Actual vs Prior</v>
          </cell>
          <cell r="F1561">
            <v>0</v>
          </cell>
          <cell r="G1561">
            <v>0</v>
          </cell>
          <cell r="H1561">
            <v>0</v>
          </cell>
          <cell r="I1561">
            <v>0</v>
          </cell>
          <cell r="J1561">
            <v>0</v>
          </cell>
          <cell r="K1561">
            <v>0</v>
          </cell>
          <cell r="L1561">
            <v>0</v>
          </cell>
          <cell r="M1561">
            <v>0</v>
          </cell>
          <cell r="N1561">
            <v>0</v>
          </cell>
          <cell r="O1561">
            <v>0</v>
          </cell>
          <cell r="P1561">
            <v>0</v>
          </cell>
          <cell r="Q1561">
            <v>0</v>
          </cell>
          <cell r="R1561">
            <v>0</v>
          </cell>
          <cell r="S1561">
            <v>0</v>
          </cell>
          <cell r="T1561">
            <v>0</v>
          </cell>
          <cell r="U1561">
            <v>0</v>
          </cell>
          <cell r="V1561">
            <v>0</v>
          </cell>
          <cell r="W1561">
            <v>0</v>
          </cell>
          <cell r="X1561">
            <v>0</v>
          </cell>
          <cell r="Y1561">
            <v>0</v>
          </cell>
          <cell r="Z1561">
            <v>0</v>
          </cell>
          <cell r="AA1561">
            <v>0</v>
          </cell>
          <cell r="AB1561">
            <v>0</v>
          </cell>
          <cell r="AC1561">
            <v>0</v>
          </cell>
          <cell r="AD1561">
            <v>0</v>
          </cell>
          <cell r="AE1561">
            <v>0</v>
          </cell>
          <cell r="AF1561">
            <v>0</v>
          </cell>
          <cell r="AG1561">
            <v>0</v>
          </cell>
          <cell r="AH1561">
            <v>0</v>
          </cell>
        </row>
        <row r="1562">
          <cell r="E1562" t="str">
            <v>509|Actual|Trend</v>
          </cell>
          <cell r="F1562">
            <v>25.192</v>
          </cell>
          <cell r="G1562">
            <v>32.822000000000003</v>
          </cell>
          <cell r="H1562">
            <v>51.363</v>
          </cell>
          <cell r="I1562">
            <v>0.45900000000000002</v>
          </cell>
          <cell r="J1562">
            <v>5.6660000000000004</v>
          </cell>
          <cell r="K1562">
            <v>21.215</v>
          </cell>
          <cell r="L1562">
            <v>0</v>
          </cell>
          <cell r="M1562">
            <v>0</v>
          </cell>
          <cell r="N1562">
            <v>0</v>
          </cell>
          <cell r="O1562">
            <v>0</v>
          </cell>
          <cell r="P1562">
            <v>0</v>
          </cell>
          <cell r="Q1562">
            <v>0</v>
          </cell>
          <cell r="R1562">
            <v>109.377</v>
          </cell>
          <cell r="S1562">
            <v>27.34</v>
          </cell>
          <cell r="T1562">
            <v>0</v>
          </cell>
          <cell r="U1562">
            <v>0</v>
          </cell>
          <cell r="V1562">
            <v>136.71699999999998</v>
          </cell>
          <cell r="W1562">
            <v>25.192</v>
          </cell>
          <cell r="X1562">
            <v>58.014000000000003</v>
          </cell>
          <cell r="Y1562">
            <v>109.377</v>
          </cell>
          <cell r="Z1562">
            <v>109.836</v>
          </cell>
          <cell r="AA1562">
            <v>115.502</v>
          </cell>
          <cell r="AB1562">
            <v>136.71699999999998</v>
          </cell>
          <cell r="AC1562">
            <v>0</v>
          </cell>
          <cell r="AD1562">
            <v>0</v>
          </cell>
          <cell r="AE1562">
            <v>0</v>
          </cell>
          <cell r="AF1562">
            <v>0</v>
          </cell>
          <cell r="AG1562">
            <v>0</v>
          </cell>
          <cell r="AH1562">
            <v>0</v>
          </cell>
        </row>
        <row r="1563">
          <cell r="E1563" t="str">
            <v>509|Plan|Trend</v>
          </cell>
          <cell r="F1563">
            <v>25.192</v>
          </cell>
          <cell r="G1563">
            <v>50</v>
          </cell>
          <cell r="H1563">
            <v>75</v>
          </cell>
          <cell r="I1563">
            <v>75</v>
          </cell>
          <cell r="J1563">
            <v>75</v>
          </cell>
          <cell r="K1563">
            <v>50</v>
          </cell>
          <cell r="L1563">
            <v>100</v>
          </cell>
          <cell r="M1563">
            <v>1000</v>
          </cell>
          <cell r="N1563">
            <v>100</v>
          </cell>
          <cell r="O1563">
            <v>75</v>
          </cell>
          <cell r="P1563">
            <v>75</v>
          </cell>
          <cell r="Q1563">
            <v>100</v>
          </cell>
          <cell r="R1563">
            <v>150.19200000000001</v>
          </cell>
          <cell r="S1563">
            <v>200</v>
          </cell>
          <cell r="T1563">
            <v>1200</v>
          </cell>
          <cell r="U1563">
            <v>250</v>
          </cell>
          <cell r="V1563">
            <v>1800.192</v>
          </cell>
          <cell r="W1563">
            <v>25.192</v>
          </cell>
          <cell r="X1563">
            <v>75.192000000000007</v>
          </cell>
          <cell r="Y1563">
            <v>150.19200000000001</v>
          </cell>
          <cell r="Z1563">
            <v>225.19200000000001</v>
          </cell>
          <cell r="AA1563">
            <v>300.19200000000001</v>
          </cell>
          <cell r="AB1563">
            <v>350.19200000000001</v>
          </cell>
          <cell r="AC1563">
            <v>450.19200000000001</v>
          </cell>
          <cell r="AD1563">
            <v>1450.192</v>
          </cell>
          <cell r="AE1563">
            <v>1550.192</v>
          </cell>
          <cell r="AF1563">
            <v>1625.192</v>
          </cell>
          <cell r="AG1563">
            <v>1700.192</v>
          </cell>
          <cell r="AH1563">
            <v>1800.192</v>
          </cell>
        </row>
        <row r="1564">
          <cell r="E1564" t="str">
            <v>509|FORECAST|Trend</v>
          </cell>
          <cell r="F1564">
            <v>25.192</v>
          </cell>
          <cell r="G1564">
            <v>32.822000000000003</v>
          </cell>
          <cell r="H1564">
            <v>51.363</v>
          </cell>
          <cell r="I1564">
            <v>0.45900000000000002</v>
          </cell>
          <cell r="J1564">
            <v>100</v>
          </cell>
          <cell r="K1564">
            <v>100</v>
          </cell>
          <cell r="L1564">
            <v>200</v>
          </cell>
          <cell r="M1564">
            <v>200</v>
          </cell>
          <cell r="N1564">
            <v>200</v>
          </cell>
          <cell r="O1564">
            <v>200</v>
          </cell>
          <cell r="P1564">
            <v>200</v>
          </cell>
          <cell r="Q1564">
            <v>140</v>
          </cell>
          <cell r="R1564">
            <v>109.37700000000001</v>
          </cell>
          <cell r="S1564">
            <v>200.459</v>
          </cell>
          <cell r="T1564">
            <v>600</v>
          </cell>
          <cell r="U1564">
            <v>540</v>
          </cell>
          <cell r="V1564">
            <v>1449.836</v>
          </cell>
          <cell r="W1564">
            <v>25.192</v>
          </cell>
          <cell r="X1564">
            <v>58.014000000000003</v>
          </cell>
          <cell r="Y1564">
            <v>109.37700000000001</v>
          </cell>
          <cell r="Z1564">
            <v>109.83600000000001</v>
          </cell>
          <cell r="AA1564">
            <v>209.83600000000001</v>
          </cell>
          <cell r="AB1564">
            <v>309.83600000000001</v>
          </cell>
          <cell r="AC1564">
            <v>509.83600000000001</v>
          </cell>
          <cell r="AD1564">
            <v>709.83600000000001</v>
          </cell>
          <cell r="AE1564">
            <v>909.83600000000001</v>
          </cell>
          <cell r="AF1564">
            <v>1109.836</v>
          </cell>
          <cell r="AG1564">
            <v>1309.836</v>
          </cell>
          <cell r="AH1564">
            <v>1449.836</v>
          </cell>
        </row>
        <row r="1565">
          <cell r="E1565" t="str">
            <v>509|Prior|Trend</v>
          </cell>
          <cell r="F1565">
            <v>31.175000000000001</v>
          </cell>
          <cell r="G1565">
            <v>68.822999999999993</v>
          </cell>
          <cell r="H1565">
            <v>111.88200000000001</v>
          </cell>
          <cell r="I1565">
            <v>-32.64</v>
          </cell>
          <cell r="J1565">
            <v>40.802999999999997</v>
          </cell>
          <cell r="K1565">
            <v>29.73</v>
          </cell>
          <cell r="L1565">
            <v>33.314</v>
          </cell>
          <cell r="M1565">
            <v>47.646999999999998</v>
          </cell>
          <cell r="N1565">
            <v>378.625</v>
          </cell>
          <cell r="O1565">
            <v>204.529</v>
          </cell>
          <cell r="P1565">
            <v>356.40499999999997</v>
          </cell>
          <cell r="Q1565">
            <v>12.067</v>
          </cell>
          <cell r="R1565">
            <v>211.88</v>
          </cell>
          <cell r="S1565">
            <v>37.893000000000001</v>
          </cell>
          <cell r="T1565">
            <v>459.58600000000001</v>
          </cell>
          <cell r="U1565">
            <v>573.00099999999998</v>
          </cell>
          <cell r="V1565">
            <v>1282.3600000000001</v>
          </cell>
          <cell r="W1565">
            <v>31.175000000000001</v>
          </cell>
          <cell r="X1565">
            <v>99.99799999999999</v>
          </cell>
          <cell r="Y1565">
            <v>211.88</v>
          </cell>
          <cell r="Z1565">
            <v>179.24</v>
          </cell>
          <cell r="AA1565">
            <v>220.04300000000001</v>
          </cell>
          <cell r="AB1565">
            <v>249.773</v>
          </cell>
          <cell r="AC1565">
            <v>283.08699999999999</v>
          </cell>
          <cell r="AD1565">
            <v>330.73399999999998</v>
          </cell>
          <cell r="AE1565">
            <v>709.35899999999992</v>
          </cell>
          <cell r="AF1565">
            <v>913.88799999999992</v>
          </cell>
          <cell r="AG1565">
            <v>1270.2929999999999</v>
          </cell>
          <cell r="AH1565">
            <v>1282.3599999999999</v>
          </cell>
        </row>
        <row r="1566">
          <cell r="E1566" t="str">
            <v>509|TVAR|Actual vs Plan</v>
          </cell>
          <cell r="F1566">
            <v>0</v>
          </cell>
          <cell r="G1566">
            <v>0</v>
          </cell>
          <cell r="H1566">
            <v>0</v>
          </cell>
          <cell r="I1566">
            <v>0</v>
          </cell>
          <cell r="J1566">
            <v>0</v>
          </cell>
          <cell r="K1566">
            <v>0</v>
          </cell>
          <cell r="L1566">
            <v>0</v>
          </cell>
          <cell r="M1566">
            <v>0</v>
          </cell>
          <cell r="N1566">
            <v>0</v>
          </cell>
          <cell r="O1566">
            <v>0</v>
          </cell>
          <cell r="P1566">
            <v>0</v>
          </cell>
          <cell r="Q1566">
            <v>0</v>
          </cell>
          <cell r="R1566">
            <v>0</v>
          </cell>
          <cell r="S1566">
            <v>0</v>
          </cell>
          <cell r="T1566">
            <v>0</v>
          </cell>
          <cell r="U1566">
            <v>0</v>
          </cell>
          <cell r="V1566">
            <v>0</v>
          </cell>
          <cell r="W1566">
            <v>0</v>
          </cell>
          <cell r="X1566">
            <v>0</v>
          </cell>
          <cell r="Y1566">
            <v>0</v>
          </cell>
          <cell r="Z1566">
            <v>0</v>
          </cell>
          <cell r="AA1566">
            <v>0</v>
          </cell>
          <cell r="AB1566">
            <v>0</v>
          </cell>
          <cell r="AC1566">
            <v>0</v>
          </cell>
          <cell r="AD1566">
            <v>0</v>
          </cell>
          <cell r="AE1566">
            <v>0</v>
          </cell>
          <cell r="AF1566">
            <v>0</v>
          </cell>
          <cell r="AG1566">
            <v>0</v>
          </cell>
          <cell r="AH1566">
            <v>0</v>
          </cell>
        </row>
        <row r="1567">
          <cell r="E1567" t="str">
            <v>509|TVAR %|Actual vs Plan</v>
          </cell>
          <cell r="F1567">
            <v>0</v>
          </cell>
          <cell r="G1567">
            <v>0</v>
          </cell>
          <cell r="H1567">
            <v>0</v>
          </cell>
          <cell r="I1567">
            <v>0</v>
          </cell>
          <cell r="J1567">
            <v>0</v>
          </cell>
          <cell r="K1567">
            <v>0</v>
          </cell>
          <cell r="L1567">
            <v>0</v>
          </cell>
          <cell r="M1567">
            <v>0</v>
          </cell>
          <cell r="N1567">
            <v>0</v>
          </cell>
          <cell r="O1567">
            <v>0</v>
          </cell>
          <cell r="P1567">
            <v>0</v>
          </cell>
          <cell r="Q1567">
            <v>0</v>
          </cell>
          <cell r="R1567">
            <v>0</v>
          </cell>
          <cell r="S1567">
            <v>0</v>
          </cell>
          <cell r="T1567">
            <v>0</v>
          </cell>
          <cell r="U1567">
            <v>0</v>
          </cell>
          <cell r="V1567">
            <v>0</v>
          </cell>
          <cell r="W1567">
            <v>0</v>
          </cell>
          <cell r="X1567">
            <v>0</v>
          </cell>
          <cell r="Y1567">
            <v>0</v>
          </cell>
          <cell r="Z1567">
            <v>0</v>
          </cell>
          <cell r="AA1567">
            <v>0</v>
          </cell>
          <cell r="AB1567">
            <v>0</v>
          </cell>
          <cell r="AC1567">
            <v>0</v>
          </cell>
          <cell r="AD1567">
            <v>0</v>
          </cell>
          <cell r="AE1567">
            <v>0</v>
          </cell>
          <cell r="AF1567">
            <v>0</v>
          </cell>
          <cell r="AG1567">
            <v>0</v>
          </cell>
          <cell r="AH1567">
            <v>0</v>
          </cell>
        </row>
        <row r="1568">
          <cell r="E1568" t="str">
            <v>509|DTE|Actual vs Plan</v>
          </cell>
          <cell r="F1568">
            <v>0</v>
          </cell>
          <cell r="G1568">
            <v>0</v>
          </cell>
          <cell r="H1568">
            <v>0</v>
          </cell>
          <cell r="I1568">
            <v>0</v>
          </cell>
          <cell r="J1568">
            <v>0</v>
          </cell>
          <cell r="K1568">
            <v>0</v>
          </cell>
          <cell r="L1568">
            <v>0</v>
          </cell>
          <cell r="M1568">
            <v>0</v>
          </cell>
          <cell r="N1568">
            <v>0</v>
          </cell>
          <cell r="O1568">
            <v>0</v>
          </cell>
          <cell r="P1568">
            <v>0</v>
          </cell>
          <cell r="Q1568">
            <v>0</v>
          </cell>
          <cell r="R1568">
            <v>0</v>
          </cell>
          <cell r="S1568">
            <v>0</v>
          </cell>
          <cell r="T1568">
            <v>0</v>
          </cell>
          <cell r="U1568">
            <v>0</v>
          </cell>
          <cell r="V1568">
            <v>0</v>
          </cell>
          <cell r="W1568">
            <v>0</v>
          </cell>
          <cell r="X1568">
            <v>0</v>
          </cell>
          <cell r="Y1568">
            <v>0</v>
          </cell>
          <cell r="Z1568">
            <v>0</v>
          </cell>
          <cell r="AA1568">
            <v>0</v>
          </cell>
          <cell r="AB1568">
            <v>0</v>
          </cell>
          <cell r="AC1568">
            <v>0</v>
          </cell>
          <cell r="AD1568">
            <v>0</v>
          </cell>
          <cell r="AE1568">
            <v>0</v>
          </cell>
          <cell r="AF1568">
            <v>0</v>
          </cell>
          <cell r="AG1568">
            <v>0</v>
          </cell>
          <cell r="AH1568">
            <v>0</v>
          </cell>
        </row>
        <row r="1569">
          <cell r="E1569" t="str">
            <v>509|DTE %|Actual vs Plan</v>
          </cell>
          <cell r="F1569">
            <v>0</v>
          </cell>
          <cell r="G1569">
            <v>0</v>
          </cell>
          <cell r="H1569">
            <v>0</v>
          </cell>
          <cell r="I1569">
            <v>0</v>
          </cell>
          <cell r="J1569">
            <v>0</v>
          </cell>
          <cell r="K1569">
            <v>0</v>
          </cell>
          <cell r="L1569">
            <v>0</v>
          </cell>
          <cell r="M1569">
            <v>0</v>
          </cell>
          <cell r="N1569">
            <v>0</v>
          </cell>
          <cell r="O1569">
            <v>0</v>
          </cell>
          <cell r="P1569">
            <v>0</v>
          </cell>
          <cell r="Q1569">
            <v>0</v>
          </cell>
          <cell r="R1569">
            <v>0</v>
          </cell>
          <cell r="S1569">
            <v>0</v>
          </cell>
          <cell r="T1569">
            <v>0</v>
          </cell>
          <cell r="U1569">
            <v>0</v>
          </cell>
          <cell r="V1569">
            <v>0</v>
          </cell>
          <cell r="W1569">
            <v>0</v>
          </cell>
          <cell r="X1569">
            <v>0</v>
          </cell>
          <cell r="Y1569">
            <v>0</v>
          </cell>
          <cell r="Z1569">
            <v>0</v>
          </cell>
          <cell r="AA1569">
            <v>0</v>
          </cell>
          <cell r="AB1569">
            <v>0</v>
          </cell>
          <cell r="AC1569">
            <v>0</v>
          </cell>
          <cell r="AD1569">
            <v>0</v>
          </cell>
          <cell r="AE1569">
            <v>0</v>
          </cell>
          <cell r="AF1569">
            <v>0</v>
          </cell>
          <cell r="AG1569">
            <v>0</v>
          </cell>
          <cell r="AH1569">
            <v>0</v>
          </cell>
        </row>
        <row r="1570">
          <cell r="E1570" t="str">
            <v>509|ExExch|Actual vs Plan</v>
          </cell>
          <cell r="F1570">
            <v>0</v>
          </cell>
          <cell r="G1570">
            <v>0</v>
          </cell>
          <cell r="H1570">
            <v>0</v>
          </cell>
          <cell r="I1570">
            <v>0</v>
          </cell>
          <cell r="J1570">
            <v>0</v>
          </cell>
          <cell r="K1570">
            <v>0</v>
          </cell>
          <cell r="L1570">
            <v>0</v>
          </cell>
          <cell r="M1570">
            <v>0</v>
          </cell>
          <cell r="N1570">
            <v>0</v>
          </cell>
          <cell r="O1570">
            <v>0</v>
          </cell>
          <cell r="P1570">
            <v>0</v>
          </cell>
          <cell r="Q1570">
            <v>0</v>
          </cell>
          <cell r="R1570">
            <v>0</v>
          </cell>
          <cell r="S1570">
            <v>0</v>
          </cell>
          <cell r="T1570">
            <v>0</v>
          </cell>
          <cell r="U1570">
            <v>0</v>
          </cell>
          <cell r="V1570">
            <v>0</v>
          </cell>
          <cell r="W1570">
            <v>0</v>
          </cell>
          <cell r="X1570">
            <v>0</v>
          </cell>
          <cell r="Y1570">
            <v>0</v>
          </cell>
          <cell r="Z1570">
            <v>0</v>
          </cell>
          <cell r="AA1570">
            <v>0</v>
          </cell>
          <cell r="AB1570">
            <v>0</v>
          </cell>
          <cell r="AC1570">
            <v>0</v>
          </cell>
          <cell r="AD1570">
            <v>0</v>
          </cell>
          <cell r="AE1570">
            <v>0</v>
          </cell>
          <cell r="AF1570">
            <v>0</v>
          </cell>
          <cell r="AG1570">
            <v>0</v>
          </cell>
          <cell r="AH1570">
            <v>0</v>
          </cell>
        </row>
        <row r="1571">
          <cell r="E1571" t="str">
            <v>509|ExExch %|Actual vs Plan</v>
          </cell>
          <cell r="F1571">
            <v>0</v>
          </cell>
          <cell r="G1571">
            <v>0</v>
          </cell>
          <cell r="H1571">
            <v>0</v>
          </cell>
          <cell r="I1571">
            <v>0</v>
          </cell>
          <cell r="J1571">
            <v>0</v>
          </cell>
          <cell r="K1571">
            <v>0</v>
          </cell>
          <cell r="L1571">
            <v>0</v>
          </cell>
          <cell r="M1571">
            <v>0</v>
          </cell>
          <cell r="N1571">
            <v>0</v>
          </cell>
          <cell r="O1571">
            <v>0</v>
          </cell>
          <cell r="P1571">
            <v>0</v>
          </cell>
          <cell r="Q1571">
            <v>0</v>
          </cell>
          <cell r="R1571">
            <v>0</v>
          </cell>
          <cell r="S1571">
            <v>0</v>
          </cell>
          <cell r="T1571">
            <v>0</v>
          </cell>
          <cell r="U1571">
            <v>0</v>
          </cell>
          <cell r="V1571">
            <v>0</v>
          </cell>
          <cell r="W1571">
            <v>0</v>
          </cell>
          <cell r="X1571">
            <v>0</v>
          </cell>
          <cell r="Y1571">
            <v>0</v>
          </cell>
          <cell r="Z1571">
            <v>0</v>
          </cell>
          <cell r="AA1571">
            <v>0</v>
          </cell>
          <cell r="AB1571">
            <v>0</v>
          </cell>
          <cell r="AC1571">
            <v>0</v>
          </cell>
          <cell r="AD1571">
            <v>0</v>
          </cell>
          <cell r="AE1571">
            <v>0</v>
          </cell>
          <cell r="AF1571">
            <v>0</v>
          </cell>
          <cell r="AG1571">
            <v>0</v>
          </cell>
          <cell r="AH1571">
            <v>0</v>
          </cell>
        </row>
        <row r="1572">
          <cell r="E1572" t="str">
            <v>509|Plan Next|Trend</v>
          </cell>
          <cell r="F1572">
            <v>0</v>
          </cell>
          <cell r="G1572">
            <v>0</v>
          </cell>
          <cell r="H1572">
            <v>0</v>
          </cell>
          <cell r="I1572">
            <v>0</v>
          </cell>
          <cell r="J1572">
            <v>0</v>
          </cell>
          <cell r="K1572">
            <v>0</v>
          </cell>
          <cell r="L1572">
            <v>0</v>
          </cell>
          <cell r="M1572">
            <v>0</v>
          </cell>
          <cell r="N1572">
            <v>0</v>
          </cell>
          <cell r="O1572">
            <v>0</v>
          </cell>
          <cell r="P1572">
            <v>0</v>
          </cell>
          <cell r="Q1572">
            <v>0</v>
          </cell>
          <cell r="R1572">
            <v>0</v>
          </cell>
          <cell r="S1572">
            <v>0</v>
          </cell>
          <cell r="T1572">
            <v>0</v>
          </cell>
          <cell r="U1572">
            <v>0</v>
          </cell>
          <cell r="V1572">
            <v>0</v>
          </cell>
          <cell r="W1572">
            <v>0</v>
          </cell>
          <cell r="X1572">
            <v>0</v>
          </cell>
          <cell r="Y1572">
            <v>0</v>
          </cell>
          <cell r="Z1572">
            <v>0</v>
          </cell>
          <cell r="AA1572">
            <v>0</v>
          </cell>
          <cell r="AB1572">
            <v>0</v>
          </cell>
          <cell r="AC1572">
            <v>0</v>
          </cell>
          <cell r="AD1572">
            <v>0</v>
          </cell>
          <cell r="AE1572">
            <v>0</v>
          </cell>
          <cell r="AF1572">
            <v>0</v>
          </cell>
          <cell r="AG1572">
            <v>0</v>
          </cell>
          <cell r="AH1572">
            <v>0</v>
          </cell>
        </row>
        <row r="1573">
          <cell r="E1573" t="str">
            <v>509|DTE|Actual vs Prior</v>
          </cell>
          <cell r="F1573">
            <v>0</v>
          </cell>
          <cell r="G1573">
            <v>0</v>
          </cell>
          <cell r="H1573">
            <v>0</v>
          </cell>
          <cell r="I1573">
            <v>0</v>
          </cell>
          <cell r="J1573">
            <v>0</v>
          </cell>
          <cell r="K1573">
            <v>0</v>
          </cell>
          <cell r="L1573">
            <v>0</v>
          </cell>
          <cell r="M1573">
            <v>0</v>
          </cell>
          <cell r="N1573">
            <v>0</v>
          </cell>
          <cell r="O1573">
            <v>0</v>
          </cell>
          <cell r="P1573">
            <v>0</v>
          </cell>
          <cell r="Q1573">
            <v>0</v>
          </cell>
          <cell r="R1573">
            <v>0</v>
          </cell>
          <cell r="S1573">
            <v>0</v>
          </cell>
          <cell r="T1573">
            <v>0</v>
          </cell>
          <cell r="U1573">
            <v>0</v>
          </cell>
          <cell r="V1573">
            <v>0</v>
          </cell>
          <cell r="W1573">
            <v>0</v>
          </cell>
          <cell r="X1573">
            <v>0</v>
          </cell>
          <cell r="Y1573">
            <v>0</v>
          </cell>
          <cell r="Z1573">
            <v>0</v>
          </cell>
          <cell r="AA1573">
            <v>0</v>
          </cell>
          <cell r="AB1573">
            <v>0</v>
          </cell>
          <cell r="AC1573">
            <v>0</v>
          </cell>
          <cell r="AD1573">
            <v>0</v>
          </cell>
          <cell r="AE1573">
            <v>0</v>
          </cell>
          <cell r="AF1573">
            <v>0</v>
          </cell>
          <cell r="AG1573">
            <v>0</v>
          </cell>
          <cell r="AH1573">
            <v>0</v>
          </cell>
        </row>
        <row r="1574">
          <cell r="E1574" t="str">
            <v>509|DTE %|Actual vs Prior</v>
          </cell>
          <cell r="F1574">
            <v>0</v>
          </cell>
          <cell r="G1574">
            <v>0</v>
          </cell>
          <cell r="H1574">
            <v>0</v>
          </cell>
          <cell r="I1574">
            <v>0</v>
          </cell>
          <cell r="J1574">
            <v>0</v>
          </cell>
          <cell r="K1574">
            <v>0</v>
          </cell>
          <cell r="L1574">
            <v>0</v>
          </cell>
          <cell r="M1574">
            <v>0</v>
          </cell>
          <cell r="N1574">
            <v>0</v>
          </cell>
          <cell r="O1574">
            <v>0</v>
          </cell>
          <cell r="P1574">
            <v>0</v>
          </cell>
          <cell r="Q1574">
            <v>0</v>
          </cell>
          <cell r="R1574">
            <v>0</v>
          </cell>
          <cell r="S1574">
            <v>0</v>
          </cell>
          <cell r="T1574">
            <v>0</v>
          </cell>
          <cell r="U1574">
            <v>0</v>
          </cell>
          <cell r="V1574">
            <v>0</v>
          </cell>
          <cell r="W1574">
            <v>0</v>
          </cell>
          <cell r="X1574">
            <v>0</v>
          </cell>
          <cell r="Y1574">
            <v>0</v>
          </cell>
          <cell r="Z1574">
            <v>0</v>
          </cell>
          <cell r="AA1574">
            <v>0</v>
          </cell>
          <cell r="AB1574">
            <v>0</v>
          </cell>
          <cell r="AC1574">
            <v>0</v>
          </cell>
          <cell r="AD1574">
            <v>0</v>
          </cell>
          <cell r="AE1574">
            <v>0</v>
          </cell>
          <cell r="AF1574">
            <v>0</v>
          </cell>
          <cell r="AG1574">
            <v>0</v>
          </cell>
          <cell r="AH1574">
            <v>0</v>
          </cell>
        </row>
        <row r="1575">
          <cell r="E1575" t="str">
            <v>509|ExExch|Actual vs Prior</v>
          </cell>
          <cell r="F1575">
            <v>0</v>
          </cell>
          <cell r="G1575">
            <v>0</v>
          </cell>
          <cell r="H1575">
            <v>0</v>
          </cell>
          <cell r="I1575">
            <v>0</v>
          </cell>
          <cell r="J1575">
            <v>0</v>
          </cell>
          <cell r="K1575">
            <v>0</v>
          </cell>
          <cell r="L1575">
            <v>0</v>
          </cell>
          <cell r="M1575">
            <v>0</v>
          </cell>
          <cell r="N1575">
            <v>0</v>
          </cell>
          <cell r="O1575">
            <v>0</v>
          </cell>
          <cell r="P1575">
            <v>0</v>
          </cell>
          <cell r="Q1575">
            <v>0</v>
          </cell>
          <cell r="R1575">
            <v>0</v>
          </cell>
          <cell r="S1575">
            <v>0</v>
          </cell>
          <cell r="T1575">
            <v>0</v>
          </cell>
          <cell r="U1575">
            <v>0</v>
          </cell>
          <cell r="V1575">
            <v>0</v>
          </cell>
          <cell r="W1575">
            <v>0</v>
          </cell>
          <cell r="X1575">
            <v>0</v>
          </cell>
          <cell r="Y1575">
            <v>0</v>
          </cell>
          <cell r="Z1575">
            <v>0</v>
          </cell>
          <cell r="AA1575">
            <v>0</v>
          </cell>
          <cell r="AB1575">
            <v>0</v>
          </cell>
          <cell r="AC1575">
            <v>0</v>
          </cell>
          <cell r="AD1575">
            <v>0</v>
          </cell>
          <cell r="AE1575">
            <v>0</v>
          </cell>
          <cell r="AF1575">
            <v>0</v>
          </cell>
          <cell r="AG1575">
            <v>0</v>
          </cell>
          <cell r="AH1575">
            <v>0</v>
          </cell>
        </row>
        <row r="1576">
          <cell r="E1576" t="str">
            <v>509|ExExch %|Actual vs Prior</v>
          </cell>
          <cell r="F1576">
            <v>0</v>
          </cell>
          <cell r="G1576">
            <v>0</v>
          </cell>
          <cell r="H1576">
            <v>0</v>
          </cell>
          <cell r="I1576">
            <v>0</v>
          </cell>
          <cell r="J1576">
            <v>0</v>
          </cell>
          <cell r="K1576">
            <v>0</v>
          </cell>
          <cell r="L1576">
            <v>0</v>
          </cell>
          <cell r="M1576">
            <v>0</v>
          </cell>
          <cell r="N1576">
            <v>0</v>
          </cell>
          <cell r="O1576">
            <v>0</v>
          </cell>
          <cell r="P1576">
            <v>0</v>
          </cell>
          <cell r="Q1576">
            <v>0</v>
          </cell>
          <cell r="R1576">
            <v>0</v>
          </cell>
          <cell r="S1576">
            <v>0</v>
          </cell>
          <cell r="T1576">
            <v>0</v>
          </cell>
          <cell r="U1576">
            <v>0</v>
          </cell>
          <cell r="V1576">
            <v>0</v>
          </cell>
          <cell r="W1576">
            <v>0</v>
          </cell>
          <cell r="X1576">
            <v>0</v>
          </cell>
          <cell r="Y1576">
            <v>0</v>
          </cell>
          <cell r="Z1576">
            <v>0</v>
          </cell>
          <cell r="AA1576">
            <v>0</v>
          </cell>
          <cell r="AB1576">
            <v>0</v>
          </cell>
          <cell r="AC1576">
            <v>0</v>
          </cell>
          <cell r="AD1576">
            <v>0</v>
          </cell>
          <cell r="AE1576">
            <v>0</v>
          </cell>
          <cell r="AF1576">
            <v>0</v>
          </cell>
          <cell r="AG1576">
            <v>0</v>
          </cell>
          <cell r="AH1576">
            <v>0</v>
          </cell>
        </row>
        <row r="1577">
          <cell r="E1577" t="str">
            <v>509|TVAR|Actual vs Prior</v>
          </cell>
          <cell r="F1577">
            <v>0</v>
          </cell>
          <cell r="G1577">
            <v>0</v>
          </cell>
          <cell r="H1577">
            <v>0</v>
          </cell>
          <cell r="I1577">
            <v>0</v>
          </cell>
          <cell r="J1577">
            <v>0</v>
          </cell>
          <cell r="K1577">
            <v>0</v>
          </cell>
          <cell r="L1577">
            <v>0</v>
          </cell>
          <cell r="M1577">
            <v>0</v>
          </cell>
          <cell r="N1577">
            <v>0</v>
          </cell>
          <cell r="O1577">
            <v>0</v>
          </cell>
          <cell r="P1577">
            <v>0</v>
          </cell>
          <cell r="Q1577">
            <v>0</v>
          </cell>
          <cell r="R1577">
            <v>0</v>
          </cell>
          <cell r="S1577">
            <v>0</v>
          </cell>
          <cell r="T1577">
            <v>0</v>
          </cell>
          <cell r="U1577">
            <v>0</v>
          </cell>
          <cell r="V1577">
            <v>0</v>
          </cell>
          <cell r="W1577">
            <v>0</v>
          </cell>
          <cell r="X1577">
            <v>0</v>
          </cell>
          <cell r="Y1577">
            <v>0</v>
          </cell>
          <cell r="Z1577">
            <v>0</v>
          </cell>
          <cell r="AA1577">
            <v>0</v>
          </cell>
          <cell r="AB1577">
            <v>0</v>
          </cell>
          <cell r="AC1577">
            <v>0</v>
          </cell>
          <cell r="AD1577">
            <v>0</v>
          </cell>
          <cell r="AE1577">
            <v>0</v>
          </cell>
          <cell r="AF1577">
            <v>0</v>
          </cell>
          <cell r="AG1577">
            <v>0</v>
          </cell>
          <cell r="AH1577">
            <v>0</v>
          </cell>
        </row>
        <row r="1578">
          <cell r="E1578" t="str">
            <v>509|TVAR %|Actual vs Prior</v>
          </cell>
          <cell r="F1578">
            <v>0</v>
          </cell>
          <cell r="G1578">
            <v>0</v>
          </cell>
          <cell r="H1578">
            <v>0</v>
          </cell>
          <cell r="I1578">
            <v>0</v>
          </cell>
          <cell r="J1578">
            <v>0</v>
          </cell>
          <cell r="K1578">
            <v>0</v>
          </cell>
          <cell r="L1578">
            <v>0</v>
          </cell>
          <cell r="M1578">
            <v>0</v>
          </cell>
          <cell r="N1578">
            <v>0</v>
          </cell>
          <cell r="O1578">
            <v>0</v>
          </cell>
          <cell r="P1578">
            <v>0</v>
          </cell>
          <cell r="Q1578">
            <v>0</v>
          </cell>
          <cell r="R1578">
            <v>0</v>
          </cell>
          <cell r="S1578">
            <v>0</v>
          </cell>
          <cell r="T1578">
            <v>0</v>
          </cell>
          <cell r="U1578">
            <v>0</v>
          </cell>
          <cell r="V1578">
            <v>0</v>
          </cell>
          <cell r="W1578">
            <v>0</v>
          </cell>
          <cell r="X1578">
            <v>0</v>
          </cell>
          <cell r="Y1578">
            <v>0</v>
          </cell>
          <cell r="Z1578">
            <v>0</v>
          </cell>
          <cell r="AA1578">
            <v>0</v>
          </cell>
          <cell r="AB1578">
            <v>0</v>
          </cell>
          <cell r="AC1578">
            <v>0</v>
          </cell>
          <cell r="AD1578">
            <v>0</v>
          </cell>
          <cell r="AE1578">
            <v>0</v>
          </cell>
          <cell r="AF1578">
            <v>0</v>
          </cell>
          <cell r="AG1578">
            <v>0</v>
          </cell>
          <cell r="AH1578">
            <v>0</v>
          </cell>
        </row>
        <row r="1579">
          <cell r="E1579" t="str">
            <v>510|Actual|Trend</v>
          </cell>
          <cell r="F1579">
            <v>0</v>
          </cell>
          <cell r="G1579">
            <v>0</v>
          </cell>
          <cell r="H1579">
            <v>0</v>
          </cell>
          <cell r="I1579">
            <v>0</v>
          </cell>
          <cell r="J1579">
            <v>0</v>
          </cell>
          <cell r="K1579">
            <v>0</v>
          </cell>
          <cell r="L1579">
            <v>0</v>
          </cell>
          <cell r="M1579">
            <v>0</v>
          </cell>
          <cell r="N1579">
            <v>0</v>
          </cell>
          <cell r="O1579">
            <v>0</v>
          </cell>
          <cell r="P1579">
            <v>0</v>
          </cell>
          <cell r="Q1579">
            <v>0</v>
          </cell>
          <cell r="R1579">
            <v>0</v>
          </cell>
          <cell r="S1579">
            <v>0</v>
          </cell>
          <cell r="T1579">
            <v>0</v>
          </cell>
          <cell r="U1579">
            <v>0</v>
          </cell>
          <cell r="V1579">
            <v>0</v>
          </cell>
          <cell r="W1579">
            <v>0</v>
          </cell>
          <cell r="X1579">
            <v>0</v>
          </cell>
          <cell r="Y1579">
            <v>0</v>
          </cell>
          <cell r="Z1579">
            <v>0</v>
          </cell>
          <cell r="AA1579">
            <v>0</v>
          </cell>
          <cell r="AB1579">
            <v>0</v>
          </cell>
          <cell r="AC1579">
            <v>0</v>
          </cell>
          <cell r="AD1579">
            <v>0</v>
          </cell>
          <cell r="AE1579">
            <v>0</v>
          </cell>
          <cell r="AF1579">
            <v>0</v>
          </cell>
          <cell r="AG1579">
            <v>0</v>
          </cell>
          <cell r="AH1579">
            <v>0</v>
          </cell>
        </row>
        <row r="1580">
          <cell r="E1580" t="str">
            <v>510|Plan|Trend</v>
          </cell>
          <cell r="F1580">
            <v>0</v>
          </cell>
          <cell r="G1580">
            <v>0</v>
          </cell>
          <cell r="H1580">
            <v>0</v>
          </cell>
          <cell r="I1580">
            <v>0</v>
          </cell>
          <cell r="J1580">
            <v>0</v>
          </cell>
          <cell r="K1580">
            <v>0</v>
          </cell>
          <cell r="L1580">
            <v>0</v>
          </cell>
          <cell r="M1580">
            <v>0</v>
          </cell>
          <cell r="N1580">
            <v>0</v>
          </cell>
          <cell r="O1580">
            <v>0</v>
          </cell>
          <cell r="P1580">
            <v>0</v>
          </cell>
          <cell r="Q1580">
            <v>0</v>
          </cell>
          <cell r="R1580">
            <v>0</v>
          </cell>
          <cell r="S1580">
            <v>0</v>
          </cell>
          <cell r="T1580">
            <v>0</v>
          </cell>
          <cell r="U1580">
            <v>0</v>
          </cell>
          <cell r="V1580">
            <v>0</v>
          </cell>
          <cell r="W1580">
            <v>0</v>
          </cell>
          <cell r="X1580">
            <v>0</v>
          </cell>
          <cell r="Y1580">
            <v>0</v>
          </cell>
          <cell r="Z1580">
            <v>0</v>
          </cell>
          <cell r="AA1580">
            <v>0</v>
          </cell>
          <cell r="AB1580">
            <v>0</v>
          </cell>
          <cell r="AC1580">
            <v>0</v>
          </cell>
          <cell r="AD1580">
            <v>0</v>
          </cell>
          <cell r="AE1580">
            <v>0</v>
          </cell>
          <cell r="AF1580">
            <v>0</v>
          </cell>
          <cell r="AG1580">
            <v>0</v>
          </cell>
          <cell r="AH1580">
            <v>0</v>
          </cell>
        </row>
        <row r="1581">
          <cell r="E1581" t="str">
            <v>510|FORECAST|Trend</v>
          </cell>
          <cell r="F1581">
            <v>0</v>
          </cell>
          <cell r="G1581">
            <v>0</v>
          </cell>
          <cell r="H1581">
            <v>0</v>
          </cell>
          <cell r="I1581">
            <v>0</v>
          </cell>
          <cell r="J1581">
            <v>0</v>
          </cell>
          <cell r="K1581">
            <v>0</v>
          </cell>
          <cell r="L1581">
            <v>0</v>
          </cell>
          <cell r="M1581">
            <v>0</v>
          </cell>
          <cell r="N1581">
            <v>0</v>
          </cell>
          <cell r="O1581">
            <v>0</v>
          </cell>
          <cell r="P1581">
            <v>0</v>
          </cell>
          <cell r="Q1581">
            <v>0</v>
          </cell>
          <cell r="R1581">
            <v>0</v>
          </cell>
          <cell r="S1581">
            <v>0</v>
          </cell>
          <cell r="T1581">
            <v>0</v>
          </cell>
          <cell r="U1581">
            <v>0</v>
          </cell>
          <cell r="V1581">
            <v>0</v>
          </cell>
          <cell r="W1581">
            <v>0</v>
          </cell>
          <cell r="X1581">
            <v>0</v>
          </cell>
          <cell r="Y1581">
            <v>0</v>
          </cell>
          <cell r="Z1581">
            <v>0</v>
          </cell>
          <cell r="AA1581">
            <v>0</v>
          </cell>
          <cell r="AB1581">
            <v>0</v>
          </cell>
          <cell r="AC1581">
            <v>0</v>
          </cell>
          <cell r="AD1581">
            <v>0</v>
          </cell>
          <cell r="AE1581">
            <v>0</v>
          </cell>
          <cell r="AF1581">
            <v>0</v>
          </cell>
          <cell r="AG1581">
            <v>0</v>
          </cell>
          <cell r="AH1581">
            <v>0</v>
          </cell>
        </row>
        <row r="1582">
          <cell r="E1582" t="str">
            <v>510|Prior|Trend</v>
          </cell>
          <cell r="F1582">
            <v>0</v>
          </cell>
          <cell r="G1582">
            <v>0</v>
          </cell>
          <cell r="H1582">
            <v>0</v>
          </cell>
          <cell r="I1582">
            <v>0</v>
          </cell>
          <cell r="J1582">
            <v>0</v>
          </cell>
          <cell r="K1582">
            <v>0</v>
          </cell>
          <cell r="L1582">
            <v>0</v>
          </cell>
          <cell r="M1582">
            <v>0</v>
          </cell>
          <cell r="N1582">
            <v>0</v>
          </cell>
          <cell r="O1582">
            <v>0</v>
          </cell>
          <cell r="P1582">
            <v>0</v>
          </cell>
          <cell r="Q1582">
            <v>0</v>
          </cell>
          <cell r="R1582">
            <v>0</v>
          </cell>
          <cell r="S1582">
            <v>0</v>
          </cell>
          <cell r="T1582">
            <v>0</v>
          </cell>
          <cell r="U1582">
            <v>0</v>
          </cell>
          <cell r="V1582">
            <v>0</v>
          </cell>
          <cell r="W1582">
            <v>0</v>
          </cell>
          <cell r="X1582">
            <v>0</v>
          </cell>
          <cell r="Y1582">
            <v>0</v>
          </cell>
          <cell r="Z1582">
            <v>0</v>
          </cell>
          <cell r="AA1582">
            <v>0</v>
          </cell>
          <cell r="AB1582">
            <v>0</v>
          </cell>
          <cell r="AC1582">
            <v>0</v>
          </cell>
          <cell r="AD1582">
            <v>0</v>
          </cell>
          <cell r="AE1582">
            <v>0</v>
          </cell>
          <cell r="AF1582">
            <v>0</v>
          </cell>
          <cell r="AG1582">
            <v>0</v>
          </cell>
          <cell r="AH1582">
            <v>0</v>
          </cell>
        </row>
        <row r="1583">
          <cell r="E1583" t="str">
            <v>510|TVAR|Actual vs Plan</v>
          </cell>
          <cell r="F1583">
            <v>0</v>
          </cell>
          <cell r="G1583">
            <v>0</v>
          </cell>
          <cell r="H1583">
            <v>0</v>
          </cell>
          <cell r="I1583">
            <v>0</v>
          </cell>
          <cell r="J1583">
            <v>0</v>
          </cell>
          <cell r="K1583">
            <v>0</v>
          </cell>
          <cell r="L1583">
            <v>0</v>
          </cell>
          <cell r="M1583">
            <v>0</v>
          </cell>
          <cell r="N1583">
            <v>0</v>
          </cell>
          <cell r="O1583">
            <v>0</v>
          </cell>
          <cell r="P1583">
            <v>0</v>
          </cell>
          <cell r="Q1583">
            <v>0</v>
          </cell>
          <cell r="R1583">
            <v>0</v>
          </cell>
          <cell r="S1583">
            <v>0</v>
          </cell>
          <cell r="T1583">
            <v>0</v>
          </cell>
          <cell r="U1583">
            <v>0</v>
          </cell>
          <cell r="V1583">
            <v>0</v>
          </cell>
          <cell r="W1583">
            <v>0</v>
          </cell>
          <cell r="X1583">
            <v>0</v>
          </cell>
          <cell r="Y1583">
            <v>0</v>
          </cell>
          <cell r="Z1583">
            <v>0</v>
          </cell>
          <cell r="AA1583">
            <v>0</v>
          </cell>
          <cell r="AB1583">
            <v>0</v>
          </cell>
          <cell r="AC1583">
            <v>0</v>
          </cell>
          <cell r="AD1583">
            <v>0</v>
          </cell>
          <cell r="AE1583">
            <v>0</v>
          </cell>
          <cell r="AF1583">
            <v>0</v>
          </cell>
          <cell r="AG1583">
            <v>0</v>
          </cell>
          <cell r="AH1583">
            <v>0</v>
          </cell>
        </row>
        <row r="1584">
          <cell r="E1584" t="str">
            <v>510|TVAR %|Actual vs Plan</v>
          </cell>
          <cell r="F1584">
            <v>0</v>
          </cell>
          <cell r="G1584">
            <v>0</v>
          </cell>
          <cell r="H1584">
            <v>0</v>
          </cell>
          <cell r="I1584">
            <v>0</v>
          </cell>
          <cell r="J1584">
            <v>0</v>
          </cell>
          <cell r="K1584">
            <v>0</v>
          </cell>
          <cell r="L1584">
            <v>0</v>
          </cell>
          <cell r="M1584">
            <v>0</v>
          </cell>
          <cell r="N1584">
            <v>0</v>
          </cell>
          <cell r="O1584">
            <v>0</v>
          </cell>
          <cell r="P1584">
            <v>0</v>
          </cell>
          <cell r="Q1584">
            <v>0</v>
          </cell>
          <cell r="R1584">
            <v>0</v>
          </cell>
          <cell r="S1584">
            <v>0</v>
          </cell>
          <cell r="T1584">
            <v>0</v>
          </cell>
          <cell r="U1584">
            <v>0</v>
          </cell>
          <cell r="V1584">
            <v>0</v>
          </cell>
          <cell r="W1584">
            <v>0</v>
          </cell>
          <cell r="X1584">
            <v>0</v>
          </cell>
          <cell r="Y1584">
            <v>0</v>
          </cell>
          <cell r="Z1584">
            <v>0</v>
          </cell>
          <cell r="AA1584">
            <v>0</v>
          </cell>
          <cell r="AB1584">
            <v>0</v>
          </cell>
          <cell r="AC1584">
            <v>0</v>
          </cell>
          <cell r="AD1584">
            <v>0</v>
          </cell>
          <cell r="AE1584">
            <v>0</v>
          </cell>
          <cell r="AF1584">
            <v>0</v>
          </cell>
          <cell r="AG1584">
            <v>0</v>
          </cell>
          <cell r="AH1584">
            <v>0</v>
          </cell>
        </row>
        <row r="1585">
          <cell r="E1585" t="str">
            <v>510|DTE|Actual vs Plan</v>
          </cell>
          <cell r="F1585">
            <v>0</v>
          </cell>
          <cell r="G1585">
            <v>0</v>
          </cell>
          <cell r="H1585">
            <v>0</v>
          </cell>
          <cell r="I1585">
            <v>0</v>
          </cell>
          <cell r="J1585">
            <v>0</v>
          </cell>
          <cell r="K1585">
            <v>0</v>
          </cell>
          <cell r="L1585">
            <v>0</v>
          </cell>
          <cell r="M1585">
            <v>0</v>
          </cell>
          <cell r="N1585">
            <v>0</v>
          </cell>
          <cell r="O1585">
            <v>0</v>
          </cell>
          <cell r="P1585">
            <v>0</v>
          </cell>
          <cell r="Q1585">
            <v>0</v>
          </cell>
          <cell r="R1585">
            <v>0</v>
          </cell>
          <cell r="S1585">
            <v>0</v>
          </cell>
          <cell r="T1585">
            <v>0</v>
          </cell>
          <cell r="U1585">
            <v>0</v>
          </cell>
          <cell r="V1585">
            <v>0</v>
          </cell>
          <cell r="W1585">
            <v>0</v>
          </cell>
          <cell r="X1585">
            <v>0</v>
          </cell>
          <cell r="Y1585">
            <v>0</v>
          </cell>
          <cell r="Z1585">
            <v>0</v>
          </cell>
          <cell r="AA1585">
            <v>0</v>
          </cell>
          <cell r="AB1585">
            <v>0</v>
          </cell>
          <cell r="AC1585">
            <v>0</v>
          </cell>
          <cell r="AD1585">
            <v>0</v>
          </cell>
          <cell r="AE1585">
            <v>0</v>
          </cell>
          <cell r="AF1585">
            <v>0</v>
          </cell>
          <cell r="AG1585">
            <v>0</v>
          </cell>
          <cell r="AH1585">
            <v>0</v>
          </cell>
        </row>
        <row r="1586">
          <cell r="E1586" t="str">
            <v>510|DTE %|Actual vs Plan</v>
          </cell>
          <cell r="F1586">
            <v>0</v>
          </cell>
          <cell r="G1586">
            <v>0</v>
          </cell>
          <cell r="H1586">
            <v>0</v>
          </cell>
          <cell r="I1586">
            <v>0</v>
          </cell>
          <cell r="J1586">
            <v>0</v>
          </cell>
          <cell r="K1586">
            <v>0</v>
          </cell>
          <cell r="L1586">
            <v>0</v>
          </cell>
          <cell r="M1586">
            <v>0</v>
          </cell>
          <cell r="N1586">
            <v>0</v>
          </cell>
          <cell r="O1586">
            <v>0</v>
          </cell>
          <cell r="P1586">
            <v>0</v>
          </cell>
          <cell r="Q1586">
            <v>0</v>
          </cell>
          <cell r="R1586">
            <v>0</v>
          </cell>
          <cell r="S1586">
            <v>0</v>
          </cell>
          <cell r="T1586">
            <v>0</v>
          </cell>
          <cell r="U1586">
            <v>0</v>
          </cell>
          <cell r="V1586">
            <v>0</v>
          </cell>
          <cell r="W1586">
            <v>0</v>
          </cell>
          <cell r="X1586">
            <v>0</v>
          </cell>
          <cell r="Y1586">
            <v>0</v>
          </cell>
          <cell r="Z1586">
            <v>0</v>
          </cell>
          <cell r="AA1586">
            <v>0</v>
          </cell>
          <cell r="AB1586">
            <v>0</v>
          </cell>
          <cell r="AC1586">
            <v>0</v>
          </cell>
          <cell r="AD1586">
            <v>0</v>
          </cell>
          <cell r="AE1586">
            <v>0</v>
          </cell>
          <cell r="AF1586">
            <v>0</v>
          </cell>
          <cell r="AG1586">
            <v>0</v>
          </cell>
          <cell r="AH1586">
            <v>0</v>
          </cell>
        </row>
        <row r="1587">
          <cell r="E1587" t="str">
            <v>510|ExExch|Actual vs Plan</v>
          </cell>
          <cell r="F1587">
            <v>0</v>
          </cell>
          <cell r="G1587">
            <v>0</v>
          </cell>
          <cell r="H1587">
            <v>0</v>
          </cell>
          <cell r="I1587">
            <v>0</v>
          </cell>
          <cell r="J1587">
            <v>0</v>
          </cell>
          <cell r="K1587">
            <v>0</v>
          </cell>
          <cell r="L1587">
            <v>0</v>
          </cell>
          <cell r="M1587">
            <v>0</v>
          </cell>
          <cell r="N1587">
            <v>0</v>
          </cell>
          <cell r="O1587">
            <v>0</v>
          </cell>
          <cell r="P1587">
            <v>0</v>
          </cell>
          <cell r="Q1587">
            <v>0</v>
          </cell>
          <cell r="R1587">
            <v>0</v>
          </cell>
          <cell r="S1587">
            <v>0</v>
          </cell>
          <cell r="T1587">
            <v>0</v>
          </cell>
          <cell r="U1587">
            <v>0</v>
          </cell>
          <cell r="V1587">
            <v>0</v>
          </cell>
          <cell r="W1587">
            <v>0</v>
          </cell>
          <cell r="X1587">
            <v>0</v>
          </cell>
          <cell r="Y1587">
            <v>0</v>
          </cell>
          <cell r="Z1587">
            <v>0</v>
          </cell>
          <cell r="AA1587">
            <v>0</v>
          </cell>
          <cell r="AB1587">
            <v>0</v>
          </cell>
          <cell r="AC1587">
            <v>0</v>
          </cell>
          <cell r="AD1587">
            <v>0</v>
          </cell>
          <cell r="AE1587">
            <v>0</v>
          </cell>
          <cell r="AF1587">
            <v>0</v>
          </cell>
          <cell r="AG1587">
            <v>0</v>
          </cell>
          <cell r="AH1587">
            <v>0</v>
          </cell>
        </row>
        <row r="1588">
          <cell r="E1588" t="str">
            <v>510|ExExch %|Actual vs Plan</v>
          </cell>
          <cell r="F1588">
            <v>0</v>
          </cell>
          <cell r="G1588">
            <v>0</v>
          </cell>
          <cell r="H1588">
            <v>0</v>
          </cell>
          <cell r="I1588">
            <v>0</v>
          </cell>
          <cell r="J1588">
            <v>0</v>
          </cell>
          <cell r="K1588">
            <v>0</v>
          </cell>
          <cell r="L1588">
            <v>0</v>
          </cell>
          <cell r="M1588">
            <v>0</v>
          </cell>
          <cell r="N1588">
            <v>0</v>
          </cell>
          <cell r="O1588">
            <v>0</v>
          </cell>
          <cell r="P1588">
            <v>0</v>
          </cell>
          <cell r="Q1588">
            <v>0</v>
          </cell>
          <cell r="R1588">
            <v>0</v>
          </cell>
          <cell r="S1588">
            <v>0</v>
          </cell>
          <cell r="T1588">
            <v>0</v>
          </cell>
          <cell r="U1588">
            <v>0</v>
          </cell>
          <cell r="V1588">
            <v>0</v>
          </cell>
          <cell r="W1588">
            <v>0</v>
          </cell>
          <cell r="X1588">
            <v>0</v>
          </cell>
          <cell r="Y1588">
            <v>0</v>
          </cell>
          <cell r="Z1588">
            <v>0</v>
          </cell>
          <cell r="AA1588">
            <v>0</v>
          </cell>
          <cell r="AB1588">
            <v>0</v>
          </cell>
          <cell r="AC1588">
            <v>0</v>
          </cell>
          <cell r="AD1588">
            <v>0</v>
          </cell>
          <cell r="AE1588">
            <v>0</v>
          </cell>
          <cell r="AF1588">
            <v>0</v>
          </cell>
          <cell r="AG1588">
            <v>0</v>
          </cell>
          <cell r="AH1588">
            <v>0</v>
          </cell>
        </row>
        <row r="1589">
          <cell r="E1589" t="str">
            <v>510|Plan Next|Trend</v>
          </cell>
          <cell r="F1589">
            <v>0</v>
          </cell>
          <cell r="G1589">
            <v>0</v>
          </cell>
          <cell r="H1589">
            <v>0</v>
          </cell>
          <cell r="I1589">
            <v>0</v>
          </cell>
          <cell r="J1589">
            <v>0</v>
          </cell>
          <cell r="K1589">
            <v>0</v>
          </cell>
          <cell r="L1589">
            <v>0</v>
          </cell>
          <cell r="M1589">
            <v>0</v>
          </cell>
          <cell r="N1589">
            <v>0</v>
          </cell>
          <cell r="O1589">
            <v>0</v>
          </cell>
          <cell r="P1589">
            <v>0</v>
          </cell>
          <cell r="Q1589">
            <v>0</v>
          </cell>
          <cell r="R1589">
            <v>0</v>
          </cell>
          <cell r="S1589">
            <v>0</v>
          </cell>
          <cell r="T1589">
            <v>0</v>
          </cell>
          <cell r="U1589">
            <v>0</v>
          </cell>
          <cell r="V1589">
            <v>0</v>
          </cell>
          <cell r="W1589">
            <v>0</v>
          </cell>
          <cell r="X1589">
            <v>0</v>
          </cell>
          <cell r="Y1589">
            <v>0</v>
          </cell>
          <cell r="Z1589">
            <v>0</v>
          </cell>
          <cell r="AA1589">
            <v>0</v>
          </cell>
          <cell r="AB1589">
            <v>0</v>
          </cell>
          <cell r="AC1589">
            <v>0</v>
          </cell>
          <cell r="AD1589">
            <v>0</v>
          </cell>
          <cell r="AE1589">
            <v>0</v>
          </cell>
          <cell r="AF1589">
            <v>0</v>
          </cell>
          <cell r="AG1589">
            <v>0</v>
          </cell>
          <cell r="AH1589">
            <v>0</v>
          </cell>
        </row>
        <row r="1590">
          <cell r="E1590" t="str">
            <v>510|DTE|Actual vs Prior</v>
          </cell>
          <cell r="F1590">
            <v>0</v>
          </cell>
          <cell r="G1590">
            <v>0</v>
          </cell>
          <cell r="H1590">
            <v>0</v>
          </cell>
          <cell r="I1590">
            <v>0</v>
          </cell>
          <cell r="J1590">
            <v>0</v>
          </cell>
          <cell r="K1590">
            <v>0</v>
          </cell>
          <cell r="L1590">
            <v>0</v>
          </cell>
          <cell r="M1590">
            <v>0</v>
          </cell>
          <cell r="N1590">
            <v>0</v>
          </cell>
          <cell r="O1590">
            <v>0</v>
          </cell>
          <cell r="P1590">
            <v>0</v>
          </cell>
          <cell r="Q1590">
            <v>0</v>
          </cell>
          <cell r="R1590">
            <v>0</v>
          </cell>
          <cell r="S1590">
            <v>0</v>
          </cell>
          <cell r="T1590">
            <v>0</v>
          </cell>
          <cell r="U1590">
            <v>0</v>
          </cell>
          <cell r="V1590">
            <v>0</v>
          </cell>
          <cell r="W1590">
            <v>0</v>
          </cell>
          <cell r="X1590">
            <v>0</v>
          </cell>
          <cell r="Y1590">
            <v>0</v>
          </cell>
          <cell r="Z1590">
            <v>0</v>
          </cell>
          <cell r="AA1590">
            <v>0</v>
          </cell>
          <cell r="AB1590">
            <v>0</v>
          </cell>
          <cell r="AC1590">
            <v>0</v>
          </cell>
          <cell r="AD1590">
            <v>0</v>
          </cell>
          <cell r="AE1590">
            <v>0</v>
          </cell>
          <cell r="AF1590">
            <v>0</v>
          </cell>
          <cell r="AG1590">
            <v>0</v>
          </cell>
          <cell r="AH1590">
            <v>0</v>
          </cell>
        </row>
        <row r="1591">
          <cell r="E1591" t="str">
            <v>510|DTE %|Actual vs Prior</v>
          </cell>
          <cell r="F1591">
            <v>0</v>
          </cell>
          <cell r="G1591">
            <v>0</v>
          </cell>
          <cell r="H1591">
            <v>0</v>
          </cell>
          <cell r="I1591">
            <v>0</v>
          </cell>
          <cell r="J1591">
            <v>0</v>
          </cell>
          <cell r="K1591">
            <v>0</v>
          </cell>
          <cell r="L1591">
            <v>0</v>
          </cell>
          <cell r="M1591">
            <v>0</v>
          </cell>
          <cell r="N1591">
            <v>0</v>
          </cell>
          <cell r="O1591">
            <v>0</v>
          </cell>
          <cell r="P1591">
            <v>0</v>
          </cell>
          <cell r="Q1591">
            <v>0</v>
          </cell>
          <cell r="R1591">
            <v>0</v>
          </cell>
          <cell r="S1591">
            <v>0</v>
          </cell>
          <cell r="T1591">
            <v>0</v>
          </cell>
          <cell r="U1591">
            <v>0</v>
          </cell>
          <cell r="V1591">
            <v>0</v>
          </cell>
          <cell r="W1591">
            <v>0</v>
          </cell>
          <cell r="X1591">
            <v>0</v>
          </cell>
          <cell r="Y1591">
            <v>0</v>
          </cell>
          <cell r="Z1591">
            <v>0</v>
          </cell>
          <cell r="AA1591">
            <v>0</v>
          </cell>
          <cell r="AB1591">
            <v>0</v>
          </cell>
          <cell r="AC1591">
            <v>0</v>
          </cell>
          <cell r="AD1591">
            <v>0</v>
          </cell>
          <cell r="AE1591">
            <v>0</v>
          </cell>
          <cell r="AF1591">
            <v>0</v>
          </cell>
          <cell r="AG1591">
            <v>0</v>
          </cell>
          <cell r="AH1591">
            <v>0</v>
          </cell>
        </row>
        <row r="1592">
          <cell r="E1592" t="str">
            <v>510|ExExch|Actual vs Prior</v>
          </cell>
          <cell r="F1592">
            <v>0</v>
          </cell>
          <cell r="G1592">
            <v>0</v>
          </cell>
          <cell r="H1592">
            <v>0</v>
          </cell>
          <cell r="I1592">
            <v>0</v>
          </cell>
          <cell r="J1592">
            <v>0</v>
          </cell>
          <cell r="K1592">
            <v>0</v>
          </cell>
          <cell r="L1592">
            <v>0</v>
          </cell>
          <cell r="M1592">
            <v>0</v>
          </cell>
          <cell r="N1592">
            <v>0</v>
          </cell>
          <cell r="O1592">
            <v>0</v>
          </cell>
          <cell r="P1592">
            <v>0</v>
          </cell>
          <cell r="Q1592">
            <v>0</v>
          </cell>
          <cell r="R1592">
            <v>0</v>
          </cell>
          <cell r="S1592">
            <v>0</v>
          </cell>
          <cell r="T1592">
            <v>0</v>
          </cell>
          <cell r="U1592">
            <v>0</v>
          </cell>
          <cell r="V1592">
            <v>0</v>
          </cell>
          <cell r="W1592">
            <v>0</v>
          </cell>
          <cell r="X1592">
            <v>0</v>
          </cell>
          <cell r="Y1592">
            <v>0</v>
          </cell>
          <cell r="Z1592">
            <v>0</v>
          </cell>
          <cell r="AA1592">
            <v>0</v>
          </cell>
          <cell r="AB1592">
            <v>0</v>
          </cell>
          <cell r="AC1592">
            <v>0</v>
          </cell>
          <cell r="AD1592">
            <v>0</v>
          </cell>
          <cell r="AE1592">
            <v>0</v>
          </cell>
          <cell r="AF1592">
            <v>0</v>
          </cell>
          <cell r="AG1592">
            <v>0</v>
          </cell>
          <cell r="AH1592">
            <v>0</v>
          </cell>
        </row>
        <row r="1593">
          <cell r="E1593" t="str">
            <v>510|ExExch %|Actual vs Prior</v>
          </cell>
          <cell r="F1593">
            <v>0</v>
          </cell>
          <cell r="G1593">
            <v>0</v>
          </cell>
          <cell r="H1593">
            <v>0</v>
          </cell>
          <cell r="I1593">
            <v>0</v>
          </cell>
          <cell r="J1593">
            <v>0</v>
          </cell>
          <cell r="K1593">
            <v>0</v>
          </cell>
          <cell r="L1593">
            <v>0</v>
          </cell>
          <cell r="M1593">
            <v>0</v>
          </cell>
          <cell r="N1593">
            <v>0</v>
          </cell>
          <cell r="O1593">
            <v>0</v>
          </cell>
          <cell r="P1593">
            <v>0</v>
          </cell>
          <cell r="Q1593">
            <v>0</v>
          </cell>
          <cell r="R1593">
            <v>0</v>
          </cell>
          <cell r="S1593">
            <v>0</v>
          </cell>
          <cell r="T1593">
            <v>0</v>
          </cell>
          <cell r="U1593">
            <v>0</v>
          </cell>
          <cell r="V1593">
            <v>0</v>
          </cell>
          <cell r="W1593">
            <v>0</v>
          </cell>
          <cell r="X1593">
            <v>0</v>
          </cell>
          <cell r="Y1593">
            <v>0</v>
          </cell>
          <cell r="Z1593">
            <v>0</v>
          </cell>
          <cell r="AA1593">
            <v>0</v>
          </cell>
          <cell r="AB1593">
            <v>0</v>
          </cell>
          <cell r="AC1593">
            <v>0</v>
          </cell>
          <cell r="AD1593">
            <v>0</v>
          </cell>
          <cell r="AE1593">
            <v>0</v>
          </cell>
          <cell r="AF1593">
            <v>0</v>
          </cell>
          <cell r="AG1593">
            <v>0</v>
          </cell>
          <cell r="AH1593">
            <v>0</v>
          </cell>
        </row>
        <row r="1594">
          <cell r="E1594" t="str">
            <v>510|TVAR|Actual vs Prior</v>
          </cell>
          <cell r="F1594">
            <v>0</v>
          </cell>
          <cell r="G1594">
            <v>0</v>
          </cell>
          <cell r="H1594">
            <v>0</v>
          </cell>
          <cell r="I1594">
            <v>0</v>
          </cell>
          <cell r="J1594">
            <v>0</v>
          </cell>
          <cell r="K1594">
            <v>0</v>
          </cell>
          <cell r="L1594">
            <v>0</v>
          </cell>
          <cell r="M1594">
            <v>0</v>
          </cell>
          <cell r="N1594">
            <v>0</v>
          </cell>
          <cell r="O1594">
            <v>0</v>
          </cell>
          <cell r="P1594">
            <v>0</v>
          </cell>
          <cell r="Q1594">
            <v>0</v>
          </cell>
          <cell r="R1594">
            <v>0</v>
          </cell>
          <cell r="S1594">
            <v>0</v>
          </cell>
          <cell r="T1594">
            <v>0</v>
          </cell>
          <cell r="U1594">
            <v>0</v>
          </cell>
          <cell r="V1594">
            <v>0</v>
          </cell>
          <cell r="W1594">
            <v>0</v>
          </cell>
          <cell r="X1594">
            <v>0</v>
          </cell>
          <cell r="Y1594">
            <v>0</v>
          </cell>
          <cell r="Z1594">
            <v>0</v>
          </cell>
          <cell r="AA1594">
            <v>0</v>
          </cell>
          <cell r="AB1594">
            <v>0</v>
          </cell>
          <cell r="AC1594">
            <v>0</v>
          </cell>
          <cell r="AD1594">
            <v>0</v>
          </cell>
          <cell r="AE1594">
            <v>0</v>
          </cell>
          <cell r="AF1594">
            <v>0</v>
          </cell>
          <cell r="AG1594">
            <v>0</v>
          </cell>
          <cell r="AH1594">
            <v>0</v>
          </cell>
        </row>
        <row r="1595">
          <cell r="E1595" t="str">
            <v>510|TVAR %|Actual vs Prior</v>
          </cell>
          <cell r="F1595">
            <v>0</v>
          </cell>
          <cell r="G1595">
            <v>0</v>
          </cell>
          <cell r="H1595">
            <v>0</v>
          </cell>
          <cell r="I1595">
            <v>0</v>
          </cell>
          <cell r="J1595">
            <v>0</v>
          </cell>
          <cell r="K1595">
            <v>0</v>
          </cell>
          <cell r="L1595">
            <v>0</v>
          </cell>
          <cell r="M1595">
            <v>0</v>
          </cell>
          <cell r="N1595">
            <v>0</v>
          </cell>
          <cell r="O1595">
            <v>0</v>
          </cell>
          <cell r="P1595">
            <v>0</v>
          </cell>
          <cell r="Q1595">
            <v>0</v>
          </cell>
          <cell r="R1595">
            <v>0</v>
          </cell>
          <cell r="S1595">
            <v>0</v>
          </cell>
          <cell r="T1595">
            <v>0</v>
          </cell>
          <cell r="U1595">
            <v>0</v>
          </cell>
          <cell r="V1595">
            <v>0</v>
          </cell>
          <cell r="W1595">
            <v>0</v>
          </cell>
          <cell r="X1595">
            <v>0</v>
          </cell>
          <cell r="Y1595">
            <v>0</v>
          </cell>
          <cell r="Z1595">
            <v>0</v>
          </cell>
          <cell r="AA1595">
            <v>0</v>
          </cell>
          <cell r="AB1595">
            <v>0</v>
          </cell>
          <cell r="AC1595">
            <v>0</v>
          </cell>
          <cell r="AD1595">
            <v>0</v>
          </cell>
          <cell r="AE1595">
            <v>0</v>
          </cell>
          <cell r="AF1595">
            <v>0</v>
          </cell>
          <cell r="AG1595">
            <v>0</v>
          </cell>
          <cell r="AH1595">
            <v>0</v>
          </cell>
        </row>
        <row r="1596">
          <cell r="E1596" t="str">
            <v>511|Actual|Trend</v>
          </cell>
          <cell r="F1596">
            <v>0</v>
          </cell>
          <cell r="G1596">
            <v>0</v>
          </cell>
          <cell r="H1596">
            <v>0</v>
          </cell>
          <cell r="I1596">
            <v>0</v>
          </cell>
          <cell r="J1596">
            <v>0</v>
          </cell>
          <cell r="K1596">
            <v>0</v>
          </cell>
          <cell r="L1596">
            <v>0</v>
          </cell>
          <cell r="M1596">
            <v>0</v>
          </cell>
          <cell r="N1596">
            <v>0</v>
          </cell>
          <cell r="O1596">
            <v>0</v>
          </cell>
          <cell r="P1596">
            <v>0</v>
          </cell>
          <cell r="Q1596">
            <v>0</v>
          </cell>
          <cell r="R1596">
            <v>0</v>
          </cell>
          <cell r="S1596">
            <v>0</v>
          </cell>
          <cell r="T1596">
            <v>0</v>
          </cell>
          <cell r="U1596">
            <v>0</v>
          </cell>
          <cell r="V1596">
            <v>0</v>
          </cell>
          <cell r="W1596">
            <v>0</v>
          </cell>
          <cell r="X1596">
            <v>0</v>
          </cell>
          <cell r="Y1596">
            <v>0</v>
          </cell>
          <cell r="Z1596">
            <v>0</v>
          </cell>
          <cell r="AA1596">
            <v>0</v>
          </cell>
          <cell r="AB1596">
            <v>0</v>
          </cell>
          <cell r="AC1596">
            <v>0</v>
          </cell>
          <cell r="AD1596">
            <v>0</v>
          </cell>
          <cell r="AE1596">
            <v>0</v>
          </cell>
          <cell r="AF1596">
            <v>0</v>
          </cell>
          <cell r="AG1596">
            <v>0</v>
          </cell>
          <cell r="AH1596">
            <v>0</v>
          </cell>
        </row>
        <row r="1597">
          <cell r="E1597" t="str">
            <v>511|Plan|Trend</v>
          </cell>
          <cell r="F1597">
            <v>0</v>
          </cell>
          <cell r="G1597">
            <v>0</v>
          </cell>
          <cell r="H1597">
            <v>0</v>
          </cell>
          <cell r="I1597">
            <v>0</v>
          </cell>
          <cell r="J1597">
            <v>0</v>
          </cell>
          <cell r="K1597">
            <v>0</v>
          </cell>
          <cell r="L1597">
            <v>0</v>
          </cell>
          <cell r="M1597">
            <v>0</v>
          </cell>
          <cell r="N1597">
            <v>0</v>
          </cell>
          <cell r="O1597">
            <v>0</v>
          </cell>
          <cell r="P1597">
            <v>0</v>
          </cell>
          <cell r="Q1597">
            <v>0</v>
          </cell>
          <cell r="R1597">
            <v>0</v>
          </cell>
          <cell r="S1597">
            <v>0</v>
          </cell>
          <cell r="T1597">
            <v>0</v>
          </cell>
          <cell r="U1597">
            <v>0</v>
          </cell>
          <cell r="V1597">
            <v>0</v>
          </cell>
          <cell r="W1597">
            <v>0</v>
          </cell>
          <cell r="X1597">
            <v>0</v>
          </cell>
          <cell r="Y1597">
            <v>0</v>
          </cell>
          <cell r="Z1597">
            <v>0</v>
          </cell>
          <cell r="AA1597">
            <v>0</v>
          </cell>
          <cell r="AB1597">
            <v>0</v>
          </cell>
          <cell r="AC1597">
            <v>0</v>
          </cell>
          <cell r="AD1597">
            <v>0</v>
          </cell>
          <cell r="AE1597">
            <v>0</v>
          </cell>
          <cell r="AF1597">
            <v>0</v>
          </cell>
          <cell r="AG1597">
            <v>0</v>
          </cell>
          <cell r="AH1597">
            <v>0</v>
          </cell>
        </row>
        <row r="1598">
          <cell r="E1598" t="str">
            <v>511|FORECAST|Trend</v>
          </cell>
          <cell r="F1598">
            <v>0</v>
          </cell>
          <cell r="G1598">
            <v>0</v>
          </cell>
          <cell r="H1598">
            <v>0</v>
          </cell>
          <cell r="I1598">
            <v>0</v>
          </cell>
          <cell r="J1598">
            <v>0</v>
          </cell>
          <cell r="K1598">
            <v>0</v>
          </cell>
          <cell r="L1598">
            <v>0</v>
          </cell>
          <cell r="M1598">
            <v>0</v>
          </cell>
          <cell r="N1598">
            <v>0</v>
          </cell>
          <cell r="O1598">
            <v>0</v>
          </cell>
          <cell r="P1598">
            <v>0</v>
          </cell>
          <cell r="Q1598">
            <v>0</v>
          </cell>
          <cell r="R1598">
            <v>0</v>
          </cell>
          <cell r="S1598">
            <v>0</v>
          </cell>
          <cell r="T1598">
            <v>0</v>
          </cell>
          <cell r="U1598">
            <v>0</v>
          </cell>
          <cell r="V1598">
            <v>0</v>
          </cell>
          <cell r="W1598">
            <v>0</v>
          </cell>
          <cell r="X1598">
            <v>0</v>
          </cell>
          <cell r="Y1598">
            <v>0</v>
          </cell>
          <cell r="Z1598">
            <v>0</v>
          </cell>
          <cell r="AA1598">
            <v>0</v>
          </cell>
          <cell r="AB1598">
            <v>0</v>
          </cell>
          <cell r="AC1598">
            <v>0</v>
          </cell>
          <cell r="AD1598">
            <v>0</v>
          </cell>
          <cell r="AE1598">
            <v>0</v>
          </cell>
          <cell r="AF1598">
            <v>0</v>
          </cell>
          <cell r="AG1598">
            <v>0</v>
          </cell>
          <cell r="AH1598">
            <v>0</v>
          </cell>
        </row>
        <row r="1599">
          <cell r="E1599" t="str">
            <v>511|Prior|Trend</v>
          </cell>
          <cell r="F1599">
            <v>0</v>
          </cell>
          <cell r="G1599">
            <v>0</v>
          </cell>
          <cell r="H1599">
            <v>0</v>
          </cell>
          <cell r="I1599">
            <v>0</v>
          </cell>
          <cell r="J1599">
            <v>0</v>
          </cell>
          <cell r="K1599">
            <v>0</v>
          </cell>
          <cell r="L1599">
            <v>0</v>
          </cell>
          <cell r="M1599">
            <v>0</v>
          </cell>
          <cell r="N1599">
            <v>0</v>
          </cell>
          <cell r="O1599">
            <v>0</v>
          </cell>
          <cell r="P1599">
            <v>0</v>
          </cell>
          <cell r="Q1599">
            <v>0</v>
          </cell>
          <cell r="R1599">
            <v>0</v>
          </cell>
          <cell r="S1599">
            <v>0</v>
          </cell>
          <cell r="T1599">
            <v>0</v>
          </cell>
          <cell r="U1599">
            <v>0</v>
          </cell>
          <cell r="V1599">
            <v>0</v>
          </cell>
          <cell r="W1599">
            <v>0</v>
          </cell>
          <cell r="X1599">
            <v>0</v>
          </cell>
          <cell r="Y1599">
            <v>0</v>
          </cell>
          <cell r="Z1599">
            <v>0</v>
          </cell>
          <cell r="AA1599">
            <v>0</v>
          </cell>
          <cell r="AB1599">
            <v>0</v>
          </cell>
          <cell r="AC1599">
            <v>0</v>
          </cell>
          <cell r="AD1599">
            <v>0</v>
          </cell>
          <cell r="AE1599">
            <v>0</v>
          </cell>
          <cell r="AF1599">
            <v>0</v>
          </cell>
          <cell r="AG1599">
            <v>0</v>
          </cell>
          <cell r="AH1599">
            <v>0</v>
          </cell>
        </row>
        <row r="1600">
          <cell r="E1600" t="str">
            <v>511|TVAR|Actual vs Plan</v>
          </cell>
          <cell r="F1600">
            <v>0</v>
          </cell>
          <cell r="G1600">
            <v>0</v>
          </cell>
          <cell r="H1600">
            <v>0</v>
          </cell>
          <cell r="I1600">
            <v>0</v>
          </cell>
          <cell r="J1600">
            <v>0</v>
          </cell>
          <cell r="K1600">
            <v>0</v>
          </cell>
          <cell r="L1600">
            <v>0</v>
          </cell>
          <cell r="M1600">
            <v>0</v>
          </cell>
          <cell r="N1600">
            <v>0</v>
          </cell>
          <cell r="O1600">
            <v>0</v>
          </cell>
          <cell r="P1600">
            <v>0</v>
          </cell>
          <cell r="Q1600">
            <v>0</v>
          </cell>
          <cell r="R1600">
            <v>0</v>
          </cell>
          <cell r="S1600">
            <v>0</v>
          </cell>
          <cell r="T1600">
            <v>0</v>
          </cell>
          <cell r="U1600">
            <v>0</v>
          </cell>
          <cell r="V1600">
            <v>0</v>
          </cell>
          <cell r="W1600">
            <v>0</v>
          </cell>
          <cell r="X1600">
            <v>0</v>
          </cell>
          <cell r="Y1600">
            <v>0</v>
          </cell>
          <cell r="Z1600">
            <v>0</v>
          </cell>
          <cell r="AA1600">
            <v>0</v>
          </cell>
          <cell r="AB1600">
            <v>0</v>
          </cell>
          <cell r="AC1600">
            <v>0</v>
          </cell>
          <cell r="AD1600">
            <v>0</v>
          </cell>
          <cell r="AE1600">
            <v>0</v>
          </cell>
          <cell r="AF1600">
            <v>0</v>
          </cell>
          <cell r="AG1600">
            <v>0</v>
          </cell>
          <cell r="AH1600">
            <v>0</v>
          </cell>
        </row>
        <row r="1601">
          <cell r="E1601" t="str">
            <v>511|TVAR %|Actual vs Plan</v>
          </cell>
          <cell r="F1601">
            <v>0</v>
          </cell>
          <cell r="G1601">
            <v>0</v>
          </cell>
          <cell r="H1601">
            <v>0</v>
          </cell>
          <cell r="I1601">
            <v>0</v>
          </cell>
          <cell r="J1601">
            <v>0</v>
          </cell>
          <cell r="K1601">
            <v>0</v>
          </cell>
          <cell r="L1601">
            <v>0</v>
          </cell>
          <cell r="M1601">
            <v>0</v>
          </cell>
          <cell r="N1601">
            <v>0</v>
          </cell>
          <cell r="O1601">
            <v>0</v>
          </cell>
          <cell r="P1601">
            <v>0</v>
          </cell>
          <cell r="Q1601">
            <v>0</v>
          </cell>
          <cell r="R1601">
            <v>0</v>
          </cell>
          <cell r="S1601">
            <v>0</v>
          </cell>
          <cell r="T1601">
            <v>0</v>
          </cell>
          <cell r="U1601">
            <v>0</v>
          </cell>
          <cell r="V1601">
            <v>0</v>
          </cell>
          <cell r="W1601">
            <v>0</v>
          </cell>
          <cell r="X1601">
            <v>0</v>
          </cell>
          <cell r="Y1601">
            <v>0</v>
          </cell>
          <cell r="Z1601">
            <v>0</v>
          </cell>
          <cell r="AA1601">
            <v>0</v>
          </cell>
          <cell r="AB1601">
            <v>0</v>
          </cell>
          <cell r="AC1601">
            <v>0</v>
          </cell>
          <cell r="AD1601">
            <v>0</v>
          </cell>
          <cell r="AE1601">
            <v>0</v>
          </cell>
          <cell r="AF1601">
            <v>0</v>
          </cell>
          <cell r="AG1601">
            <v>0</v>
          </cell>
          <cell r="AH1601">
            <v>0</v>
          </cell>
        </row>
        <row r="1602">
          <cell r="E1602" t="str">
            <v>511|DTE|Actual vs Plan</v>
          </cell>
          <cell r="F1602">
            <v>0</v>
          </cell>
          <cell r="G1602">
            <v>0</v>
          </cell>
          <cell r="H1602">
            <v>0</v>
          </cell>
          <cell r="I1602">
            <v>0</v>
          </cell>
          <cell r="J1602">
            <v>0</v>
          </cell>
          <cell r="K1602">
            <v>0</v>
          </cell>
          <cell r="L1602">
            <v>0</v>
          </cell>
          <cell r="M1602">
            <v>0</v>
          </cell>
          <cell r="N1602">
            <v>0</v>
          </cell>
          <cell r="O1602">
            <v>0</v>
          </cell>
          <cell r="P1602">
            <v>0</v>
          </cell>
          <cell r="Q1602">
            <v>0</v>
          </cell>
          <cell r="R1602">
            <v>0</v>
          </cell>
          <cell r="S1602">
            <v>0</v>
          </cell>
          <cell r="T1602">
            <v>0</v>
          </cell>
          <cell r="U1602">
            <v>0</v>
          </cell>
          <cell r="V1602">
            <v>0</v>
          </cell>
          <cell r="W1602">
            <v>0</v>
          </cell>
          <cell r="X1602">
            <v>0</v>
          </cell>
          <cell r="Y1602">
            <v>0</v>
          </cell>
          <cell r="Z1602">
            <v>0</v>
          </cell>
          <cell r="AA1602">
            <v>0</v>
          </cell>
          <cell r="AB1602">
            <v>0</v>
          </cell>
          <cell r="AC1602">
            <v>0</v>
          </cell>
          <cell r="AD1602">
            <v>0</v>
          </cell>
          <cell r="AE1602">
            <v>0</v>
          </cell>
          <cell r="AF1602">
            <v>0</v>
          </cell>
          <cell r="AG1602">
            <v>0</v>
          </cell>
          <cell r="AH1602">
            <v>0</v>
          </cell>
        </row>
        <row r="1603">
          <cell r="E1603" t="str">
            <v>511|DTE %|Actual vs Plan</v>
          </cell>
          <cell r="F1603">
            <v>0</v>
          </cell>
          <cell r="G1603">
            <v>0</v>
          </cell>
          <cell r="H1603">
            <v>0</v>
          </cell>
          <cell r="I1603">
            <v>0</v>
          </cell>
          <cell r="J1603">
            <v>0</v>
          </cell>
          <cell r="K1603">
            <v>0</v>
          </cell>
          <cell r="L1603">
            <v>0</v>
          </cell>
          <cell r="M1603">
            <v>0</v>
          </cell>
          <cell r="N1603">
            <v>0</v>
          </cell>
          <cell r="O1603">
            <v>0</v>
          </cell>
          <cell r="P1603">
            <v>0</v>
          </cell>
          <cell r="Q1603">
            <v>0</v>
          </cell>
          <cell r="R1603">
            <v>0</v>
          </cell>
          <cell r="S1603">
            <v>0</v>
          </cell>
          <cell r="T1603">
            <v>0</v>
          </cell>
          <cell r="U1603">
            <v>0</v>
          </cell>
          <cell r="V1603">
            <v>0</v>
          </cell>
          <cell r="W1603">
            <v>0</v>
          </cell>
          <cell r="X1603">
            <v>0</v>
          </cell>
          <cell r="Y1603">
            <v>0</v>
          </cell>
          <cell r="Z1603">
            <v>0</v>
          </cell>
          <cell r="AA1603">
            <v>0</v>
          </cell>
          <cell r="AB1603">
            <v>0</v>
          </cell>
          <cell r="AC1603">
            <v>0</v>
          </cell>
          <cell r="AD1603">
            <v>0</v>
          </cell>
          <cell r="AE1603">
            <v>0</v>
          </cell>
          <cell r="AF1603">
            <v>0</v>
          </cell>
          <cell r="AG1603">
            <v>0</v>
          </cell>
          <cell r="AH1603">
            <v>0</v>
          </cell>
        </row>
        <row r="1604">
          <cell r="E1604" t="str">
            <v>511|ExExch|Actual vs Plan</v>
          </cell>
          <cell r="F1604">
            <v>0</v>
          </cell>
          <cell r="G1604">
            <v>0</v>
          </cell>
          <cell r="H1604">
            <v>0</v>
          </cell>
          <cell r="I1604">
            <v>0</v>
          </cell>
          <cell r="J1604">
            <v>0</v>
          </cell>
          <cell r="K1604">
            <v>0</v>
          </cell>
          <cell r="L1604">
            <v>0</v>
          </cell>
          <cell r="M1604">
            <v>0</v>
          </cell>
          <cell r="N1604">
            <v>0</v>
          </cell>
          <cell r="O1604">
            <v>0</v>
          </cell>
          <cell r="P1604">
            <v>0</v>
          </cell>
          <cell r="Q1604">
            <v>0</v>
          </cell>
          <cell r="R1604">
            <v>0</v>
          </cell>
          <cell r="S1604">
            <v>0</v>
          </cell>
          <cell r="T1604">
            <v>0</v>
          </cell>
          <cell r="U1604">
            <v>0</v>
          </cell>
          <cell r="V1604">
            <v>0</v>
          </cell>
          <cell r="W1604">
            <v>0</v>
          </cell>
          <cell r="X1604">
            <v>0</v>
          </cell>
          <cell r="Y1604">
            <v>0</v>
          </cell>
          <cell r="Z1604">
            <v>0</v>
          </cell>
          <cell r="AA1604">
            <v>0</v>
          </cell>
          <cell r="AB1604">
            <v>0</v>
          </cell>
          <cell r="AC1604">
            <v>0</v>
          </cell>
          <cell r="AD1604">
            <v>0</v>
          </cell>
          <cell r="AE1604">
            <v>0</v>
          </cell>
          <cell r="AF1604">
            <v>0</v>
          </cell>
          <cell r="AG1604">
            <v>0</v>
          </cell>
          <cell r="AH1604">
            <v>0</v>
          </cell>
        </row>
        <row r="1605">
          <cell r="E1605" t="str">
            <v>511|ExExch %|Actual vs Plan</v>
          </cell>
          <cell r="F1605">
            <v>0</v>
          </cell>
          <cell r="G1605">
            <v>0</v>
          </cell>
          <cell r="H1605">
            <v>0</v>
          </cell>
          <cell r="I1605">
            <v>0</v>
          </cell>
          <cell r="J1605">
            <v>0</v>
          </cell>
          <cell r="K1605">
            <v>0</v>
          </cell>
          <cell r="L1605">
            <v>0</v>
          </cell>
          <cell r="M1605">
            <v>0</v>
          </cell>
          <cell r="N1605">
            <v>0</v>
          </cell>
          <cell r="O1605">
            <v>0</v>
          </cell>
          <cell r="P1605">
            <v>0</v>
          </cell>
          <cell r="Q1605">
            <v>0</v>
          </cell>
          <cell r="R1605">
            <v>0</v>
          </cell>
          <cell r="S1605">
            <v>0</v>
          </cell>
          <cell r="T1605">
            <v>0</v>
          </cell>
          <cell r="U1605">
            <v>0</v>
          </cell>
          <cell r="V1605">
            <v>0</v>
          </cell>
          <cell r="W1605">
            <v>0</v>
          </cell>
          <cell r="X1605">
            <v>0</v>
          </cell>
          <cell r="Y1605">
            <v>0</v>
          </cell>
          <cell r="Z1605">
            <v>0</v>
          </cell>
          <cell r="AA1605">
            <v>0</v>
          </cell>
          <cell r="AB1605">
            <v>0</v>
          </cell>
          <cell r="AC1605">
            <v>0</v>
          </cell>
          <cell r="AD1605">
            <v>0</v>
          </cell>
          <cell r="AE1605">
            <v>0</v>
          </cell>
          <cell r="AF1605">
            <v>0</v>
          </cell>
          <cell r="AG1605">
            <v>0</v>
          </cell>
          <cell r="AH1605">
            <v>0</v>
          </cell>
        </row>
        <row r="1606">
          <cell r="E1606" t="str">
            <v>511|Plan Next|Trend</v>
          </cell>
          <cell r="F1606">
            <v>0</v>
          </cell>
          <cell r="G1606">
            <v>0</v>
          </cell>
          <cell r="H1606">
            <v>0</v>
          </cell>
          <cell r="I1606">
            <v>0</v>
          </cell>
          <cell r="J1606">
            <v>0</v>
          </cell>
          <cell r="K1606">
            <v>0</v>
          </cell>
          <cell r="L1606">
            <v>0</v>
          </cell>
          <cell r="M1606">
            <v>0</v>
          </cell>
          <cell r="N1606">
            <v>0</v>
          </cell>
          <cell r="O1606">
            <v>0</v>
          </cell>
          <cell r="P1606">
            <v>0</v>
          </cell>
          <cell r="Q1606">
            <v>0</v>
          </cell>
          <cell r="R1606">
            <v>0</v>
          </cell>
          <cell r="S1606">
            <v>0</v>
          </cell>
          <cell r="T1606">
            <v>0</v>
          </cell>
          <cell r="U1606">
            <v>0</v>
          </cell>
          <cell r="V1606">
            <v>0</v>
          </cell>
          <cell r="W1606">
            <v>0</v>
          </cell>
          <cell r="X1606">
            <v>0</v>
          </cell>
          <cell r="Y1606">
            <v>0</v>
          </cell>
          <cell r="Z1606">
            <v>0</v>
          </cell>
          <cell r="AA1606">
            <v>0</v>
          </cell>
          <cell r="AB1606">
            <v>0</v>
          </cell>
          <cell r="AC1606">
            <v>0</v>
          </cell>
          <cell r="AD1606">
            <v>0</v>
          </cell>
          <cell r="AE1606">
            <v>0</v>
          </cell>
          <cell r="AF1606">
            <v>0</v>
          </cell>
          <cell r="AG1606">
            <v>0</v>
          </cell>
          <cell r="AH1606">
            <v>0</v>
          </cell>
        </row>
        <row r="1607">
          <cell r="E1607" t="str">
            <v>511|DTE|Actual vs Prior</v>
          </cell>
          <cell r="F1607">
            <v>0</v>
          </cell>
          <cell r="G1607">
            <v>0</v>
          </cell>
          <cell r="H1607">
            <v>0</v>
          </cell>
          <cell r="I1607">
            <v>0</v>
          </cell>
          <cell r="J1607">
            <v>0</v>
          </cell>
          <cell r="K1607">
            <v>0</v>
          </cell>
          <cell r="L1607">
            <v>0</v>
          </cell>
          <cell r="M1607">
            <v>0</v>
          </cell>
          <cell r="N1607">
            <v>0</v>
          </cell>
          <cell r="O1607">
            <v>0</v>
          </cell>
          <cell r="P1607">
            <v>0</v>
          </cell>
          <cell r="Q1607">
            <v>0</v>
          </cell>
          <cell r="R1607">
            <v>0</v>
          </cell>
          <cell r="S1607">
            <v>0</v>
          </cell>
          <cell r="T1607">
            <v>0</v>
          </cell>
          <cell r="U1607">
            <v>0</v>
          </cell>
          <cell r="V1607">
            <v>0</v>
          </cell>
          <cell r="W1607">
            <v>0</v>
          </cell>
          <cell r="X1607">
            <v>0</v>
          </cell>
          <cell r="Y1607">
            <v>0</v>
          </cell>
          <cell r="Z1607">
            <v>0</v>
          </cell>
          <cell r="AA1607">
            <v>0</v>
          </cell>
          <cell r="AB1607">
            <v>0</v>
          </cell>
          <cell r="AC1607">
            <v>0</v>
          </cell>
          <cell r="AD1607">
            <v>0</v>
          </cell>
          <cell r="AE1607">
            <v>0</v>
          </cell>
          <cell r="AF1607">
            <v>0</v>
          </cell>
          <cell r="AG1607">
            <v>0</v>
          </cell>
          <cell r="AH1607">
            <v>0</v>
          </cell>
        </row>
        <row r="1608">
          <cell r="E1608" t="str">
            <v>511|DTE %|Actual vs Prior</v>
          </cell>
          <cell r="F1608">
            <v>0</v>
          </cell>
          <cell r="G1608">
            <v>0</v>
          </cell>
          <cell r="H1608">
            <v>0</v>
          </cell>
          <cell r="I1608">
            <v>0</v>
          </cell>
          <cell r="J1608">
            <v>0</v>
          </cell>
          <cell r="K1608">
            <v>0</v>
          </cell>
          <cell r="L1608">
            <v>0</v>
          </cell>
          <cell r="M1608">
            <v>0</v>
          </cell>
          <cell r="N1608">
            <v>0</v>
          </cell>
          <cell r="O1608">
            <v>0</v>
          </cell>
          <cell r="P1608">
            <v>0</v>
          </cell>
          <cell r="Q1608">
            <v>0</v>
          </cell>
          <cell r="R1608">
            <v>0</v>
          </cell>
          <cell r="S1608">
            <v>0</v>
          </cell>
          <cell r="T1608">
            <v>0</v>
          </cell>
          <cell r="U1608">
            <v>0</v>
          </cell>
          <cell r="V1608">
            <v>0</v>
          </cell>
          <cell r="W1608">
            <v>0</v>
          </cell>
          <cell r="X1608">
            <v>0</v>
          </cell>
          <cell r="Y1608">
            <v>0</v>
          </cell>
          <cell r="Z1608">
            <v>0</v>
          </cell>
          <cell r="AA1608">
            <v>0</v>
          </cell>
          <cell r="AB1608">
            <v>0</v>
          </cell>
          <cell r="AC1608">
            <v>0</v>
          </cell>
          <cell r="AD1608">
            <v>0</v>
          </cell>
          <cell r="AE1608">
            <v>0</v>
          </cell>
          <cell r="AF1608">
            <v>0</v>
          </cell>
          <cell r="AG1608">
            <v>0</v>
          </cell>
          <cell r="AH1608">
            <v>0</v>
          </cell>
        </row>
        <row r="1609">
          <cell r="E1609" t="str">
            <v>511|ExExch|Actual vs Prior</v>
          </cell>
          <cell r="F1609">
            <v>0</v>
          </cell>
          <cell r="G1609">
            <v>0</v>
          </cell>
          <cell r="H1609">
            <v>0</v>
          </cell>
          <cell r="I1609">
            <v>0</v>
          </cell>
          <cell r="J1609">
            <v>0</v>
          </cell>
          <cell r="K1609">
            <v>0</v>
          </cell>
          <cell r="L1609">
            <v>0</v>
          </cell>
          <cell r="M1609">
            <v>0</v>
          </cell>
          <cell r="N1609">
            <v>0</v>
          </cell>
          <cell r="O1609">
            <v>0</v>
          </cell>
          <cell r="P1609">
            <v>0</v>
          </cell>
          <cell r="Q1609">
            <v>0</v>
          </cell>
          <cell r="R1609">
            <v>0</v>
          </cell>
          <cell r="S1609">
            <v>0</v>
          </cell>
          <cell r="T1609">
            <v>0</v>
          </cell>
          <cell r="U1609">
            <v>0</v>
          </cell>
          <cell r="V1609">
            <v>0</v>
          </cell>
          <cell r="W1609">
            <v>0</v>
          </cell>
          <cell r="X1609">
            <v>0</v>
          </cell>
          <cell r="Y1609">
            <v>0</v>
          </cell>
          <cell r="Z1609">
            <v>0</v>
          </cell>
          <cell r="AA1609">
            <v>0</v>
          </cell>
          <cell r="AB1609">
            <v>0</v>
          </cell>
          <cell r="AC1609">
            <v>0</v>
          </cell>
          <cell r="AD1609">
            <v>0</v>
          </cell>
          <cell r="AE1609">
            <v>0</v>
          </cell>
          <cell r="AF1609">
            <v>0</v>
          </cell>
          <cell r="AG1609">
            <v>0</v>
          </cell>
          <cell r="AH1609">
            <v>0</v>
          </cell>
        </row>
        <row r="1610">
          <cell r="E1610" t="str">
            <v>511|ExExch %|Actual vs Prior</v>
          </cell>
          <cell r="F1610">
            <v>0</v>
          </cell>
          <cell r="G1610">
            <v>0</v>
          </cell>
          <cell r="H1610">
            <v>0</v>
          </cell>
          <cell r="I1610">
            <v>0</v>
          </cell>
          <cell r="J1610">
            <v>0</v>
          </cell>
          <cell r="K1610">
            <v>0</v>
          </cell>
          <cell r="L1610">
            <v>0</v>
          </cell>
          <cell r="M1610">
            <v>0</v>
          </cell>
          <cell r="N1610">
            <v>0</v>
          </cell>
          <cell r="O1610">
            <v>0</v>
          </cell>
          <cell r="P1610">
            <v>0</v>
          </cell>
          <cell r="Q1610">
            <v>0</v>
          </cell>
          <cell r="R1610">
            <v>0</v>
          </cell>
          <cell r="S1610">
            <v>0</v>
          </cell>
          <cell r="T1610">
            <v>0</v>
          </cell>
          <cell r="U1610">
            <v>0</v>
          </cell>
          <cell r="V1610">
            <v>0</v>
          </cell>
          <cell r="W1610">
            <v>0</v>
          </cell>
          <cell r="X1610">
            <v>0</v>
          </cell>
          <cell r="Y1610">
            <v>0</v>
          </cell>
          <cell r="Z1610">
            <v>0</v>
          </cell>
          <cell r="AA1610">
            <v>0</v>
          </cell>
          <cell r="AB1610">
            <v>0</v>
          </cell>
          <cell r="AC1610">
            <v>0</v>
          </cell>
          <cell r="AD1610">
            <v>0</v>
          </cell>
          <cell r="AE1610">
            <v>0</v>
          </cell>
          <cell r="AF1610">
            <v>0</v>
          </cell>
          <cell r="AG1610">
            <v>0</v>
          </cell>
          <cell r="AH1610">
            <v>0</v>
          </cell>
        </row>
        <row r="1611">
          <cell r="E1611" t="str">
            <v>511|TVAR|Actual vs Prior</v>
          </cell>
          <cell r="F1611">
            <v>0</v>
          </cell>
          <cell r="G1611">
            <v>0</v>
          </cell>
          <cell r="H1611">
            <v>0</v>
          </cell>
          <cell r="I1611">
            <v>0</v>
          </cell>
          <cell r="J1611">
            <v>0</v>
          </cell>
          <cell r="K1611">
            <v>0</v>
          </cell>
          <cell r="L1611">
            <v>0</v>
          </cell>
          <cell r="M1611">
            <v>0</v>
          </cell>
          <cell r="N1611">
            <v>0</v>
          </cell>
          <cell r="O1611">
            <v>0</v>
          </cell>
          <cell r="P1611">
            <v>0</v>
          </cell>
          <cell r="Q1611">
            <v>0</v>
          </cell>
          <cell r="R1611">
            <v>0</v>
          </cell>
          <cell r="S1611">
            <v>0</v>
          </cell>
          <cell r="T1611">
            <v>0</v>
          </cell>
          <cell r="U1611">
            <v>0</v>
          </cell>
          <cell r="V1611">
            <v>0</v>
          </cell>
          <cell r="W1611">
            <v>0</v>
          </cell>
          <cell r="X1611">
            <v>0</v>
          </cell>
          <cell r="Y1611">
            <v>0</v>
          </cell>
          <cell r="Z1611">
            <v>0</v>
          </cell>
          <cell r="AA1611">
            <v>0</v>
          </cell>
          <cell r="AB1611">
            <v>0</v>
          </cell>
          <cell r="AC1611">
            <v>0</v>
          </cell>
          <cell r="AD1611">
            <v>0</v>
          </cell>
          <cell r="AE1611">
            <v>0</v>
          </cell>
          <cell r="AF1611">
            <v>0</v>
          </cell>
          <cell r="AG1611">
            <v>0</v>
          </cell>
          <cell r="AH1611">
            <v>0</v>
          </cell>
        </row>
        <row r="1612">
          <cell r="E1612" t="str">
            <v>511|TVAR %|Actual vs Prior</v>
          </cell>
          <cell r="F1612">
            <v>0</v>
          </cell>
          <cell r="G1612">
            <v>0</v>
          </cell>
          <cell r="H1612">
            <v>0</v>
          </cell>
          <cell r="I1612">
            <v>0</v>
          </cell>
          <cell r="J1612">
            <v>0</v>
          </cell>
          <cell r="K1612">
            <v>0</v>
          </cell>
          <cell r="L1612">
            <v>0</v>
          </cell>
          <cell r="M1612">
            <v>0</v>
          </cell>
          <cell r="N1612">
            <v>0</v>
          </cell>
          <cell r="O1612">
            <v>0</v>
          </cell>
          <cell r="P1612">
            <v>0</v>
          </cell>
          <cell r="Q1612">
            <v>0</v>
          </cell>
          <cell r="R1612">
            <v>0</v>
          </cell>
          <cell r="S1612">
            <v>0</v>
          </cell>
          <cell r="T1612">
            <v>0</v>
          </cell>
          <cell r="U1612">
            <v>0</v>
          </cell>
          <cell r="V1612">
            <v>0</v>
          </cell>
          <cell r="W1612">
            <v>0</v>
          </cell>
          <cell r="X1612">
            <v>0</v>
          </cell>
          <cell r="Y1612">
            <v>0</v>
          </cell>
          <cell r="Z1612">
            <v>0</v>
          </cell>
          <cell r="AA1612">
            <v>0</v>
          </cell>
          <cell r="AB1612">
            <v>0</v>
          </cell>
          <cell r="AC1612">
            <v>0</v>
          </cell>
          <cell r="AD1612">
            <v>0</v>
          </cell>
          <cell r="AE1612">
            <v>0</v>
          </cell>
          <cell r="AF1612">
            <v>0</v>
          </cell>
          <cell r="AG1612">
            <v>0</v>
          </cell>
          <cell r="AH1612">
            <v>0</v>
          </cell>
        </row>
        <row r="1613">
          <cell r="E1613" t="str">
            <v>512|Actual|Trend</v>
          </cell>
          <cell r="F1613">
            <v>0</v>
          </cell>
          <cell r="G1613">
            <v>0</v>
          </cell>
          <cell r="H1613">
            <v>0</v>
          </cell>
          <cell r="I1613">
            <v>-25106.076000000001</v>
          </cell>
          <cell r="J1613">
            <v>25106.076000000001</v>
          </cell>
          <cell r="K1613">
            <v>0</v>
          </cell>
          <cell r="L1613">
            <v>0</v>
          </cell>
          <cell r="M1613">
            <v>0</v>
          </cell>
          <cell r="N1613">
            <v>0</v>
          </cell>
          <cell r="O1613">
            <v>0</v>
          </cell>
          <cell r="P1613">
            <v>0</v>
          </cell>
          <cell r="Q1613">
            <v>0</v>
          </cell>
          <cell r="R1613">
            <v>0</v>
          </cell>
          <cell r="S1613">
            <v>0</v>
          </cell>
          <cell r="T1613">
            <v>0</v>
          </cell>
          <cell r="U1613">
            <v>0</v>
          </cell>
          <cell r="V1613">
            <v>0</v>
          </cell>
          <cell r="W1613">
            <v>0</v>
          </cell>
          <cell r="X1613">
            <v>0</v>
          </cell>
          <cell r="Y1613">
            <v>0</v>
          </cell>
          <cell r="Z1613">
            <v>-25106.076000000001</v>
          </cell>
          <cell r="AA1613">
            <v>0</v>
          </cell>
          <cell r="AB1613">
            <v>0</v>
          </cell>
          <cell r="AC1613">
            <v>0</v>
          </cell>
          <cell r="AD1613">
            <v>0</v>
          </cell>
          <cell r="AE1613">
            <v>0</v>
          </cell>
          <cell r="AF1613">
            <v>0</v>
          </cell>
          <cell r="AG1613">
            <v>0</v>
          </cell>
          <cell r="AH1613">
            <v>0</v>
          </cell>
        </row>
        <row r="1614">
          <cell r="E1614" t="str">
            <v>512|Plan|Trend</v>
          </cell>
          <cell r="F1614">
            <v>0</v>
          </cell>
          <cell r="G1614">
            <v>0</v>
          </cell>
          <cell r="H1614">
            <v>0</v>
          </cell>
          <cell r="I1614">
            <v>0</v>
          </cell>
          <cell r="J1614">
            <v>0</v>
          </cell>
          <cell r="K1614">
            <v>0</v>
          </cell>
          <cell r="L1614">
            <v>0</v>
          </cell>
          <cell r="M1614">
            <v>0</v>
          </cell>
          <cell r="N1614">
            <v>0</v>
          </cell>
          <cell r="O1614">
            <v>0</v>
          </cell>
          <cell r="P1614">
            <v>0</v>
          </cell>
          <cell r="Q1614">
            <v>0</v>
          </cell>
          <cell r="R1614">
            <v>0</v>
          </cell>
          <cell r="S1614">
            <v>0</v>
          </cell>
          <cell r="T1614">
            <v>0</v>
          </cell>
          <cell r="U1614">
            <v>0</v>
          </cell>
          <cell r="V1614">
            <v>0</v>
          </cell>
          <cell r="W1614">
            <v>0</v>
          </cell>
          <cell r="X1614">
            <v>0</v>
          </cell>
          <cell r="Y1614">
            <v>0</v>
          </cell>
          <cell r="Z1614">
            <v>0</v>
          </cell>
          <cell r="AA1614">
            <v>0</v>
          </cell>
          <cell r="AB1614">
            <v>0</v>
          </cell>
          <cell r="AC1614">
            <v>0</v>
          </cell>
          <cell r="AD1614">
            <v>0</v>
          </cell>
          <cell r="AE1614">
            <v>0</v>
          </cell>
          <cell r="AF1614">
            <v>0</v>
          </cell>
          <cell r="AG1614">
            <v>0</v>
          </cell>
          <cell r="AH1614">
            <v>0</v>
          </cell>
        </row>
        <row r="1615">
          <cell r="E1615" t="str">
            <v>512|FORECAST|Trend</v>
          </cell>
          <cell r="F1615">
            <v>0</v>
          </cell>
          <cell r="G1615">
            <v>0</v>
          </cell>
          <cell r="H1615">
            <v>0</v>
          </cell>
          <cell r="I1615">
            <v>0</v>
          </cell>
          <cell r="J1615">
            <v>0</v>
          </cell>
          <cell r="K1615">
            <v>0</v>
          </cell>
          <cell r="L1615">
            <v>0</v>
          </cell>
          <cell r="M1615">
            <v>0</v>
          </cell>
          <cell r="N1615">
            <v>0</v>
          </cell>
          <cell r="O1615">
            <v>0</v>
          </cell>
          <cell r="P1615">
            <v>0</v>
          </cell>
          <cell r="Q1615">
            <v>0</v>
          </cell>
          <cell r="R1615">
            <v>0</v>
          </cell>
          <cell r="S1615">
            <v>0</v>
          </cell>
          <cell r="T1615">
            <v>0</v>
          </cell>
          <cell r="U1615">
            <v>0</v>
          </cell>
          <cell r="V1615">
            <v>0</v>
          </cell>
          <cell r="W1615">
            <v>0</v>
          </cell>
          <cell r="X1615">
            <v>0</v>
          </cell>
          <cell r="Y1615">
            <v>0</v>
          </cell>
          <cell r="Z1615">
            <v>0</v>
          </cell>
          <cell r="AA1615">
            <v>0</v>
          </cell>
          <cell r="AB1615">
            <v>0</v>
          </cell>
          <cell r="AC1615">
            <v>0</v>
          </cell>
          <cell r="AD1615">
            <v>0</v>
          </cell>
          <cell r="AE1615">
            <v>0</v>
          </cell>
          <cell r="AF1615">
            <v>0</v>
          </cell>
          <cell r="AG1615">
            <v>0</v>
          </cell>
          <cell r="AH1615">
            <v>0</v>
          </cell>
        </row>
        <row r="1616">
          <cell r="E1616" t="str">
            <v>512|Prior|Trend</v>
          </cell>
          <cell r="F1616">
            <v>0</v>
          </cell>
          <cell r="G1616">
            <v>0</v>
          </cell>
          <cell r="H1616">
            <v>5600</v>
          </cell>
          <cell r="I1616">
            <v>0</v>
          </cell>
          <cell r="J1616">
            <v>0</v>
          </cell>
          <cell r="K1616">
            <v>17251</v>
          </cell>
          <cell r="L1616">
            <v>0</v>
          </cell>
          <cell r="M1616">
            <v>0</v>
          </cell>
          <cell r="N1616">
            <v>0</v>
          </cell>
          <cell r="O1616">
            <v>0</v>
          </cell>
          <cell r="P1616">
            <v>0</v>
          </cell>
          <cell r="Q1616">
            <v>-3460</v>
          </cell>
          <cell r="R1616">
            <v>5600</v>
          </cell>
          <cell r="S1616">
            <v>17251</v>
          </cell>
          <cell r="T1616">
            <v>0</v>
          </cell>
          <cell r="U1616">
            <v>-3460</v>
          </cell>
          <cell r="V1616">
            <v>19391</v>
          </cell>
          <cell r="W1616">
            <v>0</v>
          </cell>
          <cell r="X1616">
            <v>0</v>
          </cell>
          <cell r="Y1616">
            <v>5600</v>
          </cell>
          <cell r="Z1616">
            <v>5600</v>
          </cell>
          <cell r="AA1616">
            <v>5600</v>
          </cell>
          <cell r="AB1616">
            <v>22851</v>
          </cell>
          <cell r="AC1616">
            <v>22851</v>
          </cell>
          <cell r="AD1616">
            <v>22851</v>
          </cell>
          <cell r="AE1616">
            <v>22851</v>
          </cell>
          <cell r="AF1616">
            <v>22851</v>
          </cell>
          <cell r="AG1616">
            <v>22851</v>
          </cell>
          <cell r="AH1616">
            <v>19391</v>
          </cell>
        </row>
        <row r="1617">
          <cell r="E1617" t="str">
            <v>512|TVAR|Actual vs Plan</v>
          </cell>
          <cell r="F1617">
            <v>0</v>
          </cell>
          <cell r="G1617">
            <v>0</v>
          </cell>
          <cell r="H1617">
            <v>0</v>
          </cell>
          <cell r="I1617">
            <v>0</v>
          </cell>
          <cell r="J1617">
            <v>0</v>
          </cell>
          <cell r="K1617">
            <v>0</v>
          </cell>
          <cell r="L1617">
            <v>0</v>
          </cell>
          <cell r="M1617">
            <v>0</v>
          </cell>
          <cell r="N1617">
            <v>0</v>
          </cell>
          <cell r="O1617">
            <v>0</v>
          </cell>
          <cell r="P1617">
            <v>0</v>
          </cell>
          <cell r="Q1617">
            <v>0</v>
          </cell>
          <cell r="R1617">
            <v>0</v>
          </cell>
          <cell r="S1617">
            <v>0</v>
          </cell>
          <cell r="T1617">
            <v>0</v>
          </cell>
          <cell r="U1617">
            <v>0</v>
          </cell>
          <cell r="V1617">
            <v>0</v>
          </cell>
          <cell r="W1617">
            <v>0</v>
          </cell>
          <cell r="X1617">
            <v>0</v>
          </cell>
          <cell r="Y1617">
            <v>0</v>
          </cell>
          <cell r="Z1617">
            <v>0</v>
          </cell>
          <cell r="AA1617">
            <v>0</v>
          </cell>
          <cell r="AB1617">
            <v>0</v>
          </cell>
          <cell r="AC1617">
            <v>0</v>
          </cell>
          <cell r="AD1617">
            <v>0</v>
          </cell>
          <cell r="AE1617">
            <v>0</v>
          </cell>
          <cell r="AF1617">
            <v>0</v>
          </cell>
          <cell r="AG1617">
            <v>0</v>
          </cell>
          <cell r="AH1617">
            <v>0</v>
          </cell>
        </row>
        <row r="1618">
          <cell r="E1618" t="str">
            <v>512|TVAR %|Actual vs Plan</v>
          </cell>
          <cell r="F1618">
            <v>0</v>
          </cell>
          <cell r="G1618">
            <v>0</v>
          </cell>
          <cell r="H1618">
            <v>0</v>
          </cell>
          <cell r="I1618">
            <v>0</v>
          </cell>
          <cell r="J1618">
            <v>0</v>
          </cell>
          <cell r="K1618">
            <v>0</v>
          </cell>
          <cell r="L1618">
            <v>0</v>
          </cell>
          <cell r="M1618">
            <v>0</v>
          </cell>
          <cell r="N1618">
            <v>0</v>
          </cell>
          <cell r="O1618">
            <v>0</v>
          </cell>
          <cell r="P1618">
            <v>0</v>
          </cell>
          <cell r="Q1618">
            <v>0</v>
          </cell>
          <cell r="R1618">
            <v>0</v>
          </cell>
          <cell r="S1618">
            <v>0</v>
          </cell>
          <cell r="T1618">
            <v>0</v>
          </cell>
          <cell r="U1618">
            <v>0</v>
          </cell>
          <cell r="V1618">
            <v>0</v>
          </cell>
          <cell r="W1618">
            <v>0</v>
          </cell>
          <cell r="X1618">
            <v>0</v>
          </cell>
          <cell r="Y1618">
            <v>0</v>
          </cell>
          <cell r="Z1618">
            <v>0</v>
          </cell>
          <cell r="AA1618">
            <v>0</v>
          </cell>
          <cell r="AB1618">
            <v>0</v>
          </cell>
          <cell r="AC1618">
            <v>0</v>
          </cell>
          <cell r="AD1618">
            <v>0</v>
          </cell>
          <cell r="AE1618">
            <v>0</v>
          </cell>
          <cell r="AF1618">
            <v>0</v>
          </cell>
          <cell r="AG1618">
            <v>0</v>
          </cell>
          <cell r="AH1618">
            <v>0</v>
          </cell>
        </row>
        <row r="1619">
          <cell r="E1619" t="str">
            <v>512|DTE|Actual vs Plan</v>
          </cell>
          <cell r="F1619">
            <v>0</v>
          </cell>
          <cell r="G1619">
            <v>0</v>
          </cell>
          <cell r="H1619">
            <v>0</v>
          </cell>
          <cell r="I1619">
            <v>0</v>
          </cell>
          <cell r="J1619">
            <v>0</v>
          </cell>
          <cell r="K1619">
            <v>0</v>
          </cell>
          <cell r="L1619">
            <v>0</v>
          </cell>
          <cell r="M1619">
            <v>0</v>
          </cell>
          <cell r="N1619">
            <v>0</v>
          </cell>
          <cell r="O1619">
            <v>0</v>
          </cell>
          <cell r="P1619">
            <v>0</v>
          </cell>
          <cell r="Q1619">
            <v>0</v>
          </cell>
          <cell r="R1619">
            <v>0</v>
          </cell>
          <cell r="S1619">
            <v>0</v>
          </cell>
          <cell r="T1619">
            <v>0</v>
          </cell>
          <cell r="U1619">
            <v>0</v>
          </cell>
          <cell r="V1619">
            <v>0</v>
          </cell>
          <cell r="W1619">
            <v>0</v>
          </cell>
          <cell r="X1619">
            <v>0</v>
          </cell>
          <cell r="Y1619">
            <v>0</v>
          </cell>
          <cell r="Z1619">
            <v>0</v>
          </cell>
          <cell r="AA1619">
            <v>0</v>
          </cell>
          <cell r="AB1619">
            <v>0</v>
          </cell>
          <cell r="AC1619">
            <v>0</v>
          </cell>
          <cell r="AD1619">
            <v>0</v>
          </cell>
          <cell r="AE1619">
            <v>0</v>
          </cell>
          <cell r="AF1619">
            <v>0</v>
          </cell>
          <cell r="AG1619">
            <v>0</v>
          </cell>
          <cell r="AH1619">
            <v>0</v>
          </cell>
        </row>
        <row r="1620">
          <cell r="E1620" t="str">
            <v>512|DTE %|Actual vs Plan</v>
          </cell>
          <cell r="F1620">
            <v>0</v>
          </cell>
          <cell r="G1620">
            <v>0</v>
          </cell>
          <cell r="H1620">
            <v>0</v>
          </cell>
          <cell r="I1620">
            <v>0</v>
          </cell>
          <cell r="J1620">
            <v>0</v>
          </cell>
          <cell r="K1620">
            <v>0</v>
          </cell>
          <cell r="L1620">
            <v>0</v>
          </cell>
          <cell r="M1620">
            <v>0</v>
          </cell>
          <cell r="N1620">
            <v>0</v>
          </cell>
          <cell r="O1620">
            <v>0</v>
          </cell>
          <cell r="P1620">
            <v>0</v>
          </cell>
          <cell r="Q1620">
            <v>0</v>
          </cell>
          <cell r="R1620">
            <v>0</v>
          </cell>
          <cell r="S1620">
            <v>0</v>
          </cell>
          <cell r="T1620">
            <v>0</v>
          </cell>
          <cell r="U1620">
            <v>0</v>
          </cell>
          <cell r="V1620">
            <v>0</v>
          </cell>
          <cell r="W1620">
            <v>0</v>
          </cell>
          <cell r="X1620">
            <v>0</v>
          </cell>
          <cell r="Y1620">
            <v>0</v>
          </cell>
          <cell r="Z1620">
            <v>0</v>
          </cell>
          <cell r="AA1620">
            <v>0</v>
          </cell>
          <cell r="AB1620">
            <v>0</v>
          </cell>
          <cell r="AC1620">
            <v>0</v>
          </cell>
          <cell r="AD1620">
            <v>0</v>
          </cell>
          <cell r="AE1620">
            <v>0</v>
          </cell>
          <cell r="AF1620">
            <v>0</v>
          </cell>
          <cell r="AG1620">
            <v>0</v>
          </cell>
          <cell r="AH1620">
            <v>0</v>
          </cell>
        </row>
        <row r="1621">
          <cell r="E1621" t="str">
            <v>512|ExExch|Actual vs Plan</v>
          </cell>
          <cell r="F1621">
            <v>0</v>
          </cell>
          <cell r="G1621">
            <v>0</v>
          </cell>
          <cell r="H1621">
            <v>0</v>
          </cell>
          <cell r="I1621">
            <v>0</v>
          </cell>
          <cell r="J1621">
            <v>0</v>
          </cell>
          <cell r="K1621">
            <v>0</v>
          </cell>
          <cell r="L1621">
            <v>0</v>
          </cell>
          <cell r="M1621">
            <v>0</v>
          </cell>
          <cell r="N1621">
            <v>0</v>
          </cell>
          <cell r="O1621">
            <v>0</v>
          </cell>
          <cell r="P1621">
            <v>0</v>
          </cell>
          <cell r="Q1621">
            <v>0</v>
          </cell>
          <cell r="R1621">
            <v>0</v>
          </cell>
          <cell r="S1621">
            <v>0</v>
          </cell>
          <cell r="T1621">
            <v>0</v>
          </cell>
          <cell r="U1621">
            <v>0</v>
          </cell>
          <cell r="V1621">
            <v>0</v>
          </cell>
          <cell r="W1621">
            <v>0</v>
          </cell>
          <cell r="X1621">
            <v>0</v>
          </cell>
          <cell r="Y1621">
            <v>0</v>
          </cell>
          <cell r="Z1621">
            <v>0</v>
          </cell>
          <cell r="AA1621">
            <v>0</v>
          </cell>
          <cell r="AB1621">
            <v>0</v>
          </cell>
          <cell r="AC1621">
            <v>0</v>
          </cell>
          <cell r="AD1621">
            <v>0</v>
          </cell>
          <cell r="AE1621">
            <v>0</v>
          </cell>
          <cell r="AF1621">
            <v>0</v>
          </cell>
          <cell r="AG1621">
            <v>0</v>
          </cell>
          <cell r="AH1621">
            <v>0</v>
          </cell>
        </row>
        <row r="1622">
          <cell r="E1622" t="str">
            <v>512|ExExch %|Actual vs Plan</v>
          </cell>
          <cell r="F1622">
            <v>0</v>
          </cell>
          <cell r="G1622">
            <v>0</v>
          </cell>
          <cell r="H1622">
            <v>0</v>
          </cell>
          <cell r="I1622">
            <v>0</v>
          </cell>
          <cell r="J1622">
            <v>0</v>
          </cell>
          <cell r="K1622">
            <v>0</v>
          </cell>
          <cell r="L1622">
            <v>0</v>
          </cell>
          <cell r="M1622">
            <v>0</v>
          </cell>
          <cell r="N1622">
            <v>0</v>
          </cell>
          <cell r="O1622">
            <v>0</v>
          </cell>
          <cell r="P1622">
            <v>0</v>
          </cell>
          <cell r="Q1622">
            <v>0</v>
          </cell>
          <cell r="R1622">
            <v>0</v>
          </cell>
          <cell r="S1622">
            <v>0</v>
          </cell>
          <cell r="T1622">
            <v>0</v>
          </cell>
          <cell r="U1622">
            <v>0</v>
          </cell>
          <cell r="V1622">
            <v>0</v>
          </cell>
          <cell r="W1622">
            <v>0</v>
          </cell>
          <cell r="X1622">
            <v>0</v>
          </cell>
          <cell r="Y1622">
            <v>0</v>
          </cell>
          <cell r="Z1622">
            <v>0</v>
          </cell>
          <cell r="AA1622">
            <v>0</v>
          </cell>
          <cell r="AB1622">
            <v>0</v>
          </cell>
          <cell r="AC1622">
            <v>0</v>
          </cell>
          <cell r="AD1622">
            <v>0</v>
          </cell>
          <cell r="AE1622">
            <v>0</v>
          </cell>
          <cell r="AF1622">
            <v>0</v>
          </cell>
          <cell r="AG1622">
            <v>0</v>
          </cell>
          <cell r="AH1622">
            <v>0</v>
          </cell>
        </row>
        <row r="1623">
          <cell r="E1623" t="str">
            <v>512|Plan Next|Trend</v>
          </cell>
          <cell r="F1623">
            <v>0</v>
          </cell>
          <cell r="G1623">
            <v>0</v>
          </cell>
          <cell r="H1623">
            <v>0</v>
          </cell>
          <cell r="I1623">
            <v>0</v>
          </cell>
          <cell r="J1623">
            <v>0</v>
          </cell>
          <cell r="K1623">
            <v>0</v>
          </cell>
          <cell r="L1623">
            <v>0</v>
          </cell>
          <cell r="M1623">
            <v>0</v>
          </cell>
          <cell r="N1623">
            <v>0</v>
          </cell>
          <cell r="O1623">
            <v>0</v>
          </cell>
          <cell r="P1623">
            <v>0</v>
          </cell>
          <cell r="Q1623">
            <v>0</v>
          </cell>
          <cell r="R1623">
            <v>0</v>
          </cell>
          <cell r="S1623">
            <v>0</v>
          </cell>
          <cell r="T1623">
            <v>0</v>
          </cell>
          <cell r="U1623">
            <v>0</v>
          </cell>
          <cell r="V1623">
            <v>0</v>
          </cell>
          <cell r="W1623">
            <v>0</v>
          </cell>
          <cell r="X1623">
            <v>0</v>
          </cell>
          <cell r="Y1623">
            <v>0</v>
          </cell>
          <cell r="Z1623">
            <v>0</v>
          </cell>
          <cell r="AA1623">
            <v>0</v>
          </cell>
          <cell r="AB1623">
            <v>0</v>
          </cell>
          <cell r="AC1623">
            <v>0</v>
          </cell>
          <cell r="AD1623">
            <v>0</v>
          </cell>
          <cell r="AE1623">
            <v>0</v>
          </cell>
          <cell r="AF1623">
            <v>0</v>
          </cell>
          <cell r="AG1623">
            <v>0</v>
          </cell>
          <cell r="AH1623">
            <v>0</v>
          </cell>
        </row>
        <row r="1624">
          <cell r="E1624" t="str">
            <v>512|DTE|Actual vs Prior</v>
          </cell>
          <cell r="F1624">
            <v>0</v>
          </cell>
          <cell r="G1624">
            <v>0</v>
          </cell>
          <cell r="H1624">
            <v>0</v>
          </cell>
          <cell r="I1624">
            <v>0</v>
          </cell>
          <cell r="J1624">
            <v>0</v>
          </cell>
          <cell r="K1624">
            <v>0</v>
          </cell>
          <cell r="L1624">
            <v>0</v>
          </cell>
          <cell r="M1624">
            <v>0</v>
          </cell>
          <cell r="N1624">
            <v>0</v>
          </cell>
          <cell r="O1624">
            <v>0</v>
          </cell>
          <cell r="P1624">
            <v>0</v>
          </cell>
          <cell r="Q1624">
            <v>0</v>
          </cell>
          <cell r="R1624">
            <v>0</v>
          </cell>
          <cell r="S1624">
            <v>0</v>
          </cell>
          <cell r="T1624">
            <v>0</v>
          </cell>
          <cell r="U1624">
            <v>0</v>
          </cell>
          <cell r="V1624">
            <v>0</v>
          </cell>
          <cell r="W1624">
            <v>0</v>
          </cell>
          <cell r="X1624">
            <v>0</v>
          </cell>
          <cell r="Y1624">
            <v>0</v>
          </cell>
          <cell r="Z1624">
            <v>0</v>
          </cell>
          <cell r="AA1624">
            <v>0</v>
          </cell>
          <cell r="AB1624">
            <v>0</v>
          </cell>
          <cell r="AC1624">
            <v>0</v>
          </cell>
          <cell r="AD1624">
            <v>0</v>
          </cell>
          <cell r="AE1624">
            <v>0</v>
          </cell>
          <cell r="AF1624">
            <v>0</v>
          </cell>
          <cell r="AG1624">
            <v>0</v>
          </cell>
          <cell r="AH1624">
            <v>0</v>
          </cell>
        </row>
        <row r="1625">
          <cell r="E1625" t="str">
            <v>512|DTE %|Actual vs Prior</v>
          </cell>
          <cell r="F1625">
            <v>0</v>
          </cell>
          <cell r="G1625">
            <v>0</v>
          </cell>
          <cell r="H1625">
            <v>0</v>
          </cell>
          <cell r="I1625">
            <v>0</v>
          </cell>
          <cell r="J1625">
            <v>0</v>
          </cell>
          <cell r="K1625">
            <v>0</v>
          </cell>
          <cell r="L1625">
            <v>0</v>
          </cell>
          <cell r="M1625">
            <v>0</v>
          </cell>
          <cell r="N1625">
            <v>0</v>
          </cell>
          <cell r="O1625">
            <v>0</v>
          </cell>
          <cell r="P1625">
            <v>0</v>
          </cell>
          <cell r="Q1625">
            <v>0</v>
          </cell>
          <cell r="R1625">
            <v>0</v>
          </cell>
          <cell r="S1625">
            <v>0</v>
          </cell>
          <cell r="T1625">
            <v>0</v>
          </cell>
          <cell r="U1625">
            <v>0</v>
          </cell>
          <cell r="V1625">
            <v>0</v>
          </cell>
          <cell r="W1625">
            <v>0</v>
          </cell>
          <cell r="X1625">
            <v>0</v>
          </cell>
          <cell r="Y1625">
            <v>0</v>
          </cell>
          <cell r="Z1625">
            <v>0</v>
          </cell>
          <cell r="AA1625">
            <v>0</v>
          </cell>
          <cell r="AB1625">
            <v>0</v>
          </cell>
          <cell r="AC1625">
            <v>0</v>
          </cell>
          <cell r="AD1625">
            <v>0</v>
          </cell>
          <cell r="AE1625">
            <v>0</v>
          </cell>
          <cell r="AF1625">
            <v>0</v>
          </cell>
          <cell r="AG1625">
            <v>0</v>
          </cell>
          <cell r="AH1625">
            <v>0</v>
          </cell>
        </row>
        <row r="1626">
          <cell r="E1626" t="str">
            <v>512|ExExch|Actual vs Prior</v>
          </cell>
          <cell r="F1626">
            <v>0</v>
          </cell>
          <cell r="G1626">
            <v>0</v>
          </cell>
          <cell r="H1626">
            <v>0</v>
          </cell>
          <cell r="I1626">
            <v>0</v>
          </cell>
          <cell r="J1626">
            <v>0</v>
          </cell>
          <cell r="K1626">
            <v>0</v>
          </cell>
          <cell r="L1626">
            <v>0</v>
          </cell>
          <cell r="M1626">
            <v>0</v>
          </cell>
          <cell r="N1626">
            <v>0</v>
          </cell>
          <cell r="O1626">
            <v>0</v>
          </cell>
          <cell r="P1626">
            <v>0</v>
          </cell>
          <cell r="Q1626">
            <v>0</v>
          </cell>
          <cell r="R1626">
            <v>0</v>
          </cell>
          <cell r="S1626">
            <v>0</v>
          </cell>
          <cell r="T1626">
            <v>0</v>
          </cell>
          <cell r="U1626">
            <v>0</v>
          </cell>
          <cell r="V1626">
            <v>0</v>
          </cell>
          <cell r="W1626">
            <v>0</v>
          </cell>
          <cell r="X1626">
            <v>0</v>
          </cell>
          <cell r="Y1626">
            <v>0</v>
          </cell>
          <cell r="Z1626">
            <v>0</v>
          </cell>
          <cell r="AA1626">
            <v>0</v>
          </cell>
          <cell r="AB1626">
            <v>0</v>
          </cell>
          <cell r="AC1626">
            <v>0</v>
          </cell>
          <cell r="AD1626">
            <v>0</v>
          </cell>
          <cell r="AE1626">
            <v>0</v>
          </cell>
          <cell r="AF1626">
            <v>0</v>
          </cell>
          <cell r="AG1626">
            <v>0</v>
          </cell>
          <cell r="AH1626">
            <v>0</v>
          </cell>
        </row>
        <row r="1627">
          <cell r="E1627" t="str">
            <v>512|ExExch %|Actual vs Prior</v>
          </cell>
          <cell r="F1627">
            <v>0</v>
          </cell>
          <cell r="G1627">
            <v>0</v>
          </cell>
          <cell r="H1627">
            <v>0</v>
          </cell>
          <cell r="I1627">
            <v>0</v>
          </cell>
          <cell r="J1627">
            <v>0</v>
          </cell>
          <cell r="K1627">
            <v>0</v>
          </cell>
          <cell r="L1627">
            <v>0</v>
          </cell>
          <cell r="M1627">
            <v>0</v>
          </cell>
          <cell r="N1627">
            <v>0</v>
          </cell>
          <cell r="O1627">
            <v>0</v>
          </cell>
          <cell r="P1627">
            <v>0</v>
          </cell>
          <cell r="Q1627">
            <v>0</v>
          </cell>
          <cell r="R1627">
            <v>0</v>
          </cell>
          <cell r="S1627">
            <v>0</v>
          </cell>
          <cell r="T1627">
            <v>0</v>
          </cell>
          <cell r="U1627">
            <v>0</v>
          </cell>
          <cell r="V1627">
            <v>0</v>
          </cell>
          <cell r="W1627">
            <v>0</v>
          </cell>
          <cell r="X1627">
            <v>0</v>
          </cell>
          <cell r="Y1627">
            <v>0</v>
          </cell>
          <cell r="Z1627">
            <v>0</v>
          </cell>
          <cell r="AA1627">
            <v>0</v>
          </cell>
          <cell r="AB1627">
            <v>0</v>
          </cell>
          <cell r="AC1627">
            <v>0</v>
          </cell>
          <cell r="AD1627">
            <v>0</v>
          </cell>
          <cell r="AE1627">
            <v>0</v>
          </cell>
          <cell r="AF1627">
            <v>0</v>
          </cell>
          <cell r="AG1627">
            <v>0</v>
          </cell>
          <cell r="AH1627">
            <v>0</v>
          </cell>
        </row>
        <row r="1628">
          <cell r="E1628" t="str">
            <v>512|TVAR|Actual vs Prior</v>
          </cell>
          <cell r="F1628">
            <v>0</v>
          </cell>
          <cell r="G1628">
            <v>0</v>
          </cell>
          <cell r="H1628">
            <v>0</v>
          </cell>
          <cell r="I1628">
            <v>0</v>
          </cell>
          <cell r="J1628">
            <v>0</v>
          </cell>
          <cell r="K1628">
            <v>0</v>
          </cell>
          <cell r="L1628">
            <v>0</v>
          </cell>
          <cell r="M1628">
            <v>0</v>
          </cell>
          <cell r="N1628">
            <v>0</v>
          </cell>
          <cell r="O1628">
            <v>0</v>
          </cell>
          <cell r="P1628">
            <v>0</v>
          </cell>
          <cell r="Q1628">
            <v>0</v>
          </cell>
          <cell r="R1628">
            <v>0</v>
          </cell>
          <cell r="S1628">
            <v>0</v>
          </cell>
          <cell r="T1628">
            <v>0</v>
          </cell>
          <cell r="U1628">
            <v>0</v>
          </cell>
          <cell r="V1628">
            <v>0</v>
          </cell>
          <cell r="W1628">
            <v>0</v>
          </cell>
          <cell r="X1628">
            <v>0</v>
          </cell>
          <cell r="Y1628">
            <v>0</v>
          </cell>
          <cell r="Z1628">
            <v>0</v>
          </cell>
          <cell r="AA1628">
            <v>0</v>
          </cell>
          <cell r="AB1628">
            <v>0</v>
          </cell>
          <cell r="AC1628">
            <v>0</v>
          </cell>
          <cell r="AD1628">
            <v>0</v>
          </cell>
          <cell r="AE1628">
            <v>0</v>
          </cell>
          <cell r="AF1628">
            <v>0</v>
          </cell>
          <cell r="AG1628">
            <v>0</v>
          </cell>
          <cell r="AH1628">
            <v>0</v>
          </cell>
        </row>
        <row r="1629">
          <cell r="E1629" t="str">
            <v>512|TVAR %|Actual vs Prior</v>
          </cell>
          <cell r="F1629">
            <v>0</v>
          </cell>
          <cell r="G1629">
            <v>0</v>
          </cell>
          <cell r="H1629">
            <v>0</v>
          </cell>
          <cell r="I1629">
            <v>0</v>
          </cell>
          <cell r="J1629">
            <v>0</v>
          </cell>
          <cell r="K1629">
            <v>0</v>
          </cell>
          <cell r="L1629">
            <v>0</v>
          </cell>
          <cell r="M1629">
            <v>0</v>
          </cell>
          <cell r="N1629">
            <v>0</v>
          </cell>
          <cell r="O1629">
            <v>0</v>
          </cell>
          <cell r="P1629">
            <v>0</v>
          </cell>
          <cell r="Q1629">
            <v>0</v>
          </cell>
          <cell r="R1629">
            <v>0</v>
          </cell>
          <cell r="S1629">
            <v>0</v>
          </cell>
          <cell r="T1629">
            <v>0</v>
          </cell>
          <cell r="U1629">
            <v>0</v>
          </cell>
          <cell r="V1629">
            <v>0</v>
          </cell>
          <cell r="W1629">
            <v>0</v>
          </cell>
          <cell r="X1629">
            <v>0</v>
          </cell>
          <cell r="Y1629">
            <v>0</v>
          </cell>
          <cell r="Z1629">
            <v>0</v>
          </cell>
          <cell r="AA1629">
            <v>0</v>
          </cell>
          <cell r="AB1629">
            <v>0</v>
          </cell>
          <cell r="AC1629">
            <v>0</v>
          </cell>
          <cell r="AD1629">
            <v>0</v>
          </cell>
          <cell r="AE1629">
            <v>0</v>
          </cell>
          <cell r="AF1629">
            <v>0</v>
          </cell>
          <cell r="AG1629">
            <v>0</v>
          </cell>
          <cell r="AH1629">
            <v>0</v>
          </cell>
        </row>
        <row r="1630">
          <cell r="E1630" t="str">
            <v>513|Actual|Trend</v>
          </cell>
          <cell r="F1630">
            <v>0</v>
          </cell>
          <cell r="G1630">
            <v>0</v>
          </cell>
          <cell r="H1630">
            <v>0</v>
          </cell>
          <cell r="I1630">
            <v>0</v>
          </cell>
          <cell r="J1630">
            <v>0</v>
          </cell>
          <cell r="K1630">
            <v>0</v>
          </cell>
          <cell r="L1630">
            <v>0</v>
          </cell>
          <cell r="M1630">
            <v>0</v>
          </cell>
          <cell r="N1630">
            <v>0</v>
          </cell>
          <cell r="O1630">
            <v>0</v>
          </cell>
          <cell r="P1630">
            <v>0</v>
          </cell>
          <cell r="Q1630">
            <v>0</v>
          </cell>
          <cell r="R1630">
            <v>0</v>
          </cell>
          <cell r="S1630">
            <v>0</v>
          </cell>
          <cell r="T1630">
            <v>0</v>
          </cell>
          <cell r="U1630">
            <v>0</v>
          </cell>
          <cell r="V1630">
            <v>0</v>
          </cell>
          <cell r="W1630">
            <v>0</v>
          </cell>
          <cell r="X1630">
            <v>0</v>
          </cell>
          <cell r="Y1630">
            <v>0</v>
          </cell>
          <cell r="Z1630">
            <v>0</v>
          </cell>
          <cell r="AA1630">
            <v>0</v>
          </cell>
          <cell r="AB1630">
            <v>0</v>
          </cell>
          <cell r="AC1630">
            <v>0</v>
          </cell>
          <cell r="AD1630">
            <v>0</v>
          </cell>
          <cell r="AE1630">
            <v>0</v>
          </cell>
          <cell r="AF1630">
            <v>0</v>
          </cell>
          <cell r="AG1630">
            <v>0</v>
          </cell>
          <cell r="AH1630">
            <v>0</v>
          </cell>
        </row>
        <row r="1631">
          <cell r="E1631" t="str">
            <v>513|Plan|Trend</v>
          </cell>
          <cell r="F1631">
            <v>0</v>
          </cell>
          <cell r="G1631">
            <v>0</v>
          </cell>
          <cell r="H1631">
            <v>0</v>
          </cell>
          <cell r="I1631">
            <v>0</v>
          </cell>
          <cell r="J1631">
            <v>0</v>
          </cell>
          <cell r="K1631">
            <v>0</v>
          </cell>
          <cell r="L1631">
            <v>0</v>
          </cell>
          <cell r="M1631">
            <v>0</v>
          </cell>
          <cell r="N1631">
            <v>0</v>
          </cell>
          <cell r="O1631">
            <v>0</v>
          </cell>
          <cell r="P1631">
            <v>0</v>
          </cell>
          <cell r="Q1631">
            <v>0</v>
          </cell>
          <cell r="R1631">
            <v>0</v>
          </cell>
          <cell r="S1631">
            <v>0</v>
          </cell>
          <cell r="T1631">
            <v>0</v>
          </cell>
          <cell r="U1631">
            <v>0</v>
          </cell>
          <cell r="V1631">
            <v>0</v>
          </cell>
          <cell r="W1631">
            <v>0</v>
          </cell>
          <cell r="X1631">
            <v>0</v>
          </cell>
          <cell r="Y1631">
            <v>0</v>
          </cell>
          <cell r="Z1631">
            <v>0</v>
          </cell>
          <cell r="AA1631">
            <v>0</v>
          </cell>
          <cell r="AB1631">
            <v>0</v>
          </cell>
          <cell r="AC1631">
            <v>0</v>
          </cell>
          <cell r="AD1631">
            <v>0</v>
          </cell>
          <cell r="AE1631">
            <v>0</v>
          </cell>
          <cell r="AF1631">
            <v>0</v>
          </cell>
          <cell r="AG1631">
            <v>0</v>
          </cell>
          <cell r="AH1631">
            <v>0</v>
          </cell>
        </row>
        <row r="1632">
          <cell r="E1632" t="str">
            <v>513|FORECAST|Trend</v>
          </cell>
          <cell r="F1632">
            <v>0</v>
          </cell>
          <cell r="G1632">
            <v>0</v>
          </cell>
          <cell r="H1632">
            <v>0</v>
          </cell>
          <cell r="I1632">
            <v>0</v>
          </cell>
          <cell r="J1632">
            <v>0</v>
          </cell>
          <cell r="K1632">
            <v>0</v>
          </cell>
          <cell r="L1632">
            <v>0</v>
          </cell>
          <cell r="M1632">
            <v>0</v>
          </cell>
          <cell r="N1632">
            <v>0</v>
          </cell>
          <cell r="O1632">
            <v>0</v>
          </cell>
          <cell r="P1632">
            <v>0</v>
          </cell>
          <cell r="Q1632">
            <v>0</v>
          </cell>
          <cell r="R1632">
            <v>0</v>
          </cell>
          <cell r="S1632">
            <v>0</v>
          </cell>
          <cell r="T1632">
            <v>0</v>
          </cell>
          <cell r="U1632">
            <v>0</v>
          </cell>
          <cell r="V1632">
            <v>0</v>
          </cell>
          <cell r="W1632">
            <v>0</v>
          </cell>
          <cell r="X1632">
            <v>0</v>
          </cell>
          <cell r="Y1632">
            <v>0</v>
          </cell>
          <cell r="Z1632">
            <v>0</v>
          </cell>
          <cell r="AA1632">
            <v>0</v>
          </cell>
          <cell r="AB1632">
            <v>0</v>
          </cell>
          <cell r="AC1632">
            <v>0</v>
          </cell>
          <cell r="AD1632">
            <v>0</v>
          </cell>
          <cell r="AE1632">
            <v>0</v>
          </cell>
          <cell r="AF1632">
            <v>0</v>
          </cell>
          <cell r="AG1632">
            <v>0</v>
          </cell>
          <cell r="AH1632">
            <v>0</v>
          </cell>
        </row>
        <row r="1633">
          <cell r="E1633" t="str">
            <v>513|Prior|Trend</v>
          </cell>
          <cell r="F1633">
            <v>0</v>
          </cell>
          <cell r="G1633">
            <v>0</v>
          </cell>
          <cell r="H1633">
            <v>0</v>
          </cell>
          <cell r="I1633">
            <v>0</v>
          </cell>
          <cell r="J1633">
            <v>0</v>
          </cell>
          <cell r="K1633">
            <v>0</v>
          </cell>
          <cell r="L1633">
            <v>0</v>
          </cell>
          <cell r="M1633">
            <v>0</v>
          </cell>
          <cell r="N1633">
            <v>0</v>
          </cell>
          <cell r="O1633">
            <v>0</v>
          </cell>
          <cell r="P1633">
            <v>0</v>
          </cell>
          <cell r="Q1633">
            <v>0</v>
          </cell>
          <cell r="R1633">
            <v>0</v>
          </cell>
          <cell r="S1633">
            <v>0</v>
          </cell>
          <cell r="T1633">
            <v>0</v>
          </cell>
          <cell r="U1633">
            <v>0</v>
          </cell>
          <cell r="V1633">
            <v>0</v>
          </cell>
          <cell r="W1633">
            <v>0</v>
          </cell>
          <cell r="X1633">
            <v>0</v>
          </cell>
          <cell r="Y1633">
            <v>0</v>
          </cell>
          <cell r="Z1633">
            <v>0</v>
          </cell>
          <cell r="AA1633">
            <v>0</v>
          </cell>
          <cell r="AB1633">
            <v>0</v>
          </cell>
          <cell r="AC1633">
            <v>0</v>
          </cell>
          <cell r="AD1633">
            <v>0</v>
          </cell>
          <cell r="AE1633">
            <v>0</v>
          </cell>
          <cell r="AF1633">
            <v>0</v>
          </cell>
          <cell r="AG1633">
            <v>0</v>
          </cell>
          <cell r="AH1633">
            <v>0</v>
          </cell>
        </row>
        <row r="1634">
          <cell r="E1634" t="str">
            <v>513|TVAR|Actual vs Plan</v>
          </cell>
          <cell r="F1634">
            <v>0</v>
          </cell>
          <cell r="G1634">
            <v>0</v>
          </cell>
          <cell r="H1634">
            <v>0</v>
          </cell>
          <cell r="I1634">
            <v>0</v>
          </cell>
          <cell r="J1634">
            <v>0</v>
          </cell>
          <cell r="K1634">
            <v>0</v>
          </cell>
          <cell r="L1634">
            <v>0</v>
          </cell>
          <cell r="M1634">
            <v>0</v>
          </cell>
          <cell r="N1634">
            <v>0</v>
          </cell>
          <cell r="O1634">
            <v>0</v>
          </cell>
          <cell r="P1634">
            <v>0</v>
          </cell>
          <cell r="Q1634">
            <v>0</v>
          </cell>
          <cell r="R1634">
            <v>0</v>
          </cell>
          <cell r="S1634">
            <v>0</v>
          </cell>
          <cell r="T1634">
            <v>0</v>
          </cell>
          <cell r="U1634">
            <v>0</v>
          </cell>
          <cell r="V1634">
            <v>0</v>
          </cell>
          <cell r="W1634">
            <v>0</v>
          </cell>
          <cell r="X1634">
            <v>0</v>
          </cell>
          <cell r="Y1634">
            <v>0</v>
          </cell>
          <cell r="Z1634">
            <v>0</v>
          </cell>
          <cell r="AA1634">
            <v>0</v>
          </cell>
          <cell r="AB1634">
            <v>0</v>
          </cell>
          <cell r="AC1634">
            <v>0</v>
          </cell>
          <cell r="AD1634">
            <v>0</v>
          </cell>
          <cell r="AE1634">
            <v>0</v>
          </cell>
          <cell r="AF1634">
            <v>0</v>
          </cell>
          <cell r="AG1634">
            <v>0</v>
          </cell>
          <cell r="AH1634">
            <v>0</v>
          </cell>
        </row>
        <row r="1635">
          <cell r="E1635" t="str">
            <v>513|TVAR %|Actual vs Plan</v>
          </cell>
          <cell r="F1635">
            <v>0</v>
          </cell>
          <cell r="G1635">
            <v>0</v>
          </cell>
          <cell r="H1635">
            <v>0</v>
          </cell>
          <cell r="I1635">
            <v>0</v>
          </cell>
          <cell r="J1635">
            <v>0</v>
          </cell>
          <cell r="K1635">
            <v>0</v>
          </cell>
          <cell r="L1635">
            <v>0</v>
          </cell>
          <cell r="M1635">
            <v>0</v>
          </cell>
          <cell r="N1635">
            <v>0</v>
          </cell>
          <cell r="O1635">
            <v>0</v>
          </cell>
          <cell r="P1635">
            <v>0</v>
          </cell>
          <cell r="Q1635">
            <v>0</v>
          </cell>
          <cell r="R1635">
            <v>0</v>
          </cell>
          <cell r="S1635">
            <v>0</v>
          </cell>
          <cell r="T1635">
            <v>0</v>
          </cell>
          <cell r="U1635">
            <v>0</v>
          </cell>
          <cell r="V1635">
            <v>0</v>
          </cell>
          <cell r="W1635">
            <v>0</v>
          </cell>
          <cell r="X1635">
            <v>0</v>
          </cell>
          <cell r="Y1635">
            <v>0</v>
          </cell>
          <cell r="Z1635">
            <v>0</v>
          </cell>
          <cell r="AA1635">
            <v>0</v>
          </cell>
          <cell r="AB1635">
            <v>0</v>
          </cell>
          <cell r="AC1635">
            <v>0</v>
          </cell>
          <cell r="AD1635">
            <v>0</v>
          </cell>
          <cell r="AE1635">
            <v>0</v>
          </cell>
          <cell r="AF1635">
            <v>0</v>
          </cell>
          <cell r="AG1635">
            <v>0</v>
          </cell>
          <cell r="AH1635">
            <v>0</v>
          </cell>
        </row>
        <row r="1636">
          <cell r="E1636" t="str">
            <v>513|DTE|Actual vs Plan</v>
          </cell>
          <cell r="F1636">
            <v>0</v>
          </cell>
          <cell r="G1636">
            <v>0</v>
          </cell>
          <cell r="H1636">
            <v>0</v>
          </cell>
          <cell r="I1636">
            <v>0</v>
          </cell>
          <cell r="J1636">
            <v>0</v>
          </cell>
          <cell r="K1636">
            <v>0</v>
          </cell>
          <cell r="L1636">
            <v>0</v>
          </cell>
          <cell r="M1636">
            <v>0</v>
          </cell>
          <cell r="N1636">
            <v>0</v>
          </cell>
          <cell r="O1636">
            <v>0</v>
          </cell>
          <cell r="P1636">
            <v>0</v>
          </cell>
          <cell r="Q1636">
            <v>0</v>
          </cell>
          <cell r="R1636">
            <v>0</v>
          </cell>
          <cell r="S1636">
            <v>0</v>
          </cell>
          <cell r="T1636">
            <v>0</v>
          </cell>
          <cell r="U1636">
            <v>0</v>
          </cell>
          <cell r="V1636">
            <v>0</v>
          </cell>
          <cell r="W1636">
            <v>0</v>
          </cell>
          <cell r="X1636">
            <v>0</v>
          </cell>
          <cell r="Y1636">
            <v>0</v>
          </cell>
          <cell r="Z1636">
            <v>0</v>
          </cell>
          <cell r="AA1636">
            <v>0</v>
          </cell>
          <cell r="AB1636">
            <v>0</v>
          </cell>
          <cell r="AC1636">
            <v>0</v>
          </cell>
          <cell r="AD1636">
            <v>0</v>
          </cell>
          <cell r="AE1636">
            <v>0</v>
          </cell>
          <cell r="AF1636">
            <v>0</v>
          </cell>
          <cell r="AG1636">
            <v>0</v>
          </cell>
          <cell r="AH1636">
            <v>0</v>
          </cell>
        </row>
        <row r="1637">
          <cell r="E1637" t="str">
            <v>513|DTE %|Actual vs Plan</v>
          </cell>
          <cell r="F1637">
            <v>0</v>
          </cell>
          <cell r="G1637">
            <v>0</v>
          </cell>
          <cell r="H1637">
            <v>0</v>
          </cell>
          <cell r="I1637">
            <v>0</v>
          </cell>
          <cell r="J1637">
            <v>0</v>
          </cell>
          <cell r="K1637">
            <v>0</v>
          </cell>
          <cell r="L1637">
            <v>0</v>
          </cell>
          <cell r="M1637">
            <v>0</v>
          </cell>
          <cell r="N1637">
            <v>0</v>
          </cell>
          <cell r="O1637">
            <v>0</v>
          </cell>
          <cell r="P1637">
            <v>0</v>
          </cell>
          <cell r="Q1637">
            <v>0</v>
          </cell>
          <cell r="R1637">
            <v>0</v>
          </cell>
          <cell r="S1637">
            <v>0</v>
          </cell>
          <cell r="T1637">
            <v>0</v>
          </cell>
          <cell r="U1637">
            <v>0</v>
          </cell>
          <cell r="V1637">
            <v>0</v>
          </cell>
          <cell r="W1637">
            <v>0</v>
          </cell>
          <cell r="X1637">
            <v>0</v>
          </cell>
          <cell r="Y1637">
            <v>0</v>
          </cell>
          <cell r="Z1637">
            <v>0</v>
          </cell>
          <cell r="AA1637">
            <v>0</v>
          </cell>
          <cell r="AB1637">
            <v>0</v>
          </cell>
          <cell r="AC1637">
            <v>0</v>
          </cell>
          <cell r="AD1637">
            <v>0</v>
          </cell>
          <cell r="AE1637">
            <v>0</v>
          </cell>
          <cell r="AF1637">
            <v>0</v>
          </cell>
          <cell r="AG1637">
            <v>0</v>
          </cell>
          <cell r="AH1637">
            <v>0</v>
          </cell>
        </row>
        <row r="1638">
          <cell r="E1638" t="str">
            <v>513|ExExch|Actual vs Plan</v>
          </cell>
          <cell r="F1638">
            <v>0</v>
          </cell>
          <cell r="G1638">
            <v>0</v>
          </cell>
          <cell r="H1638">
            <v>0</v>
          </cell>
          <cell r="I1638">
            <v>0</v>
          </cell>
          <cell r="J1638">
            <v>0</v>
          </cell>
          <cell r="K1638">
            <v>0</v>
          </cell>
          <cell r="L1638">
            <v>0</v>
          </cell>
          <cell r="M1638">
            <v>0</v>
          </cell>
          <cell r="N1638">
            <v>0</v>
          </cell>
          <cell r="O1638">
            <v>0</v>
          </cell>
          <cell r="P1638">
            <v>0</v>
          </cell>
          <cell r="Q1638">
            <v>0</v>
          </cell>
          <cell r="R1638">
            <v>0</v>
          </cell>
          <cell r="S1638">
            <v>0</v>
          </cell>
          <cell r="T1638">
            <v>0</v>
          </cell>
          <cell r="U1638">
            <v>0</v>
          </cell>
          <cell r="V1638">
            <v>0</v>
          </cell>
          <cell r="W1638">
            <v>0</v>
          </cell>
          <cell r="X1638">
            <v>0</v>
          </cell>
          <cell r="Y1638">
            <v>0</v>
          </cell>
          <cell r="Z1638">
            <v>0</v>
          </cell>
          <cell r="AA1638">
            <v>0</v>
          </cell>
          <cell r="AB1638">
            <v>0</v>
          </cell>
          <cell r="AC1638">
            <v>0</v>
          </cell>
          <cell r="AD1638">
            <v>0</v>
          </cell>
          <cell r="AE1638">
            <v>0</v>
          </cell>
          <cell r="AF1638">
            <v>0</v>
          </cell>
          <cell r="AG1638">
            <v>0</v>
          </cell>
          <cell r="AH1638">
            <v>0</v>
          </cell>
        </row>
        <row r="1639">
          <cell r="E1639" t="str">
            <v>513|ExExch %|Actual vs Plan</v>
          </cell>
          <cell r="F1639">
            <v>0</v>
          </cell>
          <cell r="G1639">
            <v>0</v>
          </cell>
          <cell r="H1639">
            <v>0</v>
          </cell>
          <cell r="I1639">
            <v>0</v>
          </cell>
          <cell r="J1639">
            <v>0</v>
          </cell>
          <cell r="K1639">
            <v>0</v>
          </cell>
          <cell r="L1639">
            <v>0</v>
          </cell>
          <cell r="M1639">
            <v>0</v>
          </cell>
          <cell r="N1639">
            <v>0</v>
          </cell>
          <cell r="O1639">
            <v>0</v>
          </cell>
          <cell r="P1639">
            <v>0</v>
          </cell>
          <cell r="Q1639">
            <v>0</v>
          </cell>
          <cell r="R1639">
            <v>0</v>
          </cell>
          <cell r="S1639">
            <v>0</v>
          </cell>
          <cell r="T1639">
            <v>0</v>
          </cell>
          <cell r="U1639">
            <v>0</v>
          </cell>
          <cell r="V1639">
            <v>0</v>
          </cell>
          <cell r="W1639">
            <v>0</v>
          </cell>
          <cell r="X1639">
            <v>0</v>
          </cell>
          <cell r="Y1639">
            <v>0</v>
          </cell>
          <cell r="Z1639">
            <v>0</v>
          </cell>
          <cell r="AA1639">
            <v>0</v>
          </cell>
          <cell r="AB1639">
            <v>0</v>
          </cell>
          <cell r="AC1639">
            <v>0</v>
          </cell>
          <cell r="AD1639">
            <v>0</v>
          </cell>
          <cell r="AE1639">
            <v>0</v>
          </cell>
          <cell r="AF1639">
            <v>0</v>
          </cell>
          <cell r="AG1639">
            <v>0</v>
          </cell>
          <cell r="AH1639">
            <v>0</v>
          </cell>
        </row>
        <row r="1640">
          <cell r="E1640" t="str">
            <v>513|Plan Next|Trend</v>
          </cell>
          <cell r="F1640">
            <v>0</v>
          </cell>
          <cell r="G1640">
            <v>0</v>
          </cell>
          <cell r="H1640">
            <v>0</v>
          </cell>
          <cell r="I1640">
            <v>0</v>
          </cell>
          <cell r="J1640">
            <v>0</v>
          </cell>
          <cell r="K1640">
            <v>0</v>
          </cell>
          <cell r="L1640">
            <v>0</v>
          </cell>
          <cell r="M1640">
            <v>0</v>
          </cell>
          <cell r="N1640">
            <v>0</v>
          </cell>
          <cell r="O1640">
            <v>0</v>
          </cell>
          <cell r="P1640">
            <v>0</v>
          </cell>
          <cell r="Q1640">
            <v>0</v>
          </cell>
          <cell r="R1640">
            <v>0</v>
          </cell>
          <cell r="S1640">
            <v>0</v>
          </cell>
          <cell r="T1640">
            <v>0</v>
          </cell>
          <cell r="U1640">
            <v>0</v>
          </cell>
          <cell r="V1640">
            <v>0</v>
          </cell>
          <cell r="W1640">
            <v>0</v>
          </cell>
          <cell r="X1640">
            <v>0</v>
          </cell>
          <cell r="Y1640">
            <v>0</v>
          </cell>
          <cell r="Z1640">
            <v>0</v>
          </cell>
          <cell r="AA1640">
            <v>0</v>
          </cell>
          <cell r="AB1640">
            <v>0</v>
          </cell>
          <cell r="AC1640">
            <v>0</v>
          </cell>
          <cell r="AD1640">
            <v>0</v>
          </cell>
          <cell r="AE1640">
            <v>0</v>
          </cell>
          <cell r="AF1640">
            <v>0</v>
          </cell>
          <cell r="AG1640">
            <v>0</v>
          </cell>
          <cell r="AH1640">
            <v>0</v>
          </cell>
        </row>
        <row r="1641">
          <cell r="E1641" t="str">
            <v>513|DTE|Actual vs Prior</v>
          </cell>
          <cell r="F1641">
            <v>0</v>
          </cell>
          <cell r="G1641">
            <v>0</v>
          </cell>
          <cell r="H1641">
            <v>0</v>
          </cell>
          <cell r="I1641">
            <v>0</v>
          </cell>
          <cell r="J1641">
            <v>0</v>
          </cell>
          <cell r="K1641">
            <v>0</v>
          </cell>
          <cell r="L1641">
            <v>0</v>
          </cell>
          <cell r="M1641">
            <v>0</v>
          </cell>
          <cell r="N1641">
            <v>0</v>
          </cell>
          <cell r="O1641">
            <v>0</v>
          </cell>
          <cell r="P1641">
            <v>0</v>
          </cell>
          <cell r="Q1641">
            <v>0</v>
          </cell>
          <cell r="R1641">
            <v>0</v>
          </cell>
          <cell r="S1641">
            <v>0</v>
          </cell>
          <cell r="T1641">
            <v>0</v>
          </cell>
          <cell r="U1641">
            <v>0</v>
          </cell>
          <cell r="V1641">
            <v>0</v>
          </cell>
          <cell r="W1641">
            <v>0</v>
          </cell>
          <cell r="X1641">
            <v>0</v>
          </cell>
          <cell r="Y1641">
            <v>0</v>
          </cell>
          <cell r="Z1641">
            <v>0</v>
          </cell>
          <cell r="AA1641">
            <v>0</v>
          </cell>
          <cell r="AB1641">
            <v>0</v>
          </cell>
          <cell r="AC1641">
            <v>0</v>
          </cell>
          <cell r="AD1641">
            <v>0</v>
          </cell>
          <cell r="AE1641">
            <v>0</v>
          </cell>
          <cell r="AF1641">
            <v>0</v>
          </cell>
          <cell r="AG1641">
            <v>0</v>
          </cell>
          <cell r="AH1641">
            <v>0</v>
          </cell>
        </row>
        <row r="1642">
          <cell r="E1642" t="str">
            <v>513|DTE %|Actual vs Prior</v>
          </cell>
          <cell r="F1642">
            <v>0</v>
          </cell>
          <cell r="G1642">
            <v>0</v>
          </cell>
          <cell r="H1642">
            <v>0</v>
          </cell>
          <cell r="I1642">
            <v>0</v>
          </cell>
          <cell r="J1642">
            <v>0</v>
          </cell>
          <cell r="K1642">
            <v>0</v>
          </cell>
          <cell r="L1642">
            <v>0</v>
          </cell>
          <cell r="M1642">
            <v>0</v>
          </cell>
          <cell r="N1642">
            <v>0</v>
          </cell>
          <cell r="O1642">
            <v>0</v>
          </cell>
          <cell r="P1642">
            <v>0</v>
          </cell>
          <cell r="Q1642">
            <v>0</v>
          </cell>
          <cell r="R1642">
            <v>0</v>
          </cell>
          <cell r="S1642">
            <v>0</v>
          </cell>
          <cell r="T1642">
            <v>0</v>
          </cell>
          <cell r="U1642">
            <v>0</v>
          </cell>
          <cell r="V1642">
            <v>0</v>
          </cell>
          <cell r="W1642">
            <v>0</v>
          </cell>
          <cell r="X1642">
            <v>0</v>
          </cell>
          <cell r="Y1642">
            <v>0</v>
          </cell>
          <cell r="Z1642">
            <v>0</v>
          </cell>
          <cell r="AA1642">
            <v>0</v>
          </cell>
          <cell r="AB1642">
            <v>0</v>
          </cell>
          <cell r="AC1642">
            <v>0</v>
          </cell>
          <cell r="AD1642">
            <v>0</v>
          </cell>
          <cell r="AE1642">
            <v>0</v>
          </cell>
          <cell r="AF1642">
            <v>0</v>
          </cell>
          <cell r="AG1642">
            <v>0</v>
          </cell>
          <cell r="AH1642">
            <v>0</v>
          </cell>
        </row>
        <row r="1643">
          <cell r="E1643" t="str">
            <v>513|ExExch|Actual vs Prior</v>
          </cell>
          <cell r="F1643">
            <v>0</v>
          </cell>
          <cell r="G1643">
            <v>0</v>
          </cell>
          <cell r="H1643">
            <v>0</v>
          </cell>
          <cell r="I1643">
            <v>0</v>
          </cell>
          <cell r="J1643">
            <v>0</v>
          </cell>
          <cell r="K1643">
            <v>0</v>
          </cell>
          <cell r="L1643">
            <v>0</v>
          </cell>
          <cell r="M1643">
            <v>0</v>
          </cell>
          <cell r="N1643">
            <v>0</v>
          </cell>
          <cell r="O1643">
            <v>0</v>
          </cell>
          <cell r="P1643">
            <v>0</v>
          </cell>
          <cell r="Q1643">
            <v>0</v>
          </cell>
          <cell r="R1643">
            <v>0</v>
          </cell>
          <cell r="S1643">
            <v>0</v>
          </cell>
          <cell r="T1643">
            <v>0</v>
          </cell>
          <cell r="U1643">
            <v>0</v>
          </cell>
          <cell r="V1643">
            <v>0</v>
          </cell>
          <cell r="W1643">
            <v>0</v>
          </cell>
          <cell r="X1643">
            <v>0</v>
          </cell>
          <cell r="Y1643">
            <v>0</v>
          </cell>
          <cell r="Z1643">
            <v>0</v>
          </cell>
          <cell r="AA1643">
            <v>0</v>
          </cell>
          <cell r="AB1643">
            <v>0</v>
          </cell>
          <cell r="AC1643">
            <v>0</v>
          </cell>
          <cell r="AD1643">
            <v>0</v>
          </cell>
          <cell r="AE1643">
            <v>0</v>
          </cell>
          <cell r="AF1643">
            <v>0</v>
          </cell>
          <cell r="AG1643">
            <v>0</v>
          </cell>
          <cell r="AH1643">
            <v>0</v>
          </cell>
        </row>
        <row r="1644">
          <cell r="E1644" t="str">
            <v>513|ExExch %|Actual vs Prior</v>
          </cell>
          <cell r="F1644">
            <v>0</v>
          </cell>
          <cell r="G1644">
            <v>0</v>
          </cell>
          <cell r="H1644">
            <v>0</v>
          </cell>
          <cell r="I1644">
            <v>0</v>
          </cell>
          <cell r="J1644">
            <v>0</v>
          </cell>
          <cell r="K1644">
            <v>0</v>
          </cell>
          <cell r="L1644">
            <v>0</v>
          </cell>
          <cell r="M1644">
            <v>0</v>
          </cell>
          <cell r="N1644">
            <v>0</v>
          </cell>
          <cell r="O1644">
            <v>0</v>
          </cell>
          <cell r="P1644">
            <v>0</v>
          </cell>
          <cell r="Q1644">
            <v>0</v>
          </cell>
          <cell r="R1644">
            <v>0</v>
          </cell>
          <cell r="S1644">
            <v>0</v>
          </cell>
          <cell r="T1644">
            <v>0</v>
          </cell>
          <cell r="U1644">
            <v>0</v>
          </cell>
          <cell r="V1644">
            <v>0</v>
          </cell>
          <cell r="W1644">
            <v>0</v>
          </cell>
          <cell r="X1644">
            <v>0</v>
          </cell>
          <cell r="Y1644">
            <v>0</v>
          </cell>
          <cell r="Z1644">
            <v>0</v>
          </cell>
          <cell r="AA1644">
            <v>0</v>
          </cell>
          <cell r="AB1644">
            <v>0</v>
          </cell>
          <cell r="AC1644">
            <v>0</v>
          </cell>
          <cell r="AD1644">
            <v>0</v>
          </cell>
          <cell r="AE1644">
            <v>0</v>
          </cell>
          <cell r="AF1644">
            <v>0</v>
          </cell>
          <cell r="AG1644">
            <v>0</v>
          </cell>
          <cell r="AH1644">
            <v>0</v>
          </cell>
        </row>
        <row r="1645">
          <cell r="E1645" t="str">
            <v>513|TVAR|Actual vs Prior</v>
          </cell>
          <cell r="F1645">
            <v>0</v>
          </cell>
          <cell r="G1645">
            <v>0</v>
          </cell>
          <cell r="H1645">
            <v>0</v>
          </cell>
          <cell r="I1645">
            <v>0</v>
          </cell>
          <cell r="J1645">
            <v>0</v>
          </cell>
          <cell r="K1645">
            <v>0</v>
          </cell>
          <cell r="L1645">
            <v>0</v>
          </cell>
          <cell r="M1645">
            <v>0</v>
          </cell>
          <cell r="N1645">
            <v>0</v>
          </cell>
          <cell r="O1645">
            <v>0</v>
          </cell>
          <cell r="P1645">
            <v>0</v>
          </cell>
          <cell r="Q1645">
            <v>0</v>
          </cell>
          <cell r="R1645">
            <v>0</v>
          </cell>
          <cell r="S1645">
            <v>0</v>
          </cell>
          <cell r="T1645">
            <v>0</v>
          </cell>
          <cell r="U1645">
            <v>0</v>
          </cell>
          <cell r="V1645">
            <v>0</v>
          </cell>
          <cell r="W1645">
            <v>0</v>
          </cell>
          <cell r="X1645">
            <v>0</v>
          </cell>
          <cell r="Y1645">
            <v>0</v>
          </cell>
          <cell r="Z1645">
            <v>0</v>
          </cell>
          <cell r="AA1645">
            <v>0</v>
          </cell>
          <cell r="AB1645">
            <v>0</v>
          </cell>
          <cell r="AC1645">
            <v>0</v>
          </cell>
          <cell r="AD1645">
            <v>0</v>
          </cell>
          <cell r="AE1645">
            <v>0</v>
          </cell>
          <cell r="AF1645">
            <v>0</v>
          </cell>
          <cell r="AG1645">
            <v>0</v>
          </cell>
          <cell r="AH1645">
            <v>0</v>
          </cell>
        </row>
        <row r="1646">
          <cell r="E1646" t="str">
            <v>513|TVAR %|Actual vs Prior</v>
          </cell>
          <cell r="F1646">
            <v>0</v>
          </cell>
          <cell r="G1646">
            <v>0</v>
          </cell>
          <cell r="H1646">
            <v>0</v>
          </cell>
          <cell r="I1646">
            <v>0</v>
          </cell>
          <cell r="J1646">
            <v>0</v>
          </cell>
          <cell r="K1646">
            <v>0</v>
          </cell>
          <cell r="L1646">
            <v>0</v>
          </cell>
          <cell r="M1646">
            <v>0</v>
          </cell>
          <cell r="N1646">
            <v>0</v>
          </cell>
          <cell r="O1646">
            <v>0</v>
          </cell>
          <cell r="P1646">
            <v>0</v>
          </cell>
          <cell r="Q1646">
            <v>0</v>
          </cell>
          <cell r="R1646">
            <v>0</v>
          </cell>
          <cell r="S1646">
            <v>0</v>
          </cell>
          <cell r="T1646">
            <v>0</v>
          </cell>
          <cell r="U1646">
            <v>0</v>
          </cell>
          <cell r="V1646">
            <v>0</v>
          </cell>
          <cell r="W1646">
            <v>0</v>
          </cell>
          <cell r="X1646">
            <v>0</v>
          </cell>
          <cell r="Y1646">
            <v>0</v>
          </cell>
          <cell r="Z1646">
            <v>0</v>
          </cell>
          <cell r="AA1646">
            <v>0</v>
          </cell>
          <cell r="AB1646">
            <v>0</v>
          </cell>
          <cell r="AC1646">
            <v>0</v>
          </cell>
          <cell r="AD1646">
            <v>0</v>
          </cell>
          <cell r="AE1646">
            <v>0</v>
          </cell>
          <cell r="AF1646">
            <v>0</v>
          </cell>
          <cell r="AG1646">
            <v>0</v>
          </cell>
          <cell r="AH1646">
            <v>0</v>
          </cell>
        </row>
        <row r="1647">
          <cell r="E1647" t="str">
            <v>514|Actual|Trend</v>
          </cell>
          <cell r="F1647">
            <v>0</v>
          </cell>
          <cell r="G1647">
            <v>0</v>
          </cell>
          <cell r="H1647">
            <v>0</v>
          </cell>
          <cell r="I1647">
            <v>0</v>
          </cell>
          <cell r="J1647">
            <v>0</v>
          </cell>
          <cell r="K1647">
            <v>0</v>
          </cell>
          <cell r="L1647">
            <v>0</v>
          </cell>
          <cell r="M1647">
            <v>0</v>
          </cell>
          <cell r="N1647">
            <v>0</v>
          </cell>
          <cell r="O1647">
            <v>0</v>
          </cell>
          <cell r="P1647">
            <v>0</v>
          </cell>
          <cell r="Q1647">
            <v>0</v>
          </cell>
          <cell r="R1647">
            <v>0</v>
          </cell>
          <cell r="S1647">
            <v>0</v>
          </cell>
          <cell r="T1647">
            <v>0</v>
          </cell>
          <cell r="U1647">
            <v>0</v>
          </cell>
          <cell r="V1647">
            <v>0</v>
          </cell>
          <cell r="W1647">
            <v>0</v>
          </cell>
          <cell r="X1647">
            <v>0</v>
          </cell>
          <cell r="Y1647">
            <v>0</v>
          </cell>
          <cell r="Z1647">
            <v>0</v>
          </cell>
          <cell r="AA1647">
            <v>0</v>
          </cell>
          <cell r="AB1647">
            <v>0</v>
          </cell>
          <cell r="AC1647">
            <v>0</v>
          </cell>
          <cell r="AD1647">
            <v>0</v>
          </cell>
          <cell r="AE1647">
            <v>0</v>
          </cell>
          <cell r="AF1647">
            <v>0</v>
          </cell>
          <cell r="AG1647">
            <v>0</v>
          </cell>
          <cell r="AH1647">
            <v>0</v>
          </cell>
        </row>
        <row r="1648">
          <cell r="E1648" t="str">
            <v>514|Plan|Trend</v>
          </cell>
          <cell r="F1648">
            <v>0</v>
          </cell>
          <cell r="G1648">
            <v>0</v>
          </cell>
          <cell r="H1648">
            <v>0</v>
          </cell>
          <cell r="I1648">
            <v>0</v>
          </cell>
          <cell r="J1648">
            <v>0</v>
          </cell>
          <cell r="K1648">
            <v>0</v>
          </cell>
          <cell r="L1648">
            <v>0</v>
          </cell>
          <cell r="M1648">
            <v>0</v>
          </cell>
          <cell r="N1648">
            <v>0</v>
          </cell>
          <cell r="O1648">
            <v>0</v>
          </cell>
          <cell r="P1648">
            <v>0</v>
          </cell>
          <cell r="Q1648">
            <v>0</v>
          </cell>
          <cell r="R1648">
            <v>0</v>
          </cell>
          <cell r="S1648">
            <v>0</v>
          </cell>
          <cell r="T1648">
            <v>0</v>
          </cell>
          <cell r="U1648">
            <v>0</v>
          </cell>
          <cell r="V1648">
            <v>0</v>
          </cell>
          <cell r="W1648">
            <v>0</v>
          </cell>
          <cell r="X1648">
            <v>0</v>
          </cell>
          <cell r="Y1648">
            <v>0</v>
          </cell>
          <cell r="Z1648">
            <v>0</v>
          </cell>
          <cell r="AA1648">
            <v>0</v>
          </cell>
          <cell r="AB1648">
            <v>0</v>
          </cell>
          <cell r="AC1648">
            <v>0</v>
          </cell>
          <cell r="AD1648">
            <v>0</v>
          </cell>
          <cell r="AE1648">
            <v>0</v>
          </cell>
          <cell r="AF1648">
            <v>0</v>
          </cell>
          <cell r="AG1648">
            <v>0</v>
          </cell>
          <cell r="AH1648">
            <v>0</v>
          </cell>
        </row>
        <row r="1649">
          <cell r="E1649" t="str">
            <v>514|FORECAST|Trend</v>
          </cell>
          <cell r="F1649">
            <v>0</v>
          </cell>
          <cell r="G1649">
            <v>0</v>
          </cell>
          <cell r="H1649">
            <v>0</v>
          </cell>
          <cell r="I1649">
            <v>0</v>
          </cell>
          <cell r="J1649">
            <v>15</v>
          </cell>
          <cell r="K1649">
            <v>0</v>
          </cell>
          <cell r="L1649">
            <v>0</v>
          </cell>
          <cell r="M1649">
            <v>0</v>
          </cell>
          <cell r="N1649">
            <v>0</v>
          </cell>
          <cell r="O1649">
            <v>0</v>
          </cell>
          <cell r="P1649">
            <v>0</v>
          </cell>
          <cell r="Q1649">
            <v>0</v>
          </cell>
          <cell r="R1649">
            <v>0</v>
          </cell>
          <cell r="S1649">
            <v>15</v>
          </cell>
          <cell r="T1649">
            <v>0</v>
          </cell>
          <cell r="U1649">
            <v>0</v>
          </cell>
          <cell r="V1649">
            <v>15</v>
          </cell>
          <cell r="W1649">
            <v>0</v>
          </cell>
          <cell r="X1649">
            <v>0</v>
          </cell>
          <cell r="Y1649">
            <v>0</v>
          </cell>
          <cell r="Z1649">
            <v>0</v>
          </cell>
          <cell r="AA1649">
            <v>15</v>
          </cell>
          <cell r="AB1649">
            <v>15</v>
          </cell>
          <cell r="AC1649">
            <v>15</v>
          </cell>
          <cell r="AD1649">
            <v>15</v>
          </cell>
          <cell r="AE1649">
            <v>15</v>
          </cell>
          <cell r="AF1649">
            <v>15</v>
          </cell>
          <cell r="AG1649">
            <v>15</v>
          </cell>
          <cell r="AH1649">
            <v>15</v>
          </cell>
        </row>
        <row r="1650">
          <cell r="E1650" t="str">
            <v>514|Prior|Trend</v>
          </cell>
          <cell r="F1650">
            <v>0</v>
          </cell>
          <cell r="G1650">
            <v>0</v>
          </cell>
          <cell r="H1650">
            <v>4.5599999999999996</v>
          </cell>
          <cell r="I1650">
            <v>0</v>
          </cell>
          <cell r="J1650">
            <v>0</v>
          </cell>
          <cell r="K1650">
            <v>3.04</v>
          </cell>
          <cell r="L1650">
            <v>-1.52</v>
          </cell>
          <cell r="M1650">
            <v>0</v>
          </cell>
          <cell r="N1650">
            <v>-21.8</v>
          </cell>
          <cell r="O1650">
            <v>0</v>
          </cell>
          <cell r="P1650">
            <v>0</v>
          </cell>
          <cell r="Q1650">
            <v>0</v>
          </cell>
          <cell r="R1650">
            <v>4.5599999999999996</v>
          </cell>
          <cell r="S1650">
            <v>3.04</v>
          </cell>
          <cell r="T1650">
            <v>-23.32</v>
          </cell>
          <cell r="U1650">
            <v>0</v>
          </cell>
          <cell r="V1650">
            <v>-15.72</v>
          </cell>
          <cell r="W1650">
            <v>0</v>
          </cell>
          <cell r="X1650">
            <v>0</v>
          </cell>
          <cell r="Y1650">
            <v>4.5599999999999996</v>
          </cell>
          <cell r="Z1650">
            <v>4.5599999999999996</v>
          </cell>
          <cell r="AA1650">
            <v>4.5599999999999996</v>
          </cell>
          <cell r="AB1650">
            <v>7.6</v>
          </cell>
          <cell r="AC1650">
            <v>6.08</v>
          </cell>
          <cell r="AD1650">
            <v>6.08</v>
          </cell>
          <cell r="AE1650">
            <v>-15.72</v>
          </cell>
          <cell r="AF1650">
            <v>-15.72</v>
          </cell>
          <cell r="AG1650">
            <v>-15.72</v>
          </cell>
          <cell r="AH1650">
            <v>-15.72</v>
          </cell>
        </row>
        <row r="1651">
          <cell r="E1651" t="str">
            <v>514|TVAR|Actual vs Plan</v>
          </cell>
          <cell r="F1651">
            <v>0</v>
          </cell>
          <cell r="G1651">
            <v>0</v>
          </cell>
          <cell r="H1651">
            <v>0</v>
          </cell>
          <cell r="I1651">
            <v>0</v>
          </cell>
          <cell r="J1651">
            <v>0</v>
          </cell>
          <cell r="K1651">
            <v>0</v>
          </cell>
          <cell r="L1651">
            <v>0</v>
          </cell>
          <cell r="M1651">
            <v>0</v>
          </cell>
          <cell r="N1651">
            <v>0</v>
          </cell>
          <cell r="O1651">
            <v>0</v>
          </cell>
          <cell r="P1651">
            <v>0</v>
          </cell>
          <cell r="Q1651">
            <v>0</v>
          </cell>
          <cell r="R1651">
            <v>0</v>
          </cell>
          <cell r="S1651">
            <v>0</v>
          </cell>
          <cell r="T1651">
            <v>0</v>
          </cell>
          <cell r="U1651">
            <v>0</v>
          </cell>
          <cell r="V1651">
            <v>0</v>
          </cell>
          <cell r="W1651">
            <v>0</v>
          </cell>
          <cell r="X1651">
            <v>0</v>
          </cell>
          <cell r="Y1651">
            <v>0</v>
          </cell>
          <cell r="Z1651">
            <v>0</v>
          </cell>
          <cell r="AA1651">
            <v>0</v>
          </cell>
          <cell r="AB1651">
            <v>0</v>
          </cell>
          <cell r="AC1651">
            <v>0</v>
          </cell>
          <cell r="AD1651">
            <v>0</v>
          </cell>
          <cell r="AE1651">
            <v>0</v>
          </cell>
          <cell r="AF1651">
            <v>0</v>
          </cell>
          <cell r="AG1651">
            <v>0</v>
          </cell>
          <cell r="AH1651">
            <v>0</v>
          </cell>
        </row>
        <row r="1652">
          <cell r="E1652" t="str">
            <v>514|TVAR %|Actual vs Plan</v>
          </cell>
          <cell r="F1652">
            <v>0</v>
          </cell>
          <cell r="G1652">
            <v>0</v>
          </cell>
          <cell r="H1652">
            <v>0</v>
          </cell>
          <cell r="I1652">
            <v>0</v>
          </cell>
          <cell r="J1652">
            <v>0</v>
          </cell>
          <cell r="K1652">
            <v>0</v>
          </cell>
          <cell r="L1652">
            <v>0</v>
          </cell>
          <cell r="M1652">
            <v>0</v>
          </cell>
          <cell r="N1652">
            <v>0</v>
          </cell>
          <cell r="O1652">
            <v>0</v>
          </cell>
          <cell r="P1652">
            <v>0</v>
          </cell>
          <cell r="Q1652">
            <v>0</v>
          </cell>
          <cell r="R1652">
            <v>0</v>
          </cell>
          <cell r="S1652">
            <v>0</v>
          </cell>
          <cell r="T1652">
            <v>0</v>
          </cell>
          <cell r="U1652">
            <v>0</v>
          </cell>
          <cell r="V1652">
            <v>0</v>
          </cell>
          <cell r="W1652">
            <v>0</v>
          </cell>
          <cell r="X1652">
            <v>0</v>
          </cell>
          <cell r="Y1652">
            <v>0</v>
          </cell>
          <cell r="Z1652">
            <v>0</v>
          </cell>
          <cell r="AA1652">
            <v>0</v>
          </cell>
          <cell r="AB1652">
            <v>0</v>
          </cell>
          <cell r="AC1652">
            <v>0</v>
          </cell>
          <cell r="AD1652">
            <v>0</v>
          </cell>
          <cell r="AE1652">
            <v>0</v>
          </cell>
          <cell r="AF1652">
            <v>0</v>
          </cell>
          <cell r="AG1652">
            <v>0</v>
          </cell>
          <cell r="AH1652">
            <v>0</v>
          </cell>
        </row>
        <row r="1653">
          <cell r="E1653" t="str">
            <v>514|DTE|Actual vs Plan</v>
          </cell>
          <cell r="F1653">
            <v>0</v>
          </cell>
          <cell r="G1653">
            <v>0</v>
          </cell>
          <cell r="H1653">
            <v>0</v>
          </cell>
          <cell r="I1653">
            <v>0</v>
          </cell>
          <cell r="J1653">
            <v>0</v>
          </cell>
          <cell r="K1653">
            <v>0</v>
          </cell>
          <cell r="L1653">
            <v>0</v>
          </cell>
          <cell r="M1653">
            <v>0</v>
          </cell>
          <cell r="N1653">
            <v>0</v>
          </cell>
          <cell r="O1653">
            <v>0</v>
          </cell>
          <cell r="P1653">
            <v>0</v>
          </cell>
          <cell r="Q1653">
            <v>0</v>
          </cell>
          <cell r="R1653">
            <v>0</v>
          </cell>
          <cell r="S1653">
            <v>0</v>
          </cell>
          <cell r="T1653">
            <v>0</v>
          </cell>
          <cell r="U1653">
            <v>0</v>
          </cell>
          <cell r="V1653">
            <v>0</v>
          </cell>
          <cell r="W1653">
            <v>0</v>
          </cell>
          <cell r="X1653">
            <v>0</v>
          </cell>
          <cell r="Y1653">
            <v>0</v>
          </cell>
          <cell r="Z1653">
            <v>0</v>
          </cell>
          <cell r="AA1653">
            <v>0</v>
          </cell>
          <cell r="AB1653">
            <v>0</v>
          </cell>
          <cell r="AC1653">
            <v>0</v>
          </cell>
          <cell r="AD1653">
            <v>0</v>
          </cell>
          <cell r="AE1653">
            <v>0</v>
          </cell>
          <cell r="AF1653">
            <v>0</v>
          </cell>
          <cell r="AG1653">
            <v>0</v>
          </cell>
          <cell r="AH1653">
            <v>0</v>
          </cell>
        </row>
        <row r="1654">
          <cell r="E1654" t="str">
            <v>514|DTE %|Actual vs Plan</v>
          </cell>
          <cell r="F1654">
            <v>0</v>
          </cell>
          <cell r="G1654">
            <v>0</v>
          </cell>
          <cell r="H1654">
            <v>0</v>
          </cell>
          <cell r="I1654">
            <v>0</v>
          </cell>
          <cell r="J1654">
            <v>0</v>
          </cell>
          <cell r="K1654">
            <v>0</v>
          </cell>
          <cell r="L1654">
            <v>0</v>
          </cell>
          <cell r="M1654">
            <v>0</v>
          </cell>
          <cell r="N1654">
            <v>0</v>
          </cell>
          <cell r="O1654">
            <v>0</v>
          </cell>
          <cell r="P1654">
            <v>0</v>
          </cell>
          <cell r="Q1654">
            <v>0</v>
          </cell>
          <cell r="R1654">
            <v>0</v>
          </cell>
          <cell r="S1654">
            <v>0</v>
          </cell>
          <cell r="T1654">
            <v>0</v>
          </cell>
          <cell r="U1654">
            <v>0</v>
          </cell>
          <cell r="V1654">
            <v>0</v>
          </cell>
          <cell r="W1654">
            <v>0</v>
          </cell>
          <cell r="X1654">
            <v>0</v>
          </cell>
          <cell r="Y1654">
            <v>0</v>
          </cell>
          <cell r="Z1654">
            <v>0</v>
          </cell>
          <cell r="AA1654">
            <v>0</v>
          </cell>
          <cell r="AB1654">
            <v>0</v>
          </cell>
          <cell r="AC1654">
            <v>0</v>
          </cell>
          <cell r="AD1654">
            <v>0</v>
          </cell>
          <cell r="AE1654">
            <v>0</v>
          </cell>
          <cell r="AF1654">
            <v>0</v>
          </cell>
          <cell r="AG1654">
            <v>0</v>
          </cell>
          <cell r="AH1654">
            <v>0</v>
          </cell>
        </row>
        <row r="1655">
          <cell r="E1655" t="str">
            <v>514|ExExch|Actual vs Plan</v>
          </cell>
          <cell r="F1655">
            <v>0</v>
          </cell>
          <cell r="G1655">
            <v>0</v>
          </cell>
          <cell r="H1655">
            <v>0</v>
          </cell>
          <cell r="I1655">
            <v>0</v>
          </cell>
          <cell r="J1655">
            <v>0</v>
          </cell>
          <cell r="K1655">
            <v>0</v>
          </cell>
          <cell r="L1655">
            <v>0</v>
          </cell>
          <cell r="M1655">
            <v>0</v>
          </cell>
          <cell r="N1655">
            <v>0</v>
          </cell>
          <cell r="O1655">
            <v>0</v>
          </cell>
          <cell r="P1655">
            <v>0</v>
          </cell>
          <cell r="Q1655">
            <v>0</v>
          </cell>
          <cell r="R1655">
            <v>0</v>
          </cell>
          <cell r="S1655">
            <v>0</v>
          </cell>
          <cell r="T1655">
            <v>0</v>
          </cell>
          <cell r="U1655">
            <v>0</v>
          </cell>
          <cell r="V1655">
            <v>0</v>
          </cell>
          <cell r="W1655">
            <v>0</v>
          </cell>
          <cell r="X1655">
            <v>0</v>
          </cell>
          <cell r="Y1655">
            <v>0</v>
          </cell>
          <cell r="Z1655">
            <v>0</v>
          </cell>
          <cell r="AA1655">
            <v>0</v>
          </cell>
          <cell r="AB1655">
            <v>0</v>
          </cell>
          <cell r="AC1655">
            <v>0</v>
          </cell>
          <cell r="AD1655">
            <v>0</v>
          </cell>
          <cell r="AE1655">
            <v>0</v>
          </cell>
          <cell r="AF1655">
            <v>0</v>
          </cell>
          <cell r="AG1655">
            <v>0</v>
          </cell>
          <cell r="AH1655">
            <v>0</v>
          </cell>
        </row>
        <row r="1656">
          <cell r="E1656" t="str">
            <v>514|ExExch %|Actual vs Plan</v>
          </cell>
          <cell r="F1656">
            <v>0</v>
          </cell>
          <cell r="G1656">
            <v>0</v>
          </cell>
          <cell r="H1656">
            <v>0</v>
          </cell>
          <cell r="I1656">
            <v>0</v>
          </cell>
          <cell r="J1656">
            <v>0</v>
          </cell>
          <cell r="K1656">
            <v>0</v>
          </cell>
          <cell r="L1656">
            <v>0</v>
          </cell>
          <cell r="M1656">
            <v>0</v>
          </cell>
          <cell r="N1656">
            <v>0</v>
          </cell>
          <cell r="O1656">
            <v>0</v>
          </cell>
          <cell r="P1656">
            <v>0</v>
          </cell>
          <cell r="Q1656">
            <v>0</v>
          </cell>
          <cell r="R1656">
            <v>0</v>
          </cell>
          <cell r="S1656">
            <v>0</v>
          </cell>
          <cell r="T1656">
            <v>0</v>
          </cell>
          <cell r="U1656">
            <v>0</v>
          </cell>
          <cell r="V1656">
            <v>0</v>
          </cell>
          <cell r="W1656">
            <v>0</v>
          </cell>
          <cell r="X1656">
            <v>0</v>
          </cell>
          <cell r="Y1656">
            <v>0</v>
          </cell>
          <cell r="Z1656">
            <v>0</v>
          </cell>
          <cell r="AA1656">
            <v>0</v>
          </cell>
          <cell r="AB1656">
            <v>0</v>
          </cell>
          <cell r="AC1656">
            <v>0</v>
          </cell>
          <cell r="AD1656">
            <v>0</v>
          </cell>
          <cell r="AE1656">
            <v>0</v>
          </cell>
          <cell r="AF1656">
            <v>0</v>
          </cell>
          <cell r="AG1656">
            <v>0</v>
          </cell>
          <cell r="AH1656">
            <v>0</v>
          </cell>
        </row>
        <row r="1657">
          <cell r="E1657" t="str">
            <v>514|Plan Next|Trend</v>
          </cell>
          <cell r="F1657">
            <v>0</v>
          </cell>
          <cell r="G1657">
            <v>0</v>
          </cell>
          <cell r="H1657">
            <v>0</v>
          </cell>
          <cell r="I1657">
            <v>0</v>
          </cell>
          <cell r="J1657">
            <v>0</v>
          </cell>
          <cell r="K1657">
            <v>0</v>
          </cell>
          <cell r="L1657">
            <v>0</v>
          </cell>
          <cell r="M1657">
            <v>0</v>
          </cell>
          <cell r="N1657">
            <v>0</v>
          </cell>
          <cell r="O1657">
            <v>0</v>
          </cell>
          <cell r="P1657">
            <v>0</v>
          </cell>
          <cell r="Q1657">
            <v>0</v>
          </cell>
          <cell r="R1657">
            <v>0</v>
          </cell>
          <cell r="S1657">
            <v>0</v>
          </cell>
          <cell r="T1657">
            <v>0</v>
          </cell>
          <cell r="U1657">
            <v>0</v>
          </cell>
          <cell r="V1657">
            <v>0</v>
          </cell>
          <cell r="W1657">
            <v>0</v>
          </cell>
          <cell r="X1657">
            <v>0</v>
          </cell>
          <cell r="Y1657">
            <v>0</v>
          </cell>
          <cell r="Z1657">
            <v>0</v>
          </cell>
          <cell r="AA1657">
            <v>0</v>
          </cell>
          <cell r="AB1657">
            <v>0</v>
          </cell>
          <cell r="AC1657">
            <v>0</v>
          </cell>
          <cell r="AD1657">
            <v>0</v>
          </cell>
          <cell r="AE1657">
            <v>0</v>
          </cell>
          <cell r="AF1657">
            <v>0</v>
          </cell>
          <cell r="AG1657">
            <v>0</v>
          </cell>
          <cell r="AH1657">
            <v>0</v>
          </cell>
        </row>
        <row r="1658">
          <cell r="E1658" t="str">
            <v>514|DTE|Actual vs Prior</v>
          </cell>
          <cell r="F1658">
            <v>0</v>
          </cell>
          <cell r="G1658">
            <v>0</v>
          </cell>
          <cell r="H1658">
            <v>0</v>
          </cell>
          <cell r="I1658">
            <v>0</v>
          </cell>
          <cell r="J1658">
            <v>0</v>
          </cell>
          <cell r="K1658">
            <v>0</v>
          </cell>
          <cell r="L1658">
            <v>0</v>
          </cell>
          <cell r="M1658">
            <v>0</v>
          </cell>
          <cell r="N1658">
            <v>0</v>
          </cell>
          <cell r="O1658">
            <v>0</v>
          </cell>
          <cell r="P1658">
            <v>0</v>
          </cell>
          <cell r="Q1658">
            <v>0</v>
          </cell>
          <cell r="R1658">
            <v>0</v>
          </cell>
          <cell r="S1658">
            <v>0</v>
          </cell>
          <cell r="T1658">
            <v>0</v>
          </cell>
          <cell r="U1658">
            <v>0</v>
          </cell>
          <cell r="V1658">
            <v>0</v>
          </cell>
          <cell r="W1658">
            <v>0</v>
          </cell>
          <cell r="X1658">
            <v>0</v>
          </cell>
          <cell r="Y1658">
            <v>0</v>
          </cell>
          <cell r="Z1658">
            <v>0</v>
          </cell>
          <cell r="AA1658">
            <v>0</v>
          </cell>
          <cell r="AB1658">
            <v>0</v>
          </cell>
          <cell r="AC1658">
            <v>0</v>
          </cell>
          <cell r="AD1658">
            <v>0</v>
          </cell>
          <cell r="AE1658">
            <v>0</v>
          </cell>
          <cell r="AF1658">
            <v>0</v>
          </cell>
          <cell r="AG1658">
            <v>0</v>
          </cell>
          <cell r="AH1658">
            <v>0</v>
          </cell>
        </row>
        <row r="1659">
          <cell r="E1659" t="str">
            <v>514|DTE %|Actual vs Prior</v>
          </cell>
          <cell r="F1659">
            <v>0</v>
          </cell>
          <cell r="G1659">
            <v>0</v>
          </cell>
          <cell r="H1659">
            <v>0</v>
          </cell>
          <cell r="I1659">
            <v>0</v>
          </cell>
          <cell r="J1659">
            <v>0</v>
          </cell>
          <cell r="K1659">
            <v>0</v>
          </cell>
          <cell r="L1659">
            <v>0</v>
          </cell>
          <cell r="M1659">
            <v>0</v>
          </cell>
          <cell r="N1659">
            <v>0</v>
          </cell>
          <cell r="O1659">
            <v>0</v>
          </cell>
          <cell r="P1659">
            <v>0</v>
          </cell>
          <cell r="Q1659">
            <v>0</v>
          </cell>
          <cell r="R1659">
            <v>0</v>
          </cell>
          <cell r="S1659">
            <v>0</v>
          </cell>
          <cell r="T1659">
            <v>0</v>
          </cell>
          <cell r="U1659">
            <v>0</v>
          </cell>
          <cell r="V1659">
            <v>0</v>
          </cell>
          <cell r="W1659">
            <v>0</v>
          </cell>
          <cell r="X1659">
            <v>0</v>
          </cell>
          <cell r="Y1659">
            <v>0</v>
          </cell>
          <cell r="Z1659">
            <v>0</v>
          </cell>
          <cell r="AA1659">
            <v>0</v>
          </cell>
          <cell r="AB1659">
            <v>0</v>
          </cell>
          <cell r="AC1659">
            <v>0</v>
          </cell>
          <cell r="AD1659">
            <v>0</v>
          </cell>
          <cell r="AE1659">
            <v>0</v>
          </cell>
          <cell r="AF1659">
            <v>0</v>
          </cell>
          <cell r="AG1659">
            <v>0</v>
          </cell>
          <cell r="AH1659">
            <v>0</v>
          </cell>
        </row>
        <row r="1660">
          <cell r="E1660" t="str">
            <v>514|ExExch|Actual vs Prior</v>
          </cell>
          <cell r="F1660">
            <v>0</v>
          </cell>
          <cell r="G1660">
            <v>0</v>
          </cell>
          <cell r="H1660">
            <v>0</v>
          </cell>
          <cell r="I1660">
            <v>0</v>
          </cell>
          <cell r="J1660">
            <v>0</v>
          </cell>
          <cell r="K1660">
            <v>0</v>
          </cell>
          <cell r="L1660">
            <v>0</v>
          </cell>
          <cell r="M1660">
            <v>0</v>
          </cell>
          <cell r="N1660">
            <v>0</v>
          </cell>
          <cell r="O1660">
            <v>0</v>
          </cell>
          <cell r="P1660">
            <v>0</v>
          </cell>
          <cell r="Q1660">
            <v>0</v>
          </cell>
          <cell r="R1660">
            <v>0</v>
          </cell>
          <cell r="S1660">
            <v>0</v>
          </cell>
          <cell r="T1660">
            <v>0</v>
          </cell>
          <cell r="U1660">
            <v>0</v>
          </cell>
          <cell r="V1660">
            <v>0</v>
          </cell>
          <cell r="W1660">
            <v>0</v>
          </cell>
          <cell r="X1660">
            <v>0</v>
          </cell>
          <cell r="Y1660">
            <v>0</v>
          </cell>
          <cell r="Z1660">
            <v>0</v>
          </cell>
          <cell r="AA1660">
            <v>0</v>
          </cell>
          <cell r="AB1660">
            <v>0</v>
          </cell>
          <cell r="AC1660">
            <v>0</v>
          </cell>
          <cell r="AD1660">
            <v>0</v>
          </cell>
          <cell r="AE1660">
            <v>0</v>
          </cell>
          <cell r="AF1660">
            <v>0</v>
          </cell>
          <cell r="AG1660">
            <v>0</v>
          </cell>
          <cell r="AH1660">
            <v>0</v>
          </cell>
        </row>
        <row r="1661">
          <cell r="E1661" t="str">
            <v>514|ExExch %|Actual vs Prior</v>
          </cell>
          <cell r="F1661">
            <v>0</v>
          </cell>
          <cell r="G1661">
            <v>0</v>
          </cell>
          <cell r="H1661">
            <v>0</v>
          </cell>
          <cell r="I1661">
            <v>0</v>
          </cell>
          <cell r="J1661">
            <v>0</v>
          </cell>
          <cell r="K1661">
            <v>0</v>
          </cell>
          <cell r="L1661">
            <v>0</v>
          </cell>
          <cell r="M1661">
            <v>0</v>
          </cell>
          <cell r="N1661">
            <v>0</v>
          </cell>
          <cell r="O1661">
            <v>0</v>
          </cell>
          <cell r="P1661">
            <v>0</v>
          </cell>
          <cell r="Q1661">
            <v>0</v>
          </cell>
          <cell r="R1661">
            <v>0</v>
          </cell>
          <cell r="S1661">
            <v>0</v>
          </cell>
          <cell r="T1661">
            <v>0</v>
          </cell>
          <cell r="U1661">
            <v>0</v>
          </cell>
          <cell r="V1661">
            <v>0</v>
          </cell>
          <cell r="W1661">
            <v>0</v>
          </cell>
          <cell r="X1661">
            <v>0</v>
          </cell>
          <cell r="Y1661">
            <v>0</v>
          </cell>
          <cell r="Z1661">
            <v>0</v>
          </cell>
          <cell r="AA1661">
            <v>0</v>
          </cell>
          <cell r="AB1661">
            <v>0</v>
          </cell>
          <cell r="AC1661">
            <v>0</v>
          </cell>
          <cell r="AD1661">
            <v>0</v>
          </cell>
          <cell r="AE1661">
            <v>0</v>
          </cell>
          <cell r="AF1661">
            <v>0</v>
          </cell>
          <cell r="AG1661">
            <v>0</v>
          </cell>
          <cell r="AH1661">
            <v>0</v>
          </cell>
        </row>
        <row r="1662">
          <cell r="E1662" t="str">
            <v>514|TVAR|Actual vs Prior</v>
          </cell>
          <cell r="F1662">
            <v>0</v>
          </cell>
          <cell r="G1662">
            <v>0</v>
          </cell>
          <cell r="H1662">
            <v>0</v>
          </cell>
          <cell r="I1662">
            <v>0</v>
          </cell>
          <cell r="J1662">
            <v>0</v>
          </cell>
          <cell r="K1662">
            <v>0</v>
          </cell>
          <cell r="L1662">
            <v>0</v>
          </cell>
          <cell r="M1662">
            <v>0</v>
          </cell>
          <cell r="N1662">
            <v>0</v>
          </cell>
          <cell r="O1662">
            <v>0</v>
          </cell>
          <cell r="P1662">
            <v>0</v>
          </cell>
          <cell r="Q1662">
            <v>0</v>
          </cell>
          <cell r="R1662">
            <v>0</v>
          </cell>
          <cell r="S1662">
            <v>0</v>
          </cell>
          <cell r="T1662">
            <v>0</v>
          </cell>
          <cell r="U1662">
            <v>0</v>
          </cell>
          <cell r="V1662">
            <v>0</v>
          </cell>
          <cell r="W1662">
            <v>0</v>
          </cell>
          <cell r="X1662">
            <v>0</v>
          </cell>
          <cell r="Y1662">
            <v>0</v>
          </cell>
          <cell r="Z1662">
            <v>0</v>
          </cell>
          <cell r="AA1662">
            <v>0</v>
          </cell>
          <cell r="AB1662">
            <v>0</v>
          </cell>
          <cell r="AC1662">
            <v>0</v>
          </cell>
          <cell r="AD1662">
            <v>0</v>
          </cell>
          <cell r="AE1662">
            <v>0</v>
          </cell>
          <cell r="AF1662">
            <v>0</v>
          </cell>
          <cell r="AG1662">
            <v>0</v>
          </cell>
          <cell r="AH1662">
            <v>0</v>
          </cell>
        </row>
        <row r="1663">
          <cell r="E1663" t="str">
            <v>514|TVAR %|Actual vs Prior</v>
          </cell>
          <cell r="F1663">
            <v>0</v>
          </cell>
          <cell r="G1663">
            <v>0</v>
          </cell>
          <cell r="H1663">
            <v>0</v>
          </cell>
          <cell r="I1663">
            <v>0</v>
          </cell>
          <cell r="J1663">
            <v>0</v>
          </cell>
          <cell r="K1663">
            <v>0</v>
          </cell>
          <cell r="L1663">
            <v>0</v>
          </cell>
          <cell r="M1663">
            <v>0</v>
          </cell>
          <cell r="N1663">
            <v>0</v>
          </cell>
          <cell r="O1663">
            <v>0</v>
          </cell>
          <cell r="P1663">
            <v>0</v>
          </cell>
          <cell r="Q1663">
            <v>0</v>
          </cell>
          <cell r="R1663">
            <v>0</v>
          </cell>
          <cell r="S1663">
            <v>0</v>
          </cell>
          <cell r="T1663">
            <v>0</v>
          </cell>
          <cell r="U1663">
            <v>0</v>
          </cell>
          <cell r="V1663">
            <v>0</v>
          </cell>
          <cell r="W1663">
            <v>0</v>
          </cell>
          <cell r="X1663">
            <v>0</v>
          </cell>
          <cell r="Y1663">
            <v>0</v>
          </cell>
          <cell r="Z1663">
            <v>0</v>
          </cell>
          <cell r="AA1663">
            <v>0</v>
          </cell>
          <cell r="AB1663">
            <v>0</v>
          </cell>
          <cell r="AC1663">
            <v>0</v>
          </cell>
          <cell r="AD1663">
            <v>0</v>
          </cell>
          <cell r="AE1663">
            <v>0</v>
          </cell>
          <cell r="AF1663">
            <v>0</v>
          </cell>
          <cell r="AG1663">
            <v>0</v>
          </cell>
          <cell r="AH1663">
            <v>0</v>
          </cell>
        </row>
        <row r="1664">
          <cell r="E1664" t="str">
            <v>515|Actual|Trend</v>
          </cell>
          <cell r="F1664">
            <v>0</v>
          </cell>
          <cell r="G1664">
            <v>0</v>
          </cell>
          <cell r="H1664">
            <v>0</v>
          </cell>
          <cell r="I1664">
            <v>0</v>
          </cell>
          <cell r="J1664">
            <v>0</v>
          </cell>
          <cell r="K1664">
            <v>0</v>
          </cell>
          <cell r="L1664">
            <v>0</v>
          </cell>
          <cell r="M1664">
            <v>0</v>
          </cell>
          <cell r="N1664">
            <v>0</v>
          </cell>
          <cell r="O1664">
            <v>0</v>
          </cell>
          <cell r="P1664">
            <v>0</v>
          </cell>
          <cell r="Q1664">
            <v>0</v>
          </cell>
          <cell r="R1664">
            <v>0</v>
          </cell>
          <cell r="S1664">
            <v>0</v>
          </cell>
          <cell r="T1664">
            <v>0</v>
          </cell>
          <cell r="U1664">
            <v>0</v>
          </cell>
          <cell r="V1664">
            <v>0</v>
          </cell>
          <cell r="W1664">
            <v>0</v>
          </cell>
          <cell r="X1664">
            <v>0</v>
          </cell>
          <cell r="Y1664">
            <v>0</v>
          </cell>
          <cell r="Z1664">
            <v>0</v>
          </cell>
          <cell r="AA1664">
            <v>0</v>
          </cell>
          <cell r="AB1664">
            <v>0</v>
          </cell>
          <cell r="AC1664">
            <v>0</v>
          </cell>
          <cell r="AD1664">
            <v>0</v>
          </cell>
          <cell r="AE1664">
            <v>0</v>
          </cell>
          <cell r="AF1664">
            <v>0</v>
          </cell>
          <cell r="AG1664">
            <v>0</v>
          </cell>
          <cell r="AH1664">
            <v>0</v>
          </cell>
        </row>
        <row r="1665">
          <cell r="E1665" t="str">
            <v>515|Plan|Trend</v>
          </cell>
          <cell r="F1665">
            <v>0</v>
          </cell>
          <cell r="G1665">
            <v>0</v>
          </cell>
          <cell r="H1665">
            <v>0</v>
          </cell>
          <cell r="I1665">
            <v>0</v>
          </cell>
          <cell r="J1665">
            <v>0</v>
          </cell>
          <cell r="K1665">
            <v>0</v>
          </cell>
          <cell r="L1665">
            <v>0</v>
          </cell>
          <cell r="M1665">
            <v>0</v>
          </cell>
          <cell r="N1665">
            <v>0</v>
          </cell>
          <cell r="O1665">
            <v>0</v>
          </cell>
          <cell r="P1665">
            <v>0</v>
          </cell>
          <cell r="Q1665">
            <v>0</v>
          </cell>
          <cell r="R1665">
            <v>0</v>
          </cell>
          <cell r="S1665">
            <v>0</v>
          </cell>
          <cell r="T1665">
            <v>0</v>
          </cell>
          <cell r="U1665">
            <v>0</v>
          </cell>
          <cell r="V1665">
            <v>0</v>
          </cell>
          <cell r="W1665">
            <v>0</v>
          </cell>
          <cell r="X1665">
            <v>0</v>
          </cell>
          <cell r="Y1665">
            <v>0</v>
          </cell>
          <cell r="Z1665">
            <v>0</v>
          </cell>
          <cell r="AA1665">
            <v>0</v>
          </cell>
          <cell r="AB1665">
            <v>0</v>
          </cell>
          <cell r="AC1665">
            <v>0</v>
          </cell>
          <cell r="AD1665">
            <v>0</v>
          </cell>
          <cell r="AE1665">
            <v>0</v>
          </cell>
          <cell r="AF1665">
            <v>0</v>
          </cell>
          <cell r="AG1665">
            <v>0</v>
          </cell>
          <cell r="AH1665">
            <v>0</v>
          </cell>
        </row>
        <row r="1666">
          <cell r="E1666" t="str">
            <v>515|FORECAST|Trend</v>
          </cell>
          <cell r="F1666">
            <v>0</v>
          </cell>
          <cell r="G1666">
            <v>0</v>
          </cell>
          <cell r="H1666">
            <v>0</v>
          </cell>
          <cell r="I1666">
            <v>0</v>
          </cell>
          <cell r="J1666">
            <v>0</v>
          </cell>
          <cell r="K1666">
            <v>0</v>
          </cell>
          <cell r="L1666">
            <v>0</v>
          </cell>
          <cell r="M1666">
            <v>0</v>
          </cell>
          <cell r="N1666">
            <v>0</v>
          </cell>
          <cell r="O1666">
            <v>0</v>
          </cell>
          <cell r="P1666">
            <v>0</v>
          </cell>
          <cell r="Q1666">
            <v>0</v>
          </cell>
          <cell r="R1666">
            <v>0</v>
          </cell>
          <cell r="S1666">
            <v>0</v>
          </cell>
          <cell r="T1666">
            <v>0</v>
          </cell>
          <cell r="U1666">
            <v>0</v>
          </cell>
          <cell r="V1666">
            <v>0</v>
          </cell>
          <cell r="W1666">
            <v>0</v>
          </cell>
          <cell r="X1666">
            <v>0</v>
          </cell>
          <cell r="Y1666">
            <v>0</v>
          </cell>
          <cell r="Z1666">
            <v>0</v>
          </cell>
          <cell r="AA1666">
            <v>0</v>
          </cell>
          <cell r="AB1666">
            <v>0</v>
          </cell>
          <cell r="AC1666">
            <v>0</v>
          </cell>
          <cell r="AD1666">
            <v>0</v>
          </cell>
          <cell r="AE1666">
            <v>0</v>
          </cell>
          <cell r="AF1666">
            <v>0</v>
          </cell>
          <cell r="AG1666">
            <v>0</v>
          </cell>
          <cell r="AH1666">
            <v>0</v>
          </cell>
        </row>
        <row r="1667">
          <cell r="E1667" t="str">
            <v>515|Prior|Trend</v>
          </cell>
          <cell r="F1667">
            <v>0</v>
          </cell>
          <cell r="G1667">
            <v>0</v>
          </cell>
          <cell r="H1667">
            <v>0</v>
          </cell>
          <cell r="I1667">
            <v>0</v>
          </cell>
          <cell r="J1667">
            <v>0</v>
          </cell>
          <cell r="K1667">
            <v>0</v>
          </cell>
          <cell r="L1667">
            <v>0</v>
          </cell>
          <cell r="M1667">
            <v>0</v>
          </cell>
          <cell r="N1667">
            <v>0</v>
          </cell>
          <cell r="O1667">
            <v>0</v>
          </cell>
          <cell r="P1667">
            <v>0</v>
          </cell>
          <cell r="Q1667">
            <v>0</v>
          </cell>
          <cell r="R1667">
            <v>0</v>
          </cell>
          <cell r="S1667">
            <v>0</v>
          </cell>
          <cell r="T1667">
            <v>0</v>
          </cell>
          <cell r="U1667">
            <v>0</v>
          </cell>
          <cell r="V1667">
            <v>0</v>
          </cell>
          <cell r="W1667">
            <v>0</v>
          </cell>
          <cell r="X1667">
            <v>0</v>
          </cell>
          <cell r="Y1667">
            <v>0</v>
          </cell>
          <cell r="Z1667">
            <v>0</v>
          </cell>
          <cell r="AA1667">
            <v>0</v>
          </cell>
          <cell r="AB1667">
            <v>0</v>
          </cell>
          <cell r="AC1667">
            <v>0</v>
          </cell>
          <cell r="AD1667">
            <v>0</v>
          </cell>
          <cell r="AE1667">
            <v>0</v>
          </cell>
          <cell r="AF1667">
            <v>0</v>
          </cell>
          <cell r="AG1667">
            <v>0</v>
          </cell>
          <cell r="AH1667">
            <v>0</v>
          </cell>
        </row>
        <row r="1668">
          <cell r="E1668" t="str">
            <v>515|TVAR|Actual vs Plan</v>
          </cell>
          <cell r="F1668">
            <v>0</v>
          </cell>
          <cell r="G1668">
            <v>0</v>
          </cell>
          <cell r="H1668">
            <v>0</v>
          </cell>
          <cell r="I1668">
            <v>0</v>
          </cell>
          <cell r="J1668">
            <v>0</v>
          </cell>
          <cell r="K1668">
            <v>0</v>
          </cell>
          <cell r="L1668">
            <v>0</v>
          </cell>
          <cell r="M1668">
            <v>0</v>
          </cell>
          <cell r="N1668">
            <v>0</v>
          </cell>
          <cell r="O1668">
            <v>0</v>
          </cell>
          <cell r="P1668">
            <v>0</v>
          </cell>
          <cell r="Q1668">
            <v>0</v>
          </cell>
          <cell r="R1668">
            <v>0</v>
          </cell>
          <cell r="S1668">
            <v>0</v>
          </cell>
          <cell r="T1668">
            <v>0</v>
          </cell>
          <cell r="U1668">
            <v>0</v>
          </cell>
          <cell r="V1668">
            <v>0</v>
          </cell>
          <cell r="W1668">
            <v>0</v>
          </cell>
          <cell r="X1668">
            <v>0</v>
          </cell>
          <cell r="Y1668">
            <v>0</v>
          </cell>
          <cell r="Z1668">
            <v>0</v>
          </cell>
          <cell r="AA1668">
            <v>0</v>
          </cell>
          <cell r="AB1668">
            <v>0</v>
          </cell>
          <cell r="AC1668">
            <v>0</v>
          </cell>
          <cell r="AD1668">
            <v>0</v>
          </cell>
          <cell r="AE1668">
            <v>0</v>
          </cell>
          <cell r="AF1668">
            <v>0</v>
          </cell>
          <cell r="AG1668">
            <v>0</v>
          </cell>
          <cell r="AH1668">
            <v>0</v>
          </cell>
        </row>
        <row r="1669">
          <cell r="E1669" t="str">
            <v>515|TVAR %|Actual vs Plan</v>
          </cell>
          <cell r="F1669">
            <v>0</v>
          </cell>
          <cell r="G1669">
            <v>0</v>
          </cell>
          <cell r="H1669">
            <v>0</v>
          </cell>
          <cell r="I1669">
            <v>0</v>
          </cell>
          <cell r="J1669">
            <v>0</v>
          </cell>
          <cell r="K1669">
            <v>0</v>
          </cell>
          <cell r="L1669">
            <v>0</v>
          </cell>
          <cell r="M1669">
            <v>0</v>
          </cell>
          <cell r="N1669">
            <v>0</v>
          </cell>
          <cell r="O1669">
            <v>0</v>
          </cell>
          <cell r="P1669">
            <v>0</v>
          </cell>
          <cell r="Q1669">
            <v>0</v>
          </cell>
          <cell r="R1669">
            <v>0</v>
          </cell>
          <cell r="S1669">
            <v>0</v>
          </cell>
          <cell r="T1669">
            <v>0</v>
          </cell>
          <cell r="U1669">
            <v>0</v>
          </cell>
          <cell r="V1669">
            <v>0</v>
          </cell>
          <cell r="W1669">
            <v>0</v>
          </cell>
          <cell r="X1669">
            <v>0</v>
          </cell>
          <cell r="Y1669">
            <v>0</v>
          </cell>
          <cell r="Z1669">
            <v>0</v>
          </cell>
          <cell r="AA1669">
            <v>0</v>
          </cell>
          <cell r="AB1669">
            <v>0</v>
          </cell>
          <cell r="AC1669">
            <v>0</v>
          </cell>
          <cell r="AD1669">
            <v>0</v>
          </cell>
          <cell r="AE1669">
            <v>0</v>
          </cell>
          <cell r="AF1669">
            <v>0</v>
          </cell>
          <cell r="AG1669">
            <v>0</v>
          </cell>
          <cell r="AH1669">
            <v>0</v>
          </cell>
        </row>
        <row r="1670">
          <cell r="E1670" t="str">
            <v>515|DTE|Actual vs Plan</v>
          </cell>
          <cell r="F1670">
            <v>0</v>
          </cell>
          <cell r="G1670">
            <v>0</v>
          </cell>
          <cell r="H1670">
            <v>0</v>
          </cell>
          <cell r="I1670">
            <v>0</v>
          </cell>
          <cell r="J1670">
            <v>0</v>
          </cell>
          <cell r="K1670">
            <v>0</v>
          </cell>
          <cell r="L1670">
            <v>0</v>
          </cell>
          <cell r="M1670">
            <v>0</v>
          </cell>
          <cell r="N1670">
            <v>0</v>
          </cell>
          <cell r="O1670">
            <v>0</v>
          </cell>
          <cell r="P1670">
            <v>0</v>
          </cell>
          <cell r="Q1670">
            <v>0</v>
          </cell>
          <cell r="R1670">
            <v>0</v>
          </cell>
          <cell r="S1670">
            <v>0</v>
          </cell>
          <cell r="T1670">
            <v>0</v>
          </cell>
          <cell r="U1670">
            <v>0</v>
          </cell>
          <cell r="V1670">
            <v>0</v>
          </cell>
          <cell r="W1670">
            <v>0</v>
          </cell>
          <cell r="X1670">
            <v>0</v>
          </cell>
          <cell r="Y1670">
            <v>0</v>
          </cell>
          <cell r="Z1670">
            <v>0</v>
          </cell>
          <cell r="AA1670">
            <v>0</v>
          </cell>
          <cell r="AB1670">
            <v>0</v>
          </cell>
          <cell r="AC1670">
            <v>0</v>
          </cell>
          <cell r="AD1670">
            <v>0</v>
          </cell>
          <cell r="AE1670">
            <v>0</v>
          </cell>
          <cell r="AF1670">
            <v>0</v>
          </cell>
          <cell r="AG1670">
            <v>0</v>
          </cell>
          <cell r="AH1670">
            <v>0</v>
          </cell>
        </row>
        <row r="1671">
          <cell r="E1671" t="str">
            <v>515|DTE %|Actual vs Plan</v>
          </cell>
          <cell r="F1671">
            <v>0</v>
          </cell>
          <cell r="G1671">
            <v>0</v>
          </cell>
          <cell r="H1671">
            <v>0</v>
          </cell>
          <cell r="I1671">
            <v>0</v>
          </cell>
          <cell r="J1671">
            <v>0</v>
          </cell>
          <cell r="K1671">
            <v>0</v>
          </cell>
          <cell r="L1671">
            <v>0</v>
          </cell>
          <cell r="M1671">
            <v>0</v>
          </cell>
          <cell r="N1671">
            <v>0</v>
          </cell>
          <cell r="O1671">
            <v>0</v>
          </cell>
          <cell r="P1671">
            <v>0</v>
          </cell>
          <cell r="Q1671">
            <v>0</v>
          </cell>
          <cell r="R1671">
            <v>0</v>
          </cell>
          <cell r="S1671">
            <v>0</v>
          </cell>
          <cell r="T1671">
            <v>0</v>
          </cell>
          <cell r="U1671">
            <v>0</v>
          </cell>
          <cell r="V1671">
            <v>0</v>
          </cell>
          <cell r="W1671">
            <v>0</v>
          </cell>
          <cell r="X1671">
            <v>0</v>
          </cell>
          <cell r="Y1671">
            <v>0</v>
          </cell>
          <cell r="Z1671">
            <v>0</v>
          </cell>
          <cell r="AA1671">
            <v>0</v>
          </cell>
          <cell r="AB1671">
            <v>0</v>
          </cell>
          <cell r="AC1671">
            <v>0</v>
          </cell>
          <cell r="AD1671">
            <v>0</v>
          </cell>
          <cell r="AE1671">
            <v>0</v>
          </cell>
          <cell r="AF1671">
            <v>0</v>
          </cell>
          <cell r="AG1671">
            <v>0</v>
          </cell>
          <cell r="AH1671">
            <v>0</v>
          </cell>
        </row>
        <row r="1672">
          <cell r="E1672" t="str">
            <v>515|ExExch|Actual vs Plan</v>
          </cell>
          <cell r="F1672">
            <v>0</v>
          </cell>
          <cell r="G1672">
            <v>0</v>
          </cell>
          <cell r="H1672">
            <v>0</v>
          </cell>
          <cell r="I1672">
            <v>0</v>
          </cell>
          <cell r="J1672">
            <v>0</v>
          </cell>
          <cell r="K1672">
            <v>0</v>
          </cell>
          <cell r="L1672">
            <v>0</v>
          </cell>
          <cell r="M1672">
            <v>0</v>
          </cell>
          <cell r="N1672">
            <v>0</v>
          </cell>
          <cell r="O1672">
            <v>0</v>
          </cell>
          <cell r="P1672">
            <v>0</v>
          </cell>
          <cell r="Q1672">
            <v>0</v>
          </cell>
          <cell r="R1672">
            <v>0</v>
          </cell>
          <cell r="S1672">
            <v>0</v>
          </cell>
          <cell r="T1672">
            <v>0</v>
          </cell>
          <cell r="U1672">
            <v>0</v>
          </cell>
          <cell r="V1672">
            <v>0</v>
          </cell>
          <cell r="W1672">
            <v>0</v>
          </cell>
          <cell r="X1672">
            <v>0</v>
          </cell>
          <cell r="Y1672">
            <v>0</v>
          </cell>
          <cell r="Z1672">
            <v>0</v>
          </cell>
          <cell r="AA1672">
            <v>0</v>
          </cell>
          <cell r="AB1672">
            <v>0</v>
          </cell>
          <cell r="AC1672">
            <v>0</v>
          </cell>
          <cell r="AD1672">
            <v>0</v>
          </cell>
          <cell r="AE1672">
            <v>0</v>
          </cell>
          <cell r="AF1672">
            <v>0</v>
          </cell>
          <cell r="AG1672">
            <v>0</v>
          </cell>
          <cell r="AH1672">
            <v>0</v>
          </cell>
        </row>
        <row r="1673">
          <cell r="E1673" t="str">
            <v>515|ExExch %|Actual vs Plan</v>
          </cell>
          <cell r="F1673">
            <v>0</v>
          </cell>
          <cell r="G1673">
            <v>0</v>
          </cell>
          <cell r="H1673">
            <v>0</v>
          </cell>
          <cell r="I1673">
            <v>0</v>
          </cell>
          <cell r="J1673">
            <v>0</v>
          </cell>
          <cell r="K1673">
            <v>0</v>
          </cell>
          <cell r="L1673">
            <v>0</v>
          </cell>
          <cell r="M1673">
            <v>0</v>
          </cell>
          <cell r="N1673">
            <v>0</v>
          </cell>
          <cell r="O1673">
            <v>0</v>
          </cell>
          <cell r="P1673">
            <v>0</v>
          </cell>
          <cell r="Q1673">
            <v>0</v>
          </cell>
          <cell r="R1673">
            <v>0</v>
          </cell>
          <cell r="S1673">
            <v>0</v>
          </cell>
          <cell r="T1673">
            <v>0</v>
          </cell>
          <cell r="U1673">
            <v>0</v>
          </cell>
          <cell r="V1673">
            <v>0</v>
          </cell>
          <cell r="W1673">
            <v>0</v>
          </cell>
          <cell r="X1673">
            <v>0</v>
          </cell>
          <cell r="Y1673">
            <v>0</v>
          </cell>
          <cell r="Z1673">
            <v>0</v>
          </cell>
          <cell r="AA1673">
            <v>0</v>
          </cell>
          <cell r="AB1673">
            <v>0</v>
          </cell>
          <cell r="AC1673">
            <v>0</v>
          </cell>
          <cell r="AD1673">
            <v>0</v>
          </cell>
          <cell r="AE1673">
            <v>0</v>
          </cell>
          <cell r="AF1673">
            <v>0</v>
          </cell>
          <cell r="AG1673">
            <v>0</v>
          </cell>
          <cell r="AH1673">
            <v>0</v>
          </cell>
        </row>
        <row r="1674">
          <cell r="E1674" t="str">
            <v>515|Plan Next|Trend</v>
          </cell>
          <cell r="F1674">
            <v>0</v>
          </cell>
          <cell r="G1674">
            <v>0</v>
          </cell>
          <cell r="H1674">
            <v>0</v>
          </cell>
          <cell r="I1674">
            <v>0</v>
          </cell>
          <cell r="J1674">
            <v>0</v>
          </cell>
          <cell r="K1674">
            <v>0</v>
          </cell>
          <cell r="L1674">
            <v>0</v>
          </cell>
          <cell r="M1674">
            <v>0</v>
          </cell>
          <cell r="N1674">
            <v>0</v>
          </cell>
          <cell r="O1674">
            <v>0</v>
          </cell>
          <cell r="P1674">
            <v>0</v>
          </cell>
          <cell r="Q1674">
            <v>0</v>
          </cell>
          <cell r="R1674">
            <v>0</v>
          </cell>
          <cell r="S1674">
            <v>0</v>
          </cell>
          <cell r="T1674">
            <v>0</v>
          </cell>
          <cell r="U1674">
            <v>0</v>
          </cell>
          <cell r="V1674">
            <v>0</v>
          </cell>
          <cell r="W1674">
            <v>0</v>
          </cell>
          <cell r="X1674">
            <v>0</v>
          </cell>
          <cell r="Y1674">
            <v>0</v>
          </cell>
          <cell r="Z1674">
            <v>0</v>
          </cell>
          <cell r="AA1674">
            <v>0</v>
          </cell>
          <cell r="AB1674">
            <v>0</v>
          </cell>
          <cell r="AC1674">
            <v>0</v>
          </cell>
          <cell r="AD1674">
            <v>0</v>
          </cell>
          <cell r="AE1674">
            <v>0</v>
          </cell>
          <cell r="AF1674">
            <v>0</v>
          </cell>
          <cell r="AG1674">
            <v>0</v>
          </cell>
          <cell r="AH1674">
            <v>0</v>
          </cell>
        </row>
        <row r="1675">
          <cell r="E1675" t="str">
            <v>515|DTE|Actual vs Prior</v>
          </cell>
          <cell r="F1675">
            <v>0</v>
          </cell>
          <cell r="G1675">
            <v>0</v>
          </cell>
          <cell r="H1675">
            <v>0</v>
          </cell>
          <cell r="I1675">
            <v>0</v>
          </cell>
          <cell r="J1675">
            <v>0</v>
          </cell>
          <cell r="K1675">
            <v>0</v>
          </cell>
          <cell r="L1675">
            <v>0</v>
          </cell>
          <cell r="M1675">
            <v>0</v>
          </cell>
          <cell r="N1675">
            <v>0</v>
          </cell>
          <cell r="O1675">
            <v>0</v>
          </cell>
          <cell r="P1675">
            <v>0</v>
          </cell>
          <cell r="Q1675">
            <v>0</v>
          </cell>
          <cell r="R1675">
            <v>0</v>
          </cell>
          <cell r="S1675">
            <v>0</v>
          </cell>
          <cell r="T1675">
            <v>0</v>
          </cell>
          <cell r="U1675">
            <v>0</v>
          </cell>
          <cell r="V1675">
            <v>0</v>
          </cell>
          <cell r="W1675">
            <v>0</v>
          </cell>
          <cell r="X1675">
            <v>0</v>
          </cell>
          <cell r="Y1675">
            <v>0</v>
          </cell>
          <cell r="Z1675">
            <v>0</v>
          </cell>
          <cell r="AA1675">
            <v>0</v>
          </cell>
          <cell r="AB1675">
            <v>0</v>
          </cell>
          <cell r="AC1675">
            <v>0</v>
          </cell>
          <cell r="AD1675">
            <v>0</v>
          </cell>
          <cell r="AE1675">
            <v>0</v>
          </cell>
          <cell r="AF1675">
            <v>0</v>
          </cell>
          <cell r="AG1675">
            <v>0</v>
          </cell>
          <cell r="AH1675">
            <v>0</v>
          </cell>
        </row>
        <row r="1676">
          <cell r="E1676" t="str">
            <v>515|DTE %|Actual vs Prior</v>
          </cell>
          <cell r="F1676">
            <v>0</v>
          </cell>
          <cell r="G1676">
            <v>0</v>
          </cell>
          <cell r="H1676">
            <v>0</v>
          </cell>
          <cell r="I1676">
            <v>0</v>
          </cell>
          <cell r="J1676">
            <v>0</v>
          </cell>
          <cell r="K1676">
            <v>0</v>
          </cell>
          <cell r="L1676">
            <v>0</v>
          </cell>
          <cell r="M1676">
            <v>0</v>
          </cell>
          <cell r="N1676">
            <v>0</v>
          </cell>
          <cell r="O1676">
            <v>0</v>
          </cell>
          <cell r="P1676">
            <v>0</v>
          </cell>
          <cell r="Q1676">
            <v>0</v>
          </cell>
          <cell r="R1676">
            <v>0</v>
          </cell>
          <cell r="S1676">
            <v>0</v>
          </cell>
          <cell r="T1676">
            <v>0</v>
          </cell>
          <cell r="U1676">
            <v>0</v>
          </cell>
          <cell r="V1676">
            <v>0</v>
          </cell>
          <cell r="W1676">
            <v>0</v>
          </cell>
          <cell r="X1676">
            <v>0</v>
          </cell>
          <cell r="Y1676">
            <v>0</v>
          </cell>
          <cell r="Z1676">
            <v>0</v>
          </cell>
          <cell r="AA1676">
            <v>0</v>
          </cell>
          <cell r="AB1676">
            <v>0</v>
          </cell>
          <cell r="AC1676">
            <v>0</v>
          </cell>
          <cell r="AD1676">
            <v>0</v>
          </cell>
          <cell r="AE1676">
            <v>0</v>
          </cell>
          <cell r="AF1676">
            <v>0</v>
          </cell>
          <cell r="AG1676">
            <v>0</v>
          </cell>
          <cell r="AH1676">
            <v>0</v>
          </cell>
        </row>
        <row r="1677">
          <cell r="E1677" t="str">
            <v>515|ExExch|Actual vs Prior</v>
          </cell>
          <cell r="F1677">
            <v>0</v>
          </cell>
          <cell r="G1677">
            <v>0</v>
          </cell>
          <cell r="H1677">
            <v>0</v>
          </cell>
          <cell r="I1677">
            <v>0</v>
          </cell>
          <cell r="J1677">
            <v>0</v>
          </cell>
          <cell r="K1677">
            <v>0</v>
          </cell>
          <cell r="L1677">
            <v>0</v>
          </cell>
          <cell r="M1677">
            <v>0</v>
          </cell>
          <cell r="N1677">
            <v>0</v>
          </cell>
          <cell r="O1677">
            <v>0</v>
          </cell>
          <cell r="P1677">
            <v>0</v>
          </cell>
          <cell r="Q1677">
            <v>0</v>
          </cell>
          <cell r="R1677">
            <v>0</v>
          </cell>
          <cell r="S1677">
            <v>0</v>
          </cell>
          <cell r="T1677">
            <v>0</v>
          </cell>
          <cell r="U1677">
            <v>0</v>
          </cell>
          <cell r="V1677">
            <v>0</v>
          </cell>
          <cell r="W1677">
            <v>0</v>
          </cell>
          <cell r="X1677">
            <v>0</v>
          </cell>
          <cell r="Y1677">
            <v>0</v>
          </cell>
          <cell r="Z1677">
            <v>0</v>
          </cell>
          <cell r="AA1677">
            <v>0</v>
          </cell>
          <cell r="AB1677">
            <v>0</v>
          </cell>
          <cell r="AC1677">
            <v>0</v>
          </cell>
          <cell r="AD1677">
            <v>0</v>
          </cell>
          <cell r="AE1677">
            <v>0</v>
          </cell>
          <cell r="AF1677">
            <v>0</v>
          </cell>
          <cell r="AG1677">
            <v>0</v>
          </cell>
          <cell r="AH1677">
            <v>0</v>
          </cell>
        </row>
        <row r="1678">
          <cell r="E1678" t="str">
            <v>515|ExExch %|Actual vs Prior</v>
          </cell>
          <cell r="F1678">
            <v>0</v>
          </cell>
          <cell r="G1678">
            <v>0</v>
          </cell>
          <cell r="H1678">
            <v>0</v>
          </cell>
          <cell r="I1678">
            <v>0</v>
          </cell>
          <cell r="J1678">
            <v>0</v>
          </cell>
          <cell r="K1678">
            <v>0</v>
          </cell>
          <cell r="L1678">
            <v>0</v>
          </cell>
          <cell r="M1678">
            <v>0</v>
          </cell>
          <cell r="N1678">
            <v>0</v>
          </cell>
          <cell r="O1678">
            <v>0</v>
          </cell>
          <cell r="P1678">
            <v>0</v>
          </cell>
          <cell r="Q1678">
            <v>0</v>
          </cell>
          <cell r="R1678">
            <v>0</v>
          </cell>
          <cell r="S1678">
            <v>0</v>
          </cell>
          <cell r="T1678">
            <v>0</v>
          </cell>
          <cell r="U1678">
            <v>0</v>
          </cell>
          <cell r="V1678">
            <v>0</v>
          </cell>
          <cell r="W1678">
            <v>0</v>
          </cell>
          <cell r="X1678">
            <v>0</v>
          </cell>
          <cell r="Y1678">
            <v>0</v>
          </cell>
          <cell r="Z1678">
            <v>0</v>
          </cell>
          <cell r="AA1678">
            <v>0</v>
          </cell>
          <cell r="AB1678">
            <v>0</v>
          </cell>
          <cell r="AC1678">
            <v>0</v>
          </cell>
          <cell r="AD1678">
            <v>0</v>
          </cell>
          <cell r="AE1678">
            <v>0</v>
          </cell>
          <cell r="AF1678">
            <v>0</v>
          </cell>
          <cell r="AG1678">
            <v>0</v>
          </cell>
          <cell r="AH1678">
            <v>0</v>
          </cell>
        </row>
        <row r="1679">
          <cell r="E1679" t="str">
            <v>515|TVAR|Actual vs Prior</v>
          </cell>
          <cell r="F1679">
            <v>0</v>
          </cell>
          <cell r="G1679">
            <v>0</v>
          </cell>
          <cell r="H1679">
            <v>0</v>
          </cell>
          <cell r="I1679">
            <v>0</v>
          </cell>
          <cell r="J1679">
            <v>0</v>
          </cell>
          <cell r="K1679">
            <v>0</v>
          </cell>
          <cell r="L1679">
            <v>0</v>
          </cell>
          <cell r="M1679">
            <v>0</v>
          </cell>
          <cell r="N1679">
            <v>0</v>
          </cell>
          <cell r="O1679">
            <v>0</v>
          </cell>
          <cell r="P1679">
            <v>0</v>
          </cell>
          <cell r="Q1679">
            <v>0</v>
          </cell>
          <cell r="R1679">
            <v>0</v>
          </cell>
          <cell r="S1679">
            <v>0</v>
          </cell>
          <cell r="T1679">
            <v>0</v>
          </cell>
          <cell r="U1679">
            <v>0</v>
          </cell>
          <cell r="V1679">
            <v>0</v>
          </cell>
          <cell r="W1679">
            <v>0</v>
          </cell>
          <cell r="X1679">
            <v>0</v>
          </cell>
          <cell r="Y1679">
            <v>0</v>
          </cell>
          <cell r="Z1679">
            <v>0</v>
          </cell>
          <cell r="AA1679">
            <v>0</v>
          </cell>
          <cell r="AB1679">
            <v>0</v>
          </cell>
          <cell r="AC1679">
            <v>0</v>
          </cell>
          <cell r="AD1679">
            <v>0</v>
          </cell>
          <cell r="AE1679">
            <v>0</v>
          </cell>
          <cell r="AF1679">
            <v>0</v>
          </cell>
          <cell r="AG1679">
            <v>0</v>
          </cell>
          <cell r="AH1679">
            <v>0</v>
          </cell>
        </row>
        <row r="1680">
          <cell r="E1680" t="str">
            <v>515|TVAR %|Actual vs Prior</v>
          </cell>
          <cell r="F1680">
            <v>0</v>
          </cell>
          <cell r="G1680">
            <v>0</v>
          </cell>
          <cell r="H1680">
            <v>0</v>
          </cell>
          <cell r="I1680">
            <v>0</v>
          </cell>
          <cell r="J1680">
            <v>0</v>
          </cell>
          <cell r="K1680">
            <v>0</v>
          </cell>
          <cell r="L1680">
            <v>0</v>
          </cell>
          <cell r="M1680">
            <v>0</v>
          </cell>
          <cell r="N1680">
            <v>0</v>
          </cell>
          <cell r="O1680">
            <v>0</v>
          </cell>
          <cell r="P1680">
            <v>0</v>
          </cell>
          <cell r="Q1680">
            <v>0</v>
          </cell>
          <cell r="R1680">
            <v>0</v>
          </cell>
          <cell r="S1680">
            <v>0</v>
          </cell>
          <cell r="T1680">
            <v>0</v>
          </cell>
          <cell r="U1680">
            <v>0</v>
          </cell>
          <cell r="V1680">
            <v>0</v>
          </cell>
          <cell r="W1680">
            <v>0</v>
          </cell>
          <cell r="X1680">
            <v>0</v>
          </cell>
          <cell r="Y1680">
            <v>0</v>
          </cell>
          <cell r="Z1680">
            <v>0</v>
          </cell>
          <cell r="AA1680">
            <v>0</v>
          </cell>
          <cell r="AB1680">
            <v>0</v>
          </cell>
          <cell r="AC1680">
            <v>0</v>
          </cell>
          <cell r="AD1680">
            <v>0</v>
          </cell>
          <cell r="AE1680">
            <v>0</v>
          </cell>
          <cell r="AF1680">
            <v>0</v>
          </cell>
          <cell r="AG1680">
            <v>0</v>
          </cell>
          <cell r="AH1680">
            <v>0</v>
          </cell>
        </row>
        <row r="1681">
          <cell r="E1681" t="str">
            <v>516|Actual|Trend</v>
          </cell>
          <cell r="F1681">
            <v>0</v>
          </cell>
          <cell r="G1681">
            <v>0</v>
          </cell>
          <cell r="H1681">
            <v>0</v>
          </cell>
          <cell r="I1681">
            <v>0</v>
          </cell>
          <cell r="J1681">
            <v>0</v>
          </cell>
          <cell r="K1681">
            <v>0</v>
          </cell>
          <cell r="L1681">
            <v>0</v>
          </cell>
          <cell r="M1681">
            <v>0</v>
          </cell>
          <cell r="N1681">
            <v>0</v>
          </cell>
          <cell r="O1681">
            <v>0</v>
          </cell>
          <cell r="P1681">
            <v>0</v>
          </cell>
          <cell r="Q1681">
            <v>0</v>
          </cell>
          <cell r="R1681">
            <v>0</v>
          </cell>
          <cell r="S1681">
            <v>0</v>
          </cell>
          <cell r="T1681">
            <v>0</v>
          </cell>
          <cell r="U1681">
            <v>0</v>
          </cell>
          <cell r="V1681">
            <v>0</v>
          </cell>
          <cell r="W1681">
            <v>0</v>
          </cell>
          <cell r="X1681">
            <v>0</v>
          </cell>
          <cell r="Y1681">
            <v>0</v>
          </cell>
          <cell r="Z1681">
            <v>0</v>
          </cell>
          <cell r="AA1681">
            <v>0</v>
          </cell>
          <cell r="AB1681">
            <v>0</v>
          </cell>
          <cell r="AC1681">
            <v>0</v>
          </cell>
          <cell r="AD1681">
            <v>0</v>
          </cell>
          <cell r="AE1681">
            <v>0</v>
          </cell>
          <cell r="AF1681">
            <v>0</v>
          </cell>
          <cell r="AG1681">
            <v>0</v>
          </cell>
          <cell r="AH1681">
            <v>0</v>
          </cell>
        </row>
        <row r="1682">
          <cell r="E1682" t="str">
            <v>516|Plan|Trend</v>
          </cell>
          <cell r="F1682">
            <v>0</v>
          </cell>
          <cell r="G1682">
            <v>0</v>
          </cell>
          <cell r="H1682">
            <v>0</v>
          </cell>
          <cell r="I1682">
            <v>0</v>
          </cell>
          <cell r="J1682">
            <v>0</v>
          </cell>
          <cell r="K1682">
            <v>0</v>
          </cell>
          <cell r="L1682">
            <v>0</v>
          </cell>
          <cell r="M1682">
            <v>0</v>
          </cell>
          <cell r="N1682">
            <v>0</v>
          </cell>
          <cell r="O1682">
            <v>0</v>
          </cell>
          <cell r="P1682">
            <v>0</v>
          </cell>
          <cell r="Q1682">
            <v>0</v>
          </cell>
          <cell r="R1682">
            <v>0</v>
          </cell>
          <cell r="S1682">
            <v>0</v>
          </cell>
          <cell r="T1682">
            <v>0</v>
          </cell>
          <cell r="U1682">
            <v>0</v>
          </cell>
          <cell r="V1682">
            <v>0</v>
          </cell>
          <cell r="W1682">
            <v>0</v>
          </cell>
          <cell r="X1682">
            <v>0</v>
          </cell>
          <cell r="Y1682">
            <v>0</v>
          </cell>
          <cell r="Z1682">
            <v>0</v>
          </cell>
          <cell r="AA1682">
            <v>0</v>
          </cell>
          <cell r="AB1682">
            <v>0</v>
          </cell>
          <cell r="AC1682">
            <v>0</v>
          </cell>
          <cell r="AD1682">
            <v>0</v>
          </cell>
          <cell r="AE1682">
            <v>0</v>
          </cell>
          <cell r="AF1682">
            <v>0</v>
          </cell>
          <cell r="AG1682">
            <v>0</v>
          </cell>
          <cell r="AH1682">
            <v>0</v>
          </cell>
        </row>
        <row r="1683">
          <cell r="E1683" t="str">
            <v>516|FORECAST|Trend</v>
          </cell>
          <cell r="F1683">
            <v>0</v>
          </cell>
          <cell r="G1683">
            <v>0</v>
          </cell>
          <cell r="H1683">
            <v>0</v>
          </cell>
          <cell r="I1683">
            <v>0</v>
          </cell>
          <cell r="J1683">
            <v>0</v>
          </cell>
          <cell r="K1683">
            <v>0</v>
          </cell>
          <cell r="L1683">
            <v>0</v>
          </cell>
          <cell r="M1683">
            <v>0</v>
          </cell>
          <cell r="N1683">
            <v>0</v>
          </cell>
          <cell r="O1683">
            <v>0</v>
          </cell>
          <cell r="P1683">
            <v>0</v>
          </cell>
          <cell r="Q1683">
            <v>0</v>
          </cell>
          <cell r="R1683">
            <v>0</v>
          </cell>
          <cell r="S1683">
            <v>0</v>
          </cell>
          <cell r="T1683">
            <v>0</v>
          </cell>
          <cell r="U1683">
            <v>0</v>
          </cell>
          <cell r="V1683">
            <v>0</v>
          </cell>
          <cell r="W1683">
            <v>0</v>
          </cell>
          <cell r="X1683">
            <v>0</v>
          </cell>
          <cell r="Y1683">
            <v>0</v>
          </cell>
          <cell r="Z1683">
            <v>0</v>
          </cell>
          <cell r="AA1683">
            <v>0</v>
          </cell>
          <cell r="AB1683">
            <v>0</v>
          </cell>
          <cell r="AC1683">
            <v>0</v>
          </cell>
          <cell r="AD1683">
            <v>0</v>
          </cell>
          <cell r="AE1683">
            <v>0</v>
          </cell>
          <cell r="AF1683">
            <v>0</v>
          </cell>
          <cell r="AG1683">
            <v>0</v>
          </cell>
          <cell r="AH1683">
            <v>0</v>
          </cell>
        </row>
        <row r="1684">
          <cell r="E1684" t="str">
            <v>516|Prior|Trend</v>
          </cell>
          <cell r="F1684">
            <v>0</v>
          </cell>
          <cell r="G1684">
            <v>0</v>
          </cell>
          <cell r="H1684">
            <v>0</v>
          </cell>
          <cell r="I1684">
            <v>0</v>
          </cell>
          <cell r="J1684">
            <v>0</v>
          </cell>
          <cell r="K1684">
            <v>0</v>
          </cell>
          <cell r="L1684">
            <v>0</v>
          </cell>
          <cell r="M1684">
            <v>0</v>
          </cell>
          <cell r="N1684">
            <v>0</v>
          </cell>
          <cell r="O1684">
            <v>0</v>
          </cell>
          <cell r="P1684">
            <v>0</v>
          </cell>
          <cell r="Q1684">
            <v>0</v>
          </cell>
          <cell r="R1684">
            <v>0</v>
          </cell>
          <cell r="S1684">
            <v>0</v>
          </cell>
          <cell r="T1684">
            <v>0</v>
          </cell>
          <cell r="U1684">
            <v>0</v>
          </cell>
          <cell r="V1684">
            <v>0</v>
          </cell>
          <cell r="W1684">
            <v>0</v>
          </cell>
          <cell r="X1684">
            <v>0</v>
          </cell>
          <cell r="Y1684">
            <v>0</v>
          </cell>
          <cell r="Z1684">
            <v>0</v>
          </cell>
          <cell r="AA1684">
            <v>0</v>
          </cell>
          <cell r="AB1684">
            <v>0</v>
          </cell>
          <cell r="AC1684">
            <v>0</v>
          </cell>
          <cell r="AD1684">
            <v>0</v>
          </cell>
          <cell r="AE1684">
            <v>0</v>
          </cell>
          <cell r="AF1684">
            <v>0</v>
          </cell>
          <cell r="AG1684">
            <v>0</v>
          </cell>
          <cell r="AH1684">
            <v>0</v>
          </cell>
        </row>
        <row r="1685">
          <cell r="E1685" t="str">
            <v>516|TVAR|Actual vs Plan</v>
          </cell>
          <cell r="F1685">
            <v>0</v>
          </cell>
          <cell r="G1685">
            <v>0</v>
          </cell>
          <cell r="H1685">
            <v>0</v>
          </cell>
          <cell r="I1685">
            <v>0</v>
          </cell>
          <cell r="J1685">
            <v>0</v>
          </cell>
          <cell r="K1685">
            <v>0</v>
          </cell>
          <cell r="L1685">
            <v>0</v>
          </cell>
          <cell r="M1685">
            <v>0</v>
          </cell>
          <cell r="N1685">
            <v>0</v>
          </cell>
          <cell r="O1685">
            <v>0</v>
          </cell>
          <cell r="P1685">
            <v>0</v>
          </cell>
          <cell r="Q1685">
            <v>0</v>
          </cell>
          <cell r="R1685">
            <v>0</v>
          </cell>
          <cell r="S1685">
            <v>0</v>
          </cell>
          <cell r="T1685">
            <v>0</v>
          </cell>
          <cell r="U1685">
            <v>0</v>
          </cell>
          <cell r="V1685">
            <v>0</v>
          </cell>
          <cell r="W1685">
            <v>0</v>
          </cell>
          <cell r="X1685">
            <v>0</v>
          </cell>
          <cell r="Y1685">
            <v>0</v>
          </cell>
          <cell r="Z1685">
            <v>0</v>
          </cell>
          <cell r="AA1685">
            <v>0</v>
          </cell>
          <cell r="AB1685">
            <v>0</v>
          </cell>
          <cell r="AC1685">
            <v>0</v>
          </cell>
          <cell r="AD1685">
            <v>0</v>
          </cell>
          <cell r="AE1685">
            <v>0</v>
          </cell>
          <cell r="AF1685">
            <v>0</v>
          </cell>
          <cell r="AG1685">
            <v>0</v>
          </cell>
          <cell r="AH1685">
            <v>0</v>
          </cell>
        </row>
        <row r="1686">
          <cell r="E1686" t="str">
            <v>516|TVAR %|Actual vs Plan</v>
          </cell>
          <cell r="F1686">
            <v>0</v>
          </cell>
          <cell r="G1686">
            <v>0</v>
          </cell>
          <cell r="H1686">
            <v>0</v>
          </cell>
          <cell r="I1686">
            <v>0</v>
          </cell>
          <cell r="J1686">
            <v>0</v>
          </cell>
          <cell r="K1686">
            <v>0</v>
          </cell>
          <cell r="L1686">
            <v>0</v>
          </cell>
          <cell r="M1686">
            <v>0</v>
          </cell>
          <cell r="N1686">
            <v>0</v>
          </cell>
          <cell r="O1686">
            <v>0</v>
          </cell>
          <cell r="P1686">
            <v>0</v>
          </cell>
          <cell r="Q1686">
            <v>0</v>
          </cell>
          <cell r="R1686">
            <v>0</v>
          </cell>
          <cell r="S1686">
            <v>0</v>
          </cell>
          <cell r="T1686">
            <v>0</v>
          </cell>
          <cell r="U1686">
            <v>0</v>
          </cell>
          <cell r="V1686">
            <v>0</v>
          </cell>
          <cell r="W1686">
            <v>0</v>
          </cell>
          <cell r="X1686">
            <v>0</v>
          </cell>
          <cell r="Y1686">
            <v>0</v>
          </cell>
          <cell r="Z1686">
            <v>0</v>
          </cell>
          <cell r="AA1686">
            <v>0</v>
          </cell>
          <cell r="AB1686">
            <v>0</v>
          </cell>
          <cell r="AC1686">
            <v>0</v>
          </cell>
          <cell r="AD1686">
            <v>0</v>
          </cell>
          <cell r="AE1686">
            <v>0</v>
          </cell>
          <cell r="AF1686">
            <v>0</v>
          </cell>
          <cell r="AG1686">
            <v>0</v>
          </cell>
          <cell r="AH1686">
            <v>0</v>
          </cell>
        </row>
        <row r="1687">
          <cell r="E1687" t="str">
            <v>516|DTE|Actual vs Plan</v>
          </cell>
          <cell r="F1687">
            <v>0</v>
          </cell>
          <cell r="G1687">
            <v>0</v>
          </cell>
          <cell r="H1687">
            <v>0</v>
          </cell>
          <cell r="I1687">
            <v>0</v>
          </cell>
          <cell r="J1687">
            <v>0</v>
          </cell>
          <cell r="K1687">
            <v>0</v>
          </cell>
          <cell r="L1687">
            <v>0</v>
          </cell>
          <cell r="M1687">
            <v>0</v>
          </cell>
          <cell r="N1687">
            <v>0</v>
          </cell>
          <cell r="O1687">
            <v>0</v>
          </cell>
          <cell r="P1687">
            <v>0</v>
          </cell>
          <cell r="Q1687">
            <v>0</v>
          </cell>
          <cell r="R1687">
            <v>0</v>
          </cell>
          <cell r="S1687">
            <v>0</v>
          </cell>
          <cell r="T1687">
            <v>0</v>
          </cell>
          <cell r="U1687">
            <v>0</v>
          </cell>
          <cell r="V1687">
            <v>0</v>
          </cell>
          <cell r="W1687">
            <v>0</v>
          </cell>
          <cell r="X1687">
            <v>0</v>
          </cell>
          <cell r="Y1687">
            <v>0</v>
          </cell>
          <cell r="Z1687">
            <v>0</v>
          </cell>
          <cell r="AA1687">
            <v>0</v>
          </cell>
          <cell r="AB1687">
            <v>0</v>
          </cell>
          <cell r="AC1687">
            <v>0</v>
          </cell>
          <cell r="AD1687">
            <v>0</v>
          </cell>
          <cell r="AE1687">
            <v>0</v>
          </cell>
          <cell r="AF1687">
            <v>0</v>
          </cell>
          <cell r="AG1687">
            <v>0</v>
          </cell>
          <cell r="AH1687">
            <v>0</v>
          </cell>
        </row>
        <row r="1688">
          <cell r="E1688" t="str">
            <v>516|DTE %|Actual vs Plan</v>
          </cell>
          <cell r="F1688">
            <v>0</v>
          </cell>
          <cell r="G1688">
            <v>0</v>
          </cell>
          <cell r="H1688">
            <v>0</v>
          </cell>
          <cell r="I1688">
            <v>0</v>
          </cell>
          <cell r="J1688">
            <v>0</v>
          </cell>
          <cell r="K1688">
            <v>0</v>
          </cell>
          <cell r="L1688">
            <v>0</v>
          </cell>
          <cell r="M1688">
            <v>0</v>
          </cell>
          <cell r="N1688">
            <v>0</v>
          </cell>
          <cell r="O1688">
            <v>0</v>
          </cell>
          <cell r="P1688">
            <v>0</v>
          </cell>
          <cell r="Q1688">
            <v>0</v>
          </cell>
          <cell r="R1688">
            <v>0</v>
          </cell>
          <cell r="S1688">
            <v>0</v>
          </cell>
          <cell r="T1688">
            <v>0</v>
          </cell>
          <cell r="U1688">
            <v>0</v>
          </cell>
          <cell r="V1688">
            <v>0</v>
          </cell>
          <cell r="W1688">
            <v>0</v>
          </cell>
          <cell r="X1688">
            <v>0</v>
          </cell>
          <cell r="Y1688">
            <v>0</v>
          </cell>
          <cell r="Z1688">
            <v>0</v>
          </cell>
          <cell r="AA1688">
            <v>0</v>
          </cell>
          <cell r="AB1688">
            <v>0</v>
          </cell>
          <cell r="AC1688">
            <v>0</v>
          </cell>
          <cell r="AD1688">
            <v>0</v>
          </cell>
          <cell r="AE1688">
            <v>0</v>
          </cell>
          <cell r="AF1688">
            <v>0</v>
          </cell>
          <cell r="AG1688">
            <v>0</v>
          </cell>
          <cell r="AH1688">
            <v>0</v>
          </cell>
        </row>
        <row r="1689">
          <cell r="E1689" t="str">
            <v>516|ExExch|Actual vs Plan</v>
          </cell>
          <cell r="F1689">
            <v>0</v>
          </cell>
          <cell r="G1689">
            <v>0</v>
          </cell>
          <cell r="H1689">
            <v>0</v>
          </cell>
          <cell r="I1689">
            <v>0</v>
          </cell>
          <cell r="J1689">
            <v>0</v>
          </cell>
          <cell r="K1689">
            <v>0</v>
          </cell>
          <cell r="L1689">
            <v>0</v>
          </cell>
          <cell r="M1689">
            <v>0</v>
          </cell>
          <cell r="N1689">
            <v>0</v>
          </cell>
          <cell r="O1689">
            <v>0</v>
          </cell>
          <cell r="P1689">
            <v>0</v>
          </cell>
          <cell r="Q1689">
            <v>0</v>
          </cell>
          <cell r="R1689">
            <v>0</v>
          </cell>
          <cell r="S1689">
            <v>0</v>
          </cell>
          <cell r="T1689">
            <v>0</v>
          </cell>
          <cell r="U1689">
            <v>0</v>
          </cell>
          <cell r="V1689">
            <v>0</v>
          </cell>
          <cell r="W1689">
            <v>0</v>
          </cell>
          <cell r="X1689">
            <v>0</v>
          </cell>
          <cell r="Y1689">
            <v>0</v>
          </cell>
          <cell r="Z1689">
            <v>0</v>
          </cell>
          <cell r="AA1689">
            <v>0</v>
          </cell>
          <cell r="AB1689">
            <v>0</v>
          </cell>
          <cell r="AC1689">
            <v>0</v>
          </cell>
          <cell r="AD1689">
            <v>0</v>
          </cell>
          <cell r="AE1689">
            <v>0</v>
          </cell>
          <cell r="AF1689">
            <v>0</v>
          </cell>
          <cell r="AG1689">
            <v>0</v>
          </cell>
          <cell r="AH1689">
            <v>0</v>
          </cell>
        </row>
        <row r="1690">
          <cell r="E1690" t="str">
            <v>516|ExExch %|Actual vs Plan</v>
          </cell>
          <cell r="F1690">
            <v>0</v>
          </cell>
          <cell r="G1690">
            <v>0</v>
          </cell>
          <cell r="H1690">
            <v>0</v>
          </cell>
          <cell r="I1690">
            <v>0</v>
          </cell>
          <cell r="J1690">
            <v>0</v>
          </cell>
          <cell r="K1690">
            <v>0</v>
          </cell>
          <cell r="L1690">
            <v>0</v>
          </cell>
          <cell r="M1690">
            <v>0</v>
          </cell>
          <cell r="N1690">
            <v>0</v>
          </cell>
          <cell r="O1690">
            <v>0</v>
          </cell>
          <cell r="P1690">
            <v>0</v>
          </cell>
          <cell r="Q1690">
            <v>0</v>
          </cell>
          <cell r="R1690">
            <v>0</v>
          </cell>
          <cell r="S1690">
            <v>0</v>
          </cell>
          <cell r="T1690">
            <v>0</v>
          </cell>
          <cell r="U1690">
            <v>0</v>
          </cell>
          <cell r="V1690">
            <v>0</v>
          </cell>
          <cell r="W1690">
            <v>0</v>
          </cell>
          <cell r="X1690">
            <v>0</v>
          </cell>
          <cell r="Y1690">
            <v>0</v>
          </cell>
          <cell r="Z1690">
            <v>0</v>
          </cell>
          <cell r="AA1690">
            <v>0</v>
          </cell>
          <cell r="AB1690">
            <v>0</v>
          </cell>
          <cell r="AC1690">
            <v>0</v>
          </cell>
          <cell r="AD1690">
            <v>0</v>
          </cell>
          <cell r="AE1690">
            <v>0</v>
          </cell>
          <cell r="AF1690">
            <v>0</v>
          </cell>
          <cell r="AG1690">
            <v>0</v>
          </cell>
          <cell r="AH1690">
            <v>0</v>
          </cell>
        </row>
        <row r="1691">
          <cell r="E1691" t="str">
            <v>516|Plan Next|Trend</v>
          </cell>
          <cell r="F1691">
            <v>0</v>
          </cell>
          <cell r="G1691">
            <v>0</v>
          </cell>
          <cell r="H1691">
            <v>0</v>
          </cell>
          <cell r="I1691">
            <v>0</v>
          </cell>
          <cell r="J1691">
            <v>0</v>
          </cell>
          <cell r="K1691">
            <v>0</v>
          </cell>
          <cell r="L1691">
            <v>0</v>
          </cell>
          <cell r="M1691">
            <v>0</v>
          </cell>
          <cell r="N1691">
            <v>0</v>
          </cell>
          <cell r="O1691">
            <v>0</v>
          </cell>
          <cell r="P1691">
            <v>0</v>
          </cell>
          <cell r="Q1691">
            <v>0</v>
          </cell>
          <cell r="R1691">
            <v>0</v>
          </cell>
          <cell r="S1691">
            <v>0</v>
          </cell>
          <cell r="T1691">
            <v>0</v>
          </cell>
          <cell r="U1691">
            <v>0</v>
          </cell>
          <cell r="V1691">
            <v>0</v>
          </cell>
          <cell r="W1691">
            <v>0</v>
          </cell>
          <cell r="X1691">
            <v>0</v>
          </cell>
          <cell r="Y1691">
            <v>0</v>
          </cell>
          <cell r="Z1691">
            <v>0</v>
          </cell>
          <cell r="AA1691">
            <v>0</v>
          </cell>
          <cell r="AB1691">
            <v>0</v>
          </cell>
          <cell r="AC1691">
            <v>0</v>
          </cell>
          <cell r="AD1691">
            <v>0</v>
          </cell>
          <cell r="AE1691">
            <v>0</v>
          </cell>
          <cell r="AF1691">
            <v>0</v>
          </cell>
          <cell r="AG1691">
            <v>0</v>
          </cell>
          <cell r="AH1691">
            <v>0</v>
          </cell>
        </row>
        <row r="1692">
          <cell r="E1692" t="str">
            <v>516|DTE|Actual vs Prior</v>
          </cell>
          <cell r="F1692">
            <v>0</v>
          </cell>
          <cell r="G1692">
            <v>0</v>
          </cell>
          <cell r="H1692">
            <v>0</v>
          </cell>
          <cell r="I1692">
            <v>0</v>
          </cell>
          <cell r="J1692">
            <v>0</v>
          </cell>
          <cell r="K1692">
            <v>0</v>
          </cell>
          <cell r="L1692">
            <v>0</v>
          </cell>
          <cell r="M1692">
            <v>0</v>
          </cell>
          <cell r="N1692">
            <v>0</v>
          </cell>
          <cell r="O1692">
            <v>0</v>
          </cell>
          <cell r="P1692">
            <v>0</v>
          </cell>
          <cell r="Q1692">
            <v>0</v>
          </cell>
          <cell r="R1692">
            <v>0</v>
          </cell>
          <cell r="S1692">
            <v>0</v>
          </cell>
          <cell r="T1692">
            <v>0</v>
          </cell>
          <cell r="U1692">
            <v>0</v>
          </cell>
          <cell r="V1692">
            <v>0</v>
          </cell>
          <cell r="W1692">
            <v>0</v>
          </cell>
          <cell r="X1692">
            <v>0</v>
          </cell>
          <cell r="Y1692">
            <v>0</v>
          </cell>
          <cell r="Z1692">
            <v>0</v>
          </cell>
          <cell r="AA1692">
            <v>0</v>
          </cell>
          <cell r="AB1692">
            <v>0</v>
          </cell>
          <cell r="AC1692">
            <v>0</v>
          </cell>
          <cell r="AD1692">
            <v>0</v>
          </cell>
          <cell r="AE1692">
            <v>0</v>
          </cell>
          <cell r="AF1692">
            <v>0</v>
          </cell>
          <cell r="AG1692">
            <v>0</v>
          </cell>
          <cell r="AH1692">
            <v>0</v>
          </cell>
        </row>
        <row r="1693">
          <cell r="E1693" t="str">
            <v>516|DTE %|Actual vs Prior</v>
          </cell>
          <cell r="F1693">
            <v>0</v>
          </cell>
          <cell r="G1693">
            <v>0</v>
          </cell>
          <cell r="H1693">
            <v>0</v>
          </cell>
          <cell r="I1693">
            <v>0</v>
          </cell>
          <cell r="J1693">
            <v>0</v>
          </cell>
          <cell r="K1693">
            <v>0</v>
          </cell>
          <cell r="L1693">
            <v>0</v>
          </cell>
          <cell r="M1693">
            <v>0</v>
          </cell>
          <cell r="N1693">
            <v>0</v>
          </cell>
          <cell r="O1693">
            <v>0</v>
          </cell>
          <cell r="P1693">
            <v>0</v>
          </cell>
          <cell r="Q1693">
            <v>0</v>
          </cell>
          <cell r="R1693">
            <v>0</v>
          </cell>
          <cell r="S1693">
            <v>0</v>
          </cell>
          <cell r="T1693">
            <v>0</v>
          </cell>
          <cell r="U1693">
            <v>0</v>
          </cell>
          <cell r="V1693">
            <v>0</v>
          </cell>
          <cell r="W1693">
            <v>0</v>
          </cell>
          <cell r="X1693">
            <v>0</v>
          </cell>
          <cell r="Y1693">
            <v>0</v>
          </cell>
          <cell r="Z1693">
            <v>0</v>
          </cell>
          <cell r="AA1693">
            <v>0</v>
          </cell>
          <cell r="AB1693">
            <v>0</v>
          </cell>
          <cell r="AC1693">
            <v>0</v>
          </cell>
          <cell r="AD1693">
            <v>0</v>
          </cell>
          <cell r="AE1693">
            <v>0</v>
          </cell>
          <cell r="AF1693">
            <v>0</v>
          </cell>
          <cell r="AG1693">
            <v>0</v>
          </cell>
          <cell r="AH1693">
            <v>0</v>
          </cell>
        </row>
        <row r="1694">
          <cell r="E1694" t="str">
            <v>516|ExExch|Actual vs Prior</v>
          </cell>
          <cell r="F1694">
            <v>0</v>
          </cell>
          <cell r="G1694">
            <v>0</v>
          </cell>
          <cell r="H1694">
            <v>0</v>
          </cell>
          <cell r="I1694">
            <v>0</v>
          </cell>
          <cell r="J1694">
            <v>0</v>
          </cell>
          <cell r="K1694">
            <v>0</v>
          </cell>
          <cell r="L1694">
            <v>0</v>
          </cell>
          <cell r="M1694">
            <v>0</v>
          </cell>
          <cell r="N1694">
            <v>0</v>
          </cell>
          <cell r="O1694">
            <v>0</v>
          </cell>
          <cell r="P1694">
            <v>0</v>
          </cell>
          <cell r="Q1694">
            <v>0</v>
          </cell>
          <cell r="R1694">
            <v>0</v>
          </cell>
          <cell r="S1694">
            <v>0</v>
          </cell>
          <cell r="T1694">
            <v>0</v>
          </cell>
          <cell r="U1694">
            <v>0</v>
          </cell>
          <cell r="V1694">
            <v>0</v>
          </cell>
          <cell r="W1694">
            <v>0</v>
          </cell>
          <cell r="X1694">
            <v>0</v>
          </cell>
          <cell r="Y1694">
            <v>0</v>
          </cell>
          <cell r="Z1694">
            <v>0</v>
          </cell>
          <cell r="AA1694">
            <v>0</v>
          </cell>
          <cell r="AB1694">
            <v>0</v>
          </cell>
          <cell r="AC1694">
            <v>0</v>
          </cell>
          <cell r="AD1694">
            <v>0</v>
          </cell>
          <cell r="AE1694">
            <v>0</v>
          </cell>
          <cell r="AF1694">
            <v>0</v>
          </cell>
          <cell r="AG1694">
            <v>0</v>
          </cell>
          <cell r="AH1694">
            <v>0</v>
          </cell>
        </row>
        <row r="1695">
          <cell r="E1695" t="str">
            <v>516|ExExch %|Actual vs Prior</v>
          </cell>
          <cell r="F1695">
            <v>0</v>
          </cell>
          <cell r="G1695">
            <v>0</v>
          </cell>
          <cell r="H1695">
            <v>0</v>
          </cell>
          <cell r="I1695">
            <v>0</v>
          </cell>
          <cell r="J1695">
            <v>0</v>
          </cell>
          <cell r="K1695">
            <v>0</v>
          </cell>
          <cell r="L1695">
            <v>0</v>
          </cell>
          <cell r="M1695">
            <v>0</v>
          </cell>
          <cell r="N1695">
            <v>0</v>
          </cell>
          <cell r="O1695">
            <v>0</v>
          </cell>
          <cell r="P1695">
            <v>0</v>
          </cell>
          <cell r="Q1695">
            <v>0</v>
          </cell>
          <cell r="R1695">
            <v>0</v>
          </cell>
          <cell r="S1695">
            <v>0</v>
          </cell>
          <cell r="T1695">
            <v>0</v>
          </cell>
          <cell r="U1695">
            <v>0</v>
          </cell>
          <cell r="V1695">
            <v>0</v>
          </cell>
          <cell r="W1695">
            <v>0</v>
          </cell>
          <cell r="X1695">
            <v>0</v>
          </cell>
          <cell r="Y1695">
            <v>0</v>
          </cell>
          <cell r="Z1695">
            <v>0</v>
          </cell>
          <cell r="AA1695">
            <v>0</v>
          </cell>
          <cell r="AB1695">
            <v>0</v>
          </cell>
          <cell r="AC1695">
            <v>0</v>
          </cell>
          <cell r="AD1695">
            <v>0</v>
          </cell>
          <cell r="AE1695">
            <v>0</v>
          </cell>
          <cell r="AF1695">
            <v>0</v>
          </cell>
          <cell r="AG1695">
            <v>0</v>
          </cell>
          <cell r="AH1695">
            <v>0</v>
          </cell>
        </row>
        <row r="1696">
          <cell r="E1696" t="str">
            <v>516|TVAR|Actual vs Prior</v>
          </cell>
          <cell r="F1696">
            <v>0</v>
          </cell>
          <cell r="G1696">
            <v>0</v>
          </cell>
          <cell r="H1696">
            <v>0</v>
          </cell>
          <cell r="I1696">
            <v>0</v>
          </cell>
          <cell r="J1696">
            <v>0</v>
          </cell>
          <cell r="K1696">
            <v>0</v>
          </cell>
          <cell r="L1696">
            <v>0</v>
          </cell>
          <cell r="M1696">
            <v>0</v>
          </cell>
          <cell r="N1696">
            <v>0</v>
          </cell>
          <cell r="O1696">
            <v>0</v>
          </cell>
          <cell r="P1696">
            <v>0</v>
          </cell>
          <cell r="Q1696">
            <v>0</v>
          </cell>
          <cell r="R1696">
            <v>0</v>
          </cell>
          <cell r="S1696">
            <v>0</v>
          </cell>
          <cell r="T1696">
            <v>0</v>
          </cell>
          <cell r="U1696">
            <v>0</v>
          </cell>
          <cell r="V1696">
            <v>0</v>
          </cell>
          <cell r="W1696">
            <v>0</v>
          </cell>
          <cell r="X1696">
            <v>0</v>
          </cell>
          <cell r="Y1696">
            <v>0</v>
          </cell>
          <cell r="Z1696">
            <v>0</v>
          </cell>
          <cell r="AA1696">
            <v>0</v>
          </cell>
          <cell r="AB1696">
            <v>0</v>
          </cell>
          <cell r="AC1696">
            <v>0</v>
          </cell>
          <cell r="AD1696">
            <v>0</v>
          </cell>
          <cell r="AE1696">
            <v>0</v>
          </cell>
          <cell r="AF1696">
            <v>0</v>
          </cell>
          <cell r="AG1696">
            <v>0</v>
          </cell>
          <cell r="AH1696">
            <v>0</v>
          </cell>
        </row>
        <row r="1697">
          <cell r="E1697" t="str">
            <v>516|TVAR %|Actual vs Prior</v>
          </cell>
          <cell r="F1697">
            <v>0</v>
          </cell>
          <cell r="G1697">
            <v>0</v>
          </cell>
          <cell r="H1697">
            <v>0</v>
          </cell>
          <cell r="I1697">
            <v>0</v>
          </cell>
          <cell r="J1697">
            <v>0</v>
          </cell>
          <cell r="K1697">
            <v>0</v>
          </cell>
          <cell r="L1697">
            <v>0</v>
          </cell>
          <cell r="M1697">
            <v>0</v>
          </cell>
          <cell r="N1697">
            <v>0</v>
          </cell>
          <cell r="O1697">
            <v>0</v>
          </cell>
          <cell r="P1697">
            <v>0</v>
          </cell>
          <cell r="Q1697">
            <v>0</v>
          </cell>
          <cell r="R1697">
            <v>0</v>
          </cell>
          <cell r="S1697">
            <v>0</v>
          </cell>
          <cell r="T1697">
            <v>0</v>
          </cell>
          <cell r="U1697">
            <v>0</v>
          </cell>
          <cell r="V1697">
            <v>0</v>
          </cell>
          <cell r="W1697">
            <v>0</v>
          </cell>
          <cell r="X1697">
            <v>0</v>
          </cell>
          <cell r="Y1697">
            <v>0</v>
          </cell>
          <cell r="Z1697">
            <v>0</v>
          </cell>
          <cell r="AA1697">
            <v>0</v>
          </cell>
          <cell r="AB1697">
            <v>0</v>
          </cell>
          <cell r="AC1697">
            <v>0</v>
          </cell>
          <cell r="AD1697">
            <v>0</v>
          </cell>
          <cell r="AE1697">
            <v>0</v>
          </cell>
          <cell r="AF1697">
            <v>0</v>
          </cell>
          <cell r="AG1697">
            <v>0</v>
          </cell>
          <cell r="AH1697">
            <v>0</v>
          </cell>
        </row>
        <row r="1698">
          <cell r="E1698" t="str">
            <v>517|Actual|Trend</v>
          </cell>
          <cell r="F1698">
            <v>0</v>
          </cell>
          <cell r="G1698">
            <v>0</v>
          </cell>
          <cell r="H1698">
            <v>0</v>
          </cell>
          <cell r="I1698">
            <v>0</v>
          </cell>
          <cell r="J1698">
            <v>0</v>
          </cell>
          <cell r="K1698">
            <v>0</v>
          </cell>
          <cell r="L1698">
            <v>0</v>
          </cell>
          <cell r="M1698">
            <v>0</v>
          </cell>
          <cell r="N1698">
            <v>0</v>
          </cell>
          <cell r="O1698">
            <v>0</v>
          </cell>
          <cell r="P1698">
            <v>0</v>
          </cell>
          <cell r="Q1698">
            <v>0</v>
          </cell>
          <cell r="R1698">
            <v>0</v>
          </cell>
          <cell r="S1698">
            <v>0</v>
          </cell>
          <cell r="T1698">
            <v>0</v>
          </cell>
          <cell r="U1698">
            <v>0</v>
          </cell>
          <cell r="V1698">
            <v>0</v>
          </cell>
          <cell r="W1698">
            <v>0</v>
          </cell>
          <cell r="X1698">
            <v>0</v>
          </cell>
          <cell r="Y1698">
            <v>0</v>
          </cell>
          <cell r="Z1698">
            <v>0</v>
          </cell>
          <cell r="AA1698">
            <v>0</v>
          </cell>
          <cell r="AB1698">
            <v>0</v>
          </cell>
          <cell r="AC1698">
            <v>0</v>
          </cell>
          <cell r="AD1698">
            <v>0</v>
          </cell>
          <cell r="AE1698">
            <v>0</v>
          </cell>
          <cell r="AF1698">
            <v>0</v>
          </cell>
          <cell r="AG1698">
            <v>0</v>
          </cell>
          <cell r="AH1698">
            <v>0</v>
          </cell>
        </row>
        <row r="1699">
          <cell r="E1699" t="str">
            <v>517|Plan|Trend</v>
          </cell>
          <cell r="F1699">
            <v>0</v>
          </cell>
          <cell r="G1699">
            <v>0</v>
          </cell>
          <cell r="H1699">
            <v>0</v>
          </cell>
          <cell r="I1699">
            <v>0</v>
          </cell>
          <cell r="J1699">
            <v>0</v>
          </cell>
          <cell r="K1699">
            <v>0</v>
          </cell>
          <cell r="L1699">
            <v>0</v>
          </cell>
          <cell r="M1699">
            <v>0</v>
          </cell>
          <cell r="N1699">
            <v>0</v>
          </cell>
          <cell r="O1699">
            <v>0</v>
          </cell>
          <cell r="P1699">
            <v>0</v>
          </cell>
          <cell r="Q1699">
            <v>0</v>
          </cell>
          <cell r="R1699">
            <v>0</v>
          </cell>
          <cell r="S1699">
            <v>0</v>
          </cell>
          <cell r="T1699">
            <v>0</v>
          </cell>
          <cell r="U1699">
            <v>0</v>
          </cell>
          <cell r="V1699">
            <v>0</v>
          </cell>
          <cell r="W1699">
            <v>0</v>
          </cell>
          <cell r="X1699">
            <v>0</v>
          </cell>
          <cell r="Y1699">
            <v>0</v>
          </cell>
          <cell r="Z1699">
            <v>0</v>
          </cell>
          <cell r="AA1699">
            <v>0</v>
          </cell>
          <cell r="AB1699">
            <v>0</v>
          </cell>
          <cell r="AC1699">
            <v>0</v>
          </cell>
          <cell r="AD1699">
            <v>0</v>
          </cell>
          <cell r="AE1699">
            <v>0</v>
          </cell>
          <cell r="AF1699">
            <v>0</v>
          </cell>
          <cell r="AG1699">
            <v>0</v>
          </cell>
          <cell r="AH1699">
            <v>0</v>
          </cell>
        </row>
        <row r="1700">
          <cell r="E1700" t="str">
            <v>517|FORECAST|Trend</v>
          </cell>
          <cell r="F1700">
            <v>0</v>
          </cell>
          <cell r="G1700">
            <v>0</v>
          </cell>
          <cell r="H1700">
            <v>0</v>
          </cell>
          <cell r="I1700">
            <v>0</v>
          </cell>
          <cell r="J1700">
            <v>0</v>
          </cell>
          <cell r="K1700">
            <v>0</v>
          </cell>
          <cell r="L1700">
            <v>0</v>
          </cell>
          <cell r="M1700">
            <v>0</v>
          </cell>
          <cell r="N1700">
            <v>0</v>
          </cell>
          <cell r="O1700">
            <v>0</v>
          </cell>
          <cell r="P1700">
            <v>0</v>
          </cell>
          <cell r="Q1700">
            <v>0</v>
          </cell>
          <cell r="R1700">
            <v>0</v>
          </cell>
          <cell r="S1700">
            <v>0</v>
          </cell>
          <cell r="T1700">
            <v>0</v>
          </cell>
          <cell r="U1700">
            <v>0</v>
          </cell>
          <cell r="V1700">
            <v>0</v>
          </cell>
          <cell r="W1700">
            <v>0</v>
          </cell>
          <cell r="X1700">
            <v>0</v>
          </cell>
          <cell r="Y1700">
            <v>0</v>
          </cell>
          <cell r="Z1700">
            <v>0</v>
          </cell>
          <cell r="AA1700">
            <v>0</v>
          </cell>
          <cell r="AB1700">
            <v>0</v>
          </cell>
          <cell r="AC1700">
            <v>0</v>
          </cell>
          <cell r="AD1700">
            <v>0</v>
          </cell>
          <cell r="AE1700">
            <v>0</v>
          </cell>
          <cell r="AF1700">
            <v>0</v>
          </cell>
          <cell r="AG1700">
            <v>0</v>
          </cell>
          <cell r="AH1700">
            <v>0</v>
          </cell>
        </row>
        <row r="1701">
          <cell r="E1701" t="str">
            <v>517|Prior|Trend</v>
          </cell>
          <cell r="F1701">
            <v>0</v>
          </cell>
          <cell r="G1701">
            <v>0</v>
          </cell>
          <cell r="H1701">
            <v>0</v>
          </cell>
          <cell r="I1701">
            <v>0</v>
          </cell>
          <cell r="J1701">
            <v>0</v>
          </cell>
          <cell r="K1701">
            <v>0</v>
          </cell>
          <cell r="L1701">
            <v>0</v>
          </cell>
          <cell r="M1701">
            <v>0</v>
          </cell>
          <cell r="N1701">
            <v>0</v>
          </cell>
          <cell r="O1701">
            <v>0</v>
          </cell>
          <cell r="P1701">
            <v>0</v>
          </cell>
          <cell r="Q1701">
            <v>0</v>
          </cell>
          <cell r="R1701">
            <v>0</v>
          </cell>
          <cell r="S1701">
            <v>0</v>
          </cell>
          <cell r="T1701">
            <v>0</v>
          </cell>
          <cell r="U1701">
            <v>0</v>
          </cell>
          <cell r="V1701">
            <v>0</v>
          </cell>
          <cell r="W1701">
            <v>0</v>
          </cell>
          <cell r="X1701">
            <v>0</v>
          </cell>
          <cell r="Y1701">
            <v>0</v>
          </cell>
          <cell r="Z1701">
            <v>0</v>
          </cell>
          <cell r="AA1701">
            <v>0</v>
          </cell>
          <cell r="AB1701">
            <v>0</v>
          </cell>
          <cell r="AC1701">
            <v>0</v>
          </cell>
          <cell r="AD1701">
            <v>0</v>
          </cell>
          <cell r="AE1701">
            <v>0</v>
          </cell>
          <cell r="AF1701">
            <v>0</v>
          </cell>
          <cell r="AG1701">
            <v>0</v>
          </cell>
          <cell r="AH1701">
            <v>0</v>
          </cell>
        </row>
        <row r="1702">
          <cell r="E1702" t="str">
            <v>517|TVAR|Actual vs Plan</v>
          </cell>
          <cell r="F1702">
            <v>0</v>
          </cell>
          <cell r="G1702">
            <v>0</v>
          </cell>
          <cell r="H1702">
            <v>0</v>
          </cell>
          <cell r="I1702">
            <v>0</v>
          </cell>
          <cell r="J1702">
            <v>0</v>
          </cell>
          <cell r="K1702">
            <v>0</v>
          </cell>
          <cell r="L1702">
            <v>0</v>
          </cell>
          <cell r="M1702">
            <v>0</v>
          </cell>
          <cell r="N1702">
            <v>0</v>
          </cell>
          <cell r="O1702">
            <v>0</v>
          </cell>
          <cell r="P1702">
            <v>0</v>
          </cell>
          <cell r="Q1702">
            <v>0</v>
          </cell>
          <cell r="R1702">
            <v>0</v>
          </cell>
          <cell r="S1702">
            <v>0</v>
          </cell>
          <cell r="T1702">
            <v>0</v>
          </cell>
          <cell r="U1702">
            <v>0</v>
          </cell>
          <cell r="V1702">
            <v>0</v>
          </cell>
          <cell r="W1702">
            <v>0</v>
          </cell>
          <cell r="X1702">
            <v>0</v>
          </cell>
          <cell r="Y1702">
            <v>0</v>
          </cell>
          <cell r="Z1702">
            <v>0</v>
          </cell>
          <cell r="AA1702">
            <v>0</v>
          </cell>
          <cell r="AB1702">
            <v>0</v>
          </cell>
          <cell r="AC1702">
            <v>0</v>
          </cell>
          <cell r="AD1702">
            <v>0</v>
          </cell>
          <cell r="AE1702">
            <v>0</v>
          </cell>
          <cell r="AF1702">
            <v>0</v>
          </cell>
          <cell r="AG1702">
            <v>0</v>
          </cell>
          <cell r="AH1702">
            <v>0</v>
          </cell>
        </row>
        <row r="1703">
          <cell r="E1703" t="str">
            <v>517|TVAR %|Actual vs Plan</v>
          </cell>
          <cell r="F1703">
            <v>0</v>
          </cell>
          <cell r="G1703">
            <v>0</v>
          </cell>
          <cell r="H1703">
            <v>0</v>
          </cell>
          <cell r="I1703">
            <v>0</v>
          </cell>
          <cell r="J1703">
            <v>0</v>
          </cell>
          <cell r="K1703">
            <v>0</v>
          </cell>
          <cell r="L1703">
            <v>0</v>
          </cell>
          <cell r="M1703">
            <v>0</v>
          </cell>
          <cell r="N1703">
            <v>0</v>
          </cell>
          <cell r="O1703">
            <v>0</v>
          </cell>
          <cell r="P1703">
            <v>0</v>
          </cell>
          <cell r="Q1703">
            <v>0</v>
          </cell>
          <cell r="R1703">
            <v>0</v>
          </cell>
          <cell r="S1703">
            <v>0</v>
          </cell>
          <cell r="T1703">
            <v>0</v>
          </cell>
          <cell r="U1703">
            <v>0</v>
          </cell>
          <cell r="V1703">
            <v>0</v>
          </cell>
          <cell r="W1703">
            <v>0</v>
          </cell>
          <cell r="X1703">
            <v>0</v>
          </cell>
          <cell r="Y1703">
            <v>0</v>
          </cell>
          <cell r="Z1703">
            <v>0</v>
          </cell>
          <cell r="AA1703">
            <v>0</v>
          </cell>
          <cell r="AB1703">
            <v>0</v>
          </cell>
          <cell r="AC1703">
            <v>0</v>
          </cell>
          <cell r="AD1703">
            <v>0</v>
          </cell>
          <cell r="AE1703">
            <v>0</v>
          </cell>
          <cell r="AF1703">
            <v>0</v>
          </cell>
          <cell r="AG1703">
            <v>0</v>
          </cell>
          <cell r="AH1703">
            <v>0</v>
          </cell>
        </row>
        <row r="1704">
          <cell r="E1704" t="str">
            <v>517|DTE|Actual vs Plan</v>
          </cell>
          <cell r="F1704">
            <v>0</v>
          </cell>
          <cell r="G1704">
            <v>0</v>
          </cell>
          <cell r="H1704">
            <v>0</v>
          </cell>
          <cell r="I1704">
            <v>0</v>
          </cell>
          <cell r="J1704">
            <v>0</v>
          </cell>
          <cell r="K1704">
            <v>0</v>
          </cell>
          <cell r="L1704">
            <v>0</v>
          </cell>
          <cell r="M1704">
            <v>0</v>
          </cell>
          <cell r="N1704">
            <v>0</v>
          </cell>
          <cell r="O1704">
            <v>0</v>
          </cell>
          <cell r="P1704">
            <v>0</v>
          </cell>
          <cell r="Q1704">
            <v>0</v>
          </cell>
          <cell r="R1704">
            <v>0</v>
          </cell>
          <cell r="S1704">
            <v>0</v>
          </cell>
          <cell r="T1704">
            <v>0</v>
          </cell>
          <cell r="U1704">
            <v>0</v>
          </cell>
          <cell r="V1704">
            <v>0</v>
          </cell>
          <cell r="W1704">
            <v>0</v>
          </cell>
          <cell r="X1704">
            <v>0</v>
          </cell>
          <cell r="Y1704">
            <v>0</v>
          </cell>
          <cell r="Z1704">
            <v>0</v>
          </cell>
          <cell r="AA1704">
            <v>0</v>
          </cell>
          <cell r="AB1704">
            <v>0</v>
          </cell>
          <cell r="AC1704">
            <v>0</v>
          </cell>
          <cell r="AD1704">
            <v>0</v>
          </cell>
          <cell r="AE1704">
            <v>0</v>
          </cell>
          <cell r="AF1704">
            <v>0</v>
          </cell>
          <cell r="AG1704">
            <v>0</v>
          </cell>
          <cell r="AH1704">
            <v>0</v>
          </cell>
        </row>
        <row r="1705">
          <cell r="E1705" t="str">
            <v>517|DTE %|Actual vs Plan</v>
          </cell>
          <cell r="F1705">
            <v>0</v>
          </cell>
          <cell r="G1705">
            <v>0</v>
          </cell>
          <cell r="H1705">
            <v>0</v>
          </cell>
          <cell r="I1705">
            <v>0</v>
          </cell>
          <cell r="J1705">
            <v>0</v>
          </cell>
          <cell r="K1705">
            <v>0</v>
          </cell>
          <cell r="L1705">
            <v>0</v>
          </cell>
          <cell r="M1705">
            <v>0</v>
          </cell>
          <cell r="N1705">
            <v>0</v>
          </cell>
          <cell r="O1705">
            <v>0</v>
          </cell>
          <cell r="P1705">
            <v>0</v>
          </cell>
          <cell r="Q1705">
            <v>0</v>
          </cell>
          <cell r="R1705">
            <v>0</v>
          </cell>
          <cell r="S1705">
            <v>0</v>
          </cell>
          <cell r="T1705">
            <v>0</v>
          </cell>
          <cell r="U1705">
            <v>0</v>
          </cell>
          <cell r="V1705">
            <v>0</v>
          </cell>
          <cell r="W1705">
            <v>0</v>
          </cell>
          <cell r="X1705">
            <v>0</v>
          </cell>
          <cell r="Y1705">
            <v>0</v>
          </cell>
          <cell r="Z1705">
            <v>0</v>
          </cell>
          <cell r="AA1705">
            <v>0</v>
          </cell>
          <cell r="AB1705">
            <v>0</v>
          </cell>
          <cell r="AC1705">
            <v>0</v>
          </cell>
          <cell r="AD1705">
            <v>0</v>
          </cell>
          <cell r="AE1705">
            <v>0</v>
          </cell>
          <cell r="AF1705">
            <v>0</v>
          </cell>
          <cell r="AG1705">
            <v>0</v>
          </cell>
          <cell r="AH1705">
            <v>0</v>
          </cell>
        </row>
        <row r="1706">
          <cell r="E1706" t="str">
            <v>517|ExExch|Actual vs Plan</v>
          </cell>
          <cell r="F1706">
            <v>0</v>
          </cell>
          <cell r="G1706">
            <v>0</v>
          </cell>
          <cell r="H1706">
            <v>0</v>
          </cell>
          <cell r="I1706">
            <v>0</v>
          </cell>
          <cell r="J1706">
            <v>0</v>
          </cell>
          <cell r="K1706">
            <v>0</v>
          </cell>
          <cell r="L1706">
            <v>0</v>
          </cell>
          <cell r="M1706">
            <v>0</v>
          </cell>
          <cell r="N1706">
            <v>0</v>
          </cell>
          <cell r="O1706">
            <v>0</v>
          </cell>
          <cell r="P1706">
            <v>0</v>
          </cell>
          <cell r="Q1706">
            <v>0</v>
          </cell>
          <cell r="R1706">
            <v>0</v>
          </cell>
          <cell r="S1706">
            <v>0</v>
          </cell>
          <cell r="T1706">
            <v>0</v>
          </cell>
          <cell r="U1706">
            <v>0</v>
          </cell>
          <cell r="V1706">
            <v>0</v>
          </cell>
          <cell r="W1706">
            <v>0</v>
          </cell>
          <cell r="X1706">
            <v>0</v>
          </cell>
          <cell r="Y1706">
            <v>0</v>
          </cell>
          <cell r="Z1706">
            <v>0</v>
          </cell>
          <cell r="AA1706">
            <v>0</v>
          </cell>
          <cell r="AB1706">
            <v>0</v>
          </cell>
          <cell r="AC1706">
            <v>0</v>
          </cell>
          <cell r="AD1706">
            <v>0</v>
          </cell>
          <cell r="AE1706">
            <v>0</v>
          </cell>
          <cell r="AF1706">
            <v>0</v>
          </cell>
          <cell r="AG1706">
            <v>0</v>
          </cell>
          <cell r="AH1706">
            <v>0</v>
          </cell>
        </row>
        <row r="1707">
          <cell r="E1707" t="str">
            <v>517|ExExch %|Actual vs Plan</v>
          </cell>
          <cell r="F1707">
            <v>0</v>
          </cell>
          <cell r="G1707">
            <v>0</v>
          </cell>
          <cell r="H1707">
            <v>0</v>
          </cell>
          <cell r="I1707">
            <v>0</v>
          </cell>
          <cell r="J1707">
            <v>0</v>
          </cell>
          <cell r="K1707">
            <v>0</v>
          </cell>
          <cell r="L1707">
            <v>0</v>
          </cell>
          <cell r="M1707">
            <v>0</v>
          </cell>
          <cell r="N1707">
            <v>0</v>
          </cell>
          <cell r="O1707">
            <v>0</v>
          </cell>
          <cell r="P1707">
            <v>0</v>
          </cell>
          <cell r="Q1707">
            <v>0</v>
          </cell>
          <cell r="R1707">
            <v>0</v>
          </cell>
          <cell r="S1707">
            <v>0</v>
          </cell>
          <cell r="T1707">
            <v>0</v>
          </cell>
          <cell r="U1707">
            <v>0</v>
          </cell>
          <cell r="V1707">
            <v>0</v>
          </cell>
          <cell r="W1707">
            <v>0</v>
          </cell>
          <cell r="X1707">
            <v>0</v>
          </cell>
          <cell r="Y1707">
            <v>0</v>
          </cell>
          <cell r="Z1707">
            <v>0</v>
          </cell>
          <cell r="AA1707">
            <v>0</v>
          </cell>
          <cell r="AB1707">
            <v>0</v>
          </cell>
          <cell r="AC1707">
            <v>0</v>
          </cell>
          <cell r="AD1707">
            <v>0</v>
          </cell>
          <cell r="AE1707">
            <v>0</v>
          </cell>
          <cell r="AF1707">
            <v>0</v>
          </cell>
          <cell r="AG1707">
            <v>0</v>
          </cell>
          <cell r="AH1707">
            <v>0</v>
          </cell>
        </row>
        <row r="1708">
          <cell r="E1708" t="str">
            <v>517|Plan Next|Trend</v>
          </cell>
          <cell r="F1708">
            <v>0</v>
          </cell>
          <cell r="G1708">
            <v>0</v>
          </cell>
          <cell r="H1708">
            <v>0</v>
          </cell>
          <cell r="I1708">
            <v>0</v>
          </cell>
          <cell r="J1708">
            <v>0</v>
          </cell>
          <cell r="K1708">
            <v>0</v>
          </cell>
          <cell r="L1708">
            <v>0</v>
          </cell>
          <cell r="M1708">
            <v>0</v>
          </cell>
          <cell r="N1708">
            <v>0</v>
          </cell>
          <cell r="O1708">
            <v>0</v>
          </cell>
          <cell r="P1708">
            <v>0</v>
          </cell>
          <cell r="Q1708">
            <v>0</v>
          </cell>
          <cell r="R1708">
            <v>0</v>
          </cell>
          <cell r="S1708">
            <v>0</v>
          </cell>
          <cell r="T1708">
            <v>0</v>
          </cell>
          <cell r="U1708">
            <v>0</v>
          </cell>
          <cell r="V1708">
            <v>0</v>
          </cell>
          <cell r="W1708">
            <v>0</v>
          </cell>
          <cell r="X1708">
            <v>0</v>
          </cell>
          <cell r="Y1708">
            <v>0</v>
          </cell>
          <cell r="Z1708">
            <v>0</v>
          </cell>
          <cell r="AA1708">
            <v>0</v>
          </cell>
          <cell r="AB1708">
            <v>0</v>
          </cell>
          <cell r="AC1708">
            <v>0</v>
          </cell>
          <cell r="AD1708">
            <v>0</v>
          </cell>
          <cell r="AE1708">
            <v>0</v>
          </cell>
          <cell r="AF1708">
            <v>0</v>
          </cell>
          <cell r="AG1708">
            <v>0</v>
          </cell>
          <cell r="AH1708">
            <v>0</v>
          </cell>
        </row>
        <row r="1709">
          <cell r="E1709" t="str">
            <v>517|DTE|Actual vs Prior</v>
          </cell>
          <cell r="F1709">
            <v>0</v>
          </cell>
          <cell r="G1709">
            <v>0</v>
          </cell>
          <cell r="H1709">
            <v>0</v>
          </cell>
          <cell r="I1709">
            <v>0</v>
          </cell>
          <cell r="J1709">
            <v>0</v>
          </cell>
          <cell r="K1709">
            <v>0</v>
          </cell>
          <cell r="L1709">
            <v>0</v>
          </cell>
          <cell r="M1709">
            <v>0</v>
          </cell>
          <cell r="N1709">
            <v>0</v>
          </cell>
          <cell r="O1709">
            <v>0</v>
          </cell>
          <cell r="P1709">
            <v>0</v>
          </cell>
          <cell r="Q1709">
            <v>0</v>
          </cell>
          <cell r="R1709">
            <v>0</v>
          </cell>
          <cell r="S1709">
            <v>0</v>
          </cell>
          <cell r="T1709">
            <v>0</v>
          </cell>
          <cell r="U1709">
            <v>0</v>
          </cell>
          <cell r="V1709">
            <v>0</v>
          </cell>
          <cell r="W1709">
            <v>0</v>
          </cell>
          <cell r="X1709">
            <v>0</v>
          </cell>
          <cell r="Y1709">
            <v>0</v>
          </cell>
          <cell r="Z1709">
            <v>0</v>
          </cell>
          <cell r="AA1709">
            <v>0</v>
          </cell>
          <cell r="AB1709">
            <v>0</v>
          </cell>
          <cell r="AC1709">
            <v>0</v>
          </cell>
          <cell r="AD1709">
            <v>0</v>
          </cell>
          <cell r="AE1709">
            <v>0</v>
          </cell>
          <cell r="AF1709">
            <v>0</v>
          </cell>
          <cell r="AG1709">
            <v>0</v>
          </cell>
          <cell r="AH1709">
            <v>0</v>
          </cell>
        </row>
        <row r="1710">
          <cell r="E1710" t="str">
            <v>517|DTE %|Actual vs Prior</v>
          </cell>
          <cell r="F1710">
            <v>0</v>
          </cell>
          <cell r="G1710">
            <v>0</v>
          </cell>
          <cell r="H1710">
            <v>0</v>
          </cell>
          <cell r="I1710">
            <v>0</v>
          </cell>
          <cell r="J1710">
            <v>0</v>
          </cell>
          <cell r="K1710">
            <v>0</v>
          </cell>
          <cell r="L1710">
            <v>0</v>
          </cell>
          <cell r="M1710">
            <v>0</v>
          </cell>
          <cell r="N1710">
            <v>0</v>
          </cell>
          <cell r="O1710">
            <v>0</v>
          </cell>
          <cell r="P1710">
            <v>0</v>
          </cell>
          <cell r="Q1710">
            <v>0</v>
          </cell>
          <cell r="R1710">
            <v>0</v>
          </cell>
          <cell r="S1710">
            <v>0</v>
          </cell>
          <cell r="T1710">
            <v>0</v>
          </cell>
          <cell r="U1710">
            <v>0</v>
          </cell>
          <cell r="V1710">
            <v>0</v>
          </cell>
          <cell r="W1710">
            <v>0</v>
          </cell>
          <cell r="X1710">
            <v>0</v>
          </cell>
          <cell r="Y1710">
            <v>0</v>
          </cell>
          <cell r="Z1710">
            <v>0</v>
          </cell>
          <cell r="AA1710">
            <v>0</v>
          </cell>
          <cell r="AB1710">
            <v>0</v>
          </cell>
          <cell r="AC1710">
            <v>0</v>
          </cell>
          <cell r="AD1710">
            <v>0</v>
          </cell>
          <cell r="AE1710">
            <v>0</v>
          </cell>
          <cell r="AF1710">
            <v>0</v>
          </cell>
          <cell r="AG1710">
            <v>0</v>
          </cell>
          <cell r="AH1710">
            <v>0</v>
          </cell>
        </row>
        <row r="1711">
          <cell r="E1711" t="str">
            <v>517|ExExch|Actual vs Prior</v>
          </cell>
          <cell r="F1711">
            <v>0</v>
          </cell>
          <cell r="G1711">
            <v>0</v>
          </cell>
          <cell r="H1711">
            <v>0</v>
          </cell>
          <cell r="I1711">
            <v>0</v>
          </cell>
          <cell r="J1711">
            <v>0</v>
          </cell>
          <cell r="K1711">
            <v>0</v>
          </cell>
          <cell r="L1711">
            <v>0</v>
          </cell>
          <cell r="M1711">
            <v>0</v>
          </cell>
          <cell r="N1711">
            <v>0</v>
          </cell>
          <cell r="O1711">
            <v>0</v>
          </cell>
          <cell r="P1711">
            <v>0</v>
          </cell>
          <cell r="Q1711">
            <v>0</v>
          </cell>
          <cell r="R1711">
            <v>0</v>
          </cell>
          <cell r="S1711">
            <v>0</v>
          </cell>
          <cell r="T1711">
            <v>0</v>
          </cell>
          <cell r="U1711">
            <v>0</v>
          </cell>
          <cell r="V1711">
            <v>0</v>
          </cell>
          <cell r="W1711">
            <v>0</v>
          </cell>
          <cell r="X1711">
            <v>0</v>
          </cell>
          <cell r="Y1711">
            <v>0</v>
          </cell>
          <cell r="Z1711">
            <v>0</v>
          </cell>
          <cell r="AA1711">
            <v>0</v>
          </cell>
          <cell r="AB1711">
            <v>0</v>
          </cell>
          <cell r="AC1711">
            <v>0</v>
          </cell>
          <cell r="AD1711">
            <v>0</v>
          </cell>
          <cell r="AE1711">
            <v>0</v>
          </cell>
          <cell r="AF1711">
            <v>0</v>
          </cell>
          <cell r="AG1711">
            <v>0</v>
          </cell>
          <cell r="AH1711">
            <v>0</v>
          </cell>
        </row>
        <row r="1712">
          <cell r="E1712" t="str">
            <v>517|ExExch %|Actual vs Prior</v>
          </cell>
          <cell r="F1712">
            <v>0</v>
          </cell>
          <cell r="G1712">
            <v>0</v>
          </cell>
          <cell r="H1712">
            <v>0</v>
          </cell>
          <cell r="I1712">
            <v>0</v>
          </cell>
          <cell r="J1712">
            <v>0</v>
          </cell>
          <cell r="K1712">
            <v>0</v>
          </cell>
          <cell r="L1712">
            <v>0</v>
          </cell>
          <cell r="M1712">
            <v>0</v>
          </cell>
          <cell r="N1712">
            <v>0</v>
          </cell>
          <cell r="O1712">
            <v>0</v>
          </cell>
          <cell r="P1712">
            <v>0</v>
          </cell>
          <cell r="Q1712">
            <v>0</v>
          </cell>
          <cell r="R1712">
            <v>0</v>
          </cell>
          <cell r="S1712">
            <v>0</v>
          </cell>
          <cell r="T1712">
            <v>0</v>
          </cell>
          <cell r="U1712">
            <v>0</v>
          </cell>
          <cell r="V1712">
            <v>0</v>
          </cell>
          <cell r="W1712">
            <v>0</v>
          </cell>
          <cell r="X1712">
            <v>0</v>
          </cell>
          <cell r="Y1712">
            <v>0</v>
          </cell>
          <cell r="Z1712">
            <v>0</v>
          </cell>
          <cell r="AA1712">
            <v>0</v>
          </cell>
          <cell r="AB1712">
            <v>0</v>
          </cell>
          <cell r="AC1712">
            <v>0</v>
          </cell>
          <cell r="AD1712">
            <v>0</v>
          </cell>
          <cell r="AE1712">
            <v>0</v>
          </cell>
          <cell r="AF1712">
            <v>0</v>
          </cell>
          <cell r="AG1712">
            <v>0</v>
          </cell>
          <cell r="AH1712">
            <v>0</v>
          </cell>
        </row>
        <row r="1713">
          <cell r="E1713" t="str">
            <v>517|TVAR|Actual vs Prior</v>
          </cell>
          <cell r="F1713">
            <v>0</v>
          </cell>
          <cell r="G1713">
            <v>0</v>
          </cell>
          <cell r="H1713">
            <v>0</v>
          </cell>
          <cell r="I1713">
            <v>0</v>
          </cell>
          <cell r="J1713">
            <v>0</v>
          </cell>
          <cell r="K1713">
            <v>0</v>
          </cell>
          <cell r="L1713">
            <v>0</v>
          </cell>
          <cell r="M1713">
            <v>0</v>
          </cell>
          <cell r="N1713">
            <v>0</v>
          </cell>
          <cell r="O1713">
            <v>0</v>
          </cell>
          <cell r="P1713">
            <v>0</v>
          </cell>
          <cell r="Q1713">
            <v>0</v>
          </cell>
          <cell r="R1713">
            <v>0</v>
          </cell>
          <cell r="S1713">
            <v>0</v>
          </cell>
          <cell r="T1713">
            <v>0</v>
          </cell>
          <cell r="U1713">
            <v>0</v>
          </cell>
          <cell r="V1713">
            <v>0</v>
          </cell>
          <cell r="W1713">
            <v>0</v>
          </cell>
          <cell r="X1713">
            <v>0</v>
          </cell>
          <cell r="Y1713">
            <v>0</v>
          </cell>
          <cell r="Z1713">
            <v>0</v>
          </cell>
          <cell r="AA1713">
            <v>0</v>
          </cell>
          <cell r="AB1713">
            <v>0</v>
          </cell>
          <cell r="AC1713">
            <v>0</v>
          </cell>
          <cell r="AD1713">
            <v>0</v>
          </cell>
          <cell r="AE1713">
            <v>0</v>
          </cell>
          <cell r="AF1713">
            <v>0</v>
          </cell>
          <cell r="AG1713">
            <v>0</v>
          </cell>
          <cell r="AH1713">
            <v>0</v>
          </cell>
        </row>
        <row r="1714">
          <cell r="E1714" t="str">
            <v>517|TVAR %|Actual vs Prior</v>
          </cell>
          <cell r="F1714">
            <v>0</v>
          </cell>
          <cell r="G1714">
            <v>0</v>
          </cell>
          <cell r="H1714">
            <v>0</v>
          </cell>
          <cell r="I1714">
            <v>0</v>
          </cell>
          <cell r="J1714">
            <v>0</v>
          </cell>
          <cell r="K1714">
            <v>0</v>
          </cell>
          <cell r="L1714">
            <v>0</v>
          </cell>
          <cell r="M1714">
            <v>0</v>
          </cell>
          <cell r="N1714">
            <v>0</v>
          </cell>
          <cell r="O1714">
            <v>0</v>
          </cell>
          <cell r="P1714">
            <v>0</v>
          </cell>
          <cell r="Q1714">
            <v>0</v>
          </cell>
          <cell r="R1714">
            <v>0</v>
          </cell>
          <cell r="S1714">
            <v>0</v>
          </cell>
          <cell r="T1714">
            <v>0</v>
          </cell>
          <cell r="U1714">
            <v>0</v>
          </cell>
          <cell r="V1714">
            <v>0</v>
          </cell>
          <cell r="W1714">
            <v>0</v>
          </cell>
          <cell r="X1714">
            <v>0</v>
          </cell>
          <cell r="Y1714">
            <v>0</v>
          </cell>
          <cell r="Z1714">
            <v>0</v>
          </cell>
          <cell r="AA1714">
            <v>0</v>
          </cell>
          <cell r="AB1714">
            <v>0</v>
          </cell>
          <cell r="AC1714">
            <v>0</v>
          </cell>
          <cell r="AD1714">
            <v>0</v>
          </cell>
          <cell r="AE1714">
            <v>0</v>
          </cell>
          <cell r="AF1714">
            <v>0</v>
          </cell>
          <cell r="AG1714">
            <v>0</v>
          </cell>
          <cell r="AH1714">
            <v>0</v>
          </cell>
        </row>
        <row r="1715">
          <cell r="E1715" t="str">
            <v>518|Actual|Trend</v>
          </cell>
          <cell r="F1715">
            <v>0</v>
          </cell>
          <cell r="G1715">
            <v>0</v>
          </cell>
          <cell r="H1715">
            <v>0</v>
          </cell>
          <cell r="I1715">
            <v>0</v>
          </cell>
          <cell r="J1715">
            <v>0</v>
          </cell>
          <cell r="K1715">
            <v>0</v>
          </cell>
          <cell r="L1715">
            <v>0</v>
          </cell>
          <cell r="M1715">
            <v>0</v>
          </cell>
          <cell r="N1715">
            <v>0</v>
          </cell>
          <cell r="O1715">
            <v>0</v>
          </cell>
          <cell r="P1715">
            <v>0</v>
          </cell>
          <cell r="Q1715">
            <v>0</v>
          </cell>
          <cell r="R1715">
            <v>0</v>
          </cell>
          <cell r="S1715">
            <v>0</v>
          </cell>
          <cell r="T1715">
            <v>0</v>
          </cell>
          <cell r="U1715">
            <v>0</v>
          </cell>
          <cell r="V1715">
            <v>0</v>
          </cell>
          <cell r="W1715">
            <v>0</v>
          </cell>
          <cell r="X1715">
            <v>0</v>
          </cell>
          <cell r="Y1715">
            <v>0</v>
          </cell>
          <cell r="Z1715">
            <v>0</v>
          </cell>
          <cell r="AA1715">
            <v>0</v>
          </cell>
          <cell r="AB1715">
            <v>0</v>
          </cell>
          <cell r="AC1715">
            <v>0</v>
          </cell>
          <cell r="AD1715">
            <v>0</v>
          </cell>
          <cell r="AE1715">
            <v>0</v>
          </cell>
          <cell r="AF1715">
            <v>0</v>
          </cell>
          <cell r="AG1715">
            <v>0</v>
          </cell>
          <cell r="AH1715">
            <v>0</v>
          </cell>
        </row>
        <row r="1716">
          <cell r="E1716" t="str">
            <v>518|Plan|Trend</v>
          </cell>
          <cell r="F1716">
            <v>0</v>
          </cell>
          <cell r="G1716">
            <v>0</v>
          </cell>
          <cell r="H1716">
            <v>0</v>
          </cell>
          <cell r="I1716">
            <v>0</v>
          </cell>
          <cell r="J1716">
            <v>0</v>
          </cell>
          <cell r="K1716">
            <v>0</v>
          </cell>
          <cell r="L1716">
            <v>0</v>
          </cell>
          <cell r="M1716">
            <v>0</v>
          </cell>
          <cell r="N1716">
            <v>0</v>
          </cell>
          <cell r="O1716">
            <v>0</v>
          </cell>
          <cell r="P1716">
            <v>0</v>
          </cell>
          <cell r="Q1716">
            <v>0</v>
          </cell>
          <cell r="R1716">
            <v>0</v>
          </cell>
          <cell r="S1716">
            <v>0</v>
          </cell>
          <cell r="T1716">
            <v>0</v>
          </cell>
          <cell r="U1716">
            <v>0</v>
          </cell>
          <cell r="V1716">
            <v>0</v>
          </cell>
          <cell r="W1716">
            <v>0</v>
          </cell>
          <cell r="X1716">
            <v>0</v>
          </cell>
          <cell r="Y1716">
            <v>0</v>
          </cell>
          <cell r="Z1716">
            <v>0</v>
          </cell>
          <cell r="AA1716">
            <v>0</v>
          </cell>
          <cell r="AB1716">
            <v>0</v>
          </cell>
          <cell r="AC1716">
            <v>0</v>
          </cell>
          <cell r="AD1716">
            <v>0</v>
          </cell>
          <cell r="AE1716">
            <v>0</v>
          </cell>
          <cell r="AF1716">
            <v>0</v>
          </cell>
          <cell r="AG1716">
            <v>0</v>
          </cell>
          <cell r="AH1716">
            <v>0</v>
          </cell>
        </row>
        <row r="1717">
          <cell r="E1717" t="str">
            <v>518|FORECAST|Trend</v>
          </cell>
          <cell r="F1717">
            <v>0</v>
          </cell>
          <cell r="G1717">
            <v>0</v>
          </cell>
          <cell r="H1717">
            <v>0</v>
          </cell>
          <cell r="I1717">
            <v>0</v>
          </cell>
          <cell r="J1717">
            <v>0</v>
          </cell>
          <cell r="K1717">
            <v>0</v>
          </cell>
          <cell r="L1717">
            <v>0</v>
          </cell>
          <cell r="M1717">
            <v>0</v>
          </cell>
          <cell r="N1717">
            <v>0</v>
          </cell>
          <cell r="O1717">
            <v>0</v>
          </cell>
          <cell r="P1717">
            <v>0</v>
          </cell>
          <cell r="Q1717">
            <v>0</v>
          </cell>
          <cell r="R1717">
            <v>0</v>
          </cell>
          <cell r="S1717">
            <v>0</v>
          </cell>
          <cell r="T1717">
            <v>0</v>
          </cell>
          <cell r="U1717">
            <v>0</v>
          </cell>
          <cell r="V1717">
            <v>0</v>
          </cell>
          <cell r="W1717">
            <v>0</v>
          </cell>
          <cell r="X1717">
            <v>0</v>
          </cell>
          <cell r="Y1717">
            <v>0</v>
          </cell>
          <cell r="Z1717">
            <v>0</v>
          </cell>
          <cell r="AA1717">
            <v>0</v>
          </cell>
          <cell r="AB1717">
            <v>0</v>
          </cell>
          <cell r="AC1717">
            <v>0</v>
          </cell>
          <cell r="AD1717">
            <v>0</v>
          </cell>
          <cell r="AE1717">
            <v>0</v>
          </cell>
          <cell r="AF1717">
            <v>0</v>
          </cell>
          <cell r="AG1717">
            <v>0</v>
          </cell>
          <cell r="AH1717">
            <v>0</v>
          </cell>
        </row>
        <row r="1718">
          <cell r="E1718" t="str">
            <v>518|Prior|Trend</v>
          </cell>
          <cell r="F1718">
            <v>0</v>
          </cell>
          <cell r="G1718">
            <v>0</v>
          </cell>
          <cell r="H1718">
            <v>0</v>
          </cell>
          <cell r="I1718">
            <v>0</v>
          </cell>
          <cell r="J1718">
            <v>0</v>
          </cell>
          <cell r="K1718">
            <v>0</v>
          </cell>
          <cell r="L1718">
            <v>0</v>
          </cell>
          <cell r="M1718">
            <v>0</v>
          </cell>
          <cell r="N1718">
            <v>0</v>
          </cell>
          <cell r="O1718">
            <v>0</v>
          </cell>
          <cell r="P1718">
            <v>0</v>
          </cell>
          <cell r="Q1718">
            <v>0</v>
          </cell>
          <cell r="R1718">
            <v>0</v>
          </cell>
          <cell r="S1718">
            <v>0</v>
          </cell>
          <cell r="T1718">
            <v>0</v>
          </cell>
          <cell r="U1718">
            <v>0</v>
          </cell>
          <cell r="V1718">
            <v>0</v>
          </cell>
          <cell r="W1718">
            <v>0</v>
          </cell>
          <cell r="X1718">
            <v>0</v>
          </cell>
          <cell r="Y1718">
            <v>0</v>
          </cell>
          <cell r="Z1718">
            <v>0</v>
          </cell>
          <cell r="AA1718">
            <v>0</v>
          </cell>
          <cell r="AB1718">
            <v>0</v>
          </cell>
          <cell r="AC1718">
            <v>0</v>
          </cell>
          <cell r="AD1718">
            <v>0</v>
          </cell>
          <cell r="AE1718">
            <v>0</v>
          </cell>
          <cell r="AF1718">
            <v>0</v>
          </cell>
          <cell r="AG1718">
            <v>0</v>
          </cell>
          <cell r="AH1718">
            <v>0</v>
          </cell>
        </row>
        <row r="1719">
          <cell r="E1719" t="str">
            <v>518|TVAR|Actual vs Plan</v>
          </cell>
          <cell r="F1719">
            <v>0</v>
          </cell>
          <cell r="G1719">
            <v>0</v>
          </cell>
          <cell r="H1719">
            <v>0</v>
          </cell>
          <cell r="I1719">
            <v>0</v>
          </cell>
          <cell r="J1719">
            <v>0</v>
          </cell>
          <cell r="K1719">
            <v>0</v>
          </cell>
          <cell r="L1719">
            <v>0</v>
          </cell>
          <cell r="M1719">
            <v>0</v>
          </cell>
          <cell r="N1719">
            <v>0</v>
          </cell>
          <cell r="O1719">
            <v>0</v>
          </cell>
          <cell r="P1719">
            <v>0</v>
          </cell>
          <cell r="Q1719">
            <v>0</v>
          </cell>
          <cell r="R1719">
            <v>0</v>
          </cell>
          <cell r="S1719">
            <v>0</v>
          </cell>
          <cell r="T1719">
            <v>0</v>
          </cell>
          <cell r="U1719">
            <v>0</v>
          </cell>
          <cell r="V1719">
            <v>0</v>
          </cell>
          <cell r="W1719">
            <v>0</v>
          </cell>
          <cell r="X1719">
            <v>0</v>
          </cell>
          <cell r="Y1719">
            <v>0</v>
          </cell>
          <cell r="Z1719">
            <v>0</v>
          </cell>
          <cell r="AA1719">
            <v>0</v>
          </cell>
          <cell r="AB1719">
            <v>0</v>
          </cell>
          <cell r="AC1719">
            <v>0</v>
          </cell>
          <cell r="AD1719">
            <v>0</v>
          </cell>
          <cell r="AE1719">
            <v>0</v>
          </cell>
          <cell r="AF1719">
            <v>0</v>
          </cell>
          <cell r="AG1719">
            <v>0</v>
          </cell>
          <cell r="AH1719">
            <v>0</v>
          </cell>
        </row>
        <row r="1720">
          <cell r="E1720" t="str">
            <v>518|TVAR %|Actual vs Plan</v>
          </cell>
          <cell r="F1720">
            <v>0</v>
          </cell>
          <cell r="G1720">
            <v>0</v>
          </cell>
          <cell r="H1720">
            <v>0</v>
          </cell>
          <cell r="I1720">
            <v>0</v>
          </cell>
          <cell r="J1720">
            <v>0</v>
          </cell>
          <cell r="K1720">
            <v>0</v>
          </cell>
          <cell r="L1720">
            <v>0</v>
          </cell>
          <cell r="M1720">
            <v>0</v>
          </cell>
          <cell r="N1720">
            <v>0</v>
          </cell>
          <cell r="O1720">
            <v>0</v>
          </cell>
          <cell r="P1720">
            <v>0</v>
          </cell>
          <cell r="Q1720">
            <v>0</v>
          </cell>
          <cell r="R1720">
            <v>0</v>
          </cell>
          <cell r="S1720">
            <v>0</v>
          </cell>
          <cell r="T1720">
            <v>0</v>
          </cell>
          <cell r="U1720">
            <v>0</v>
          </cell>
          <cell r="V1720">
            <v>0</v>
          </cell>
          <cell r="W1720">
            <v>0</v>
          </cell>
          <cell r="X1720">
            <v>0</v>
          </cell>
          <cell r="Y1720">
            <v>0</v>
          </cell>
          <cell r="Z1720">
            <v>0</v>
          </cell>
          <cell r="AA1720">
            <v>0</v>
          </cell>
          <cell r="AB1720">
            <v>0</v>
          </cell>
          <cell r="AC1720">
            <v>0</v>
          </cell>
          <cell r="AD1720">
            <v>0</v>
          </cell>
          <cell r="AE1720">
            <v>0</v>
          </cell>
          <cell r="AF1720">
            <v>0</v>
          </cell>
          <cell r="AG1720">
            <v>0</v>
          </cell>
          <cell r="AH1720">
            <v>0</v>
          </cell>
        </row>
        <row r="1721">
          <cell r="E1721" t="str">
            <v>518|DTE|Actual vs Plan</v>
          </cell>
          <cell r="F1721">
            <v>0</v>
          </cell>
          <cell r="G1721">
            <v>0</v>
          </cell>
          <cell r="H1721">
            <v>0</v>
          </cell>
          <cell r="I1721">
            <v>0</v>
          </cell>
          <cell r="J1721">
            <v>0</v>
          </cell>
          <cell r="K1721">
            <v>0</v>
          </cell>
          <cell r="L1721">
            <v>0</v>
          </cell>
          <cell r="M1721">
            <v>0</v>
          </cell>
          <cell r="N1721">
            <v>0</v>
          </cell>
          <cell r="O1721">
            <v>0</v>
          </cell>
          <cell r="P1721">
            <v>0</v>
          </cell>
          <cell r="Q1721">
            <v>0</v>
          </cell>
          <cell r="R1721">
            <v>0</v>
          </cell>
          <cell r="S1721">
            <v>0</v>
          </cell>
          <cell r="T1721">
            <v>0</v>
          </cell>
          <cell r="U1721">
            <v>0</v>
          </cell>
          <cell r="V1721">
            <v>0</v>
          </cell>
          <cell r="W1721">
            <v>0</v>
          </cell>
          <cell r="X1721">
            <v>0</v>
          </cell>
          <cell r="Y1721">
            <v>0</v>
          </cell>
          <cell r="Z1721">
            <v>0</v>
          </cell>
          <cell r="AA1721">
            <v>0</v>
          </cell>
          <cell r="AB1721">
            <v>0</v>
          </cell>
          <cell r="AC1721">
            <v>0</v>
          </cell>
          <cell r="AD1721">
            <v>0</v>
          </cell>
          <cell r="AE1721">
            <v>0</v>
          </cell>
          <cell r="AF1721">
            <v>0</v>
          </cell>
          <cell r="AG1721">
            <v>0</v>
          </cell>
          <cell r="AH1721">
            <v>0</v>
          </cell>
        </row>
        <row r="1722">
          <cell r="E1722" t="str">
            <v>518|DTE %|Actual vs Plan</v>
          </cell>
          <cell r="F1722">
            <v>0</v>
          </cell>
          <cell r="G1722">
            <v>0</v>
          </cell>
          <cell r="H1722">
            <v>0</v>
          </cell>
          <cell r="I1722">
            <v>0</v>
          </cell>
          <cell r="J1722">
            <v>0</v>
          </cell>
          <cell r="K1722">
            <v>0</v>
          </cell>
          <cell r="L1722">
            <v>0</v>
          </cell>
          <cell r="M1722">
            <v>0</v>
          </cell>
          <cell r="N1722">
            <v>0</v>
          </cell>
          <cell r="O1722">
            <v>0</v>
          </cell>
          <cell r="P1722">
            <v>0</v>
          </cell>
          <cell r="Q1722">
            <v>0</v>
          </cell>
          <cell r="R1722">
            <v>0</v>
          </cell>
          <cell r="S1722">
            <v>0</v>
          </cell>
          <cell r="T1722">
            <v>0</v>
          </cell>
          <cell r="U1722">
            <v>0</v>
          </cell>
          <cell r="V1722">
            <v>0</v>
          </cell>
          <cell r="W1722">
            <v>0</v>
          </cell>
          <cell r="X1722">
            <v>0</v>
          </cell>
          <cell r="Y1722">
            <v>0</v>
          </cell>
          <cell r="Z1722">
            <v>0</v>
          </cell>
          <cell r="AA1722">
            <v>0</v>
          </cell>
          <cell r="AB1722">
            <v>0</v>
          </cell>
          <cell r="AC1722">
            <v>0</v>
          </cell>
          <cell r="AD1722">
            <v>0</v>
          </cell>
          <cell r="AE1722">
            <v>0</v>
          </cell>
          <cell r="AF1722">
            <v>0</v>
          </cell>
          <cell r="AG1722">
            <v>0</v>
          </cell>
          <cell r="AH1722">
            <v>0</v>
          </cell>
        </row>
        <row r="1723">
          <cell r="E1723" t="str">
            <v>518|ExExch|Actual vs Plan</v>
          </cell>
          <cell r="F1723">
            <v>0</v>
          </cell>
          <cell r="G1723">
            <v>0</v>
          </cell>
          <cell r="H1723">
            <v>0</v>
          </cell>
          <cell r="I1723">
            <v>0</v>
          </cell>
          <cell r="J1723">
            <v>0</v>
          </cell>
          <cell r="K1723">
            <v>0</v>
          </cell>
          <cell r="L1723">
            <v>0</v>
          </cell>
          <cell r="M1723">
            <v>0</v>
          </cell>
          <cell r="N1723">
            <v>0</v>
          </cell>
          <cell r="O1723">
            <v>0</v>
          </cell>
          <cell r="P1723">
            <v>0</v>
          </cell>
          <cell r="Q1723">
            <v>0</v>
          </cell>
          <cell r="R1723">
            <v>0</v>
          </cell>
          <cell r="S1723">
            <v>0</v>
          </cell>
          <cell r="T1723">
            <v>0</v>
          </cell>
          <cell r="U1723">
            <v>0</v>
          </cell>
          <cell r="V1723">
            <v>0</v>
          </cell>
          <cell r="W1723">
            <v>0</v>
          </cell>
          <cell r="X1723">
            <v>0</v>
          </cell>
          <cell r="Y1723">
            <v>0</v>
          </cell>
          <cell r="Z1723">
            <v>0</v>
          </cell>
          <cell r="AA1723">
            <v>0</v>
          </cell>
          <cell r="AB1723">
            <v>0</v>
          </cell>
          <cell r="AC1723">
            <v>0</v>
          </cell>
          <cell r="AD1723">
            <v>0</v>
          </cell>
          <cell r="AE1723">
            <v>0</v>
          </cell>
          <cell r="AF1723">
            <v>0</v>
          </cell>
          <cell r="AG1723">
            <v>0</v>
          </cell>
          <cell r="AH1723">
            <v>0</v>
          </cell>
        </row>
        <row r="1724">
          <cell r="E1724" t="str">
            <v>518|ExExch %|Actual vs Plan</v>
          </cell>
          <cell r="F1724">
            <v>0</v>
          </cell>
          <cell r="G1724">
            <v>0</v>
          </cell>
          <cell r="H1724">
            <v>0</v>
          </cell>
          <cell r="I1724">
            <v>0</v>
          </cell>
          <cell r="J1724">
            <v>0</v>
          </cell>
          <cell r="K1724">
            <v>0</v>
          </cell>
          <cell r="L1724">
            <v>0</v>
          </cell>
          <cell r="M1724">
            <v>0</v>
          </cell>
          <cell r="N1724">
            <v>0</v>
          </cell>
          <cell r="O1724">
            <v>0</v>
          </cell>
          <cell r="P1724">
            <v>0</v>
          </cell>
          <cell r="Q1724">
            <v>0</v>
          </cell>
          <cell r="R1724">
            <v>0</v>
          </cell>
          <cell r="S1724">
            <v>0</v>
          </cell>
          <cell r="T1724">
            <v>0</v>
          </cell>
          <cell r="U1724">
            <v>0</v>
          </cell>
          <cell r="V1724">
            <v>0</v>
          </cell>
          <cell r="W1724">
            <v>0</v>
          </cell>
          <cell r="X1724">
            <v>0</v>
          </cell>
          <cell r="Y1724">
            <v>0</v>
          </cell>
          <cell r="Z1724">
            <v>0</v>
          </cell>
          <cell r="AA1724">
            <v>0</v>
          </cell>
          <cell r="AB1724">
            <v>0</v>
          </cell>
          <cell r="AC1724">
            <v>0</v>
          </cell>
          <cell r="AD1724">
            <v>0</v>
          </cell>
          <cell r="AE1724">
            <v>0</v>
          </cell>
          <cell r="AF1724">
            <v>0</v>
          </cell>
          <cell r="AG1724">
            <v>0</v>
          </cell>
          <cell r="AH1724">
            <v>0</v>
          </cell>
        </row>
        <row r="1725">
          <cell r="E1725" t="str">
            <v>518|Plan Next|Trend</v>
          </cell>
          <cell r="F1725">
            <v>0</v>
          </cell>
          <cell r="G1725">
            <v>0</v>
          </cell>
          <cell r="H1725">
            <v>0</v>
          </cell>
          <cell r="I1725">
            <v>0</v>
          </cell>
          <cell r="J1725">
            <v>0</v>
          </cell>
          <cell r="K1725">
            <v>0</v>
          </cell>
          <cell r="L1725">
            <v>0</v>
          </cell>
          <cell r="M1725">
            <v>0</v>
          </cell>
          <cell r="N1725">
            <v>0</v>
          </cell>
          <cell r="O1725">
            <v>0</v>
          </cell>
          <cell r="P1725">
            <v>0</v>
          </cell>
          <cell r="Q1725">
            <v>0</v>
          </cell>
          <cell r="R1725">
            <v>0</v>
          </cell>
          <cell r="S1725">
            <v>0</v>
          </cell>
          <cell r="T1725">
            <v>0</v>
          </cell>
          <cell r="U1725">
            <v>0</v>
          </cell>
          <cell r="V1725">
            <v>0</v>
          </cell>
          <cell r="W1725">
            <v>0</v>
          </cell>
          <cell r="X1725">
            <v>0</v>
          </cell>
          <cell r="Y1725">
            <v>0</v>
          </cell>
          <cell r="Z1725">
            <v>0</v>
          </cell>
          <cell r="AA1725">
            <v>0</v>
          </cell>
          <cell r="AB1725">
            <v>0</v>
          </cell>
          <cell r="AC1725">
            <v>0</v>
          </cell>
          <cell r="AD1725">
            <v>0</v>
          </cell>
          <cell r="AE1725">
            <v>0</v>
          </cell>
          <cell r="AF1725">
            <v>0</v>
          </cell>
          <cell r="AG1725">
            <v>0</v>
          </cell>
          <cell r="AH1725">
            <v>0</v>
          </cell>
        </row>
        <row r="1726">
          <cell r="E1726" t="str">
            <v>518|DTE|Actual vs Prior</v>
          </cell>
          <cell r="F1726">
            <v>0</v>
          </cell>
          <cell r="G1726">
            <v>0</v>
          </cell>
          <cell r="H1726">
            <v>0</v>
          </cell>
          <cell r="I1726">
            <v>0</v>
          </cell>
          <cell r="J1726">
            <v>0</v>
          </cell>
          <cell r="K1726">
            <v>0</v>
          </cell>
          <cell r="L1726">
            <v>0</v>
          </cell>
          <cell r="M1726">
            <v>0</v>
          </cell>
          <cell r="N1726">
            <v>0</v>
          </cell>
          <cell r="O1726">
            <v>0</v>
          </cell>
          <cell r="P1726">
            <v>0</v>
          </cell>
          <cell r="Q1726">
            <v>0</v>
          </cell>
          <cell r="R1726">
            <v>0</v>
          </cell>
          <cell r="S1726">
            <v>0</v>
          </cell>
          <cell r="T1726">
            <v>0</v>
          </cell>
          <cell r="U1726">
            <v>0</v>
          </cell>
          <cell r="V1726">
            <v>0</v>
          </cell>
          <cell r="W1726">
            <v>0</v>
          </cell>
          <cell r="X1726">
            <v>0</v>
          </cell>
          <cell r="Y1726">
            <v>0</v>
          </cell>
          <cell r="Z1726">
            <v>0</v>
          </cell>
          <cell r="AA1726">
            <v>0</v>
          </cell>
          <cell r="AB1726">
            <v>0</v>
          </cell>
          <cell r="AC1726">
            <v>0</v>
          </cell>
          <cell r="AD1726">
            <v>0</v>
          </cell>
          <cell r="AE1726">
            <v>0</v>
          </cell>
          <cell r="AF1726">
            <v>0</v>
          </cell>
          <cell r="AG1726">
            <v>0</v>
          </cell>
          <cell r="AH1726">
            <v>0</v>
          </cell>
        </row>
        <row r="1727">
          <cell r="E1727" t="str">
            <v>518|DTE %|Actual vs Prior</v>
          </cell>
          <cell r="F1727">
            <v>0</v>
          </cell>
          <cell r="G1727">
            <v>0</v>
          </cell>
          <cell r="H1727">
            <v>0</v>
          </cell>
          <cell r="I1727">
            <v>0</v>
          </cell>
          <cell r="J1727">
            <v>0</v>
          </cell>
          <cell r="K1727">
            <v>0</v>
          </cell>
          <cell r="L1727">
            <v>0</v>
          </cell>
          <cell r="M1727">
            <v>0</v>
          </cell>
          <cell r="N1727">
            <v>0</v>
          </cell>
          <cell r="O1727">
            <v>0</v>
          </cell>
          <cell r="P1727">
            <v>0</v>
          </cell>
          <cell r="Q1727">
            <v>0</v>
          </cell>
          <cell r="R1727">
            <v>0</v>
          </cell>
          <cell r="S1727">
            <v>0</v>
          </cell>
          <cell r="T1727">
            <v>0</v>
          </cell>
          <cell r="U1727">
            <v>0</v>
          </cell>
          <cell r="V1727">
            <v>0</v>
          </cell>
          <cell r="W1727">
            <v>0</v>
          </cell>
          <cell r="X1727">
            <v>0</v>
          </cell>
          <cell r="Y1727">
            <v>0</v>
          </cell>
          <cell r="Z1727">
            <v>0</v>
          </cell>
          <cell r="AA1727">
            <v>0</v>
          </cell>
          <cell r="AB1727">
            <v>0</v>
          </cell>
          <cell r="AC1727">
            <v>0</v>
          </cell>
          <cell r="AD1727">
            <v>0</v>
          </cell>
          <cell r="AE1727">
            <v>0</v>
          </cell>
          <cell r="AF1727">
            <v>0</v>
          </cell>
          <cell r="AG1727">
            <v>0</v>
          </cell>
          <cell r="AH1727">
            <v>0</v>
          </cell>
        </row>
        <row r="1728">
          <cell r="E1728" t="str">
            <v>518|ExExch|Actual vs Prior</v>
          </cell>
          <cell r="F1728">
            <v>0</v>
          </cell>
          <cell r="G1728">
            <v>0</v>
          </cell>
          <cell r="H1728">
            <v>0</v>
          </cell>
          <cell r="I1728">
            <v>0</v>
          </cell>
          <cell r="J1728">
            <v>0</v>
          </cell>
          <cell r="K1728">
            <v>0</v>
          </cell>
          <cell r="L1728">
            <v>0</v>
          </cell>
          <cell r="M1728">
            <v>0</v>
          </cell>
          <cell r="N1728">
            <v>0</v>
          </cell>
          <cell r="O1728">
            <v>0</v>
          </cell>
          <cell r="P1728">
            <v>0</v>
          </cell>
          <cell r="Q1728">
            <v>0</v>
          </cell>
          <cell r="R1728">
            <v>0</v>
          </cell>
          <cell r="S1728">
            <v>0</v>
          </cell>
          <cell r="T1728">
            <v>0</v>
          </cell>
          <cell r="U1728">
            <v>0</v>
          </cell>
          <cell r="V1728">
            <v>0</v>
          </cell>
          <cell r="W1728">
            <v>0</v>
          </cell>
          <cell r="X1728">
            <v>0</v>
          </cell>
          <cell r="Y1728">
            <v>0</v>
          </cell>
          <cell r="Z1728">
            <v>0</v>
          </cell>
          <cell r="AA1728">
            <v>0</v>
          </cell>
          <cell r="AB1728">
            <v>0</v>
          </cell>
          <cell r="AC1728">
            <v>0</v>
          </cell>
          <cell r="AD1728">
            <v>0</v>
          </cell>
          <cell r="AE1728">
            <v>0</v>
          </cell>
          <cell r="AF1728">
            <v>0</v>
          </cell>
          <cell r="AG1728">
            <v>0</v>
          </cell>
          <cell r="AH1728">
            <v>0</v>
          </cell>
        </row>
        <row r="1729">
          <cell r="E1729" t="str">
            <v>518|ExExch %|Actual vs Prior</v>
          </cell>
          <cell r="F1729">
            <v>0</v>
          </cell>
          <cell r="G1729">
            <v>0</v>
          </cell>
          <cell r="H1729">
            <v>0</v>
          </cell>
          <cell r="I1729">
            <v>0</v>
          </cell>
          <cell r="J1729">
            <v>0</v>
          </cell>
          <cell r="K1729">
            <v>0</v>
          </cell>
          <cell r="L1729">
            <v>0</v>
          </cell>
          <cell r="M1729">
            <v>0</v>
          </cell>
          <cell r="N1729">
            <v>0</v>
          </cell>
          <cell r="O1729">
            <v>0</v>
          </cell>
          <cell r="P1729">
            <v>0</v>
          </cell>
          <cell r="Q1729">
            <v>0</v>
          </cell>
          <cell r="R1729">
            <v>0</v>
          </cell>
          <cell r="S1729">
            <v>0</v>
          </cell>
          <cell r="T1729">
            <v>0</v>
          </cell>
          <cell r="U1729">
            <v>0</v>
          </cell>
          <cell r="V1729">
            <v>0</v>
          </cell>
          <cell r="W1729">
            <v>0</v>
          </cell>
          <cell r="X1729">
            <v>0</v>
          </cell>
          <cell r="Y1729">
            <v>0</v>
          </cell>
          <cell r="Z1729">
            <v>0</v>
          </cell>
          <cell r="AA1729">
            <v>0</v>
          </cell>
          <cell r="AB1729">
            <v>0</v>
          </cell>
          <cell r="AC1729">
            <v>0</v>
          </cell>
          <cell r="AD1729">
            <v>0</v>
          </cell>
          <cell r="AE1729">
            <v>0</v>
          </cell>
          <cell r="AF1729">
            <v>0</v>
          </cell>
          <cell r="AG1729">
            <v>0</v>
          </cell>
          <cell r="AH1729">
            <v>0</v>
          </cell>
        </row>
        <row r="1730">
          <cell r="E1730" t="str">
            <v>518|TVAR|Actual vs Prior</v>
          </cell>
          <cell r="F1730">
            <v>0</v>
          </cell>
          <cell r="G1730">
            <v>0</v>
          </cell>
          <cell r="H1730">
            <v>0</v>
          </cell>
          <cell r="I1730">
            <v>0</v>
          </cell>
          <cell r="J1730">
            <v>0</v>
          </cell>
          <cell r="K1730">
            <v>0</v>
          </cell>
          <cell r="L1730">
            <v>0</v>
          </cell>
          <cell r="M1730">
            <v>0</v>
          </cell>
          <cell r="N1730">
            <v>0</v>
          </cell>
          <cell r="O1730">
            <v>0</v>
          </cell>
          <cell r="P1730">
            <v>0</v>
          </cell>
          <cell r="Q1730">
            <v>0</v>
          </cell>
          <cell r="R1730">
            <v>0</v>
          </cell>
          <cell r="S1730">
            <v>0</v>
          </cell>
          <cell r="T1730">
            <v>0</v>
          </cell>
          <cell r="U1730">
            <v>0</v>
          </cell>
          <cell r="V1730">
            <v>0</v>
          </cell>
          <cell r="W1730">
            <v>0</v>
          </cell>
          <cell r="X1730">
            <v>0</v>
          </cell>
          <cell r="Y1730">
            <v>0</v>
          </cell>
          <cell r="Z1730">
            <v>0</v>
          </cell>
          <cell r="AA1730">
            <v>0</v>
          </cell>
          <cell r="AB1730">
            <v>0</v>
          </cell>
          <cell r="AC1730">
            <v>0</v>
          </cell>
          <cell r="AD1730">
            <v>0</v>
          </cell>
          <cell r="AE1730">
            <v>0</v>
          </cell>
          <cell r="AF1730">
            <v>0</v>
          </cell>
          <cell r="AG1730">
            <v>0</v>
          </cell>
          <cell r="AH1730">
            <v>0</v>
          </cell>
        </row>
        <row r="1731">
          <cell r="E1731" t="str">
            <v>518|TVAR %|Actual vs Prior</v>
          </cell>
          <cell r="F1731">
            <v>0</v>
          </cell>
          <cell r="G1731">
            <v>0</v>
          </cell>
          <cell r="H1731">
            <v>0</v>
          </cell>
          <cell r="I1731">
            <v>0</v>
          </cell>
          <cell r="J1731">
            <v>0</v>
          </cell>
          <cell r="K1731">
            <v>0</v>
          </cell>
          <cell r="L1731">
            <v>0</v>
          </cell>
          <cell r="M1731">
            <v>0</v>
          </cell>
          <cell r="N1731">
            <v>0</v>
          </cell>
          <cell r="O1731">
            <v>0</v>
          </cell>
          <cell r="P1731">
            <v>0</v>
          </cell>
          <cell r="Q1731">
            <v>0</v>
          </cell>
          <cell r="R1731">
            <v>0</v>
          </cell>
          <cell r="S1731">
            <v>0</v>
          </cell>
          <cell r="T1731">
            <v>0</v>
          </cell>
          <cell r="U1731">
            <v>0</v>
          </cell>
          <cell r="V1731">
            <v>0</v>
          </cell>
          <cell r="W1731">
            <v>0</v>
          </cell>
          <cell r="X1731">
            <v>0</v>
          </cell>
          <cell r="Y1731">
            <v>0</v>
          </cell>
          <cell r="Z1731">
            <v>0</v>
          </cell>
          <cell r="AA1731">
            <v>0</v>
          </cell>
          <cell r="AB1731">
            <v>0</v>
          </cell>
          <cell r="AC1731">
            <v>0</v>
          </cell>
          <cell r="AD1731">
            <v>0</v>
          </cell>
          <cell r="AE1731">
            <v>0</v>
          </cell>
          <cell r="AF1731">
            <v>0</v>
          </cell>
          <cell r="AG1731">
            <v>0</v>
          </cell>
          <cell r="AH1731">
            <v>0</v>
          </cell>
        </row>
        <row r="1732">
          <cell r="E1732" t="str">
            <v>519|Actual|Trend</v>
          </cell>
          <cell r="F1732">
            <v>0</v>
          </cell>
          <cell r="G1732">
            <v>0</v>
          </cell>
          <cell r="H1732">
            <v>0</v>
          </cell>
          <cell r="I1732">
            <v>0</v>
          </cell>
          <cell r="J1732">
            <v>0</v>
          </cell>
          <cell r="K1732">
            <v>0</v>
          </cell>
          <cell r="L1732">
            <v>0</v>
          </cell>
          <cell r="M1732">
            <v>0</v>
          </cell>
          <cell r="N1732">
            <v>0</v>
          </cell>
          <cell r="O1732">
            <v>0</v>
          </cell>
          <cell r="P1732">
            <v>0</v>
          </cell>
          <cell r="Q1732">
            <v>0</v>
          </cell>
          <cell r="R1732">
            <v>0</v>
          </cell>
          <cell r="S1732">
            <v>0</v>
          </cell>
          <cell r="T1732">
            <v>0</v>
          </cell>
          <cell r="U1732">
            <v>0</v>
          </cell>
          <cell r="V1732">
            <v>0</v>
          </cell>
          <cell r="W1732">
            <v>0</v>
          </cell>
          <cell r="X1732">
            <v>0</v>
          </cell>
          <cell r="Y1732">
            <v>0</v>
          </cell>
          <cell r="Z1732">
            <v>0</v>
          </cell>
          <cell r="AA1732">
            <v>0</v>
          </cell>
          <cell r="AB1732">
            <v>0</v>
          </cell>
          <cell r="AC1732">
            <v>0</v>
          </cell>
          <cell r="AD1732">
            <v>0</v>
          </cell>
          <cell r="AE1732">
            <v>0</v>
          </cell>
          <cell r="AF1732">
            <v>0</v>
          </cell>
          <cell r="AG1732">
            <v>0</v>
          </cell>
          <cell r="AH1732">
            <v>0</v>
          </cell>
        </row>
        <row r="1733">
          <cell r="E1733" t="str">
            <v>519|Plan|Trend</v>
          </cell>
          <cell r="F1733">
            <v>0</v>
          </cell>
          <cell r="G1733">
            <v>0</v>
          </cell>
          <cell r="H1733">
            <v>0</v>
          </cell>
          <cell r="I1733">
            <v>0</v>
          </cell>
          <cell r="J1733">
            <v>0</v>
          </cell>
          <cell r="K1733">
            <v>0</v>
          </cell>
          <cell r="L1733">
            <v>0</v>
          </cell>
          <cell r="M1733">
            <v>0</v>
          </cell>
          <cell r="N1733">
            <v>0</v>
          </cell>
          <cell r="O1733">
            <v>0</v>
          </cell>
          <cell r="P1733">
            <v>0</v>
          </cell>
          <cell r="Q1733">
            <v>0</v>
          </cell>
          <cell r="R1733">
            <v>0</v>
          </cell>
          <cell r="S1733">
            <v>0</v>
          </cell>
          <cell r="T1733">
            <v>0</v>
          </cell>
          <cell r="U1733">
            <v>0</v>
          </cell>
          <cell r="V1733">
            <v>0</v>
          </cell>
          <cell r="W1733">
            <v>0</v>
          </cell>
          <cell r="X1733">
            <v>0</v>
          </cell>
          <cell r="Y1733">
            <v>0</v>
          </cell>
          <cell r="Z1733">
            <v>0</v>
          </cell>
          <cell r="AA1733">
            <v>0</v>
          </cell>
          <cell r="AB1733">
            <v>0</v>
          </cell>
          <cell r="AC1733">
            <v>0</v>
          </cell>
          <cell r="AD1733">
            <v>0</v>
          </cell>
          <cell r="AE1733">
            <v>0</v>
          </cell>
          <cell r="AF1733">
            <v>0</v>
          </cell>
          <cell r="AG1733">
            <v>0</v>
          </cell>
          <cell r="AH1733">
            <v>0</v>
          </cell>
        </row>
        <row r="1734">
          <cell r="E1734" t="str">
            <v>519|FORECAST|Trend</v>
          </cell>
          <cell r="F1734">
            <v>0</v>
          </cell>
          <cell r="G1734">
            <v>0</v>
          </cell>
          <cell r="H1734">
            <v>0</v>
          </cell>
          <cell r="I1734">
            <v>0</v>
          </cell>
          <cell r="J1734">
            <v>0</v>
          </cell>
          <cell r="K1734">
            <v>0</v>
          </cell>
          <cell r="L1734">
            <v>0</v>
          </cell>
          <cell r="M1734">
            <v>0</v>
          </cell>
          <cell r="N1734">
            <v>0</v>
          </cell>
          <cell r="O1734">
            <v>0</v>
          </cell>
          <cell r="P1734">
            <v>0</v>
          </cell>
          <cell r="Q1734">
            <v>0</v>
          </cell>
          <cell r="R1734">
            <v>0</v>
          </cell>
          <cell r="S1734">
            <v>0</v>
          </cell>
          <cell r="T1734">
            <v>0</v>
          </cell>
          <cell r="U1734">
            <v>0</v>
          </cell>
          <cell r="V1734">
            <v>0</v>
          </cell>
          <cell r="W1734">
            <v>0</v>
          </cell>
          <cell r="X1734">
            <v>0</v>
          </cell>
          <cell r="Y1734">
            <v>0</v>
          </cell>
          <cell r="Z1734">
            <v>0</v>
          </cell>
          <cell r="AA1734">
            <v>0</v>
          </cell>
          <cell r="AB1734">
            <v>0</v>
          </cell>
          <cell r="AC1734">
            <v>0</v>
          </cell>
          <cell r="AD1734">
            <v>0</v>
          </cell>
          <cell r="AE1734">
            <v>0</v>
          </cell>
          <cell r="AF1734">
            <v>0</v>
          </cell>
          <cell r="AG1734">
            <v>0</v>
          </cell>
          <cell r="AH1734">
            <v>0</v>
          </cell>
        </row>
        <row r="1735">
          <cell r="E1735" t="str">
            <v>519|Prior|Trend</v>
          </cell>
          <cell r="F1735">
            <v>0</v>
          </cell>
          <cell r="G1735">
            <v>0</v>
          </cell>
          <cell r="H1735">
            <v>0</v>
          </cell>
          <cell r="I1735">
            <v>0</v>
          </cell>
          <cell r="J1735">
            <v>0</v>
          </cell>
          <cell r="K1735">
            <v>0</v>
          </cell>
          <cell r="L1735">
            <v>0</v>
          </cell>
          <cell r="M1735">
            <v>0</v>
          </cell>
          <cell r="N1735">
            <v>0</v>
          </cell>
          <cell r="O1735">
            <v>0</v>
          </cell>
          <cell r="P1735">
            <v>0</v>
          </cell>
          <cell r="Q1735">
            <v>0</v>
          </cell>
          <cell r="R1735">
            <v>0</v>
          </cell>
          <cell r="S1735">
            <v>0</v>
          </cell>
          <cell r="T1735">
            <v>0</v>
          </cell>
          <cell r="U1735">
            <v>0</v>
          </cell>
          <cell r="V1735">
            <v>0</v>
          </cell>
          <cell r="W1735">
            <v>0</v>
          </cell>
          <cell r="X1735">
            <v>0</v>
          </cell>
          <cell r="Y1735">
            <v>0</v>
          </cell>
          <cell r="Z1735">
            <v>0</v>
          </cell>
          <cell r="AA1735">
            <v>0</v>
          </cell>
          <cell r="AB1735">
            <v>0</v>
          </cell>
          <cell r="AC1735">
            <v>0</v>
          </cell>
          <cell r="AD1735">
            <v>0</v>
          </cell>
          <cell r="AE1735">
            <v>0</v>
          </cell>
          <cell r="AF1735">
            <v>0</v>
          </cell>
          <cell r="AG1735">
            <v>0</v>
          </cell>
          <cell r="AH1735">
            <v>0</v>
          </cell>
        </row>
        <row r="1736">
          <cell r="E1736" t="str">
            <v>519|TVAR|Actual vs Plan</v>
          </cell>
          <cell r="F1736">
            <v>0</v>
          </cell>
          <cell r="G1736">
            <v>0</v>
          </cell>
          <cell r="H1736">
            <v>0</v>
          </cell>
          <cell r="I1736">
            <v>0</v>
          </cell>
          <cell r="J1736">
            <v>0</v>
          </cell>
          <cell r="K1736">
            <v>0</v>
          </cell>
          <cell r="L1736">
            <v>0</v>
          </cell>
          <cell r="M1736">
            <v>0</v>
          </cell>
          <cell r="N1736">
            <v>0</v>
          </cell>
          <cell r="O1736">
            <v>0</v>
          </cell>
          <cell r="P1736">
            <v>0</v>
          </cell>
          <cell r="Q1736">
            <v>0</v>
          </cell>
          <cell r="R1736">
            <v>0</v>
          </cell>
          <cell r="S1736">
            <v>0</v>
          </cell>
          <cell r="T1736">
            <v>0</v>
          </cell>
          <cell r="U1736">
            <v>0</v>
          </cell>
          <cell r="V1736">
            <v>0</v>
          </cell>
          <cell r="W1736">
            <v>0</v>
          </cell>
          <cell r="X1736">
            <v>0</v>
          </cell>
          <cell r="Y1736">
            <v>0</v>
          </cell>
          <cell r="Z1736">
            <v>0</v>
          </cell>
          <cell r="AA1736">
            <v>0</v>
          </cell>
          <cell r="AB1736">
            <v>0</v>
          </cell>
          <cell r="AC1736">
            <v>0</v>
          </cell>
          <cell r="AD1736">
            <v>0</v>
          </cell>
          <cell r="AE1736">
            <v>0</v>
          </cell>
          <cell r="AF1736">
            <v>0</v>
          </cell>
          <cell r="AG1736">
            <v>0</v>
          </cell>
          <cell r="AH1736">
            <v>0</v>
          </cell>
        </row>
        <row r="1737">
          <cell r="E1737" t="str">
            <v>519|TVAR %|Actual vs Plan</v>
          </cell>
          <cell r="F1737">
            <v>0</v>
          </cell>
          <cell r="G1737">
            <v>0</v>
          </cell>
          <cell r="H1737">
            <v>0</v>
          </cell>
          <cell r="I1737">
            <v>0</v>
          </cell>
          <cell r="J1737">
            <v>0</v>
          </cell>
          <cell r="K1737">
            <v>0</v>
          </cell>
          <cell r="L1737">
            <v>0</v>
          </cell>
          <cell r="M1737">
            <v>0</v>
          </cell>
          <cell r="N1737">
            <v>0</v>
          </cell>
          <cell r="O1737">
            <v>0</v>
          </cell>
          <cell r="P1737">
            <v>0</v>
          </cell>
          <cell r="Q1737">
            <v>0</v>
          </cell>
          <cell r="R1737">
            <v>0</v>
          </cell>
          <cell r="S1737">
            <v>0</v>
          </cell>
          <cell r="T1737">
            <v>0</v>
          </cell>
          <cell r="U1737">
            <v>0</v>
          </cell>
          <cell r="V1737">
            <v>0</v>
          </cell>
          <cell r="W1737">
            <v>0</v>
          </cell>
          <cell r="X1737">
            <v>0</v>
          </cell>
          <cell r="Y1737">
            <v>0</v>
          </cell>
          <cell r="Z1737">
            <v>0</v>
          </cell>
          <cell r="AA1737">
            <v>0</v>
          </cell>
          <cell r="AB1737">
            <v>0</v>
          </cell>
          <cell r="AC1737">
            <v>0</v>
          </cell>
          <cell r="AD1737">
            <v>0</v>
          </cell>
          <cell r="AE1737">
            <v>0</v>
          </cell>
          <cell r="AF1737">
            <v>0</v>
          </cell>
          <cell r="AG1737">
            <v>0</v>
          </cell>
          <cell r="AH1737">
            <v>0</v>
          </cell>
        </row>
        <row r="1738">
          <cell r="E1738" t="str">
            <v>519|DTE|Actual vs Plan</v>
          </cell>
          <cell r="F1738">
            <v>0</v>
          </cell>
          <cell r="G1738">
            <v>0</v>
          </cell>
          <cell r="H1738">
            <v>0</v>
          </cell>
          <cell r="I1738">
            <v>0</v>
          </cell>
          <cell r="J1738">
            <v>0</v>
          </cell>
          <cell r="K1738">
            <v>0</v>
          </cell>
          <cell r="L1738">
            <v>0</v>
          </cell>
          <cell r="M1738">
            <v>0</v>
          </cell>
          <cell r="N1738">
            <v>0</v>
          </cell>
          <cell r="O1738">
            <v>0</v>
          </cell>
          <cell r="P1738">
            <v>0</v>
          </cell>
          <cell r="Q1738">
            <v>0</v>
          </cell>
          <cell r="R1738">
            <v>0</v>
          </cell>
          <cell r="S1738">
            <v>0</v>
          </cell>
          <cell r="T1738">
            <v>0</v>
          </cell>
          <cell r="U1738">
            <v>0</v>
          </cell>
          <cell r="V1738">
            <v>0</v>
          </cell>
          <cell r="W1738">
            <v>0</v>
          </cell>
          <cell r="X1738">
            <v>0</v>
          </cell>
          <cell r="Y1738">
            <v>0</v>
          </cell>
          <cell r="Z1738">
            <v>0</v>
          </cell>
          <cell r="AA1738">
            <v>0</v>
          </cell>
          <cell r="AB1738">
            <v>0</v>
          </cell>
          <cell r="AC1738">
            <v>0</v>
          </cell>
          <cell r="AD1738">
            <v>0</v>
          </cell>
          <cell r="AE1738">
            <v>0</v>
          </cell>
          <cell r="AF1738">
            <v>0</v>
          </cell>
          <cell r="AG1738">
            <v>0</v>
          </cell>
          <cell r="AH1738">
            <v>0</v>
          </cell>
        </row>
        <row r="1739">
          <cell r="E1739" t="str">
            <v>519|DTE %|Actual vs Plan</v>
          </cell>
          <cell r="F1739">
            <v>0</v>
          </cell>
          <cell r="G1739">
            <v>0</v>
          </cell>
          <cell r="H1739">
            <v>0</v>
          </cell>
          <cell r="I1739">
            <v>0</v>
          </cell>
          <cell r="J1739">
            <v>0</v>
          </cell>
          <cell r="K1739">
            <v>0</v>
          </cell>
          <cell r="L1739">
            <v>0</v>
          </cell>
          <cell r="M1739">
            <v>0</v>
          </cell>
          <cell r="N1739">
            <v>0</v>
          </cell>
          <cell r="O1739">
            <v>0</v>
          </cell>
          <cell r="P1739">
            <v>0</v>
          </cell>
          <cell r="Q1739">
            <v>0</v>
          </cell>
          <cell r="R1739">
            <v>0</v>
          </cell>
          <cell r="S1739">
            <v>0</v>
          </cell>
          <cell r="T1739">
            <v>0</v>
          </cell>
          <cell r="U1739">
            <v>0</v>
          </cell>
          <cell r="V1739">
            <v>0</v>
          </cell>
          <cell r="W1739">
            <v>0</v>
          </cell>
          <cell r="X1739">
            <v>0</v>
          </cell>
          <cell r="Y1739">
            <v>0</v>
          </cell>
          <cell r="Z1739">
            <v>0</v>
          </cell>
          <cell r="AA1739">
            <v>0</v>
          </cell>
          <cell r="AB1739">
            <v>0</v>
          </cell>
          <cell r="AC1739">
            <v>0</v>
          </cell>
          <cell r="AD1739">
            <v>0</v>
          </cell>
          <cell r="AE1739">
            <v>0</v>
          </cell>
          <cell r="AF1739">
            <v>0</v>
          </cell>
          <cell r="AG1739">
            <v>0</v>
          </cell>
          <cell r="AH1739">
            <v>0</v>
          </cell>
        </row>
        <row r="1740">
          <cell r="E1740" t="str">
            <v>519|ExExch|Actual vs Plan</v>
          </cell>
          <cell r="F1740">
            <v>0</v>
          </cell>
          <cell r="G1740">
            <v>0</v>
          </cell>
          <cell r="H1740">
            <v>0</v>
          </cell>
          <cell r="I1740">
            <v>0</v>
          </cell>
          <cell r="J1740">
            <v>0</v>
          </cell>
          <cell r="K1740">
            <v>0</v>
          </cell>
          <cell r="L1740">
            <v>0</v>
          </cell>
          <cell r="M1740">
            <v>0</v>
          </cell>
          <cell r="N1740">
            <v>0</v>
          </cell>
          <cell r="O1740">
            <v>0</v>
          </cell>
          <cell r="P1740">
            <v>0</v>
          </cell>
          <cell r="Q1740">
            <v>0</v>
          </cell>
          <cell r="R1740">
            <v>0</v>
          </cell>
          <cell r="S1740">
            <v>0</v>
          </cell>
          <cell r="T1740">
            <v>0</v>
          </cell>
          <cell r="U1740">
            <v>0</v>
          </cell>
          <cell r="V1740">
            <v>0</v>
          </cell>
          <cell r="W1740">
            <v>0</v>
          </cell>
          <cell r="X1740">
            <v>0</v>
          </cell>
          <cell r="Y1740">
            <v>0</v>
          </cell>
          <cell r="Z1740">
            <v>0</v>
          </cell>
          <cell r="AA1740">
            <v>0</v>
          </cell>
          <cell r="AB1740">
            <v>0</v>
          </cell>
          <cell r="AC1740">
            <v>0</v>
          </cell>
          <cell r="AD1740">
            <v>0</v>
          </cell>
          <cell r="AE1740">
            <v>0</v>
          </cell>
          <cell r="AF1740">
            <v>0</v>
          </cell>
          <cell r="AG1740">
            <v>0</v>
          </cell>
          <cell r="AH1740">
            <v>0</v>
          </cell>
        </row>
        <row r="1741">
          <cell r="E1741" t="str">
            <v>519|ExExch %|Actual vs Plan</v>
          </cell>
          <cell r="F1741">
            <v>0</v>
          </cell>
          <cell r="G1741">
            <v>0</v>
          </cell>
          <cell r="H1741">
            <v>0</v>
          </cell>
          <cell r="I1741">
            <v>0</v>
          </cell>
          <cell r="J1741">
            <v>0</v>
          </cell>
          <cell r="K1741">
            <v>0</v>
          </cell>
          <cell r="L1741">
            <v>0</v>
          </cell>
          <cell r="M1741">
            <v>0</v>
          </cell>
          <cell r="N1741">
            <v>0</v>
          </cell>
          <cell r="O1741">
            <v>0</v>
          </cell>
          <cell r="P1741">
            <v>0</v>
          </cell>
          <cell r="Q1741">
            <v>0</v>
          </cell>
          <cell r="R1741">
            <v>0</v>
          </cell>
          <cell r="S1741">
            <v>0</v>
          </cell>
          <cell r="T1741">
            <v>0</v>
          </cell>
          <cell r="U1741">
            <v>0</v>
          </cell>
          <cell r="V1741">
            <v>0</v>
          </cell>
          <cell r="W1741">
            <v>0</v>
          </cell>
          <cell r="X1741">
            <v>0</v>
          </cell>
          <cell r="Y1741">
            <v>0</v>
          </cell>
          <cell r="Z1741">
            <v>0</v>
          </cell>
          <cell r="AA1741">
            <v>0</v>
          </cell>
          <cell r="AB1741">
            <v>0</v>
          </cell>
          <cell r="AC1741">
            <v>0</v>
          </cell>
          <cell r="AD1741">
            <v>0</v>
          </cell>
          <cell r="AE1741">
            <v>0</v>
          </cell>
          <cell r="AF1741">
            <v>0</v>
          </cell>
          <cell r="AG1741">
            <v>0</v>
          </cell>
          <cell r="AH1741">
            <v>0</v>
          </cell>
        </row>
        <row r="1742">
          <cell r="E1742" t="str">
            <v>519|Plan Next|Trend</v>
          </cell>
          <cell r="F1742">
            <v>0</v>
          </cell>
          <cell r="G1742">
            <v>0</v>
          </cell>
          <cell r="H1742">
            <v>0</v>
          </cell>
          <cell r="I1742">
            <v>0</v>
          </cell>
          <cell r="J1742">
            <v>0</v>
          </cell>
          <cell r="K1742">
            <v>0</v>
          </cell>
          <cell r="L1742">
            <v>0</v>
          </cell>
          <cell r="M1742">
            <v>0</v>
          </cell>
          <cell r="N1742">
            <v>0</v>
          </cell>
          <cell r="O1742">
            <v>0</v>
          </cell>
          <cell r="P1742">
            <v>0</v>
          </cell>
          <cell r="Q1742">
            <v>0</v>
          </cell>
          <cell r="R1742">
            <v>0</v>
          </cell>
          <cell r="S1742">
            <v>0</v>
          </cell>
          <cell r="T1742">
            <v>0</v>
          </cell>
          <cell r="U1742">
            <v>0</v>
          </cell>
          <cell r="V1742">
            <v>0</v>
          </cell>
          <cell r="W1742">
            <v>0</v>
          </cell>
          <cell r="X1742">
            <v>0</v>
          </cell>
          <cell r="Y1742">
            <v>0</v>
          </cell>
          <cell r="Z1742">
            <v>0</v>
          </cell>
          <cell r="AA1742">
            <v>0</v>
          </cell>
          <cell r="AB1742">
            <v>0</v>
          </cell>
          <cell r="AC1742">
            <v>0</v>
          </cell>
          <cell r="AD1742">
            <v>0</v>
          </cell>
          <cell r="AE1742">
            <v>0</v>
          </cell>
          <cell r="AF1742">
            <v>0</v>
          </cell>
          <cell r="AG1742">
            <v>0</v>
          </cell>
          <cell r="AH1742">
            <v>0</v>
          </cell>
        </row>
        <row r="1743">
          <cell r="E1743" t="str">
            <v>519|DTE|Actual vs Prior</v>
          </cell>
          <cell r="F1743">
            <v>0</v>
          </cell>
          <cell r="G1743">
            <v>0</v>
          </cell>
          <cell r="H1743">
            <v>0</v>
          </cell>
          <cell r="I1743">
            <v>0</v>
          </cell>
          <cell r="J1743">
            <v>0</v>
          </cell>
          <cell r="K1743">
            <v>0</v>
          </cell>
          <cell r="L1743">
            <v>0</v>
          </cell>
          <cell r="M1743">
            <v>0</v>
          </cell>
          <cell r="N1743">
            <v>0</v>
          </cell>
          <cell r="O1743">
            <v>0</v>
          </cell>
          <cell r="P1743">
            <v>0</v>
          </cell>
          <cell r="Q1743">
            <v>0</v>
          </cell>
          <cell r="R1743">
            <v>0</v>
          </cell>
          <cell r="S1743">
            <v>0</v>
          </cell>
          <cell r="T1743">
            <v>0</v>
          </cell>
          <cell r="U1743">
            <v>0</v>
          </cell>
          <cell r="V1743">
            <v>0</v>
          </cell>
          <cell r="W1743">
            <v>0</v>
          </cell>
          <cell r="X1743">
            <v>0</v>
          </cell>
          <cell r="Y1743">
            <v>0</v>
          </cell>
          <cell r="Z1743">
            <v>0</v>
          </cell>
          <cell r="AA1743">
            <v>0</v>
          </cell>
          <cell r="AB1743">
            <v>0</v>
          </cell>
          <cell r="AC1743">
            <v>0</v>
          </cell>
          <cell r="AD1743">
            <v>0</v>
          </cell>
          <cell r="AE1743">
            <v>0</v>
          </cell>
          <cell r="AF1743">
            <v>0</v>
          </cell>
          <cell r="AG1743">
            <v>0</v>
          </cell>
          <cell r="AH1743">
            <v>0</v>
          </cell>
        </row>
        <row r="1744">
          <cell r="E1744" t="str">
            <v>519|DTE %|Actual vs Prior</v>
          </cell>
          <cell r="F1744">
            <v>0</v>
          </cell>
          <cell r="G1744">
            <v>0</v>
          </cell>
          <cell r="H1744">
            <v>0</v>
          </cell>
          <cell r="I1744">
            <v>0</v>
          </cell>
          <cell r="J1744">
            <v>0</v>
          </cell>
          <cell r="K1744">
            <v>0</v>
          </cell>
          <cell r="L1744">
            <v>0</v>
          </cell>
          <cell r="M1744">
            <v>0</v>
          </cell>
          <cell r="N1744">
            <v>0</v>
          </cell>
          <cell r="O1744">
            <v>0</v>
          </cell>
          <cell r="P1744">
            <v>0</v>
          </cell>
          <cell r="Q1744">
            <v>0</v>
          </cell>
          <cell r="R1744">
            <v>0</v>
          </cell>
          <cell r="S1744">
            <v>0</v>
          </cell>
          <cell r="T1744">
            <v>0</v>
          </cell>
          <cell r="U1744">
            <v>0</v>
          </cell>
          <cell r="V1744">
            <v>0</v>
          </cell>
          <cell r="W1744">
            <v>0</v>
          </cell>
          <cell r="X1744">
            <v>0</v>
          </cell>
          <cell r="Y1744">
            <v>0</v>
          </cell>
          <cell r="Z1744">
            <v>0</v>
          </cell>
          <cell r="AA1744">
            <v>0</v>
          </cell>
          <cell r="AB1744">
            <v>0</v>
          </cell>
          <cell r="AC1744">
            <v>0</v>
          </cell>
          <cell r="AD1744">
            <v>0</v>
          </cell>
          <cell r="AE1744">
            <v>0</v>
          </cell>
          <cell r="AF1744">
            <v>0</v>
          </cell>
          <cell r="AG1744">
            <v>0</v>
          </cell>
          <cell r="AH1744">
            <v>0</v>
          </cell>
        </row>
        <row r="1745">
          <cell r="E1745" t="str">
            <v>519|ExExch|Actual vs Prior</v>
          </cell>
          <cell r="F1745">
            <v>0</v>
          </cell>
          <cell r="G1745">
            <v>0</v>
          </cell>
          <cell r="H1745">
            <v>0</v>
          </cell>
          <cell r="I1745">
            <v>0</v>
          </cell>
          <cell r="J1745">
            <v>0</v>
          </cell>
          <cell r="K1745">
            <v>0</v>
          </cell>
          <cell r="L1745">
            <v>0</v>
          </cell>
          <cell r="M1745">
            <v>0</v>
          </cell>
          <cell r="N1745">
            <v>0</v>
          </cell>
          <cell r="O1745">
            <v>0</v>
          </cell>
          <cell r="P1745">
            <v>0</v>
          </cell>
          <cell r="Q1745">
            <v>0</v>
          </cell>
          <cell r="R1745">
            <v>0</v>
          </cell>
          <cell r="S1745">
            <v>0</v>
          </cell>
          <cell r="T1745">
            <v>0</v>
          </cell>
          <cell r="U1745">
            <v>0</v>
          </cell>
          <cell r="V1745">
            <v>0</v>
          </cell>
          <cell r="W1745">
            <v>0</v>
          </cell>
          <cell r="X1745">
            <v>0</v>
          </cell>
          <cell r="Y1745">
            <v>0</v>
          </cell>
          <cell r="Z1745">
            <v>0</v>
          </cell>
          <cell r="AA1745">
            <v>0</v>
          </cell>
          <cell r="AB1745">
            <v>0</v>
          </cell>
          <cell r="AC1745">
            <v>0</v>
          </cell>
          <cell r="AD1745">
            <v>0</v>
          </cell>
          <cell r="AE1745">
            <v>0</v>
          </cell>
          <cell r="AF1745">
            <v>0</v>
          </cell>
          <cell r="AG1745">
            <v>0</v>
          </cell>
          <cell r="AH1745">
            <v>0</v>
          </cell>
        </row>
        <row r="1746">
          <cell r="E1746" t="str">
            <v>519|ExExch %|Actual vs Prior</v>
          </cell>
          <cell r="F1746">
            <v>0</v>
          </cell>
          <cell r="G1746">
            <v>0</v>
          </cell>
          <cell r="H1746">
            <v>0</v>
          </cell>
          <cell r="I1746">
            <v>0</v>
          </cell>
          <cell r="J1746">
            <v>0</v>
          </cell>
          <cell r="K1746">
            <v>0</v>
          </cell>
          <cell r="L1746">
            <v>0</v>
          </cell>
          <cell r="M1746">
            <v>0</v>
          </cell>
          <cell r="N1746">
            <v>0</v>
          </cell>
          <cell r="O1746">
            <v>0</v>
          </cell>
          <cell r="P1746">
            <v>0</v>
          </cell>
          <cell r="Q1746">
            <v>0</v>
          </cell>
          <cell r="R1746">
            <v>0</v>
          </cell>
          <cell r="S1746">
            <v>0</v>
          </cell>
          <cell r="T1746">
            <v>0</v>
          </cell>
          <cell r="U1746">
            <v>0</v>
          </cell>
          <cell r="V1746">
            <v>0</v>
          </cell>
          <cell r="W1746">
            <v>0</v>
          </cell>
          <cell r="X1746">
            <v>0</v>
          </cell>
          <cell r="Y1746">
            <v>0</v>
          </cell>
          <cell r="Z1746">
            <v>0</v>
          </cell>
          <cell r="AA1746">
            <v>0</v>
          </cell>
          <cell r="AB1746">
            <v>0</v>
          </cell>
          <cell r="AC1746">
            <v>0</v>
          </cell>
          <cell r="AD1746">
            <v>0</v>
          </cell>
          <cell r="AE1746">
            <v>0</v>
          </cell>
          <cell r="AF1746">
            <v>0</v>
          </cell>
          <cell r="AG1746">
            <v>0</v>
          </cell>
          <cell r="AH1746">
            <v>0</v>
          </cell>
        </row>
        <row r="1747">
          <cell r="E1747" t="str">
            <v>519|TVAR|Actual vs Prior</v>
          </cell>
          <cell r="F1747">
            <v>0</v>
          </cell>
          <cell r="G1747">
            <v>0</v>
          </cell>
          <cell r="H1747">
            <v>0</v>
          </cell>
          <cell r="I1747">
            <v>0</v>
          </cell>
          <cell r="J1747">
            <v>0</v>
          </cell>
          <cell r="K1747">
            <v>0</v>
          </cell>
          <cell r="L1747">
            <v>0</v>
          </cell>
          <cell r="M1747">
            <v>0</v>
          </cell>
          <cell r="N1747">
            <v>0</v>
          </cell>
          <cell r="O1747">
            <v>0</v>
          </cell>
          <cell r="P1747">
            <v>0</v>
          </cell>
          <cell r="Q1747">
            <v>0</v>
          </cell>
          <cell r="R1747">
            <v>0</v>
          </cell>
          <cell r="S1747">
            <v>0</v>
          </cell>
          <cell r="T1747">
            <v>0</v>
          </cell>
          <cell r="U1747">
            <v>0</v>
          </cell>
          <cell r="V1747">
            <v>0</v>
          </cell>
          <cell r="W1747">
            <v>0</v>
          </cell>
          <cell r="X1747">
            <v>0</v>
          </cell>
          <cell r="Y1747">
            <v>0</v>
          </cell>
          <cell r="Z1747">
            <v>0</v>
          </cell>
          <cell r="AA1747">
            <v>0</v>
          </cell>
          <cell r="AB1747">
            <v>0</v>
          </cell>
          <cell r="AC1747">
            <v>0</v>
          </cell>
          <cell r="AD1747">
            <v>0</v>
          </cell>
          <cell r="AE1747">
            <v>0</v>
          </cell>
          <cell r="AF1747">
            <v>0</v>
          </cell>
          <cell r="AG1747">
            <v>0</v>
          </cell>
          <cell r="AH1747">
            <v>0</v>
          </cell>
        </row>
        <row r="1748">
          <cell r="E1748" t="str">
            <v>519|TVAR %|Actual vs Prior</v>
          </cell>
          <cell r="F1748">
            <v>0</v>
          </cell>
          <cell r="G1748">
            <v>0</v>
          </cell>
          <cell r="H1748">
            <v>0</v>
          </cell>
          <cell r="I1748">
            <v>0</v>
          </cell>
          <cell r="J1748">
            <v>0</v>
          </cell>
          <cell r="K1748">
            <v>0</v>
          </cell>
          <cell r="L1748">
            <v>0</v>
          </cell>
          <cell r="M1748">
            <v>0</v>
          </cell>
          <cell r="N1748">
            <v>0</v>
          </cell>
          <cell r="O1748">
            <v>0</v>
          </cell>
          <cell r="P1748">
            <v>0</v>
          </cell>
          <cell r="Q1748">
            <v>0</v>
          </cell>
          <cell r="R1748">
            <v>0</v>
          </cell>
          <cell r="S1748">
            <v>0</v>
          </cell>
          <cell r="T1748">
            <v>0</v>
          </cell>
          <cell r="U1748">
            <v>0</v>
          </cell>
          <cell r="V1748">
            <v>0</v>
          </cell>
          <cell r="W1748">
            <v>0</v>
          </cell>
          <cell r="X1748">
            <v>0</v>
          </cell>
          <cell r="Y1748">
            <v>0</v>
          </cell>
          <cell r="Z1748">
            <v>0</v>
          </cell>
          <cell r="AA1748">
            <v>0</v>
          </cell>
          <cell r="AB1748">
            <v>0</v>
          </cell>
          <cell r="AC1748">
            <v>0</v>
          </cell>
          <cell r="AD1748">
            <v>0</v>
          </cell>
          <cell r="AE1748">
            <v>0</v>
          </cell>
          <cell r="AF1748">
            <v>0</v>
          </cell>
          <cell r="AG1748">
            <v>0</v>
          </cell>
          <cell r="AH1748">
            <v>0</v>
          </cell>
        </row>
        <row r="1749">
          <cell r="E1749" t="str">
            <v>520|Actual|Trend</v>
          </cell>
          <cell r="F1749">
            <v>0</v>
          </cell>
          <cell r="G1749">
            <v>0</v>
          </cell>
          <cell r="H1749">
            <v>0</v>
          </cell>
          <cell r="I1749">
            <v>0</v>
          </cell>
          <cell r="J1749">
            <v>0</v>
          </cell>
          <cell r="K1749">
            <v>0</v>
          </cell>
          <cell r="L1749">
            <v>0</v>
          </cell>
          <cell r="M1749">
            <v>0</v>
          </cell>
          <cell r="N1749">
            <v>0</v>
          </cell>
          <cell r="O1749">
            <v>0</v>
          </cell>
          <cell r="P1749">
            <v>0</v>
          </cell>
          <cell r="Q1749">
            <v>0</v>
          </cell>
          <cell r="R1749">
            <v>0</v>
          </cell>
          <cell r="S1749">
            <v>0</v>
          </cell>
          <cell r="T1749">
            <v>0</v>
          </cell>
          <cell r="U1749">
            <v>0</v>
          </cell>
          <cell r="V1749">
            <v>0</v>
          </cell>
          <cell r="W1749">
            <v>0</v>
          </cell>
          <cell r="X1749">
            <v>0</v>
          </cell>
          <cell r="Y1749">
            <v>0</v>
          </cell>
          <cell r="Z1749">
            <v>0</v>
          </cell>
          <cell r="AA1749">
            <v>0</v>
          </cell>
          <cell r="AB1749">
            <v>0</v>
          </cell>
          <cell r="AC1749">
            <v>0</v>
          </cell>
          <cell r="AD1749">
            <v>0</v>
          </cell>
          <cell r="AE1749">
            <v>0</v>
          </cell>
          <cell r="AF1749">
            <v>0</v>
          </cell>
          <cell r="AG1749">
            <v>0</v>
          </cell>
          <cell r="AH1749">
            <v>0</v>
          </cell>
        </row>
        <row r="1750">
          <cell r="E1750" t="str">
            <v>520|Plan|Trend</v>
          </cell>
          <cell r="F1750">
            <v>0</v>
          </cell>
          <cell r="G1750">
            <v>0</v>
          </cell>
          <cell r="H1750">
            <v>0</v>
          </cell>
          <cell r="I1750">
            <v>0</v>
          </cell>
          <cell r="J1750">
            <v>0</v>
          </cell>
          <cell r="K1750">
            <v>0</v>
          </cell>
          <cell r="L1750">
            <v>0</v>
          </cell>
          <cell r="M1750">
            <v>0</v>
          </cell>
          <cell r="N1750">
            <v>0</v>
          </cell>
          <cell r="O1750">
            <v>0</v>
          </cell>
          <cell r="P1750">
            <v>0</v>
          </cell>
          <cell r="Q1750">
            <v>0</v>
          </cell>
          <cell r="R1750">
            <v>0</v>
          </cell>
          <cell r="S1750">
            <v>0</v>
          </cell>
          <cell r="T1750">
            <v>0</v>
          </cell>
          <cell r="U1750">
            <v>0</v>
          </cell>
          <cell r="V1750">
            <v>0</v>
          </cell>
          <cell r="W1750">
            <v>0</v>
          </cell>
          <cell r="X1750">
            <v>0</v>
          </cell>
          <cell r="Y1750">
            <v>0</v>
          </cell>
          <cell r="Z1750">
            <v>0</v>
          </cell>
          <cell r="AA1750">
            <v>0</v>
          </cell>
          <cell r="AB1750">
            <v>0</v>
          </cell>
          <cell r="AC1750">
            <v>0</v>
          </cell>
          <cell r="AD1750">
            <v>0</v>
          </cell>
          <cell r="AE1750">
            <v>0</v>
          </cell>
          <cell r="AF1750">
            <v>0</v>
          </cell>
          <cell r="AG1750">
            <v>0</v>
          </cell>
          <cell r="AH1750">
            <v>0</v>
          </cell>
        </row>
        <row r="1751">
          <cell r="E1751" t="str">
            <v>520|FORECAST|Trend</v>
          </cell>
          <cell r="F1751">
            <v>0</v>
          </cell>
          <cell r="G1751">
            <v>0</v>
          </cell>
          <cell r="H1751">
            <v>0</v>
          </cell>
          <cell r="I1751">
            <v>0</v>
          </cell>
          <cell r="J1751">
            <v>0</v>
          </cell>
          <cell r="K1751">
            <v>0</v>
          </cell>
          <cell r="L1751">
            <v>0</v>
          </cell>
          <cell r="M1751">
            <v>0</v>
          </cell>
          <cell r="N1751">
            <v>0</v>
          </cell>
          <cell r="O1751">
            <v>0</v>
          </cell>
          <cell r="P1751">
            <v>0</v>
          </cell>
          <cell r="Q1751">
            <v>0</v>
          </cell>
          <cell r="R1751">
            <v>0</v>
          </cell>
          <cell r="S1751">
            <v>0</v>
          </cell>
          <cell r="T1751">
            <v>0</v>
          </cell>
          <cell r="U1751">
            <v>0</v>
          </cell>
          <cell r="V1751">
            <v>0</v>
          </cell>
          <cell r="W1751">
            <v>0</v>
          </cell>
          <cell r="X1751">
            <v>0</v>
          </cell>
          <cell r="Y1751">
            <v>0</v>
          </cell>
          <cell r="Z1751">
            <v>0</v>
          </cell>
          <cell r="AA1751">
            <v>0</v>
          </cell>
          <cell r="AB1751">
            <v>0</v>
          </cell>
          <cell r="AC1751">
            <v>0</v>
          </cell>
          <cell r="AD1751">
            <v>0</v>
          </cell>
          <cell r="AE1751">
            <v>0</v>
          </cell>
          <cell r="AF1751">
            <v>0</v>
          </cell>
          <cell r="AG1751">
            <v>0</v>
          </cell>
          <cell r="AH1751">
            <v>0</v>
          </cell>
        </row>
        <row r="1752">
          <cell r="E1752" t="str">
            <v>520|Prior|Trend</v>
          </cell>
          <cell r="F1752">
            <v>0</v>
          </cell>
          <cell r="G1752">
            <v>0</v>
          </cell>
          <cell r="H1752">
            <v>0</v>
          </cell>
          <cell r="I1752">
            <v>0</v>
          </cell>
          <cell r="J1752">
            <v>0</v>
          </cell>
          <cell r="K1752">
            <v>0</v>
          </cell>
          <cell r="L1752">
            <v>0</v>
          </cell>
          <cell r="M1752">
            <v>0</v>
          </cell>
          <cell r="N1752">
            <v>0</v>
          </cell>
          <cell r="O1752">
            <v>0</v>
          </cell>
          <cell r="P1752">
            <v>0</v>
          </cell>
          <cell r="Q1752">
            <v>0</v>
          </cell>
          <cell r="R1752">
            <v>0</v>
          </cell>
          <cell r="S1752">
            <v>0</v>
          </cell>
          <cell r="T1752">
            <v>0</v>
          </cell>
          <cell r="U1752">
            <v>0</v>
          </cell>
          <cell r="V1752">
            <v>0</v>
          </cell>
          <cell r="W1752">
            <v>0</v>
          </cell>
          <cell r="X1752">
            <v>0</v>
          </cell>
          <cell r="Y1752">
            <v>0</v>
          </cell>
          <cell r="Z1752">
            <v>0</v>
          </cell>
          <cell r="AA1752">
            <v>0</v>
          </cell>
          <cell r="AB1752">
            <v>0</v>
          </cell>
          <cell r="AC1752">
            <v>0</v>
          </cell>
          <cell r="AD1752">
            <v>0</v>
          </cell>
          <cell r="AE1752">
            <v>0</v>
          </cell>
          <cell r="AF1752">
            <v>0</v>
          </cell>
          <cell r="AG1752">
            <v>0</v>
          </cell>
          <cell r="AH1752">
            <v>0</v>
          </cell>
        </row>
        <row r="1753">
          <cell r="E1753" t="str">
            <v>520|TVAR|Actual vs Plan</v>
          </cell>
          <cell r="F1753">
            <v>0</v>
          </cell>
          <cell r="G1753">
            <v>0</v>
          </cell>
          <cell r="H1753">
            <v>0</v>
          </cell>
          <cell r="I1753">
            <v>0</v>
          </cell>
          <cell r="J1753">
            <v>0</v>
          </cell>
          <cell r="K1753">
            <v>0</v>
          </cell>
          <cell r="L1753">
            <v>0</v>
          </cell>
          <cell r="M1753">
            <v>0</v>
          </cell>
          <cell r="N1753">
            <v>0</v>
          </cell>
          <cell r="O1753">
            <v>0</v>
          </cell>
          <cell r="P1753">
            <v>0</v>
          </cell>
          <cell r="Q1753">
            <v>0</v>
          </cell>
          <cell r="R1753">
            <v>0</v>
          </cell>
          <cell r="S1753">
            <v>0</v>
          </cell>
          <cell r="T1753">
            <v>0</v>
          </cell>
          <cell r="U1753">
            <v>0</v>
          </cell>
          <cell r="V1753">
            <v>0</v>
          </cell>
          <cell r="W1753">
            <v>0</v>
          </cell>
          <cell r="X1753">
            <v>0</v>
          </cell>
          <cell r="Y1753">
            <v>0</v>
          </cell>
          <cell r="Z1753">
            <v>0</v>
          </cell>
          <cell r="AA1753">
            <v>0</v>
          </cell>
          <cell r="AB1753">
            <v>0</v>
          </cell>
          <cell r="AC1753">
            <v>0</v>
          </cell>
          <cell r="AD1753">
            <v>0</v>
          </cell>
          <cell r="AE1753">
            <v>0</v>
          </cell>
          <cell r="AF1753">
            <v>0</v>
          </cell>
          <cell r="AG1753">
            <v>0</v>
          </cell>
          <cell r="AH1753">
            <v>0</v>
          </cell>
        </row>
        <row r="1754">
          <cell r="E1754" t="str">
            <v>520|TVAR %|Actual vs Plan</v>
          </cell>
          <cell r="F1754">
            <v>0</v>
          </cell>
          <cell r="G1754">
            <v>0</v>
          </cell>
          <cell r="H1754">
            <v>0</v>
          </cell>
          <cell r="I1754">
            <v>0</v>
          </cell>
          <cell r="J1754">
            <v>0</v>
          </cell>
          <cell r="K1754">
            <v>0</v>
          </cell>
          <cell r="L1754">
            <v>0</v>
          </cell>
          <cell r="M1754">
            <v>0</v>
          </cell>
          <cell r="N1754">
            <v>0</v>
          </cell>
          <cell r="O1754">
            <v>0</v>
          </cell>
          <cell r="P1754">
            <v>0</v>
          </cell>
          <cell r="Q1754">
            <v>0</v>
          </cell>
          <cell r="R1754">
            <v>0</v>
          </cell>
          <cell r="S1754">
            <v>0</v>
          </cell>
          <cell r="T1754">
            <v>0</v>
          </cell>
          <cell r="U1754">
            <v>0</v>
          </cell>
          <cell r="V1754">
            <v>0</v>
          </cell>
          <cell r="W1754">
            <v>0</v>
          </cell>
          <cell r="X1754">
            <v>0</v>
          </cell>
          <cell r="Y1754">
            <v>0</v>
          </cell>
          <cell r="Z1754">
            <v>0</v>
          </cell>
          <cell r="AA1754">
            <v>0</v>
          </cell>
          <cell r="AB1754">
            <v>0</v>
          </cell>
          <cell r="AC1754">
            <v>0</v>
          </cell>
          <cell r="AD1754">
            <v>0</v>
          </cell>
          <cell r="AE1754">
            <v>0</v>
          </cell>
          <cell r="AF1754">
            <v>0</v>
          </cell>
          <cell r="AG1754">
            <v>0</v>
          </cell>
          <cell r="AH1754">
            <v>0</v>
          </cell>
        </row>
        <row r="1755">
          <cell r="E1755" t="str">
            <v>520|DTE|Actual vs Plan</v>
          </cell>
          <cell r="F1755">
            <v>0</v>
          </cell>
          <cell r="G1755">
            <v>0</v>
          </cell>
          <cell r="H1755">
            <v>0</v>
          </cell>
          <cell r="I1755">
            <v>0</v>
          </cell>
          <cell r="J1755">
            <v>0</v>
          </cell>
          <cell r="K1755">
            <v>0</v>
          </cell>
          <cell r="L1755">
            <v>0</v>
          </cell>
          <cell r="M1755">
            <v>0</v>
          </cell>
          <cell r="N1755">
            <v>0</v>
          </cell>
          <cell r="O1755">
            <v>0</v>
          </cell>
          <cell r="P1755">
            <v>0</v>
          </cell>
          <cell r="Q1755">
            <v>0</v>
          </cell>
          <cell r="R1755">
            <v>0</v>
          </cell>
          <cell r="S1755">
            <v>0</v>
          </cell>
          <cell r="T1755">
            <v>0</v>
          </cell>
          <cell r="U1755">
            <v>0</v>
          </cell>
          <cell r="V1755">
            <v>0</v>
          </cell>
          <cell r="W1755">
            <v>0</v>
          </cell>
          <cell r="X1755">
            <v>0</v>
          </cell>
          <cell r="Y1755">
            <v>0</v>
          </cell>
          <cell r="Z1755">
            <v>0</v>
          </cell>
          <cell r="AA1755">
            <v>0</v>
          </cell>
          <cell r="AB1755">
            <v>0</v>
          </cell>
          <cell r="AC1755">
            <v>0</v>
          </cell>
          <cell r="AD1755">
            <v>0</v>
          </cell>
          <cell r="AE1755">
            <v>0</v>
          </cell>
          <cell r="AF1755">
            <v>0</v>
          </cell>
          <cell r="AG1755">
            <v>0</v>
          </cell>
          <cell r="AH1755">
            <v>0</v>
          </cell>
        </row>
        <row r="1756">
          <cell r="E1756" t="str">
            <v>520|DTE %|Actual vs Plan</v>
          </cell>
          <cell r="F1756">
            <v>0</v>
          </cell>
          <cell r="G1756">
            <v>0</v>
          </cell>
          <cell r="H1756">
            <v>0</v>
          </cell>
          <cell r="I1756">
            <v>0</v>
          </cell>
          <cell r="J1756">
            <v>0</v>
          </cell>
          <cell r="K1756">
            <v>0</v>
          </cell>
          <cell r="L1756">
            <v>0</v>
          </cell>
          <cell r="M1756">
            <v>0</v>
          </cell>
          <cell r="N1756">
            <v>0</v>
          </cell>
          <cell r="O1756">
            <v>0</v>
          </cell>
          <cell r="P1756">
            <v>0</v>
          </cell>
          <cell r="Q1756">
            <v>0</v>
          </cell>
          <cell r="R1756">
            <v>0</v>
          </cell>
          <cell r="S1756">
            <v>0</v>
          </cell>
          <cell r="T1756">
            <v>0</v>
          </cell>
          <cell r="U1756">
            <v>0</v>
          </cell>
          <cell r="V1756">
            <v>0</v>
          </cell>
          <cell r="W1756">
            <v>0</v>
          </cell>
          <cell r="X1756">
            <v>0</v>
          </cell>
          <cell r="Y1756">
            <v>0</v>
          </cell>
          <cell r="Z1756">
            <v>0</v>
          </cell>
          <cell r="AA1756">
            <v>0</v>
          </cell>
          <cell r="AB1756">
            <v>0</v>
          </cell>
          <cell r="AC1756">
            <v>0</v>
          </cell>
          <cell r="AD1756">
            <v>0</v>
          </cell>
          <cell r="AE1756">
            <v>0</v>
          </cell>
          <cell r="AF1756">
            <v>0</v>
          </cell>
          <cell r="AG1756">
            <v>0</v>
          </cell>
          <cell r="AH1756">
            <v>0</v>
          </cell>
        </row>
        <row r="1757">
          <cell r="E1757" t="str">
            <v>520|ExExch|Actual vs Plan</v>
          </cell>
          <cell r="F1757">
            <v>0</v>
          </cell>
          <cell r="G1757">
            <v>0</v>
          </cell>
          <cell r="H1757">
            <v>0</v>
          </cell>
          <cell r="I1757">
            <v>0</v>
          </cell>
          <cell r="J1757">
            <v>0</v>
          </cell>
          <cell r="K1757">
            <v>0</v>
          </cell>
          <cell r="L1757">
            <v>0</v>
          </cell>
          <cell r="M1757">
            <v>0</v>
          </cell>
          <cell r="N1757">
            <v>0</v>
          </cell>
          <cell r="O1757">
            <v>0</v>
          </cell>
          <cell r="P1757">
            <v>0</v>
          </cell>
          <cell r="Q1757">
            <v>0</v>
          </cell>
          <cell r="R1757">
            <v>0</v>
          </cell>
          <cell r="S1757">
            <v>0</v>
          </cell>
          <cell r="T1757">
            <v>0</v>
          </cell>
          <cell r="U1757">
            <v>0</v>
          </cell>
          <cell r="V1757">
            <v>0</v>
          </cell>
          <cell r="W1757">
            <v>0</v>
          </cell>
          <cell r="X1757">
            <v>0</v>
          </cell>
          <cell r="Y1757">
            <v>0</v>
          </cell>
          <cell r="Z1757">
            <v>0</v>
          </cell>
          <cell r="AA1757">
            <v>0</v>
          </cell>
          <cell r="AB1757">
            <v>0</v>
          </cell>
          <cell r="AC1757">
            <v>0</v>
          </cell>
          <cell r="AD1757">
            <v>0</v>
          </cell>
          <cell r="AE1757">
            <v>0</v>
          </cell>
          <cell r="AF1757">
            <v>0</v>
          </cell>
          <cell r="AG1757">
            <v>0</v>
          </cell>
          <cell r="AH1757">
            <v>0</v>
          </cell>
        </row>
        <row r="1758">
          <cell r="E1758" t="str">
            <v>520|ExExch %|Actual vs Plan</v>
          </cell>
          <cell r="F1758">
            <v>0</v>
          </cell>
          <cell r="G1758">
            <v>0</v>
          </cell>
          <cell r="H1758">
            <v>0</v>
          </cell>
          <cell r="I1758">
            <v>0</v>
          </cell>
          <cell r="J1758">
            <v>0</v>
          </cell>
          <cell r="K1758">
            <v>0</v>
          </cell>
          <cell r="L1758">
            <v>0</v>
          </cell>
          <cell r="M1758">
            <v>0</v>
          </cell>
          <cell r="N1758">
            <v>0</v>
          </cell>
          <cell r="O1758">
            <v>0</v>
          </cell>
          <cell r="P1758">
            <v>0</v>
          </cell>
          <cell r="Q1758">
            <v>0</v>
          </cell>
          <cell r="R1758">
            <v>0</v>
          </cell>
          <cell r="S1758">
            <v>0</v>
          </cell>
          <cell r="T1758">
            <v>0</v>
          </cell>
          <cell r="U1758">
            <v>0</v>
          </cell>
          <cell r="V1758">
            <v>0</v>
          </cell>
          <cell r="W1758">
            <v>0</v>
          </cell>
          <cell r="X1758">
            <v>0</v>
          </cell>
          <cell r="Y1758">
            <v>0</v>
          </cell>
          <cell r="Z1758">
            <v>0</v>
          </cell>
          <cell r="AA1758">
            <v>0</v>
          </cell>
          <cell r="AB1758">
            <v>0</v>
          </cell>
          <cell r="AC1758">
            <v>0</v>
          </cell>
          <cell r="AD1758">
            <v>0</v>
          </cell>
          <cell r="AE1758">
            <v>0</v>
          </cell>
          <cell r="AF1758">
            <v>0</v>
          </cell>
          <cell r="AG1758">
            <v>0</v>
          </cell>
          <cell r="AH1758">
            <v>0</v>
          </cell>
        </row>
        <row r="1759">
          <cell r="E1759" t="str">
            <v>520|Plan Next|Trend</v>
          </cell>
          <cell r="F1759">
            <v>0</v>
          </cell>
          <cell r="G1759">
            <v>0</v>
          </cell>
          <cell r="H1759">
            <v>0</v>
          </cell>
          <cell r="I1759">
            <v>0</v>
          </cell>
          <cell r="J1759">
            <v>0</v>
          </cell>
          <cell r="K1759">
            <v>0</v>
          </cell>
          <cell r="L1759">
            <v>0</v>
          </cell>
          <cell r="M1759">
            <v>0</v>
          </cell>
          <cell r="N1759">
            <v>0</v>
          </cell>
          <cell r="O1759">
            <v>0</v>
          </cell>
          <cell r="P1759">
            <v>0</v>
          </cell>
          <cell r="Q1759">
            <v>0</v>
          </cell>
          <cell r="R1759">
            <v>0</v>
          </cell>
          <cell r="S1759">
            <v>0</v>
          </cell>
          <cell r="T1759">
            <v>0</v>
          </cell>
          <cell r="U1759">
            <v>0</v>
          </cell>
          <cell r="V1759">
            <v>0</v>
          </cell>
          <cell r="W1759">
            <v>0</v>
          </cell>
          <cell r="X1759">
            <v>0</v>
          </cell>
          <cell r="Y1759">
            <v>0</v>
          </cell>
          <cell r="Z1759">
            <v>0</v>
          </cell>
          <cell r="AA1759">
            <v>0</v>
          </cell>
          <cell r="AB1759">
            <v>0</v>
          </cell>
          <cell r="AC1759">
            <v>0</v>
          </cell>
          <cell r="AD1759">
            <v>0</v>
          </cell>
          <cell r="AE1759">
            <v>0</v>
          </cell>
          <cell r="AF1759">
            <v>0</v>
          </cell>
          <cell r="AG1759">
            <v>0</v>
          </cell>
          <cell r="AH1759">
            <v>0</v>
          </cell>
        </row>
        <row r="1760">
          <cell r="E1760" t="str">
            <v>520|DTE|Actual vs Prior</v>
          </cell>
          <cell r="F1760">
            <v>0</v>
          </cell>
          <cell r="G1760">
            <v>0</v>
          </cell>
          <cell r="H1760">
            <v>0</v>
          </cell>
          <cell r="I1760">
            <v>0</v>
          </cell>
          <cell r="J1760">
            <v>0</v>
          </cell>
          <cell r="K1760">
            <v>0</v>
          </cell>
          <cell r="L1760">
            <v>0</v>
          </cell>
          <cell r="M1760">
            <v>0</v>
          </cell>
          <cell r="N1760">
            <v>0</v>
          </cell>
          <cell r="O1760">
            <v>0</v>
          </cell>
          <cell r="P1760">
            <v>0</v>
          </cell>
          <cell r="Q1760">
            <v>0</v>
          </cell>
          <cell r="R1760">
            <v>0</v>
          </cell>
          <cell r="S1760">
            <v>0</v>
          </cell>
          <cell r="T1760">
            <v>0</v>
          </cell>
          <cell r="U1760">
            <v>0</v>
          </cell>
          <cell r="V1760">
            <v>0</v>
          </cell>
          <cell r="W1760">
            <v>0</v>
          </cell>
          <cell r="X1760">
            <v>0</v>
          </cell>
          <cell r="Y1760">
            <v>0</v>
          </cell>
          <cell r="Z1760">
            <v>0</v>
          </cell>
          <cell r="AA1760">
            <v>0</v>
          </cell>
          <cell r="AB1760">
            <v>0</v>
          </cell>
          <cell r="AC1760">
            <v>0</v>
          </cell>
          <cell r="AD1760">
            <v>0</v>
          </cell>
          <cell r="AE1760">
            <v>0</v>
          </cell>
          <cell r="AF1760">
            <v>0</v>
          </cell>
          <cell r="AG1760">
            <v>0</v>
          </cell>
          <cell r="AH1760">
            <v>0</v>
          </cell>
        </row>
        <row r="1761">
          <cell r="E1761" t="str">
            <v>520|DTE %|Actual vs Prior</v>
          </cell>
          <cell r="F1761">
            <v>0</v>
          </cell>
          <cell r="G1761">
            <v>0</v>
          </cell>
          <cell r="H1761">
            <v>0</v>
          </cell>
          <cell r="I1761">
            <v>0</v>
          </cell>
          <cell r="J1761">
            <v>0</v>
          </cell>
          <cell r="K1761">
            <v>0</v>
          </cell>
          <cell r="L1761">
            <v>0</v>
          </cell>
          <cell r="M1761">
            <v>0</v>
          </cell>
          <cell r="N1761">
            <v>0</v>
          </cell>
          <cell r="O1761">
            <v>0</v>
          </cell>
          <cell r="P1761">
            <v>0</v>
          </cell>
          <cell r="Q1761">
            <v>0</v>
          </cell>
          <cell r="R1761">
            <v>0</v>
          </cell>
          <cell r="S1761">
            <v>0</v>
          </cell>
          <cell r="T1761">
            <v>0</v>
          </cell>
          <cell r="U1761">
            <v>0</v>
          </cell>
          <cell r="V1761">
            <v>0</v>
          </cell>
          <cell r="W1761">
            <v>0</v>
          </cell>
          <cell r="X1761">
            <v>0</v>
          </cell>
          <cell r="Y1761">
            <v>0</v>
          </cell>
          <cell r="Z1761">
            <v>0</v>
          </cell>
          <cell r="AA1761">
            <v>0</v>
          </cell>
          <cell r="AB1761">
            <v>0</v>
          </cell>
          <cell r="AC1761">
            <v>0</v>
          </cell>
          <cell r="AD1761">
            <v>0</v>
          </cell>
          <cell r="AE1761">
            <v>0</v>
          </cell>
          <cell r="AF1761">
            <v>0</v>
          </cell>
          <cell r="AG1761">
            <v>0</v>
          </cell>
          <cell r="AH1761">
            <v>0</v>
          </cell>
        </row>
        <row r="1762">
          <cell r="E1762" t="str">
            <v>520|ExExch|Actual vs Prior</v>
          </cell>
          <cell r="F1762">
            <v>0</v>
          </cell>
          <cell r="G1762">
            <v>0</v>
          </cell>
          <cell r="H1762">
            <v>0</v>
          </cell>
          <cell r="I1762">
            <v>0</v>
          </cell>
          <cell r="J1762">
            <v>0</v>
          </cell>
          <cell r="K1762">
            <v>0</v>
          </cell>
          <cell r="L1762">
            <v>0</v>
          </cell>
          <cell r="M1762">
            <v>0</v>
          </cell>
          <cell r="N1762">
            <v>0</v>
          </cell>
          <cell r="O1762">
            <v>0</v>
          </cell>
          <cell r="P1762">
            <v>0</v>
          </cell>
          <cell r="Q1762">
            <v>0</v>
          </cell>
          <cell r="R1762">
            <v>0</v>
          </cell>
          <cell r="S1762">
            <v>0</v>
          </cell>
          <cell r="T1762">
            <v>0</v>
          </cell>
          <cell r="U1762">
            <v>0</v>
          </cell>
          <cell r="V1762">
            <v>0</v>
          </cell>
          <cell r="W1762">
            <v>0</v>
          </cell>
          <cell r="X1762">
            <v>0</v>
          </cell>
          <cell r="Y1762">
            <v>0</v>
          </cell>
          <cell r="Z1762">
            <v>0</v>
          </cell>
          <cell r="AA1762">
            <v>0</v>
          </cell>
          <cell r="AB1762">
            <v>0</v>
          </cell>
          <cell r="AC1762">
            <v>0</v>
          </cell>
          <cell r="AD1762">
            <v>0</v>
          </cell>
          <cell r="AE1762">
            <v>0</v>
          </cell>
          <cell r="AF1762">
            <v>0</v>
          </cell>
          <cell r="AG1762">
            <v>0</v>
          </cell>
          <cell r="AH1762">
            <v>0</v>
          </cell>
        </row>
        <row r="1763">
          <cell r="E1763" t="str">
            <v>520|ExExch %|Actual vs Prior</v>
          </cell>
          <cell r="F1763">
            <v>0</v>
          </cell>
          <cell r="G1763">
            <v>0</v>
          </cell>
          <cell r="H1763">
            <v>0</v>
          </cell>
          <cell r="I1763">
            <v>0</v>
          </cell>
          <cell r="J1763">
            <v>0</v>
          </cell>
          <cell r="K1763">
            <v>0</v>
          </cell>
          <cell r="L1763">
            <v>0</v>
          </cell>
          <cell r="M1763">
            <v>0</v>
          </cell>
          <cell r="N1763">
            <v>0</v>
          </cell>
          <cell r="O1763">
            <v>0</v>
          </cell>
          <cell r="P1763">
            <v>0</v>
          </cell>
          <cell r="Q1763">
            <v>0</v>
          </cell>
          <cell r="R1763">
            <v>0</v>
          </cell>
          <cell r="S1763">
            <v>0</v>
          </cell>
          <cell r="T1763">
            <v>0</v>
          </cell>
          <cell r="U1763">
            <v>0</v>
          </cell>
          <cell r="V1763">
            <v>0</v>
          </cell>
          <cell r="W1763">
            <v>0</v>
          </cell>
          <cell r="X1763">
            <v>0</v>
          </cell>
          <cell r="Y1763">
            <v>0</v>
          </cell>
          <cell r="Z1763">
            <v>0</v>
          </cell>
          <cell r="AA1763">
            <v>0</v>
          </cell>
          <cell r="AB1763">
            <v>0</v>
          </cell>
          <cell r="AC1763">
            <v>0</v>
          </cell>
          <cell r="AD1763">
            <v>0</v>
          </cell>
          <cell r="AE1763">
            <v>0</v>
          </cell>
          <cell r="AF1763">
            <v>0</v>
          </cell>
          <cell r="AG1763">
            <v>0</v>
          </cell>
          <cell r="AH1763">
            <v>0</v>
          </cell>
        </row>
        <row r="1764">
          <cell r="E1764" t="str">
            <v>520|TVAR|Actual vs Prior</v>
          </cell>
          <cell r="F1764">
            <v>0</v>
          </cell>
          <cell r="G1764">
            <v>0</v>
          </cell>
          <cell r="H1764">
            <v>0</v>
          </cell>
          <cell r="I1764">
            <v>0</v>
          </cell>
          <cell r="J1764">
            <v>0</v>
          </cell>
          <cell r="K1764">
            <v>0</v>
          </cell>
          <cell r="L1764">
            <v>0</v>
          </cell>
          <cell r="M1764">
            <v>0</v>
          </cell>
          <cell r="N1764">
            <v>0</v>
          </cell>
          <cell r="O1764">
            <v>0</v>
          </cell>
          <cell r="P1764">
            <v>0</v>
          </cell>
          <cell r="Q1764">
            <v>0</v>
          </cell>
          <cell r="R1764">
            <v>0</v>
          </cell>
          <cell r="S1764">
            <v>0</v>
          </cell>
          <cell r="T1764">
            <v>0</v>
          </cell>
          <cell r="U1764">
            <v>0</v>
          </cell>
          <cell r="V1764">
            <v>0</v>
          </cell>
          <cell r="W1764">
            <v>0</v>
          </cell>
          <cell r="X1764">
            <v>0</v>
          </cell>
          <cell r="Y1764">
            <v>0</v>
          </cell>
          <cell r="Z1764">
            <v>0</v>
          </cell>
          <cell r="AA1764">
            <v>0</v>
          </cell>
          <cell r="AB1764">
            <v>0</v>
          </cell>
          <cell r="AC1764">
            <v>0</v>
          </cell>
          <cell r="AD1764">
            <v>0</v>
          </cell>
          <cell r="AE1764">
            <v>0</v>
          </cell>
          <cell r="AF1764">
            <v>0</v>
          </cell>
          <cell r="AG1764">
            <v>0</v>
          </cell>
          <cell r="AH1764">
            <v>0</v>
          </cell>
        </row>
        <row r="1765">
          <cell r="E1765" t="str">
            <v>520|TVAR %|Actual vs Prior</v>
          </cell>
          <cell r="F1765">
            <v>0</v>
          </cell>
          <cell r="G1765">
            <v>0</v>
          </cell>
          <cell r="H1765">
            <v>0</v>
          </cell>
          <cell r="I1765">
            <v>0</v>
          </cell>
          <cell r="J1765">
            <v>0</v>
          </cell>
          <cell r="K1765">
            <v>0</v>
          </cell>
          <cell r="L1765">
            <v>0</v>
          </cell>
          <cell r="M1765">
            <v>0</v>
          </cell>
          <cell r="N1765">
            <v>0</v>
          </cell>
          <cell r="O1765">
            <v>0</v>
          </cell>
          <cell r="P1765">
            <v>0</v>
          </cell>
          <cell r="Q1765">
            <v>0</v>
          </cell>
          <cell r="R1765">
            <v>0</v>
          </cell>
          <cell r="S1765">
            <v>0</v>
          </cell>
          <cell r="T1765">
            <v>0</v>
          </cell>
          <cell r="U1765">
            <v>0</v>
          </cell>
          <cell r="V1765">
            <v>0</v>
          </cell>
          <cell r="W1765">
            <v>0</v>
          </cell>
          <cell r="X1765">
            <v>0</v>
          </cell>
          <cell r="Y1765">
            <v>0</v>
          </cell>
          <cell r="Z1765">
            <v>0</v>
          </cell>
          <cell r="AA1765">
            <v>0</v>
          </cell>
          <cell r="AB1765">
            <v>0</v>
          </cell>
          <cell r="AC1765">
            <v>0</v>
          </cell>
          <cell r="AD1765">
            <v>0</v>
          </cell>
          <cell r="AE1765">
            <v>0</v>
          </cell>
          <cell r="AF1765">
            <v>0</v>
          </cell>
          <cell r="AG1765">
            <v>0</v>
          </cell>
          <cell r="AH1765">
            <v>0</v>
          </cell>
        </row>
        <row r="1766">
          <cell r="E1766" t="str">
            <v>521|Actual|Trend</v>
          </cell>
          <cell r="F1766">
            <v>0</v>
          </cell>
          <cell r="G1766">
            <v>0</v>
          </cell>
          <cell r="H1766">
            <v>0</v>
          </cell>
          <cell r="I1766">
            <v>0</v>
          </cell>
          <cell r="J1766">
            <v>0</v>
          </cell>
          <cell r="K1766">
            <v>0</v>
          </cell>
          <cell r="L1766">
            <v>0</v>
          </cell>
          <cell r="M1766">
            <v>0</v>
          </cell>
          <cell r="N1766">
            <v>0</v>
          </cell>
          <cell r="O1766">
            <v>0</v>
          </cell>
          <cell r="P1766">
            <v>0</v>
          </cell>
          <cell r="Q1766">
            <v>0</v>
          </cell>
          <cell r="R1766">
            <v>0</v>
          </cell>
          <cell r="S1766">
            <v>0</v>
          </cell>
          <cell r="T1766">
            <v>0</v>
          </cell>
          <cell r="U1766">
            <v>0</v>
          </cell>
          <cell r="V1766">
            <v>0</v>
          </cell>
          <cell r="W1766">
            <v>0</v>
          </cell>
          <cell r="X1766">
            <v>0</v>
          </cell>
          <cell r="Y1766">
            <v>0</v>
          </cell>
          <cell r="Z1766">
            <v>0</v>
          </cell>
          <cell r="AA1766">
            <v>0</v>
          </cell>
          <cell r="AB1766">
            <v>0</v>
          </cell>
          <cell r="AC1766">
            <v>0</v>
          </cell>
          <cell r="AD1766">
            <v>0</v>
          </cell>
          <cell r="AE1766">
            <v>0</v>
          </cell>
          <cell r="AF1766">
            <v>0</v>
          </cell>
          <cell r="AG1766">
            <v>0</v>
          </cell>
          <cell r="AH1766">
            <v>0</v>
          </cell>
        </row>
        <row r="1767">
          <cell r="E1767" t="str">
            <v>521|Plan|Trend</v>
          </cell>
          <cell r="F1767">
            <v>0</v>
          </cell>
          <cell r="G1767">
            <v>0</v>
          </cell>
          <cell r="H1767">
            <v>0</v>
          </cell>
          <cell r="I1767">
            <v>0</v>
          </cell>
          <cell r="J1767">
            <v>0</v>
          </cell>
          <cell r="K1767">
            <v>0</v>
          </cell>
          <cell r="L1767">
            <v>0</v>
          </cell>
          <cell r="M1767">
            <v>0</v>
          </cell>
          <cell r="N1767">
            <v>0</v>
          </cell>
          <cell r="O1767">
            <v>0</v>
          </cell>
          <cell r="P1767">
            <v>0</v>
          </cell>
          <cell r="Q1767">
            <v>0</v>
          </cell>
          <cell r="R1767">
            <v>0</v>
          </cell>
          <cell r="S1767">
            <v>0</v>
          </cell>
          <cell r="T1767">
            <v>0</v>
          </cell>
          <cell r="U1767">
            <v>0</v>
          </cell>
          <cell r="V1767">
            <v>0</v>
          </cell>
          <cell r="W1767">
            <v>0</v>
          </cell>
          <cell r="X1767">
            <v>0</v>
          </cell>
          <cell r="Y1767">
            <v>0</v>
          </cell>
          <cell r="Z1767">
            <v>0</v>
          </cell>
          <cell r="AA1767">
            <v>0</v>
          </cell>
          <cell r="AB1767">
            <v>0</v>
          </cell>
          <cell r="AC1767">
            <v>0</v>
          </cell>
          <cell r="AD1767">
            <v>0</v>
          </cell>
          <cell r="AE1767">
            <v>0</v>
          </cell>
          <cell r="AF1767">
            <v>0</v>
          </cell>
          <cell r="AG1767">
            <v>0</v>
          </cell>
          <cell r="AH1767">
            <v>0</v>
          </cell>
        </row>
        <row r="1768">
          <cell r="E1768" t="str">
            <v>521|FORECAST|Trend</v>
          </cell>
          <cell r="F1768">
            <v>0</v>
          </cell>
          <cell r="G1768">
            <v>0</v>
          </cell>
          <cell r="H1768">
            <v>0</v>
          </cell>
          <cell r="I1768">
            <v>0</v>
          </cell>
          <cell r="J1768">
            <v>0</v>
          </cell>
          <cell r="K1768">
            <v>0</v>
          </cell>
          <cell r="L1768">
            <v>0</v>
          </cell>
          <cell r="M1768">
            <v>0</v>
          </cell>
          <cell r="N1768">
            <v>0</v>
          </cell>
          <cell r="O1768">
            <v>0</v>
          </cell>
          <cell r="P1768">
            <v>0</v>
          </cell>
          <cell r="Q1768">
            <v>0</v>
          </cell>
          <cell r="R1768">
            <v>0</v>
          </cell>
          <cell r="S1768">
            <v>0</v>
          </cell>
          <cell r="T1768">
            <v>0</v>
          </cell>
          <cell r="U1768">
            <v>0</v>
          </cell>
          <cell r="V1768">
            <v>0</v>
          </cell>
          <cell r="W1768">
            <v>0</v>
          </cell>
          <cell r="X1768">
            <v>0</v>
          </cell>
          <cell r="Y1768">
            <v>0</v>
          </cell>
          <cell r="Z1768">
            <v>0</v>
          </cell>
          <cell r="AA1768">
            <v>0</v>
          </cell>
          <cell r="AB1768">
            <v>0</v>
          </cell>
          <cell r="AC1768">
            <v>0</v>
          </cell>
          <cell r="AD1768">
            <v>0</v>
          </cell>
          <cell r="AE1768">
            <v>0</v>
          </cell>
          <cell r="AF1768">
            <v>0</v>
          </cell>
          <cell r="AG1768">
            <v>0</v>
          </cell>
          <cell r="AH1768">
            <v>0</v>
          </cell>
        </row>
        <row r="1769">
          <cell r="E1769" t="str">
            <v>521|Prior|Trend</v>
          </cell>
          <cell r="F1769">
            <v>0</v>
          </cell>
          <cell r="G1769">
            <v>0</v>
          </cell>
          <cell r="H1769">
            <v>0</v>
          </cell>
          <cell r="I1769">
            <v>0</v>
          </cell>
          <cell r="J1769">
            <v>0</v>
          </cell>
          <cell r="K1769">
            <v>0</v>
          </cell>
          <cell r="L1769">
            <v>0</v>
          </cell>
          <cell r="M1769">
            <v>0</v>
          </cell>
          <cell r="N1769">
            <v>0</v>
          </cell>
          <cell r="O1769">
            <v>0</v>
          </cell>
          <cell r="P1769">
            <v>0</v>
          </cell>
          <cell r="Q1769">
            <v>0</v>
          </cell>
          <cell r="R1769">
            <v>0</v>
          </cell>
          <cell r="S1769">
            <v>0</v>
          </cell>
          <cell r="T1769">
            <v>0</v>
          </cell>
          <cell r="U1769">
            <v>0</v>
          </cell>
          <cell r="V1769">
            <v>0</v>
          </cell>
          <cell r="W1769">
            <v>0</v>
          </cell>
          <cell r="X1769">
            <v>0</v>
          </cell>
          <cell r="Y1769">
            <v>0</v>
          </cell>
          <cell r="Z1769">
            <v>0</v>
          </cell>
          <cell r="AA1769">
            <v>0</v>
          </cell>
          <cell r="AB1769">
            <v>0</v>
          </cell>
          <cell r="AC1769">
            <v>0</v>
          </cell>
          <cell r="AD1769">
            <v>0</v>
          </cell>
          <cell r="AE1769">
            <v>0</v>
          </cell>
          <cell r="AF1769">
            <v>0</v>
          </cell>
          <cell r="AG1769">
            <v>0</v>
          </cell>
          <cell r="AH1769">
            <v>0</v>
          </cell>
        </row>
        <row r="1770">
          <cell r="E1770" t="str">
            <v>521|TVAR|Actual vs Plan</v>
          </cell>
          <cell r="F1770">
            <v>0</v>
          </cell>
          <cell r="G1770">
            <v>0</v>
          </cell>
          <cell r="H1770">
            <v>0</v>
          </cell>
          <cell r="I1770">
            <v>0</v>
          </cell>
          <cell r="J1770">
            <v>0</v>
          </cell>
          <cell r="K1770">
            <v>0</v>
          </cell>
          <cell r="L1770">
            <v>0</v>
          </cell>
          <cell r="M1770">
            <v>0</v>
          </cell>
          <cell r="N1770">
            <v>0</v>
          </cell>
          <cell r="O1770">
            <v>0</v>
          </cell>
          <cell r="P1770">
            <v>0</v>
          </cell>
          <cell r="Q1770">
            <v>0</v>
          </cell>
          <cell r="R1770">
            <v>0</v>
          </cell>
          <cell r="S1770">
            <v>0</v>
          </cell>
          <cell r="T1770">
            <v>0</v>
          </cell>
          <cell r="U1770">
            <v>0</v>
          </cell>
          <cell r="V1770">
            <v>0</v>
          </cell>
          <cell r="W1770">
            <v>0</v>
          </cell>
          <cell r="X1770">
            <v>0</v>
          </cell>
          <cell r="Y1770">
            <v>0</v>
          </cell>
          <cell r="Z1770">
            <v>0</v>
          </cell>
          <cell r="AA1770">
            <v>0</v>
          </cell>
          <cell r="AB1770">
            <v>0</v>
          </cell>
          <cell r="AC1770">
            <v>0</v>
          </cell>
          <cell r="AD1770">
            <v>0</v>
          </cell>
          <cell r="AE1770">
            <v>0</v>
          </cell>
          <cell r="AF1770">
            <v>0</v>
          </cell>
          <cell r="AG1770">
            <v>0</v>
          </cell>
          <cell r="AH1770">
            <v>0</v>
          </cell>
        </row>
        <row r="1771">
          <cell r="E1771" t="str">
            <v>521|TVAR %|Actual vs Plan</v>
          </cell>
          <cell r="F1771">
            <v>0</v>
          </cell>
          <cell r="G1771">
            <v>0</v>
          </cell>
          <cell r="H1771">
            <v>0</v>
          </cell>
          <cell r="I1771">
            <v>0</v>
          </cell>
          <cell r="J1771">
            <v>0</v>
          </cell>
          <cell r="K1771">
            <v>0</v>
          </cell>
          <cell r="L1771">
            <v>0</v>
          </cell>
          <cell r="M1771">
            <v>0</v>
          </cell>
          <cell r="N1771">
            <v>0</v>
          </cell>
          <cell r="O1771">
            <v>0</v>
          </cell>
          <cell r="P1771">
            <v>0</v>
          </cell>
          <cell r="Q1771">
            <v>0</v>
          </cell>
          <cell r="R1771">
            <v>0</v>
          </cell>
          <cell r="S1771">
            <v>0</v>
          </cell>
          <cell r="T1771">
            <v>0</v>
          </cell>
          <cell r="U1771">
            <v>0</v>
          </cell>
          <cell r="V1771">
            <v>0</v>
          </cell>
          <cell r="W1771">
            <v>0</v>
          </cell>
          <cell r="X1771">
            <v>0</v>
          </cell>
          <cell r="Y1771">
            <v>0</v>
          </cell>
          <cell r="Z1771">
            <v>0</v>
          </cell>
          <cell r="AA1771">
            <v>0</v>
          </cell>
          <cell r="AB1771">
            <v>0</v>
          </cell>
          <cell r="AC1771">
            <v>0</v>
          </cell>
          <cell r="AD1771">
            <v>0</v>
          </cell>
          <cell r="AE1771">
            <v>0</v>
          </cell>
          <cell r="AF1771">
            <v>0</v>
          </cell>
          <cell r="AG1771">
            <v>0</v>
          </cell>
          <cell r="AH1771">
            <v>0</v>
          </cell>
        </row>
        <row r="1772">
          <cell r="E1772" t="str">
            <v>521|DTE|Actual vs Plan</v>
          </cell>
          <cell r="F1772">
            <v>0</v>
          </cell>
          <cell r="G1772">
            <v>0</v>
          </cell>
          <cell r="H1772">
            <v>0</v>
          </cell>
          <cell r="I1772">
            <v>0</v>
          </cell>
          <cell r="J1772">
            <v>0</v>
          </cell>
          <cell r="K1772">
            <v>0</v>
          </cell>
          <cell r="L1772">
            <v>0</v>
          </cell>
          <cell r="M1772">
            <v>0</v>
          </cell>
          <cell r="N1772">
            <v>0</v>
          </cell>
          <cell r="O1772">
            <v>0</v>
          </cell>
          <cell r="P1772">
            <v>0</v>
          </cell>
          <cell r="Q1772">
            <v>0</v>
          </cell>
          <cell r="R1772">
            <v>0</v>
          </cell>
          <cell r="S1772">
            <v>0</v>
          </cell>
          <cell r="T1772">
            <v>0</v>
          </cell>
          <cell r="U1772">
            <v>0</v>
          </cell>
          <cell r="V1772">
            <v>0</v>
          </cell>
          <cell r="W1772">
            <v>0</v>
          </cell>
          <cell r="X1772">
            <v>0</v>
          </cell>
          <cell r="Y1772">
            <v>0</v>
          </cell>
          <cell r="Z1772">
            <v>0</v>
          </cell>
          <cell r="AA1772">
            <v>0</v>
          </cell>
          <cell r="AB1772">
            <v>0</v>
          </cell>
          <cell r="AC1772">
            <v>0</v>
          </cell>
          <cell r="AD1772">
            <v>0</v>
          </cell>
          <cell r="AE1772">
            <v>0</v>
          </cell>
          <cell r="AF1772">
            <v>0</v>
          </cell>
          <cell r="AG1772">
            <v>0</v>
          </cell>
          <cell r="AH1772">
            <v>0</v>
          </cell>
        </row>
        <row r="1773">
          <cell r="E1773" t="str">
            <v>521|DTE %|Actual vs Plan</v>
          </cell>
          <cell r="F1773">
            <v>0</v>
          </cell>
          <cell r="G1773">
            <v>0</v>
          </cell>
          <cell r="H1773">
            <v>0</v>
          </cell>
          <cell r="I1773">
            <v>0</v>
          </cell>
          <cell r="J1773">
            <v>0</v>
          </cell>
          <cell r="K1773">
            <v>0</v>
          </cell>
          <cell r="L1773">
            <v>0</v>
          </cell>
          <cell r="M1773">
            <v>0</v>
          </cell>
          <cell r="N1773">
            <v>0</v>
          </cell>
          <cell r="O1773">
            <v>0</v>
          </cell>
          <cell r="P1773">
            <v>0</v>
          </cell>
          <cell r="Q1773">
            <v>0</v>
          </cell>
          <cell r="R1773">
            <v>0</v>
          </cell>
          <cell r="S1773">
            <v>0</v>
          </cell>
          <cell r="T1773">
            <v>0</v>
          </cell>
          <cell r="U1773">
            <v>0</v>
          </cell>
          <cell r="V1773">
            <v>0</v>
          </cell>
          <cell r="W1773">
            <v>0</v>
          </cell>
          <cell r="X1773">
            <v>0</v>
          </cell>
          <cell r="Y1773">
            <v>0</v>
          </cell>
          <cell r="Z1773">
            <v>0</v>
          </cell>
          <cell r="AA1773">
            <v>0</v>
          </cell>
          <cell r="AB1773">
            <v>0</v>
          </cell>
          <cell r="AC1773">
            <v>0</v>
          </cell>
          <cell r="AD1773">
            <v>0</v>
          </cell>
          <cell r="AE1773">
            <v>0</v>
          </cell>
          <cell r="AF1773">
            <v>0</v>
          </cell>
          <cell r="AG1773">
            <v>0</v>
          </cell>
          <cell r="AH1773">
            <v>0</v>
          </cell>
        </row>
        <row r="1774">
          <cell r="E1774" t="str">
            <v>521|ExExch|Actual vs Plan</v>
          </cell>
          <cell r="F1774">
            <v>0</v>
          </cell>
          <cell r="G1774">
            <v>0</v>
          </cell>
          <cell r="H1774">
            <v>0</v>
          </cell>
          <cell r="I1774">
            <v>0</v>
          </cell>
          <cell r="J1774">
            <v>0</v>
          </cell>
          <cell r="K1774">
            <v>0</v>
          </cell>
          <cell r="L1774">
            <v>0</v>
          </cell>
          <cell r="M1774">
            <v>0</v>
          </cell>
          <cell r="N1774">
            <v>0</v>
          </cell>
          <cell r="O1774">
            <v>0</v>
          </cell>
          <cell r="P1774">
            <v>0</v>
          </cell>
          <cell r="Q1774">
            <v>0</v>
          </cell>
          <cell r="R1774">
            <v>0</v>
          </cell>
          <cell r="S1774">
            <v>0</v>
          </cell>
          <cell r="T1774">
            <v>0</v>
          </cell>
          <cell r="U1774">
            <v>0</v>
          </cell>
          <cell r="V1774">
            <v>0</v>
          </cell>
          <cell r="W1774">
            <v>0</v>
          </cell>
          <cell r="X1774">
            <v>0</v>
          </cell>
          <cell r="Y1774">
            <v>0</v>
          </cell>
          <cell r="Z1774">
            <v>0</v>
          </cell>
          <cell r="AA1774">
            <v>0</v>
          </cell>
          <cell r="AB1774">
            <v>0</v>
          </cell>
          <cell r="AC1774">
            <v>0</v>
          </cell>
          <cell r="AD1774">
            <v>0</v>
          </cell>
          <cell r="AE1774">
            <v>0</v>
          </cell>
          <cell r="AF1774">
            <v>0</v>
          </cell>
          <cell r="AG1774">
            <v>0</v>
          </cell>
          <cell r="AH1774">
            <v>0</v>
          </cell>
        </row>
        <row r="1775">
          <cell r="E1775" t="str">
            <v>521|ExExch %|Actual vs Plan</v>
          </cell>
          <cell r="F1775">
            <v>0</v>
          </cell>
          <cell r="G1775">
            <v>0</v>
          </cell>
          <cell r="H1775">
            <v>0</v>
          </cell>
          <cell r="I1775">
            <v>0</v>
          </cell>
          <cell r="J1775">
            <v>0</v>
          </cell>
          <cell r="K1775">
            <v>0</v>
          </cell>
          <cell r="L1775">
            <v>0</v>
          </cell>
          <cell r="M1775">
            <v>0</v>
          </cell>
          <cell r="N1775">
            <v>0</v>
          </cell>
          <cell r="O1775">
            <v>0</v>
          </cell>
          <cell r="P1775">
            <v>0</v>
          </cell>
          <cell r="Q1775">
            <v>0</v>
          </cell>
          <cell r="R1775">
            <v>0</v>
          </cell>
          <cell r="S1775">
            <v>0</v>
          </cell>
          <cell r="T1775">
            <v>0</v>
          </cell>
          <cell r="U1775">
            <v>0</v>
          </cell>
          <cell r="V1775">
            <v>0</v>
          </cell>
          <cell r="W1775">
            <v>0</v>
          </cell>
          <cell r="X1775">
            <v>0</v>
          </cell>
          <cell r="Y1775">
            <v>0</v>
          </cell>
          <cell r="Z1775">
            <v>0</v>
          </cell>
          <cell r="AA1775">
            <v>0</v>
          </cell>
          <cell r="AB1775">
            <v>0</v>
          </cell>
          <cell r="AC1775">
            <v>0</v>
          </cell>
          <cell r="AD1775">
            <v>0</v>
          </cell>
          <cell r="AE1775">
            <v>0</v>
          </cell>
          <cell r="AF1775">
            <v>0</v>
          </cell>
          <cell r="AG1775">
            <v>0</v>
          </cell>
          <cell r="AH1775">
            <v>0</v>
          </cell>
        </row>
        <row r="1776">
          <cell r="E1776" t="str">
            <v>521|Plan Next|Trend</v>
          </cell>
          <cell r="F1776">
            <v>0</v>
          </cell>
          <cell r="G1776">
            <v>0</v>
          </cell>
          <cell r="H1776">
            <v>0</v>
          </cell>
          <cell r="I1776">
            <v>0</v>
          </cell>
          <cell r="J1776">
            <v>0</v>
          </cell>
          <cell r="K1776">
            <v>0</v>
          </cell>
          <cell r="L1776">
            <v>0</v>
          </cell>
          <cell r="M1776">
            <v>0</v>
          </cell>
          <cell r="N1776">
            <v>0</v>
          </cell>
          <cell r="O1776">
            <v>0</v>
          </cell>
          <cell r="P1776">
            <v>0</v>
          </cell>
          <cell r="Q1776">
            <v>0</v>
          </cell>
          <cell r="R1776">
            <v>0</v>
          </cell>
          <cell r="S1776">
            <v>0</v>
          </cell>
          <cell r="T1776">
            <v>0</v>
          </cell>
          <cell r="U1776">
            <v>0</v>
          </cell>
          <cell r="V1776">
            <v>0</v>
          </cell>
          <cell r="W1776">
            <v>0</v>
          </cell>
          <cell r="X1776">
            <v>0</v>
          </cell>
          <cell r="Y1776">
            <v>0</v>
          </cell>
          <cell r="Z1776">
            <v>0</v>
          </cell>
          <cell r="AA1776">
            <v>0</v>
          </cell>
          <cell r="AB1776">
            <v>0</v>
          </cell>
          <cell r="AC1776">
            <v>0</v>
          </cell>
          <cell r="AD1776">
            <v>0</v>
          </cell>
          <cell r="AE1776">
            <v>0</v>
          </cell>
          <cell r="AF1776">
            <v>0</v>
          </cell>
          <cell r="AG1776">
            <v>0</v>
          </cell>
          <cell r="AH1776">
            <v>0</v>
          </cell>
        </row>
        <row r="1777">
          <cell r="E1777" t="str">
            <v>521|DTE|Actual vs Prior</v>
          </cell>
          <cell r="F1777">
            <v>0</v>
          </cell>
          <cell r="G1777">
            <v>0</v>
          </cell>
          <cell r="H1777">
            <v>0</v>
          </cell>
          <cell r="I1777">
            <v>0</v>
          </cell>
          <cell r="J1777">
            <v>0</v>
          </cell>
          <cell r="K1777">
            <v>0</v>
          </cell>
          <cell r="L1777">
            <v>0</v>
          </cell>
          <cell r="M1777">
            <v>0</v>
          </cell>
          <cell r="N1777">
            <v>0</v>
          </cell>
          <cell r="O1777">
            <v>0</v>
          </cell>
          <cell r="P1777">
            <v>0</v>
          </cell>
          <cell r="Q1777">
            <v>0</v>
          </cell>
          <cell r="R1777">
            <v>0</v>
          </cell>
          <cell r="S1777">
            <v>0</v>
          </cell>
          <cell r="T1777">
            <v>0</v>
          </cell>
          <cell r="U1777">
            <v>0</v>
          </cell>
          <cell r="V1777">
            <v>0</v>
          </cell>
          <cell r="W1777">
            <v>0</v>
          </cell>
          <cell r="X1777">
            <v>0</v>
          </cell>
          <cell r="Y1777">
            <v>0</v>
          </cell>
          <cell r="Z1777">
            <v>0</v>
          </cell>
          <cell r="AA1777">
            <v>0</v>
          </cell>
          <cell r="AB1777">
            <v>0</v>
          </cell>
          <cell r="AC1777">
            <v>0</v>
          </cell>
          <cell r="AD1777">
            <v>0</v>
          </cell>
          <cell r="AE1777">
            <v>0</v>
          </cell>
          <cell r="AF1777">
            <v>0</v>
          </cell>
          <cell r="AG1777">
            <v>0</v>
          </cell>
          <cell r="AH1777">
            <v>0</v>
          </cell>
        </row>
        <row r="1778">
          <cell r="E1778" t="str">
            <v>521|DTE %|Actual vs Prior</v>
          </cell>
          <cell r="F1778">
            <v>0</v>
          </cell>
          <cell r="G1778">
            <v>0</v>
          </cell>
          <cell r="H1778">
            <v>0</v>
          </cell>
          <cell r="I1778">
            <v>0</v>
          </cell>
          <cell r="J1778">
            <v>0</v>
          </cell>
          <cell r="K1778">
            <v>0</v>
          </cell>
          <cell r="L1778">
            <v>0</v>
          </cell>
          <cell r="M1778">
            <v>0</v>
          </cell>
          <cell r="N1778">
            <v>0</v>
          </cell>
          <cell r="O1778">
            <v>0</v>
          </cell>
          <cell r="P1778">
            <v>0</v>
          </cell>
          <cell r="Q1778">
            <v>0</v>
          </cell>
          <cell r="R1778">
            <v>0</v>
          </cell>
          <cell r="S1778">
            <v>0</v>
          </cell>
          <cell r="T1778">
            <v>0</v>
          </cell>
          <cell r="U1778">
            <v>0</v>
          </cell>
          <cell r="V1778">
            <v>0</v>
          </cell>
          <cell r="W1778">
            <v>0</v>
          </cell>
          <cell r="X1778">
            <v>0</v>
          </cell>
          <cell r="Y1778">
            <v>0</v>
          </cell>
          <cell r="Z1778">
            <v>0</v>
          </cell>
          <cell r="AA1778">
            <v>0</v>
          </cell>
          <cell r="AB1778">
            <v>0</v>
          </cell>
          <cell r="AC1778">
            <v>0</v>
          </cell>
          <cell r="AD1778">
            <v>0</v>
          </cell>
          <cell r="AE1778">
            <v>0</v>
          </cell>
          <cell r="AF1778">
            <v>0</v>
          </cell>
          <cell r="AG1778">
            <v>0</v>
          </cell>
          <cell r="AH1778">
            <v>0</v>
          </cell>
        </row>
        <row r="1779">
          <cell r="E1779" t="str">
            <v>521|ExExch|Actual vs Prior</v>
          </cell>
          <cell r="F1779">
            <v>0</v>
          </cell>
          <cell r="G1779">
            <v>0</v>
          </cell>
          <cell r="H1779">
            <v>0</v>
          </cell>
          <cell r="I1779">
            <v>0</v>
          </cell>
          <cell r="J1779">
            <v>0</v>
          </cell>
          <cell r="K1779">
            <v>0</v>
          </cell>
          <cell r="L1779">
            <v>0</v>
          </cell>
          <cell r="M1779">
            <v>0</v>
          </cell>
          <cell r="N1779">
            <v>0</v>
          </cell>
          <cell r="O1779">
            <v>0</v>
          </cell>
          <cell r="P1779">
            <v>0</v>
          </cell>
          <cell r="Q1779">
            <v>0</v>
          </cell>
          <cell r="R1779">
            <v>0</v>
          </cell>
          <cell r="S1779">
            <v>0</v>
          </cell>
          <cell r="T1779">
            <v>0</v>
          </cell>
          <cell r="U1779">
            <v>0</v>
          </cell>
          <cell r="V1779">
            <v>0</v>
          </cell>
          <cell r="W1779">
            <v>0</v>
          </cell>
          <cell r="X1779">
            <v>0</v>
          </cell>
          <cell r="Y1779">
            <v>0</v>
          </cell>
          <cell r="Z1779">
            <v>0</v>
          </cell>
          <cell r="AA1779">
            <v>0</v>
          </cell>
          <cell r="AB1779">
            <v>0</v>
          </cell>
          <cell r="AC1779">
            <v>0</v>
          </cell>
          <cell r="AD1779">
            <v>0</v>
          </cell>
          <cell r="AE1779">
            <v>0</v>
          </cell>
          <cell r="AF1779">
            <v>0</v>
          </cell>
          <cell r="AG1779">
            <v>0</v>
          </cell>
          <cell r="AH1779">
            <v>0</v>
          </cell>
        </row>
        <row r="1780">
          <cell r="E1780" t="str">
            <v>521|ExExch %|Actual vs Prior</v>
          </cell>
          <cell r="F1780">
            <v>0</v>
          </cell>
          <cell r="G1780">
            <v>0</v>
          </cell>
          <cell r="H1780">
            <v>0</v>
          </cell>
          <cell r="I1780">
            <v>0</v>
          </cell>
          <cell r="J1780">
            <v>0</v>
          </cell>
          <cell r="K1780">
            <v>0</v>
          </cell>
          <cell r="L1780">
            <v>0</v>
          </cell>
          <cell r="M1780">
            <v>0</v>
          </cell>
          <cell r="N1780">
            <v>0</v>
          </cell>
          <cell r="O1780">
            <v>0</v>
          </cell>
          <cell r="P1780">
            <v>0</v>
          </cell>
          <cell r="Q1780">
            <v>0</v>
          </cell>
          <cell r="R1780">
            <v>0</v>
          </cell>
          <cell r="S1780">
            <v>0</v>
          </cell>
          <cell r="T1780">
            <v>0</v>
          </cell>
          <cell r="U1780">
            <v>0</v>
          </cell>
          <cell r="V1780">
            <v>0</v>
          </cell>
          <cell r="W1780">
            <v>0</v>
          </cell>
          <cell r="X1780">
            <v>0</v>
          </cell>
          <cell r="Y1780">
            <v>0</v>
          </cell>
          <cell r="Z1780">
            <v>0</v>
          </cell>
          <cell r="AA1780">
            <v>0</v>
          </cell>
          <cell r="AB1780">
            <v>0</v>
          </cell>
          <cell r="AC1780">
            <v>0</v>
          </cell>
          <cell r="AD1780">
            <v>0</v>
          </cell>
          <cell r="AE1780">
            <v>0</v>
          </cell>
          <cell r="AF1780">
            <v>0</v>
          </cell>
          <cell r="AG1780">
            <v>0</v>
          </cell>
          <cell r="AH1780">
            <v>0</v>
          </cell>
        </row>
        <row r="1781">
          <cell r="E1781" t="str">
            <v>521|TVAR|Actual vs Prior</v>
          </cell>
          <cell r="F1781">
            <v>0</v>
          </cell>
          <cell r="G1781">
            <v>0</v>
          </cell>
          <cell r="H1781">
            <v>0</v>
          </cell>
          <cell r="I1781">
            <v>0</v>
          </cell>
          <cell r="J1781">
            <v>0</v>
          </cell>
          <cell r="K1781">
            <v>0</v>
          </cell>
          <cell r="L1781">
            <v>0</v>
          </cell>
          <cell r="M1781">
            <v>0</v>
          </cell>
          <cell r="N1781">
            <v>0</v>
          </cell>
          <cell r="O1781">
            <v>0</v>
          </cell>
          <cell r="P1781">
            <v>0</v>
          </cell>
          <cell r="Q1781">
            <v>0</v>
          </cell>
          <cell r="R1781">
            <v>0</v>
          </cell>
          <cell r="S1781">
            <v>0</v>
          </cell>
          <cell r="T1781">
            <v>0</v>
          </cell>
          <cell r="U1781">
            <v>0</v>
          </cell>
          <cell r="V1781">
            <v>0</v>
          </cell>
          <cell r="W1781">
            <v>0</v>
          </cell>
          <cell r="X1781">
            <v>0</v>
          </cell>
          <cell r="Y1781">
            <v>0</v>
          </cell>
          <cell r="Z1781">
            <v>0</v>
          </cell>
          <cell r="AA1781">
            <v>0</v>
          </cell>
          <cell r="AB1781">
            <v>0</v>
          </cell>
          <cell r="AC1781">
            <v>0</v>
          </cell>
          <cell r="AD1781">
            <v>0</v>
          </cell>
          <cell r="AE1781">
            <v>0</v>
          </cell>
          <cell r="AF1781">
            <v>0</v>
          </cell>
          <cell r="AG1781">
            <v>0</v>
          </cell>
          <cell r="AH1781">
            <v>0</v>
          </cell>
        </row>
        <row r="1782">
          <cell r="E1782" t="str">
            <v>521|TVAR %|Actual vs Prior</v>
          </cell>
          <cell r="F1782">
            <v>0</v>
          </cell>
          <cell r="G1782">
            <v>0</v>
          </cell>
          <cell r="H1782">
            <v>0</v>
          </cell>
          <cell r="I1782">
            <v>0</v>
          </cell>
          <cell r="J1782">
            <v>0</v>
          </cell>
          <cell r="K1782">
            <v>0</v>
          </cell>
          <cell r="L1782">
            <v>0</v>
          </cell>
          <cell r="M1782">
            <v>0</v>
          </cell>
          <cell r="N1782">
            <v>0</v>
          </cell>
          <cell r="O1782">
            <v>0</v>
          </cell>
          <cell r="P1782">
            <v>0</v>
          </cell>
          <cell r="Q1782">
            <v>0</v>
          </cell>
          <cell r="R1782">
            <v>0</v>
          </cell>
          <cell r="S1782">
            <v>0</v>
          </cell>
          <cell r="T1782">
            <v>0</v>
          </cell>
          <cell r="U1782">
            <v>0</v>
          </cell>
          <cell r="V1782">
            <v>0</v>
          </cell>
          <cell r="W1782">
            <v>0</v>
          </cell>
          <cell r="X1782">
            <v>0</v>
          </cell>
          <cell r="Y1782">
            <v>0</v>
          </cell>
          <cell r="Z1782">
            <v>0</v>
          </cell>
          <cell r="AA1782">
            <v>0</v>
          </cell>
          <cell r="AB1782">
            <v>0</v>
          </cell>
          <cell r="AC1782">
            <v>0</v>
          </cell>
          <cell r="AD1782">
            <v>0</v>
          </cell>
          <cell r="AE1782">
            <v>0</v>
          </cell>
          <cell r="AF1782">
            <v>0</v>
          </cell>
          <cell r="AG1782">
            <v>0</v>
          </cell>
          <cell r="AH1782">
            <v>0</v>
          </cell>
        </row>
        <row r="1783">
          <cell r="E1783" t="str">
            <v>522|Actual|Trend</v>
          </cell>
          <cell r="F1783">
            <v>0</v>
          </cell>
          <cell r="G1783">
            <v>0</v>
          </cell>
          <cell r="H1783">
            <v>10471.121999999999</v>
          </cell>
          <cell r="I1783">
            <v>0</v>
          </cell>
          <cell r="J1783">
            <v>0</v>
          </cell>
          <cell r="K1783">
            <v>-8145.387999999999</v>
          </cell>
          <cell r="L1783">
            <v>0</v>
          </cell>
          <cell r="M1783">
            <v>0</v>
          </cell>
          <cell r="N1783">
            <v>0</v>
          </cell>
          <cell r="O1783">
            <v>0</v>
          </cell>
          <cell r="P1783">
            <v>0</v>
          </cell>
          <cell r="Q1783">
            <v>0</v>
          </cell>
          <cell r="R1783">
            <v>10471.121999999999</v>
          </cell>
          <cell r="S1783">
            <v>-8145.387999999999</v>
          </cell>
          <cell r="T1783">
            <v>0</v>
          </cell>
          <cell r="U1783">
            <v>0</v>
          </cell>
          <cell r="V1783">
            <v>2325.7340000000004</v>
          </cell>
          <cell r="W1783">
            <v>0</v>
          </cell>
          <cell r="X1783">
            <v>0</v>
          </cell>
          <cell r="Y1783">
            <v>10471.121999999999</v>
          </cell>
          <cell r="Z1783">
            <v>10471.121999999999</v>
          </cell>
          <cell r="AA1783">
            <v>10471.121999999999</v>
          </cell>
          <cell r="AB1783">
            <v>2325.7340000000004</v>
          </cell>
          <cell r="AC1783">
            <v>2325.7340000000004</v>
          </cell>
          <cell r="AD1783">
            <v>2325.7340000000004</v>
          </cell>
          <cell r="AE1783">
            <v>2325.7340000000004</v>
          </cell>
          <cell r="AF1783">
            <v>2325.7340000000004</v>
          </cell>
          <cell r="AG1783">
            <v>2325.7340000000004</v>
          </cell>
          <cell r="AH1783">
            <v>2325.7340000000004</v>
          </cell>
        </row>
        <row r="1784">
          <cell r="E1784" t="str">
            <v>522|Plan|Trend</v>
          </cell>
          <cell r="F1784">
            <v>0</v>
          </cell>
          <cell r="G1784">
            <v>0</v>
          </cell>
          <cell r="H1784">
            <v>0</v>
          </cell>
          <cell r="I1784">
            <v>0</v>
          </cell>
          <cell r="J1784">
            <v>0</v>
          </cell>
          <cell r="K1784">
            <v>0</v>
          </cell>
          <cell r="L1784">
            <v>0</v>
          </cell>
          <cell r="M1784">
            <v>0</v>
          </cell>
          <cell r="N1784">
            <v>0</v>
          </cell>
          <cell r="O1784">
            <v>0</v>
          </cell>
          <cell r="P1784">
            <v>0</v>
          </cell>
          <cell r="Q1784">
            <v>0</v>
          </cell>
          <cell r="R1784">
            <v>0</v>
          </cell>
          <cell r="S1784">
            <v>0</v>
          </cell>
          <cell r="T1784">
            <v>0</v>
          </cell>
          <cell r="U1784">
            <v>0</v>
          </cell>
          <cell r="V1784">
            <v>0</v>
          </cell>
          <cell r="W1784">
            <v>0</v>
          </cell>
          <cell r="X1784">
            <v>0</v>
          </cell>
          <cell r="Y1784">
            <v>0</v>
          </cell>
          <cell r="Z1784">
            <v>0</v>
          </cell>
          <cell r="AA1784">
            <v>0</v>
          </cell>
          <cell r="AB1784">
            <v>0</v>
          </cell>
          <cell r="AC1784">
            <v>0</v>
          </cell>
          <cell r="AD1784">
            <v>0</v>
          </cell>
          <cell r="AE1784">
            <v>0</v>
          </cell>
          <cell r="AF1784">
            <v>0</v>
          </cell>
          <cell r="AG1784">
            <v>0</v>
          </cell>
          <cell r="AH1784">
            <v>0</v>
          </cell>
        </row>
        <row r="1785">
          <cell r="E1785" t="str">
            <v>522|FORECAST|Trend</v>
          </cell>
          <cell r="F1785">
            <v>0</v>
          </cell>
          <cell r="G1785">
            <v>0</v>
          </cell>
          <cell r="H1785">
            <v>10471.121999999999</v>
          </cell>
          <cell r="I1785">
            <v>0</v>
          </cell>
          <cell r="J1785">
            <v>0</v>
          </cell>
          <cell r="K1785">
            <v>14100</v>
          </cell>
          <cell r="L1785">
            <v>0</v>
          </cell>
          <cell r="M1785">
            <v>0</v>
          </cell>
          <cell r="N1785">
            <v>10700</v>
          </cell>
          <cell r="O1785">
            <v>0</v>
          </cell>
          <cell r="P1785">
            <v>0</v>
          </cell>
          <cell r="Q1785">
            <v>7300</v>
          </cell>
          <cell r="R1785">
            <v>10471.121999999999</v>
          </cell>
          <cell r="S1785">
            <v>14100</v>
          </cell>
          <cell r="T1785">
            <v>10700</v>
          </cell>
          <cell r="U1785">
            <v>7300</v>
          </cell>
          <cell r="V1785">
            <v>42571.122000000003</v>
          </cell>
          <cell r="W1785">
            <v>0</v>
          </cell>
          <cell r="X1785">
            <v>0</v>
          </cell>
          <cell r="Y1785">
            <v>10471.121999999999</v>
          </cell>
          <cell r="Z1785">
            <v>10471.121999999999</v>
          </cell>
          <cell r="AA1785">
            <v>10471.121999999999</v>
          </cell>
          <cell r="AB1785">
            <v>24571.121999999999</v>
          </cell>
          <cell r="AC1785">
            <v>24571.121999999999</v>
          </cell>
          <cell r="AD1785">
            <v>24571.121999999999</v>
          </cell>
          <cell r="AE1785">
            <v>35271.122000000003</v>
          </cell>
          <cell r="AF1785">
            <v>35271.122000000003</v>
          </cell>
          <cell r="AG1785">
            <v>35271.122000000003</v>
          </cell>
          <cell r="AH1785">
            <v>42571.122000000003</v>
          </cell>
        </row>
        <row r="1786">
          <cell r="E1786" t="str">
            <v>522|Prior|Trend</v>
          </cell>
          <cell r="F1786">
            <v>0</v>
          </cell>
          <cell r="G1786">
            <v>0</v>
          </cell>
          <cell r="H1786">
            <v>9121.06</v>
          </cell>
          <cell r="I1786">
            <v>0</v>
          </cell>
          <cell r="J1786">
            <v>0</v>
          </cell>
          <cell r="K1786">
            <v>11111.746999999999</v>
          </cell>
          <cell r="L1786">
            <v>0</v>
          </cell>
          <cell r="M1786">
            <v>0</v>
          </cell>
          <cell r="N1786">
            <v>9364.9169999999995</v>
          </cell>
          <cell r="O1786">
            <v>0</v>
          </cell>
          <cell r="P1786">
            <v>0</v>
          </cell>
          <cell r="Q1786">
            <v>10615.514999999999</v>
          </cell>
          <cell r="R1786">
            <v>9121.06</v>
          </cell>
          <cell r="S1786">
            <v>11111.746999999999</v>
          </cell>
          <cell r="T1786">
            <v>9364.9169999999995</v>
          </cell>
          <cell r="U1786">
            <v>10615.514999999999</v>
          </cell>
          <cell r="V1786">
            <v>40213.239000000001</v>
          </cell>
          <cell r="W1786">
            <v>0</v>
          </cell>
          <cell r="X1786">
            <v>0</v>
          </cell>
          <cell r="Y1786">
            <v>9121.06</v>
          </cell>
          <cell r="Z1786">
            <v>9121.06</v>
          </cell>
          <cell r="AA1786">
            <v>9121.06</v>
          </cell>
          <cell r="AB1786">
            <v>20232.807000000001</v>
          </cell>
          <cell r="AC1786">
            <v>20232.807000000001</v>
          </cell>
          <cell r="AD1786">
            <v>20232.807000000001</v>
          </cell>
          <cell r="AE1786">
            <v>29597.724000000002</v>
          </cell>
          <cell r="AF1786">
            <v>29597.724000000002</v>
          </cell>
          <cell r="AG1786">
            <v>29597.724000000002</v>
          </cell>
          <cell r="AH1786">
            <v>40213.239000000001</v>
          </cell>
        </row>
        <row r="1787">
          <cell r="E1787" t="str">
            <v>522|TVAR|Actual vs Plan</v>
          </cell>
          <cell r="F1787">
            <v>0</v>
          </cell>
          <cell r="G1787">
            <v>0</v>
          </cell>
          <cell r="H1787">
            <v>0</v>
          </cell>
          <cell r="I1787">
            <v>0</v>
          </cell>
          <cell r="J1787">
            <v>0</v>
          </cell>
          <cell r="K1787">
            <v>0</v>
          </cell>
          <cell r="L1787">
            <v>0</v>
          </cell>
          <cell r="M1787">
            <v>0</v>
          </cell>
          <cell r="N1787">
            <v>0</v>
          </cell>
          <cell r="O1787">
            <v>0</v>
          </cell>
          <cell r="P1787">
            <v>0</v>
          </cell>
          <cell r="Q1787">
            <v>0</v>
          </cell>
          <cell r="R1787">
            <v>0</v>
          </cell>
          <cell r="S1787">
            <v>0</v>
          </cell>
          <cell r="T1787">
            <v>0</v>
          </cell>
          <cell r="U1787">
            <v>0</v>
          </cell>
          <cell r="V1787">
            <v>0</v>
          </cell>
          <cell r="W1787">
            <v>0</v>
          </cell>
          <cell r="X1787">
            <v>0</v>
          </cell>
          <cell r="Y1787">
            <v>0</v>
          </cell>
          <cell r="Z1787">
            <v>0</v>
          </cell>
          <cell r="AA1787">
            <v>0</v>
          </cell>
          <cell r="AB1787">
            <v>0</v>
          </cell>
          <cell r="AC1787">
            <v>0</v>
          </cell>
          <cell r="AD1787">
            <v>0</v>
          </cell>
          <cell r="AE1787">
            <v>0</v>
          </cell>
          <cell r="AF1787">
            <v>0</v>
          </cell>
          <cell r="AG1787">
            <v>0</v>
          </cell>
          <cell r="AH1787">
            <v>0</v>
          </cell>
        </row>
        <row r="1788">
          <cell r="E1788" t="str">
            <v>522|TVAR %|Actual vs Plan</v>
          </cell>
          <cell r="F1788">
            <v>0</v>
          </cell>
          <cell r="G1788">
            <v>0</v>
          </cell>
          <cell r="H1788">
            <v>0</v>
          </cell>
          <cell r="I1788">
            <v>0</v>
          </cell>
          <cell r="J1788">
            <v>0</v>
          </cell>
          <cell r="K1788">
            <v>0</v>
          </cell>
          <cell r="L1788">
            <v>0</v>
          </cell>
          <cell r="M1788">
            <v>0</v>
          </cell>
          <cell r="N1788">
            <v>0</v>
          </cell>
          <cell r="O1788">
            <v>0</v>
          </cell>
          <cell r="P1788">
            <v>0</v>
          </cell>
          <cell r="Q1788">
            <v>0</v>
          </cell>
          <cell r="R1788">
            <v>0</v>
          </cell>
          <cell r="S1788">
            <v>0</v>
          </cell>
          <cell r="T1788">
            <v>0</v>
          </cell>
          <cell r="U1788">
            <v>0</v>
          </cell>
          <cell r="V1788">
            <v>0</v>
          </cell>
          <cell r="W1788">
            <v>0</v>
          </cell>
          <cell r="X1788">
            <v>0</v>
          </cell>
          <cell r="Y1788">
            <v>0</v>
          </cell>
          <cell r="Z1788">
            <v>0</v>
          </cell>
          <cell r="AA1788">
            <v>0</v>
          </cell>
          <cell r="AB1788">
            <v>0</v>
          </cell>
          <cell r="AC1788">
            <v>0</v>
          </cell>
          <cell r="AD1788">
            <v>0</v>
          </cell>
          <cell r="AE1788">
            <v>0</v>
          </cell>
          <cell r="AF1788">
            <v>0</v>
          </cell>
          <cell r="AG1788">
            <v>0</v>
          </cell>
          <cell r="AH1788">
            <v>0</v>
          </cell>
        </row>
        <row r="1789">
          <cell r="E1789" t="str">
            <v>522|DTE|Actual vs Plan</v>
          </cell>
          <cell r="F1789">
            <v>0</v>
          </cell>
          <cell r="G1789">
            <v>0</v>
          </cell>
          <cell r="H1789">
            <v>0</v>
          </cell>
          <cell r="I1789">
            <v>0</v>
          </cell>
          <cell r="J1789">
            <v>0</v>
          </cell>
          <cell r="K1789">
            <v>0</v>
          </cell>
          <cell r="L1789">
            <v>0</v>
          </cell>
          <cell r="M1789">
            <v>0</v>
          </cell>
          <cell r="N1789">
            <v>0</v>
          </cell>
          <cell r="O1789">
            <v>0</v>
          </cell>
          <cell r="P1789">
            <v>0</v>
          </cell>
          <cell r="Q1789">
            <v>0</v>
          </cell>
          <cell r="R1789">
            <v>0</v>
          </cell>
          <cell r="S1789">
            <v>0</v>
          </cell>
          <cell r="T1789">
            <v>0</v>
          </cell>
          <cell r="U1789">
            <v>0</v>
          </cell>
          <cell r="V1789">
            <v>0</v>
          </cell>
          <cell r="W1789">
            <v>0</v>
          </cell>
          <cell r="X1789">
            <v>0</v>
          </cell>
          <cell r="Y1789">
            <v>0</v>
          </cell>
          <cell r="Z1789">
            <v>0</v>
          </cell>
          <cell r="AA1789">
            <v>0</v>
          </cell>
          <cell r="AB1789">
            <v>0</v>
          </cell>
          <cell r="AC1789">
            <v>0</v>
          </cell>
          <cell r="AD1789">
            <v>0</v>
          </cell>
          <cell r="AE1789">
            <v>0</v>
          </cell>
          <cell r="AF1789">
            <v>0</v>
          </cell>
          <cell r="AG1789">
            <v>0</v>
          </cell>
          <cell r="AH1789">
            <v>0</v>
          </cell>
        </row>
        <row r="1790">
          <cell r="E1790" t="str">
            <v>522|DTE %|Actual vs Plan</v>
          </cell>
          <cell r="F1790">
            <v>0</v>
          </cell>
          <cell r="G1790">
            <v>0</v>
          </cell>
          <cell r="H1790">
            <v>0</v>
          </cell>
          <cell r="I1790">
            <v>0</v>
          </cell>
          <cell r="J1790">
            <v>0</v>
          </cell>
          <cell r="K1790">
            <v>0</v>
          </cell>
          <cell r="L1790">
            <v>0</v>
          </cell>
          <cell r="M1790">
            <v>0</v>
          </cell>
          <cell r="N1790">
            <v>0</v>
          </cell>
          <cell r="O1790">
            <v>0</v>
          </cell>
          <cell r="P1790">
            <v>0</v>
          </cell>
          <cell r="Q1790">
            <v>0</v>
          </cell>
          <cell r="R1790">
            <v>0</v>
          </cell>
          <cell r="S1790">
            <v>0</v>
          </cell>
          <cell r="T1790">
            <v>0</v>
          </cell>
          <cell r="U1790">
            <v>0</v>
          </cell>
          <cell r="V1790">
            <v>0</v>
          </cell>
          <cell r="W1790">
            <v>0</v>
          </cell>
          <cell r="X1790">
            <v>0</v>
          </cell>
          <cell r="Y1790">
            <v>0</v>
          </cell>
          <cell r="Z1790">
            <v>0</v>
          </cell>
          <cell r="AA1790">
            <v>0</v>
          </cell>
          <cell r="AB1790">
            <v>0</v>
          </cell>
          <cell r="AC1790">
            <v>0</v>
          </cell>
          <cell r="AD1790">
            <v>0</v>
          </cell>
          <cell r="AE1790">
            <v>0</v>
          </cell>
          <cell r="AF1790">
            <v>0</v>
          </cell>
          <cell r="AG1790">
            <v>0</v>
          </cell>
          <cell r="AH1790">
            <v>0</v>
          </cell>
        </row>
        <row r="1791">
          <cell r="E1791" t="str">
            <v>522|ExExch|Actual vs Plan</v>
          </cell>
          <cell r="F1791">
            <v>0</v>
          </cell>
          <cell r="G1791">
            <v>0</v>
          </cell>
          <cell r="H1791">
            <v>0</v>
          </cell>
          <cell r="I1791">
            <v>0</v>
          </cell>
          <cell r="J1791">
            <v>0</v>
          </cell>
          <cell r="K1791">
            <v>0</v>
          </cell>
          <cell r="L1791">
            <v>0</v>
          </cell>
          <cell r="M1791">
            <v>0</v>
          </cell>
          <cell r="N1791">
            <v>0</v>
          </cell>
          <cell r="O1791">
            <v>0</v>
          </cell>
          <cell r="P1791">
            <v>0</v>
          </cell>
          <cell r="Q1791">
            <v>0</v>
          </cell>
          <cell r="R1791">
            <v>0</v>
          </cell>
          <cell r="S1791">
            <v>0</v>
          </cell>
          <cell r="T1791">
            <v>0</v>
          </cell>
          <cell r="U1791">
            <v>0</v>
          </cell>
          <cell r="V1791">
            <v>0</v>
          </cell>
          <cell r="W1791">
            <v>0</v>
          </cell>
          <cell r="X1791">
            <v>0</v>
          </cell>
          <cell r="Y1791">
            <v>0</v>
          </cell>
          <cell r="Z1791">
            <v>0</v>
          </cell>
          <cell r="AA1791">
            <v>0</v>
          </cell>
          <cell r="AB1791">
            <v>0</v>
          </cell>
          <cell r="AC1791">
            <v>0</v>
          </cell>
          <cell r="AD1791">
            <v>0</v>
          </cell>
          <cell r="AE1791">
            <v>0</v>
          </cell>
          <cell r="AF1791">
            <v>0</v>
          </cell>
          <cell r="AG1791">
            <v>0</v>
          </cell>
          <cell r="AH1791">
            <v>0</v>
          </cell>
        </row>
        <row r="1792">
          <cell r="E1792" t="str">
            <v>522|ExExch %|Actual vs Plan</v>
          </cell>
          <cell r="F1792">
            <v>0</v>
          </cell>
          <cell r="G1792">
            <v>0</v>
          </cell>
          <cell r="H1792">
            <v>0</v>
          </cell>
          <cell r="I1792">
            <v>0</v>
          </cell>
          <cell r="J1792">
            <v>0</v>
          </cell>
          <cell r="K1792">
            <v>0</v>
          </cell>
          <cell r="L1792">
            <v>0</v>
          </cell>
          <cell r="M1792">
            <v>0</v>
          </cell>
          <cell r="N1792">
            <v>0</v>
          </cell>
          <cell r="O1792">
            <v>0</v>
          </cell>
          <cell r="P1792">
            <v>0</v>
          </cell>
          <cell r="Q1792">
            <v>0</v>
          </cell>
          <cell r="R1792">
            <v>0</v>
          </cell>
          <cell r="S1792">
            <v>0</v>
          </cell>
          <cell r="T1792">
            <v>0</v>
          </cell>
          <cell r="U1792">
            <v>0</v>
          </cell>
          <cell r="V1792">
            <v>0</v>
          </cell>
          <cell r="W1792">
            <v>0</v>
          </cell>
          <cell r="X1792">
            <v>0</v>
          </cell>
          <cell r="Y1792">
            <v>0</v>
          </cell>
          <cell r="Z1792">
            <v>0</v>
          </cell>
          <cell r="AA1792">
            <v>0</v>
          </cell>
          <cell r="AB1792">
            <v>0</v>
          </cell>
          <cell r="AC1792">
            <v>0</v>
          </cell>
          <cell r="AD1792">
            <v>0</v>
          </cell>
          <cell r="AE1792">
            <v>0</v>
          </cell>
          <cell r="AF1792">
            <v>0</v>
          </cell>
          <cell r="AG1792">
            <v>0</v>
          </cell>
          <cell r="AH1792">
            <v>0</v>
          </cell>
        </row>
        <row r="1793">
          <cell r="E1793" t="str">
            <v>522|Plan Next|Trend</v>
          </cell>
          <cell r="F1793">
            <v>0</v>
          </cell>
          <cell r="G1793">
            <v>0</v>
          </cell>
          <cell r="H1793">
            <v>0</v>
          </cell>
          <cell r="I1793">
            <v>0</v>
          </cell>
          <cell r="J1793">
            <v>0</v>
          </cell>
          <cell r="K1793">
            <v>0</v>
          </cell>
          <cell r="L1793">
            <v>0</v>
          </cell>
          <cell r="M1793">
            <v>0</v>
          </cell>
          <cell r="N1793">
            <v>0</v>
          </cell>
          <cell r="O1793">
            <v>0</v>
          </cell>
          <cell r="P1793">
            <v>0</v>
          </cell>
          <cell r="Q1793">
            <v>0</v>
          </cell>
          <cell r="R1793">
            <v>0</v>
          </cell>
          <cell r="S1793">
            <v>0</v>
          </cell>
          <cell r="T1793">
            <v>0</v>
          </cell>
          <cell r="U1793">
            <v>0</v>
          </cell>
          <cell r="V1793">
            <v>0</v>
          </cell>
          <cell r="W1793">
            <v>0</v>
          </cell>
          <cell r="X1793">
            <v>0</v>
          </cell>
          <cell r="Y1793">
            <v>0</v>
          </cell>
          <cell r="Z1793">
            <v>0</v>
          </cell>
          <cell r="AA1793">
            <v>0</v>
          </cell>
          <cell r="AB1793">
            <v>0</v>
          </cell>
          <cell r="AC1793">
            <v>0</v>
          </cell>
          <cell r="AD1793">
            <v>0</v>
          </cell>
          <cell r="AE1793">
            <v>0</v>
          </cell>
          <cell r="AF1793">
            <v>0</v>
          </cell>
          <cell r="AG1793">
            <v>0</v>
          </cell>
          <cell r="AH1793">
            <v>0</v>
          </cell>
        </row>
        <row r="1794">
          <cell r="E1794" t="str">
            <v>522|DTE|Actual vs Prior</v>
          </cell>
          <cell r="F1794">
            <v>0</v>
          </cell>
          <cell r="G1794">
            <v>0</v>
          </cell>
          <cell r="H1794">
            <v>0</v>
          </cell>
          <cell r="I1794">
            <v>0</v>
          </cell>
          <cell r="J1794">
            <v>0</v>
          </cell>
          <cell r="K1794">
            <v>0</v>
          </cell>
          <cell r="L1794">
            <v>0</v>
          </cell>
          <cell r="M1794">
            <v>0</v>
          </cell>
          <cell r="N1794">
            <v>0</v>
          </cell>
          <cell r="O1794">
            <v>0</v>
          </cell>
          <cell r="P1794">
            <v>0</v>
          </cell>
          <cell r="Q1794">
            <v>0</v>
          </cell>
          <cell r="R1794">
            <v>0</v>
          </cell>
          <cell r="S1794">
            <v>0</v>
          </cell>
          <cell r="T1794">
            <v>0</v>
          </cell>
          <cell r="U1794">
            <v>0</v>
          </cell>
          <cell r="V1794">
            <v>0</v>
          </cell>
          <cell r="W1794">
            <v>0</v>
          </cell>
          <cell r="X1794">
            <v>0</v>
          </cell>
          <cell r="Y1794">
            <v>0</v>
          </cell>
          <cell r="Z1794">
            <v>0</v>
          </cell>
          <cell r="AA1794">
            <v>0</v>
          </cell>
          <cell r="AB1794">
            <v>0</v>
          </cell>
          <cell r="AC1794">
            <v>0</v>
          </cell>
          <cell r="AD1794">
            <v>0</v>
          </cell>
          <cell r="AE1794">
            <v>0</v>
          </cell>
          <cell r="AF1794">
            <v>0</v>
          </cell>
          <cell r="AG1794">
            <v>0</v>
          </cell>
          <cell r="AH1794">
            <v>0</v>
          </cell>
        </row>
        <row r="1795">
          <cell r="E1795" t="str">
            <v>522|DTE %|Actual vs Prior</v>
          </cell>
          <cell r="F1795">
            <v>0</v>
          </cell>
          <cell r="G1795">
            <v>0</v>
          </cell>
          <cell r="H1795">
            <v>0</v>
          </cell>
          <cell r="I1795">
            <v>0</v>
          </cell>
          <cell r="J1795">
            <v>0</v>
          </cell>
          <cell r="K1795">
            <v>0</v>
          </cell>
          <cell r="L1795">
            <v>0</v>
          </cell>
          <cell r="M1795">
            <v>0</v>
          </cell>
          <cell r="N1795">
            <v>0</v>
          </cell>
          <cell r="O1795">
            <v>0</v>
          </cell>
          <cell r="P1795">
            <v>0</v>
          </cell>
          <cell r="Q1795">
            <v>0</v>
          </cell>
          <cell r="R1795">
            <v>0</v>
          </cell>
          <cell r="S1795">
            <v>0</v>
          </cell>
          <cell r="T1795">
            <v>0</v>
          </cell>
          <cell r="U1795">
            <v>0</v>
          </cell>
          <cell r="V1795">
            <v>0</v>
          </cell>
          <cell r="W1795">
            <v>0</v>
          </cell>
          <cell r="X1795">
            <v>0</v>
          </cell>
          <cell r="Y1795">
            <v>0</v>
          </cell>
          <cell r="Z1795">
            <v>0</v>
          </cell>
          <cell r="AA1795">
            <v>0</v>
          </cell>
          <cell r="AB1795">
            <v>0</v>
          </cell>
          <cell r="AC1795">
            <v>0</v>
          </cell>
          <cell r="AD1795">
            <v>0</v>
          </cell>
          <cell r="AE1795">
            <v>0</v>
          </cell>
          <cell r="AF1795">
            <v>0</v>
          </cell>
          <cell r="AG1795">
            <v>0</v>
          </cell>
          <cell r="AH1795">
            <v>0</v>
          </cell>
        </row>
        <row r="1796">
          <cell r="E1796" t="str">
            <v>522|ExExch|Actual vs Prior</v>
          </cell>
          <cell r="F1796">
            <v>0</v>
          </cell>
          <cell r="G1796">
            <v>0</v>
          </cell>
          <cell r="H1796">
            <v>0</v>
          </cell>
          <cell r="I1796">
            <v>0</v>
          </cell>
          <cell r="J1796">
            <v>0</v>
          </cell>
          <cell r="K1796">
            <v>0</v>
          </cell>
          <cell r="L1796">
            <v>0</v>
          </cell>
          <cell r="M1796">
            <v>0</v>
          </cell>
          <cell r="N1796">
            <v>0</v>
          </cell>
          <cell r="O1796">
            <v>0</v>
          </cell>
          <cell r="P1796">
            <v>0</v>
          </cell>
          <cell r="Q1796">
            <v>0</v>
          </cell>
          <cell r="R1796">
            <v>0</v>
          </cell>
          <cell r="S1796">
            <v>0</v>
          </cell>
          <cell r="T1796">
            <v>0</v>
          </cell>
          <cell r="U1796">
            <v>0</v>
          </cell>
          <cell r="V1796">
            <v>0</v>
          </cell>
          <cell r="W1796">
            <v>0</v>
          </cell>
          <cell r="X1796">
            <v>0</v>
          </cell>
          <cell r="Y1796">
            <v>0</v>
          </cell>
          <cell r="Z1796">
            <v>0</v>
          </cell>
          <cell r="AA1796">
            <v>0</v>
          </cell>
          <cell r="AB1796">
            <v>0</v>
          </cell>
          <cell r="AC1796">
            <v>0</v>
          </cell>
          <cell r="AD1796">
            <v>0</v>
          </cell>
          <cell r="AE1796">
            <v>0</v>
          </cell>
          <cell r="AF1796">
            <v>0</v>
          </cell>
          <cell r="AG1796">
            <v>0</v>
          </cell>
          <cell r="AH1796">
            <v>0</v>
          </cell>
        </row>
        <row r="1797">
          <cell r="E1797" t="str">
            <v>522|ExExch %|Actual vs Prior</v>
          </cell>
          <cell r="F1797">
            <v>0</v>
          </cell>
          <cell r="G1797">
            <v>0</v>
          </cell>
          <cell r="H1797">
            <v>0</v>
          </cell>
          <cell r="I1797">
            <v>0</v>
          </cell>
          <cell r="J1797">
            <v>0</v>
          </cell>
          <cell r="K1797">
            <v>0</v>
          </cell>
          <cell r="L1797">
            <v>0</v>
          </cell>
          <cell r="M1797">
            <v>0</v>
          </cell>
          <cell r="N1797">
            <v>0</v>
          </cell>
          <cell r="O1797">
            <v>0</v>
          </cell>
          <cell r="P1797">
            <v>0</v>
          </cell>
          <cell r="Q1797">
            <v>0</v>
          </cell>
          <cell r="R1797">
            <v>0</v>
          </cell>
          <cell r="S1797">
            <v>0</v>
          </cell>
          <cell r="T1797">
            <v>0</v>
          </cell>
          <cell r="U1797">
            <v>0</v>
          </cell>
          <cell r="V1797">
            <v>0</v>
          </cell>
          <cell r="W1797">
            <v>0</v>
          </cell>
          <cell r="X1797">
            <v>0</v>
          </cell>
          <cell r="Y1797">
            <v>0</v>
          </cell>
          <cell r="Z1797">
            <v>0</v>
          </cell>
          <cell r="AA1797">
            <v>0</v>
          </cell>
          <cell r="AB1797">
            <v>0</v>
          </cell>
          <cell r="AC1797">
            <v>0</v>
          </cell>
          <cell r="AD1797">
            <v>0</v>
          </cell>
          <cell r="AE1797">
            <v>0</v>
          </cell>
          <cell r="AF1797">
            <v>0</v>
          </cell>
          <cell r="AG1797">
            <v>0</v>
          </cell>
          <cell r="AH1797">
            <v>0</v>
          </cell>
        </row>
        <row r="1798">
          <cell r="E1798" t="str">
            <v>522|TVAR|Actual vs Prior</v>
          </cell>
          <cell r="F1798">
            <v>0</v>
          </cell>
          <cell r="G1798">
            <v>0</v>
          </cell>
          <cell r="H1798">
            <v>0</v>
          </cell>
          <cell r="I1798">
            <v>0</v>
          </cell>
          <cell r="J1798">
            <v>0</v>
          </cell>
          <cell r="K1798">
            <v>0</v>
          </cell>
          <cell r="L1798">
            <v>0</v>
          </cell>
          <cell r="M1798">
            <v>0</v>
          </cell>
          <cell r="N1798">
            <v>0</v>
          </cell>
          <cell r="O1798">
            <v>0</v>
          </cell>
          <cell r="P1798">
            <v>0</v>
          </cell>
          <cell r="Q1798">
            <v>0</v>
          </cell>
          <cell r="R1798">
            <v>0</v>
          </cell>
          <cell r="S1798">
            <v>0</v>
          </cell>
          <cell r="T1798">
            <v>0</v>
          </cell>
          <cell r="U1798">
            <v>0</v>
          </cell>
          <cell r="V1798">
            <v>0</v>
          </cell>
          <cell r="W1798">
            <v>0</v>
          </cell>
          <cell r="X1798">
            <v>0</v>
          </cell>
          <cell r="Y1798">
            <v>0</v>
          </cell>
          <cell r="Z1798">
            <v>0</v>
          </cell>
          <cell r="AA1798">
            <v>0</v>
          </cell>
          <cell r="AB1798">
            <v>0</v>
          </cell>
          <cell r="AC1798">
            <v>0</v>
          </cell>
          <cell r="AD1798">
            <v>0</v>
          </cell>
          <cell r="AE1798">
            <v>0</v>
          </cell>
          <cell r="AF1798">
            <v>0</v>
          </cell>
          <cell r="AG1798">
            <v>0</v>
          </cell>
          <cell r="AH1798">
            <v>0</v>
          </cell>
        </row>
        <row r="1799">
          <cell r="E1799" t="str">
            <v>522|TVAR %|Actual vs Prior</v>
          </cell>
          <cell r="F1799">
            <v>0</v>
          </cell>
          <cell r="G1799">
            <v>0</v>
          </cell>
          <cell r="H1799">
            <v>0</v>
          </cell>
          <cell r="I1799">
            <v>0</v>
          </cell>
          <cell r="J1799">
            <v>0</v>
          </cell>
          <cell r="K1799">
            <v>0</v>
          </cell>
          <cell r="L1799">
            <v>0</v>
          </cell>
          <cell r="M1799">
            <v>0</v>
          </cell>
          <cell r="N1799">
            <v>0</v>
          </cell>
          <cell r="O1799">
            <v>0</v>
          </cell>
          <cell r="P1799">
            <v>0</v>
          </cell>
          <cell r="Q1799">
            <v>0</v>
          </cell>
          <cell r="R1799">
            <v>0</v>
          </cell>
          <cell r="S1799">
            <v>0</v>
          </cell>
          <cell r="T1799">
            <v>0</v>
          </cell>
          <cell r="U1799">
            <v>0</v>
          </cell>
          <cell r="V1799">
            <v>0</v>
          </cell>
          <cell r="W1799">
            <v>0</v>
          </cell>
          <cell r="X1799">
            <v>0</v>
          </cell>
          <cell r="Y1799">
            <v>0</v>
          </cell>
          <cell r="Z1799">
            <v>0</v>
          </cell>
          <cell r="AA1799">
            <v>0</v>
          </cell>
          <cell r="AB1799">
            <v>0</v>
          </cell>
          <cell r="AC1799">
            <v>0</v>
          </cell>
          <cell r="AD1799">
            <v>0</v>
          </cell>
          <cell r="AE1799">
            <v>0</v>
          </cell>
          <cell r="AF1799">
            <v>0</v>
          </cell>
          <cell r="AG1799">
            <v>0</v>
          </cell>
          <cell r="AH1799">
            <v>0</v>
          </cell>
        </row>
        <row r="1800">
          <cell r="E1800" t="str">
            <v>523|Actual|Trend</v>
          </cell>
          <cell r="F1800">
            <v>0</v>
          </cell>
          <cell r="G1800">
            <v>0</v>
          </cell>
          <cell r="H1800">
            <v>0</v>
          </cell>
          <cell r="I1800">
            <v>0</v>
          </cell>
          <cell r="J1800">
            <v>0</v>
          </cell>
          <cell r="K1800">
            <v>0</v>
          </cell>
          <cell r="L1800">
            <v>0</v>
          </cell>
          <cell r="M1800">
            <v>0</v>
          </cell>
          <cell r="N1800">
            <v>0</v>
          </cell>
          <cell r="O1800">
            <v>0</v>
          </cell>
          <cell r="P1800">
            <v>0</v>
          </cell>
          <cell r="Q1800">
            <v>0</v>
          </cell>
          <cell r="R1800">
            <v>0</v>
          </cell>
          <cell r="S1800">
            <v>0</v>
          </cell>
          <cell r="T1800">
            <v>0</v>
          </cell>
          <cell r="U1800">
            <v>0</v>
          </cell>
          <cell r="V1800">
            <v>0</v>
          </cell>
          <cell r="W1800">
            <v>0</v>
          </cell>
          <cell r="X1800">
            <v>0</v>
          </cell>
          <cell r="Y1800">
            <v>0</v>
          </cell>
          <cell r="Z1800">
            <v>0</v>
          </cell>
          <cell r="AA1800">
            <v>0</v>
          </cell>
          <cell r="AB1800">
            <v>0</v>
          </cell>
          <cell r="AC1800">
            <v>0</v>
          </cell>
          <cell r="AD1800">
            <v>0</v>
          </cell>
          <cell r="AE1800">
            <v>0</v>
          </cell>
          <cell r="AF1800">
            <v>0</v>
          </cell>
          <cell r="AG1800">
            <v>0</v>
          </cell>
          <cell r="AH1800">
            <v>0</v>
          </cell>
        </row>
        <row r="1801">
          <cell r="E1801" t="str">
            <v>523|Plan|Trend</v>
          </cell>
          <cell r="F1801">
            <v>0</v>
          </cell>
          <cell r="G1801">
            <v>0</v>
          </cell>
          <cell r="H1801">
            <v>0</v>
          </cell>
          <cell r="I1801">
            <v>0</v>
          </cell>
          <cell r="J1801">
            <v>0</v>
          </cell>
          <cell r="K1801">
            <v>0</v>
          </cell>
          <cell r="L1801">
            <v>0</v>
          </cell>
          <cell r="M1801">
            <v>0</v>
          </cell>
          <cell r="N1801">
            <v>0</v>
          </cell>
          <cell r="O1801">
            <v>0</v>
          </cell>
          <cell r="P1801">
            <v>0</v>
          </cell>
          <cell r="Q1801">
            <v>0</v>
          </cell>
          <cell r="R1801">
            <v>0</v>
          </cell>
          <cell r="S1801">
            <v>0</v>
          </cell>
          <cell r="T1801">
            <v>0</v>
          </cell>
          <cell r="U1801">
            <v>0</v>
          </cell>
          <cell r="V1801">
            <v>0</v>
          </cell>
          <cell r="W1801">
            <v>0</v>
          </cell>
          <cell r="X1801">
            <v>0</v>
          </cell>
          <cell r="Y1801">
            <v>0</v>
          </cell>
          <cell r="Z1801">
            <v>0</v>
          </cell>
          <cell r="AA1801">
            <v>0</v>
          </cell>
          <cell r="AB1801">
            <v>0</v>
          </cell>
          <cell r="AC1801">
            <v>0</v>
          </cell>
          <cell r="AD1801">
            <v>0</v>
          </cell>
          <cell r="AE1801">
            <v>0</v>
          </cell>
          <cell r="AF1801">
            <v>0</v>
          </cell>
          <cell r="AG1801">
            <v>0</v>
          </cell>
          <cell r="AH1801">
            <v>0</v>
          </cell>
        </row>
        <row r="1802">
          <cell r="E1802" t="str">
            <v>523|FORECAST|Trend</v>
          </cell>
          <cell r="F1802">
            <v>0</v>
          </cell>
          <cell r="G1802">
            <v>0</v>
          </cell>
          <cell r="H1802">
            <v>0</v>
          </cell>
          <cell r="I1802">
            <v>0</v>
          </cell>
          <cell r="J1802">
            <v>0</v>
          </cell>
          <cell r="K1802">
            <v>0</v>
          </cell>
          <cell r="L1802">
            <v>0</v>
          </cell>
          <cell r="M1802">
            <v>0</v>
          </cell>
          <cell r="N1802">
            <v>0</v>
          </cell>
          <cell r="O1802">
            <v>0</v>
          </cell>
          <cell r="P1802">
            <v>0</v>
          </cell>
          <cell r="Q1802">
            <v>0</v>
          </cell>
          <cell r="R1802">
            <v>0</v>
          </cell>
          <cell r="S1802">
            <v>0</v>
          </cell>
          <cell r="T1802">
            <v>0</v>
          </cell>
          <cell r="U1802">
            <v>0</v>
          </cell>
          <cell r="V1802">
            <v>0</v>
          </cell>
          <cell r="W1802">
            <v>0</v>
          </cell>
          <cell r="X1802">
            <v>0</v>
          </cell>
          <cell r="Y1802">
            <v>0</v>
          </cell>
          <cell r="Z1802">
            <v>0</v>
          </cell>
          <cell r="AA1802">
            <v>0</v>
          </cell>
          <cell r="AB1802">
            <v>0</v>
          </cell>
          <cell r="AC1802">
            <v>0</v>
          </cell>
          <cell r="AD1802">
            <v>0</v>
          </cell>
          <cell r="AE1802">
            <v>0</v>
          </cell>
          <cell r="AF1802">
            <v>0</v>
          </cell>
          <cell r="AG1802">
            <v>0</v>
          </cell>
          <cell r="AH1802">
            <v>0</v>
          </cell>
        </row>
        <row r="1803">
          <cell r="E1803" t="str">
            <v>523|Prior|Trend</v>
          </cell>
          <cell r="F1803">
            <v>0</v>
          </cell>
          <cell r="G1803">
            <v>0</v>
          </cell>
          <cell r="H1803">
            <v>0</v>
          </cell>
          <cell r="I1803">
            <v>0</v>
          </cell>
          <cell r="J1803">
            <v>0</v>
          </cell>
          <cell r="K1803">
            <v>0</v>
          </cell>
          <cell r="L1803">
            <v>0</v>
          </cell>
          <cell r="M1803">
            <v>0</v>
          </cell>
          <cell r="N1803">
            <v>0</v>
          </cell>
          <cell r="O1803">
            <v>0</v>
          </cell>
          <cell r="P1803">
            <v>0</v>
          </cell>
          <cell r="Q1803">
            <v>0</v>
          </cell>
          <cell r="R1803">
            <v>0</v>
          </cell>
          <cell r="S1803">
            <v>0</v>
          </cell>
          <cell r="T1803">
            <v>0</v>
          </cell>
          <cell r="U1803">
            <v>0</v>
          </cell>
          <cell r="V1803">
            <v>0</v>
          </cell>
          <cell r="W1803">
            <v>0</v>
          </cell>
          <cell r="X1803">
            <v>0</v>
          </cell>
          <cell r="Y1803">
            <v>0</v>
          </cell>
          <cell r="Z1803">
            <v>0</v>
          </cell>
          <cell r="AA1803">
            <v>0</v>
          </cell>
          <cell r="AB1803">
            <v>0</v>
          </cell>
          <cell r="AC1803">
            <v>0</v>
          </cell>
          <cell r="AD1803">
            <v>0</v>
          </cell>
          <cell r="AE1803">
            <v>0</v>
          </cell>
          <cell r="AF1803">
            <v>0</v>
          </cell>
          <cell r="AG1803">
            <v>0</v>
          </cell>
          <cell r="AH1803">
            <v>0</v>
          </cell>
        </row>
        <row r="1804">
          <cell r="E1804" t="str">
            <v>523|TVAR|Actual vs Plan</v>
          </cell>
          <cell r="F1804">
            <v>0</v>
          </cell>
          <cell r="G1804">
            <v>0</v>
          </cell>
          <cell r="H1804">
            <v>0</v>
          </cell>
          <cell r="I1804">
            <v>0</v>
          </cell>
          <cell r="J1804">
            <v>0</v>
          </cell>
          <cell r="K1804">
            <v>0</v>
          </cell>
          <cell r="L1804">
            <v>0</v>
          </cell>
          <cell r="M1804">
            <v>0</v>
          </cell>
          <cell r="N1804">
            <v>0</v>
          </cell>
          <cell r="O1804">
            <v>0</v>
          </cell>
          <cell r="P1804">
            <v>0</v>
          </cell>
          <cell r="Q1804">
            <v>0</v>
          </cell>
          <cell r="R1804">
            <v>0</v>
          </cell>
          <cell r="S1804">
            <v>0</v>
          </cell>
          <cell r="T1804">
            <v>0</v>
          </cell>
          <cell r="U1804">
            <v>0</v>
          </cell>
          <cell r="V1804">
            <v>0</v>
          </cell>
          <cell r="W1804">
            <v>0</v>
          </cell>
          <cell r="X1804">
            <v>0</v>
          </cell>
          <cell r="Y1804">
            <v>0</v>
          </cell>
          <cell r="Z1804">
            <v>0</v>
          </cell>
          <cell r="AA1804">
            <v>0</v>
          </cell>
          <cell r="AB1804">
            <v>0</v>
          </cell>
          <cell r="AC1804">
            <v>0</v>
          </cell>
          <cell r="AD1804">
            <v>0</v>
          </cell>
          <cell r="AE1804">
            <v>0</v>
          </cell>
          <cell r="AF1804">
            <v>0</v>
          </cell>
          <cell r="AG1804">
            <v>0</v>
          </cell>
          <cell r="AH1804">
            <v>0</v>
          </cell>
        </row>
        <row r="1805">
          <cell r="E1805" t="str">
            <v>523|TVAR %|Actual vs Plan</v>
          </cell>
          <cell r="F1805">
            <v>0</v>
          </cell>
          <cell r="G1805">
            <v>0</v>
          </cell>
          <cell r="H1805">
            <v>0</v>
          </cell>
          <cell r="I1805">
            <v>0</v>
          </cell>
          <cell r="J1805">
            <v>0</v>
          </cell>
          <cell r="K1805">
            <v>0</v>
          </cell>
          <cell r="L1805">
            <v>0</v>
          </cell>
          <cell r="M1805">
            <v>0</v>
          </cell>
          <cell r="N1805">
            <v>0</v>
          </cell>
          <cell r="O1805">
            <v>0</v>
          </cell>
          <cell r="P1805">
            <v>0</v>
          </cell>
          <cell r="Q1805">
            <v>0</v>
          </cell>
          <cell r="R1805">
            <v>0</v>
          </cell>
          <cell r="S1805">
            <v>0</v>
          </cell>
          <cell r="T1805">
            <v>0</v>
          </cell>
          <cell r="U1805">
            <v>0</v>
          </cell>
          <cell r="V1805">
            <v>0</v>
          </cell>
          <cell r="W1805">
            <v>0</v>
          </cell>
          <cell r="X1805">
            <v>0</v>
          </cell>
          <cell r="Y1805">
            <v>0</v>
          </cell>
          <cell r="Z1805">
            <v>0</v>
          </cell>
          <cell r="AA1805">
            <v>0</v>
          </cell>
          <cell r="AB1805">
            <v>0</v>
          </cell>
          <cell r="AC1805">
            <v>0</v>
          </cell>
          <cell r="AD1805">
            <v>0</v>
          </cell>
          <cell r="AE1805">
            <v>0</v>
          </cell>
          <cell r="AF1805">
            <v>0</v>
          </cell>
          <cell r="AG1805">
            <v>0</v>
          </cell>
          <cell r="AH1805">
            <v>0</v>
          </cell>
        </row>
        <row r="1806">
          <cell r="E1806" t="str">
            <v>523|DTE|Actual vs Plan</v>
          </cell>
          <cell r="F1806">
            <v>0</v>
          </cell>
          <cell r="G1806">
            <v>0</v>
          </cell>
          <cell r="H1806">
            <v>0</v>
          </cell>
          <cell r="I1806">
            <v>0</v>
          </cell>
          <cell r="J1806">
            <v>0</v>
          </cell>
          <cell r="K1806">
            <v>0</v>
          </cell>
          <cell r="L1806">
            <v>0</v>
          </cell>
          <cell r="M1806">
            <v>0</v>
          </cell>
          <cell r="N1806">
            <v>0</v>
          </cell>
          <cell r="O1806">
            <v>0</v>
          </cell>
          <cell r="P1806">
            <v>0</v>
          </cell>
          <cell r="Q1806">
            <v>0</v>
          </cell>
          <cell r="R1806">
            <v>0</v>
          </cell>
          <cell r="S1806">
            <v>0</v>
          </cell>
          <cell r="T1806">
            <v>0</v>
          </cell>
          <cell r="U1806">
            <v>0</v>
          </cell>
          <cell r="V1806">
            <v>0</v>
          </cell>
          <cell r="W1806">
            <v>0</v>
          </cell>
          <cell r="X1806">
            <v>0</v>
          </cell>
          <cell r="Y1806">
            <v>0</v>
          </cell>
          <cell r="Z1806">
            <v>0</v>
          </cell>
          <cell r="AA1806">
            <v>0</v>
          </cell>
          <cell r="AB1806">
            <v>0</v>
          </cell>
          <cell r="AC1806">
            <v>0</v>
          </cell>
          <cell r="AD1806">
            <v>0</v>
          </cell>
          <cell r="AE1806">
            <v>0</v>
          </cell>
          <cell r="AF1806">
            <v>0</v>
          </cell>
          <cell r="AG1806">
            <v>0</v>
          </cell>
          <cell r="AH1806">
            <v>0</v>
          </cell>
        </row>
        <row r="1807">
          <cell r="E1807" t="str">
            <v>523|DTE %|Actual vs Plan</v>
          </cell>
          <cell r="F1807">
            <v>0</v>
          </cell>
          <cell r="G1807">
            <v>0</v>
          </cell>
          <cell r="H1807">
            <v>0</v>
          </cell>
          <cell r="I1807">
            <v>0</v>
          </cell>
          <cell r="J1807">
            <v>0</v>
          </cell>
          <cell r="K1807">
            <v>0</v>
          </cell>
          <cell r="L1807">
            <v>0</v>
          </cell>
          <cell r="M1807">
            <v>0</v>
          </cell>
          <cell r="N1807">
            <v>0</v>
          </cell>
          <cell r="O1807">
            <v>0</v>
          </cell>
          <cell r="P1807">
            <v>0</v>
          </cell>
          <cell r="Q1807">
            <v>0</v>
          </cell>
          <cell r="R1807">
            <v>0</v>
          </cell>
          <cell r="S1807">
            <v>0</v>
          </cell>
          <cell r="T1807">
            <v>0</v>
          </cell>
          <cell r="U1807">
            <v>0</v>
          </cell>
          <cell r="V1807">
            <v>0</v>
          </cell>
          <cell r="W1807">
            <v>0</v>
          </cell>
          <cell r="X1807">
            <v>0</v>
          </cell>
          <cell r="Y1807">
            <v>0</v>
          </cell>
          <cell r="Z1807">
            <v>0</v>
          </cell>
          <cell r="AA1807">
            <v>0</v>
          </cell>
          <cell r="AB1807">
            <v>0</v>
          </cell>
          <cell r="AC1807">
            <v>0</v>
          </cell>
          <cell r="AD1807">
            <v>0</v>
          </cell>
          <cell r="AE1807">
            <v>0</v>
          </cell>
          <cell r="AF1807">
            <v>0</v>
          </cell>
          <cell r="AG1807">
            <v>0</v>
          </cell>
          <cell r="AH1807">
            <v>0</v>
          </cell>
        </row>
        <row r="1808">
          <cell r="E1808" t="str">
            <v>523|ExExch|Actual vs Plan</v>
          </cell>
          <cell r="F1808">
            <v>0</v>
          </cell>
          <cell r="G1808">
            <v>0</v>
          </cell>
          <cell r="H1808">
            <v>0</v>
          </cell>
          <cell r="I1808">
            <v>0</v>
          </cell>
          <cell r="J1808">
            <v>0</v>
          </cell>
          <cell r="K1808">
            <v>0</v>
          </cell>
          <cell r="L1808">
            <v>0</v>
          </cell>
          <cell r="M1808">
            <v>0</v>
          </cell>
          <cell r="N1808">
            <v>0</v>
          </cell>
          <cell r="O1808">
            <v>0</v>
          </cell>
          <cell r="P1808">
            <v>0</v>
          </cell>
          <cell r="Q1808">
            <v>0</v>
          </cell>
          <cell r="R1808">
            <v>0</v>
          </cell>
          <cell r="S1808">
            <v>0</v>
          </cell>
          <cell r="T1808">
            <v>0</v>
          </cell>
          <cell r="U1808">
            <v>0</v>
          </cell>
          <cell r="V1808">
            <v>0</v>
          </cell>
          <cell r="W1808">
            <v>0</v>
          </cell>
          <cell r="X1808">
            <v>0</v>
          </cell>
          <cell r="Y1808">
            <v>0</v>
          </cell>
          <cell r="Z1808">
            <v>0</v>
          </cell>
          <cell r="AA1808">
            <v>0</v>
          </cell>
          <cell r="AB1808">
            <v>0</v>
          </cell>
          <cell r="AC1808">
            <v>0</v>
          </cell>
          <cell r="AD1808">
            <v>0</v>
          </cell>
          <cell r="AE1808">
            <v>0</v>
          </cell>
          <cell r="AF1808">
            <v>0</v>
          </cell>
          <cell r="AG1808">
            <v>0</v>
          </cell>
          <cell r="AH1808">
            <v>0</v>
          </cell>
        </row>
        <row r="1809">
          <cell r="E1809" t="str">
            <v>523|ExExch %|Actual vs Plan</v>
          </cell>
          <cell r="F1809">
            <v>0</v>
          </cell>
          <cell r="G1809">
            <v>0</v>
          </cell>
          <cell r="H1809">
            <v>0</v>
          </cell>
          <cell r="I1809">
            <v>0</v>
          </cell>
          <cell r="J1809">
            <v>0</v>
          </cell>
          <cell r="K1809">
            <v>0</v>
          </cell>
          <cell r="L1809">
            <v>0</v>
          </cell>
          <cell r="M1809">
            <v>0</v>
          </cell>
          <cell r="N1809">
            <v>0</v>
          </cell>
          <cell r="O1809">
            <v>0</v>
          </cell>
          <cell r="P1809">
            <v>0</v>
          </cell>
          <cell r="Q1809">
            <v>0</v>
          </cell>
          <cell r="R1809">
            <v>0</v>
          </cell>
          <cell r="S1809">
            <v>0</v>
          </cell>
          <cell r="T1809">
            <v>0</v>
          </cell>
          <cell r="U1809">
            <v>0</v>
          </cell>
          <cell r="V1809">
            <v>0</v>
          </cell>
          <cell r="W1809">
            <v>0</v>
          </cell>
          <cell r="X1809">
            <v>0</v>
          </cell>
          <cell r="Y1809">
            <v>0</v>
          </cell>
          <cell r="Z1809">
            <v>0</v>
          </cell>
          <cell r="AA1809">
            <v>0</v>
          </cell>
          <cell r="AB1809">
            <v>0</v>
          </cell>
          <cell r="AC1809">
            <v>0</v>
          </cell>
          <cell r="AD1809">
            <v>0</v>
          </cell>
          <cell r="AE1809">
            <v>0</v>
          </cell>
          <cell r="AF1809">
            <v>0</v>
          </cell>
          <cell r="AG1809">
            <v>0</v>
          </cell>
          <cell r="AH1809">
            <v>0</v>
          </cell>
        </row>
        <row r="1810">
          <cell r="E1810" t="str">
            <v>523|Plan Next|Trend</v>
          </cell>
          <cell r="F1810">
            <v>0</v>
          </cell>
          <cell r="G1810">
            <v>0</v>
          </cell>
          <cell r="H1810">
            <v>0</v>
          </cell>
          <cell r="I1810">
            <v>0</v>
          </cell>
          <cell r="J1810">
            <v>0</v>
          </cell>
          <cell r="K1810">
            <v>0</v>
          </cell>
          <cell r="L1810">
            <v>0</v>
          </cell>
          <cell r="M1810">
            <v>0</v>
          </cell>
          <cell r="N1810">
            <v>0</v>
          </cell>
          <cell r="O1810">
            <v>0</v>
          </cell>
          <cell r="P1810">
            <v>0</v>
          </cell>
          <cell r="Q1810">
            <v>0</v>
          </cell>
          <cell r="R1810">
            <v>0</v>
          </cell>
          <cell r="S1810">
            <v>0</v>
          </cell>
          <cell r="T1810">
            <v>0</v>
          </cell>
          <cell r="U1810">
            <v>0</v>
          </cell>
          <cell r="V1810">
            <v>0</v>
          </cell>
          <cell r="W1810">
            <v>0</v>
          </cell>
          <cell r="X1810">
            <v>0</v>
          </cell>
          <cell r="Y1810">
            <v>0</v>
          </cell>
          <cell r="Z1810">
            <v>0</v>
          </cell>
          <cell r="AA1810">
            <v>0</v>
          </cell>
          <cell r="AB1810">
            <v>0</v>
          </cell>
          <cell r="AC1810">
            <v>0</v>
          </cell>
          <cell r="AD1810">
            <v>0</v>
          </cell>
          <cell r="AE1810">
            <v>0</v>
          </cell>
          <cell r="AF1810">
            <v>0</v>
          </cell>
          <cell r="AG1810">
            <v>0</v>
          </cell>
          <cell r="AH1810">
            <v>0</v>
          </cell>
        </row>
        <row r="1811">
          <cell r="E1811" t="str">
            <v>523|DTE|Actual vs Prior</v>
          </cell>
          <cell r="F1811">
            <v>0</v>
          </cell>
          <cell r="G1811">
            <v>0</v>
          </cell>
          <cell r="H1811">
            <v>0</v>
          </cell>
          <cell r="I1811">
            <v>0</v>
          </cell>
          <cell r="J1811">
            <v>0</v>
          </cell>
          <cell r="K1811">
            <v>0</v>
          </cell>
          <cell r="L1811">
            <v>0</v>
          </cell>
          <cell r="M1811">
            <v>0</v>
          </cell>
          <cell r="N1811">
            <v>0</v>
          </cell>
          <cell r="O1811">
            <v>0</v>
          </cell>
          <cell r="P1811">
            <v>0</v>
          </cell>
          <cell r="Q1811">
            <v>0</v>
          </cell>
          <cell r="R1811">
            <v>0</v>
          </cell>
          <cell r="S1811">
            <v>0</v>
          </cell>
          <cell r="T1811">
            <v>0</v>
          </cell>
          <cell r="U1811">
            <v>0</v>
          </cell>
          <cell r="V1811">
            <v>0</v>
          </cell>
          <cell r="W1811">
            <v>0</v>
          </cell>
          <cell r="X1811">
            <v>0</v>
          </cell>
          <cell r="Y1811">
            <v>0</v>
          </cell>
          <cell r="Z1811">
            <v>0</v>
          </cell>
          <cell r="AA1811">
            <v>0</v>
          </cell>
          <cell r="AB1811">
            <v>0</v>
          </cell>
          <cell r="AC1811">
            <v>0</v>
          </cell>
          <cell r="AD1811">
            <v>0</v>
          </cell>
          <cell r="AE1811">
            <v>0</v>
          </cell>
          <cell r="AF1811">
            <v>0</v>
          </cell>
          <cell r="AG1811">
            <v>0</v>
          </cell>
          <cell r="AH1811">
            <v>0</v>
          </cell>
        </row>
        <row r="1812">
          <cell r="E1812" t="str">
            <v>523|DTE %|Actual vs Prior</v>
          </cell>
          <cell r="F1812">
            <v>0</v>
          </cell>
          <cell r="G1812">
            <v>0</v>
          </cell>
          <cell r="H1812">
            <v>0</v>
          </cell>
          <cell r="I1812">
            <v>0</v>
          </cell>
          <cell r="J1812">
            <v>0</v>
          </cell>
          <cell r="K1812">
            <v>0</v>
          </cell>
          <cell r="L1812">
            <v>0</v>
          </cell>
          <cell r="M1812">
            <v>0</v>
          </cell>
          <cell r="N1812">
            <v>0</v>
          </cell>
          <cell r="O1812">
            <v>0</v>
          </cell>
          <cell r="P1812">
            <v>0</v>
          </cell>
          <cell r="Q1812">
            <v>0</v>
          </cell>
          <cell r="R1812">
            <v>0</v>
          </cell>
          <cell r="S1812">
            <v>0</v>
          </cell>
          <cell r="T1812">
            <v>0</v>
          </cell>
          <cell r="U1812">
            <v>0</v>
          </cell>
          <cell r="V1812">
            <v>0</v>
          </cell>
          <cell r="W1812">
            <v>0</v>
          </cell>
          <cell r="X1812">
            <v>0</v>
          </cell>
          <cell r="Y1812">
            <v>0</v>
          </cell>
          <cell r="Z1812">
            <v>0</v>
          </cell>
          <cell r="AA1812">
            <v>0</v>
          </cell>
          <cell r="AB1812">
            <v>0</v>
          </cell>
          <cell r="AC1812">
            <v>0</v>
          </cell>
          <cell r="AD1812">
            <v>0</v>
          </cell>
          <cell r="AE1812">
            <v>0</v>
          </cell>
          <cell r="AF1812">
            <v>0</v>
          </cell>
          <cell r="AG1812">
            <v>0</v>
          </cell>
          <cell r="AH1812">
            <v>0</v>
          </cell>
        </row>
        <row r="1813">
          <cell r="E1813" t="str">
            <v>523|ExExch|Actual vs Prior</v>
          </cell>
          <cell r="F1813">
            <v>0</v>
          </cell>
          <cell r="G1813">
            <v>0</v>
          </cell>
          <cell r="H1813">
            <v>0</v>
          </cell>
          <cell r="I1813">
            <v>0</v>
          </cell>
          <cell r="J1813">
            <v>0</v>
          </cell>
          <cell r="K1813">
            <v>0</v>
          </cell>
          <cell r="L1813">
            <v>0</v>
          </cell>
          <cell r="M1813">
            <v>0</v>
          </cell>
          <cell r="N1813">
            <v>0</v>
          </cell>
          <cell r="O1813">
            <v>0</v>
          </cell>
          <cell r="P1813">
            <v>0</v>
          </cell>
          <cell r="Q1813">
            <v>0</v>
          </cell>
          <cell r="R1813">
            <v>0</v>
          </cell>
          <cell r="S1813">
            <v>0</v>
          </cell>
          <cell r="T1813">
            <v>0</v>
          </cell>
          <cell r="U1813">
            <v>0</v>
          </cell>
          <cell r="V1813">
            <v>0</v>
          </cell>
          <cell r="W1813">
            <v>0</v>
          </cell>
          <cell r="X1813">
            <v>0</v>
          </cell>
          <cell r="Y1813">
            <v>0</v>
          </cell>
          <cell r="Z1813">
            <v>0</v>
          </cell>
          <cell r="AA1813">
            <v>0</v>
          </cell>
          <cell r="AB1813">
            <v>0</v>
          </cell>
          <cell r="AC1813">
            <v>0</v>
          </cell>
          <cell r="AD1813">
            <v>0</v>
          </cell>
          <cell r="AE1813">
            <v>0</v>
          </cell>
          <cell r="AF1813">
            <v>0</v>
          </cell>
          <cell r="AG1813">
            <v>0</v>
          </cell>
          <cell r="AH1813">
            <v>0</v>
          </cell>
        </row>
        <row r="1814">
          <cell r="E1814" t="str">
            <v>523|ExExch %|Actual vs Prior</v>
          </cell>
          <cell r="F1814">
            <v>0</v>
          </cell>
          <cell r="G1814">
            <v>0</v>
          </cell>
          <cell r="H1814">
            <v>0</v>
          </cell>
          <cell r="I1814">
            <v>0</v>
          </cell>
          <cell r="J1814">
            <v>0</v>
          </cell>
          <cell r="K1814">
            <v>0</v>
          </cell>
          <cell r="L1814">
            <v>0</v>
          </cell>
          <cell r="M1814">
            <v>0</v>
          </cell>
          <cell r="N1814">
            <v>0</v>
          </cell>
          <cell r="O1814">
            <v>0</v>
          </cell>
          <cell r="P1814">
            <v>0</v>
          </cell>
          <cell r="Q1814">
            <v>0</v>
          </cell>
          <cell r="R1814">
            <v>0</v>
          </cell>
          <cell r="S1814">
            <v>0</v>
          </cell>
          <cell r="T1814">
            <v>0</v>
          </cell>
          <cell r="U1814">
            <v>0</v>
          </cell>
          <cell r="V1814">
            <v>0</v>
          </cell>
          <cell r="W1814">
            <v>0</v>
          </cell>
          <cell r="X1814">
            <v>0</v>
          </cell>
          <cell r="Y1814">
            <v>0</v>
          </cell>
          <cell r="Z1814">
            <v>0</v>
          </cell>
          <cell r="AA1814">
            <v>0</v>
          </cell>
          <cell r="AB1814">
            <v>0</v>
          </cell>
          <cell r="AC1814">
            <v>0</v>
          </cell>
          <cell r="AD1814">
            <v>0</v>
          </cell>
          <cell r="AE1814">
            <v>0</v>
          </cell>
          <cell r="AF1814">
            <v>0</v>
          </cell>
          <cell r="AG1814">
            <v>0</v>
          </cell>
          <cell r="AH1814">
            <v>0</v>
          </cell>
        </row>
        <row r="1815">
          <cell r="E1815" t="str">
            <v>523|TVAR|Actual vs Prior</v>
          </cell>
          <cell r="F1815">
            <v>0</v>
          </cell>
          <cell r="G1815">
            <v>0</v>
          </cell>
          <cell r="H1815">
            <v>0</v>
          </cell>
          <cell r="I1815">
            <v>0</v>
          </cell>
          <cell r="J1815">
            <v>0</v>
          </cell>
          <cell r="K1815">
            <v>0</v>
          </cell>
          <cell r="L1815">
            <v>0</v>
          </cell>
          <cell r="M1815">
            <v>0</v>
          </cell>
          <cell r="N1815">
            <v>0</v>
          </cell>
          <cell r="O1815">
            <v>0</v>
          </cell>
          <cell r="P1815">
            <v>0</v>
          </cell>
          <cell r="Q1815">
            <v>0</v>
          </cell>
          <cell r="R1815">
            <v>0</v>
          </cell>
          <cell r="S1815">
            <v>0</v>
          </cell>
          <cell r="T1815">
            <v>0</v>
          </cell>
          <cell r="U1815">
            <v>0</v>
          </cell>
          <cell r="V1815">
            <v>0</v>
          </cell>
          <cell r="W1815">
            <v>0</v>
          </cell>
          <cell r="X1815">
            <v>0</v>
          </cell>
          <cell r="Y1815">
            <v>0</v>
          </cell>
          <cell r="Z1815">
            <v>0</v>
          </cell>
          <cell r="AA1815">
            <v>0</v>
          </cell>
          <cell r="AB1815">
            <v>0</v>
          </cell>
          <cell r="AC1815">
            <v>0</v>
          </cell>
          <cell r="AD1815">
            <v>0</v>
          </cell>
          <cell r="AE1815">
            <v>0</v>
          </cell>
          <cell r="AF1815">
            <v>0</v>
          </cell>
          <cell r="AG1815">
            <v>0</v>
          </cell>
          <cell r="AH1815">
            <v>0</v>
          </cell>
        </row>
        <row r="1816">
          <cell r="E1816" t="str">
            <v>523|TVAR %|Actual vs Prior</v>
          </cell>
          <cell r="F1816">
            <v>0</v>
          </cell>
          <cell r="G1816">
            <v>0</v>
          </cell>
          <cell r="H1816">
            <v>0</v>
          </cell>
          <cell r="I1816">
            <v>0</v>
          </cell>
          <cell r="J1816">
            <v>0</v>
          </cell>
          <cell r="K1816">
            <v>0</v>
          </cell>
          <cell r="L1816">
            <v>0</v>
          </cell>
          <cell r="M1816">
            <v>0</v>
          </cell>
          <cell r="N1816">
            <v>0</v>
          </cell>
          <cell r="O1816">
            <v>0</v>
          </cell>
          <cell r="P1816">
            <v>0</v>
          </cell>
          <cell r="Q1816">
            <v>0</v>
          </cell>
          <cell r="R1816">
            <v>0</v>
          </cell>
          <cell r="S1816">
            <v>0</v>
          </cell>
          <cell r="T1816">
            <v>0</v>
          </cell>
          <cell r="U1816">
            <v>0</v>
          </cell>
          <cell r="V1816">
            <v>0</v>
          </cell>
          <cell r="W1816">
            <v>0</v>
          </cell>
          <cell r="X1816">
            <v>0</v>
          </cell>
          <cell r="Y1816">
            <v>0</v>
          </cell>
          <cell r="Z1816">
            <v>0</v>
          </cell>
          <cell r="AA1816">
            <v>0</v>
          </cell>
          <cell r="AB1816">
            <v>0</v>
          </cell>
          <cell r="AC1816">
            <v>0</v>
          </cell>
          <cell r="AD1816">
            <v>0</v>
          </cell>
          <cell r="AE1816">
            <v>0</v>
          </cell>
          <cell r="AF1816">
            <v>0</v>
          </cell>
          <cell r="AG1816">
            <v>0</v>
          </cell>
          <cell r="AH1816">
            <v>0</v>
          </cell>
        </row>
        <row r="1817">
          <cell r="E1817" t="str">
            <v>524|Actual|Trend</v>
          </cell>
          <cell r="F1817">
            <v>0</v>
          </cell>
          <cell r="G1817">
            <v>0</v>
          </cell>
          <cell r="H1817">
            <v>0</v>
          </cell>
          <cell r="I1817">
            <v>0</v>
          </cell>
          <cell r="J1817">
            <v>0</v>
          </cell>
          <cell r="K1817">
            <v>0</v>
          </cell>
          <cell r="L1817">
            <v>0</v>
          </cell>
          <cell r="M1817">
            <v>0</v>
          </cell>
          <cell r="N1817">
            <v>0</v>
          </cell>
          <cell r="O1817">
            <v>0</v>
          </cell>
          <cell r="P1817">
            <v>0</v>
          </cell>
          <cell r="Q1817">
            <v>0</v>
          </cell>
          <cell r="R1817">
            <v>0</v>
          </cell>
          <cell r="S1817">
            <v>0</v>
          </cell>
          <cell r="T1817">
            <v>0</v>
          </cell>
          <cell r="U1817">
            <v>0</v>
          </cell>
          <cell r="V1817">
            <v>0</v>
          </cell>
          <cell r="W1817">
            <v>0</v>
          </cell>
          <cell r="X1817">
            <v>0</v>
          </cell>
          <cell r="Y1817">
            <v>0</v>
          </cell>
          <cell r="Z1817">
            <v>0</v>
          </cell>
          <cell r="AA1817">
            <v>0</v>
          </cell>
          <cell r="AB1817">
            <v>0</v>
          </cell>
          <cell r="AC1817">
            <v>0</v>
          </cell>
          <cell r="AD1817">
            <v>0</v>
          </cell>
          <cell r="AE1817">
            <v>0</v>
          </cell>
          <cell r="AF1817">
            <v>0</v>
          </cell>
          <cell r="AG1817">
            <v>0</v>
          </cell>
          <cell r="AH1817">
            <v>0</v>
          </cell>
        </row>
        <row r="1818">
          <cell r="E1818" t="str">
            <v>524|Plan|Trend</v>
          </cell>
          <cell r="F1818">
            <v>0</v>
          </cell>
          <cell r="G1818">
            <v>0</v>
          </cell>
          <cell r="H1818">
            <v>0</v>
          </cell>
          <cell r="I1818">
            <v>0</v>
          </cell>
          <cell r="J1818">
            <v>0</v>
          </cell>
          <cell r="K1818">
            <v>0</v>
          </cell>
          <cell r="L1818">
            <v>0</v>
          </cell>
          <cell r="M1818">
            <v>0</v>
          </cell>
          <cell r="N1818">
            <v>0</v>
          </cell>
          <cell r="O1818">
            <v>0</v>
          </cell>
          <cell r="P1818">
            <v>0</v>
          </cell>
          <cell r="Q1818">
            <v>0</v>
          </cell>
          <cell r="R1818">
            <v>0</v>
          </cell>
          <cell r="S1818">
            <v>0</v>
          </cell>
          <cell r="T1818">
            <v>0</v>
          </cell>
          <cell r="U1818">
            <v>0</v>
          </cell>
          <cell r="V1818">
            <v>0</v>
          </cell>
          <cell r="W1818">
            <v>0</v>
          </cell>
          <cell r="X1818">
            <v>0</v>
          </cell>
          <cell r="Y1818">
            <v>0</v>
          </cell>
          <cell r="Z1818">
            <v>0</v>
          </cell>
          <cell r="AA1818">
            <v>0</v>
          </cell>
          <cell r="AB1818">
            <v>0</v>
          </cell>
          <cell r="AC1818">
            <v>0</v>
          </cell>
          <cell r="AD1818">
            <v>0</v>
          </cell>
          <cell r="AE1818">
            <v>0</v>
          </cell>
          <cell r="AF1818">
            <v>0</v>
          </cell>
          <cell r="AG1818">
            <v>0</v>
          </cell>
          <cell r="AH1818">
            <v>0</v>
          </cell>
        </row>
        <row r="1819">
          <cell r="E1819" t="str">
            <v>524|FORECAST|Trend</v>
          </cell>
          <cell r="F1819">
            <v>0</v>
          </cell>
          <cell r="G1819">
            <v>0</v>
          </cell>
          <cell r="H1819">
            <v>0</v>
          </cell>
          <cell r="I1819">
            <v>0</v>
          </cell>
          <cell r="J1819">
            <v>0</v>
          </cell>
          <cell r="K1819">
            <v>0</v>
          </cell>
          <cell r="L1819">
            <v>0</v>
          </cell>
          <cell r="M1819">
            <v>0</v>
          </cell>
          <cell r="N1819">
            <v>0</v>
          </cell>
          <cell r="O1819">
            <v>0</v>
          </cell>
          <cell r="P1819">
            <v>0</v>
          </cell>
          <cell r="Q1819">
            <v>0</v>
          </cell>
          <cell r="R1819">
            <v>0</v>
          </cell>
          <cell r="S1819">
            <v>0</v>
          </cell>
          <cell r="T1819">
            <v>0</v>
          </cell>
          <cell r="U1819">
            <v>0</v>
          </cell>
          <cell r="V1819">
            <v>0</v>
          </cell>
          <cell r="W1819">
            <v>0</v>
          </cell>
          <cell r="X1819">
            <v>0</v>
          </cell>
          <cell r="Y1819">
            <v>0</v>
          </cell>
          <cell r="Z1819">
            <v>0</v>
          </cell>
          <cell r="AA1819">
            <v>0</v>
          </cell>
          <cell r="AB1819">
            <v>0</v>
          </cell>
          <cell r="AC1819">
            <v>0</v>
          </cell>
          <cell r="AD1819">
            <v>0</v>
          </cell>
          <cell r="AE1819">
            <v>0</v>
          </cell>
          <cell r="AF1819">
            <v>0</v>
          </cell>
          <cell r="AG1819">
            <v>0</v>
          </cell>
          <cell r="AH1819">
            <v>0</v>
          </cell>
        </row>
        <row r="1820">
          <cell r="E1820" t="str">
            <v>524|Prior|Trend</v>
          </cell>
          <cell r="F1820">
            <v>0</v>
          </cell>
          <cell r="G1820">
            <v>0</v>
          </cell>
          <cell r="H1820">
            <v>0</v>
          </cell>
          <cell r="I1820">
            <v>0</v>
          </cell>
          <cell r="J1820">
            <v>0</v>
          </cell>
          <cell r="K1820">
            <v>0</v>
          </cell>
          <cell r="L1820">
            <v>0</v>
          </cell>
          <cell r="M1820">
            <v>0</v>
          </cell>
          <cell r="N1820">
            <v>0</v>
          </cell>
          <cell r="O1820">
            <v>0</v>
          </cell>
          <cell r="P1820">
            <v>0</v>
          </cell>
          <cell r="Q1820">
            <v>0</v>
          </cell>
          <cell r="R1820">
            <v>0</v>
          </cell>
          <cell r="S1820">
            <v>0</v>
          </cell>
          <cell r="T1820">
            <v>0</v>
          </cell>
          <cell r="U1820">
            <v>0</v>
          </cell>
          <cell r="V1820">
            <v>0</v>
          </cell>
          <cell r="W1820">
            <v>0</v>
          </cell>
          <cell r="X1820">
            <v>0</v>
          </cell>
          <cell r="Y1820">
            <v>0</v>
          </cell>
          <cell r="Z1820">
            <v>0</v>
          </cell>
          <cell r="AA1820">
            <v>0</v>
          </cell>
          <cell r="AB1820">
            <v>0</v>
          </cell>
          <cell r="AC1820">
            <v>0</v>
          </cell>
          <cell r="AD1820">
            <v>0</v>
          </cell>
          <cell r="AE1820">
            <v>0</v>
          </cell>
          <cell r="AF1820">
            <v>0</v>
          </cell>
          <cell r="AG1820">
            <v>0</v>
          </cell>
          <cell r="AH1820">
            <v>0</v>
          </cell>
        </row>
        <row r="1821">
          <cell r="E1821" t="str">
            <v>524|TVAR|Actual vs Plan</v>
          </cell>
          <cell r="F1821">
            <v>0</v>
          </cell>
          <cell r="G1821">
            <v>0</v>
          </cell>
          <cell r="H1821">
            <v>0</v>
          </cell>
          <cell r="I1821">
            <v>0</v>
          </cell>
          <cell r="J1821">
            <v>0</v>
          </cell>
          <cell r="K1821">
            <v>0</v>
          </cell>
          <cell r="L1821">
            <v>0</v>
          </cell>
          <cell r="M1821">
            <v>0</v>
          </cell>
          <cell r="N1821">
            <v>0</v>
          </cell>
          <cell r="O1821">
            <v>0</v>
          </cell>
          <cell r="P1821">
            <v>0</v>
          </cell>
          <cell r="Q1821">
            <v>0</v>
          </cell>
          <cell r="R1821">
            <v>0</v>
          </cell>
          <cell r="S1821">
            <v>0</v>
          </cell>
          <cell r="T1821">
            <v>0</v>
          </cell>
          <cell r="U1821">
            <v>0</v>
          </cell>
          <cell r="V1821">
            <v>0</v>
          </cell>
          <cell r="W1821">
            <v>0</v>
          </cell>
          <cell r="X1821">
            <v>0</v>
          </cell>
          <cell r="Y1821">
            <v>0</v>
          </cell>
          <cell r="Z1821">
            <v>0</v>
          </cell>
          <cell r="AA1821">
            <v>0</v>
          </cell>
          <cell r="AB1821">
            <v>0</v>
          </cell>
          <cell r="AC1821">
            <v>0</v>
          </cell>
          <cell r="AD1821">
            <v>0</v>
          </cell>
          <cell r="AE1821">
            <v>0</v>
          </cell>
          <cell r="AF1821">
            <v>0</v>
          </cell>
          <cell r="AG1821">
            <v>0</v>
          </cell>
          <cell r="AH1821">
            <v>0</v>
          </cell>
        </row>
        <row r="1822">
          <cell r="E1822" t="str">
            <v>524|TVAR %|Actual vs Plan</v>
          </cell>
          <cell r="F1822">
            <v>0</v>
          </cell>
          <cell r="G1822">
            <v>0</v>
          </cell>
          <cell r="H1822">
            <v>0</v>
          </cell>
          <cell r="I1822">
            <v>0</v>
          </cell>
          <cell r="J1822">
            <v>0</v>
          </cell>
          <cell r="K1822">
            <v>0</v>
          </cell>
          <cell r="L1822">
            <v>0</v>
          </cell>
          <cell r="M1822">
            <v>0</v>
          </cell>
          <cell r="N1822">
            <v>0</v>
          </cell>
          <cell r="O1822">
            <v>0</v>
          </cell>
          <cell r="P1822">
            <v>0</v>
          </cell>
          <cell r="Q1822">
            <v>0</v>
          </cell>
          <cell r="R1822">
            <v>0</v>
          </cell>
          <cell r="S1822">
            <v>0</v>
          </cell>
          <cell r="T1822">
            <v>0</v>
          </cell>
          <cell r="U1822">
            <v>0</v>
          </cell>
          <cell r="V1822">
            <v>0</v>
          </cell>
          <cell r="W1822">
            <v>0</v>
          </cell>
          <cell r="X1822">
            <v>0</v>
          </cell>
          <cell r="Y1822">
            <v>0</v>
          </cell>
          <cell r="Z1822">
            <v>0</v>
          </cell>
          <cell r="AA1822">
            <v>0</v>
          </cell>
          <cell r="AB1822">
            <v>0</v>
          </cell>
          <cell r="AC1822">
            <v>0</v>
          </cell>
          <cell r="AD1822">
            <v>0</v>
          </cell>
          <cell r="AE1822">
            <v>0</v>
          </cell>
          <cell r="AF1822">
            <v>0</v>
          </cell>
          <cell r="AG1822">
            <v>0</v>
          </cell>
          <cell r="AH1822">
            <v>0</v>
          </cell>
        </row>
        <row r="1823">
          <cell r="E1823" t="str">
            <v>524|DTE|Actual vs Plan</v>
          </cell>
          <cell r="F1823">
            <v>0</v>
          </cell>
          <cell r="G1823">
            <v>0</v>
          </cell>
          <cell r="H1823">
            <v>0</v>
          </cell>
          <cell r="I1823">
            <v>0</v>
          </cell>
          <cell r="J1823">
            <v>0</v>
          </cell>
          <cell r="K1823">
            <v>0</v>
          </cell>
          <cell r="L1823">
            <v>0</v>
          </cell>
          <cell r="M1823">
            <v>0</v>
          </cell>
          <cell r="N1823">
            <v>0</v>
          </cell>
          <cell r="O1823">
            <v>0</v>
          </cell>
          <cell r="P1823">
            <v>0</v>
          </cell>
          <cell r="Q1823">
            <v>0</v>
          </cell>
          <cell r="R1823">
            <v>0</v>
          </cell>
          <cell r="S1823">
            <v>0</v>
          </cell>
          <cell r="T1823">
            <v>0</v>
          </cell>
          <cell r="U1823">
            <v>0</v>
          </cell>
          <cell r="V1823">
            <v>0</v>
          </cell>
          <cell r="W1823">
            <v>0</v>
          </cell>
          <cell r="X1823">
            <v>0</v>
          </cell>
          <cell r="Y1823">
            <v>0</v>
          </cell>
          <cell r="Z1823">
            <v>0</v>
          </cell>
          <cell r="AA1823">
            <v>0</v>
          </cell>
          <cell r="AB1823">
            <v>0</v>
          </cell>
          <cell r="AC1823">
            <v>0</v>
          </cell>
          <cell r="AD1823">
            <v>0</v>
          </cell>
          <cell r="AE1823">
            <v>0</v>
          </cell>
          <cell r="AF1823">
            <v>0</v>
          </cell>
          <cell r="AG1823">
            <v>0</v>
          </cell>
          <cell r="AH1823">
            <v>0</v>
          </cell>
        </row>
        <row r="1824">
          <cell r="E1824" t="str">
            <v>524|DTE %|Actual vs Plan</v>
          </cell>
          <cell r="F1824">
            <v>0</v>
          </cell>
          <cell r="G1824">
            <v>0</v>
          </cell>
          <cell r="H1824">
            <v>0</v>
          </cell>
          <cell r="I1824">
            <v>0</v>
          </cell>
          <cell r="J1824">
            <v>0</v>
          </cell>
          <cell r="K1824">
            <v>0</v>
          </cell>
          <cell r="L1824">
            <v>0</v>
          </cell>
          <cell r="M1824">
            <v>0</v>
          </cell>
          <cell r="N1824">
            <v>0</v>
          </cell>
          <cell r="O1824">
            <v>0</v>
          </cell>
          <cell r="P1824">
            <v>0</v>
          </cell>
          <cell r="Q1824">
            <v>0</v>
          </cell>
          <cell r="R1824">
            <v>0</v>
          </cell>
          <cell r="S1824">
            <v>0</v>
          </cell>
          <cell r="T1824">
            <v>0</v>
          </cell>
          <cell r="U1824">
            <v>0</v>
          </cell>
          <cell r="V1824">
            <v>0</v>
          </cell>
          <cell r="W1824">
            <v>0</v>
          </cell>
          <cell r="X1824">
            <v>0</v>
          </cell>
          <cell r="Y1824">
            <v>0</v>
          </cell>
          <cell r="Z1824">
            <v>0</v>
          </cell>
          <cell r="AA1824">
            <v>0</v>
          </cell>
          <cell r="AB1824">
            <v>0</v>
          </cell>
          <cell r="AC1824">
            <v>0</v>
          </cell>
          <cell r="AD1824">
            <v>0</v>
          </cell>
          <cell r="AE1824">
            <v>0</v>
          </cell>
          <cell r="AF1824">
            <v>0</v>
          </cell>
          <cell r="AG1824">
            <v>0</v>
          </cell>
          <cell r="AH1824">
            <v>0</v>
          </cell>
        </row>
        <row r="1825">
          <cell r="E1825" t="str">
            <v>524|ExExch|Actual vs Plan</v>
          </cell>
          <cell r="F1825">
            <v>0</v>
          </cell>
          <cell r="G1825">
            <v>0</v>
          </cell>
          <cell r="H1825">
            <v>0</v>
          </cell>
          <cell r="I1825">
            <v>0</v>
          </cell>
          <cell r="J1825">
            <v>0</v>
          </cell>
          <cell r="K1825">
            <v>0</v>
          </cell>
          <cell r="L1825">
            <v>0</v>
          </cell>
          <cell r="M1825">
            <v>0</v>
          </cell>
          <cell r="N1825">
            <v>0</v>
          </cell>
          <cell r="O1825">
            <v>0</v>
          </cell>
          <cell r="P1825">
            <v>0</v>
          </cell>
          <cell r="Q1825">
            <v>0</v>
          </cell>
          <cell r="R1825">
            <v>0</v>
          </cell>
          <cell r="S1825">
            <v>0</v>
          </cell>
          <cell r="T1825">
            <v>0</v>
          </cell>
          <cell r="U1825">
            <v>0</v>
          </cell>
          <cell r="V1825">
            <v>0</v>
          </cell>
          <cell r="W1825">
            <v>0</v>
          </cell>
          <cell r="X1825">
            <v>0</v>
          </cell>
          <cell r="Y1825">
            <v>0</v>
          </cell>
          <cell r="Z1825">
            <v>0</v>
          </cell>
          <cell r="AA1825">
            <v>0</v>
          </cell>
          <cell r="AB1825">
            <v>0</v>
          </cell>
          <cell r="AC1825">
            <v>0</v>
          </cell>
          <cell r="AD1825">
            <v>0</v>
          </cell>
          <cell r="AE1825">
            <v>0</v>
          </cell>
          <cell r="AF1825">
            <v>0</v>
          </cell>
          <cell r="AG1825">
            <v>0</v>
          </cell>
          <cell r="AH1825">
            <v>0</v>
          </cell>
        </row>
        <row r="1826">
          <cell r="E1826" t="str">
            <v>524|ExExch %|Actual vs Plan</v>
          </cell>
          <cell r="F1826">
            <v>0</v>
          </cell>
          <cell r="G1826">
            <v>0</v>
          </cell>
          <cell r="H1826">
            <v>0</v>
          </cell>
          <cell r="I1826">
            <v>0</v>
          </cell>
          <cell r="J1826">
            <v>0</v>
          </cell>
          <cell r="K1826">
            <v>0</v>
          </cell>
          <cell r="L1826">
            <v>0</v>
          </cell>
          <cell r="M1826">
            <v>0</v>
          </cell>
          <cell r="N1826">
            <v>0</v>
          </cell>
          <cell r="O1826">
            <v>0</v>
          </cell>
          <cell r="P1826">
            <v>0</v>
          </cell>
          <cell r="Q1826">
            <v>0</v>
          </cell>
          <cell r="R1826">
            <v>0</v>
          </cell>
          <cell r="S1826">
            <v>0</v>
          </cell>
          <cell r="T1826">
            <v>0</v>
          </cell>
          <cell r="U1826">
            <v>0</v>
          </cell>
          <cell r="V1826">
            <v>0</v>
          </cell>
          <cell r="W1826">
            <v>0</v>
          </cell>
          <cell r="X1826">
            <v>0</v>
          </cell>
          <cell r="Y1826">
            <v>0</v>
          </cell>
          <cell r="Z1826">
            <v>0</v>
          </cell>
          <cell r="AA1826">
            <v>0</v>
          </cell>
          <cell r="AB1826">
            <v>0</v>
          </cell>
          <cell r="AC1826">
            <v>0</v>
          </cell>
          <cell r="AD1826">
            <v>0</v>
          </cell>
          <cell r="AE1826">
            <v>0</v>
          </cell>
          <cell r="AF1826">
            <v>0</v>
          </cell>
          <cell r="AG1826">
            <v>0</v>
          </cell>
          <cell r="AH1826">
            <v>0</v>
          </cell>
        </row>
        <row r="1827">
          <cell r="E1827" t="str">
            <v>524|Plan Next|Trend</v>
          </cell>
          <cell r="F1827">
            <v>0</v>
          </cell>
          <cell r="G1827">
            <v>0</v>
          </cell>
          <cell r="H1827">
            <v>0</v>
          </cell>
          <cell r="I1827">
            <v>0</v>
          </cell>
          <cell r="J1827">
            <v>0</v>
          </cell>
          <cell r="K1827">
            <v>0</v>
          </cell>
          <cell r="L1827">
            <v>0</v>
          </cell>
          <cell r="M1827">
            <v>0</v>
          </cell>
          <cell r="N1827">
            <v>0</v>
          </cell>
          <cell r="O1827">
            <v>0</v>
          </cell>
          <cell r="P1827">
            <v>0</v>
          </cell>
          <cell r="Q1827">
            <v>0</v>
          </cell>
          <cell r="R1827">
            <v>0</v>
          </cell>
          <cell r="S1827">
            <v>0</v>
          </cell>
          <cell r="T1827">
            <v>0</v>
          </cell>
          <cell r="U1827">
            <v>0</v>
          </cell>
          <cell r="V1827">
            <v>0</v>
          </cell>
          <cell r="W1827">
            <v>0</v>
          </cell>
          <cell r="X1827">
            <v>0</v>
          </cell>
          <cell r="Y1827">
            <v>0</v>
          </cell>
          <cell r="Z1827">
            <v>0</v>
          </cell>
          <cell r="AA1827">
            <v>0</v>
          </cell>
          <cell r="AB1827">
            <v>0</v>
          </cell>
          <cell r="AC1827">
            <v>0</v>
          </cell>
          <cell r="AD1827">
            <v>0</v>
          </cell>
          <cell r="AE1827">
            <v>0</v>
          </cell>
          <cell r="AF1827">
            <v>0</v>
          </cell>
          <cell r="AG1827">
            <v>0</v>
          </cell>
          <cell r="AH1827">
            <v>0</v>
          </cell>
        </row>
        <row r="1828">
          <cell r="E1828" t="str">
            <v>524|DTE|Actual vs Prior</v>
          </cell>
          <cell r="F1828">
            <v>0</v>
          </cell>
          <cell r="G1828">
            <v>0</v>
          </cell>
          <cell r="H1828">
            <v>0</v>
          </cell>
          <cell r="I1828">
            <v>0</v>
          </cell>
          <cell r="J1828">
            <v>0</v>
          </cell>
          <cell r="K1828">
            <v>0</v>
          </cell>
          <cell r="L1828">
            <v>0</v>
          </cell>
          <cell r="M1828">
            <v>0</v>
          </cell>
          <cell r="N1828">
            <v>0</v>
          </cell>
          <cell r="O1828">
            <v>0</v>
          </cell>
          <cell r="P1828">
            <v>0</v>
          </cell>
          <cell r="Q1828">
            <v>0</v>
          </cell>
          <cell r="R1828">
            <v>0</v>
          </cell>
          <cell r="S1828">
            <v>0</v>
          </cell>
          <cell r="T1828">
            <v>0</v>
          </cell>
          <cell r="U1828">
            <v>0</v>
          </cell>
          <cell r="V1828">
            <v>0</v>
          </cell>
          <cell r="W1828">
            <v>0</v>
          </cell>
          <cell r="X1828">
            <v>0</v>
          </cell>
          <cell r="Y1828">
            <v>0</v>
          </cell>
          <cell r="Z1828">
            <v>0</v>
          </cell>
          <cell r="AA1828">
            <v>0</v>
          </cell>
          <cell r="AB1828">
            <v>0</v>
          </cell>
          <cell r="AC1828">
            <v>0</v>
          </cell>
          <cell r="AD1828">
            <v>0</v>
          </cell>
          <cell r="AE1828">
            <v>0</v>
          </cell>
          <cell r="AF1828">
            <v>0</v>
          </cell>
          <cell r="AG1828">
            <v>0</v>
          </cell>
          <cell r="AH1828">
            <v>0</v>
          </cell>
        </row>
        <row r="1829">
          <cell r="E1829" t="str">
            <v>524|DTE %|Actual vs Prior</v>
          </cell>
          <cell r="F1829">
            <v>0</v>
          </cell>
          <cell r="G1829">
            <v>0</v>
          </cell>
          <cell r="H1829">
            <v>0</v>
          </cell>
          <cell r="I1829">
            <v>0</v>
          </cell>
          <cell r="J1829">
            <v>0</v>
          </cell>
          <cell r="K1829">
            <v>0</v>
          </cell>
          <cell r="L1829">
            <v>0</v>
          </cell>
          <cell r="M1829">
            <v>0</v>
          </cell>
          <cell r="N1829">
            <v>0</v>
          </cell>
          <cell r="O1829">
            <v>0</v>
          </cell>
          <cell r="P1829">
            <v>0</v>
          </cell>
          <cell r="Q1829">
            <v>0</v>
          </cell>
          <cell r="R1829">
            <v>0</v>
          </cell>
          <cell r="S1829">
            <v>0</v>
          </cell>
          <cell r="T1829">
            <v>0</v>
          </cell>
          <cell r="U1829">
            <v>0</v>
          </cell>
          <cell r="V1829">
            <v>0</v>
          </cell>
          <cell r="W1829">
            <v>0</v>
          </cell>
          <cell r="X1829">
            <v>0</v>
          </cell>
          <cell r="Y1829">
            <v>0</v>
          </cell>
          <cell r="Z1829">
            <v>0</v>
          </cell>
          <cell r="AA1829">
            <v>0</v>
          </cell>
          <cell r="AB1829">
            <v>0</v>
          </cell>
          <cell r="AC1829">
            <v>0</v>
          </cell>
          <cell r="AD1829">
            <v>0</v>
          </cell>
          <cell r="AE1829">
            <v>0</v>
          </cell>
          <cell r="AF1829">
            <v>0</v>
          </cell>
          <cell r="AG1829">
            <v>0</v>
          </cell>
          <cell r="AH1829">
            <v>0</v>
          </cell>
        </row>
        <row r="1830">
          <cell r="E1830" t="str">
            <v>524|ExExch|Actual vs Prior</v>
          </cell>
          <cell r="F1830">
            <v>0</v>
          </cell>
          <cell r="G1830">
            <v>0</v>
          </cell>
          <cell r="H1830">
            <v>0</v>
          </cell>
          <cell r="I1830">
            <v>0</v>
          </cell>
          <cell r="J1830">
            <v>0</v>
          </cell>
          <cell r="K1830">
            <v>0</v>
          </cell>
          <cell r="L1830">
            <v>0</v>
          </cell>
          <cell r="M1830">
            <v>0</v>
          </cell>
          <cell r="N1830">
            <v>0</v>
          </cell>
          <cell r="O1830">
            <v>0</v>
          </cell>
          <cell r="P1830">
            <v>0</v>
          </cell>
          <cell r="Q1830">
            <v>0</v>
          </cell>
          <cell r="R1830">
            <v>0</v>
          </cell>
          <cell r="S1830">
            <v>0</v>
          </cell>
          <cell r="T1830">
            <v>0</v>
          </cell>
          <cell r="U1830">
            <v>0</v>
          </cell>
          <cell r="V1830">
            <v>0</v>
          </cell>
          <cell r="W1830">
            <v>0</v>
          </cell>
          <cell r="X1830">
            <v>0</v>
          </cell>
          <cell r="Y1830">
            <v>0</v>
          </cell>
          <cell r="Z1830">
            <v>0</v>
          </cell>
          <cell r="AA1830">
            <v>0</v>
          </cell>
          <cell r="AB1830">
            <v>0</v>
          </cell>
          <cell r="AC1830">
            <v>0</v>
          </cell>
          <cell r="AD1830">
            <v>0</v>
          </cell>
          <cell r="AE1830">
            <v>0</v>
          </cell>
          <cell r="AF1830">
            <v>0</v>
          </cell>
          <cell r="AG1830">
            <v>0</v>
          </cell>
          <cell r="AH1830">
            <v>0</v>
          </cell>
        </row>
        <row r="1831">
          <cell r="E1831" t="str">
            <v>524|ExExch %|Actual vs Prior</v>
          </cell>
          <cell r="F1831">
            <v>0</v>
          </cell>
          <cell r="G1831">
            <v>0</v>
          </cell>
          <cell r="H1831">
            <v>0</v>
          </cell>
          <cell r="I1831">
            <v>0</v>
          </cell>
          <cell r="J1831">
            <v>0</v>
          </cell>
          <cell r="K1831">
            <v>0</v>
          </cell>
          <cell r="L1831">
            <v>0</v>
          </cell>
          <cell r="M1831">
            <v>0</v>
          </cell>
          <cell r="N1831">
            <v>0</v>
          </cell>
          <cell r="O1831">
            <v>0</v>
          </cell>
          <cell r="P1831">
            <v>0</v>
          </cell>
          <cell r="Q1831">
            <v>0</v>
          </cell>
          <cell r="R1831">
            <v>0</v>
          </cell>
          <cell r="S1831">
            <v>0</v>
          </cell>
          <cell r="T1831">
            <v>0</v>
          </cell>
          <cell r="U1831">
            <v>0</v>
          </cell>
          <cell r="V1831">
            <v>0</v>
          </cell>
          <cell r="W1831">
            <v>0</v>
          </cell>
          <cell r="X1831">
            <v>0</v>
          </cell>
          <cell r="Y1831">
            <v>0</v>
          </cell>
          <cell r="Z1831">
            <v>0</v>
          </cell>
          <cell r="AA1831">
            <v>0</v>
          </cell>
          <cell r="AB1831">
            <v>0</v>
          </cell>
          <cell r="AC1831">
            <v>0</v>
          </cell>
          <cell r="AD1831">
            <v>0</v>
          </cell>
          <cell r="AE1831">
            <v>0</v>
          </cell>
          <cell r="AF1831">
            <v>0</v>
          </cell>
          <cell r="AG1831">
            <v>0</v>
          </cell>
          <cell r="AH1831">
            <v>0</v>
          </cell>
        </row>
        <row r="1832">
          <cell r="E1832" t="str">
            <v>524|TVAR|Actual vs Prior</v>
          </cell>
          <cell r="F1832">
            <v>0</v>
          </cell>
          <cell r="G1832">
            <v>0</v>
          </cell>
          <cell r="H1832">
            <v>0</v>
          </cell>
          <cell r="I1832">
            <v>0</v>
          </cell>
          <cell r="J1832">
            <v>0</v>
          </cell>
          <cell r="K1832">
            <v>0</v>
          </cell>
          <cell r="L1832">
            <v>0</v>
          </cell>
          <cell r="M1832">
            <v>0</v>
          </cell>
          <cell r="N1832">
            <v>0</v>
          </cell>
          <cell r="O1832">
            <v>0</v>
          </cell>
          <cell r="P1832">
            <v>0</v>
          </cell>
          <cell r="Q1832">
            <v>0</v>
          </cell>
          <cell r="R1832">
            <v>0</v>
          </cell>
          <cell r="S1832">
            <v>0</v>
          </cell>
          <cell r="T1832">
            <v>0</v>
          </cell>
          <cell r="U1832">
            <v>0</v>
          </cell>
          <cell r="V1832">
            <v>0</v>
          </cell>
          <cell r="W1832">
            <v>0</v>
          </cell>
          <cell r="X1832">
            <v>0</v>
          </cell>
          <cell r="Y1832">
            <v>0</v>
          </cell>
          <cell r="Z1832">
            <v>0</v>
          </cell>
          <cell r="AA1832">
            <v>0</v>
          </cell>
          <cell r="AB1832">
            <v>0</v>
          </cell>
          <cell r="AC1832">
            <v>0</v>
          </cell>
          <cell r="AD1832">
            <v>0</v>
          </cell>
          <cell r="AE1832">
            <v>0</v>
          </cell>
          <cell r="AF1832">
            <v>0</v>
          </cell>
          <cell r="AG1832">
            <v>0</v>
          </cell>
          <cell r="AH1832">
            <v>0</v>
          </cell>
        </row>
        <row r="1833">
          <cell r="E1833" t="str">
            <v>524|TVAR %|Actual vs Prior</v>
          </cell>
          <cell r="F1833">
            <v>0</v>
          </cell>
          <cell r="G1833">
            <v>0</v>
          </cell>
          <cell r="H1833">
            <v>0</v>
          </cell>
          <cell r="I1833">
            <v>0</v>
          </cell>
          <cell r="J1833">
            <v>0</v>
          </cell>
          <cell r="K1833">
            <v>0</v>
          </cell>
          <cell r="L1833">
            <v>0</v>
          </cell>
          <cell r="M1833">
            <v>0</v>
          </cell>
          <cell r="N1833">
            <v>0</v>
          </cell>
          <cell r="O1833">
            <v>0</v>
          </cell>
          <cell r="P1833">
            <v>0</v>
          </cell>
          <cell r="Q1833">
            <v>0</v>
          </cell>
          <cell r="R1833">
            <v>0</v>
          </cell>
          <cell r="S1833">
            <v>0</v>
          </cell>
          <cell r="T1833">
            <v>0</v>
          </cell>
          <cell r="U1833">
            <v>0</v>
          </cell>
          <cell r="V1833">
            <v>0</v>
          </cell>
          <cell r="W1833">
            <v>0</v>
          </cell>
          <cell r="X1833">
            <v>0</v>
          </cell>
          <cell r="Y1833">
            <v>0</v>
          </cell>
          <cell r="Z1833">
            <v>0</v>
          </cell>
          <cell r="AA1833">
            <v>0</v>
          </cell>
          <cell r="AB1833">
            <v>0</v>
          </cell>
          <cell r="AC1833">
            <v>0</v>
          </cell>
          <cell r="AD1833">
            <v>0</v>
          </cell>
          <cell r="AE1833">
            <v>0</v>
          </cell>
          <cell r="AF1833">
            <v>0</v>
          </cell>
          <cell r="AG1833">
            <v>0</v>
          </cell>
          <cell r="AH1833">
            <v>0</v>
          </cell>
        </row>
        <row r="1834">
          <cell r="E1834" t="str">
            <v>525|Actual|Trend</v>
          </cell>
          <cell r="F1834">
            <v>0</v>
          </cell>
          <cell r="G1834">
            <v>0</v>
          </cell>
          <cell r="H1834">
            <v>0</v>
          </cell>
          <cell r="I1834">
            <v>0</v>
          </cell>
          <cell r="J1834">
            <v>0</v>
          </cell>
          <cell r="K1834">
            <v>0</v>
          </cell>
          <cell r="L1834">
            <v>0</v>
          </cell>
          <cell r="M1834">
            <v>0</v>
          </cell>
          <cell r="N1834">
            <v>0</v>
          </cell>
          <cell r="O1834">
            <v>0</v>
          </cell>
          <cell r="P1834">
            <v>0</v>
          </cell>
          <cell r="Q1834">
            <v>0</v>
          </cell>
          <cell r="R1834">
            <v>0</v>
          </cell>
          <cell r="S1834">
            <v>0</v>
          </cell>
          <cell r="T1834">
            <v>0</v>
          </cell>
          <cell r="U1834">
            <v>0</v>
          </cell>
          <cell r="V1834">
            <v>0</v>
          </cell>
          <cell r="W1834">
            <v>0</v>
          </cell>
          <cell r="X1834">
            <v>0</v>
          </cell>
          <cell r="Y1834">
            <v>0</v>
          </cell>
          <cell r="Z1834">
            <v>0</v>
          </cell>
          <cell r="AA1834">
            <v>0</v>
          </cell>
          <cell r="AB1834">
            <v>0</v>
          </cell>
          <cell r="AC1834">
            <v>0</v>
          </cell>
          <cell r="AD1834">
            <v>0</v>
          </cell>
          <cell r="AE1834">
            <v>0</v>
          </cell>
          <cell r="AF1834">
            <v>0</v>
          </cell>
          <cell r="AG1834">
            <v>0</v>
          </cell>
          <cell r="AH1834">
            <v>0</v>
          </cell>
        </row>
        <row r="1835">
          <cell r="E1835" t="str">
            <v>525|Plan|Trend</v>
          </cell>
          <cell r="F1835">
            <v>0</v>
          </cell>
          <cell r="G1835">
            <v>0</v>
          </cell>
          <cell r="H1835">
            <v>0</v>
          </cell>
          <cell r="I1835">
            <v>0</v>
          </cell>
          <cell r="J1835">
            <v>0</v>
          </cell>
          <cell r="K1835">
            <v>0</v>
          </cell>
          <cell r="L1835">
            <v>0</v>
          </cell>
          <cell r="M1835">
            <v>0</v>
          </cell>
          <cell r="N1835">
            <v>0</v>
          </cell>
          <cell r="O1835">
            <v>0</v>
          </cell>
          <cell r="P1835">
            <v>0</v>
          </cell>
          <cell r="Q1835">
            <v>0</v>
          </cell>
          <cell r="R1835">
            <v>0</v>
          </cell>
          <cell r="S1835">
            <v>0</v>
          </cell>
          <cell r="T1835">
            <v>0</v>
          </cell>
          <cell r="U1835">
            <v>0</v>
          </cell>
          <cell r="V1835">
            <v>0</v>
          </cell>
          <cell r="W1835">
            <v>0</v>
          </cell>
          <cell r="X1835">
            <v>0</v>
          </cell>
          <cell r="Y1835">
            <v>0</v>
          </cell>
          <cell r="Z1835">
            <v>0</v>
          </cell>
          <cell r="AA1835">
            <v>0</v>
          </cell>
          <cell r="AB1835">
            <v>0</v>
          </cell>
          <cell r="AC1835">
            <v>0</v>
          </cell>
          <cell r="AD1835">
            <v>0</v>
          </cell>
          <cell r="AE1835">
            <v>0</v>
          </cell>
          <cell r="AF1835">
            <v>0</v>
          </cell>
          <cell r="AG1835">
            <v>0</v>
          </cell>
          <cell r="AH1835">
            <v>0</v>
          </cell>
        </row>
        <row r="1836">
          <cell r="E1836" t="str">
            <v>525|FORECAST|Trend</v>
          </cell>
          <cell r="F1836">
            <v>0</v>
          </cell>
          <cell r="G1836">
            <v>0</v>
          </cell>
          <cell r="H1836">
            <v>0</v>
          </cell>
          <cell r="I1836">
            <v>0</v>
          </cell>
          <cell r="J1836">
            <v>0</v>
          </cell>
          <cell r="K1836">
            <v>0</v>
          </cell>
          <cell r="L1836">
            <v>0</v>
          </cell>
          <cell r="M1836">
            <v>0</v>
          </cell>
          <cell r="N1836">
            <v>0</v>
          </cell>
          <cell r="O1836">
            <v>0</v>
          </cell>
          <cell r="P1836">
            <v>0</v>
          </cell>
          <cell r="Q1836">
            <v>0</v>
          </cell>
          <cell r="R1836">
            <v>0</v>
          </cell>
          <cell r="S1836">
            <v>0</v>
          </cell>
          <cell r="T1836">
            <v>0</v>
          </cell>
          <cell r="U1836">
            <v>0</v>
          </cell>
          <cell r="V1836">
            <v>0</v>
          </cell>
          <cell r="W1836">
            <v>0</v>
          </cell>
          <cell r="X1836">
            <v>0</v>
          </cell>
          <cell r="Y1836">
            <v>0</v>
          </cell>
          <cell r="Z1836">
            <v>0</v>
          </cell>
          <cell r="AA1836">
            <v>0</v>
          </cell>
          <cell r="AB1836">
            <v>0</v>
          </cell>
          <cell r="AC1836">
            <v>0</v>
          </cell>
          <cell r="AD1836">
            <v>0</v>
          </cell>
          <cell r="AE1836">
            <v>0</v>
          </cell>
          <cell r="AF1836">
            <v>0</v>
          </cell>
          <cell r="AG1836">
            <v>0</v>
          </cell>
          <cell r="AH1836">
            <v>0</v>
          </cell>
        </row>
        <row r="1837">
          <cell r="E1837" t="str">
            <v>525|Prior|Trend</v>
          </cell>
          <cell r="F1837">
            <v>0</v>
          </cell>
          <cell r="G1837">
            <v>0</v>
          </cell>
          <cell r="H1837">
            <v>0</v>
          </cell>
          <cell r="I1837">
            <v>0</v>
          </cell>
          <cell r="J1837">
            <v>0</v>
          </cell>
          <cell r="K1837">
            <v>0</v>
          </cell>
          <cell r="L1837">
            <v>0</v>
          </cell>
          <cell r="M1837">
            <v>0</v>
          </cell>
          <cell r="N1837">
            <v>0</v>
          </cell>
          <cell r="O1837">
            <v>0</v>
          </cell>
          <cell r="P1837">
            <v>0</v>
          </cell>
          <cell r="Q1837">
            <v>0</v>
          </cell>
          <cell r="R1837">
            <v>0</v>
          </cell>
          <cell r="S1837">
            <v>0</v>
          </cell>
          <cell r="T1837">
            <v>0</v>
          </cell>
          <cell r="U1837">
            <v>0</v>
          </cell>
          <cell r="V1837">
            <v>0</v>
          </cell>
          <cell r="W1837">
            <v>0</v>
          </cell>
          <cell r="X1837">
            <v>0</v>
          </cell>
          <cell r="Y1837">
            <v>0</v>
          </cell>
          <cell r="Z1837">
            <v>0</v>
          </cell>
          <cell r="AA1837">
            <v>0</v>
          </cell>
          <cell r="AB1837">
            <v>0</v>
          </cell>
          <cell r="AC1837">
            <v>0</v>
          </cell>
          <cell r="AD1837">
            <v>0</v>
          </cell>
          <cell r="AE1837">
            <v>0</v>
          </cell>
          <cell r="AF1837">
            <v>0</v>
          </cell>
          <cell r="AG1837">
            <v>0</v>
          </cell>
          <cell r="AH1837">
            <v>0</v>
          </cell>
        </row>
        <row r="1838">
          <cell r="E1838" t="str">
            <v>525|TVAR|Actual vs Plan</v>
          </cell>
          <cell r="F1838">
            <v>0</v>
          </cell>
          <cell r="G1838">
            <v>0</v>
          </cell>
          <cell r="H1838">
            <v>0</v>
          </cell>
          <cell r="I1838">
            <v>0</v>
          </cell>
          <cell r="J1838">
            <v>0</v>
          </cell>
          <cell r="K1838">
            <v>0</v>
          </cell>
          <cell r="L1838">
            <v>0</v>
          </cell>
          <cell r="M1838">
            <v>0</v>
          </cell>
          <cell r="N1838">
            <v>0</v>
          </cell>
          <cell r="O1838">
            <v>0</v>
          </cell>
          <cell r="P1838">
            <v>0</v>
          </cell>
          <cell r="Q1838">
            <v>0</v>
          </cell>
          <cell r="R1838">
            <v>0</v>
          </cell>
          <cell r="S1838">
            <v>0</v>
          </cell>
          <cell r="T1838">
            <v>0</v>
          </cell>
          <cell r="U1838">
            <v>0</v>
          </cell>
          <cell r="V1838">
            <v>0</v>
          </cell>
          <cell r="W1838">
            <v>0</v>
          </cell>
          <cell r="X1838">
            <v>0</v>
          </cell>
          <cell r="Y1838">
            <v>0</v>
          </cell>
          <cell r="Z1838">
            <v>0</v>
          </cell>
          <cell r="AA1838">
            <v>0</v>
          </cell>
          <cell r="AB1838">
            <v>0</v>
          </cell>
          <cell r="AC1838">
            <v>0</v>
          </cell>
          <cell r="AD1838">
            <v>0</v>
          </cell>
          <cell r="AE1838">
            <v>0</v>
          </cell>
          <cell r="AF1838">
            <v>0</v>
          </cell>
          <cell r="AG1838">
            <v>0</v>
          </cell>
          <cell r="AH1838">
            <v>0</v>
          </cell>
        </row>
        <row r="1839">
          <cell r="E1839" t="str">
            <v>525|TVAR %|Actual vs Plan</v>
          </cell>
          <cell r="F1839">
            <v>0</v>
          </cell>
          <cell r="G1839">
            <v>0</v>
          </cell>
          <cell r="H1839">
            <v>0</v>
          </cell>
          <cell r="I1839">
            <v>0</v>
          </cell>
          <cell r="J1839">
            <v>0</v>
          </cell>
          <cell r="K1839">
            <v>0</v>
          </cell>
          <cell r="L1839">
            <v>0</v>
          </cell>
          <cell r="M1839">
            <v>0</v>
          </cell>
          <cell r="N1839">
            <v>0</v>
          </cell>
          <cell r="O1839">
            <v>0</v>
          </cell>
          <cell r="P1839">
            <v>0</v>
          </cell>
          <cell r="Q1839">
            <v>0</v>
          </cell>
          <cell r="R1839">
            <v>0</v>
          </cell>
          <cell r="S1839">
            <v>0</v>
          </cell>
          <cell r="T1839">
            <v>0</v>
          </cell>
          <cell r="U1839">
            <v>0</v>
          </cell>
          <cell r="V1839">
            <v>0</v>
          </cell>
          <cell r="W1839">
            <v>0</v>
          </cell>
          <cell r="X1839">
            <v>0</v>
          </cell>
          <cell r="Y1839">
            <v>0</v>
          </cell>
          <cell r="Z1839">
            <v>0</v>
          </cell>
          <cell r="AA1839">
            <v>0</v>
          </cell>
          <cell r="AB1839">
            <v>0</v>
          </cell>
          <cell r="AC1839">
            <v>0</v>
          </cell>
          <cell r="AD1839">
            <v>0</v>
          </cell>
          <cell r="AE1839">
            <v>0</v>
          </cell>
          <cell r="AF1839">
            <v>0</v>
          </cell>
          <cell r="AG1839">
            <v>0</v>
          </cell>
          <cell r="AH1839">
            <v>0</v>
          </cell>
        </row>
        <row r="1840">
          <cell r="E1840" t="str">
            <v>525|DTE|Actual vs Plan</v>
          </cell>
          <cell r="F1840">
            <v>0</v>
          </cell>
          <cell r="G1840">
            <v>0</v>
          </cell>
          <cell r="H1840">
            <v>0</v>
          </cell>
          <cell r="I1840">
            <v>0</v>
          </cell>
          <cell r="J1840">
            <v>0</v>
          </cell>
          <cell r="K1840">
            <v>0</v>
          </cell>
          <cell r="L1840">
            <v>0</v>
          </cell>
          <cell r="M1840">
            <v>0</v>
          </cell>
          <cell r="N1840">
            <v>0</v>
          </cell>
          <cell r="O1840">
            <v>0</v>
          </cell>
          <cell r="P1840">
            <v>0</v>
          </cell>
          <cell r="Q1840">
            <v>0</v>
          </cell>
          <cell r="R1840">
            <v>0</v>
          </cell>
          <cell r="S1840">
            <v>0</v>
          </cell>
          <cell r="T1840">
            <v>0</v>
          </cell>
          <cell r="U1840">
            <v>0</v>
          </cell>
          <cell r="V1840">
            <v>0</v>
          </cell>
          <cell r="W1840">
            <v>0</v>
          </cell>
          <cell r="X1840">
            <v>0</v>
          </cell>
          <cell r="Y1840">
            <v>0</v>
          </cell>
          <cell r="Z1840">
            <v>0</v>
          </cell>
          <cell r="AA1840">
            <v>0</v>
          </cell>
          <cell r="AB1840">
            <v>0</v>
          </cell>
          <cell r="AC1840">
            <v>0</v>
          </cell>
          <cell r="AD1840">
            <v>0</v>
          </cell>
          <cell r="AE1840">
            <v>0</v>
          </cell>
          <cell r="AF1840">
            <v>0</v>
          </cell>
          <cell r="AG1840">
            <v>0</v>
          </cell>
          <cell r="AH1840">
            <v>0</v>
          </cell>
        </row>
        <row r="1841">
          <cell r="E1841" t="str">
            <v>525|DTE %|Actual vs Plan</v>
          </cell>
          <cell r="F1841">
            <v>0</v>
          </cell>
          <cell r="G1841">
            <v>0</v>
          </cell>
          <cell r="H1841">
            <v>0</v>
          </cell>
          <cell r="I1841">
            <v>0</v>
          </cell>
          <cell r="J1841">
            <v>0</v>
          </cell>
          <cell r="K1841">
            <v>0</v>
          </cell>
          <cell r="L1841">
            <v>0</v>
          </cell>
          <cell r="M1841">
            <v>0</v>
          </cell>
          <cell r="N1841">
            <v>0</v>
          </cell>
          <cell r="O1841">
            <v>0</v>
          </cell>
          <cell r="P1841">
            <v>0</v>
          </cell>
          <cell r="Q1841">
            <v>0</v>
          </cell>
          <cell r="R1841">
            <v>0</v>
          </cell>
          <cell r="S1841">
            <v>0</v>
          </cell>
          <cell r="T1841">
            <v>0</v>
          </cell>
          <cell r="U1841">
            <v>0</v>
          </cell>
          <cell r="V1841">
            <v>0</v>
          </cell>
          <cell r="W1841">
            <v>0</v>
          </cell>
          <cell r="X1841">
            <v>0</v>
          </cell>
          <cell r="Y1841">
            <v>0</v>
          </cell>
          <cell r="Z1841">
            <v>0</v>
          </cell>
          <cell r="AA1841">
            <v>0</v>
          </cell>
          <cell r="AB1841">
            <v>0</v>
          </cell>
          <cell r="AC1841">
            <v>0</v>
          </cell>
          <cell r="AD1841">
            <v>0</v>
          </cell>
          <cell r="AE1841">
            <v>0</v>
          </cell>
          <cell r="AF1841">
            <v>0</v>
          </cell>
          <cell r="AG1841">
            <v>0</v>
          </cell>
          <cell r="AH1841">
            <v>0</v>
          </cell>
        </row>
        <row r="1842">
          <cell r="E1842" t="str">
            <v>525|ExExch|Actual vs Plan</v>
          </cell>
          <cell r="F1842">
            <v>0</v>
          </cell>
          <cell r="G1842">
            <v>0</v>
          </cell>
          <cell r="H1842">
            <v>0</v>
          </cell>
          <cell r="I1842">
            <v>0</v>
          </cell>
          <cell r="J1842">
            <v>0</v>
          </cell>
          <cell r="K1842">
            <v>0</v>
          </cell>
          <cell r="L1842">
            <v>0</v>
          </cell>
          <cell r="M1842">
            <v>0</v>
          </cell>
          <cell r="N1842">
            <v>0</v>
          </cell>
          <cell r="O1842">
            <v>0</v>
          </cell>
          <cell r="P1842">
            <v>0</v>
          </cell>
          <cell r="Q1842">
            <v>0</v>
          </cell>
          <cell r="R1842">
            <v>0</v>
          </cell>
          <cell r="S1842">
            <v>0</v>
          </cell>
          <cell r="T1842">
            <v>0</v>
          </cell>
          <cell r="U1842">
            <v>0</v>
          </cell>
          <cell r="V1842">
            <v>0</v>
          </cell>
          <cell r="W1842">
            <v>0</v>
          </cell>
          <cell r="X1842">
            <v>0</v>
          </cell>
          <cell r="Y1842">
            <v>0</v>
          </cell>
          <cell r="Z1842">
            <v>0</v>
          </cell>
          <cell r="AA1842">
            <v>0</v>
          </cell>
          <cell r="AB1842">
            <v>0</v>
          </cell>
          <cell r="AC1842">
            <v>0</v>
          </cell>
          <cell r="AD1842">
            <v>0</v>
          </cell>
          <cell r="AE1842">
            <v>0</v>
          </cell>
          <cell r="AF1842">
            <v>0</v>
          </cell>
          <cell r="AG1842">
            <v>0</v>
          </cell>
          <cell r="AH1842">
            <v>0</v>
          </cell>
        </row>
        <row r="1843">
          <cell r="E1843" t="str">
            <v>525|ExExch %|Actual vs Plan</v>
          </cell>
          <cell r="F1843">
            <v>0</v>
          </cell>
          <cell r="G1843">
            <v>0</v>
          </cell>
          <cell r="H1843">
            <v>0</v>
          </cell>
          <cell r="I1843">
            <v>0</v>
          </cell>
          <cell r="J1843">
            <v>0</v>
          </cell>
          <cell r="K1843">
            <v>0</v>
          </cell>
          <cell r="L1843">
            <v>0</v>
          </cell>
          <cell r="M1843">
            <v>0</v>
          </cell>
          <cell r="N1843">
            <v>0</v>
          </cell>
          <cell r="O1843">
            <v>0</v>
          </cell>
          <cell r="P1843">
            <v>0</v>
          </cell>
          <cell r="Q1843">
            <v>0</v>
          </cell>
          <cell r="R1843">
            <v>0</v>
          </cell>
          <cell r="S1843">
            <v>0</v>
          </cell>
          <cell r="T1843">
            <v>0</v>
          </cell>
          <cell r="U1843">
            <v>0</v>
          </cell>
          <cell r="V1843">
            <v>0</v>
          </cell>
          <cell r="W1843">
            <v>0</v>
          </cell>
          <cell r="X1843">
            <v>0</v>
          </cell>
          <cell r="Y1843">
            <v>0</v>
          </cell>
          <cell r="Z1843">
            <v>0</v>
          </cell>
          <cell r="AA1843">
            <v>0</v>
          </cell>
          <cell r="AB1843">
            <v>0</v>
          </cell>
          <cell r="AC1843">
            <v>0</v>
          </cell>
          <cell r="AD1843">
            <v>0</v>
          </cell>
          <cell r="AE1843">
            <v>0</v>
          </cell>
          <cell r="AF1843">
            <v>0</v>
          </cell>
          <cell r="AG1843">
            <v>0</v>
          </cell>
          <cell r="AH1843">
            <v>0</v>
          </cell>
        </row>
        <row r="1844">
          <cell r="E1844" t="str">
            <v>525|Plan Next|Trend</v>
          </cell>
          <cell r="F1844">
            <v>0</v>
          </cell>
          <cell r="G1844">
            <v>0</v>
          </cell>
          <cell r="H1844">
            <v>0</v>
          </cell>
          <cell r="I1844">
            <v>0</v>
          </cell>
          <cell r="J1844">
            <v>0</v>
          </cell>
          <cell r="K1844">
            <v>0</v>
          </cell>
          <cell r="L1844">
            <v>0</v>
          </cell>
          <cell r="M1844">
            <v>0</v>
          </cell>
          <cell r="N1844">
            <v>0</v>
          </cell>
          <cell r="O1844">
            <v>0</v>
          </cell>
          <cell r="P1844">
            <v>0</v>
          </cell>
          <cell r="Q1844">
            <v>0</v>
          </cell>
          <cell r="R1844">
            <v>0</v>
          </cell>
          <cell r="S1844">
            <v>0</v>
          </cell>
          <cell r="T1844">
            <v>0</v>
          </cell>
          <cell r="U1844">
            <v>0</v>
          </cell>
          <cell r="V1844">
            <v>0</v>
          </cell>
          <cell r="W1844">
            <v>0</v>
          </cell>
          <cell r="X1844">
            <v>0</v>
          </cell>
          <cell r="Y1844">
            <v>0</v>
          </cell>
          <cell r="Z1844">
            <v>0</v>
          </cell>
          <cell r="AA1844">
            <v>0</v>
          </cell>
          <cell r="AB1844">
            <v>0</v>
          </cell>
          <cell r="AC1844">
            <v>0</v>
          </cell>
          <cell r="AD1844">
            <v>0</v>
          </cell>
          <cell r="AE1844">
            <v>0</v>
          </cell>
          <cell r="AF1844">
            <v>0</v>
          </cell>
          <cell r="AG1844">
            <v>0</v>
          </cell>
          <cell r="AH1844">
            <v>0</v>
          </cell>
        </row>
        <row r="1845">
          <cell r="E1845" t="str">
            <v>525|DTE|Actual vs Prior</v>
          </cell>
          <cell r="F1845">
            <v>0</v>
          </cell>
          <cell r="G1845">
            <v>0</v>
          </cell>
          <cell r="H1845">
            <v>0</v>
          </cell>
          <cell r="I1845">
            <v>0</v>
          </cell>
          <cell r="J1845">
            <v>0</v>
          </cell>
          <cell r="K1845">
            <v>0</v>
          </cell>
          <cell r="L1845">
            <v>0</v>
          </cell>
          <cell r="M1845">
            <v>0</v>
          </cell>
          <cell r="N1845">
            <v>0</v>
          </cell>
          <cell r="O1845">
            <v>0</v>
          </cell>
          <cell r="P1845">
            <v>0</v>
          </cell>
          <cell r="Q1845">
            <v>0</v>
          </cell>
          <cell r="R1845">
            <v>0</v>
          </cell>
          <cell r="S1845">
            <v>0</v>
          </cell>
          <cell r="T1845">
            <v>0</v>
          </cell>
          <cell r="U1845">
            <v>0</v>
          </cell>
          <cell r="V1845">
            <v>0</v>
          </cell>
          <cell r="W1845">
            <v>0</v>
          </cell>
          <cell r="X1845">
            <v>0</v>
          </cell>
          <cell r="Y1845">
            <v>0</v>
          </cell>
          <cell r="Z1845">
            <v>0</v>
          </cell>
          <cell r="AA1845">
            <v>0</v>
          </cell>
          <cell r="AB1845">
            <v>0</v>
          </cell>
          <cell r="AC1845">
            <v>0</v>
          </cell>
          <cell r="AD1845">
            <v>0</v>
          </cell>
          <cell r="AE1845">
            <v>0</v>
          </cell>
          <cell r="AF1845">
            <v>0</v>
          </cell>
          <cell r="AG1845">
            <v>0</v>
          </cell>
          <cell r="AH1845">
            <v>0</v>
          </cell>
        </row>
        <row r="1846">
          <cell r="E1846" t="str">
            <v>525|DTE %|Actual vs Prior</v>
          </cell>
          <cell r="F1846">
            <v>0</v>
          </cell>
          <cell r="G1846">
            <v>0</v>
          </cell>
          <cell r="H1846">
            <v>0</v>
          </cell>
          <cell r="I1846">
            <v>0</v>
          </cell>
          <cell r="J1846">
            <v>0</v>
          </cell>
          <cell r="K1846">
            <v>0</v>
          </cell>
          <cell r="L1846">
            <v>0</v>
          </cell>
          <cell r="M1846">
            <v>0</v>
          </cell>
          <cell r="N1846">
            <v>0</v>
          </cell>
          <cell r="O1846">
            <v>0</v>
          </cell>
          <cell r="P1846">
            <v>0</v>
          </cell>
          <cell r="Q1846">
            <v>0</v>
          </cell>
          <cell r="R1846">
            <v>0</v>
          </cell>
          <cell r="S1846">
            <v>0</v>
          </cell>
          <cell r="T1846">
            <v>0</v>
          </cell>
          <cell r="U1846">
            <v>0</v>
          </cell>
          <cell r="V1846">
            <v>0</v>
          </cell>
          <cell r="W1846">
            <v>0</v>
          </cell>
          <cell r="X1846">
            <v>0</v>
          </cell>
          <cell r="Y1846">
            <v>0</v>
          </cell>
          <cell r="Z1846">
            <v>0</v>
          </cell>
          <cell r="AA1846">
            <v>0</v>
          </cell>
          <cell r="AB1846">
            <v>0</v>
          </cell>
          <cell r="AC1846">
            <v>0</v>
          </cell>
          <cell r="AD1846">
            <v>0</v>
          </cell>
          <cell r="AE1846">
            <v>0</v>
          </cell>
          <cell r="AF1846">
            <v>0</v>
          </cell>
          <cell r="AG1846">
            <v>0</v>
          </cell>
          <cell r="AH1846">
            <v>0</v>
          </cell>
        </row>
        <row r="1847">
          <cell r="E1847" t="str">
            <v>525|ExExch|Actual vs Prior</v>
          </cell>
          <cell r="F1847">
            <v>0</v>
          </cell>
          <cell r="G1847">
            <v>0</v>
          </cell>
          <cell r="H1847">
            <v>0</v>
          </cell>
          <cell r="I1847">
            <v>0</v>
          </cell>
          <cell r="J1847">
            <v>0</v>
          </cell>
          <cell r="K1847">
            <v>0</v>
          </cell>
          <cell r="L1847">
            <v>0</v>
          </cell>
          <cell r="M1847">
            <v>0</v>
          </cell>
          <cell r="N1847">
            <v>0</v>
          </cell>
          <cell r="O1847">
            <v>0</v>
          </cell>
          <cell r="P1847">
            <v>0</v>
          </cell>
          <cell r="Q1847">
            <v>0</v>
          </cell>
          <cell r="R1847">
            <v>0</v>
          </cell>
          <cell r="S1847">
            <v>0</v>
          </cell>
          <cell r="T1847">
            <v>0</v>
          </cell>
          <cell r="U1847">
            <v>0</v>
          </cell>
          <cell r="V1847">
            <v>0</v>
          </cell>
          <cell r="W1847">
            <v>0</v>
          </cell>
          <cell r="X1847">
            <v>0</v>
          </cell>
          <cell r="Y1847">
            <v>0</v>
          </cell>
          <cell r="Z1847">
            <v>0</v>
          </cell>
          <cell r="AA1847">
            <v>0</v>
          </cell>
          <cell r="AB1847">
            <v>0</v>
          </cell>
          <cell r="AC1847">
            <v>0</v>
          </cell>
          <cell r="AD1847">
            <v>0</v>
          </cell>
          <cell r="AE1847">
            <v>0</v>
          </cell>
          <cell r="AF1847">
            <v>0</v>
          </cell>
          <cell r="AG1847">
            <v>0</v>
          </cell>
          <cell r="AH1847">
            <v>0</v>
          </cell>
        </row>
        <row r="1848">
          <cell r="E1848" t="str">
            <v>525|ExExch %|Actual vs Prior</v>
          </cell>
          <cell r="F1848">
            <v>0</v>
          </cell>
          <cell r="G1848">
            <v>0</v>
          </cell>
          <cell r="H1848">
            <v>0</v>
          </cell>
          <cell r="I1848">
            <v>0</v>
          </cell>
          <cell r="J1848">
            <v>0</v>
          </cell>
          <cell r="K1848">
            <v>0</v>
          </cell>
          <cell r="L1848">
            <v>0</v>
          </cell>
          <cell r="M1848">
            <v>0</v>
          </cell>
          <cell r="N1848">
            <v>0</v>
          </cell>
          <cell r="O1848">
            <v>0</v>
          </cell>
          <cell r="P1848">
            <v>0</v>
          </cell>
          <cell r="Q1848">
            <v>0</v>
          </cell>
          <cell r="R1848">
            <v>0</v>
          </cell>
          <cell r="S1848">
            <v>0</v>
          </cell>
          <cell r="T1848">
            <v>0</v>
          </cell>
          <cell r="U1848">
            <v>0</v>
          </cell>
          <cell r="V1848">
            <v>0</v>
          </cell>
          <cell r="W1848">
            <v>0</v>
          </cell>
          <cell r="X1848">
            <v>0</v>
          </cell>
          <cell r="Y1848">
            <v>0</v>
          </cell>
          <cell r="Z1848">
            <v>0</v>
          </cell>
          <cell r="AA1848">
            <v>0</v>
          </cell>
          <cell r="AB1848">
            <v>0</v>
          </cell>
          <cell r="AC1848">
            <v>0</v>
          </cell>
          <cell r="AD1848">
            <v>0</v>
          </cell>
          <cell r="AE1848">
            <v>0</v>
          </cell>
          <cell r="AF1848">
            <v>0</v>
          </cell>
          <cell r="AG1848">
            <v>0</v>
          </cell>
          <cell r="AH1848">
            <v>0</v>
          </cell>
        </row>
        <row r="1849">
          <cell r="E1849" t="str">
            <v>525|TVAR|Actual vs Prior</v>
          </cell>
          <cell r="F1849">
            <v>0</v>
          </cell>
          <cell r="G1849">
            <v>0</v>
          </cell>
          <cell r="H1849">
            <v>0</v>
          </cell>
          <cell r="I1849">
            <v>0</v>
          </cell>
          <cell r="J1849">
            <v>0</v>
          </cell>
          <cell r="K1849">
            <v>0</v>
          </cell>
          <cell r="L1849">
            <v>0</v>
          </cell>
          <cell r="M1849">
            <v>0</v>
          </cell>
          <cell r="N1849">
            <v>0</v>
          </cell>
          <cell r="O1849">
            <v>0</v>
          </cell>
          <cell r="P1849">
            <v>0</v>
          </cell>
          <cell r="Q1849">
            <v>0</v>
          </cell>
          <cell r="R1849">
            <v>0</v>
          </cell>
          <cell r="S1849">
            <v>0</v>
          </cell>
          <cell r="T1849">
            <v>0</v>
          </cell>
          <cell r="U1849">
            <v>0</v>
          </cell>
          <cell r="V1849">
            <v>0</v>
          </cell>
          <cell r="W1849">
            <v>0</v>
          </cell>
          <cell r="X1849">
            <v>0</v>
          </cell>
          <cell r="Y1849">
            <v>0</v>
          </cell>
          <cell r="Z1849">
            <v>0</v>
          </cell>
          <cell r="AA1849">
            <v>0</v>
          </cell>
          <cell r="AB1849">
            <v>0</v>
          </cell>
          <cell r="AC1849">
            <v>0</v>
          </cell>
          <cell r="AD1849">
            <v>0</v>
          </cell>
          <cell r="AE1849">
            <v>0</v>
          </cell>
          <cell r="AF1849">
            <v>0</v>
          </cell>
          <cell r="AG1849">
            <v>0</v>
          </cell>
          <cell r="AH1849">
            <v>0</v>
          </cell>
        </row>
        <row r="1850">
          <cell r="E1850" t="str">
            <v>525|TVAR %|Actual vs Prior</v>
          </cell>
          <cell r="F1850">
            <v>0</v>
          </cell>
          <cell r="G1850">
            <v>0</v>
          </cell>
          <cell r="H1850">
            <v>0</v>
          </cell>
          <cell r="I1850">
            <v>0</v>
          </cell>
          <cell r="J1850">
            <v>0</v>
          </cell>
          <cell r="K1850">
            <v>0</v>
          </cell>
          <cell r="L1850">
            <v>0</v>
          </cell>
          <cell r="M1850">
            <v>0</v>
          </cell>
          <cell r="N1850">
            <v>0</v>
          </cell>
          <cell r="O1850">
            <v>0</v>
          </cell>
          <cell r="P1850">
            <v>0</v>
          </cell>
          <cell r="Q1850">
            <v>0</v>
          </cell>
          <cell r="R1850">
            <v>0</v>
          </cell>
          <cell r="S1850">
            <v>0</v>
          </cell>
          <cell r="T1850">
            <v>0</v>
          </cell>
          <cell r="U1850">
            <v>0</v>
          </cell>
          <cell r="V1850">
            <v>0</v>
          </cell>
          <cell r="W1850">
            <v>0</v>
          </cell>
          <cell r="X1850">
            <v>0</v>
          </cell>
          <cell r="Y1850">
            <v>0</v>
          </cell>
          <cell r="Z1850">
            <v>0</v>
          </cell>
          <cell r="AA1850">
            <v>0</v>
          </cell>
          <cell r="AB1850">
            <v>0</v>
          </cell>
          <cell r="AC1850">
            <v>0</v>
          </cell>
          <cell r="AD1850">
            <v>0</v>
          </cell>
          <cell r="AE1850">
            <v>0</v>
          </cell>
          <cell r="AF1850">
            <v>0</v>
          </cell>
          <cell r="AG1850">
            <v>0</v>
          </cell>
          <cell r="AH1850">
            <v>0</v>
          </cell>
        </row>
        <row r="1851">
          <cell r="E1851" t="str">
            <v>526|Actual|Trend</v>
          </cell>
          <cell r="F1851">
            <v>0</v>
          </cell>
          <cell r="G1851">
            <v>0</v>
          </cell>
          <cell r="H1851">
            <v>0</v>
          </cell>
          <cell r="I1851">
            <v>0</v>
          </cell>
          <cell r="J1851">
            <v>0</v>
          </cell>
          <cell r="K1851">
            <v>0</v>
          </cell>
          <cell r="L1851">
            <v>0</v>
          </cell>
          <cell r="M1851">
            <v>0</v>
          </cell>
          <cell r="N1851">
            <v>0</v>
          </cell>
          <cell r="O1851">
            <v>0</v>
          </cell>
          <cell r="P1851">
            <v>0</v>
          </cell>
          <cell r="Q1851">
            <v>0</v>
          </cell>
          <cell r="R1851">
            <v>0</v>
          </cell>
          <cell r="S1851">
            <v>0</v>
          </cell>
          <cell r="T1851">
            <v>0</v>
          </cell>
          <cell r="U1851">
            <v>0</v>
          </cell>
          <cell r="V1851">
            <v>0</v>
          </cell>
          <cell r="W1851">
            <v>0</v>
          </cell>
          <cell r="X1851">
            <v>0</v>
          </cell>
          <cell r="Y1851">
            <v>0</v>
          </cell>
          <cell r="Z1851">
            <v>0</v>
          </cell>
          <cell r="AA1851">
            <v>0</v>
          </cell>
          <cell r="AB1851">
            <v>0</v>
          </cell>
          <cell r="AC1851">
            <v>0</v>
          </cell>
          <cell r="AD1851">
            <v>0</v>
          </cell>
          <cell r="AE1851">
            <v>0</v>
          </cell>
          <cell r="AF1851">
            <v>0</v>
          </cell>
          <cell r="AG1851">
            <v>0</v>
          </cell>
          <cell r="AH1851">
            <v>0</v>
          </cell>
        </row>
        <row r="1852">
          <cell r="E1852" t="str">
            <v>526|Plan|Trend</v>
          </cell>
          <cell r="F1852">
            <v>0</v>
          </cell>
          <cell r="G1852">
            <v>0</v>
          </cell>
          <cell r="H1852">
            <v>0</v>
          </cell>
          <cell r="I1852">
            <v>0</v>
          </cell>
          <cell r="J1852">
            <v>0</v>
          </cell>
          <cell r="K1852">
            <v>0</v>
          </cell>
          <cell r="L1852">
            <v>0</v>
          </cell>
          <cell r="M1852">
            <v>0</v>
          </cell>
          <cell r="N1852">
            <v>0</v>
          </cell>
          <cell r="O1852">
            <v>0</v>
          </cell>
          <cell r="P1852">
            <v>0</v>
          </cell>
          <cell r="Q1852">
            <v>0</v>
          </cell>
          <cell r="R1852">
            <v>0</v>
          </cell>
          <cell r="S1852">
            <v>0</v>
          </cell>
          <cell r="T1852">
            <v>0</v>
          </cell>
          <cell r="U1852">
            <v>0</v>
          </cell>
          <cell r="V1852">
            <v>0</v>
          </cell>
          <cell r="W1852">
            <v>0</v>
          </cell>
          <cell r="X1852">
            <v>0</v>
          </cell>
          <cell r="Y1852">
            <v>0</v>
          </cell>
          <cell r="Z1852">
            <v>0</v>
          </cell>
          <cell r="AA1852">
            <v>0</v>
          </cell>
          <cell r="AB1852">
            <v>0</v>
          </cell>
          <cell r="AC1852">
            <v>0</v>
          </cell>
          <cell r="AD1852">
            <v>0</v>
          </cell>
          <cell r="AE1852">
            <v>0</v>
          </cell>
          <cell r="AF1852">
            <v>0</v>
          </cell>
          <cell r="AG1852">
            <v>0</v>
          </cell>
          <cell r="AH1852">
            <v>0</v>
          </cell>
        </row>
        <row r="1853">
          <cell r="E1853" t="str">
            <v>526|FORECAST|Trend</v>
          </cell>
          <cell r="F1853">
            <v>0</v>
          </cell>
          <cell r="G1853">
            <v>0</v>
          </cell>
          <cell r="H1853">
            <v>0</v>
          </cell>
          <cell r="I1853">
            <v>0</v>
          </cell>
          <cell r="J1853">
            <v>0</v>
          </cell>
          <cell r="K1853">
            <v>0</v>
          </cell>
          <cell r="L1853">
            <v>0</v>
          </cell>
          <cell r="M1853">
            <v>0</v>
          </cell>
          <cell r="N1853">
            <v>0</v>
          </cell>
          <cell r="O1853">
            <v>0</v>
          </cell>
          <cell r="P1853">
            <v>0</v>
          </cell>
          <cell r="Q1853">
            <v>0</v>
          </cell>
          <cell r="R1853">
            <v>0</v>
          </cell>
          <cell r="S1853">
            <v>0</v>
          </cell>
          <cell r="T1853">
            <v>0</v>
          </cell>
          <cell r="U1853">
            <v>0</v>
          </cell>
          <cell r="V1853">
            <v>0</v>
          </cell>
          <cell r="W1853">
            <v>0</v>
          </cell>
          <cell r="X1853">
            <v>0</v>
          </cell>
          <cell r="Y1853">
            <v>0</v>
          </cell>
          <cell r="Z1853">
            <v>0</v>
          </cell>
          <cell r="AA1853">
            <v>0</v>
          </cell>
          <cell r="AB1853">
            <v>0</v>
          </cell>
          <cell r="AC1853">
            <v>0</v>
          </cell>
          <cell r="AD1853">
            <v>0</v>
          </cell>
          <cell r="AE1853">
            <v>0</v>
          </cell>
          <cell r="AF1853">
            <v>0</v>
          </cell>
          <cell r="AG1853">
            <v>0</v>
          </cell>
          <cell r="AH1853">
            <v>0</v>
          </cell>
        </row>
        <row r="1854">
          <cell r="E1854" t="str">
            <v>526|Prior|Trend</v>
          </cell>
          <cell r="F1854">
            <v>0</v>
          </cell>
          <cell r="G1854">
            <v>0</v>
          </cell>
          <cell r="H1854">
            <v>0</v>
          </cell>
          <cell r="I1854">
            <v>0</v>
          </cell>
          <cell r="J1854">
            <v>0</v>
          </cell>
          <cell r="K1854">
            <v>0</v>
          </cell>
          <cell r="L1854">
            <v>0</v>
          </cell>
          <cell r="M1854">
            <v>0</v>
          </cell>
          <cell r="N1854">
            <v>0</v>
          </cell>
          <cell r="O1854">
            <v>0</v>
          </cell>
          <cell r="P1854">
            <v>0</v>
          </cell>
          <cell r="Q1854">
            <v>-3114.1179999999999</v>
          </cell>
          <cell r="R1854">
            <v>0</v>
          </cell>
          <cell r="S1854">
            <v>0</v>
          </cell>
          <cell r="T1854">
            <v>0</v>
          </cell>
          <cell r="U1854">
            <v>-3114.1179999999999</v>
          </cell>
          <cell r="V1854">
            <v>-3114.1179999999999</v>
          </cell>
          <cell r="W1854">
            <v>0</v>
          </cell>
          <cell r="X1854">
            <v>0</v>
          </cell>
          <cell r="Y1854">
            <v>0</v>
          </cell>
          <cell r="Z1854">
            <v>0</v>
          </cell>
          <cell r="AA1854">
            <v>0</v>
          </cell>
          <cell r="AB1854">
            <v>0</v>
          </cell>
          <cell r="AC1854">
            <v>0</v>
          </cell>
          <cell r="AD1854">
            <v>0</v>
          </cell>
          <cell r="AE1854">
            <v>0</v>
          </cell>
          <cell r="AF1854">
            <v>0</v>
          </cell>
          <cell r="AG1854">
            <v>0</v>
          </cell>
          <cell r="AH1854">
            <v>-3114.1179999999999</v>
          </cell>
        </row>
        <row r="1855">
          <cell r="E1855" t="str">
            <v>526|TVAR|Actual vs Plan</v>
          </cell>
          <cell r="F1855">
            <v>0</v>
          </cell>
          <cell r="G1855">
            <v>0</v>
          </cell>
          <cell r="H1855">
            <v>0</v>
          </cell>
          <cell r="I1855">
            <v>0</v>
          </cell>
          <cell r="J1855">
            <v>0</v>
          </cell>
          <cell r="K1855">
            <v>0</v>
          </cell>
          <cell r="L1855">
            <v>0</v>
          </cell>
          <cell r="M1855">
            <v>0</v>
          </cell>
          <cell r="N1855">
            <v>0</v>
          </cell>
          <cell r="O1855">
            <v>0</v>
          </cell>
          <cell r="P1855">
            <v>0</v>
          </cell>
          <cell r="Q1855">
            <v>0</v>
          </cell>
          <cell r="R1855">
            <v>0</v>
          </cell>
          <cell r="S1855">
            <v>0</v>
          </cell>
          <cell r="T1855">
            <v>0</v>
          </cell>
          <cell r="U1855">
            <v>0</v>
          </cell>
          <cell r="V1855">
            <v>0</v>
          </cell>
          <cell r="W1855">
            <v>0</v>
          </cell>
          <cell r="X1855">
            <v>0</v>
          </cell>
          <cell r="Y1855">
            <v>0</v>
          </cell>
          <cell r="Z1855">
            <v>0</v>
          </cell>
          <cell r="AA1855">
            <v>0</v>
          </cell>
          <cell r="AB1855">
            <v>0</v>
          </cell>
          <cell r="AC1855">
            <v>0</v>
          </cell>
          <cell r="AD1855">
            <v>0</v>
          </cell>
          <cell r="AE1855">
            <v>0</v>
          </cell>
          <cell r="AF1855">
            <v>0</v>
          </cell>
          <cell r="AG1855">
            <v>0</v>
          </cell>
          <cell r="AH1855">
            <v>0</v>
          </cell>
        </row>
        <row r="1856">
          <cell r="E1856" t="str">
            <v>526|TVAR %|Actual vs Plan</v>
          </cell>
          <cell r="F1856">
            <v>0</v>
          </cell>
          <cell r="G1856">
            <v>0</v>
          </cell>
          <cell r="H1856">
            <v>0</v>
          </cell>
          <cell r="I1856">
            <v>0</v>
          </cell>
          <cell r="J1856">
            <v>0</v>
          </cell>
          <cell r="K1856">
            <v>0</v>
          </cell>
          <cell r="L1856">
            <v>0</v>
          </cell>
          <cell r="M1856">
            <v>0</v>
          </cell>
          <cell r="N1856">
            <v>0</v>
          </cell>
          <cell r="O1856">
            <v>0</v>
          </cell>
          <cell r="P1856">
            <v>0</v>
          </cell>
          <cell r="Q1856">
            <v>0</v>
          </cell>
          <cell r="R1856">
            <v>0</v>
          </cell>
          <cell r="S1856">
            <v>0</v>
          </cell>
          <cell r="T1856">
            <v>0</v>
          </cell>
          <cell r="U1856">
            <v>0</v>
          </cell>
          <cell r="V1856">
            <v>0</v>
          </cell>
          <cell r="W1856">
            <v>0</v>
          </cell>
          <cell r="X1856">
            <v>0</v>
          </cell>
          <cell r="Y1856">
            <v>0</v>
          </cell>
          <cell r="Z1856">
            <v>0</v>
          </cell>
          <cell r="AA1856">
            <v>0</v>
          </cell>
          <cell r="AB1856">
            <v>0</v>
          </cell>
          <cell r="AC1856">
            <v>0</v>
          </cell>
          <cell r="AD1856">
            <v>0</v>
          </cell>
          <cell r="AE1856">
            <v>0</v>
          </cell>
          <cell r="AF1856">
            <v>0</v>
          </cell>
          <cell r="AG1856">
            <v>0</v>
          </cell>
          <cell r="AH1856">
            <v>0</v>
          </cell>
        </row>
        <row r="1857">
          <cell r="E1857" t="str">
            <v>526|DTE|Actual vs Plan</v>
          </cell>
          <cell r="F1857">
            <v>0</v>
          </cell>
          <cell r="G1857">
            <v>0</v>
          </cell>
          <cell r="H1857">
            <v>0</v>
          </cell>
          <cell r="I1857">
            <v>0</v>
          </cell>
          <cell r="J1857">
            <v>0</v>
          </cell>
          <cell r="K1857">
            <v>0</v>
          </cell>
          <cell r="L1857">
            <v>0</v>
          </cell>
          <cell r="M1857">
            <v>0</v>
          </cell>
          <cell r="N1857">
            <v>0</v>
          </cell>
          <cell r="O1857">
            <v>0</v>
          </cell>
          <cell r="P1857">
            <v>0</v>
          </cell>
          <cell r="Q1857">
            <v>0</v>
          </cell>
          <cell r="R1857">
            <v>0</v>
          </cell>
          <cell r="S1857">
            <v>0</v>
          </cell>
          <cell r="T1857">
            <v>0</v>
          </cell>
          <cell r="U1857">
            <v>0</v>
          </cell>
          <cell r="V1857">
            <v>0</v>
          </cell>
          <cell r="W1857">
            <v>0</v>
          </cell>
          <cell r="X1857">
            <v>0</v>
          </cell>
          <cell r="Y1857">
            <v>0</v>
          </cell>
          <cell r="Z1857">
            <v>0</v>
          </cell>
          <cell r="AA1857">
            <v>0</v>
          </cell>
          <cell r="AB1857">
            <v>0</v>
          </cell>
          <cell r="AC1857">
            <v>0</v>
          </cell>
          <cell r="AD1857">
            <v>0</v>
          </cell>
          <cell r="AE1857">
            <v>0</v>
          </cell>
          <cell r="AF1857">
            <v>0</v>
          </cell>
          <cell r="AG1857">
            <v>0</v>
          </cell>
          <cell r="AH1857">
            <v>0</v>
          </cell>
        </row>
        <row r="1858">
          <cell r="E1858" t="str">
            <v>526|DTE %|Actual vs Plan</v>
          </cell>
          <cell r="F1858">
            <v>0</v>
          </cell>
          <cell r="G1858">
            <v>0</v>
          </cell>
          <cell r="H1858">
            <v>0</v>
          </cell>
          <cell r="I1858">
            <v>0</v>
          </cell>
          <cell r="J1858">
            <v>0</v>
          </cell>
          <cell r="K1858">
            <v>0</v>
          </cell>
          <cell r="L1858">
            <v>0</v>
          </cell>
          <cell r="M1858">
            <v>0</v>
          </cell>
          <cell r="N1858">
            <v>0</v>
          </cell>
          <cell r="O1858">
            <v>0</v>
          </cell>
          <cell r="P1858">
            <v>0</v>
          </cell>
          <cell r="Q1858">
            <v>0</v>
          </cell>
          <cell r="R1858">
            <v>0</v>
          </cell>
          <cell r="S1858">
            <v>0</v>
          </cell>
          <cell r="T1858">
            <v>0</v>
          </cell>
          <cell r="U1858">
            <v>0</v>
          </cell>
          <cell r="V1858">
            <v>0</v>
          </cell>
          <cell r="W1858">
            <v>0</v>
          </cell>
          <cell r="X1858">
            <v>0</v>
          </cell>
          <cell r="Y1858">
            <v>0</v>
          </cell>
          <cell r="Z1858">
            <v>0</v>
          </cell>
          <cell r="AA1858">
            <v>0</v>
          </cell>
          <cell r="AB1858">
            <v>0</v>
          </cell>
          <cell r="AC1858">
            <v>0</v>
          </cell>
          <cell r="AD1858">
            <v>0</v>
          </cell>
          <cell r="AE1858">
            <v>0</v>
          </cell>
          <cell r="AF1858">
            <v>0</v>
          </cell>
          <cell r="AG1858">
            <v>0</v>
          </cell>
          <cell r="AH1858">
            <v>0</v>
          </cell>
        </row>
        <row r="1859">
          <cell r="E1859" t="str">
            <v>526|ExExch|Actual vs Plan</v>
          </cell>
          <cell r="F1859">
            <v>0</v>
          </cell>
          <cell r="G1859">
            <v>0</v>
          </cell>
          <cell r="H1859">
            <v>0</v>
          </cell>
          <cell r="I1859">
            <v>0</v>
          </cell>
          <cell r="J1859">
            <v>0</v>
          </cell>
          <cell r="K1859">
            <v>0</v>
          </cell>
          <cell r="L1859">
            <v>0</v>
          </cell>
          <cell r="M1859">
            <v>0</v>
          </cell>
          <cell r="N1859">
            <v>0</v>
          </cell>
          <cell r="O1859">
            <v>0</v>
          </cell>
          <cell r="P1859">
            <v>0</v>
          </cell>
          <cell r="Q1859">
            <v>0</v>
          </cell>
          <cell r="R1859">
            <v>0</v>
          </cell>
          <cell r="S1859">
            <v>0</v>
          </cell>
          <cell r="T1859">
            <v>0</v>
          </cell>
          <cell r="U1859">
            <v>0</v>
          </cell>
          <cell r="V1859">
            <v>0</v>
          </cell>
          <cell r="W1859">
            <v>0</v>
          </cell>
          <cell r="X1859">
            <v>0</v>
          </cell>
          <cell r="Y1859">
            <v>0</v>
          </cell>
          <cell r="Z1859">
            <v>0</v>
          </cell>
          <cell r="AA1859">
            <v>0</v>
          </cell>
          <cell r="AB1859">
            <v>0</v>
          </cell>
          <cell r="AC1859">
            <v>0</v>
          </cell>
          <cell r="AD1859">
            <v>0</v>
          </cell>
          <cell r="AE1859">
            <v>0</v>
          </cell>
          <cell r="AF1859">
            <v>0</v>
          </cell>
          <cell r="AG1859">
            <v>0</v>
          </cell>
          <cell r="AH1859">
            <v>0</v>
          </cell>
        </row>
        <row r="1860">
          <cell r="E1860" t="str">
            <v>526|ExExch %|Actual vs Plan</v>
          </cell>
          <cell r="F1860">
            <v>0</v>
          </cell>
          <cell r="G1860">
            <v>0</v>
          </cell>
          <cell r="H1860">
            <v>0</v>
          </cell>
          <cell r="I1860">
            <v>0</v>
          </cell>
          <cell r="J1860">
            <v>0</v>
          </cell>
          <cell r="K1860">
            <v>0</v>
          </cell>
          <cell r="L1860">
            <v>0</v>
          </cell>
          <cell r="M1860">
            <v>0</v>
          </cell>
          <cell r="N1860">
            <v>0</v>
          </cell>
          <cell r="O1860">
            <v>0</v>
          </cell>
          <cell r="P1860">
            <v>0</v>
          </cell>
          <cell r="Q1860">
            <v>0</v>
          </cell>
          <cell r="R1860">
            <v>0</v>
          </cell>
          <cell r="S1860">
            <v>0</v>
          </cell>
          <cell r="T1860">
            <v>0</v>
          </cell>
          <cell r="U1860">
            <v>0</v>
          </cell>
          <cell r="V1860">
            <v>0</v>
          </cell>
          <cell r="W1860">
            <v>0</v>
          </cell>
          <cell r="X1860">
            <v>0</v>
          </cell>
          <cell r="Y1860">
            <v>0</v>
          </cell>
          <cell r="Z1860">
            <v>0</v>
          </cell>
          <cell r="AA1860">
            <v>0</v>
          </cell>
          <cell r="AB1860">
            <v>0</v>
          </cell>
          <cell r="AC1860">
            <v>0</v>
          </cell>
          <cell r="AD1860">
            <v>0</v>
          </cell>
          <cell r="AE1860">
            <v>0</v>
          </cell>
          <cell r="AF1860">
            <v>0</v>
          </cell>
          <cell r="AG1860">
            <v>0</v>
          </cell>
          <cell r="AH1860">
            <v>0</v>
          </cell>
        </row>
        <row r="1861">
          <cell r="E1861" t="str">
            <v>526|Plan Next|Trend</v>
          </cell>
          <cell r="F1861">
            <v>0</v>
          </cell>
          <cell r="G1861">
            <v>0</v>
          </cell>
          <cell r="H1861">
            <v>0</v>
          </cell>
          <cell r="I1861">
            <v>0</v>
          </cell>
          <cell r="J1861">
            <v>0</v>
          </cell>
          <cell r="K1861">
            <v>0</v>
          </cell>
          <cell r="L1861">
            <v>0</v>
          </cell>
          <cell r="M1861">
            <v>0</v>
          </cell>
          <cell r="N1861">
            <v>0</v>
          </cell>
          <cell r="O1861">
            <v>0</v>
          </cell>
          <cell r="P1861">
            <v>0</v>
          </cell>
          <cell r="Q1861">
            <v>0</v>
          </cell>
          <cell r="R1861">
            <v>0</v>
          </cell>
          <cell r="S1861">
            <v>0</v>
          </cell>
          <cell r="T1861">
            <v>0</v>
          </cell>
          <cell r="U1861">
            <v>0</v>
          </cell>
          <cell r="V1861">
            <v>0</v>
          </cell>
          <cell r="W1861">
            <v>0</v>
          </cell>
          <cell r="X1861">
            <v>0</v>
          </cell>
          <cell r="Y1861">
            <v>0</v>
          </cell>
          <cell r="Z1861">
            <v>0</v>
          </cell>
          <cell r="AA1861">
            <v>0</v>
          </cell>
          <cell r="AB1861">
            <v>0</v>
          </cell>
          <cell r="AC1861">
            <v>0</v>
          </cell>
          <cell r="AD1861">
            <v>0</v>
          </cell>
          <cell r="AE1861">
            <v>0</v>
          </cell>
          <cell r="AF1861">
            <v>0</v>
          </cell>
          <cell r="AG1861">
            <v>0</v>
          </cell>
          <cell r="AH1861">
            <v>0</v>
          </cell>
        </row>
        <row r="1862">
          <cell r="E1862" t="str">
            <v>526|DTE|Actual vs Prior</v>
          </cell>
          <cell r="F1862">
            <v>0</v>
          </cell>
          <cell r="G1862">
            <v>0</v>
          </cell>
          <cell r="H1862">
            <v>0</v>
          </cell>
          <cell r="I1862">
            <v>0</v>
          </cell>
          <cell r="J1862">
            <v>0</v>
          </cell>
          <cell r="K1862">
            <v>0</v>
          </cell>
          <cell r="L1862">
            <v>0</v>
          </cell>
          <cell r="M1862">
            <v>0</v>
          </cell>
          <cell r="N1862">
            <v>0</v>
          </cell>
          <cell r="O1862">
            <v>0</v>
          </cell>
          <cell r="P1862">
            <v>0</v>
          </cell>
          <cell r="Q1862">
            <v>0</v>
          </cell>
          <cell r="R1862">
            <v>0</v>
          </cell>
          <cell r="S1862">
            <v>0</v>
          </cell>
          <cell r="T1862">
            <v>0</v>
          </cell>
          <cell r="U1862">
            <v>0</v>
          </cell>
          <cell r="V1862">
            <v>0</v>
          </cell>
          <cell r="W1862">
            <v>0</v>
          </cell>
          <cell r="X1862">
            <v>0</v>
          </cell>
          <cell r="Y1862">
            <v>0</v>
          </cell>
          <cell r="Z1862">
            <v>0</v>
          </cell>
          <cell r="AA1862">
            <v>0</v>
          </cell>
          <cell r="AB1862">
            <v>0</v>
          </cell>
          <cell r="AC1862">
            <v>0</v>
          </cell>
          <cell r="AD1862">
            <v>0</v>
          </cell>
          <cell r="AE1862">
            <v>0</v>
          </cell>
          <cell r="AF1862">
            <v>0</v>
          </cell>
          <cell r="AG1862">
            <v>0</v>
          </cell>
          <cell r="AH1862">
            <v>0</v>
          </cell>
        </row>
        <row r="1863">
          <cell r="E1863" t="str">
            <v>526|DTE %|Actual vs Prior</v>
          </cell>
          <cell r="F1863">
            <v>0</v>
          </cell>
          <cell r="G1863">
            <v>0</v>
          </cell>
          <cell r="H1863">
            <v>0</v>
          </cell>
          <cell r="I1863">
            <v>0</v>
          </cell>
          <cell r="J1863">
            <v>0</v>
          </cell>
          <cell r="K1863">
            <v>0</v>
          </cell>
          <cell r="L1863">
            <v>0</v>
          </cell>
          <cell r="M1863">
            <v>0</v>
          </cell>
          <cell r="N1863">
            <v>0</v>
          </cell>
          <cell r="O1863">
            <v>0</v>
          </cell>
          <cell r="P1863">
            <v>0</v>
          </cell>
          <cell r="Q1863">
            <v>0</v>
          </cell>
          <cell r="R1863">
            <v>0</v>
          </cell>
          <cell r="S1863">
            <v>0</v>
          </cell>
          <cell r="T1863">
            <v>0</v>
          </cell>
          <cell r="U1863">
            <v>0</v>
          </cell>
          <cell r="V1863">
            <v>0</v>
          </cell>
          <cell r="W1863">
            <v>0</v>
          </cell>
          <cell r="X1863">
            <v>0</v>
          </cell>
          <cell r="Y1863">
            <v>0</v>
          </cell>
          <cell r="Z1863">
            <v>0</v>
          </cell>
          <cell r="AA1863">
            <v>0</v>
          </cell>
          <cell r="AB1863">
            <v>0</v>
          </cell>
          <cell r="AC1863">
            <v>0</v>
          </cell>
          <cell r="AD1863">
            <v>0</v>
          </cell>
          <cell r="AE1863">
            <v>0</v>
          </cell>
          <cell r="AF1863">
            <v>0</v>
          </cell>
          <cell r="AG1863">
            <v>0</v>
          </cell>
          <cell r="AH1863">
            <v>0</v>
          </cell>
        </row>
        <row r="1864">
          <cell r="E1864" t="str">
            <v>526|ExExch|Actual vs Prior</v>
          </cell>
          <cell r="F1864">
            <v>0</v>
          </cell>
          <cell r="G1864">
            <v>0</v>
          </cell>
          <cell r="H1864">
            <v>0</v>
          </cell>
          <cell r="I1864">
            <v>0</v>
          </cell>
          <cell r="J1864">
            <v>0</v>
          </cell>
          <cell r="K1864">
            <v>0</v>
          </cell>
          <cell r="L1864">
            <v>0</v>
          </cell>
          <cell r="M1864">
            <v>0</v>
          </cell>
          <cell r="N1864">
            <v>0</v>
          </cell>
          <cell r="O1864">
            <v>0</v>
          </cell>
          <cell r="P1864">
            <v>0</v>
          </cell>
          <cell r="Q1864">
            <v>0</v>
          </cell>
          <cell r="R1864">
            <v>0</v>
          </cell>
          <cell r="S1864">
            <v>0</v>
          </cell>
          <cell r="T1864">
            <v>0</v>
          </cell>
          <cell r="U1864">
            <v>0</v>
          </cell>
          <cell r="V1864">
            <v>0</v>
          </cell>
          <cell r="W1864">
            <v>0</v>
          </cell>
          <cell r="X1864">
            <v>0</v>
          </cell>
          <cell r="Y1864">
            <v>0</v>
          </cell>
          <cell r="Z1864">
            <v>0</v>
          </cell>
          <cell r="AA1864">
            <v>0</v>
          </cell>
          <cell r="AB1864">
            <v>0</v>
          </cell>
          <cell r="AC1864">
            <v>0</v>
          </cell>
          <cell r="AD1864">
            <v>0</v>
          </cell>
          <cell r="AE1864">
            <v>0</v>
          </cell>
          <cell r="AF1864">
            <v>0</v>
          </cell>
          <cell r="AG1864">
            <v>0</v>
          </cell>
          <cell r="AH1864">
            <v>0</v>
          </cell>
        </row>
        <row r="1865">
          <cell r="E1865" t="str">
            <v>526|ExExch %|Actual vs Prior</v>
          </cell>
          <cell r="F1865">
            <v>0</v>
          </cell>
          <cell r="G1865">
            <v>0</v>
          </cell>
          <cell r="H1865">
            <v>0</v>
          </cell>
          <cell r="I1865">
            <v>0</v>
          </cell>
          <cell r="J1865">
            <v>0</v>
          </cell>
          <cell r="K1865">
            <v>0</v>
          </cell>
          <cell r="L1865">
            <v>0</v>
          </cell>
          <cell r="M1865">
            <v>0</v>
          </cell>
          <cell r="N1865">
            <v>0</v>
          </cell>
          <cell r="O1865">
            <v>0</v>
          </cell>
          <cell r="P1865">
            <v>0</v>
          </cell>
          <cell r="Q1865">
            <v>0</v>
          </cell>
          <cell r="R1865">
            <v>0</v>
          </cell>
          <cell r="S1865">
            <v>0</v>
          </cell>
          <cell r="T1865">
            <v>0</v>
          </cell>
          <cell r="U1865">
            <v>0</v>
          </cell>
          <cell r="V1865">
            <v>0</v>
          </cell>
          <cell r="W1865">
            <v>0</v>
          </cell>
          <cell r="X1865">
            <v>0</v>
          </cell>
          <cell r="Y1865">
            <v>0</v>
          </cell>
          <cell r="Z1865">
            <v>0</v>
          </cell>
          <cell r="AA1865">
            <v>0</v>
          </cell>
          <cell r="AB1865">
            <v>0</v>
          </cell>
          <cell r="AC1865">
            <v>0</v>
          </cell>
          <cell r="AD1865">
            <v>0</v>
          </cell>
          <cell r="AE1865">
            <v>0</v>
          </cell>
          <cell r="AF1865">
            <v>0</v>
          </cell>
          <cell r="AG1865">
            <v>0</v>
          </cell>
          <cell r="AH1865">
            <v>0</v>
          </cell>
        </row>
        <row r="1866">
          <cell r="E1866" t="str">
            <v>526|TVAR|Actual vs Prior</v>
          </cell>
          <cell r="F1866">
            <v>0</v>
          </cell>
          <cell r="G1866">
            <v>0</v>
          </cell>
          <cell r="H1866">
            <v>0</v>
          </cell>
          <cell r="I1866">
            <v>0</v>
          </cell>
          <cell r="J1866">
            <v>0</v>
          </cell>
          <cell r="K1866">
            <v>0</v>
          </cell>
          <cell r="L1866">
            <v>0</v>
          </cell>
          <cell r="M1866">
            <v>0</v>
          </cell>
          <cell r="N1866">
            <v>0</v>
          </cell>
          <cell r="O1866">
            <v>0</v>
          </cell>
          <cell r="P1866">
            <v>0</v>
          </cell>
          <cell r="Q1866">
            <v>0</v>
          </cell>
          <cell r="R1866">
            <v>0</v>
          </cell>
          <cell r="S1866">
            <v>0</v>
          </cell>
          <cell r="T1866">
            <v>0</v>
          </cell>
          <cell r="U1866">
            <v>0</v>
          </cell>
          <cell r="V1866">
            <v>0</v>
          </cell>
          <cell r="W1866">
            <v>0</v>
          </cell>
          <cell r="X1866">
            <v>0</v>
          </cell>
          <cell r="Y1866">
            <v>0</v>
          </cell>
          <cell r="Z1866">
            <v>0</v>
          </cell>
          <cell r="AA1866">
            <v>0</v>
          </cell>
          <cell r="AB1866">
            <v>0</v>
          </cell>
          <cell r="AC1866">
            <v>0</v>
          </cell>
          <cell r="AD1866">
            <v>0</v>
          </cell>
          <cell r="AE1866">
            <v>0</v>
          </cell>
          <cell r="AF1866">
            <v>0</v>
          </cell>
          <cell r="AG1866">
            <v>0</v>
          </cell>
          <cell r="AH1866">
            <v>0</v>
          </cell>
        </row>
        <row r="1867">
          <cell r="E1867" t="str">
            <v>526|TVAR %|Actual vs Prior</v>
          </cell>
          <cell r="F1867">
            <v>0</v>
          </cell>
          <cell r="G1867">
            <v>0</v>
          </cell>
          <cell r="H1867">
            <v>0</v>
          </cell>
          <cell r="I1867">
            <v>0</v>
          </cell>
          <cell r="J1867">
            <v>0</v>
          </cell>
          <cell r="K1867">
            <v>0</v>
          </cell>
          <cell r="L1867">
            <v>0</v>
          </cell>
          <cell r="M1867">
            <v>0</v>
          </cell>
          <cell r="N1867">
            <v>0</v>
          </cell>
          <cell r="O1867">
            <v>0</v>
          </cell>
          <cell r="P1867">
            <v>0</v>
          </cell>
          <cell r="Q1867">
            <v>0</v>
          </cell>
          <cell r="R1867">
            <v>0</v>
          </cell>
          <cell r="S1867">
            <v>0</v>
          </cell>
          <cell r="T1867">
            <v>0</v>
          </cell>
          <cell r="U1867">
            <v>0</v>
          </cell>
          <cell r="V1867">
            <v>0</v>
          </cell>
          <cell r="W1867">
            <v>0</v>
          </cell>
          <cell r="X1867">
            <v>0</v>
          </cell>
          <cell r="Y1867">
            <v>0</v>
          </cell>
          <cell r="Z1867">
            <v>0</v>
          </cell>
          <cell r="AA1867">
            <v>0</v>
          </cell>
          <cell r="AB1867">
            <v>0</v>
          </cell>
          <cell r="AC1867">
            <v>0</v>
          </cell>
          <cell r="AD1867">
            <v>0</v>
          </cell>
          <cell r="AE1867">
            <v>0</v>
          </cell>
          <cell r="AF1867">
            <v>0</v>
          </cell>
          <cell r="AG1867">
            <v>0</v>
          </cell>
          <cell r="AH1867">
            <v>0</v>
          </cell>
        </row>
        <row r="1868">
          <cell r="E1868" t="str">
            <v>527|Actual|Trend</v>
          </cell>
          <cell r="F1868">
            <v>0</v>
          </cell>
          <cell r="G1868">
            <v>0</v>
          </cell>
          <cell r="H1868">
            <v>0</v>
          </cell>
          <cell r="I1868">
            <v>0</v>
          </cell>
          <cell r="J1868">
            <v>0</v>
          </cell>
          <cell r="K1868">
            <v>0</v>
          </cell>
          <cell r="L1868">
            <v>0</v>
          </cell>
          <cell r="M1868">
            <v>0</v>
          </cell>
          <cell r="N1868">
            <v>0</v>
          </cell>
          <cell r="O1868">
            <v>0</v>
          </cell>
          <cell r="P1868">
            <v>0</v>
          </cell>
          <cell r="Q1868">
            <v>0</v>
          </cell>
          <cell r="R1868">
            <v>0</v>
          </cell>
          <cell r="S1868">
            <v>0</v>
          </cell>
          <cell r="T1868">
            <v>0</v>
          </cell>
          <cell r="U1868">
            <v>0</v>
          </cell>
          <cell r="V1868">
            <v>0</v>
          </cell>
          <cell r="W1868">
            <v>0</v>
          </cell>
          <cell r="X1868">
            <v>0</v>
          </cell>
          <cell r="Y1868">
            <v>0</v>
          </cell>
          <cell r="Z1868">
            <v>0</v>
          </cell>
          <cell r="AA1868">
            <v>0</v>
          </cell>
          <cell r="AB1868">
            <v>0</v>
          </cell>
          <cell r="AC1868">
            <v>0</v>
          </cell>
          <cell r="AD1868">
            <v>0</v>
          </cell>
          <cell r="AE1868">
            <v>0</v>
          </cell>
          <cell r="AF1868">
            <v>0</v>
          </cell>
          <cell r="AG1868">
            <v>0</v>
          </cell>
          <cell r="AH1868">
            <v>0</v>
          </cell>
        </row>
        <row r="1869">
          <cell r="E1869" t="str">
            <v>527|Plan|Trend</v>
          </cell>
          <cell r="F1869">
            <v>0</v>
          </cell>
          <cell r="G1869">
            <v>0</v>
          </cell>
          <cell r="H1869">
            <v>0</v>
          </cell>
          <cell r="I1869">
            <v>0</v>
          </cell>
          <cell r="J1869">
            <v>0</v>
          </cell>
          <cell r="K1869">
            <v>0</v>
          </cell>
          <cell r="L1869">
            <v>0</v>
          </cell>
          <cell r="M1869">
            <v>0</v>
          </cell>
          <cell r="N1869">
            <v>0</v>
          </cell>
          <cell r="O1869">
            <v>0</v>
          </cell>
          <cell r="P1869">
            <v>0</v>
          </cell>
          <cell r="Q1869">
            <v>0</v>
          </cell>
          <cell r="R1869">
            <v>0</v>
          </cell>
          <cell r="S1869">
            <v>0</v>
          </cell>
          <cell r="T1869">
            <v>0</v>
          </cell>
          <cell r="U1869">
            <v>0</v>
          </cell>
          <cell r="V1869">
            <v>0</v>
          </cell>
          <cell r="W1869">
            <v>0</v>
          </cell>
          <cell r="X1869">
            <v>0</v>
          </cell>
          <cell r="Y1869">
            <v>0</v>
          </cell>
          <cell r="Z1869">
            <v>0</v>
          </cell>
          <cell r="AA1869">
            <v>0</v>
          </cell>
          <cell r="AB1869">
            <v>0</v>
          </cell>
          <cell r="AC1869">
            <v>0</v>
          </cell>
          <cell r="AD1869">
            <v>0</v>
          </cell>
          <cell r="AE1869">
            <v>0</v>
          </cell>
          <cell r="AF1869">
            <v>0</v>
          </cell>
          <cell r="AG1869">
            <v>0</v>
          </cell>
          <cell r="AH1869">
            <v>0</v>
          </cell>
        </row>
        <row r="1870">
          <cell r="E1870" t="str">
            <v>527|FORECAST|Trend</v>
          </cell>
          <cell r="F1870">
            <v>0</v>
          </cell>
          <cell r="G1870">
            <v>0</v>
          </cell>
          <cell r="H1870">
            <v>0</v>
          </cell>
          <cell r="I1870">
            <v>0</v>
          </cell>
          <cell r="J1870">
            <v>0</v>
          </cell>
          <cell r="K1870">
            <v>0</v>
          </cell>
          <cell r="L1870">
            <v>0</v>
          </cell>
          <cell r="M1870">
            <v>0</v>
          </cell>
          <cell r="N1870">
            <v>0</v>
          </cell>
          <cell r="O1870">
            <v>0</v>
          </cell>
          <cell r="P1870">
            <v>0</v>
          </cell>
          <cell r="Q1870">
            <v>0</v>
          </cell>
          <cell r="R1870">
            <v>0</v>
          </cell>
          <cell r="S1870">
            <v>0</v>
          </cell>
          <cell r="T1870">
            <v>0</v>
          </cell>
          <cell r="U1870">
            <v>0</v>
          </cell>
          <cell r="V1870">
            <v>0</v>
          </cell>
          <cell r="W1870">
            <v>0</v>
          </cell>
          <cell r="X1870">
            <v>0</v>
          </cell>
          <cell r="Y1870">
            <v>0</v>
          </cell>
          <cell r="Z1870">
            <v>0</v>
          </cell>
          <cell r="AA1870">
            <v>0</v>
          </cell>
          <cell r="AB1870">
            <v>0</v>
          </cell>
          <cell r="AC1870">
            <v>0</v>
          </cell>
          <cell r="AD1870">
            <v>0</v>
          </cell>
          <cell r="AE1870">
            <v>0</v>
          </cell>
          <cell r="AF1870">
            <v>0</v>
          </cell>
          <cell r="AG1870">
            <v>0</v>
          </cell>
          <cell r="AH1870">
            <v>0</v>
          </cell>
        </row>
        <row r="1871">
          <cell r="E1871" t="str">
            <v>527|Prior|Trend</v>
          </cell>
          <cell r="F1871">
            <v>0</v>
          </cell>
          <cell r="G1871">
            <v>0</v>
          </cell>
          <cell r="H1871">
            <v>0</v>
          </cell>
          <cell r="I1871">
            <v>0</v>
          </cell>
          <cell r="J1871">
            <v>0</v>
          </cell>
          <cell r="K1871">
            <v>0</v>
          </cell>
          <cell r="L1871">
            <v>0</v>
          </cell>
          <cell r="M1871">
            <v>0</v>
          </cell>
          <cell r="N1871">
            <v>0</v>
          </cell>
          <cell r="O1871">
            <v>0</v>
          </cell>
          <cell r="P1871">
            <v>0</v>
          </cell>
          <cell r="Q1871">
            <v>0</v>
          </cell>
          <cell r="R1871">
            <v>0</v>
          </cell>
          <cell r="S1871">
            <v>0</v>
          </cell>
          <cell r="T1871">
            <v>0</v>
          </cell>
          <cell r="U1871">
            <v>0</v>
          </cell>
          <cell r="V1871">
            <v>0</v>
          </cell>
          <cell r="W1871">
            <v>0</v>
          </cell>
          <cell r="X1871">
            <v>0</v>
          </cell>
          <cell r="Y1871">
            <v>0</v>
          </cell>
          <cell r="Z1871">
            <v>0</v>
          </cell>
          <cell r="AA1871">
            <v>0</v>
          </cell>
          <cell r="AB1871">
            <v>0</v>
          </cell>
          <cell r="AC1871">
            <v>0</v>
          </cell>
          <cell r="AD1871">
            <v>0</v>
          </cell>
          <cell r="AE1871">
            <v>0</v>
          </cell>
          <cell r="AF1871">
            <v>0</v>
          </cell>
          <cell r="AG1871">
            <v>0</v>
          </cell>
          <cell r="AH1871">
            <v>0</v>
          </cell>
        </row>
        <row r="1872">
          <cell r="E1872" t="str">
            <v>527|TVAR|Actual vs Plan</v>
          </cell>
          <cell r="F1872">
            <v>0</v>
          </cell>
          <cell r="G1872">
            <v>0</v>
          </cell>
          <cell r="H1872">
            <v>0</v>
          </cell>
          <cell r="I1872">
            <v>0</v>
          </cell>
          <cell r="J1872">
            <v>0</v>
          </cell>
          <cell r="K1872">
            <v>0</v>
          </cell>
          <cell r="L1872">
            <v>0</v>
          </cell>
          <cell r="M1872">
            <v>0</v>
          </cell>
          <cell r="N1872">
            <v>0</v>
          </cell>
          <cell r="O1872">
            <v>0</v>
          </cell>
          <cell r="P1872">
            <v>0</v>
          </cell>
          <cell r="Q1872">
            <v>0</v>
          </cell>
          <cell r="R1872">
            <v>0</v>
          </cell>
          <cell r="S1872">
            <v>0</v>
          </cell>
          <cell r="T1872">
            <v>0</v>
          </cell>
          <cell r="U1872">
            <v>0</v>
          </cell>
          <cell r="V1872">
            <v>0</v>
          </cell>
          <cell r="W1872">
            <v>0</v>
          </cell>
          <cell r="X1872">
            <v>0</v>
          </cell>
          <cell r="Y1872">
            <v>0</v>
          </cell>
          <cell r="Z1872">
            <v>0</v>
          </cell>
          <cell r="AA1872">
            <v>0</v>
          </cell>
          <cell r="AB1872">
            <v>0</v>
          </cell>
          <cell r="AC1872">
            <v>0</v>
          </cell>
          <cell r="AD1872">
            <v>0</v>
          </cell>
          <cell r="AE1872">
            <v>0</v>
          </cell>
          <cell r="AF1872">
            <v>0</v>
          </cell>
          <cell r="AG1872">
            <v>0</v>
          </cell>
          <cell r="AH1872">
            <v>0</v>
          </cell>
        </row>
        <row r="1873">
          <cell r="E1873" t="str">
            <v>527|TVAR %|Actual vs Plan</v>
          </cell>
          <cell r="F1873">
            <v>0</v>
          </cell>
          <cell r="G1873">
            <v>0</v>
          </cell>
          <cell r="H1873">
            <v>0</v>
          </cell>
          <cell r="I1873">
            <v>0</v>
          </cell>
          <cell r="J1873">
            <v>0</v>
          </cell>
          <cell r="K1873">
            <v>0</v>
          </cell>
          <cell r="L1873">
            <v>0</v>
          </cell>
          <cell r="M1873">
            <v>0</v>
          </cell>
          <cell r="N1873">
            <v>0</v>
          </cell>
          <cell r="O1873">
            <v>0</v>
          </cell>
          <cell r="P1873">
            <v>0</v>
          </cell>
          <cell r="Q1873">
            <v>0</v>
          </cell>
          <cell r="R1873">
            <v>0</v>
          </cell>
          <cell r="S1873">
            <v>0</v>
          </cell>
          <cell r="T1873">
            <v>0</v>
          </cell>
          <cell r="U1873">
            <v>0</v>
          </cell>
          <cell r="V1873">
            <v>0</v>
          </cell>
          <cell r="W1873">
            <v>0</v>
          </cell>
          <cell r="X1873">
            <v>0</v>
          </cell>
          <cell r="Y1873">
            <v>0</v>
          </cell>
          <cell r="Z1873">
            <v>0</v>
          </cell>
          <cell r="AA1873">
            <v>0</v>
          </cell>
          <cell r="AB1873">
            <v>0</v>
          </cell>
          <cell r="AC1873">
            <v>0</v>
          </cell>
          <cell r="AD1873">
            <v>0</v>
          </cell>
          <cell r="AE1873">
            <v>0</v>
          </cell>
          <cell r="AF1873">
            <v>0</v>
          </cell>
          <cell r="AG1873">
            <v>0</v>
          </cell>
          <cell r="AH1873">
            <v>0</v>
          </cell>
        </row>
        <row r="1874">
          <cell r="E1874" t="str">
            <v>527|DTE|Actual vs Plan</v>
          </cell>
          <cell r="F1874">
            <v>0</v>
          </cell>
          <cell r="G1874">
            <v>0</v>
          </cell>
          <cell r="H1874">
            <v>0</v>
          </cell>
          <cell r="I1874">
            <v>0</v>
          </cell>
          <cell r="J1874">
            <v>0</v>
          </cell>
          <cell r="K1874">
            <v>0</v>
          </cell>
          <cell r="L1874">
            <v>0</v>
          </cell>
          <cell r="M1874">
            <v>0</v>
          </cell>
          <cell r="N1874">
            <v>0</v>
          </cell>
          <cell r="O1874">
            <v>0</v>
          </cell>
          <cell r="P1874">
            <v>0</v>
          </cell>
          <cell r="Q1874">
            <v>0</v>
          </cell>
          <cell r="R1874">
            <v>0</v>
          </cell>
          <cell r="S1874">
            <v>0</v>
          </cell>
          <cell r="T1874">
            <v>0</v>
          </cell>
          <cell r="U1874">
            <v>0</v>
          </cell>
          <cell r="V1874">
            <v>0</v>
          </cell>
          <cell r="W1874">
            <v>0</v>
          </cell>
          <cell r="X1874">
            <v>0</v>
          </cell>
          <cell r="Y1874">
            <v>0</v>
          </cell>
          <cell r="Z1874">
            <v>0</v>
          </cell>
          <cell r="AA1874">
            <v>0</v>
          </cell>
          <cell r="AB1874">
            <v>0</v>
          </cell>
          <cell r="AC1874">
            <v>0</v>
          </cell>
          <cell r="AD1874">
            <v>0</v>
          </cell>
          <cell r="AE1874">
            <v>0</v>
          </cell>
          <cell r="AF1874">
            <v>0</v>
          </cell>
          <cell r="AG1874">
            <v>0</v>
          </cell>
          <cell r="AH1874">
            <v>0</v>
          </cell>
        </row>
        <row r="1875">
          <cell r="E1875" t="str">
            <v>527|DTE %|Actual vs Plan</v>
          </cell>
          <cell r="F1875">
            <v>0</v>
          </cell>
          <cell r="G1875">
            <v>0</v>
          </cell>
          <cell r="H1875">
            <v>0</v>
          </cell>
          <cell r="I1875">
            <v>0</v>
          </cell>
          <cell r="J1875">
            <v>0</v>
          </cell>
          <cell r="K1875">
            <v>0</v>
          </cell>
          <cell r="L1875">
            <v>0</v>
          </cell>
          <cell r="M1875">
            <v>0</v>
          </cell>
          <cell r="N1875">
            <v>0</v>
          </cell>
          <cell r="O1875">
            <v>0</v>
          </cell>
          <cell r="P1875">
            <v>0</v>
          </cell>
          <cell r="Q1875">
            <v>0</v>
          </cell>
          <cell r="R1875">
            <v>0</v>
          </cell>
          <cell r="S1875">
            <v>0</v>
          </cell>
          <cell r="T1875">
            <v>0</v>
          </cell>
          <cell r="U1875">
            <v>0</v>
          </cell>
          <cell r="V1875">
            <v>0</v>
          </cell>
          <cell r="W1875">
            <v>0</v>
          </cell>
          <cell r="X1875">
            <v>0</v>
          </cell>
          <cell r="Y1875">
            <v>0</v>
          </cell>
          <cell r="Z1875">
            <v>0</v>
          </cell>
          <cell r="AA1875">
            <v>0</v>
          </cell>
          <cell r="AB1875">
            <v>0</v>
          </cell>
          <cell r="AC1875">
            <v>0</v>
          </cell>
          <cell r="AD1875">
            <v>0</v>
          </cell>
          <cell r="AE1875">
            <v>0</v>
          </cell>
          <cell r="AF1875">
            <v>0</v>
          </cell>
          <cell r="AG1875">
            <v>0</v>
          </cell>
          <cell r="AH1875">
            <v>0</v>
          </cell>
        </row>
        <row r="1876">
          <cell r="E1876" t="str">
            <v>527|ExExch|Actual vs Plan</v>
          </cell>
          <cell r="F1876">
            <v>0</v>
          </cell>
          <cell r="G1876">
            <v>0</v>
          </cell>
          <cell r="H1876">
            <v>0</v>
          </cell>
          <cell r="I1876">
            <v>0</v>
          </cell>
          <cell r="J1876">
            <v>0</v>
          </cell>
          <cell r="K1876">
            <v>0</v>
          </cell>
          <cell r="L1876">
            <v>0</v>
          </cell>
          <cell r="M1876">
            <v>0</v>
          </cell>
          <cell r="N1876">
            <v>0</v>
          </cell>
          <cell r="O1876">
            <v>0</v>
          </cell>
          <cell r="P1876">
            <v>0</v>
          </cell>
          <cell r="Q1876">
            <v>0</v>
          </cell>
          <cell r="R1876">
            <v>0</v>
          </cell>
          <cell r="S1876">
            <v>0</v>
          </cell>
          <cell r="T1876">
            <v>0</v>
          </cell>
          <cell r="U1876">
            <v>0</v>
          </cell>
          <cell r="V1876">
            <v>0</v>
          </cell>
          <cell r="W1876">
            <v>0</v>
          </cell>
          <cell r="X1876">
            <v>0</v>
          </cell>
          <cell r="Y1876">
            <v>0</v>
          </cell>
          <cell r="Z1876">
            <v>0</v>
          </cell>
          <cell r="AA1876">
            <v>0</v>
          </cell>
          <cell r="AB1876">
            <v>0</v>
          </cell>
          <cell r="AC1876">
            <v>0</v>
          </cell>
          <cell r="AD1876">
            <v>0</v>
          </cell>
          <cell r="AE1876">
            <v>0</v>
          </cell>
          <cell r="AF1876">
            <v>0</v>
          </cell>
          <cell r="AG1876">
            <v>0</v>
          </cell>
          <cell r="AH1876">
            <v>0</v>
          </cell>
        </row>
        <row r="1877">
          <cell r="E1877" t="str">
            <v>527|ExExch %|Actual vs Plan</v>
          </cell>
          <cell r="F1877">
            <v>0</v>
          </cell>
          <cell r="G1877">
            <v>0</v>
          </cell>
          <cell r="H1877">
            <v>0</v>
          </cell>
          <cell r="I1877">
            <v>0</v>
          </cell>
          <cell r="J1877">
            <v>0</v>
          </cell>
          <cell r="K1877">
            <v>0</v>
          </cell>
          <cell r="L1877">
            <v>0</v>
          </cell>
          <cell r="M1877">
            <v>0</v>
          </cell>
          <cell r="N1877">
            <v>0</v>
          </cell>
          <cell r="O1877">
            <v>0</v>
          </cell>
          <cell r="P1877">
            <v>0</v>
          </cell>
          <cell r="Q1877">
            <v>0</v>
          </cell>
          <cell r="R1877">
            <v>0</v>
          </cell>
          <cell r="S1877">
            <v>0</v>
          </cell>
          <cell r="T1877">
            <v>0</v>
          </cell>
          <cell r="U1877">
            <v>0</v>
          </cell>
          <cell r="V1877">
            <v>0</v>
          </cell>
          <cell r="W1877">
            <v>0</v>
          </cell>
          <cell r="X1877">
            <v>0</v>
          </cell>
          <cell r="Y1877">
            <v>0</v>
          </cell>
          <cell r="Z1877">
            <v>0</v>
          </cell>
          <cell r="AA1877">
            <v>0</v>
          </cell>
          <cell r="AB1877">
            <v>0</v>
          </cell>
          <cell r="AC1877">
            <v>0</v>
          </cell>
          <cell r="AD1877">
            <v>0</v>
          </cell>
          <cell r="AE1877">
            <v>0</v>
          </cell>
          <cell r="AF1877">
            <v>0</v>
          </cell>
          <cell r="AG1877">
            <v>0</v>
          </cell>
          <cell r="AH1877">
            <v>0</v>
          </cell>
        </row>
        <row r="1878">
          <cell r="E1878" t="str">
            <v>527|Plan Next|Trend</v>
          </cell>
          <cell r="F1878">
            <v>0</v>
          </cell>
          <cell r="G1878">
            <v>0</v>
          </cell>
          <cell r="H1878">
            <v>0</v>
          </cell>
          <cell r="I1878">
            <v>0</v>
          </cell>
          <cell r="J1878">
            <v>0</v>
          </cell>
          <cell r="K1878">
            <v>0</v>
          </cell>
          <cell r="L1878">
            <v>0</v>
          </cell>
          <cell r="M1878">
            <v>0</v>
          </cell>
          <cell r="N1878">
            <v>0</v>
          </cell>
          <cell r="O1878">
            <v>0</v>
          </cell>
          <cell r="P1878">
            <v>0</v>
          </cell>
          <cell r="Q1878">
            <v>0</v>
          </cell>
          <cell r="R1878">
            <v>0</v>
          </cell>
          <cell r="S1878">
            <v>0</v>
          </cell>
          <cell r="T1878">
            <v>0</v>
          </cell>
          <cell r="U1878">
            <v>0</v>
          </cell>
          <cell r="V1878">
            <v>0</v>
          </cell>
          <cell r="W1878">
            <v>0</v>
          </cell>
          <cell r="X1878">
            <v>0</v>
          </cell>
          <cell r="Y1878">
            <v>0</v>
          </cell>
          <cell r="Z1878">
            <v>0</v>
          </cell>
          <cell r="AA1878">
            <v>0</v>
          </cell>
          <cell r="AB1878">
            <v>0</v>
          </cell>
          <cell r="AC1878">
            <v>0</v>
          </cell>
          <cell r="AD1878">
            <v>0</v>
          </cell>
          <cell r="AE1878">
            <v>0</v>
          </cell>
          <cell r="AF1878">
            <v>0</v>
          </cell>
          <cell r="AG1878">
            <v>0</v>
          </cell>
          <cell r="AH1878">
            <v>0</v>
          </cell>
        </row>
        <row r="1879">
          <cell r="E1879" t="str">
            <v>527|DTE|Actual vs Prior</v>
          </cell>
          <cell r="F1879">
            <v>0</v>
          </cell>
          <cell r="G1879">
            <v>0</v>
          </cell>
          <cell r="H1879">
            <v>0</v>
          </cell>
          <cell r="I1879">
            <v>0</v>
          </cell>
          <cell r="J1879">
            <v>0</v>
          </cell>
          <cell r="K1879">
            <v>0</v>
          </cell>
          <cell r="L1879">
            <v>0</v>
          </cell>
          <cell r="M1879">
            <v>0</v>
          </cell>
          <cell r="N1879">
            <v>0</v>
          </cell>
          <cell r="O1879">
            <v>0</v>
          </cell>
          <cell r="P1879">
            <v>0</v>
          </cell>
          <cell r="Q1879">
            <v>0</v>
          </cell>
          <cell r="R1879">
            <v>0</v>
          </cell>
          <cell r="S1879">
            <v>0</v>
          </cell>
          <cell r="T1879">
            <v>0</v>
          </cell>
          <cell r="U1879">
            <v>0</v>
          </cell>
          <cell r="V1879">
            <v>0</v>
          </cell>
          <cell r="W1879">
            <v>0</v>
          </cell>
          <cell r="X1879">
            <v>0</v>
          </cell>
          <cell r="Y1879">
            <v>0</v>
          </cell>
          <cell r="Z1879">
            <v>0</v>
          </cell>
          <cell r="AA1879">
            <v>0</v>
          </cell>
          <cell r="AB1879">
            <v>0</v>
          </cell>
          <cell r="AC1879">
            <v>0</v>
          </cell>
          <cell r="AD1879">
            <v>0</v>
          </cell>
          <cell r="AE1879">
            <v>0</v>
          </cell>
          <cell r="AF1879">
            <v>0</v>
          </cell>
          <cell r="AG1879">
            <v>0</v>
          </cell>
          <cell r="AH1879">
            <v>0</v>
          </cell>
        </row>
        <row r="1880">
          <cell r="E1880" t="str">
            <v>527|DTE %|Actual vs Prior</v>
          </cell>
          <cell r="F1880">
            <v>0</v>
          </cell>
          <cell r="G1880">
            <v>0</v>
          </cell>
          <cell r="H1880">
            <v>0</v>
          </cell>
          <cell r="I1880">
            <v>0</v>
          </cell>
          <cell r="J1880">
            <v>0</v>
          </cell>
          <cell r="K1880">
            <v>0</v>
          </cell>
          <cell r="L1880">
            <v>0</v>
          </cell>
          <cell r="M1880">
            <v>0</v>
          </cell>
          <cell r="N1880">
            <v>0</v>
          </cell>
          <cell r="O1880">
            <v>0</v>
          </cell>
          <cell r="P1880">
            <v>0</v>
          </cell>
          <cell r="Q1880">
            <v>0</v>
          </cell>
          <cell r="R1880">
            <v>0</v>
          </cell>
          <cell r="S1880">
            <v>0</v>
          </cell>
          <cell r="T1880">
            <v>0</v>
          </cell>
          <cell r="U1880">
            <v>0</v>
          </cell>
          <cell r="V1880">
            <v>0</v>
          </cell>
          <cell r="W1880">
            <v>0</v>
          </cell>
          <cell r="X1880">
            <v>0</v>
          </cell>
          <cell r="Y1880">
            <v>0</v>
          </cell>
          <cell r="Z1880">
            <v>0</v>
          </cell>
          <cell r="AA1880">
            <v>0</v>
          </cell>
          <cell r="AB1880">
            <v>0</v>
          </cell>
          <cell r="AC1880">
            <v>0</v>
          </cell>
          <cell r="AD1880">
            <v>0</v>
          </cell>
          <cell r="AE1880">
            <v>0</v>
          </cell>
          <cell r="AF1880">
            <v>0</v>
          </cell>
          <cell r="AG1880">
            <v>0</v>
          </cell>
          <cell r="AH1880">
            <v>0</v>
          </cell>
        </row>
        <row r="1881">
          <cell r="E1881" t="str">
            <v>527|ExExch|Actual vs Prior</v>
          </cell>
          <cell r="F1881">
            <v>0</v>
          </cell>
          <cell r="G1881">
            <v>0</v>
          </cell>
          <cell r="H1881">
            <v>0</v>
          </cell>
          <cell r="I1881">
            <v>0</v>
          </cell>
          <cell r="J1881">
            <v>0</v>
          </cell>
          <cell r="K1881">
            <v>0</v>
          </cell>
          <cell r="L1881">
            <v>0</v>
          </cell>
          <cell r="M1881">
            <v>0</v>
          </cell>
          <cell r="N1881">
            <v>0</v>
          </cell>
          <cell r="O1881">
            <v>0</v>
          </cell>
          <cell r="P1881">
            <v>0</v>
          </cell>
          <cell r="Q1881">
            <v>0</v>
          </cell>
          <cell r="R1881">
            <v>0</v>
          </cell>
          <cell r="S1881">
            <v>0</v>
          </cell>
          <cell r="T1881">
            <v>0</v>
          </cell>
          <cell r="U1881">
            <v>0</v>
          </cell>
          <cell r="V1881">
            <v>0</v>
          </cell>
          <cell r="W1881">
            <v>0</v>
          </cell>
          <cell r="X1881">
            <v>0</v>
          </cell>
          <cell r="Y1881">
            <v>0</v>
          </cell>
          <cell r="Z1881">
            <v>0</v>
          </cell>
          <cell r="AA1881">
            <v>0</v>
          </cell>
          <cell r="AB1881">
            <v>0</v>
          </cell>
          <cell r="AC1881">
            <v>0</v>
          </cell>
          <cell r="AD1881">
            <v>0</v>
          </cell>
          <cell r="AE1881">
            <v>0</v>
          </cell>
          <cell r="AF1881">
            <v>0</v>
          </cell>
          <cell r="AG1881">
            <v>0</v>
          </cell>
          <cell r="AH1881">
            <v>0</v>
          </cell>
        </row>
        <row r="1882">
          <cell r="E1882" t="str">
            <v>527|ExExch %|Actual vs Prior</v>
          </cell>
          <cell r="F1882">
            <v>0</v>
          </cell>
          <cell r="G1882">
            <v>0</v>
          </cell>
          <cell r="H1882">
            <v>0</v>
          </cell>
          <cell r="I1882">
            <v>0</v>
          </cell>
          <cell r="J1882">
            <v>0</v>
          </cell>
          <cell r="K1882">
            <v>0</v>
          </cell>
          <cell r="L1882">
            <v>0</v>
          </cell>
          <cell r="M1882">
            <v>0</v>
          </cell>
          <cell r="N1882">
            <v>0</v>
          </cell>
          <cell r="O1882">
            <v>0</v>
          </cell>
          <cell r="P1882">
            <v>0</v>
          </cell>
          <cell r="Q1882">
            <v>0</v>
          </cell>
          <cell r="R1882">
            <v>0</v>
          </cell>
          <cell r="S1882">
            <v>0</v>
          </cell>
          <cell r="T1882">
            <v>0</v>
          </cell>
          <cell r="U1882">
            <v>0</v>
          </cell>
          <cell r="V1882">
            <v>0</v>
          </cell>
          <cell r="W1882">
            <v>0</v>
          </cell>
          <cell r="X1882">
            <v>0</v>
          </cell>
          <cell r="Y1882">
            <v>0</v>
          </cell>
          <cell r="Z1882">
            <v>0</v>
          </cell>
          <cell r="AA1882">
            <v>0</v>
          </cell>
          <cell r="AB1882">
            <v>0</v>
          </cell>
          <cell r="AC1882">
            <v>0</v>
          </cell>
          <cell r="AD1882">
            <v>0</v>
          </cell>
          <cell r="AE1882">
            <v>0</v>
          </cell>
          <cell r="AF1882">
            <v>0</v>
          </cell>
          <cell r="AG1882">
            <v>0</v>
          </cell>
          <cell r="AH1882">
            <v>0</v>
          </cell>
        </row>
        <row r="1883">
          <cell r="E1883" t="str">
            <v>527|TVAR|Actual vs Prior</v>
          </cell>
          <cell r="F1883">
            <v>0</v>
          </cell>
          <cell r="G1883">
            <v>0</v>
          </cell>
          <cell r="H1883">
            <v>0</v>
          </cell>
          <cell r="I1883">
            <v>0</v>
          </cell>
          <cell r="J1883">
            <v>0</v>
          </cell>
          <cell r="K1883">
            <v>0</v>
          </cell>
          <cell r="L1883">
            <v>0</v>
          </cell>
          <cell r="M1883">
            <v>0</v>
          </cell>
          <cell r="N1883">
            <v>0</v>
          </cell>
          <cell r="O1883">
            <v>0</v>
          </cell>
          <cell r="P1883">
            <v>0</v>
          </cell>
          <cell r="Q1883">
            <v>0</v>
          </cell>
          <cell r="R1883">
            <v>0</v>
          </cell>
          <cell r="S1883">
            <v>0</v>
          </cell>
          <cell r="T1883">
            <v>0</v>
          </cell>
          <cell r="U1883">
            <v>0</v>
          </cell>
          <cell r="V1883">
            <v>0</v>
          </cell>
          <cell r="W1883">
            <v>0</v>
          </cell>
          <cell r="X1883">
            <v>0</v>
          </cell>
          <cell r="Y1883">
            <v>0</v>
          </cell>
          <cell r="Z1883">
            <v>0</v>
          </cell>
          <cell r="AA1883">
            <v>0</v>
          </cell>
          <cell r="AB1883">
            <v>0</v>
          </cell>
          <cell r="AC1883">
            <v>0</v>
          </cell>
          <cell r="AD1883">
            <v>0</v>
          </cell>
          <cell r="AE1883">
            <v>0</v>
          </cell>
          <cell r="AF1883">
            <v>0</v>
          </cell>
          <cell r="AG1883">
            <v>0</v>
          </cell>
          <cell r="AH1883">
            <v>0</v>
          </cell>
        </row>
        <row r="1884">
          <cell r="E1884" t="str">
            <v>527|TVAR %|Actual vs Prior</v>
          </cell>
          <cell r="F1884">
            <v>0</v>
          </cell>
          <cell r="G1884">
            <v>0</v>
          </cell>
          <cell r="H1884">
            <v>0</v>
          </cell>
          <cell r="I1884">
            <v>0</v>
          </cell>
          <cell r="J1884">
            <v>0</v>
          </cell>
          <cell r="K1884">
            <v>0</v>
          </cell>
          <cell r="L1884">
            <v>0</v>
          </cell>
          <cell r="M1884">
            <v>0</v>
          </cell>
          <cell r="N1884">
            <v>0</v>
          </cell>
          <cell r="O1884">
            <v>0</v>
          </cell>
          <cell r="P1884">
            <v>0</v>
          </cell>
          <cell r="Q1884">
            <v>0</v>
          </cell>
          <cell r="R1884">
            <v>0</v>
          </cell>
          <cell r="S1884">
            <v>0</v>
          </cell>
          <cell r="T1884">
            <v>0</v>
          </cell>
          <cell r="U1884">
            <v>0</v>
          </cell>
          <cell r="V1884">
            <v>0</v>
          </cell>
          <cell r="W1884">
            <v>0</v>
          </cell>
          <cell r="X1884">
            <v>0</v>
          </cell>
          <cell r="Y1884">
            <v>0</v>
          </cell>
          <cell r="Z1884">
            <v>0</v>
          </cell>
          <cell r="AA1884">
            <v>0</v>
          </cell>
          <cell r="AB1884">
            <v>0</v>
          </cell>
          <cell r="AC1884">
            <v>0</v>
          </cell>
          <cell r="AD1884">
            <v>0</v>
          </cell>
          <cell r="AE1884">
            <v>0</v>
          </cell>
          <cell r="AF1884">
            <v>0</v>
          </cell>
          <cell r="AG1884">
            <v>0</v>
          </cell>
          <cell r="AH1884">
            <v>0</v>
          </cell>
        </row>
        <row r="1885">
          <cell r="E1885" t="str">
            <v>528|Actual|Trend</v>
          </cell>
          <cell r="F1885">
            <v>0</v>
          </cell>
          <cell r="G1885">
            <v>0</v>
          </cell>
          <cell r="H1885">
            <v>0</v>
          </cell>
          <cell r="I1885">
            <v>0</v>
          </cell>
          <cell r="J1885">
            <v>0</v>
          </cell>
          <cell r="K1885">
            <v>0</v>
          </cell>
          <cell r="L1885">
            <v>0</v>
          </cell>
          <cell r="M1885">
            <v>0</v>
          </cell>
          <cell r="N1885">
            <v>0</v>
          </cell>
          <cell r="O1885">
            <v>0</v>
          </cell>
          <cell r="P1885">
            <v>0</v>
          </cell>
          <cell r="Q1885">
            <v>0</v>
          </cell>
          <cell r="R1885">
            <v>0</v>
          </cell>
          <cell r="S1885">
            <v>0</v>
          </cell>
          <cell r="T1885">
            <v>0</v>
          </cell>
          <cell r="U1885">
            <v>0</v>
          </cell>
          <cell r="V1885">
            <v>0</v>
          </cell>
          <cell r="W1885">
            <v>0</v>
          </cell>
          <cell r="X1885">
            <v>0</v>
          </cell>
          <cell r="Y1885">
            <v>0</v>
          </cell>
          <cell r="Z1885">
            <v>0</v>
          </cell>
          <cell r="AA1885">
            <v>0</v>
          </cell>
          <cell r="AB1885">
            <v>0</v>
          </cell>
          <cell r="AC1885">
            <v>0</v>
          </cell>
          <cell r="AD1885">
            <v>0</v>
          </cell>
          <cell r="AE1885">
            <v>0</v>
          </cell>
          <cell r="AF1885">
            <v>0</v>
          </cell>
          <cell r="AG1885">
            <v>0</v>
          </cell>
          <cell r="AH1885">
            <v>0</v>
          </cell>
        </row>
        <row r="1886">
          <cell r="E1886" t="str">
            <v>528|Plan|Trend</v>
          </cell>
          <cell r="F1886">
            <v>0</v>
          </cell>
          <cell r="G1886">
            <v>0</v>
          </cell>
          <cell r="H1886">
            <v>0</v>
          </cell>
          <cell r="I1886">
            <v>0</v>
          </cell>
          <cell r="J1886">
            <v>0</v>
          </cell>
          <cell r="K1886">
            <v>0</v>
          </cell>
          <cell r="L1886">
            <v>0</v>
          </cell>
          <cell r="M1886">
            <v>0</v>
          </cell>
          <cell r="N1886">
            <v>0</v>
          </cell>
          <cell r="O1886">
            <v>0</v>
          </cell>
          <cell r="P1886">
            <v>0</v>
          </cell>
          <cell r="Q1886">
            <v>0</v>
          </cell>
          <cell r="R1886">
            <v>0</v>
          </cell>
          <cell r="S1886">
            <v>0</v>
          </cell>
          <cell r="T1886">
            <v>0</v>
          </cell>
          <cell r="U1886">
            <v>0</v>
          </cell>
          <cell r="V1886">
            <v>0</v>
          </cell>
          <cell r="W1886">
            <v>0</v>
          </cell>
          <cell r="X1886">
            <v>0</v>
          </cell>
          <cell r="Y1886">
            <v>0</v>
          </cell>
          <cell r="Z1886">
            <v>0</v>
          </cell>
          <cell r="AA1886">
            <v>0</v>
          </cell>
          <cell r="AB1886">
            <v>0</v>
          </cell>
          <cell r="AC1886">
            <v>0</v>
          </cell>
          <cell r="AD1886">
            <v>0</v>
          </cell>
          <cell r="AE1886">
            <v>0</v>
          </cell>
          <cell r="AF1886">
            <v>0</v>
          </cell>
          <cell r="AG1886">
            <v>0</v>
          </cell>
          <cell r="AH1886">
            <v>0</v>
          </cell>
        </row>
        <row r="1887">
          <cell r="E1887" t="str">
            <v>528|FORECAST|Trend</v>
          </cell>
          <cell r="F1887">
            <v>0</v>
          </cell>
          <cell r="G1887">
            <v>0</v>
          </cell>
          <cell r="H1887">
            <v>0</v>
          </cell>
          <cell r="I1887">
            <v>0</v>
          </cell>
          <cell r="J1887">
            <v>0</v>
          </cell>
          <cell r="K1887">
            <v>0</v>
          </cell>
          <cell r="L1887">
            <v>0</v>
          </cell>
          <cell r="M1887">
            <v>0</v>
          </cell>
          <cell r="N1887">
            <v>0</v>
          </cell>
          <cell r="O1887">
            <v>0</v>
          </cell>
          <cell r="P1887">
            <v>0</v>
          </cell>
          <cell r="Q1887">
            <v>0</v>
          </cell>
          <cell r="R1887">
            <v>0</v>
          </cell>
          <cell r="S1887">
            <v>0</v>
          </cell>
          <cell r="T1887">
            <v>0</v>
          </cell>
          <cell r="U1887">
            <v>0</v>
          </cell>
          <cell r="V1887">
            <v>0</v>
          </cell>
          <cell r="W1887">
            <v>0</v>
          </cell>
          <cell r="X1887">
            <v>0</v>
          </cell>
          <cell r="Y1887">
            <v>0</v>
          </cell>
          <cell r="Z1887">
            <v>0</v>
          </cell>
          <cell r="AA1887">
            <v>0</v>
          </cell>
          <cell r="AB1887">
            <v>0</v>
          </cell>
          <cell r="AC1887">
            <v>0</v>
          </cell>
          <cell r="AD1887">
            <v>0</v>
          </cell>
          <cell r="AE1887">
            <v>0</v>
          </cell>
          <cell r="AF1887">
            <v>0</v>
          </cell>
          <cell r="AG1887">
            <v>0</v>
          </cell>
          <cell r="AH1887">
            <v>0</v>
          </cell>
        </row>
        <row r="1888">
          <cell r="E1888" t="str">
            <v>528|Prior|Trend</v>
          </cell>
          <cell r="F1888">
            <v>0</v>
          </cell>
          <cell r="G1888">
            <v>0</v>
          </cell>
          <cell r="H1888">
            <v>0</v>
          </cell>
          <cell r="I1888">
            <v>0</v>
          </cell>
          <cell r="J1888">
            <v>0</v>
          </cell>
          <cell r="K1888">
            <v>0</v>
          </cell>
          <cell r="L1888">
            <v>0</v>
          </cell>
          <cell r="M1888">
            <v>0</v>
          </cell>
          <cell r="N1888">
            <v>0</v>
          </cell>
          <cell r="O1888">
            <v>0</v>
          </cell>
          <cell r="P1888">
            <v>0</v>
          </cell>
          <cell r="Q1888">
            <v>0</v>
          </cell>
          <cell r="R1888">
            <v>0</v>
          </cell>
          <cell r="S1888">
            <v>0</v>
          </cell>
          <cell r="T1888">
            <v>0</v>
          </cell>
          <cell r="U1888">
            <v>0</v>
          </cell>
          <cell r="V1888">
            <v>0</v>
          </cell>
          <cell r="W1888">
            <v>0</v>
          </cell>
          <cell r="X1888">
            <v>0</v>
          </cell>
          <cell r="Y1888">
            <v>0</v>
          </cell>
          <cell r="Z1888">
            <v>0</v>
          </cell>
          <cell r="AA1888">
            <v>0</v>
          </cell>
          <cell r="AB1888">
            <v>0</v>
          </cell>
          <cell r="AC1888">
            <v>0</v>
          </cell>
          <cell r="AD1888">
            <v>0</v>
          </cell>
          <cell r="AE1888">
            <v>0</v>
          </cell>
          <cell r="AF1888">
            <v>0</v>
          </cell>
          <cell r="AG1888">
            <v>0</v>
          </cell>
          <cell r="AH1888">
            <v>0</v>
          </cell>
        </row>
        <row r="1889">
          <cell r="E1889" t="str">
            <v>528|TVAR|Actual vs Plan</v>
          </cell>
          <cell r="F1889">
            <v>0</v>
          </cell>
          <cell r="G1889">
            <v>0</v>
          </cell>
          <cell r="H1889">
            <v>0</v>
          </cell>
          <cell r="I1889">
            <v>0</v>
          </cell>
          <cell r="J1889">
            <v>0</v>
          </cell>
          <cell r="K1889">
            <v>0</v>
          </cell>
          <cell r="L1889">
            <v>0</v>
          </cell>
          <cell r="M1889">
            <v>0</v>
          </cell>
          <cell r="N1889">
            <v>0</v>
          </cell>
          <cell r="O1889">
            <v>0</v>
          </cell>
          <cell r="P1889">
            <v>0</v>
          </cell>
          <cell r="Q1889">
            <v>0</v>
          </cell>
          <cell r="R1889">
            <v>0</v>
          </cell>
          <cell r="S1889">
            <v>0</v>
          </cell>
          <cell r="T1889">
            <v>0</v>
          </cell>
          <cell r="U1889">
            <v>0</v>
          </cell>
          <cell r="V1889">
            <v>0</v>
          </cell>
          <cell r="W1889">
            <v>0</v>
          </cell>
          <cell r="X1889">
            <v>0</v>
          </cell>
          <cell r="Y1889">
            <v>0</v>
          </cell>
          <cell r="Z1889">
            <v>0</v>
          </cell>
          <cell r="AA1889">
            <v>0</v>
          </cell>
          <cell r="AB1889">
            <v>0</v>
          </cell>
          <cell r="AC1889">
            <v>0</v>
          </cell>
          <cell r="AD1889">
            <v>0</v>
          </cell>
          <cell r="AE1889">
            <v>0</v>
          </cell>
          <cell r="AF1889">
            <v>0</v>
          </cell>
          <cell r="AG1889">
            <v>0</v>
          </cell>
          <cell r="AH1889">
            <v>0</v>
          </cell>
        </row>
        <row r="1890">
          <cell r="E1890" t="str">
            <v>528|TVAR %|Actual vs Plan</v>
          </cell>
          <cell r="F1890">
            <v>0</v>
          </cell>
          <cell r="G1890">
            <v>0</v>
          </cell>
          <cell r="H1890">
            <v>0</v>
          </cell>
          <cell r="I1890">
            <v>0</v>
          </cell>
          <cell r="J1890">
            <v>0</v>
          </cell>
          <cell r="K1890">
            <v>0</v>
          </cell>
          <cell r="L1890">
            <v>0</v>
          </cell>
          <cell r="M1890">
            <v>0</v>
          </cell>
          <cell r="N1890">
            <v>0</v>
          </cell>
          <cell r="O1890">
            <v>0</v>
          </cell>
          <cell r="P1890">
            <v>0</v>
          </cell>
          <cell r="Q1890">
            <v>0</v>
          </cell>
          <cell r="R1890">
            <v>0</v>
          </cell>
          <cell r="S1890">
            <v>0</v>
          </cell>
          <cell r="T1890">
            <v>0</v>
          </cell>
          <cell r="U1890">
            <v>0</v>
          </cell>
          <cell r="V1890">
            <v>0</v>
          </cell>
          <cell r="W1890">
            <v>0</v>
          </cell>
          <cell r="X1890">
            <v>0</v>
          </cell>
          <cell r="Y1890">
            <v>0</v>
          </cell>
          <cell r="Z1890">
            <v>0</v>
          </cell>
          <cell r="AA1890">
            <v>0</v>
          </cell>
          <cell r="AB1890">
            <v>0</v>
          </cell>
          <cell r="AC1890">
            <v>0</v>
          </cell>
          <cell r="AD1890">
            <v>0</v>
          </cell>
          <cell r="AE1890">
            <v>0</v>
          </cell>
          <cell r="AF1890">
            <v>0</v>
          </cell>
          <cell r="AG1890">
            <v>0</v>
          </cell>
          <cell r="AH1890">
            <v>0</v>
          </cell>
        </row>
        <row r="1891">
          <cell r="E1891" t="str">
            <v>528|DTE|Actual vs Plan</v>
          </cell>
          <cell r="F1891">
            <v>0</v>
          </cell>
          <cell r="G1891">
            <v>0</v>
          </cell>
          <cell r="H1891">
            <v>0</v>
          </cell>
          <cell r="I1891">
            <v>0</v>
          </cell>
          <cell r="J1891">
            <v>0</v>
          </cell>
          <cell r="K1891">
            <v>0</v>
          </cell>
          <cell r="L1891">
            <v>0</v>
          </cell>
          <cell r="M1891">
            <v>0</v>
          </cell>
          <cell r="N1891">
            <v>0</v>
          </cell>
          <cell r="O1891">
            <v>0</v>
          </cell>
          <cell r="P1891">
            <v>0</v>
          </cell>
          <cell r="Q1891">
            <v>0</v>
          </cell>
          <cell r="R1891">
            <v>0</v>
          </cell>
          <cell r="S1891">
            <v>0</v>
          </cell>
          <cell r="T1891">
            <v>0</v>
          </cell>
          <cell r="U1891">
            <v>0</v>
          </cell>
          <cell r="V1891">
            <v>0</v>
          </cell>
          <cell r="W1891">
            <v>0</v>
          </cell>
          <cell r="X1891">
            <v>0</v>
          </cell>
          <cell r="Y1891">
            <v>0</v>
          </cell>
          <cell r="Z1891">
            <v>0</v>
          </cell>
          <cell r="AA1891">
            <v>0</v>
          </cell>
          <cell r="AB1891">
            <v>0</v>
          </cell>
          <cell r="AC1891">
            <v>0</v>
          </cell>
          <cell r="AD1891">
            <v>0</v>
          </cell>
          <cell r="AE1891">
            <v>0</v>
          </cell>
          <cell r="AF1891">
            <v>0</v>
          </cell>
          <cell r="AG1891">
            <v>0</v>
          </cell>
          <cell r="AH1891">
            <v>0</v>
          </cell>
        </row>
        <row r="1892">
          <cell r="E1892" t="str">
            <v>528|DTE %|Actual vs Plan</v>
          </cell>
          <cell r="F1892">
            <v>0</v>
          </cell>
          <cell r="G1892">
            <v>0</v>
          </cell>
          <cell r="H1892">
            <v>0</v>
          </cell>
          <cell r="I1892">
            <v>0</v>
          </cell>
          <cell r="J1892">
            <v>0</v>
          </cell>
          <cell r="K1892">
            <v>0</v>
          </cell>
          <cell r="L1892">
            <v>0</v>
          </cell>
          <cell r="M1892">
            <v>0</v>
          </cell>
          <cell r="N1892">
            <v>0</v>
          </cell>
          <cell r="O1892">
            <v>0</v>
          </cell>
          <cell r="P1892">
            <v>0</v>
          </cell>
          <cell r="Q1892">
            <v>0</v>
          </cell>
          <cell r="R1892">
            <v>0</v>
          </cell>
          <cell r="S1892">
            <v>0</v>
          </cell>
          <cell r="T1892">
            <v>0</v>
          </cell>
          <cell r="U1892">
            <v>0</v>
          </cell>
          <cell r="V1892">
            <v>0</v>
          </cell>
          <cell r="W1892">
            <v>0</v>
          </cell>
          <cell r="X1892">
            <v>0</v>
          </cell>
          <cell r="Y1892">
            <v>0</v>
          </cell>
          <cell r="Z1892">
            <v>0</v>
          </cell>
          <cell r="AA1892">
            <v>0</v>
          </cell>
          <cell r="AB1892">
            <v>0</v>
          </cell>
          <cell r="AC1892">
            <v>0</v>
          </cell>
          <cell r="AD1892">
            <v>0</v>
          </cell>
          <cell r="AE1892">
            <v>0</v>
          </cell>
          <cell r="AF1892">
            <v>0</v>
          </cell>
          <cell r="AG1892">
            <v>0</v>
          </cell>
          <cell r="AH1892">
            <v>0</v>
          </cell>
        </row>
        <row r="1893">
          <cell r="E1893" t="str">
            <v>528|ExExch|Actual vs Plan</v>
          </cell>
          <cell r="F1893">
            <v>0</v>
          </cell>
          <cell r="G1893">
            <v>0</v>
          </cell>
          <cell r="H1893">
            <v>0</v>
          </cell>
          <cell r="I1893">
            <v>0</v>
          </cell>
          <cell r="J1893">
            <v>0</v>
          </cell>
          <cell r="K1893">
            <v>0</v>
          </cell>
          <cell r="L1893">
            <v>0</v>
          </cell>
          <cell r="M1893">
            <v>0</v>
          </cell>
          <cell r="N1893">
            <v>0</v>
          </cell>
          <cell r="O1893">
            <v>0</v>
          </cell>
          <cell r="P1893">
            <v>0</v>
          </cell>
          <cell r="Q1893">
            <v>0</v>
          </cell>
          <cell r="R1893">
            <v>0</v>
          </cell>
          <cell r="S1893">
            <v>0</v>
          </cell>
          <cell r="T1893">
            <v>0</v>
          </cell>
          <cell r="U1893">
            <v>0</v>
          </cell>
          <cell r="V1893">
            <v>0</v>
          </cell>
          <cell r="W1893">
            <v>0</v>
          </cell>
          <cell r="X1893">
            <v>0</v>
          </cell>
          <cell r="Y1893">
            <v>0</v>
          </cell>
          <cell r="Z1893">
            <v>0</v>
          </cell>
          <cell r="AA1893">
            <v>0</v>
          </cell>
          <cell r="AB1893">
            <v>0</v>
          </cell>
          <cell r="AC1893">
            <v>0</v>
          </cell>
          <cell r="AD1893">
            <v>0</v>
          </cell>
          <cell r="AE1893">
            <v>0</v>
          </cell>
          <cell r="AF1893">
            <v>0</v>
          </cell>
          <cell r="AG1893">
            <v>0</v>
          </cell>
          <cell r="AH1893">
            <v>0</v>
          </cell>
        </row>
        <row r="1894">
          <cell r="E1894" t="str">
            <v>528|ExExch %|Actual vs Plan</v>
          </cell>
          <cell r="F1894">
            <v>0</v>
          </cell>
          <cell r="G1894">
            <v>0</v>
          </cell>
          <cell r="H1894">
            <v>0</v>
          </cell>
          <cell r="I1894">
            <v>0</v>
          </cell>
          <cell r="J1894">
            <v>0</v>
          </cell>
          <cell r="K1894">
            <v>0</v>
          </cell>
          <cell r="L1894">
            <v>0</v>
          </cell>
          <cell r="M1894">
            <v>0</v>
          </cell>
          <cell r="N1894">
            <v>0</v>
          </cell>
          <cell r="O1894">
            <v>0</v>
          </cell>
          <cell r="P1894">
            <v>0</v>
          </cell>
          <cell r="Q1894">
            <v>0</v>
          </cell>
          <cell r="R1894">
            <v>0</v>
          </cell>
          <cell r="S1894">
            <v>0</v>
          </cell>
          <cell r="T1894">
            <v>0</v>
          </cell>
          <cell r="U1894">
            <v>0</v>
          </cell>
          <cell r="V1894">
            <v>0</v>
          </cell>
          <cell r="W1894">
            <v>0</v>
          </cell>
          <cell r="X1894">
            <v>0</v>
          </cell>
          <cell r="Y1894">
            <v>0</v>
          </cell>
          <cell r="Z1894">
            <v>0</v>
          </cell>
          <cell r="AA1894">
            <v>0</v>
          </cell>
          <cell r="AB1894">
            <v>0</v>
          </cell>
          <cell r="AC1894">
            <v>0</v>
          </cell>
          <cell r="AD1894">
            <v>0</v>
          </cell>
          <cell r="AE1894">
            <v>0</v>
          </cell>
          <cell r="AF1894">
            <v>0</v>
          </cell>
          <cell r="AG1894">
            <v>0</v>
          </cell>
          <cell r="AH1894">
            <v>0</v>
          </cell>
        </row>
        <row r="1895">
          <cell r="E1895" t="str">
            <v>528|Plan Next|Trend</v>
          </cell>
          <cell r="F1895">
            <v>0</v>
          </cell>
          <cell r="G1895">
            <v>0</v>
          </cell>
          <cell r="H1895">
            <v>0</v>
          </cell>
          <cell r="I1895">
            <v>0</v>
          </cell>
          <cell r="J1895">
            <v>0</v>
          </cell>
          <cell r="K1895">
            <v>0</v>
          </cell>
          <cell r="L1895">
            <v>0</v>
          </cell>
          <cell r="M1895">
            <v>0</v>
          </cell>
          <cell r="N1895">
            <v>0</v>
          </cell>
          <cell r="O1895">
            <v>0</v>
          </cell>
          <cell r="P1895">
            <v>0</v>
          </cell>
          <cell r="Q1895">
            <v>0</v>
          </cell>
          <cell r="R1895">
            <v>0</v>
          </cell>
          <cell r="S1895">
            <v>0</v>
          </cell>
          <cell r="T1895">
            <v>0</v>
          </cell>
          <cell r="U1895">
            <v>0</v>
          </cell>
          <cell r="V1895">
            <v>0</v>
          </cell>
          <cell r="W1895">
            <v>0</v>
          </cell>
          <cell r="X1895">
            <v>0</v>
          </cell>
          <cell r="Y1895">
            <v>0</v>
          </cell>
          <cell r="Z1895">
            <v>0</v>
          </cell>
          <cell r="AA1895">
            <v>0</v>
          </cell>
          <cell r="AB1895">
            <v>0</v>
          </cell>
          <cell r="AC1895">
            <v>0</v>
          </cell>
          <cell r="AD1895">
            <v>0</v>
          </cell>
          <cell r="AE1895">
            <v>0</v>
          </cell>
          <cell r="AF1895">
            <v>0</v>
          </cell>
          <cell r="AG1895">
            <v>0</v>
          </cell>
          <cell r="AH1895">
            <v>0</v>
          </cell>
        </row>
        <row r="1896">
          <cell r="E1896" t="str">
            <v>528|DTE|Actual vs Prior</v>
          </cell>
          <cell r="F1896">
            <v>0</v>
          </cell>
          <cell r="G1896">
            <v>0</v>
          </cell>
          <cell r="H1896">
            <v>0</v>
          </cell>
          <cell r="I1896">
            <v>0</v>
          </cell>
          <cell r="J1896">
            <v>0</v>
          </cell>
          <cell r="K1896">
            <v>0</v>
          </cell>
          <cell r="L1896">
            <v>0</v>
          </cell>
          <cell r="M1896">
            <v>0</v>
          </cell>
          <cell r="N1896">
            <v>0</v>
          </cell>
          <cell r="O1896">
            <v>0</v>
          </cell>
          <cell r="P1896">
            <v>0</v>
          </cell>
          <cell r="Q1896">
            <v>0</v>
          </cell>
          <cell r="R1896">
            <v>0</v>
          </cell>
          <cell r="S1896">
            <v>0</v>
          </cell>
          <cell r="T1896">
            <v>0</v>
          </cell>
          <cell r="U1896">
            <v>0</v>
          </cell>
          <cell r="V1896">
            <v>0</v>
          </cell>
          <cell r="W1896">
            <v>0</v>
          </cell>
          <cell r="X1896">
            <v>0</v>
          </cell>
          <cell r="Y1896">
            <v>0</v>
          </cell>
          <cell r="Z1896">
            <v>0</v>
          </cell>
          <cell r="AA1896">
            <v>0</v>
          </cell>
          <cell r="AB1896">
            <v>0</v>
          </cell>
          <cell r="AC1896">
            <v>0</v>
          </cell>
          <cell r="AD1896">
            <v>0</v>
          </cell>
          <cell r="AE1896">
            <v>0</v>
          </cell>
          <cell r="AF1896">
            <v>0</v>
          </cell>
          <cell r="AG1896">
            <v>0</v>
          </cell>
          <cell r="AH1896">
            <v>0</v>
          </cell>
        </row>
        <row r="1897">
          <cell r="E1897" t="str">
            <v>528|DTE %|Actual vs Prior</v>
          </cell>
          <cell r="F1897">
            <v>0</v>
          </cell>
          <cell r="G1897">
            <v>0</v>
          </cell>
          <cell r="H1897">
            <v>0</v>
          </cell>
          <cell r="I1897">
            <v>0</v>
          </cell>
          <cell r="J1897">
            <v>0</v>
          </cell>
          <cell r="K1897">
            <v>0</v>
          </cell>
          <cell r="L1897">
            <v>0</v>
          </cell>
          <cell r="M1897">
            <v>0</v>
          </cell>
          <cell r="N1897">
            <v>0</v>
          </cell>
          <cell r="O1897">
            <v>0</v>
          </cell>
          <cell r="P1897">
            <v>0</v>
          </cell>
          <cell r="Q1897">
            <v>0</v>
          </cell>
          <cell r="R1897">
            <v>0</v>
          </cell>
          <cell r="S1897">
            <v>0</v>
          </cell>
          <cell r="T1897">
            <v>0</v>
          </cell>
          <cell r="U1897">
            <v>0</v>
          </cell>
          <cell r="V1897">
            <v>0</v>
          </cell>
          <cell r="W1897">
            <v>0</v>
          </cell>
          <cell r="X1897">
            <v>0</v>
          </cell>
          <cell r="Y1897">
            <v>0</v>
          </cell>
          <cell r="Z1897">
            <v>0</v>
          </cell>
          <cell r="AA1897">
            <v>0</v>
          </cell>
          <cell r="AB1897">
            <v>0</v>
          </cell>
          <cell r="AC1897">
            <v>0</v>
          </cell>
          <cell r="AD1897">
            <v>0</v>
          </cell>
          <cell r="AE1897">
            <v>0</v>
          </cell>
          <cell r="AF1897">
            <v>0</v>
          </cell>
          <cell r="AG1897">
            <v>0</v>
          </cell>
          <cell r="AH1897">
            <v>0</v>
          </cell>
        </row>
        <row r="1898">
          <cell r="E1898" t="str">
            <v>528|ExExch|Actual vs Prior</v>
          </cell>
          <cell r="F1898">
            <v>0</v>
          </cell>
          <cell r="G1898">
            <v>0</v>
          </cell>
          <cell r="H1898">
            <v>0</v>
          </cell>
          <cell r="I1898">
            <v>0</v>
          </cell>
          <cell r="J1898">
            <v>0</v>
          </cell>
          <cell r="K1898">
            <v>0</v>
          </cell>
          <cell r="L1898">
            <v>0</v>
          </cell>
          <cell r="M1898">
            <v>0</v>
          </cell>
          <cell r="N1898">
            <v>0</v>
          </cell>
          <cell r="O1898">
            <v>0</v>
          </cell>
          <cell r="P1898">
            <v>0</v>
          </cell>
          <cell r="Q1898">
            <v>0</v>
          </cell>
          <cell r="R1898">
            <v>0</v>
          </cell>
          <cell r="S1898">
            <v>0</v>
          </cell>
          <cell r="T1898">
            <v>0</v>
          </cell>
          <cell r="U1898">
            <v>0</v>
          </cell>
          <cell r="V1898">
            <v>0</v>
          </cell>
          <cell r="W1898">
            <v>0</v>
          </cell>
          <cell r="X1898">
            <v>0</v>
          </cell>
          <cell r="Y1898">
            <v>0</v>
          </cell>
          <cell r="Z1898">
            <v>0</v>
          </cell>
          <cell r="AA1898">
            <v>0</v>
          </cell>
          <cell r="AB1898">
            <v>0</v>
          </cell>
          <cell r="AC1898">
            <v>0</v>
          </cell>
          <cell r="AD1898">
            <v>0</v>
          </cell>
          <cell r="AE1898">
            <v>0</v>
          </cell>
          <cell r="AF1898">
            <v>0</v>
          </cell>
          <cell r="AG1898">
            <v>0</v>
          </cell>
          <cell r="AH1898">
            <v>0</v>
          </cell>
        </row>
        <row r="1899">
          <cell r="E1899" t="str">
            <v>528|ExExch %|Actual vs Prior</v>
          </cell>
          <cell r="F1899">
            <v>0</v>
          </cell>
          <cell r="G1899">
            <v>0</v>
          </cell>
          <cell r="H1899">
            <v>0</v>
          </cell>
          <cell r="I1899">
            <v>0</v>
          </cell>
          <cell r="J1899">
            <v>0</v>
          </cell>
          <cell r="K1899">
            <v>0</v>
          </cell>
          <cell r="L1899">
            <v>0</v>
          </cell>
          <cell r="M1899">
            <v>0</v>
          </cell>
          <cell r="N1899">
            <v>0</v>
          </cell>
          <cell r="O1899">
            <v>0</v>
          </cell>
          <cell r="P1899">
            <v>0</v>
          </cell>
          <cell r="Q1899">
            <v>0</v>
          </cell>
          <cell r="R1899">
            <v>0</v>
          </cell>
          <cell r="S1899">
            <v>0</v>
          </cell>
          <cell r="T1899">
            <v>0</v>
          </cell>
          <cell r="U1899">
            <v>0</v>
          </cell>
          <cell r="V1899">
            <v>0</v>
          </cell>
          <cell r="W1899">
            <v>0</v>
          </cell>
          <cell r="X1899">
            <v>0</v>
          </cell>
          <cell r="Y1899">
            <v>0</v>
          </cell>
          <cell r="Z1899">
            <v>0</v>
          </cell>
          <cell r="AA1899">
            <v>0</v>
          </cell>
          <cell r="AB1899">
            <v>0</v>
          </cell>
          <cell r="AC1899">
            <v>0</v>
          </cell>
          <cell r="AD1899">
            <v>0</v>
          </cell>
          <cell r="AE1899">
            <v>0</v>
          </cell>
          <cell r="AF1899">
            <v>0</v>
          </cell>
          <cell r="AG1899">
            <v>0</v>
          </cell>
          <cell r="AH1899">
            <v>0</v>
          </cell>
        </row>
        <row r="1900">
          <cell r="E1900" t="str">
            <v>528|TVAR|Actual vs Prior</v>
          </cell>
          <cell r="F1900">
            <v>0</v>
          </cell>
          <cell r="G1900">
            <v>0</v>
          </cell>
          <cell r="H1900">
            <v>0</v>
          </cell>
          <cell r="I1900">
            <v>0</v>
          </cell>
          <cell r="J1900">
            <v>0</v>
          </cell>
          <cell r="K1900">
            <v>0</v>
          </cell>
          <cell r="L1900">
            <v>0</v>
          </cell>
          <cell r="M1900">
            <v>0</v>
          </cell>
          <cell r="N1900">
            <v>0</v>
          </cell>
          <cell r="O1900">
            <v>0</v>
          </cell>
          <cell r="P1900">
            <v>0</v>
          </cell>
          <cell r="Q1900">
            <v>0</v>
          </cell>
          <cell r="R1900">
            <v>0</v>
          </cell>
          <cell r="S1900">
            <v>0</v>
          </cell>
          <cell r="T1900">
            <v>0</v>
          </cell>
          <cell r="U1900">
            <v>0</v>
          </cell>
          <cell r="V1900">
            <v>0</v>
          </cell>
          <cell r="W1900">
            <v>0</v>
          </cell>
          <cell r="X1900">
            <v>0</v>
          </cell>
          <cell r="Y1900">
            <v>0</v>
          </cell>
          <cell r="Z1900">
            <v>0</v>
          </cell>
          <cell r="AA1900">
            <v>0</v>
          </cell>
          <cell r="AB1900">
            <v>0</v>
          </cell>
          <cell r="AC1900">
            <v>0</v>
          </cell>
          <cell r="AD1900">
            <v>0</v>
          </cell>
          <cell r="AE1900">
            <v>0</v>
          </cell>
          <cell r="AF1900">
            <v>0</v>
          </cell>
          <cell r="AG1900">
            <v>0</v>
          </cell>
          <cell r="AH1900">
            <v>0</v>
          </cell>
        </row>
        <row r="1901">
          <cell r="E1901" t="str">
            <v>528|TVAR %|Actual vs Prior</v>
          </cell>
          <cell r="F1901">
            <v>0</v>
          </cell>
          <cell r="G1901">
            <v>0</v>
          </cell>
          <cell r="H1901">
            <v>0</v>
          </cell>
          <cell r="I1901">
            <v>0</v>
          </cell>
          <cell r="J1901">
            <v>0</v>
          </cell>
          <cell r="K1901">
            <v>0</v>
          </cell>
          <cell r="L1901">
            <v>0</v>
          </cell>
          <cell r="M1901">
            <v>0</v>
          </cell>
          <cell r="N1901">
            <v>0</v>
          </cell>
          <cell r="O1901">
            <v>0</v>
          </cell>
          <cell r="P1901">
            <v>0</v>
          </cell>
          <cell r="Q1901">
            <v>0</v>
          </cell>
          <cell r="R1901">
            <v>0</v>
          </cell>
          <cell r="S1901">
            <v>0</v>
          </cell>
          <cell r="T1901">
            <v>0</v>
          </cell>
          <cell r="U1901">
            <v>0</v>
          </cell>
          <cell r="V1901">
            <v>0</v>
          </cell>
          <cell r="W1901">
            <v>0</v>
          </cell>
          <cell r="X1901">
            <v>0</v>
          </cell>
          <cell r="Y1901">
            <v>0</v>
          </cell>
          <cell r="Z1901">
            <v>0</v>
          </cell>
          <cell r="AA1901">
            <v>0</v>
          </cell>
          <cell r="AB1901">
            <v>0</v>
          </cell>
          <cell r="AC1901">
            <v>0</v>
          </cell>
          <cell r="AD1901">
            <v>0</v>
          </cell>
          <cell r="AE1901">
            <v>0</v>
          </cell>
          <cell r="AF1901">
            <v>0</v>
          </cell>
          <cell r="AG1901">
            <v>0</v>
          </cell>
          <cell r="AH1901">
            <v>0</v>
          </cell>
        </row>
        <row r="1902">
          <cell r="E1902" t="str">
            <v>529|Actual|Trend</v>
          </cell>
          <cell r="F1902">
            <v>0</v>
          </cell>
          <cell r="G1902">
            <v>0</v>
          </cell>
          <cell r="H1902">
            <v>0</v>
          </cell>
          <cell r="I1902">
            <v>0</v>
          </cell>
          <cell r="J1902">
            <v>0</v>
          </cell>
          <cell r="K1902">
            <v>0</v>
          </cell>
          <cell r="L1902">
            <v>0</v>
          </cell>
          <cell r="M1902">
            <v>0</v>
          </cell>
          <cell r="N1902">
            <v>0</v>
          </cell>
          <cell r="O1902">
            <v>0</v>
          </cell>
          <cell r="P1902">
            <v>0</v>
          </cell>
          <cell r="Q1902">
            <v>0</v>
          </cell>
          <cell r="R1902">
            <v>0</v>
          </cell>
          <cell r="S1902">
            <v>0</v>
          </cell>
          <cell r="T1902">
            <v>0</v>
          </cell>
          <cell r="U1902">
            <v>0</v>
          </cell>
          <cell r="V1902">
            <v>0</v>
          </cell>
          <cell r="W1902">
            <v>0</v>
          </cell>
          <cell r="X1902">
            <v>0</v>
          </cell>
          <cell r="Y1902">
            <v>0</v>
          </cell>
          <cell r="Z1902">
            <v>0</v>
          </cell>
          <cell r="AA1902">
            <v>0</v>
          </cell>
          <cell r="AB1902">
            <v>0</v>
          </cell>
          <cell r="AC1902">
            <v>0</v>
          </cell>
          <cell r="AD1902">
            <v>0</v>
          </cell>
          <cell r="AE1902">
            <v>0</v>
          </cell>
          <cell r="AF1902">
            <v>0</v>
          </cell>
          <cell r="AG1902">
            <v>0</v>
          </cell>
          <cell r="AH1902">
            <v>0</v>
          </cell>
        </row>
        <row r="1903">
          <cell r="E1903" t="str">
            <v>529|Plan|Trend</v>
          </cell>
          <cell r="F1903">
            <v>251.2452222222222</v>
          </cell>
          <cell r="G1903">
            <v>251.2452222222222</v>
          </cell>
          <cell r="H1903">
            <v>251.2452222222222</v>
          </cell>
          <cell r="I1903">
            <v>251.2452222222222</v>
          </cell>
          <cell r="J1903">
            <v>251.2452222222222</v>
          </cell>
          <cell r="K1903">
            <v>251.2452222222222</v>
          </cell>
          <cell r="L1903">
            <v>251.2452222222222</v>
          </cell>
          <cell r="M1903">
            <v>251.2452222222222</v>
          </cell>
          <cell r="N1903">
            <v>251.2452222222222</v>
          </cell>
          <cell r="O1903">
            <v>251.2452222222222</v>
          </cell>
          <cell r="P1903">
            <v>251.2452222222222</v>
          </cell>
          <cell r="Q1903">
            <v>251.2452222222222</v>
          </cell>
          <cell r="R1903">
            <v>753.73566666666659</v>
          </cell>
          <cell r="S1903">
            <v>753.73566666666659</v>
          </cell>
          <cell r="T1903">
            <v>753.73566666666659</v>
          </cell>
          <cell r="U1903">
            <v>753.73566666666659</v>
          </cell>
          <cell r="V1903">
            <v>3014.9426666666664</v>
          </cell>
          <cell r="W1903">
            <v>251.2452222222222</v>
          </cell>
          <cell r="X1903">
            <v>502.49044444444439</v>
          </cell>
          <cell r="Y1903">
            <v>753.73566666666659</v>
          </cell>
          <cell r="Z1903">
            <v>1004.9808888888888</v>
          </cell>
          <cell r="AA1903">
            <v>1256.2261111111111</v>
          </cell>
          <cell r="AB1903">
            <v>1507.4713333333334</v>
          </cell>
          <cell r="AC1903">
            <v>1758.7165555555557</v>
          </cell>
          <cell r="AD1903">
            <v>2009.961777777778</v>
          </cell>
          <cell r="AE1903">
            <v>2261.2070000000003</v>
          </cell>
          <cell r="AF1903">
            <v>2512.4522222222226</v>
          </cell>
          <cell r="AG1903">
            <v>2763.697444444445</v>
          </cell>
          <cell r="AH1903">
            <v>3014.9426666666673</v>
          </cell>
        </row>
        <row r="1904">
          <cell r="E1904" t="str">
            <v>529|FORECAST|Trend</v>
          </cell>
          <cell r="F1904">
            <v>0</v>
          </cell>
          <cell r="G1904">
            <v>0</v>
          </cell>
          <cell r="H1904">
            <v>0</v>
          </cell>
          <cell r="I1904">
            <v>0</v>
          </cell>
          <cell r="J1904">
            <v>0</v>
          </cell>
          <cell r="K1904">
            <v>0</v>
          </cell>
          <cell r="L1904">
            <v>0</v>
          </cell>
          <cell r="M1904">
            <v>0</v>
          </cell>
          <cell r="N1904">
            <v>0</v>
          </cell>
          <cell r="O1904">
            <v>0</v>
          </cell>
          <cell r="P1904">
            <v>0</v>
          </cell>
          <cell r="Q1904">
            <v>0</v>
          </cell>
          <cell r="R1904">
            <v>0</v>
          </cell>
          <cell r="S1904">
            <v>0</v>
          </cell>
          <cell r="T1904">
            <v>0</v>
          </cell>
          <cell r="U1904">
            <v>0</v>
          </cell>
          <cell r="V1904">
            <v>0</v>
          </cell>
          <cell r="W1904">
            <v>0</v>
          </cell>
          <cell r="X1904">
            <v>0</v>
          </cell>
          <cell r="Y1904">
            <v>0</v>
          </cell>
          <cell r="Z1904">
            <v>0</v>
          </cell>
          <cell r="AA1904">
            <v>0</v>
          </cell>
          <cell r="AB1904">
            <v>0</v>
          </cell>
          <cell r="AC1904">
            <v>0</v>
          </cell>
          <cell r="AD1904">
            <v>0</v>
          </cell>
          <cell r="AE1904">
            <v>0</v>
          </cell>
          <cell r="AF1904">
            <v>0</v>
          </cell>
          <cell r="AG1904">
            <v>0</v>
          </cell>
          <cell r="AH1904">
            <v>0</v>
          </cell>
        </row>
        <row r="1905">
          <cell r="E1905" t="str">
            <v>529|Prior|Trend</v>
          </cell>
          <cell r="F1905">
            <v>0</v>
          </cell>
          <cell r="G1905">
            <v>0</v>
          </cell>
          <cell r="H1905">
            <v>1115.0229999999999</v>
          </cell>
          <cell r="I1905">
            <v>0</v>
          </cell>
          <cell r="J1905">
            <v>954.69100000000003</v>
          </cell>
          <cell r="K1905">
            <v>0</v>
          </cell>
          <cell r="L1905">
            <v>191.49299999999999</v>
          </cell>
          <cell r="M1905">
            <v>0</v>
          </cell>
          <cell r="N1905">
            <v>0</v>
          </cell>
          <cell r="O1905">
            <v>0</v>
          </cell>
          <cell r="P1905">
            <v>0</v>
          </cell>
          <cell r="Q1905">
            <v>0</v>
          </cell>
          <cell r="R1905">
            <v>1115.0229999999999</v>
          </cell>
          <cell r="S1905">
            <v>954.69100000000003</v>
          </cell>
          <cell r="T1905">
            <v>191.49299999999999</v>
          </cell>
          <cell r="U1905">
            <v>0</v>
          </cell>
          <cell r="V1905">
            <v>2261.2069999999999</v>
          </cell>
          <cell r="W1905">
            <v>0</v>
          </cell>
          <cell r="X1905">
            <v>0</v>
          </cell>
          <cell r="Y1905">
            <v>1115.0229999999999</v>
          </cell>
          <cell r="Z1905">
            <v>1115.0229999999999</v>
          </cell>
          <cell r="AA1905">
            <v>2069.7139999999999</v>
          </cell>
          <cell r="AB1905">
            <v>2069.7139999999999</v>
          </cell>
          <cell r="AC1905">
            <v>2261.2069999999999</v>
          </cell>
          <cell r="AD1905">
            <v>2261.2069999999999</v>
          </cell>
          <cell r="AE1905">
            <v>2261.2069999999999</v>
          </cell>
          <cell r="AF1905">
            <v>2261.2069999999999</v>
          </cell>
          <cell r="AG1905">
            <v>2261.2069999999999</v>
          </cell>
          <cell r="AH1905">
            <v>2261.2069999999999</v>
          </cell>
        </row>
        <row r="1906">
          <cell r="E1906" t="str">
            <v>529|TVAR|Actual vs Plan</v>
          </cell>
          <cell r="F1906">
            <v>0</v>
          </cell>
          <cell r="G1906">
            <v>0</v>
          </cell>
          <cell r="H1906">
            <v>0</v>
          </cell>
          <cell r="I1906">
            <v>0</v>
          </cell>
          <cell r="J1906">
            <v>0</v>
          </cell>
          <cell r="K1906">
            <v>0</v>
          </cell>
          <cell r="L1906">
            <v>0</v>
          </cell>
          <cell r="M1906">
            <v>0</v>
          </cell>
          <cell r="N1906">
            <v>0</v>
          </cell>
          <cell r="O1906">
            <v>0</v>
          </cell>
          <cell r="P1906">
            <v>0</v>
          </cell>
          <cell r="Q1906">
            <v>0</v>
          </cell>
          <cell r="R1906">
            <v>0</v>
          </cell>
          <cell r="S1906">
            <v>0</v>
          </cell>
          <cell r="T1906">
            <v>0</v>
          </cell>
          <cell r="U1906">
            <v>0</v>
          </cell>
          <cell r="V1906">
            <v>0</v>
          </cell>
          <cell r="W1906">
            <v>0</v>
          </cell>
          <cell r="X1906">
            <v>0</v>
          </cell>
          <cell r="Y1906">
            <v>0</v>
          </cell>
          <cell r="Z1906">
            <v>0</v>
          </cell>
          <cell r="AA1906">
            <v>0</v>
          </cell>
          <cell r="AB1906">
            <v>0</v>
          </cell>
          <cell r="AC1906">
            <v>0</v>
          </cell>
          <cell r="AD1906">
            <v>0</v>
          </cell>
          <cell r="AE1906">
            <v>0</v>
          </cell>
          <cell r="AF1906">
            <v>0</v>
          </cell>
          <cell r="AG1906">
            <v>0</v>
          </cell>
          <cell r="AH1906">
            <v>0</v>
          </cell>
        </row>
        <row r="1907">
          <cell r="E1907" t="str">
            <v>529|TVAR %|Actual vs Plan</v>
          </cell>
          <cell r="F1907">
            <v>0</v>
          </cell>
          <cell r="G1907">
            <v>0</v>
          </cell>
          <cell r="H1907">
            <v>0</v>
          </cell>
          <cell r="I1907">
            <v>0</v>
          </cell>
          <cell r="J1907">
            <v>0</v>
          </cell>
          <cell r="K1907">
            <v>0</v>
          </cell>
          <cell r="L1907">
            <v>0</v>
          </cell>
          <cell r="M1907">
            <v>0</v>
          </cell>
          <cell r="N1907">
            <v>0</v>
          </cell>
          <cell r="O1907">
            <v>0</v>
          </cell>
          <cell r="P1907">
            <v>0</v>
          </cell>
          <cell r="Q1907">
            <v>0</v>
          </cell>
          <cell r="R1907">
            <v>0</v>
          </cell>
          <cell r="S1907">
            <v>0</v>
          </cell>
          <cell r="T1907">
            <v>0</v>
          </cell>
          <cell r="U1907">
            <v>0</v>
          </cell>
          <cell r="V1907">
            <v>0</v>
          </cell>
          <cell r="W1907">
            <v>0</v>
          </cell>
          <cell r="X1907">
            <v>0</v>
          </cell>
          <cell r="Y1907">
            <v>0</v>
          </cell>
          <cell r="Z1907">
            <v>0</v>
          </cell>
          <cell r="AA1907">
            <v>0</v>
          </cell>
          <cell r="AB1907">
            <v>0</v>
          </cell>
          <cell r="AC1907">
            <v>0</v>
          </cell>
          <cell r="AD1907">
            <v>0</v>
          </cell>
          <cell r="AE1907">
            <v>0</v>
          </cell>
          <cell r="AF1907">
            <v>0</v>
          </cell>
          <cell r="AG1907">
            <v>0</v>
          </cell>
          <cell r="AH1907">
            <v>0</v>
          </cell>
        </row>
        <row r="1908">
          <cell r="E1908" t="str">
            <v>529|DTE|Actual vs Plan</v>
          </cell>
          <cell r="F1908">
            <v>0</v>
          </cell>
          <cell r="G1908">
            <v>0</v>
          </cell>
          <cell r="H1908">
            <v>0</v>
          </cell>
          <cell r="I1908">
            <v>0</v>
          </cell>
          <cell r="J1908">
            <v>0</v>
          </cell>
          <cell r="K1908">
            <v>0</v>
          </cell>
          <cell r="L1908">
            <v>0</v>
          </cell>
          <cell r="M1908">
            <v>0</v>
          </cell>
          <cell r="N1908">
            <v>0</v>
          </cell>
          <cell r="O1908">
            <v>0</v>
          </cell>
          <cell r="P1908">
            <v>0</v>
          </cell>
          <cell r="Q1908">
            <v>0</v>
          </cell>
          <cell r="R1908">
            <v>0</v>
          </cell>
          <cell r="S1908">
            <v>0</v>
          </cell>
          <cell r="T1908">
            <v>0</v>
          </cell>
          <cell r="U1908">
            <v>0</v>
          </cell>
          <cell r="V1908">
            <v>0</v>
          </cell>
          <cell r="W1908">
            <v>0</v>
          </cell>
          <cell r="X1908">
            <v>0</v>
          </cell>
          <cell r="Y1908">
            <v>0</v>
          </cell>
          <cell r="Z1908">
            <v>0</v>
          </cell>
          <cell r="AA1908">
            <v>0</v>
          </cell>
          <cell r="AB1908">
            <v>0</v>
          </cell>
          <cell r="AC1908">
            <v>0</v>
          </cell>
          <cell r="AD1908">
            <v>0</v>
          </cell>
          <cell r="AE1908">
            <v>0</v>
          </cell>
          <cell r="AF1908">
            <v>0</v>
          </cell>
          <cell r="AG1908">
            <v>0</v>
          </cell>
          <cell r="AH1908">
            <v>0</v>
          </cell>
        </row>
        <row r="1909">
          <cell r="E1909" t="str">
            <v>529|DTE %|Actual vs Plan</v>
          </cell>
          <cell r="F1909">
            <v>0</v>
          </cell>
          <cell r="G1909">
            <v>0</v>
          </cell>
          <cell r="H1909">
            <v>0</v>
          </cell>
          <cell r="I1909">
            <v>0</v>
          </cell>
          <cell r="J1909">
            <v>0</v>
          </cell>
          <cell r="K1909">
            <v>0</v>
          </cell>
          <cell r="L1909">
            <v>0</v>
          </cell>
          <cell r="M1909">
            <v>0</v>
          </cell>
          <cell r="N1909">
            <v>0</v>
          </cell>
          <cell r="O1909">
            <v>0</v>
          </cell>
          <cell r="P1909">
            <v>0</v>
          </cell>
          <cell r="Q1909">
            <v>0</v>
          </cell>
          <cell r="R1909">
            <v>0</v>
          </cell>
          <cell r="S1909">
            <v>0</v>
          </cell>
          <cell r="T1909">
            <v>0</v>
          </cell>
          <cell r="U1909">
            <v>0</v>
          </cell>
          <cell r="V1909">
            <v>0</v>
          </cell>
          <cell r="W1909">
            <v>0</v>
          </cell>
          <cell r="X1909">
            <v>0</v>
          </cell>
          <cell r="Y1909">
            <v>0</v>
          </cell>
          <cell r="Z1909">
            <v>0</v>
          </cell>
          <cell r="AA1909">
            <v>0</v>
          </cell>
          <cell r="AB1909">
            <v>0</v>
          </cell>
          <cell r="AC1909">
            <v>0</v>
          </cell>
          <cell r="AD1909">
            <v>0</v>
          </cell>
          <cell r="AE1909">
            <v>0</v>
          </cell>
          <cell r="AF1909">
            <v>0</v>
          </cell>
          <cell r="AG1909">
            <v>0</v>
          </cell>
          <cell r="AH1909">
            <v>0</v>
          </cell>
        </row>
        <row r="1910">
          <cell r="E1910" t="str">
            <v>529|ExExch|Actual vs Plan</v>
          </cell>
          <cell r="F1910">
            <v>0</v>
          </cell>
          <cell r="G1910">
            <v>0</v>
          </cell>
          <cell r="H1910">
            <v>0</v>
          </cell>
          <cell r="I1910">
            <v>0</v>
          </cell>
          <cell r="J1910">
            <v>0</v>
          </cell>
          <cell r="K1910">
            <v>0</v>
          </cell>
          <cell r="L1910">
            <v>0</v>
          </cell>
          <cell r="M1910">
            <v>0</v>
          </cell>
          <cell r="N1910">
            <v>0</v>
          </cell>
          <cell r="O1910">
            <v>0</v>
          </cell>
          <cell r="P1910">
            <v>0</v>
          </cell>
          <cell r="Q1910">
            <v>0</v>
          </cell>
          <cell r="R1910">
            <v>0</v>
          </cell>
          <cell r="S1910">
            <v>0</v>
          </cell>
          <cell r="T1910">
            <v>0</v>
          </cell>
          <cell r="U1910">
            <v>0</v>
          </cell>
          <cell r="V1910">
            <v>0</v>
          </cell>
          <cell r="W1910">
            <v>0</v>
          </cell>
          <cell r="X1910">
            <v>0</v>
          </cell>
          <cell r="Y1910">
            <v>0</v>
          </cell>
          <cell r="Z1910">
            <v>0</v>
          </cell>
          <cell r="AA1910">
            <v>0</v>
          </cell>
          <cell r="AB1910">
            <v>0</v>
          </cell>
          <cell r="AC1910">
            <v>0</v>
          </cell>
          <cell r="AD1910">
            <v>0</v>
          </cell>
          <cell r="AE1910">
            <v>0</v>
          </cell>
          <cell r="AF1910">
            <v>0</v>
          </cell>
          <cell r="AG1910">
            <v>0</v>
          </cell>
          <cell r="AH1910">
            <v>0</v>
          </cell>
        </row>
        <row r="1911">
          <cell r="E1911" t="str">
            <v>529|ExExch %|Actual vs Plan</v>
          </cell>
          <cell r="F1911">
            <v>0</v>
          </cell>
          <cell r="G1911">
            <v>0</v>
          </cell>
          <cell r="H1911">
            <v>0</v>
          </cell>
          <cell r="I1911">
            <v>0</v>
          </cell>
          <cell r="J1911">
            <v>0</v>
          </cell>
          <cell r="K1911">
            <v>0</v>
          </cell>
          <cell r="L1911">
            <v>0</v>
          </cell>
          <cell r="M1911">
            <v>0</v>
          </cell>
          <cell r="N1911">
            <v>0</v>
          </cell>
          <cell r="O1911">
            <v>0</v>
          </cell>
          <cell r="P1911">
            <v>0</v>
          </cell>
          <cell r="Q1911">
            <v>0</v>
          </cell>
          <cell r="R1911">
            <v>0</v>
          </cell>
          <cell r="S1911">
            <v>0</v>
          </cell>
          <cell r="T1911">
            <v>0</v>
          </cell>
          <cell r="U1911">
            <v>0</v>
          </cell>
          <cell r="V1911">
            <v>0</v>
          </cell>
          <cell r="W1911">
            <v>0</v>
          </cell>
          <cell r="X1911">
            <v>0</v>
          </cell>
          <cell r="Y1911">
            <v>0</v>
          </cell>
          <cell r="Z1911">
            <v>0</v>
          </cell>
          <cell r="AA1911">
            <v>0</v>
          </cell>
          <cell r="AB1911">
            <v>0</v>
          </cell>
          <cell r="AC1911">
            <v>0</v>
          </cell>
          <cell r="AD1911">
            <v>0</v>
          </cell>
          <cell r="AE1911">
            <v>0</v>
          </cell>
          <cell r="AF1911">
            <v>0</v>
          </cell>
          <cell r="AG1911">
            <v>0</v>
          </cell>
          <cell r="AH1911">
            <v>0</v>
          </cell>
        </row>
        <row r="1912">
          <cell r="E1912" t="str">
            <v>529|Plan Next|Trend</v>
          </cell>
          <cell r="F1912">
            <v>0</v>
          </cell>
          <cell r="G1912">
            <v>0</v>
          </cell>
          <cell r="H1912">
            <v>0</v>
          </cell>
          <cell r="I1912">
            <v>0</v>
          </cell>
          <cell r="J1912">
            <v>0</v>
          </cell>
          <cell r="K1912">
            <v>0</v>
          </cell>
          <cell r="L1912">
            <v>0</v>
          </cell>
          <cell r="M1912">
            <v>0</v>
          </cell>
          <cell r="N1912">
            <v>0</v>
          </cell>
          <cell r="O1912">
            <v>0</v>
          </cell>
          <cell r="P1912">
            <v>0</v>
          </cell>
          <cell r="Q1912">
            <v>0</v>
          </cell>
          <cell r="R1912">
            <v>0</v>
          </cell>
          <cell r="S1912">
            <v>0</v>
          </cell>
          <cell r="T1912">
            <v>0</v>
          </cell>
          <cell r="U1912">
            <v>0</v>
          </cell>
          <cell r="V1912">
            <v>0</v>
          </cell>
          <cell r="W1912">
            <v>0</v>
          </cell>
          <cell r="X1912">
            <v>0</v>
          </cell>
          <cell r="Y1912">
            <v>0</v>
          </cell>
          <cell r="Z1912">
            <v>0</v>
          </cell>
          <cell r="AA1912">
            <v>0</v>
          </cell>
          <cell r="AB1912">
            <v>0</v>
          </cell>
          <cell r="AC1912">
            <v>0</v>
          </cell>
          <cell r="AD1912">
            <v>0</v>
          </cell>
          <cell r="AE1912">
            <v>0</v>
          </cell>
          <cell r="AF1912">
            <v>0</v>
          </cell>
          <cell r="AG1912">
            <v>0</v>
          </cell>
          <cell r="AH1912">
            <v>0</v>
          </cell>
        </row>
        <row r="1913">
          <cell r="E1913" t="str">
            <v>529|DTE|Actual vs Prior</v>
          </cell>
          <cell r="F1913">
            <v>0</v>
          </cell>
          <cell r="G1913">
            <v>0</v>
          </cell>
          <cell r="H1913">
            <v>0</v>
          </cell>
          <cell r="I1913">
            <v>0</v>
          </cell>
          <cell r="J1913">
            <v>0</v>
          </cell>
          <cell r="K1913">
            <v>0</v>
          </cell>
          <cell r="L1913">
            <v>0</v>
          </cell>
          <cell r="M1913">
            <v>0</v>
          </cell>
          <cell r="N1913">
            <v>0</v>
          </cell>
          <cell r="O1913">
            <v>0</v>
          </cell>
          <cell r="P1913">
            <v>0</v>
          </cell>
          <cell r="Q1913">
            <v>0</v>
          </cell>
          <cell r="R1913">
            <v>0</v>
          </cell>
          <cell r="S1913">
            <v>0</v>
          </cell>
          <cell r="T1913">
            <v>0</v>
          </cell>
          <cell r="U1913">
            <v>0</v>
          </cell>
          <cell r="V1913">
            <v>0</v>
          </cell>
          <cell r="W1913">
            <v>0</v>
          </cell>
          <cell r="X1913">
            <v>0</v>
          </cell>
          <cell r="Y1913">
            <v>0</v>
          </cell>
          <cell r="Z1913">
            <v>0</v>
          </cell>
          <cell r="AA1913">
            <v>0</v>
          </cell>
          <cell r="AB1913">
            <v>0</v>
          </cell>
          <cell r="AC1913">
            <v>0</v>
          </cell>
          <cell r="AD1913">
            <v>0</v>
          </cell>
          <cell r="AE1913">
            <v>0</v>
          </cell>
          <cell r="AF1913">
            <v>0</v>
          </cell>
          <cell r="AG1913">
            <v>0</v>
          </cell>
          <cell r="AH1913">
            <v>0</v>
          </cell>
        </row>
        <row r="1914">
          <cell r="E1914" t="str">
            <v>529|DTE %|Actual vs Prior</v>
          </cell>
          <cell r="F1914">
            <v>0</v>
          </cell>
          <cell r="G1914">
            <v>0</v>
          </cell>
          <cell r="H1914">
            <v>0</v>
          </cell>
          <cell r="I1914">
            <v>0</v>
          </cell>
          <cell r="J1914">
            <v>0</v>
          </cell>
          <cell r="K1914">
            <v>0</v>
          </cell>
          <cell r="L1914">
            <v>0</v>
          </cell>
          <cell r="M1914">
            <v>0</v>
          </cell>
          <cell r="N1914">
            <v>0</v>
          </cell>
          <cell r="O1914">
            <v>0</v>
          </cell>
          <cell r="P1914">
            <v>0</v>
          </cell>
          <cell r="Q1914">
            <v>0</v>
          </cell>
          <cell r="R1914">
            <v>0</v>
          </cell>
          <cell r="S1914">
            <v>0</v>
          </cell>
          <cell r="T1914">
            <v>0</v>
          </cell>
          <cell r="U1914">
            <v>0</v>
          </cell>
          <cell r="V1914">
            <v>0</v>
          </cell>
          <cell r="W1914">
            <v>0</v>
          </cell>
          <cell r="X1914">
            <v>0</v>
          </cell>
          <cell r="Y1914">
            <v>0</v>
          </cell>
          <cell r="Z1914">
            <v>0</v>
          </cell>
          <cell r="AA1914">
            <v>0</v>
          </cell>
          <cell r="AB1914">
            <v>0</v>
          </cell>
          <cell r="AC1914">
            <v>0</v>
          </cell>
          <cell r="AD1914">
            <v>0</v>
          </cell>
          <cell r="AE1914">
            <v>0</v>
          </cell>
          <cell r="AF1914">
            <v>0</v>
          </cell>
          <cell r="AG1914">
            <v>0</v>
          </cell>
          <cell r="AH1914">
            <v>0</v>
          </cell>
        </row>
        <row r="1915">
          <cell r="E1915" t="str">
            <v>529|ExExch|Actual vs Prior</v>
          </cell>
          <cell r="F1915">
            <v>0</v>
          </cell>
          <cell r="G1915">
            <v>0</v>
          </cell>
          <cell r="H1915">
            <v>0</v>
          </cell>
          <cell r="I1915">
            <v>0</v>
          </cell>
          <cell r="J1915">
            <v>0</v>
          </cell>
          <cell r="K1915">
            <v>0</v>
          </cell>
          <cell r="L1915">
            <v>0</v>
          </cell>
          <cell r="M1915">
            <v>0</v>
          </cell>
          <cell r="N1915">
            <v>0</v>
          </cell>
          <cell r="O1915">
            <v>0</v>
          </cell>
          <cell r="P1915">
            <v>0</v>
          </cell>
          <cell r="Q1915">
            <v>0</v>
          </cell>
          <cell r="R1915">
            <v>0</v>
          </cell>
          <cell r="S1915">
            <v>0</v>
          </cell>
          <cell r="T1915">
            <v>0</v>
          </cell>
          <cell r="U1915">
            <v>0</v>
          </cell>
          <cell r="V1915">
            <v>0</v>
          </cell>
          <cell r="W1915">
            <v>0</v>
          </cell>
          <cell r="X1915">
            <v>0</v>
          </cell>
          <cell r="Y1915">
            <v>0</v>
          </cell>
          <cell r="Z1915">
            <v>0</v>
          </cell>
          <cell r="AA1915">
            <v>0</v>
          </cell>
          <cell r="AB1915">
            <v>0</v>
          </cell>
          <cell r="AC1915">
            <v>0</v>
          </cell>
          <cell r="AD1915">
            <v>0</v>
          </cell>
          <cell r="AE1915">
            <v>0</v>
          </cell>
          <cell r="AF1915">
            <v>0</v>
          </cell>
          <cell r="AG1915">
            <v>0</v>
          </cell>
          <cell r="AH1915">
            <v>0</v>
          </cell>
        </row>
        <row r="1916">
          <cell r="E1916" t="str">
            <v>529|ExExch %|Actual vs Prior</v>
          </cell>
          <cell r="F1916">
            <v>0</v>
          </cell>
          <cell r="G1916">
            <v>0</v>
          </cell>
          <cell r="H1916">
            <v>0</v>
          </cell>
          <cell r="I1916">
            <v>0</v>
          </cell>
          <cell r="J1916">
            <v>0</v>
          </cell>
          <cell r="K1916">
            <v>0</v>
          </cell>
          <cell r="L1916">
            <v>0</v>
          </cell>
          <cell r="M1916">
            <v>0</v>
          </cell>
          <cell r="N1916">
            <v>0</v>
          </cell>
          <cell r="O1916">
            <v>0</v>
          </cell>
          <cell r="P1916">
            <v>0</v>
          </cell>
          <cell r="Q1916">
            <v>0</v>
          </cell>
          <cell r="R1916">
            <v>0</v>
          </cell>
          <cell r="S1916">
            <v>0</v>
          </cell>
          <cell r="T1916">
            <v>0</v>
          </cell>
          <cell r="U1916">
            <v>0</v>
          </cell>
          <cell r="V1916">
            <v>0</v>
          </cell>
          <cell r="W1916">
            <v>0</v>
          </cell>
          <cell r="X1916">
            <v>0</v>
          </cell>
          <cell r="Y1916">
            <v>0</v>
          </cell>
          <cell r="Z1916">
            <v>0</v>
          </cell>
          <cell r="AA1916">
            <v>0</v>
          </cell>
          <cell r="AB1916">
            <v>0</v>
          </cell>
          <cell r="AC1916">
            <v>0</v>
          </cell>
          <cell r="AD1916">
            <v>0</v>
          </cell>
          <cell r="AE1916">
            <v>0</v>
          </cell>
          <cell r="AF1916">
            <v>0</v>
          </cell>
          <cell r="AG1916">
            <v>0</v>
          </cell>
          <cell r="AH1916">
            <v>0</v>
          </cell>
        </row>
        <row r="1917">
          <cell r="E1917" t="str">
            <v>529|TVAR|Actual vs Prior</v>
          </cell>
          <cell r="F1917">
            <v>0</v>
          </cell>
          <cell r="G1917">
            <v>0</v>
          </cell>
          <cell r="H1917">
            <v>0</v>
          </cell>
          <cell r="I1917">
            <v>0</v>
          </cell>
          <cell r="J1917">
            <v>0</v>
          </cell>
          <cell r="K1917">
            <v>0</v>
          </cell>
          <cell r="L1917">
            <v>0</v>
          </cell>
          <cell r="M1917">
            <v>0</v>
          </cell>
          <cell r="N1917">
            <v>0</v>
          </cell>
          <cell r="O1917">
            <v>0</v>
          </cell>
          <cell r="P1917">
            <v>0</v>
          </cell>
          <cell r="Q1917">
            <v>0</v>
          </cell>
          <cell r="R1917">
            <v>0</v>
          </cell>
          <cell r="S1917">
            <v>0</v>
          </cell>
          <cell r="T1917">
            <v>0</v>
          </cell>
          <cell r="U1917">
            <v>0</v>
          </cell>
          <cell r="V1917">
            <v>0</v>
          </cell>
          <cell r="W1917">
            <v>0</v>
          </cell>
          <cell r="X1917">
            <v>0</v>
          </cell>
          <cell r="Y1917">
            <v>0</v>
          </cell>
          <cell r="Z1917">
            <v>0</v>
          </cell>
          <cell r="AA1917">
            <v>0</v>
          </cell>
          <cell r="AB1917">
            <v>0</v>
          </cell>
          <cell r="AC1917">
            <v>0</v>
          </cell>
          <cell r="AD1917">
            <v>0</v>
          </cell>
          <cell r="AE1917">
            <v>0</v>
          </cell>
          <cell r="AF1917">
            <v>0</v>
          </cell>
          <cell r="AG1917">
            <v>0</v>
          </cell>
          <cell r="AH1917">
            <v>0</v>
          </cell>
        </row>
        <row r="1918">
          <cell r="E1918" t="str">
            <v>529|TVAR %|Actual vs Prior</v>
          </cell>
          <cell r="F1918">
            <v>0</v>
          </cell>
          <cell r="G1918">
            <v>0</v>
          </cell>
          <cell r="H1918">
            <v>0</v>
          </cell>
          <cell r="I1918">
            <v>0</v>
          </cell>
          <cell r="J1918">
            <v>0</v>
          </cell>
          <cell r="K1918">
            <v>0</v>
          </cell>
          <cell r="L1918">
            <v>0</v>
          </cell>
          <cell r="M1918">
            <v>0</v>
          </cell>
          <cell r="N1918">
            <v>0</v>
          </cell>
          <cell r="O1918">
            <v>0</v>
          </cell>
          <cell r="P1918">
            <v>0</v>
          </cell>
          <cell r="Q1918">
            <v>0</v>
          </cell>
          <cell r="R1918">
            <v>0</v>
          </cell>
          <cell r="S1918">
            <v>0</v>
          </cell>
          <cell r="T1918">
            <v>0</v>
          </cell>
          <cell r="U1918">
            <v>0</v>
          </cell>
          <cell r="V1918">
            <v>0</v>
          </cell>
          <cell r="W1918">
            <v>0</v>
          </cell>
          <cell r="X1918">
            <v>0</v>
          </cell>
          <cell r="Y1918">
            <v>0</v>
          </cell>
          <cell r="Z1918">
            <v>0</v>
          </cell>
          <cell r="AA1918">
            <v>0</v>
          </cell>
          <cell r="AB1918">
            <v>0</v>
          </cell>
          <cell r="AC1918">
            <v>0</v>
          </cell>
          <cell r="AD1918">
            <v>0</v>
          </cell>
          <cell r="AE1918">
            <v>0</v>
          </cell>
          <cell r="AF1918">
            <v>0</v>
          </cell>
          <cell r="AG1918">
            <v>0</v>
          </cell>
          <cell r="AH1918">
            <v>0</v>
          </cell>
        </row>
        <row r="1919">
          <cell r="E1919" t="str">
            <v>530|Actual|Trend</v>
          </cell>
          <cell r="F1919">
            <v>0</v>
          </cell>
          <cell r="G1919">
            <v>0</v>
          </cell>
          <cell r="H1919">
            <v>0</v>
          </cell>
          <cell r="I1919">
            <v>0</v>
          </cell>
          <cell r="J1919">
            <v>0</v>
          </cell>
          <cell r="K1919">
            <v>0</v>
          </cell>
          <cell r="L1919">
            <v>0</v>
          </cell>
          <cell r="M1919">
            <v>0</v>
          </cell>
          <cell r="N1919">
            <v>0</v>
          </cell>
          <cell r="O1919">
            <v>0</v>
          </cell>
          <cell r="P1919">
            <v>0</v>
          </cell>
          <cell r="Q1919">
            <v>0</v>
          </cell>
          <cell r="R1919">
            <v>0</v>
          </cell>
          <cell r="S1919">
            <v>0</v>
          </cell>
          <cell r="T1919">
            <v>0</v>
          </cell>
          <cell r="U1919">
            <v>0</v>
          </cell>
          <cell r="V1919">
            <v>0</v>
          </cell>
          <cell r="W1919">
            <v>0</v>
          </cell>
          <cell r="X1919">
            <v>0</v>
          </cell>
          <cell r="Y1919">
            <v>0</v>
          </cell>
          <cell r="Z1919">
            <v>0</v>
          </cell>
          <cell r="AA1919">
            <v>0</v>
          </cell>
          <cell r="AB1919">
            <v>0</v>
          </cell>
          <cell r="AC1919">
            <v>0</v>
          </cell>
          <cell r="AD1919">
            <v>0</v>
          </cell>
          <cell r="AE1919">
            <v>0</v>
          </cell>
          <cell r="AF1919">
            <v>0</v>
          </cell>
          <cell r="AG1919">
            <v>0</v>
          </cell>
          <cell r="AH1919">
            <v>0</v>
          </cell>
        </row>
        <row r="1920">
          <cell r="E1920" t="str">
            <v>530|Plan|Trend</v>
          </cell>
          <cell r="F1920">
            <v>0</v>
          </cell>
          <cell r="G1920">
            <v>0</v>
          </cell>
          <cell r="H1920">
            <v>0</v>
          </cell>
          <cell r="I1920">
            <v>0</v>
          </cell>
          <cell r="J1920">
            <v>0</v>
          </cell>
          <cell r="K1920">
            <v>0</v>
          </cell>
          <cell r="L1920">
            <v>0</v>
          </cell>
          <cell r="M1920">
            <v>0</v>
          </cell>
          <cell r="N1920">
            <v>0</v>
          </cell>
          <cell r="O1920">
            <v>0</v>
          </cell>
          <cell r="P1920">
            <v>0</v>
          </cell>
          <cell r="Q1920">
            <v>0</v>
          </cell>
          <cell r="R1920">
            <v>0</v>
          </cell>
          <cell r="S1920">
            <v>0</v>
          </cell>
          <cell r="T1920">
            <v>0</v>
          </cell>
          <cell r="U1920">
            <v>0</v>
          </cell>
          <cell r="V1920">
            <v>0</v>
          </cell>
          <cell r="W1920">
            <v>0</v>
          </cell>
          <cell r="X1920">
            <v>0</v>
          </cell>
          <cell r="Y1920">
            <v>0</v>
          </cell>
          <cell r="Z1920">
            <v>0</v>
          </cell>
          <cell r="AA1920">
            <v>0</v>
          </cell>
          <cell r="AB1920">
            <v>0</v>
          </cell>
          <cell r="AC1920">
            <v>0</v>
          </cell>
          <cell r="AD1920">
            <v>0</v>
          </cell>
          <cell r="AE1920">
            <v>0</v>
          </cell>
          <cell r="AF1920">
            <v>0</v>
          </cell>
          <cell r="AG1920">
            <v>0</v>
          </cell>
          <cell r="AH1920">
            <v>0</v>
          </cell>
        </row>
        <row r="1921">
          <cell r="E1921" t="str">
            <v>530|FORECAST|Trend</v>
          </cell>
          <cell r="F1921">
            <v>0</v>
          </cell>
          <cell r="G1921">
            <v>0</v>
          </cell>
          <cell r="H1921">
            <v>0</v>
          </cell>
          <cell r="I1921">
            <v>0</v>
          </cell>
          <cell r="J1921">
            <v>0</v>
          </cell>
          <cell r="K1921">
            <v>0</v>
          </cell>
          <cell r="L1921">
            <v>0</v>
          </cell>
          <cell r="M1921">
            <v>0</v>
          </cell>
          <cell r="N1921">
            <v>0</v>
          </cell>
          <cell r="O1921">
            <v>0</v>
          </cell>
          <cell r="P1921">
            <v>0</v>
          </cell>
          <cell r="Q1921">
            <v>0</v>
          </cell>
          <cell r="R1921">
            <v>0</v>
          </cell>
          <cell r="S1921">
            <v>0</v>
          </cell>
          <cell r="T1921">
            <v>0</v>
          </cell>
          <cell r="U1921">
            <v>0</v>
          </cell>
          <cell r="V1921">
            <v>0</v>
          </cell>
          <cell r="W1921">
            <v>0</v>
          </cell>
          <cell r="X1921">
            <v>0</v>
          </cell>
          <cell r="Y1921">
            <v>0</v>
          </cell>
          <cell r="Z1921">
            <v>0</v>
          </cell>
          <cell r="AA1921">
            <v>0</v>
          </cell>
          <cell r="AB1921">
            <v>0</v>
          </cell>
          <cell r="AC1921">
            <v>0</v>
          </cell>
          <cell r="AD1921">
            <v>0</v>
          </cell>
          <cell r="AE1921">
            <v>0</v>
          </cell>
          <cell r="AF1921">
            <v>0</v>
          </cell>
          <cell r="AG1921">
            <v>0</v>
          </cell>
          <cell r="AH1921">
            <v>0</v>
          </cell>
        </row>
        <row r="1922">
          <cell r="E1922" t="str">
            <v>530|Prior|Trend</v>
          </cell>
          <cell r="F1922">
            <v>0</v>
          </cell>
          <cell r="G1922">
            <v>0</v>
          </cell>
          <cell r="H1922">
            <v>0</v>
          </cell>
          <cell r="I1922">
            <v>0</v>
          </cell>
          <cell r="J1922">
            <v>0</v>
          </cell>
          <cell r="K1922">
            <v>0</v>
          </cell>
          <cell r="L1922">
            <v>0</v>
          </cell>
          <cell r="M1922">
            <v>0</v>
          </cell>
          <cell r="N1922">
            <v>0</v>
          </cell>
          <cell r="O1922">
            <v>0</v>
          </cell>
          <cell r="P1922">
            <v>0</v>
          </cell>
          <cell r="Q1922">
            <v>0</v>
          </cell>
          <cell r="R1922">
            <v>0</v>
          </cell>
          <cell r="S1922">
            <v>0</v>
          </cell>
          <cell r="T1922">
            <v>0</v>
          </cell>
          <cell r="U1922">
            <v>0</v>
          </cell>
          <cell r="V1922">
            <v>0</v>
          </cell>
          <cell r="W1922">
            <v>0</v>
          </cell>
          <cell r="X1922">
            <v>0</v>
          </cell>
          <cell r="Y1922">
            <v>0</v>
          </cell>
          <cell r="Z1922">
            <v>0</v>
          </cell>
          <cell r="AA1922">
            <v>0</v>
          </cell>
          <cell r="AB1922">
            <v>0</v>
          </cell>
          <cell r="AC1922">
            <v>0</v>
          </cell>
          <cell r="AD1922">
            <v>0</v>
          </cell>
          <cell r="AE1922">
            <v>0</v>
          </cell>
          <cell r="AF1922">
            <v>0</v>
          </cell>
          <cell r="AG1922">
            <v>0</v>
          </cell>
          <cell r="AH1922">
            <v>0</v>
          </cell>
        </row>
        <row r="1923">
          <cell r="E1923" t="str">
            <v>530|TVAR|Actual vs Plan</v>
          </cell>
          <cell r="F1923">
            <v>0</v>
          </cell>
          <cell r="G1923">
            <v>0</v>
          </cell>
          <cell r="H1923">
            <v>0</v>
          </cell>
          <cell r="I1923">
            <v>0</v>
          </cell>
          <cell r="J1923">
            <v>0</v>
          </cell>
          <cell r="K1923">
            <v>0</v>
          </cell>
          <cell r="L1923">
            <v>0</v>
          </cell>
          <cell r="M1923">
            <v>0</v>
          </cell>
          <cell r="N1923">
            <v>0</v>
          </cell>
          <cell r="O1923">
            <v>0</v>
          </cell>
          <cell r="P1923">
            <v>0</v>
          </cell>
          <cell r="Q1923">
            <v>0</v>
          </cell>
          <cell r="R1923">
            <v>0</v>
          </cell>
          <cell r="S1923">
            <v>0</v>
          </cell>
          <cell r="T1923">
            <v>0</v>
          </cell>
          <cell r="U1923">
            <v>0</v>
          </cell>
          <cell r="V1923">
            <v>0</v>
          </cell>
          <cell r="W1923">
            <v>0</v>
          </cell>
          <cell r="X1923">
            <v>0</v>
          </cell>
          <cell r="Y1923">
            <v>0</v>
          </cell>
          <cell r="Z1923">
            <v>0</v>
          </cell>
          <cell r="AA1923">
            <v>0</v>
          </cell>
          <cell r="AB1923">
            <v>0</v>
          </cell>
          <cell r="AC1923">
            <v>0</v>
          </cell>
          <cell r="AD1923">
            <v>0</v>
          </cell>
          <cell r="AE1923">
            <v>0</v>
          </cell>
          <cell r="AF1923">
            <v>0</v>
          </cell>
          <cell r="AG1923">
            <v>0</v>
          </cell>
          <cell r="AH1923">
            <v>0</v>
          </cell>
        </row>
        <row r="1924">
          <cell r="E1924" t="str">
            <v>530|TVAR %|Actual vs Plan</v>
          </cell>
          <cell r="F1924">
            <v>0</v>
          </cell>
          <cell r="G1924">
            <v>0</v>
          </cell>
          <cell r="H1924">
            <v>0</v>
          </cell>
          <cell r="I1924">
            <v>0</v>
          </cell>
          <cell r="J1924">
            <v>0</v>
          </cell>
          <cell r="K1924">
            <v>0</v>
          </cell>
          <cell r="L1924">
            <v>0</v>
          </cell>
          <cell r="M1924">
            <v>0</v>
          </cell>
          <cell r="N1924">
            <v>0</v>
          </cell>
          <cell r="O1924">
            <v>0</v>
          </cell>
          <cell r="P1924">
            <v>0</v>
          </cell>
          <cell r="Q1924">
            <v>0</v>
          </cell>
          <cell r="R1924">
            <v>0</v>
          </cell>
          <cell r="S1924">
            <v>0</v>
          </cell>
          <cell r="T1924">
            <v>0</v>
          </cell>
          <cell r="U1924">
            <v>0</v>
          </cell>
          <cell r="V1924">
            <v>0</v>
          </cell>
          <cell r="W1924">
            <v>0</v>
          </cell>
          <cell r="X1924">
            <v>0</v>
          </cell>
          <cell r="Y1924">
            <v>0</v>
          </cell>
          <cell r="Z1924">
            <v>0</v>
          </cell>
          <cell r="AA1924">
            <v>0</v>
          </cell>
          <cell r="AB1924">
            <v>0</v>
          </cell>
          <cell r="AC1924">
            <v>0</v>
          </cell>
          <cell r="AD1924">
            <v>0</v>
          </cell>
          <cell r="AE1924">
            <v>0</v>
          </cell>
          <cell r="AF1924">
            <v>0</v>
          </cell>
          <cell r="AG1924">
            <v>0</v>
          </cell>
          <cell r="AH1924">
            <v>0</v>
          </cell>
        </row>
        <row r="1925">
          <cell r="E1925" t="str">
            <v>530|DTE|Actual vs Plan</v>
          </cell>
          <cell r="F1925">
            <v>0</v>
          </cell>
          <cell r="G1925">
            <v>0</v>
          </cell>
          <cell r="H1925">
            <v>0</v>
          </cell>
          <cell r="I1925">
            <v>0</v>
          </cell>
          <cell r="J1925">
            <v>0</v>
          </cell>
          <cell r="K1925">
            <v>0</v>
          </cell>
          <cell r="L1925">
            <v>0</v>
          </cell>
          <cell r="M1925">
            <v>0</v>
          </cell>
          <cell r="N1925">
            <v>0</v>
          </cell>
          <cell r="O1925">
            <v>0</v>
          </cell>
          <cell r="P1925">
            <v>0</v>
          </cell>
          <cell r="Q1925">
            <v>0</v>
          </cell>
          <cell r="R1925">
            <v>0</v>
          </cell>
          <cell r="S1925">
            <v>0</v>
          </cell>
          <cell r="T1925">
            <v>0</v>
          </cell>
          <cell r="U1925">
            <v>0</v>
          </cell>
          <cell r="V1925">
            <v>0</v>
          </cell>
          <cell r="W1925">
            <v>0</v>
          </cell>
          <cell r="X1925">
            <v>0</v>
          </cell>
          <cell r="Y1925">
            <v>0</v>
          </cell>
          <cell r="Z1925">
            <v>0</v>
          </cell>
          <cell r="AA1925">
            <v>0</v>
          </cell>
          <cell r="AB1925">
            <v>0</v>
          </cell>
          <cell r="AC1925">
            <v>0</v>
          </cell>
          <cell r="AD1925">
            <v>0</v>
          </cell>
          <cell r="AE1925">
            <v>0</v>
          </cell>
          <cell r="AF1925">
            <v>0</v>
          </cell>
          <cell r="AG1925">
            <v>0</v>
          </cell>
          <cell r="AH1925">
            <v>0</v>
          </cell>
        </row>
        <row r="1926">
          <cell r="E1926" t="str">
            <v>530|DTE %|Actual vs Plan</v>
          </cell>
          <cell r="F1926">
            <v>0</v>
          </cell>
          <cell r="G1926">
            <v>0</v>
          </cell>
          <cell r="H1926">
            <v>0</v>
          </cell>
          <cell r="I1926">
            <v>0</v>
          </cell>
          <cell r="J1926">
            <v>0</v>
          </cell>
          <cell r="K1926">
            <v>0</v>
          </cell>
          <cell r="L1926">
            <v>0</v>
          </cell>
          <cell r="M1926">
            <v>0</v>
          </cell>
          <cell r="N1926">
            <v>0</v>
          </cell>
          <cell r="O1926">
            <v>0</v>
          </cell>
          <cell r="P1926">
            <v>0</v>
          </cell>
          <cell r="Q1926">
            <v>0</v>
          </cell>
          <cell r="R1926">
            <v>0</v>
          </cell>
          <cell r="S1926">
            <v>0</v>
          </cell>
          <cell r="T1926">
            <v>0</v>
          </cell>
          <cell r="U1926">
            <v>0</v>
          </cell>
          <cell r="V1926">
            <v>0</v>
          </cell>
          <cell r="W1926">
            <v>0</v>
          </cell>
          <cell r="X1926">
            <v>0</v>
          </cell>
          <cell r="Y1926">
            <v>0</v>
          </cell>
          <cell r="Z1926">
            <v>0</v>
          </cell>
          <cell r="AA1926">
            <v>0</v>
          </cell>
          <cell r="AB1926">
            <v>0</v>
          </cell>
          <cell r="AC1926">
            <v>0</v>
          </cell>
          <cell r="AD1926">
            <v>0</v>
          </cell>
          <cell r="AE1926">
            <v>0</v>
          </cell>
          <cell r="AF1926">
            <v>0</v>
          </cell>
          <cell r="AG1926">
            <v>0</v>
          </cell>
          <cell r="AH1926">
            <v>0</v>
          </cell>
        </row>
        <row r="1927">
          <cell r="E1927" t="str">
            <v>530|ExExch|Actual vs Plan</v>
          </cell>
          <cell r="F1927">
            <v>0</v>
          </cell>
          <cell r="G1927">
            <v>0</v>
          </cell>
          <cell r="H1927">
            <v>0</v>
          </cell>
          <cell r="I1927">
            <v>0</v>
          </cell>
          <cell r="J1927">
            <v>0</v>
          </cell>
          <cell r="K1927">
            <v>0</v>
          </cell>
          <cell r="L1927">
            <v>0</v>
          </cell>
          <cell r="M1927">
            <v>0</v>
          </cell>
          <cell r="N1927">
            <v>0</v>
          </cell>
          <cell r="O1927">
            <v>0</v>
          </cell>
          <cell r="P1927">
            <v>0</v>
          </cell>
          <cell r="Q1927">
            <v>0</v>
          </cell>
          <cell r="R1927">
            <v>0</v>
          </cell>
          <cell r="S1927">
            <v>0</v>
          </cell>
          <cell r="T1927">
            <v>0</v>
          </cell>
          <cell r="U1927">
            <v>0</v>
          </cell>
          <cell r="V1927">
            <v>0</v>
          </cell>
          <cell r="W1927">
            <v>0</v>
          </cell>
          <cell r="X1927">
            <v>0</v>
          </cell>
          <cell r="Y1927">
            <v>0</v>
          </cell>
          <cell r="Z1927">
            <v>0</v>
          </cell>
          <cell r="AA1927">
            <v>0</v>
          </cell>
          <cell r="AB1927">
            <v>0</v>
          </cell>
          <cell r="AC1927">
            <v>0</v>
          </cell>
          <cell r="AD1927">
            <v>0</v>
          </cell>
          <cell r="AE1927">
            <v>0</v>
          </cell>
          <cell r="AF1927">
            <v>0</v>
          </cell>
          <cell r="AG1927">
            <v>0</v>
          </cell>
          <cell r="AH1927">
            <v>0</v>
          </cell>
        </row>
        <row r="1928">
          <cell r="E1928" t="str">
            <v>530|ExExch %|Actual vs Plan</v>
          </cell>
          <cell r="F1928">
            <v>0</v>
          </cell>
          <cell r="G1928">
            <v>0</v>
          </cell>
          <cell r="H1928">
            <v>0</v>
          </cell>
          <cell r="I1928">
            <v>0</v>
          </cell>
          <cell r="J1928">
            <v>0</v>
          </cell>
          <cell r="K1928">
            <v>0</v>
          </cell>
          <cell r="L1928">
            <v>0</v>
          </cell>
          <cell r="M1928">
            <v>0</v>
          </cell>
          <cell r="N1928">
            <v>0</v>
          </cell>
          <cell r="O1928">
            <v>0</v>
          </cell>
          <cell r="P1928">
            <v>0</v>
          </cell>
          <cell r="Q1928">
            <v>0</v>
          </cell>
          <cell r="R1928">
            <v>0</v>
          </cell>
          <cell r="S1928">
            <v>0</v>
          </cell>
          <cell r="T1928">
            <v>0</v>
          </cell>
          <cell r="U1928">
            <v>0</v>
          </cell>
          <cell r="V1928">
            <v>0</v>
          </cell>
          <cell r="W1928">
            <v>0</v>
          </cell>
          <cell r="X1928">
            <v>0</v>
          </cell>
          <cell r="Y1928">
            <v>0</v>
          </cell>
          <cell r="Z1928">
            <v>0</v>
          </cell>
          <cell r="AA1928">
            <v>0</v>
          </cell>
          <cell r="AB1928">
            <v>0</v>
          </cell>
          <cell r="AC1928">
            <v>0</v>
          </cell>
          <cell r="AD1928">
            <v>0</v>
          </cell>
          <cell r="AE1928">
            <v>0</v>
          </cell>
          <cell r="AF1928">
            <v>0</v>
          </cell>
          <cell r="AG1928">
            <v>0</v>
          </cell>
          <cell r="AH1928">
            <v>0</v>
          </cell>
        </row>
        <row r="1929">
          <cell r="E1929" t="str">
            <v>530|Plan Next|Trend</v>
          </cell>
          <cell r="F1929">
            <v>0</v>
          </cell>
          <cell r="G1929">
            <v>0</v>
          </cell>
          <cell r="H1929">
            <v>0</v>
          </cell>
          <cell r="I1929">
            <v>0</v>
          </cell>
          <cell r="J1929">
            <v>0</v>
          </cell>
          <cell r="K1929">
            <v>0</v>
          </cell>
          <cell r="L1929">
            <v>0</v>
          </cell>
          <cell r="M1929">
            <v>0</v>
          </cell>
          <cell r="N1929">
            <v>0</v>
          </cell>
          <cell r="O1929">
            <v>0</v>
          </cell>
          <cell r="P1929">
            <v>0</v>
          </cell>
          <cell r="Q1929">
            <v>0</v>
          </cell>
          <cell r="R1929">
            <v>0</v>
          </cell>
          <cell r="S1929">
            <v>0</v>
          </cell>
          <cell r="T1929">
            <v>0</v>
          </cell>
          <cell r="U1929">
            <v>0</v>
          </cell>
          <cell r="V1929">
            <v>0</v>
          </cell>
          <cell r="W1929">
            <v>0</v>
          </cell>
          <cell r="X1929">
            <v>0</v>
          </cell>
          <cell r="Y1929">
            <v>0</v>
          </cell>
          <cell r="Z1929">
            <v>0</v>
          </cell>
          <cell r="AA1929">
            <v>0</v>
          </cell>
          <cell r="AB1929">
            <v>0</v>
          </cell>
          <cell r="AC1929">
            <v>0</v>
          </cell>
          <cell r="AD1929">
            <v>0</v>
          </cell>
          <cell r="AE1929">
            <v>0</v>
          </cell>
          <cell r="AF1929">
            <v>0</v>
          </cell>
          <cell r="AG1929">
            <v>0</v>
          </cell>
          <cell r="AH1929">
            <v>0</v>
          </cell>
        </row>
        <row r="1930">
          <cell r="E1930" t="str">
            <v>530|DTE|Actual vs Prior</v>
          </cell>
          <cell r="F1930">
            <v>0</v>
          </cell>
          <cell r="G1930">
            <v>0</v>
          </cell>
          <cell r="H1930">
            <v>0</v>
          </cell>
          <cell r="I1930">
            <v>0</v>
          </cell>
          <cell r="J1930">
            <v>0</v>
          </cell>
          <cell r="K1930">
            <v>0</v>
          </cell>
          <cell r="L1930">
            <v>0</v>
          </cell>
          <cell r="M1930">
            <v>0</v>
          </cell>
          <cell r="N1930">
            <v>0</v>
          </cell>
          <cell r="O1930">
            <v>0</v>
          </cell>
          <cell r="P1930">
            <v>0</v>
          </cell>
          <cell r="Q1930">
            <v>0</v>
          </cell>
          <cell r="R1930">
            <v>0</v>
          </cell>
          <cell r="S1930">
            <v>0</v>
          </cell>
          <cell r="T1930">
            <v>0</v>
          </cell>
          <cell r="U1930">
            <v>0</v>
          </cell>
          <cell r="V1930">
            <v>0</v>
          </cell>
          <cell r="W1930">
            <v>0</v>
          </cell>
          <cell r="X1930">
            <v>0</v>
          </cell>
          <cell r="Y1930">
            <v>0</v>
          </cell>
          <cell r="Z1930">
            <v>0</v>
          </cell>
          <cell r="AA1930">
            <v>0</v>
          </cell>
          <cell r="AB1930">
            <v>0</v>
          </cell>
          <cell r="AC1930">
            <v>0</v>
          </cell>
          <cell r="AD1930">
            <v>0</v>
          </cell>
          <cell r="AE1930">
            <v>0</v>
          </cell>
          <cell r="AF1930">
            <v>0</v>
          </cell>
          <cell r="AG1930">
            <v>0</v>
          </cell>
          <cell r="AH1930">
            <v>0</v>
          </cell>
        </row>
        <row r="1931">
          <cell r="E1931" t="str">
            <v>530|DTE %|Actual vs Prior</v>
          </cell>
          <cell r="F1931">
            <v>0</v>
          </cell>
          <cell r="G1931">
            <v>0</v>
          </cell>
          <cell r="H1931">
            <v>0</v>
          </cell>
          <cell r="I1931">
            <v>0</v>
          </cell>
          <cell r="J1931">
            <v>0</v>
          </cell>
          <cell r="K1931">
            <v>0</v>
          </cell>
          <cell r="L1931">
            <v>0</v>
          </cell>
          <cell r="M1931">
            <v>0</v>
          </cell>
          <cell r="N1931">
            <v>0</v>
          </cell>
          <cell r="O1931">
            <v>0</v>
          </cell>
          <cell r="P1931">
            <v>0</v>
          </cell>
          <cell r="Q1931">
            <v>0</v>
          </cell>
          <cell r="R1931">
            <v>0</v>
          </cell>
          <cell r="S1931">
            <v>0</v>
          </cell>
          <cell r="T1931">
            <v>0</v>
          </cell>
          <cell r="U1931">
            <v>0</v>
          </cell>
          <cell r="V1931">
            <v>0</v>
          </cell>
          <cell r="W1931">
            <v>0</v>
          </cell>
          <cell r="X1931">
            <v>0</v>
          </cell>
          <cell r="Y1931">
            <v>0</v>
          </cell>
          <cell r="Z1931">
            <v>0</v>
          </cell>
          <cell r="AA1931">
            <v>0</v>
          </cell>
          <cell r="AB1931">
            <v>0</v>
          </cell>
          <cell r="AC1931">
            <v>0</v>
          </cell>
          <cell r="AD1931">
            <v>0</v>
          </cell>
          <cell r="AE1931">
            <v>0</v>
          </cell>
          <cell r="AF1931">
            <v>0</v>
          </cell>
          <cell r="AG1931">
            <v>0</v>
          </cell>
          <cell r="AH1931">
            <v>0</v>
          </cell>
        </row>
        <row r="1932">
          <cell r="E1932" t="str">
            <v>530|ExExch|Actual vs Prior</v>
          </cell>
          <cell r="F1932">
            <v>0</v>
          </cell>
          <cell r="G1932">
            <v>0</v>
          </cell>
          <cell r="H1932">
            <v>0</v>
          </cell>
          <cell r="I1932">
            <v>0</v>
          </cell>
          <cell r="J1932">
            <v>0</v>
          </cell>
          <cell r="K1932">
            <v>0</v>
          </cell>
          <cell r="L1932">
            <v>0</v>
          </cell>
          <cell r="M1932">
            <v>0</v>
          </cell>
          <cell r="N1932">
            <v>0</v>
          </cell>
          <cell r="O1932">
            <v>0</v>
          </cell>
          <cell r="P1932">
            <v>0</v>
          </cell>
          <cell r="Q1932">
            <v>0</v>
          </cell>
          <cell r="R1932">
            <v>0</v>
          </cell>
          <cell r="S1932">
            <v>0</v>
          </cell>
          <cell r="T1932">
            <v>0</v>
          </cell>
          <cell r="U1932">
            <v>0</v>
          </cell>
          <cell r="V1932">
            <v>0</v>
          </cell>
          <cell r="W1932">
            <v>0</v>
          </cell>
          <cell r="X1932">
            <v>0</v>
          </cell>
          <cell r="Y1932">
            <v>0</v>
          </cell>
          <cell r="Z1932">
            <v>0</v>
          </cell>
          <cell r="AA1932">
            <v>0</v>
          </cell>
          <cell r="AB1932">
            <v>0</v>
          </cell>
          <cell r="AC1932">
            <v>0</v>
          </cell>
          <cell r="AD1932">
            <v>0</v>
          </cell>
          <cell r="AE1932">
            <v>0</v>
          </cell>
          <cell r="AF1932">
            <v>0</v>
          </cell>
          <cell r="AG1932">
            <v>0</v>
          </cell>
          <cell r="AH1932">
            <v>0</v>
          </cell>
        </row>
        <row r="1933">
          <cell r="E1933" t="str">
            <v>530|ExExch %|Actual vs Prior</v>
          </cell>
          <cell r="F1933">
            <v>0</v>
          </cell>
          <cell r="G1933">
            <v>0</v>
          </cell>
          <cell r="H1933">
            <v>0</v>
          </cell>
          <cell r="I1933">
            <v>0</v>
          </cell>
          <cell r="J1933">
            <v>0</v>
          </cell>
          <cell r="K1933">
            <v>0</v>
          </cell>
          <cell r="L1933">
            <v>0</v>
          </cell>
          <cell r="M1933">
            <v>0</v>
          </cell>
          <cell r="N1933">
            <v>0</v>
          </cell>
          <cell r="O1933">
            <v>0</v>
          </cell>
          <cell r="P1933">
            <v>0</v>
          </cell>
          <cell r="Q1933">
            <v>0</v>
          </cell>
          <cell r="R1933">
            <v>0</v>
          </cell>
          <cell r="S1933">
            <v>0</v>
          </cell>
          <cell r="T1933">
            <v>0</v>
          </cell>
          <cell r="U1933">
            <v>0</v>
          </cell>
          <cell r="V1933">
            <v>0</v>
          </cell>
          <cell r="W1933">
            <v>0</v>
          </cell>
          <cell r="X1933">
            <v>0</v>
          </cell>
          <cell r="Y1933">
            <v>0</v>
          </cell>
          <cell r="Z1933">
            <v>0</v>
          </cell>
          <cell r="AA1933">
            <v>0</v>
          </cell>
          <cell r="AB1933">
            <v>0</v>
          </cell>
          <cell r="AC1933">
            <v>0</v>
          </cell>
          <cell r="AD1933">
            <v>0</v>
          </cell>
          <cell r="AE1933">
            <v>0</v>
          </cell>
          <cell r="AF1933">
            <v>0</v>
          </cell>
          <cell r="AG1933">
            <v>0</v>
          </cell>
          <cell r="AH1933">
            <v>0</v>
          </cell>
        </row>
        <row r="1934">
          <cell r="E1934" t="str">
            <v>530|TVAR|Actual vs Prior</v>
          </cell>
          <cell r="F1934">
            <v>0</v>
          </cell>
          <cell r="G1934">
            <v>0</v>
          </cell>
          <cell r="H1934">
            <v>0</v>
          </cell>
          <cell r="I1934">
            <v>0</v>
          </cell>
          <cell r="J1934">
            <v>0</v>
          </cell>
          <cell r="K1934">
            <v>0</v>
          </cell>
          <cell r="L1934">
            <v>0</v>
          </cell>
          <cell r="M1934">
            <v>0</v>
          </cell>
          <cell r="N1934">
            <v>0</v>
          </cell>
          <cell r="O1934">
            <v>0</v>
          </cell>
          <cell r="P1934">
            <v>0</v>
          </cell>
          <cell r="Q1934">
            <v>0</v>
          </cell>
          <cell r="R1934">
            <v>0</v>
          </cell>
          <cell r="S1934">
            <v>0</v>
          </cell>
          <cell r="T1934">
            <v>0</v>
          </cell>
          <cell r="U1934">
            <v>0</v>
          </cell>
          <cell r="V1934">
            <v>0</v>
          </cell>
          <cell r="W1934">
            <v>0</v>
          </cell>
          <cell r="X1934">
            <v>0</v>
          </cell>
          <cell r="Y1934">
            <v>0</v>
          </cell>
          <cell r="Z1934">
            <v>0</v>
          </cell>
          <cell r="AA1934">
            <v>0</v>
          </cell>
          <cell r="AB1934">
            <v>0</v>
          </cell>
          <cell r="AC1934">
            <v>0</v>
          </cell>
          <cell r="AD1934">
            <v>0</v>
          </cell>
          <cell r="AE1934">
            <v>0</v>
          </cell>
          <cell r="AF1934">
            <v>0</v>
          </cell>
          <cell r="AG1934">
            <v>0</v>
          </cell>
          <cell r="AH1934">
            <v>0</v>
          </cell>
        </row>
        <row r="1935">
          <cell r="E1935" t="str">
            <v>530|TVAR %|Actual vs Prior</v>
          </cell>
          <cell r="F1935">
            <v>0</v>
          </cell>
          <cell r="G1935">
            <v>0</v>
          </cell>
          <cell r="H1935">
            <v>0</v>
          </cell>
          <cell r="I1935">
            <v>0</v>
          </cell>
          <cell r="J1935">
            <v>0</v>
          </cell>
          <cell r="K1935">
            <v>0</v>
          </cell>
          <cell r="L1935">
            <v>0</v>
          </cell>
          <cell r="M1935">
            <v>0</v>
          </cell>
          <cell r="N1935">
            <v>0</v>
          </cell>
          <cell r="O1935">
            <v>0</v>
          </cell>
          <cell r="P1935">
            <v>0</v>
          </cell>
          <cell r="Q1935">
            <v>0</v>
          </cell>
          <cell r="R1935">
            <v>0</v>
          </cell>
          <cell r="S1935">
            <v>0</v>
          </cell>
          <cell r="T1935">
            <v>0</v>
          </cell>
          <cell r="U1935">
            <v>0</v>
          </cell>
          <cell r="V1935">
            <v>0</v>
          </cell>
          <cell r="W1935">
            <v>0</v>
          </cell>
          <cell r="X1935">
            <v>0</v>
          </cell>
          <cell r="Y1935">
            <v>0</v>
          </cell>
          <cell r="Z1935">
            <v>0</v>
          </cell>
          <cell r="AA1935">
            <v>0</v>
          </cell>
          <cell r="AB1935">
            <v>0</v>
          </cell>
          <cell r="AC1935">
            <v>0</v>
          </cell>
          <cell r="AD1935">
            <v>0</v>
          </cell>
          <cell r="AE1935">
            <v>0</v>
          </cell>
          <cell r="AF1935">
            <v>0</v>
          </cell>
          <cell r="AG1935">
            <v>0</v>
          </cell>
          <cell r="AH1935">
            <v>0</v>
          </cell>
        </row>
        <row r="1936">
          <cell r="E1936" t="str">
            <v>531|Actual|Trend</v>
          </cell>
          <cell r="F1936">
            <v>-26.454000000000001</v>
          </cell>
          <cell r="G1936">
            <v>0</v>
          </cell>
          <cell r="H1936">
            <v>0</v>
          </cell>
          <cell r="I1936">
            <v>0</v>
          </cell>
          <cell r="J1936">
            <v>0</v>
          </cell>
          <cell r="K1936">
            <v>0</v>
          </cell>
          <cell r="L1936">
            <v>0</v>
          </cell>
          <cell r="M1936">
            <v>0</v>
          </cell>
          <cell r="N1936">
            <v>0</v>
          </cell>
          <cell r="O1936">
            <v>0</v>
          </cell>
          <cell r="P1936">
            <v>0</v>
          </cell>
          <cell r="Q1936">
            <v>0</v>
          </cell>
          <cell r="R1936">
            <v>-26.454000000000001</v>
          </cell>
          <cell r="S1936">
            <v>0</v>
          </cell>
          <cell r="T1936">
            <v>0</v>
          </cell>
          <cell r="U1936">
            <v>0</v>
          </cell>
          <cell r="V1936">
            <v>-26.454000000000001</v>
          </cell>
          <cell r="W1936">
            <v>-26.454000000000001</v>
          </cell>
          <cell r="X1936">
            <v>-26.454000000000001</v>
          </cell>
          <cell r="Y1936">
            <v>-26.454000000000001</v>
          </cell>
          <cell r="Z1936">
            <v>-26.454000000000001</v>
          </cell>
          <cell r="AA1936">
            <v>-26.454000000000001</v>
          </cell>
          <cell r="AB1936">
            <v>-26.454000000000001</v>
          </cell>
          <cell r="AC1936">
            <v>-26.454000000000001</v>
          </cell>
          <cell r="AD1936">
            <v>-26.454000000000001</v>
          </cell>
          <cell r="AE1936">
            <v>-26.454000000000001</v>
          </cell>
          <cell r="AF1936">
            <v>-26.454000000000001</v>
          </cell>
          <cell r="AG1936">
            <v>-26.454000000000001</v>
          </cell>
          <cell r="AH1936">
            <v>-26.454000000000001</v>
          </cell>
        </row>
        <row r="1937">
          <cell r="E1937" t="str">
            <v>531|Plan|Trend</v>
          </cell>
          <cell r="F1937">
            <v>-26.454000000000001</v>
          </cell>
          <cell r="G1937">
            <v>0</v>
          </cell>
          <cell r="H1937">
            <v>0</v>
          </cell>
          <cell r="I1937">
            <v>0</v>
          </cell>
          <cell r="J1937">
            <v>0</v>
          </cell>
          <cell r="K1937">
            <v>0</v>
          </cell>
          <cell r="L1937">
            <v>0</v>
          </cell>
          <cell r="M1937">
            <v>0</v>
          </cell>
          <cell r="N1937">
            <v>0</v>
          </cell>
          <cell r="O1937">
            <v>0</v>
          </cell>
          <cell r="P1937">
            <v>0</v>
          </cell>
          <cell r="Q1937">
            <v>0</v>
          </cell>
          <cell r="R1937">
            <v>-26.454000000000001</v>
          </cell>
          <cell r="S1937">
            <v>0</v>
          </cell>
          <cell r="T1937">
            <v>0</v>
          </cell>
          <cell r="U1937">
            <v>0</v>
          </cell>
          <cell r="V1937">
            <v>-26.454000000000001</v>
          </cell>
          <cell r="W1937">
            <v>-26.454000000000001</v>
          </cell>
          <cell r="X1937">
            <v>-26.454000000000001</v>
          </cell>
          <cell r="Y1937">
            <v>-26.454000000000001</v>
          </cell>
          <cell r="Z1937">
            <v>-26.454000000000001</v>
          </cell>
          <cell r="AA1937">
            <v>-26.454000000000001</v>
          </cell>
          <cell r="AB1937">
            <v>-26.454000000000001</v>
          </cell>
          <cell r="AC1937">
            <v>-26.454000000000001</v>
          </cell>
          <cell r="AD1937">
            <v>-26.454000000000001</v>
          </cell>
          <cell r="AE1937">
            <v>-26.454000000000001</v>
          </cell>
          <cell r="AF1937">
            <v>-26.454000000000001</v>
          </cell>
          <cell r="AG1937">
            <v>-26.454000000000001</v>
          </cell>
          <cell r="AH1937">
            <v>-26.454000000000001</v>
          </cell>
        </row>
        <row r="1938">
          <cell r="E1938" t="str">
            <v>531|FORECAST|Trend</v>
          </cell>
          <cell r="F1938">
            <v>-26.454000000000001</v>
          </cell>
          <cell r="G1938">
            <v>0</v>
          </cell>
          <cell r="H1938">
            <v>0</v>
          </cell>
          <cell r="I1938">
            <v>0</v>
          </cell>
          <cell r="J1938">
            <v>0</v>
          </cell>
          <cell r="K1938">
            <v>0</v>
          </cell>
          <cell r="L1938">
            <v>0</v>
          </cell>
          <cell r="M1938">
            <v>0</v>
          </cell>
          <cell r="N1938">
            <v>0</v>
          </cell>
          <cell r="O1938">
            <v>0</v>
          </cell>
          <cell r="P1938">
            <v>0</v>
          </cell>
          <cell r="Q1938">
            <v>0</v>
          </cell>
          <cell r="R1938">
            <v>-26.454000000000001</v>
          </cell>
          <cell r="S1938">
            <v>0</v>
          </cell>
          <cell r="T1938">
            <v>0</v>
          </cell>
          <cell r="U1938">
            <v>0</v>
          </cell>
          <cell r="V1938">
            <v>-26.454000000000001</v>
          </cell>
          <cell r="W1938">
            <v>-26.454000000000001</v>
          </cell>
          <cell r="X1938">
            <v>-26.454000000000001</v>
          </cell>
          <cell r="Y1938">
            <v>-26.454000000000001</v>
          </cell>
          <cell r="Z1938">
            <v>-26.454000000000001</v>
          </cell>
          <cell r="AA1938">
            <v>-26.454000000000001</v>
          </cell>
          <cell r="AB1938">
            <v>-26.454000000000001</v>
          </cell>
          <cell r="AC1938">
            <v>-26.454000000000001</v>
          </cell>
          <cell r="AD1938">
            <v>-26.454000000000001</v>
          </cell>
          <cell r="AE1938">
            <v>-26.454000000000001</v>
          </cell>
          <cell r="AF1938">
            <v>-26.454000000000001</v>
          </cell>
          <cell r="AG1938">
            <v>-26.454000000000001</v>
          </cell>
          <cell r="AH1938">
            <v>-26.454000000000001</v>
          </cell>
        </row>
        <row r="1939">
          <cell r="E1939" t="str">
            <v>531|Prior|Trend</v>
          </cell>
          <cell r="F1939">
            <v>0</v>
          </cell>
          <cell r="G1939">
            <v>0</v>
          </cell>
          <cell r="H1939">
            <v>0</v>
          </cell>
          <cell r="I1939">
            <v>0</v>
          </cell>
          <cell r="J1939">
            <v>0</v>
          </cell>
          <cell r="K1939">
            <v>3982</v>
          </cell>
          <cell r="L1939">
            <v>0</v>
          </cell>
          <cell r="M1939">
            <v>0</v>
          </cell>
          <cell r="N1939">
            <v>-37</v>
          </cell>
          <cell r="O1939">
            <v>0</v>
          </cell>
          <cell r="P1939">
            <v>0</v>
          </cell>
          <cell r="Q1939">
            <v>-35200</v>
          </cell>
          <cell r="R1939">
            <v>0</v>
          </cell>
          <cell r="S1939">
            <v>3982</v>
          </cell>
          <cell r="T1939">
            <v>-37</v>
          </cell>
          <cell r="U1939">
            <v>-35200</v>
          </cell>
          <cell r="V1939">
            <v>-31255</v>
          </cell>
          <cell r="W1939">
            <v>0</v>
          </cell>
          <cell r="X1939">
            <v>0</v>
          </cell>
          <cell r="Y1939">
            <v>0</v>
          </cell>
          <cell r="Z1939">
            <v>0</v>
          </cell>
          <cell r="AA1939">
            <v>0</v>
          </cell>
          <cell r="AB1939">
            <v>3982</v>
          </cell>
          <cell r="AC1939">
            <v>3982</v>
          </cell>
          <cell r="AD1939">
            <v>3982</v>
          </cell>
          <cell r="AE1939">
            <v>3945</v>
          </cell>
          <cell r="AF1939">
            <v>3945</v>
          </cell>
          <cell r="AG1939">
            <v>3945</v>
          </cell>
          <cell r="AH1939">
            <v>-31255</v>
          </cell>
        </row>
        <row r="1940">
          <cell r="E1940" t="str">
            <v>531|TVAR|Actual vs Plan</v>
          </cell>
          <cell r="F1940">
            <v>0</v>
          </cell>
          <cell r="G1940">
            <v>0</v>
          </cell>
          <cell r="H1940">
            <v>0</v>
          </cell>
          <cell r="I1940">
            <v>0</v>
          </cell>
          <cell r="J1940">
            <v>0</v>
          </cell>
          <cell r="K1940">
            <v>0</v>
          </cell>
          <cell r="L1940">
            <v>0</v>
          </cell>
          <cell r="M1940">
            <v>0</v>
          </cell>
          <cell r="N1940">
            <v>0</v>
          </cell>
          <cell r="O1940">
            <v>0</v>
          </cell>
          <cell r="P1940">
            <v>0</v>
          </cell>
          <cell r="Q1940">
            <v>0</v>
          </cell>
          <cell r="R1940">
            <v>0</v>
          </cell>
          <cell r="S1940">
            <v>0</v>
          </cell>
          <cell r="T1940">
            <v>0</v>
          </cell>
          <cell r="U1940">
            <v>0</v>
          </cell>
          <cell r="V1940">
            <v>0</v>
          </cell>
          <cell r="W1940">
            <v>0</v>
          </cell>
          <cell r="X1940">
            <v>0</v>
          </cell>
          <cell r="Y1940">
            <v>0</v>
          </cell>
          <cell r="Z1940">
            <v>0</v>
          </cell>
          <cell r="AA1940">
            <v>0</v>
          </cell>
          <cell r="AB1940">
            <v>0</v>
          </cell>
          <cell r="AC1940">
            <v>0</v>
          </cell>
          <cell r="AD1940">
            <v>0</v>
          </cell>
          <cell r="AE1940">
            <v>0</v>
          </cell>
          <cell r="AF1940">
            <v>0</v>
          </cell>
          <cell r="AG1940">
            <v>0</v>
          </cell>
          <cell r="AH1940">
            <v>0</v>
          </cell>
        </row>
        <row r="1941">
          <cell r="E1941" t="str">
            <v>531|TVAR %|Actual vs Plan</v>
          </cell>
          <cell r="F1941">
            <v>0</v>
          </cell>
          <cell r="G1941">
            <v>0</v>
          </cell>
          <cell r="H1941">
            <v>0</v>
          </cell>
          <cell r="I1941">
            <v>0</v>
          </cell>
          <cell r="J1941">
            <v>0</v>
          </cell>
          <cell r="K1941">
            <v>0</v>
          </cell>
          <cell r="L1941">
            <v>0</v>
          </cell>
          <cell r="M1941">
            <v>0</v>
          </cell>
          <cell r="N1941">
            <v>0</v>
          </cell>
          <cell r="O1941">
            <v>0</v>
          </cell>
          <cell r="P1941">
            <v>0</v>
          </cell>
          <cell r="Q1941">
            <v>0</v>
          </cell>
          <cell r="R1941">
            <v>0</v>
          </cell>
          <cell r="S1941">
            <v>0</v>
          </cell>
          <cell r="T1941">
            <v>0</v>
          </cell>
          <cell r="U1941">
            <v>0</v>
          </cell>
          <cell r="V1941">
            <v>0</v>
          </cell>
          <cell r="W1941">
            <v>0</v>
          </cell>
          <cell r="X1941">
            <v>0</v>
          </cell>
          <cell r="Y1941">
            <v>0</v>
          </cell>
          <cell r="Z1941">
            <v>0</v>
          </cell>
          <cell r="AA1941">
            <v>0</v>
          </cell>
          <cell r="AB1941">
            <v>0</v>
          </cell>
          <cell r="AC1941">
            <v>0</v>
          </cell>
          <cell r="AD1941">
            <v>0</v>
          </cell>
          <cell r="AE1941">
            <v>0</v>
          </cell>
          <cell r="AF1941">
            <v>0</v>
          </cell>
          <cell r="AG1941">
            <v>0</v>
          </cell>
          <cell r="AH1941">
            <v>0</v>
          </cell>
        </row>
        <row r="1942">
          <cell r="E1942" t="str">
            <v>531|DTE|Actual vs Plan</v>
          </cell>
          <cell r="F1942">
            <v>0</v>
          </cell>
          <cell r="G1942">
            <v>0</v>
          </cell>
          <cell r="H1942">
            <v>0</v>
          </cell>
          <cell r="I1942">
            <v>0</v>
          </cell>
          <cell r="J1942">
            <v>0</v>
          </cell>
          <cell r="K1942">
            <v>0</v>
          </cell>
          <cell r="L1942">
            <v>0</v>
          </cell>
          <cell r="M1942">
            <v>0</v>
          </cell>
          <cell r="N1942">
            <v>0</v>
          </cell>
          <cell r="O1942">
            <v>0</v>
          </cell>
          <cell r="P1942">
            <v>0</v>
          </cell>
          <cell r="Q1942">
            <v>0</v>
          </cell>
          <cell r="R1942">
            <v>0</v>
          </cell>
          <cell r="S1942">
            <v>0</v>
          </cell>
          <cell r="T1942">
            <v>0</v>
          </cell>
          <cell r="U1942">
            <v>0</v>
          </cell>
          <cell r="V1942">
            <v>0</v>
          </cell>
          <cell r="W1942">
            <v>0</v>
          </cell>
          <cell r="X1942">
            <v>0</v>
          </cell>
          <cell r="Y1942">
            <v>0</v>
          </cell>
          <cell r="Z1942">
            <v>0</v>
          </cell>
          <cell r="AA1942">
            <v>0</v>
          </cell>
          <cell r="AB1942">
            <v>0</v>
          </cell>
          <cell r="AC1942">
            <v>0</v>
          </cell>
          <cell r="AD1942">
            <v>0</v>
          </cell>
          <cell r="AE1942">
            <v>0</v>
          </cell>
          <cell r="AF1942">
            <v>0</v>
          </cell>
          <cell r="AG1942">
            <v>0</v>
          </cell>
          <cell r="AH1942">
            <v>0</v>
          </cell>
        </row>
        <row r="1943">
          <cell r="E1943" t="str">
            <v>531|DTE %|Actual vs Plan</v>
          </cell>
          <cell r="F1943">
            <v>0</v>
          </cell>
          <cell r="G1943">
            <v>0</v>
          </cell>
          <cell r="H1943">
            <v>0</v>
          </cell>
          <cell r="I1943">
            <v>0</v>
          </cell>
          <cell r="J1943">
            <v>0</v>
          </cell>
          <cell r="K1943">
            <v>0</v>
          </cell>
          <cell r="L1943">
            <v>0</v>
          </cell>
          <cell r="M1943">
            <v>0</v>
          </cell>
          <cell r="N1943">
            <v>0</v>
          </cell>
          <cell r="O1943">
            <v>0</v>
          </cell>
          <cell r="P1943">
            <v>0</v>
          </cell>
          <cell r="Q1943">
            <v>0</v>
          </cell>
          <cell r="R1943">
            <v>0</v>
          </cell>
          <cell r="S1943">
            <v>0</v>
          </cell>
          <cell r="T1943">
            <v>0</v>
          </cell>
          <cell r="U1943">
            <v>0</v>
          </cell>
          <cell r="V1943">
            <v>0</v>
          </cell>
          <cell r="W1943">
            <v>0</v>
          </cell>
          <cell r="X1943">
            <v>0</v>
          </cell>
          <cell r="Y1943">
            <v>0</v>
          </cell>
          <cell r="Z1943">
            <v>0</v>
          </cell>
          <cell r="AA1943">
            <v>0</v>
          </cell>
          <cell r="AB1943">
            <v>0</v>
          </cell>
          <cell r="AC1943">
            <v>0</v>
          </cell>
          <cell r="AD1943">
            <v>0</v>
          </cell>
          <cell r="AE1943">
            <v>0</v>
          </cell>
          <cell r="AF1943">
            <v>0</v>
          </cell>
          <cell r="AG1943">
            <v>0</v>
          </cell>
          <cell r="AH1943">
            <v>0</v>
          </cell>
        </row>
        <row r="1944">
          <cell r="E1944" t="str">
            <v>531|ExExch|Actual vs Plan</v>
          </cell>
          <cell r="F1944">
            <v>0</v>
          </cell>
          <cell r="G1944">
            <v>0</v>
          </cell>
          <cell r="H1944">
            <v>0</v>
          </cell>
          <cell r="I1944">
            <v>0</v>
          </cell>
          <cell r="J1944">
            <v>0</v>
          </cell>
          <cell r="K1944">
            <v>0</v>
          </cell>
          <cell r="L1944">
            <v>0</v>
          </cell>
          <cell r="M1944">
            <v>0</v>
          </cell>
          <cell r="N1944">
            <v>0</v>
          </cell>
          <cell r="O1944">
            <v>0</v>
          </cell>
          <cell r="P1944">
            <v>0</v>
          </cell>
          <cell r="Q1944">
            <v>0</v>
          </cell>
          <cell r="R1944">
            <v>0</v>
          </cell>
          <cell r="S1944">
            <v>0</v>
          </cell>
          <cell r="T1944">
            <v>0</v>
          </cell>
          <cell r="U1944">
            <v>0</v>
          </cell>
          <cell r="V1944">
            <v>0</v>
          </cell>
          <cell r="W1944">
            <v>0</v>
          </cell>
          <cell r="X1944">
            <v>0</v>
          </cell>
          <cell r="Y1944">
            <v>0</v>
          </cell>
          <cell r="Z1944">
            <v>0</v>
          </cell>
          <cell r="AA1944">
            <v>0</v>
          </cell>
          <cell r="AB1944">
            <v>0</v>
          </cell>
          <cell r="AC1944">
            <v>0</v>
          </cell>
          <cell r="AD1944">
            <v>0</v>
          </cell>
          <cell r="AE1944">
            <v>0</v>
          </cell>
          <cell r="AF1944">
            <v>0</v>
          </cell>
          <cell r="AG1944">
            <v>0</v>
          </cell>
          <cell r="AH1944">
            <v>0</v>
          </cell>
        </row>
        <row r="1945">
          <cell r="E1945" t="str">
            <v>531|ExExch %|Actual vs Plan</v>
          </cell>
          <cell r="F1945">
            <v>0</v>
          </cell>
          <cell r="G1945">
            <v>0</v>
          </cell>
          <cell r="H1945">
            <v>0</v>
          </cell>
          <cell r="I1945">
            <v>0</v>
          </cell>
          <cell r="J1945">
            <v>0</v>
          </cell>
          <cell r="K1945">
            <v>0</v>
          </cell>
          <cell r="L1945">
            <v>0</v>
          </cell>
          <cell r="M1945">
            <v>0</v>
          </cell>
          <cell r="N1945">
            <v>0</v>
          </cell>
          <cell r="O1945">
            <v>0</v>
          </cell>
          <cell r="P1945">
            <v>0</v>
          </cell>
          <cell r="Q1945">
            <v>0</v>
          </cell>
          <cell r="R1945">
            <v>0</v>
          </cell>
          <cell r="S1945">
            <v>0</v>
          </cell>
          <cell r="T1945">
            <v>0</v>
          </cell>
          <cell r="U1945">
            <v>0</v>
          </cell>
          <cell r="V1945">
            <v>0</v>
          </cell>
          <cell r="W1945">
            <v>0</v>
          </cell>
          <cell r="X1945">
            <v>0</v>
          </cell>
          <cell r="Y1945">
            <v>0</v>
          </cell>
          <cell r="Z1945">
            <v>0</v>
          </cell>
          <cell r="AA1945">
            <v>0</v>
          </cell>
          <cell r="AB1945">
            <v>0</v>
          </cell>
          <cell r="AC1945">
            <v>0</v>
          </cell>
          <cell r="AD1945">
            <v>0</v>
          </cell>
          <cell r="AE1945">
            <v>0</v>
          </cell>
          <cell r="AF1945">
            <v>0</v>
          </cell>
          <cell r="AG1945">
            <v>0</v>
          </cell>
          <cell r="AH1945">
            <v>0</v>
          </cell>
        </row>
        <row r="1946">
          <cell r="E1946" t="str">
            <v>531|Plan Next|Trend</v>
          </cell>
          <cell r="F1946">
            <v>0</v>
          </cell>
          <cell r="G1946">
            <v>0</v>
          </cell>
          <cell r="H1946">
            <v>0</v>
          </cell>
          <cell r="I1946">
            <v>0</v>
          </cell>
          <cell r="J1946">
            <v>0</v>
          </cell>
          <cell r="K1946">
            <v>0</v>
          </cell>
          <cell r="L1946">
            <v>0</v>
          </cell>
          <cell r="M1946">
            <v>0</v>
          </cell>
          <cell r="N1946">
            <v>0</v>
          </cell>
          <cell r="O1946">
            <v>0</v>
          </cell>
          <cell r="P1946">
            <v>0</v>
          </cell>
          <cell r="Q1946">
            <v>0</v>
          </cell>
          <cell r="R1946">
            <v>0</v>
          </cell>
          <cell r="S1946">
            <v>0</v>
          </cell>
          <cell r="T1946">
            <v>0</v>
          </cell>
          <cell r="U1946">
            <v>0</v>
          </cell>
          <cell r="V1946">
            <v>0</v>
          </cell>
          <cell r="W1946">
            <v>0</v>
          </cell>
          <cell r="X1946">
            <v>0</v>
          </cell>
          <cell r="Y1946">
            <v>0</v>
          </cell>
          <cell r="Z1946">
            <v>0</v>
          </cell>
          <cell r="AA1946">
            <v>0</v>
          </cell>
          <cell r="AB1946">
            <v>0</v>
          </cell>
          <cell r="AC1946">
            <v>0</v>
          </cell>
          <cell r="AD1946">
            <v>0</v>
          </cell>
          <cell r="AE1946">
            <v>0</v>
          </cell>
          <cell r="AF1946">
            <v>0</v>
          </cell>
          <cell r="AG1946">
            <v>0</v>
          </cell>
          <cell r="AH1946">
            <v>0</v>
          </cell>
        </row>
        <row r="1947">
          <cell r="E1947" t="str">
            <v>531|DTE|Actual vs Prior</v>
          </cell>
          <cell r="F1947">
            <v>0</v>
          </cell>
          <cell r="G1947">
            <v>0</v>
          </cell>
          <cell r="H1947">
            <v>0</v>
          </cell>
          <cell r="I1947">
            <v>0</v>
          </cell>
          <cell r="J1947">
            <v>0</v>
          </cell>
          <cell r="K1947">
            <v>0</v>
          </cell>
          <cell r="L1947">
            <v>0</v>
          </cell>
          <cell r="M1947">
            <v>0</v>
          </cell>
          <cell r="N1947">
            <v>0</v>
          </cell>
          <cell r="O1947">
            <v>0</v>
          </cell>
          <cell r="P1947">
            <v>0</v>
          </cell>
          <cell r="Q1947">
            <v>0</v>
          </cell>
          <cell r="R1947">
            <v>0</v>
          </cell>
          <cell r="S1947">
            <v>0</v>
          </cell>
          <cell r="T1947">
            <v>0</v>
          </cell>
          <cell r="U1947">
            <v>0</v>
          </cell>
          <cell r="V1947">
            <v>0</v>
          </cell>
          <cell r="W1947">
            <v>0</v>
          </cell>
          <cell r="X1947">
            <v>0</v>
          </cell>
          <cell r="Y1947">
            <v>0</v>
          </cell>
          <cell r="Z1947">
            <v>0</v>
          </cell>
          <cell r="AA1947">
            <v>0</v>
          </cell>
          <cell r="AB1947">
            <v>0</v>
          </cell>
          <cell r="AC1947">
            <v>0</v>
          </cell>
          <cell r="AD1947">
            <v>0</v>
          </cell>
          <cell r="AE1947">
            <v>0</v>
          </cell>
          <cell r="AF1947">
            <v>0</v>
          </cell>
          <cell r="AG1947">
            <v>0</v>
          </cell>
          <cell r="AH1947">
            <v>0</v>
          </cell>
        </row>
        <row r="1948">
          <cell r="E1948" t="str">
            <v>531|DTE %|Actual vs Prior</v>
          </cell>
          <cell r="F1948">
            <v>0</v>
          </cell>
          <cell r="G1948">
            <v>0</v>
          </cell>
          <cell r="H1948">
            <v>0</v>
          </cell>
          <cell r="I1948">
            <v>0</v>
          </cell>
          <cell r="J1948">
            <v>0</v>
          </cell>
          <cell r="K1948">
            <v>0</v>
          </cell>
          <cell r="L1948">
            <v>0</v>
          </cell>
          <cell r="M1948">
            <v>0</v>
          </cell>
          <cell r="N1948">
            <v>0</v>
          </cell>
          <cell r="O1948">
            <v>0</v>
          </cell>
          <cell r="P1948">
            <v>0</v>
          </cell>
          <cell r="Q1948">
            <v>0</v>
          </cell>
          <cell r="R1948">
            <v>0</v>
          </cell>
          <cell r="S1948">
            <v>0</v>
          </cell>
          <cell r="T1948">
            <v>0</v>
          </cell>
          <cell r="U1948">
            <v>0</v>
          </cell>
          <cell r="V1948">
            <v>0</v>
          </cell>
          <cell r="W1948">
            <v>0</v>
          </cell>
          <cell r="X1948">
            <v>0</v>
          </cell>
          <cell r="Y1948">
            <v>0</v>
          </cell>
          <cell r="Z1948">
            <v>0</v>
          </cell>
          <cell r="AA1948">
            <v>0</v>
          </cell>
          <cell r="AB1948">
            <v>0</v>
          </cell>
          <cell r="AC1948">
            <v>0</v>
          </cell>
          <cell r="AD1948">
            <v>0</v>
          </cell>
          <cell r="AE1948">
            <v>0</v>
          </cell>
          <cell r="AF1948">
            <v>0</v>
          </cell>
          <cell r="AG1948">
            <v>0</v>
          </cell>
          <cell r="AH1948">
            <v>0</v>
          </cell>
        </row>
        <row r="1949">
          <cell r="E1949" t="str">
            <v>531|ExExch|Actual vs Prior</v>
          </cell>
          <cell r="F1949">
            <v>0</v>
          </cell>
          <cell r="G1949">
            <v>0</v>
          </cell>
          <cell r="H1949">
            <v>0</v>
          </cell>
          <cell r="I1949">
            <v>0</v>
          </cell>
          <cell r="J1949">
            <v>0</v>
          </cell>
          <cell r="K1949">
            <v>0</v>
          </cell>
          <cell r="L1949">
            <v>0</v>
          </cell>
          <cell r="M1949">
            <v>0</v>
          </cell>
          <cell r="N1949">
            <v>0</v>
          </cell>
          <cell r="O1949">
            <v>0</v>
          </cell>
          <cell r="P1949">
            <v>0</v>
          </cell>
          <cell r="Q1949">
            <v>0</v>
          </cell>
          <cell r="R1949">
            <v>0</v>
          </cell>
          <cell r="S1949">
            <v>0</v>
          </cell>
          <cell r="T1949">
            <v>0</v>
          </cell>
          <cell r="U1949">
            <v>0</v>
          </cell>
          <cell r="V1949">
            <v>0</v>
          </cell>
          <cell r="W1949">
            <v>0</v>
          </cell>
          <cell r="X1949">
            <v>0</v>
          </cell>
          <cell r="Y1949">
            <v>0</v>
          </cell>
          <cell r="Z1949">
            <v>0</v>
          </cell>
          <cell r="AA1949">
            <v>0</v>
          </cell>
          <cell r="AB1949">
            <v>0</v>
          </cell>
          <cell r="AC1949">
            <v>0</v>
          </cell>
          <cell r="AD1949">
            <v>0</v>
          </cell>
          <cell r="AE1949">
            <v>0</v>
          </cell>
          <cell r="AF1949">
            <v>0</v>
          </cell>
          <cell r="AG1949">
            <v>0</v>
          </cell>
          <cell r="AH1949">
            <v>0</v>
          </cell>
        </row>
        <row r="1950">
          <cell r="E1950" t="str">
            <v>531|ExExch %|Actual vs Prior</v>
          </cell>
          <cell r="F1950">
            <v>0</v>
          </cell>
          <cell r="G1950">
            <v>0</v>
          </cell>
          <cell r="H1950">
            <v>0</v>
          </cell>
          <cell r="I1950">
            <v>0</v>
          </cell>
          <cell r="J1950">
            <v>0</v>
          </cell>
          <cell r="K1950">
            <v>0</v>
          </cell>
          <cell r="L1950">
            <v>0</v>
          </cell>
          <cell r="M1950">
            <v>0</v>
          </cell>
          <cell r="N1950">
            <v>0</v>
          </cell>
          <cell r="O1950">
            <v>0</v>
          </cell>
          <cell r="P1950">
            <v>0</v>
          </cell>
          <cell r="Q1950">
            <v>0</v>
          </cell>
          <cell r="R1950">
            <v>0</v>
          </cell>
          <cell r="S1950">
            <v>0</v>
          </cell>
          <cell r="T1950">
            <v>0</v>
          </cell>
          <cell r="U1950">
            <v>0</v>
          </cell>
          <cell r="V1950">
            <v>0</v>
          </cell>
          <cell r="W1950">
            <v>0</v>
          </cell>
          <cell r="X1950">
            <v>0</v>
          </cell>
          <cell r="Y1950">
            <v>0</v>
          </cell>
          <cell r="Z1950">
            <v>0</v>
          </cell>
          <cell r="AA1950">
            <v>0</v>
          </cell>
          <cell r="AB1950">
            <v>0</v>
          </cell>
          <cell r="AC1950">
            <v>0</v>
          </cell>
          <cell r="AD1950">
            <v>0</v>
          </cell>
          <cell r="AE1950">
            <v>0</v>
          </cell>
          <cell r="AF1950">
            <v>0</v>
          </cell>
          <cell r="AG1950">
            <v>0</v>
          </cell>
          <cell r="AH1950">
            <v>0</v>
          </cell>
        </row>
        <row r="1951">
          <cell r="E1951" t="str">
            <v>531|TVAR|Actual vs Prior</v>
          </cell>
          <cell r="F1951">
            <v>0</v>
          </cell>
          <cell r="G1951">
            <v>0</v>
          </cell>
          <cell r="H1951">
            <v>0</v>
          </cell>
          <cell r="I1951">
            <v>0</v>
          </cell>
          <cell r="J1951">
            <v>0</v>
          </cell>
          <cell r="K1951">
            <v>0</v>
          </cell>
          <cell r="L1951">
            <v>0</v>
          </cell>
          <cell r="M1951">
            <v>0</v>
          </cell>
          <cell r="N1951">
            <v>0</v>
          </cell>
          <cell r="O1951">
            <v>0</v>
          </cell>
          <cell r="P1951">
            <v>0</v>
          </cell>
          <cell r="Q1951">
            <v>0</v>
          </cell>
          <cell r="R1951">
            <v>0</v>
          </cell>
          <cell r="S1951">
            <v>0</v>
          </cell>
          <cell r="T1951">
            <v>0</v>
          </cell>
          <cell r="U1951">
            <v>0</v>
          </cell>
          <cell r="V1951">
            <v>0</v>
          </cell>
          <cell r="W1951">
            <v>0</v>
          </cell>
          <cell r="X1951">
            <v>0</v>
          </cell>
          <cell r="Y1951">
            <v>0</v>
          </cell>
          <cell r="Z1951">
            <v>0</v>
          </cell>
          <cell r="AA1951">
            <v>0</v>
          </cell>
          <cell r="AB1951">
            <v>0</v>
          </cell>
          <cell r="AC1951">
            <v>0</v>
          </cell>
          <cell r="AD1951">
            <v>0</v>
          </cell>
          <cell r="AE1951">
            <v>0</v>
          </cell>
          <cell r="AF1951">
            <v>0</v>
          </cell>
          <cell r="AG1951">
            <v>0</v>
          </cell>
          <cell r="AH1951">
            <v>0</v>
          </cell>
        </row>
        <row r="1952">
          <cell r="E1952" t="str">
            <v>531|TVAR %|Actual vs Prior</v>
          </cell>
          <cell r="F1952">
            <v>0</v>
          </cell>
          <cell r="G1952">
            <v>0</v>
          </cell>
          <cell r="H1952">
            <v>0</v>
          </cell>
          <cell r="I1952">
            <v>0</v>
          </cell>
          <cell r="J1952">
            <v>0</v>
          </cell>
          <cell r="K1952">
            <v>0</v>
          </cell>
          <cell r="L1952">
            <v>0</v>
          </cell>
          <cell r="M1952">
            <v>0</v>
          </cell>
          <cell r="N1952">
            <v>0</v>
          </cell>
          <cell r="O1952">
            <v>0</v>
          </cell>
          <cell r="P1952">
            <v>0</v>
          </cell>
          <cell r="Q1952">
            <v>0</v>
          </cell>
          <cell r="R1952">
            <v>0</v>
          </cell>
          <cell r="S1952">
            <v>0</v>
          </cell>
          <cell r="T1952">
            <v>0</v>
          </cell>
          <cell r="U1952">
            <v>0</v>
          </cell>
          <cell r="V1952">
            <v>0</v>
          </cell>
          <cell r="W1952">
            <v>0</v>
          </cell>
          <cell r="X1952">
            <v>0</v>
          </cell>
          <cell r="Y1952">
            <v>0</v>
          </cell>
          <cell r="Z1952">
            <v>0</v>
          </cell>
          <cell r="AA1952">
            <v>0</v>
          </cell>
          <cell r="AB1952">
            <v>0</v>
          </cell>
          <cell r="AC1952">
            <v>0</v>
          </cell>
          <cell r="AD1952">
            <v>0</v>
          </cell>
          <cell r="AE1952">
            <v>0</v>
          </cell>
          <cell r="AF1952">
            <v>0</v>
          </cell>
          <cell r="AG1952">
            <v>0</v>
          </cell>
          <cell r="AH1952">
            <v>0</v>
          </cell>
        </row>
        <row r="1953">
          <cell r="E1953" t="str">
            <v>532|Actual|Trend</v>
          </cell>
          <cell r="F1953">
            <v>0</v>
          </cell>
          <cell r="G1953">
            <v>0</v>
          </cell>
          <cell r="H1953">
            <v>0</v>
          </cell>
          <cell r="I1953">
            <v>0</v>
          </cell>
          <cell r="J1953">
            <v>0</v>
          </cell>
          <cell r="K1953">
            <v>0</v>
          </cell>
          <cell r="L1953">
            <v>0</v>
          </cell>
          <cell r="M1953">
            <v>0</v>
          </cell>
          <cell r="N1953">
            <v>0</v>
          </cell>
          <cell r="O1953">
            <v>0</v>
          </cell>
          <cell r="P1953">
            <v>0</v>
          </cell>
          <cell r="Q1953">
            <v>0</v>
          </cell>
          <cell r="R1953">
            <v>0</v>
          </cell>
          <cell r="S1953">
            <v>0</v>
          </cell>
          <cell r="T1953">
            <v>0</v>
          </cell>
          <cell r="U1953">
            <v>0</v>
          </cell>
          <cell r="V1953">
            <v>0</v>
          </cell>
          <cell r="W1953">
            <v>0</v>
          </cell>
          <cell r="X1953">
            <v>0</v>
          </cell>
          <cell r="Y1953">
            <v>0</v>
          </cell>
          <cell r="Z1953">
            <v>0</v>
          </cell>
          <cell r="AA1953">
            <v>0</v>
          </cell>
          <cell r="AB1953">
            <v>0</v>
          </cell>
          <cell r="AC1953">
            <v>0</v>
          </cell>
          <cell r="AD1953">
            <v>0</v>
          </cell>
          <cell r="AE1953">
            <v>0</v>
          </cell>
          <cell r="AF1953">
            <v>0</v>
          </cell>
          <cell r="AG1953">
            <v>0</v>
          </cell>
          <cell r="AH1953">
            <v>0</v>
          </cell>
        </row>
        <row r="1954">
          <cell r="E1954" t="str">
            <v>532|Plan|Trend</v>
          </cell>
          <cell r="F1954">
            <v>0</v>
          </cell>
          <cell r="G1954">
            <v>0</v>
          </cell>
          <cell r="H1954">
            <v>0</v>
          </cell>
          <cell r="I1954">
            <v>0</v>
          </cell>
          <cell r="J1954">
            <v>0</v>
          </cell>
          <cell r="K1954">
            <v>0</v>
          </cell>
          <cell r="L1954">
            <v>0</v>
          </cell>
          <cell r="M1954">
            <v>0</v>
          </cell>
          <cell r="N1954">
            <v>0</v>
          </cell>
          <cell r="O1954">
            <v>0</v>
          </cell>
          <cell r="P1954">
            <v>0</v>
          </cell>
          <cell r="Q1954">
            <v>0</v>
          </cell>
          <cell r="R1954">
            <v>0</v>
          </cell>
          <cell r="S1954">
            <v>0</v>
          </cell>
          <cell r="T1954">
            <v>0</v>
          </cell>
          <cell r="U1954">
            <v>0</v>
          </cell>
          <cell r="V1954">
            <v>0</v>
          </cell>
          <cell r="W1954">
            <v>0</v>
          </cell>
          <cell r="X1954">
            <v>0</v>
          </cell>
          <cell r="Y1954">
            <v>0</v>
          </cell>
          <cell r="Z1954">
            <v>0</v>
          </cell>
          <cell r="AA1954">
            <v>0</v>
          </cell>
          <cell r="AB1954">
            <v>0</v>
          </cell>
          <cell r="AC1954">
            <v>0</v>
          </cell>
          <cell r="AD1954">
            <v>0</v>
          </cell>
          <cell r="AE1954">
            <v>0</v>
          </cell>
          <cell r="AF1954">
            <v>0</v>
          </cell>
          <cell r="AG1954">
            <v>0</v>
          </cell>
          <cell r="AH1954">
            <v>0</v>
          </cell>
        </row>
        <row r="1955">
          <cell r="E1955" t="str">
            <v>532|FORECAST|Trend</v>
          </cell>
          <cell r="F1955">
            <v>0</v>
          </cell>
          <cell r="G1955">
            <v>0</v>
          </cell>
          <cell r="H1955">
            <v>0</v>
          </cell>
          <cell r="I1955">
            <v>0</v>
          </cell>
          <cell r="J1955">
            <v>0</v>
          </cell>
          <cell r="K1955">
            <v>0</v>
          </cell>
          <cell r="L1955">
            <v>0</v>
          </cell>
          <cell r="M1955">
            <v>0</v>
          </cell>
          <cell r="N1955">
            <v>0</v>
          </cell>
          <cell r="O1955">
            <v>0</v>
          </cell>
          <cell r="P1955">
            <v>0</v>
          </cell>
          <cell r="Q1955">
            <v>0</v>
          </cell>
          <cell r="R1955">
            <v>0</v>
          </cell>
          <cell r="S1955">
            <v>0</v>
          </cell>
          <cell r="T1955">
            <v>0</v>
          </cell>
          <cell r="U1955">
            <v>0</v>
          </cell>
          <cell r="V1955">
            <v>0</v>
          </cell>
          <cell r="W1955">
            <v>0</v>
          </cell>
          <cell r="X1955">
            <v>0</v>
          </cell>
          <cell r="Y1955">
            <v>0</v>
          </cell>
          <cell r="Z1955">
            <v>0</v>
          </cell>
          <cell r="AA1955">
            <v>0</v>
          </cell>
          <cell r="AB1955">
            <v>0</v>
          </cell>
          <cell r="AC1955">
            <v>0</v>
          </cell>
          <cell r="AD1955">
            <v>0</v>
          </cell>
          <cell r="AE1955">
            <v>0</v>
          </cell>
          <cell r="AF1955">
            <v>0</v>
          </cell>
          <cell r="AG1955">
            <v>0</v>
          </cell>
          <cell r="AH1955">
            <v>0</v>
          </cell>
        </row>
        <row r="1956">
          <cell r="E1956" t="str">
            <v>532|Prior|Trend</v>
          </cell>
          <cell r="F1956">
            <v>0</v>
          </cell>
          <cell r="G1956">
            <v>0</v>
          </cell>
          <cell r="H1956">
            <v>0</v>
          </cell>
          <cell r="I1956">
            <v>0</v>
          </cell>
          <cell r="J1956">
            <v>0</v>
          </cell>
          <cell r="K1956">
            <v>0</v>
          </cell>
          <cell r="L1956">
            <v>0</v>
          </cell>
          <cell r="M1956">
            <v>0</v>
          </cell>
          <cell r="N1956">
            <v>0</v>
          </cell>
          <cell r="O1956">
            <v>0</v>
          </cell>
          <cell r="P1956">
            <v>0</v>
          </cell>
          <cell r="Q1956">
            <v>0</v>
          </cell>
          <cell r="R1956">
            <v>0</v>
          </cell>
          <cell r="S1956">
            <v>0</v>
          </cell>
          <cell r="T1956">
            <v>0</v>
          </cell>
          <cell r="U1956">
            <v>0</v>
          </cell>
          <cell r="V1956">
            <v>0</v>
          </cell>
          <cell r="W1956">
            <v>0</v>
          </cell>
          <cell r="X1956">
            <v>0</v>
          </cell>
          <cell r="Y1956">
            <v>0</v>
          </cell>
          <cell r="Z1956">
            <v>0</v>
          </cell>
          <cell r="AA1956">
            <v>0</v>
          </cell>
          <cell r="AB1956">
            <v>0</v>
          </cell>
          <cell r="AC1956">
            <v>0</v>
          </cell>
          <cell r="AD1956">
            <v>0</v>
          </cell>
          <cell r="AE1956">
            <v>0</v>
          </cell>
          <cell r="AF1956">
            <v>0</v>
          </cell>
          <cell r="AG1956">
            <v>0</v>
          </cell>
          <cell r="AH1956">
            <v>0</v>
          </cell>
        </row>
        <row r="1957">
          <cell r="E1957" t="str">
            <v>532|TVAR|Actual vs Plan</v>
          </cell>
          <cell r="F1957">
            <v>0</v>
          </cell>
          <cell r="G1957">
            <v>0</v>
          </cell>
          <cell r="H1957">
            <v>0</v>
          </cell>
          <cell r="I1957">
            <v>0</v>
          </cell>
          <cell r="J1957">
            <v>0</v>
          </cell>
          <cell r="K1957">
            <v>0</v>
          </cell>
          <cell r="L1957">
            <v>0</v>
          </cell>
          <cell r="M1957">
            <v>0</v>
          </cell>
          <cell r="N1957">
            <v>0</v>
          </cell>
          <cell r="O1957">
            <v>0</v>
          </cell>
          <cell r="P1957">
            <v>0</v>
          </cell>
          <cell r="Q1957">
            <v>0</v>
          </cell>
          <cell r="R1957">
            <v>0</v>
          </cell>
          <cell r="S1957">
            <v>0</v>
          </cell>
          <cell r="T1957">
            <v>0</v>
          </cell>
          <cell r="U1957">
            <v>0</v>
          </cell>
          <cell r="V1957">
            <v>0</v>
          </cell>
          <cell r="W1957">
            <v>0</v>
          </cell>
          <cell r="X1957">
            <v>0</v>
          </cell>
          <cell r="Y1957">
            <v>0</v>
          </cell>
          <cell r="Z1957">
            <v>0</v>
          </cell>
          <cell r="AA1957">
            <v>0</v>
          </cell>
          <cell r="AB1957">
            <v>0</v>
          </cell>
          <cell r="AC1957">
            <v>0</v>
          </cell>
          <cell r="AD1957">
            <v>0</v>
          </cell>
          <cell r="AE1957">
            <v>0</v>
          </cell>
          <cell r="AF1957">
            <v>0</v>
          </cell>
          <cell r="AG1957">
            <v>0</v>
          </cell>
          <cell r="AH1957">
            <v>0</v>
          </cell>
        </row>
        <row r="1958">
          <cell r="E1958" t="str">
            <v>532|TVAR %|Actual vs Plan</v>
          </cell>
          <cell r="F1958">
            <v>0</v>
          </cell>
          <cell r="G1958">
            <v>0</v>
          </cell>
          <cell r="H1958">
            <v>0</v>
          </cell>
          <cell r="I1958">
            <v>0</v>
          </cell>
          <cell r="J1958">
            <v>0</v>
          </cell>
          <cell r="K1958">
            <v>0</v>
          </cell>
          <cell r="L1958">
            <v>0</v>
          </cell>
          <cell r="M1958">
            <v>0</v>
          </cell>
          <cell r="N1958">
            <v>0</v>
          </cell>
          <cell r="O1958">
            <v>0</v>
          </cell>
          <cell r="P1958">
            <v>0</v>
          </cell>
          <cell r="Q1958">
            <v>0</v>
          </cell>
          <cell r="R1958">
            <v>0</v>
          </cell>
          <cell r="S1958">
            <v>0</v>
          </cell>
          <cell r="T1958">
            <v>0</v>
          </cell>
          <cell r="U1958">
            <v>0</v>
          </cell>
          <cell r="V1958">
            <v>0</v>
          </cell>
          <cell r="W1958">
            <v>0</v>
          </cell>
          <cell r="X1958">
            <v>0</v>
          </cell>
          <cell r="Y1958">
            <v>0</v>
          </cell>
          <cell r="Z1958">
            <v>0</v>
          </cell>
          <cell r="AA1958">
            <v>0</v>
          </cell>
          <cell r="AB1958">
            <v>0</v>
          </cell>
          <cell r="AC1958">
            <v>0</v>
          </cell>
          <cell r="AD1958">
            <v>0</v>
          </cell>
          <cell r="AE1958">
            <v>0</v>
          </cell>
          <cell r="AF1958">
            <v>0</v>
          </cell>
          <cell r="AG1958">
            <v>0</v>
          </cell>
          <cell r="AH1958">
            <v>0</v>
          </cell>
        </row>
        <row r="1959">
          <cell r="E1959" t="str">
            <v>532|DTE|Actual vs Plan</v>
          </cell>
          <cell r="F1959">
            <v>0</v>
          </cell>
          <cell r="G1959">
            <v>0</v>
          </cell>
          <cell r="H1959">
            <v>0</v>
          </cell>
          <cell r="I1959">
            <v>0</v>
          </cell>
          <cell r="J1959">
            <v>0</v>
          </cell>
          <cell r="K1959">
            <v>0</v>
          </cell>
          <cell r="L1959">
            <v>0</v>
          </cell>
          <cell r="M1959">
            <v>0</v>
          </cell>
          <cell r="N1959">
            <v>0</v>
          </cell>
          <cell r="O1959">
            <v>0</v>
          </cell>
          <cell r="P1959">
            <v>0</v>
          </cell>
          <cell r="Q1959">
            <v>0</v>
          </cell>
          <cell r="R1959">
            <v>0</v>
          </cell>
          <cell r="S1959">
            <v>0</v>
          </cell>
          <cell r="T1959">
            <v>0</v>
          </cell>
          <cell r="U1959">
            <v>0</v>
          </cell>
          <cell r="V1959">
            <v>0</v>
          </cell>
          <cell r="W1959">
            <v>0</v>
          </cell>
          <cell r="X1959">
            <v>0</v>
          </cell>
          <cell r="Y1959">
            <v>0</v>
          </cell>
          <cell r="Z1959">
            <v>0</v>
          </cell>
          <cell r="AA1959">
            <v>0</v>
          </cell>
          <cell r="AB1959">
            <v>0</v>
          </cell>
          <cell r="AC1959">
            <v>0</v>
          </cell>
          <cell r="AD1959">
            <v>0</v>
          </cell>
          <cell r="AE1959">
            <v>0</v>
          </cell>
          <cell r="AF1959">
            <v>0</v>
          </cell>
          <cell r="AG1959">
            <v>0</v>
          </cell>
          <cell r="AH1959">
            <v>0</v>
          </cell>
        </row>
        <row r="1960">
          <cell r="E1960" t="str">
            <v>532|DTE %|Actual vs Plan</v>
          </cell>
          <cell r="F1960">
            <v>0</v>
          </cell>
          <cell r="G1960">
            <v>0</v>
          </cell>
          <cell r="H1960">
            <v>0</v>
          </cell>
          <cell r="I1960">
            <v>0</v>
          </cell>
          <cell r="J1960">
            <v>0</v>
          </cell>
          <cell r="K1960">
            <v>0</v>
          </cell>
          <cell r="L1960">
            <v>0</v>
          </cell>
          <cell r="M1960">
            <v>0</v>
          </cell>
          <cell r="N1960">
            <v>0</v>
          </cell>
          <cell r="O1960">
            <v>0</v>
          </cell>
          <cell r="P1960">
            <v>0</v>
          </cell>
          <cell r="Q1960">
            <v>0</v>
          </cell>
          <cell r="R1960">
            <v>0</v>
          </cell>
          <cell r="S1960">
            <v>0</v>
          </cell>
          <cell r="T1960">
            <v>0</v>
          </cell>
          <cell r="U1960">
            <v>0</v>
          </cell>
          <cell r="V1960">
            <v>0</v>
          </cell>
          <cell r="W1960">
            <v>0</v>
          </cell>
          <cell r="X1960">
            <v>0</v>
          </cell>
          <cell r="Y1960">
            <v>0</v>
          </cell>
          <cell r="Z1960">
            <v>0</v>
          </cell>
          <cell r="AA1960">
            <v>0</v>
          </cell>
          <cell r="AB1960">
            <v>0</v>
          </cell>
          <cell r="AC1960">
            <v>0</v>
          </cell>
          <cell r="AD1960">
            <v>0</v>
          </cell>
          <cell r="AE1960">
            <v>0</v>
          </cell>
          <cell r="AF1960">
            <v>0</v>
          </cell>
          <cell r="AG1960">
            <v>0</v>
          </cell>
          <cell r="AH1960">
            <v>0</v>
          </cell>
        </row>
        <row r="1961">
          <cell r="E1961" t="str">
            <v>532|ExExch|Actual vs Plan</v>
          </cell>
          <cell r="F1961">
            <v>0</v>
          </cell>
          <cell r="G1961">
            <v>0</v>
          </cell>
          <cell r="H1961">
            <v>0</v>
          </cell>
          <cell r="I1961">
            <v>0</v>
          </cell>
          <cell r="J1961">
            <v>0</v>
          </cell>
          <cell r="K1961">
            <v>0</v>
          </cell>
          <cell r="L1961">
            <v>0</v>
          </cell>
          <cell r="M1961">
            <v>0</v>
          </cell>
          <cell r="N1961">
            <v>0</v>
          </cell>
          <cell r="O1961">
            <v>0</v>
          </cell>
          <cell r="P1961">
            <v>0</v>
          </cell>
          <cell r="Q1961">
            <v>0</v>
          </cell>
          <cell r="R1961">
            <v>0</v>
          </cell>
          <cell r="S1961">
            <v>0</v>
          </cell>
          <cell r="T1961">
            <v>0</v>
          </cell>
          <cell r="U1961">
            <v>0</v>
          </cell>
          <cell r="V1961">
            <v>0</v>
          </cell>
          <cell r="W1961">
            <v>0</v>
          </cell>
          <cell r="X1961">
            <v>0</v>
          </cell>
          <cell r="Y1961">
            <v>0</v>
          </cell>
          <cell r="Z1961">
            <v>0</v>
          </cell>
          <cell r="AA1961">
            <v>0</v>
          </cell>
          <cell r="AB1961">
            <v>0</v>
          </cell>
          <cell r="AC1961">
            <v>0</v>
          </cell>
          <cell r="AD1961">
            <v>0</v>
          </cell>
          <cell r="AE1961">
            <v>0</v>
          </cell>
          <cell r="AF1961">
            <v>0</v>
          </cell>
          <cell r="AG1961">
            <v>0</v>
          </cell>
          <cell r="AH1961">
            <v>0</v>
          </cell>
        </row>
        <row r="1962">
          <cell r="E1962" t="str">
            <v>532|ExExch %|Actual vs Plan</v>
          </cell>
          <cell r="F1962">
            <v>0</v>
          </cell>
          <cell r="G1962">
            <v>0</v>
          </cell>
          <cell r="H1962">
            <v>0</v>
          </cell>
          <cell r="I1962">
            <v>0</v>
          </cell>
          <cell r="J1962">
            <v>0</v>
          </cell>
          <cell r="K1962">
            <v>0</v>
          </cell>
          <cell r="L1962">
            <v>0</v>
          </cell>
          <cell r="M1962">
            <v>0</v>
          </cell>
          <cell r="N1962">
            <v>0</v>
          </cell>
          <cell r="O1962">
            <v>0</v>
          </cell>
          <cell r="P1962">
            <v>0</v>
          </cell>
          <cell r="Q1962">
            <v>0</v>
          </cell>
          <cell r="R1962">
            <v>0</v>
          </cell>
          <cell r="S1962">
            <v>0</v>
          </cell>
          <cell r="T1962">
            <v>0</v>
          </cell>
          <cell r="U1962">
            <v>0</v>
          </cell>
          <cell r="V1962">
            <v>0</v>
          </cell>
          <cell r="W1962">
            <v>0</v>
          </cell>
          <cell r="X1962">
            <v>0</v>
          </cell>
          <cell r="Y1962">
            <v>0</v>
          </cell>
          <cell r="Z1962">
            <v>0</v>
          </cell>
          <cell r="AA1962">
            <v>0</v>
          </cell>
          <cell r="AB1962">
            <v>0</v>
          </cell>
          <cell r="AC1962">
            <v>0</v>
          </cell>
          <cell r="AD1962">
            <v>0</v>
          </cell>
          <cell r="AE1962">
            <v>0</v>
          </cell>
          <cell r="AF1962">
            <v>0</v>
          </cell>
          <cell r="AG1962">
            <v>0</v>
          </cell>
          <cell r="AH1962">
            <v>0</v>
          </cell>
        </row>
        <row r="1963">
          <cell r="E1963" t="str">
            <v>532|Plan Next|Trend</v>
          </cell>
          <cell r="F1963">
            <v>0</v>
          </cell>
          <cell r="G1963">
            <v>0</v>
          </cell>
          <cell r="H1963">
            <v>0</v>
          </cell>
          <cell r="I1963">
            <v>0</v>
          </cell>
          <cell r="J1963">
            <v>0</v>
          </cell>
          <cell r="K1963">
            <v>0</v>
          </cell>
          <cell r="L1963">
            <v>0</v>
          </cell>
          <cell r="M1963">
            <v>0</v>
          </cell>
          <cell r="N1963">
            <v>0</v>
          </cell>
          <cell r="O1963">
            <v>0</v>
          </cell>
          <cell r="P1963">
            <v>0</v>
          </cell>
          <cell r="Q1963">
            <v>0</v>
          </cell>
          <cell r="R1963">
            <v>0</v>
          </cell>
          <cell r="S1963">
            <v>0</v>
          </cell>
          <cell r="T1963">
            <v>0</v>
          </cell>
          <cell r="U1963">
            <v>0</v>
          </cell>
          <cell r="V1963">
            <v>0</v>
          </cell>
          <cell r="W1963">
            <v>0</v>
          </cell>
          <cell r="X1963">
            <v>0</v>
          </cell>
          <cell r="Y1963">
            <v>0</v>
          </cell>
          <cell r="Z1963">
            <v>0</v>
          </cell>
          <cell r="AA1963">
            <v>0</v>
          </cell>
          <cell r="AB1963">
            <v>0</v>
          </cell>
          <cell r="AC1963">
            <v>0</v>
          </cell>
          <cell r="AD1963">
            <v>0</v>
          </cell>
          <cell r="AE1963">
            <v>0</v>
          </cell>
          <cell r="AF1963">
            <v>0</v>
          </cell>
          <cell r="AG1963">
            <v>0</v>
          </cell>
          <cell r="AH1963">
            <v>0</v>
          </cell>
        </row>
        <row r="1964">
          <cell r="E1964" t="str">
            <v>532|DTE|Actual vs Prior</v>
          </cell>
          <cell r="F1964">
            <v>0</v>
          </cell>
          <cell r="G1964">
            <v>0</v>
          </cell>
          <cell r="H1964">
            <v>0</v>
          </cell>
          <cell r="I1964">
            <v>0</v>
          </cell>
          <cell r="J1964">
            <v>0</v>
          </cell>
          <cell r="K1964">
            <v>0</v>
          </cell>
          <cell r="L1964">
            <v>0</v>
          </cell>
          <cell r="M1964">
            <v>0</v>
          </cell>
          <cell r="N1964">
            <v>0</v>
          </cell>
          <cell r="O1964">
            <v>0</v>
          </cell>
          <cell r="P1964">
            <v>0</v>
          </cell>
          <cell r="Q1964">
            <v>0</v>
          </cell>
          <cell r="R1964">
            <v>0</v>
          </cell>
          <cell r="S1964">
            <v>0</v>
          </cell>
          <cell r="T1964">
            <v>0</v>
          </cell>
          <cell r="U1964">
            <v>0</v>
          </cell>
          <cell r="V1964">
            <v>0</v>
          </cell>
          <cell r="W1964">
            <v>0</v>
          </cell>
          <cell r="X1964">
            <v>0</v>
          </cell>
          <cell r="Y1964">
            <v>0</v>
          </cell>
          <cell r="Z1964">
            <v>0</v>
          </cell>
          <cell r="AA1964">
            <v>0</v>
          </cell>
          <cell r="AB1964">
            <v>0</v>
          </cell>
          <cell r="AC1964">
            <v>0</v>
          </cell>
          <cell r="AD1964">
            <v>0</v>
          </cell>
          <cell r="AE1964">
            <v>0</v>
          </cell>
          <cell r="AF1964">
            <v>0</v>
          </cell>
          <cell r="AG1964">
            <v>0</v>
          </cell>
          <cell r="AH1964">
            <v>0</v>
          </cell>
        </row>
        <row r="1965">
          <cell r="E1965" t="str">
            <v>532|DTE %|Actual vs Prior</v>
          </cell>
          <cell r="F1965">
            <v>0</v>
          </cell>
          <cell r="G1965">
            <v>0</v>
          </cell>
          <cell r="H1965">
            <v>0</v>
          </cell>
          <cell r="I1965">
            <v>0</v>
          </cell>
          <cell r="J1965">
            <v>0</v>
          </cell>
          <cell r="K1965">
            <v>0</v>
          </cell>
          <cell r="L1965">
            <v>0</v>
          </cell>
          <cell r="M1965">
            <v>0</v>
          </cell>
          <cell r="N1965">
            <v>0</v>
          </cell>
          <cell r="O1965">
            <v>0</v>
          </cell>
          <cell r="P1965">
            <v>0</v>
          </cell>
          <cell r="Q1965">
            <v>0</v>
          </cell>
          <cell r="R1965">
            <v>0</v>
          </cell>
          <cell r="S1965">
            <v>0</v>
          </cell>
          <cell r="T1965">
            <v>0</v>
          </cell>
          <cell r="U1965">
            <v>0</v>
          </cell>
          <cell r="V1965">
            <v>0</v>
          </cell>
          <cell r="W1965">
            <v>0</v>
          </cell>
          <cell r="X1965">
            <v>0</v>
          </cell>
          <cell r="Y1965">
            <v>0</v>
          </cell>
          <cell r="Z1965">
            <v>0</v>
          </cell>
          <cell r="AA1965">
            <v>0</v>
          </cell>
          <cell r="AB1965">
            <v>0</v>
          </cell>
          <cell r="AC1965">
            <v>0</v>
          </cell>
          <cell r="AD1965">
            <v>0</v>
          </cell>
          <cell r="AE1965">
            <v>0</v>
          </cell>
          <cell r="AF1965">
            <v>0</v>
          </cell>
          <cell r="AG1965">
            <v>0</v>
          </cell>
          <cell r="AH1965">
            <v>0</v>
          </cell>
        </row>
        <row r="1966">
          <cell r="E1966" t="str">
            <v>532|ExExch|Actual vs Prior</v>
          </cell>
          <cell r="F1966">
            <v>0</v>
          </cell>
          <cell r="G1966">
            <v>0</v>
          </cell>
          <cell r="H1966">
            <v>0</v>
          </cell>
          <cell r="I1966">
            <v>0</v>
          </cell>
          <cell r="J1966">
            <v>0</v>
          </cell>
          <cell r="K1966">
            <v>0</v>
          </cell>
          <cell r="L1966">
            <v>0</v>
          </cell>
          <cell r="M1966">
            <v>0</v>
          </cell>
          <cell r="N1966">
            <v>0</v>
          </cell>
          <cell r="O1966">
            <v>0</v>
          </cell>
          <cell r="P1966">
            <v>0</v>
          </cell>
          <cell r="Q1966">
            <v>0</v>
          </cell>
          <cell r="R1966">
            <v>0</v>
          </cell>
          <cell r="S1966">
            <v>0</v>
          </cell>
          <cell r="T1966">
            <v>0</v>
          </cell>
          <cell r="U1966">
            <v>0</v>
          </cell>
          <cell r="V1966">
            <v>0</v>
          </cell>
          <cell r="W1966">
            <v>0</v>
          </cell>
          <cell r="X1966">
            <v>0</v>
          </cell>
          <cell r="Y1966">
            <v>0</v>
          </cell>
          <cell r="Z1966">
            <v>0</v>
          </cell>
          <cell r="AA1966">
            <v>0</v>
          </cell>
          <cell r="AB1966">
            <v>0</v>
          </cell>
          <cell r="AC1966">
            <v>0</v>
          </cell>
          <cell r="AD1966">
            <v>0</v>
          </cell>
          <cell r="AE1966">
            <v>0</v>
          </cell>
          <cell r="AF1966">
            <v>0</v>
          </cell>
          <cell r="AG1966">
            <v>0</v>
          </cell>
          <cell r="AH1966">
            <v>0</v>
          </cell>
        </row>
        <row r="1967">
          <cell r="E1967" t="str">
            <v>532|ExExch %|Actual vs Prior</v>
          </cell>
          <cell r="F1967">
            <v>0</v>
          </cell>
          <cell r="G1967">
            <v>0</v>
          </cell>
          <cell r="H1967">
            <v>0</v>
          </cell>
          <cell r="I1967">
            <v>0</v>
          </cell>
          <cell r="J1967">
            <v>0</v>
          </cell>
          <cell r="K1967">
            <v>0</v>
          </cell>
          <cell r="L1967">
            <v>0</v>
          </cell>
          <cell r="M1967">
            <v>0</v>
          </cell>
          <cell r="N1967">
            <v>0</v>
          </cell>
          <cell r="O1967">
            <v>0</v>
          </cell>
          <cell r="P1967">
            <v>0</v>
          </cell>
          <cell r="Q1967">
            <v>0</v>
          </cell>
          <cell r="R1967">
            <v>0</v>
          </cell>
          <cell r="S1967">
            <v>0</v>
          </cell>
          <cell r="T1967">
            <v>0</v>
          </cell>
          <cell r="U1967">
            <v>0</v>
          </cell>
          <cell r="V1967">
            <v>0</v>
          </cell>
          <cell r="W1967">
            <v>0</v>
          </cell>
          <cell r="X1967">
            <v>0</v>
          </cell>
          <cell r="Y1967">
            <v>0</v>
          </cell>
          <cell r="Z1967">
            <v>0</v>
          </cell>
          <cell r="AA1967">
            <v>0</v>
          </cell>
          <cell r="AB1967">
            <v>0</v>
          </cell>
          <cell r="AC1967">
            <v>0</v>
          </cell>
          <cell r="AD1967">
            <v>0</v>
          </cell>
          <cell r="AE1967">
            <v>0</v>
          </cell>
          <cell r="AF1967">
            <v>0</v>
          </cell>
          <cell r="AG1967">
            <v>0</v>
          </cell>
          <cell r="AH1967">
            <v>0</v>
          </cell>
        </row>
        <row r="1968">
          <cell r="E1968" t="str">
            <v>532|TVAR|Actual vs Prior</v>
          </cell>
          <cell r="F1968">
            <v>0</v>
          </cell>
          <cell r="G1968">
            <v>0</v>
          </cell>
          <cell r="H1968">
            <v>0</v>
          </cell>
          <cell r="I1968">
            <v>0</v>
          </cell>
          <cell r="J1968">
            <v>0</v>
          </cell>
          <cell r="K1968">
            <v>0</v>
          </cell>
          <cell r="L1968">
            <v>0</v>
          </cell>
          <cell r="M1968">
            <v>0</v>
          </cell>
          <cell r="N1968">
            <v>0</v>
          </cell>
          <cell r="O1968">
            <v>0</v>
          </cell>
          <cell r="P1968">
            <v>0</v>
          </cell>
          <cell r="Q1968">
            <v>0</v>
          </cell>
          <cell r="R1968">
            <v>0</v>
          </cell>
          <cell r="S1968">
            <v>0</v>
          </cell>
          <cell r="T1968">
            <v>0</v>
          </cell>
          <cell r="U1968">
            <v>0</v>
          </cell>
          <cell r="V1968">
            <v>0</v>
          </cell>
          <cell r="W1968">
            <v>0</v>
          </cell>
          <cell r="X1968">
            <v>0</v>
          </cell>
          <cell r="Y1968">
            <v>0</v>
          </cell>
          <cell r="Z1968">
            <v>0</v>
          </cell>
          <cell r="AA1968">
            <v>0</v>
          </cell>
          <cell r="AB1968">
            <v>0</v>
          </cell>
          <cell r="AC1968">
            <v>0</v>
          </cell>
          <cell r="AD1968">
            <v>0</v>
          </cell>
          <cell r="AE1968">
            <v>0</v>
          </cell>
          <cell r="AF1968">
            <v>0</v>
          </cell>
          <cell r="AG1968">
            <v>0</v>
          </cell>
          <cell r="AH1968">
            <v>0</v>
          </cell>
        </row>
        <row r="1969">
          <cell r="E1969" t="str">
            <v>532|TVAR %|Actual vs Prior</v>
          </cell>
          <cell r="F1969">
            <v>0</v>
          </cell>
          <cell r="G1969">
            <v>0</v>
          </cell>
          <cell r="H1969">
            <v>0</v>
          </cell>
          <cell r="I1969">
            <v>0</v>
          </cell>
          <cell r="J1969">
            <v>0</v>
          </cell>
          <cell r="K1969">
            <v>0</v>
          </cell>
          <cell r="L1969">
            <v>0</v>
          </cell>
          <cell r="M1969">
            <v>0</v>
          </cell>
          <cell r="N1969">
            <v>0</v>
          </cell>
          <cell r="O1969">
            <v>0</v>
          </cell>
          <cell r="P1969">
            <v>0</v>
          </cell>
          <cell r="Q1969">
            <v>0</v>
          </cell>
          <cell r="R1969">
            <v>0</v>
          </cell>
          <cell r="S1969">
            <v>0</v>
          </cell>
          <cell r="T1969">
            <v>0</v>
          </cell>
          <cell r="U1969">
            <v>0</v>
          </cell>
          <cell r="V1969">
            <v>0</v>
          </cell>
          <cell r="W1969">
            <v>0</v>
          </cell>
          <cell r="X1969">
            <v>0</v>
          </cell>
          <cell r="Y1969">
            <v>0</v>
          </cell>
          <cell r="Z1969">
            <v>0</v>
          </cell>
          <cell r="AA1969">
            <v>0</v>
          </cell>
          <cell r="AB1969">
            <v>0</v>
          </cell>
          <cell r="AC1969">
            <v>0</v>
          </cell>
          <cell r="AD1969">
            <v>0</v>
          </cell>
          <cell r="AE1969">
            <v>0</v>
          </cell>
          <cell r="AF1969">
            <v>0</v>
          </cell>
          <cell r="AG1969">
            <v>0</v>
          </cell>
          <cell r="AH1969">
            <v>0</v>
          </cell>
        </row>
        <row r="1970">
          <cell r="E1970" t="str">
            <v>533|Actual|Trend</v>
          </cell>
          <cell r="F1970">
            <v>0</v>
          </cell>
          <cell r="G1970">
            <v>0</v>
          </cell>
          <cell r="H1970">
            <v>0</v>
          </cell>
          <cell r="I1970">
            <v>0</v>
          </cell>
          <cell r="J1970">
            <v>0</v>
          </cell>
          <cell r="K1970">
            <v>0</v>
          </cell>
          <cell r="L1970">
            <v>0</v>
          </cell>
          <cell r="M1970">
            <v>0</v>
          </cell>
          <cell r="N1970">
            <v>0</v>
          </cell>
          <cell r="O1970">
            <v>0</v>
          </cell>
          <cell r="P1970">
            <v>0</v>
          </cell>
          <cell r="Q1970">
            <v>0</v>
          </cell>
          <cell r="R1970">
            <v>0</v>
          </cell>
          <cell r="S1970">
            <v>0</v>
          </cell>
          <cell r="T1970">
            <v>0</v>
          </cell>
          <cell r="U1970">
            <v>0</v>
          </cell>
          <cell r="V1970">
            <v>0</v>
          </cell>
          <cell r="W1970">
            <v>0</v>
          </cell>
          <cell r="X1970">
            <v>0</v>
          </cell>
          <cell r="Y1970">
            <v>0</v>
          </cell>
          <cell r="Z1970">
            <v>0</v>
          </cell>
          <cell r="AA1970">
            <v>0</v>
          </cell>
          <cell r="AB1970">
            <v>0</v>
          </cell>
          <cell r="AC1970">
            <v>0</v>
          </cell>
          <cell r="AD1970">
            <v>0</v>
          </cell>
          <cell r="AE1970">
            <v>0</v>
          </cell>
          <cell r="AF1970">
            <v>0</v>
          </cell>
          <cell r="AG1970">
            <v>0</v>
          </cell>
          <cell r="AH1970">
            <v>0</v>
          </cell>
        </row>
        <row r="1971">
          <cell r="E1971" t="str">
            <v>533|Plan|Trend</v>
          </cell>
          <cell r="F1971">
            <v>0</v>
          </cell>
          <cell r="G1971">
            <v>0</v>
          </cell>
          <cell r="H1971">
            <v>0</v>
          </cell>
          <cell r="I1971">
            <v>0</v>
          </cell>
          <cell r="J1971">
            <v>0</v>
          </cell>
          <cell r="K1971">
            <v>0</v>
          </cell>
          <cell r="L1971">
            <v>0</v>
          </cell>
          <cell r="M1971">
            <v>0</v>
          </cell>
          <cell r="N1971">
            <v>0</v>
          </cell>
          <cell r="O1971">
            <v>0</v>
          </cell>
          <cell r="P1971">
            <v>0</v>
          </cell>
          <cell r="Q1971">
            <v>0</v>
          </cell>
          <cell r="R1971">
            <v>0</v>
          </cell>
          <cell r="S1971">
            <v>0</v>
          </cell>
          <cell r="T1971">
            <v>0</v>
          </cell>
          <cell r="U1971">
            <v>0</v>
          </cell>
          <cell r="V1971">
            <v>0</v>
          </cell>
          <cell r="W1971">
            <v>0</v>
          </cell>
          <cell r="X1971">
            <v>0</v>
          </cell>
          <cell r="Y1971">
            <v>0</v>
          </cell>
          <cell r="Z1971">
            <v>0</v>
          </cell>
          <cell r="AA1971">
            <v>0</v>
          </cell>
          <cell r="AB1971">
            <v>0</v>
          </cell>
          <cell r="AC1971">
            <v>0</v>
          </cell>
          <cell r="AD1971">
            <v>0</v>
          </cell>
          <cell r="AE1971">
            <v>0</v>
          </cell>
          <cell r="AF1971">
            <v>0</v>
          </cell>
          <cell r="AG1971">
            <v>0</v>
          </cell>
          <cell r="AH1971">
            <v>0</v>
          </cell>
        </row>
        <row r="1972">
          <cell r="E1972" t="str">
            <v>533|FORECAST|Trend</v>
          </cell>
          <cell r="F1972">
            <v>0</v>
          </cell>
          <cell r="G1972">
            <v>0</v>
          </cell>
          <cell r="H1972">
            <v>0</v>
          </cell>
          <cell r="I1972">
            <v>0</v>
          </cell>
          <cell r="J1972">
            <v>0</v>
          </cell>
          <cell r="K1972">
            <v>0</v>
          </cell>
          <cell r="L1972">
            <v>0</v>
          </cell>
          <cell r="M1972">
            <v>0</v>
          </cell>
          <cell r="N1972">
            <v>0</v>
          </cell>
          <cell r="O1972">
            <v>0</v>
          </cell>
          <cell r="P1972">
            <v>0</v>
          </cell>
          <cell r="Q1972">
            <v>0</v>
          </cell>
          <cell r="R1972">
            <v>0</v>
          </cell>
          <cell r="S1972">
            <v>0</v>
          </cell>
          <cell r="T1972">
            <v>0</v>
          </cell>
          <cell r="U1972">
            <v>0</v>
          </cell>
          <cell r="V1972">
            <v>0</v>
          </cell>
          <cell r="W1972">
            <v>0</v>
          </cell>
          <cell r="X1972">
            <v>0</v>
          </cell>
          <cell r="Y1972">
            <v>0</v>
          </cell>
          <cell r="Z1972">
            <v>0</v>
          </cell>
          <cell r="AA1972">
            <v>0</v>
          </cell>
          <cell r="AB1972">
            <v>0</v>
          </cell>
          <cell r="AC1972">
            <v>0</v>
          </cell>
          <cell r="AD1972">
            <v>0</v>
          </cell>
          <cell r="AE1972">
            <v>0</v>
          </cell>
          <cell r="AF1972">
            <v>0</v>
          </cell>
          <cell r="AG1972">
            <v>0</v>
          </cell>
          <cell r="AH1972">
            <v>0</v>
          </cell>
        </row>
        <row r="1973">
          <cell r="E1973" t="str">
            <v>533|Prior|Trend</v>
          </cell>
          <cell r="F1973">
            <v>0</v>
          </cell>
          <cell r="G1973">
            <v>0</v>
          </cell>
          <cell r="H1973">
            <v>0</v>
          </cell>
          <cell r="I1973">
            <v>0</v>
          </cell>
          <cell r="J1973">
            <v>0</v>
          </cell>
          <cell r="K1973">
            <v>0</v>
          </cell>
          <cell r="L1973">
            <v>0</v>
          </cell>
          <cell r="M1973">
            <v>0</v>
          </cell>
          <cell r="N1973">
            <v>0</v>
          </cell>
          <cell r="O1973">
            <v>0</v>
          </cell>
          <cell r="P1973">
            <v>0</v>
          </cell>
          <cell r="Q1973">
            <v>0</v>
          </cell>
          <cell r="R1973">
            <v>0</v>
          </cell>
          <cell r="S1973">
            <v>0</v>
          </cell>
          <cell r="T1973">
            <v>0</v>
          </cell>
          <cell r="U1973">
            <v>0</v>
          </cell>
          <cell r="V1973">
            <v>0</v>
          </cell>
          <cell r="W1973">
            <v>0</v>
          </cell>
          <cell r="X1973">
            <v>0</v>
          </cell>
          <cell r="Y1973">
            <v>0</v>
          </cell>
          <cell r="Z1973">
            <v>0</v>
          </cell>
          <cell r="AA1973">
            <v>0</v>
          </cell>
          <cell r="AB1973">
            <v>0</v>
          </cell>
          <cell r="AC1973">
            <v>0</v>
          </cell>
          <cell r="AD1973">
            <v>0</v>
          </cell>
          <cell r="AE1973">
            <v>0</v>
          </cell>
          <cell r="AF1973">
            <v>0</v>
          </cell>
          <cell r="AG1973">
            <v>0</v>
          </cell>
          <cell r="AH1973">
            <v>0</v>
          </cell>
        </row>
        <row r="1974">
          <cell r="E1974" t="str">
            <v>533|TVAR|Actual vs Plan</v>
          </cell>
          <cell r="F1974">
            <v>0</v>
          </cell>
          <cell r="G1974">
            <v>0</v>
          </cell>
          <cell r="H1974">
            <v>0</v>
          </cell>
          <cell r="I1974">
            <v>0</v>
          </cell>
          <cell r="J1974">
            <v>0</v>
          </cell>
          <cell r="K1974">
            <v>0</v>
          </cell>
          <cell r="L1974">
            <v>0</v>
          </cell>
          <cell r="M1974">
            <v>0</v>
          </cell>
          <cell r="N1974">
            <v>0</v>
          </cell>
          <cell r="O1974">
            <v>0</v>
          </cell>
          <cell r="P1974">
            <v>0</v>
          </cell>
          <cell r="Q1974">
            <v>0</v>
          </cell>
          <cell r="R1974">
            <v>0</v>
          </cell>
          <cell r="S1974">
            <v>0</v>
          </cell>
          <cell r="T1974">
            <v>0</v>
          </cell>
          <cell r="U1974">
            <v>0</v>
          </cell>
          <cell r="V1974">
            <v>0</v>
          </cell>
          <cell r="W1974">
            <v>0</v>
          </cell>
          <cell r="X1974">
            <v>0</v>
          </cell>
          <cell r="Y1974">
            <v>0</v>
          </cell>
          <cell r="Z1974">
            <v>0</v>
          </cell>
          <cell r="AA1974">
            <v>0</v>
          </cell>
          <cell r="AB1974">
            <v>0</v>
          </cell>
          <cell r="AC1974">
            <v>0</v>
          </cell>
          <cell r="AD1974">
            <v>0</v>
          </cell>
          <cell r="AE1974">
            <v>0</v>
          </cell>
          <cell r="AF1974">
            <v>0</v>
          </cell>
          <cell r="AG1974">
            <v>0</v>
          </cell>
          <cell r="AH1974">
            <v>0</v>
          </cell>
        </row>
        <row r="1975">
          <cell r="E1975" t="str">
            <v>533|TVAR %|Actual vs Plan</v>
          </cell>
          <cell r="F1975">
            <v>0</v>
          </cell>
          <cell r="G1975">
            <v>0</v>
          </cell>
          <cell r="H1975">
            <v>0</v>
          </cell>
          <cell r="I1975">
            <v>0</v>
          </cell>
          <cell r="J1975">
            <v>0</v>
          </cell>
          <cell r="K1975">
            <v>0</v>
          </cell>
          <cell r="L1975">
            <v>0</v>
          </cell>
          <cell r="M1975">
            <v>0</v>
          </cell>
          <cell r="N1975">
            <v>0</v>
          </cell>
          <cell r="O1975">
            <v>0</v>
          </cell>
          <cell r="P1975">
            <v>0</v>
          </cell>
          <cell r="Q1975">
            <v>0</v>
          </cell>
          <cell r="R1975">
            <v>0</v>
          </cell>
          <cell r="S1975">
            <v>0</v>
          </cell>
          <cell r="T1975">
            <v>0</v>
          </cell>
          <cell r="U1975">
            <v>0</v>
          </cell>
          <cell r="V1975">
            <v>0</v>
          </cell>
          <cell r="W1975">
            <v>0</v>
          </cell>
          <cell r="X1975">
            <v>0</v>
          </cell>
          <cell r="Y1975">
            <v>0</v>
          </cell>
          <cell r="Z1975">
            <v>0</v>
          </cell>
          <cell r="AA1975">
            <v>0</v>
          </cell>
          <cell r="AB1975">
            <v>0</v>
          </cell>
          <cell r="AC1975">
            <v>0</v>
          </cell>
          <cell r="AD1975">
            <v>0</v>
          </cell>
          <cell r="AE1975">
            <v>0</v>
          </cell>
          <cell r="AF1975">
            <v>0</v>
          </cell>
          <cell r="AG1975">
            <v>0</v>
          </cell>
          <cell r="AH1975">
            <v>0</v>
          </cell>
        </row>
        <row r="1976">
          <cell r="E1976" t="str">
            <v>533|DTE|Actual vs Plan</v>
          </cell>
          <cell r="F1976">
            <v>0</v>
          </cell>
          <cell r="G1976">
            <v>0</v>
          </cell>
          <cell r="H1976">
            <v>0</v>
          </cell>
          <cell r="I1976">
            <v>0</v>
          </cell>
          <cell r="J1976">
            <v>0</v>
          </cell>
          <cell r="K1976">
            <v>0</v>
          </cell>
          <cell r="L1976">
            <v>0</v>
          </cell>
          <cell r="M1976">
            <v>0</v>
          </cell>
          <cell r="N1976">
            <v>0</v>
          </cell>
          <cell r="O1976">
            <v>0</v>
          </cell>
          <cell r="P1976">
            <v>0</v>
          </cell>
          <cell r="Q1976">
            <v>0</v>
          </cell>
          <cell r="R1976">
            <v>0</v>
          </cell>
          <cell r="S1976">
            <v>0</v>
          </cell>
          <cell r="T1976">
            <v>0</v>
          </cell>
          <cell r="U1976">
            <v>0</v>
          </cell>
          <cell r="V1976">
            <v>0</v>
          </cell>
          <cell r="W1976">
            <v>0</v>
          </cell>
          <cell r="X1976">
            <v>0</v>
          </cell>
          <cell r="Y1976">
            <v>0</v>
          </cell>
          <cell r="Z1976">
            <v>0</v>
          </cell>
          <cell r="AA1976">
            <v>0</v>
          </cell>
          <cell r="AB1976">
            <v>0</v>
          </cell>
          <cell r="AC1976">
            <v>0</v>
          </cell>
          <cell r="AD1976">
            <v>0</v>
          </cell>
          <cell r="AE1976">
            <v>0</v>
          </cell>
          <cell r="AF1976">
            <v>0</v>
          </cell>
          <cell r="AG1976">
            <v>0</v>
          </cell>
          <cell r="AH1976">
            <v>0</v>
          </cell>
        </row>
        <row r="1977">
          <cell r="E1977" t="str">
            <v>533|DTE %|Actual vs Plan</v>
          </cell>
          <cell r="F1977">
            <v>0</v>
          </cell>
          <cell r="G1977">
            <v>0</v>
          </cell>
          <cell r="H1977">
            <v>0</v>
          </cell>
          <cell r="I1977">
            <v>0</v>
          </cell>
          <cell r="J1977">
            <v>0</v>
          </cell>
          <cell r="K1977">
            <v>0</v>
          </cell>
          <cell r="L1977">
            <v>0</v>
          </cell>
          <cell r="M1977">
            <v>0</v>
          </cell>
          <cell r="N1977">
            <v>0</v>
          </cell>
          <cell r="O1977">
            <v>0</v>
          </cell>
          <cell r="P1977">
            <v>0</v>
          </cell>
          <cell r="Q1977">
            <v>0</v>
          </cell>
          <cell r="R1977">
            <v>0</v>
          </cell>
          <cell r="S1977">
            <v>0</v>
          </cell>
          <cell r="T1977">
            <v>0</v>
          </cell>
          <cell r="U1977">
            <v>0</v>
          </cell>
          <cell r="V1977">
            <v>0</v>
          </cell>
          <cell r="W1977">
            <v>0</v>
          </cell>
          <cell r="X1977">
            <v>0</v>
          </cell>
          <cell r="Y1977">
            <v>0</v>
          </cell>
          <cell r="Z1977">
            <v>0</v>
          </cell>
          <cell r="AA1977">
            <v>0</v>
          </cell>
          <cell r="AB1977">
            <v>0</v>
          </cell>
          <cell r="AC1977">
            <v>0</v>
          </cell>
          <cell r="AD1977">
            <v>0</v>
          </cell>
          <cell r="AE1977">
            <v>0</v>
          </cell>
          <cell r="AF1977">
            <v>0</v>
          </cell>
          <cell r="AG1977">
            <v>0</v>
          </cell>
          <cell r="AH1977">
            <v>0</v>
          </cell>
        </row>
        <row r="1978">
          <cell r="E1978" t="str">
            <v>533|ExExch|Actual vs Plan</v>
          </cell>
          <cell r="F1978">
            <v>0</v>
          </cell>
          <cell r="G1978">
            <v>0</v>
          </cell>
          <cell r="H1978">
            <v>0</v>
          </cell>
          <cell r="I1978">
            <v>0</v>
          </cell>
          <cell r="J1978">
            <v>0</v>
          </cell>
          <cell r="K1978">
            <v>0</v>
          </cell>
          <cell r="L1978">
            <v>0</v>
          </cell>
          <cell r="M1978">
            <v>0</v>
          </cell>
          <cell r="N1978">
            <v>0</v>
          </cell>
          <cell r="O1978">
            <v>0</v>
          </cell>
          <cell r="P1978">
            <v>0</v>
          </cell>
          <cell r="Q1978">
            <v>0</v>
          </cell>
          <cell r="R1978">
            <v>0</v>
          </cell>
          <cell r="S1978">
            <v>0</v>
          </cell>
          <cell r="T1978">
            <v>0</v>
          </cell>
          <cell r="U1978">
            <v>0</v>
          </cell>
          <cell r="V1978">
            <v>0</v>
          </cell>
          <cell r="W1978">
            <v>0</v>
          </cell>
          <cell r="X1978">
            <v>0</v>
          </cell>
          <cell r="Y1978">
            <v>0</v>
          </cell>
          <cell r="Z1978">
            <v>0</v>
          </cell>
          <cell r="AA1978">
            <v>0</v>
          </cell>
          <cell r="AB1978">
            <v>0</v>
          </cell>
          <cell r="AC1978">
            <v>0</v>
          </cell>
          <cell r="AD1978">
            <v>0</v>
          </cell>
          <cell r="AE1978">
            <v>0</v>
          </cell>
          <cell r="AF1978">
            <v>0</v>
          </cell>
          <cell r="AG1978">
            <v>0</v>
          </cell>
          <cell r="AH1978">
            <v>0</v>
          </cell>
        </row>
        <row r="1979">
          <cell r="E1979" t="str">
            <v>533|ExExch %|Actual vs Plan</v>
          </cell>
          <cell r="F1979">
            <v>0</v>
          </cell>
          <cell r="G1979">
            <v>0</v>
          </cell>
          <cell r="H1979">
            <v>0</v>
          </cell>
          <cell r="I1979">
            <v>0</v>
          </cell>
          <cell r="J1979">
            <v>0</v>
          </cell>
          <cell r="K1979">
            <v>0</v>
          </cell>
          <cell r="L1979">
            <v>0</v>
          </cell>
          <cell r="M1979">
            <v>0</v>
          </cell>
          <cell r="N1979">
            <v>0</v>
          </cell>
          <cell r="O1979">
            <v>0</v>
          </cell>
          <cell r="P1979">
            <v>0</v>
          </cell>
          <cell r="Q1979">
            <v>0</v>
          </cell>
          <cell r="R1979">
            <v>0</v>
          </cell>
          <cell r="S1979">
            <v>0</v>
          </cell>
          <cell r="T1979">
            <v>0</v>
          </cell>
          <cell r="U1979">
            <v>0</v>
          </cell>
          <cell r="V1979">
            <v>0</v>
          </cell>
          <cell r="W1979">
            <v>0</v>
          </cell>
          <cell r="X1979">
            <v>0</v>
          </cell>
          <cell r="Y1979">
            <v>0</v>
          </cell>
          <cell r="Z1979">
            <v>0</v>
          </cell>
          <cell r="AA1979">
            <v>0</v>
          </cell>
          <cell r="AB1979">
            <v>0</v>
          </cell>
          <cell r="AC1979">
            <v>0</v>
          </cell>
          <cell r="AD1979">
            <v>0</v>
          </cell>
          <cell r="AE1979">
            <v>0</v>
          </cell>
          <cell r="AF1979">
            <v>0</v>
          </cell>
          <cell r="AG1979">
            <v>0</v>
          </cell>
          <cell r="AH1979">
            <v>0</v>
          </cell>
        </row>
        <row r="1980">
          <cell r="E1980" t="str">
            <v>533|Plan Next|Trend</v>
          </cell>
          <cell r="F1980">
            <v>0</v>
          </cell>
          <cell r="G1980">
            <v>0</v>
          </cell>
          <cell r="H1980">
            <v>0</v>
          </cell>
          <cell r="I1980">
            <v>0</v>
          </cell>
          <cell r="J1980">
            <v>0</v>
          </cell>
          <cell r="K1980">
            <v>0</v>
          </cell>
          <cell r="L1980">
            <v>0</v>
          </cell>
          <cell r="M1980">
            <v>0</v>
          </cell>
          <cell r="N1980">
            <v>0</v>
          </cell>
          <cell r="O1980">
            <v>0</v>
          </cell>
          <cell r="P1980">
            <v>0</v>
          </cell>
          <cell r="Q1980">
            <v>0</v>
          </cell>
          <cell r="R1980">
            <v>0</v>
          </cell>
          <cell r="S1980">
            <v>0</v>
          </cell>
          <cell r="T1980">
            <v>0</v>
          </cell>
          <cell r="U1980">
            <v>0</v>
          </cell>
          <cell r="V1980">
            <v>0</v>
          </cell>
          <cell r="W1980">
            <v>0</v>
          </cell>
          <cell r="X1980">
            <v>0</v>
          </cell>
          <cell r="Y1980">
            <v>0</v>
          </cell>
          <cell r="Z1980">
            <v>0</v>
          </cell>
          <cell r="AA1980">
            <v>0</v>
          </cell>
          <cell r="AB1980">
            <v>0</v>
          </cell>
          <cell r="AC1980">
            <v>0</v>
          </cell>
          <cell r="AD1980">
            <v>0</v>
          </cell>
          <cell r="AE1980">
            <v>0</v>
          </cell>
          <cell r="AF1980">
            <v>0</v>
          </cell>
          <cell r="AG1980">
            <v>0</v>
          </cell>
          <cell r="AH1980">
            <v>0</v>
          </cell>
        </row>
        <row r="1981">
          <cell r="E1981" t="str">
            <v>533|DTE|Actual vs Prior</v>
          </cell>
          <cell r="F1981">
            <v>0</v>
          </cell>
          <cell r="G1981">
            <v>0</v>
          </cell>
          <cell r="H1981">
            <v>0</v>
          </cell>
          <cell r="I1981">
            <v>0</v>
          </cell>
          <cell r="J1981">
            <v>0</v>
          </cell>
          <cell r="K1981">
            <v>0</v>
          </cell>
          <cell r="L1981">
            <v>0</v>
          </cell>
          <cell r="M1981">
            <v>0</v>
          </cell>
          <cell r="N1981">
            <v>0</v>
          </cell>
          <cell r="O1981">
            <v>0</v>
          </cell>
          <cell r="P1981">
            <v>0</v>
          </cell>
          <cell r="Q1981">
            <v>0</v>
          </cell>
          <cell r="R1981">
            <v>0</v>
          </cell>
          <cell r="S1981">
            <v>0</v>
          </cell>
          <cell r="T1981">
            <v>0</v>
          </cell>
          <cell r="U1981">
            <v>0</v>
          </cell>
          <cell r="V1981">
            <v>0</v>
          </cell>
          <cell r="W1981">
            <v>0</v>
          </cell>
          <cell r="X1981">
            <v>0</v>
          </cell>
          <cell r="Y1981">
            <v>0</v>
          </cell>
          <cell r="Z1981">
            <v>0</v>
          </cell>
          <cell r="AA1981">
            <v>0</v>
          </cell>
          <cell r="AB1981">
            <v>0</v>
          </cell>
          <cell r="AC1981">
            <v>0</v>
          </cell>
          <cell r="AD1981">
            <v>0</v>
          </cell>
          <cell r="AE1981">
            <v>0</v>
          </cell>
          <cell r="AF1981">
            <v>0</v>
          </cell>
          <cell r="AG1981">
            <v>0</v>
          </cell>
          <cell r="AH1981">
            <v>0</v>
          </cell>
        </row>
        <row r="1982">
          <cell r="E1982" t="str">
            <v>533|DTE %|Actual vs Prior</v>
          </cell>
          <cell r="F1982">
            <v>0</v>
          </cell>
          <cell r="G1982">
            <v>0</v>
          </cell>
          <cell r="H1982">
            <v>0</v>
          </cell>
          <cell r="I1982">
            <v>0</v>
          </cell>
          <cell r="J1982">
            <v>0</v>
          </cell>
          <cell r="K1982">
            <v>0</v>
          </cell>
          <cell r="L1982">
            <v>0</v>
          </cell>
          <cell r="M1982">
            <v>0</v>
          </cell>
          <cell r="N1982">
            <v>0</v>
          </cell>
          <cell r="O1982">
            <v>0</v>
          </cell>
          <cell r="P1982">
            <v>0</v>
          </cell>
          <cell r="Q1982">
            <v>0</v>
          </cell>
          <cell r="R1982">
            <v>0</v>
          </cell>
          <cell r="S1982">
            <v>0</v>
          </cell>
          <cell r="T1982">
            <v>0</v>
          </cell>
          <cell r="U1982">
            <v>0</v>
          </cell>
          <cell r="V1982">
            <v>0</v>
          </cell>
          <cell r="W1982">
            <v>0</v>
          </cell>
          <cell r="X1982">
            <v>0</v>
          </cell>
          <cell r="Y1982">
            <v>0</v>
          </cell>
          <cell r="Z1982">
            <v>0</v>
          </cell>
          <cell r="AA1982">
            <v>0</v>
          </cell>
          <cell r="AB1982">
            <v>0</v>
          </cell>
          <cell r="AC1982">
            <v>0</v>
          </cell>
          <cell r="AD1982">
            <v>0</v>
          </cell>
          <cell r="AE1982">
            <v>0</v>
          </cell>
          <cell r="AF1982">
            <v>0</v>
          </cell>
          <cell r="AG1982">
            <v>0</v>
          </cell>
          <cell r="AH1982">
            <v>0</v>
          </cell>
        </row>
        <row r="1983">
          <cell r="E1983" t="str">
            <v>533|ExExch|Actual vs Prior</v>
          </cell>
          <cell r="F1983">
            <v>0</v>
          </cell>
          <cell r="G1983">
            <v>0</v>
          </cell>
          <cell r="H1983">
            <v>0</v>
          </cell>
          <cell r="I1983">
            <v>0</v>
          </cell>
          <cell r="J1983">
            <v>0</v>
          </cell>
          <cell r="K1983">
            <v>0</v>
          </cell>
          <cell r="L1983">
            <v>0</v>
          </cell>
          <cell r="M1983">
            <v>0</v>
          </cell>
          <cell r="N1983">
            <v>0</v>
          </cell>
          <cell r="O1983">
            <v>0</v>
          </cell>
          <cell r="P1983">
            <v>0</v>
          </cell>
          <cell r="Q1983">
            <v>0</v>
          </cell>
          <cell r="R1983">
            <v>0</v>
          </cell>
          <cell r="S1983">
            <v>0</v>
          </cell>
          <cell r="T1983">
            <v>0</v>
          </cell>
          <cell r="U1983">
            <v>0</v>
          </cell>
          <cell r="V1983">
            <v>0</v>
          </cell>
          <cell r="W1983">
            <v>0</v>
          </cell>
          <cell r="X1983">
            <v>0</v>
          </cell>
          <cell r="Y1983">
            <v>0</v>
          </cell>
          <cell r="Z1983">
            <v>0</v>
          </cell>
          <cell r="AA1983">
            <v>0</v>
          </cell>
          <cell r="AB1983">
            <v>0</v>
          </cell>
          <cell r="AC1983">
            <v>0</v>
          </cell>
          <cell r="AD1983">
            <v>0</v>
          </cell>
          <cell r="AE1983">
            <v>0</v>
          </cell>
          <cell r="AF1983">
            <v>0</v>
          </cell>
          <cell r="AG1983">
            <v>0</v>
          </cell>
          <cell r="AH1983">
            <v>0</v>
          </cell>
        </row>
        <row r="1984">
          <cell r="E1984" t="str">
            <v>533|ExExch %|Actual vs Prior</v>
          </cell>
          <cell r="F1984">
            <v>0</v>
          </cell>
          <cell r="G1984">
            <v>0</v>
          </cell>
          <cell r="H1984">
            <v>0</v>
          </cell>
          <cell r="I1984">
            <v>0</v>
          </cell>
          <cell r="J1984">
            <v>0</v>
          </cell>
          <cell r="K1984">
            <v>0</v>
          </cell>
          <cell r="L1984">
            <v>0</v>
          </cell>
          <cell r="M1984">
            <v>0</v>
          </cell>
          <cell r="N1984">
            <v>0</v>
          </cell>
          <cell r="O1984">
            <v>0</v>
          </cell>
          <cell r="P1984">
            <v>0</v>
          </cell>
          <cell r="Q1984">
            <v>0</v>
          </cell>
          <cell r="R1984">
            <v>0</v>
          </cell>
          <cell r="S1984">
            <v>0</v>
          </cell>
          <cell r="T1984">
            <v>0</v>
          </cell>
          <cell r="U1984">
            <v>0</v>
          </cell>
          <cell r="V1984">
            <v>0</v>
          </cell>
          <cell r="W1984">
            <v>0</v>
          </cell>
          <cell r="X1984">
            <v>0</v>
          </cell>
          <cell r="Y1984">
            <v>0</v>
          </cell>
          <cell r="Z1984">
            <v>0</v>
          </cell>
          <cell r="AA1984">
            <v>0</v>
          </cell>
          <cell r="AB1984">
            <v>0</v>
          </cell>
          <cell r="AC1984">
            <v>0</v>
          </cell>
          <cell r="AD1984">
            <v>0</v>
          </cell>
          <cell r="AE1984">
            <v>0</v>
          </cell>
          <cell r="AF1984">
            <v>0</v>
          </cell>
          <cell r="AG1984">
            <v>0</v>
          </cell>
          <cell r="AH1984">
            <v>0</v>
          </cell>
        </row>
        <row r="1985">
          <cell r="E1985" t="str">
            <v>533|TVAR|Actual vs Prior</v>
          </cell>
          <cell r="F1985">
            <v>0</v>
          </cell>
          <cell r="G1985">
            <v>0</v>
          </cell>
          <cell r="H1985">
            <v>0</v>
          </cell>
          <cell r="I1985">
            <v>0</v>
          </cell>
          <cell r="J1985">
            <v>0</v>
          </cell>
          <cell r="K1985">
            <v>0</v>
          </cell>
          <cell r="L1985">
            <v>0</v>
          </cell>
          <cell r="M1985">
            <v>0</v>
          </cell>
          <cell r="N1985">
            <v>0</v>
          </cell>
          <cell r="O1985">
            <v>0</v>
          </cell>
          <cell r="P1985">
            <v>0</v>
          </cell>
          <cell r="Q1985">
            <v>0</v>
          </cell>
          <cell r="R1985">
            <v>0</v>
          </cell>
          <cell r="S1985">
            <v>0</v>
          </cell>
          <cell r="T1985">
            <v>0</v>
          </cell>
          <cell r="U1985">
            <v>0</v>
          </cell>
          <cell r="V1985">
            <v>0</v>
          </cell>
          <cell r="W1985">
            <v>0</v>
          </cell>
          <cell r="X1985">
            <v>0</v>
          </cell>
          <cell r="Y1985">
            <v>0</v>
          </cell>
          <cell r="Z1985">
            <v>0</v>
          </cell>
          <cell r="AA1985">
            <v>0</v>
          </cell>
          <cell r="AB1985">
            <v>0</v>
          </cell>
          <cell r="AC1985">
            <v>0</v>
          </cell>
          <cell r="AD1985">
            <v>0</v>
          </cell>
          <cell r="AE1985">
            <v>0</v>
          </cell>
          <cell r="AF1985">
            <v>0</v>
          </cell>
          <cell r="AG1985">
            <v>0</v>
          </cell>
          <cell r="AH1985">
            <v>0</v>
          </cell>
        </row>
        <row r="1986">
          <cell r="E1986" t="str">
            <v>533|TVAR %|Actual vs Prior</v>
          </cell>
          <cell r="F1986">
            <v>0</v>
          </cell>
          <cell r="G1986">
            <v>0</v>
          </cell>
          <cell r="H1986">
            <v>0</v>
          </cell>
          <cell r="I1986">
            <v>0</v>
          </cell>
          <cell r="J1986">
            <v>0</v>
          </cell>
          <cell r="K1986">
            <v>0</v>
          </cell>
          <cell r="L1986">
            <v>0</v>
          </cell>
          <cell r="M1986">
            <v>0</v>
          </cell>
          <cell r="N1986">
            <v>0</v>
          </cell>
          <cell r="O1986">
            <v>0</v>
          </cell>
          <cell r="P1986">
            <v>0</v>
          </cell>
          <cell r="Q1986">
            <v>0</v>
          </cell>
          <cell r="R1986">
            <v>0</v>
          </cell>
          <cell r="S1986">
            <v>0</v>
          </cell>
          <cell r="T1986">
            <v>0</v>
          </cell>
          <cell r="U1986">
            <v>0</v>
          </cell>
          <cell r="V1986">
            <v>0</v>
          </cell>
          <cell r="W1986">
            <v>0</v>
          </cell>
          <cell r="X1986">
            <v>0</v>
          </cell>
          <cell r="Y1986">
            <v>0</v>
          </cell>
          <cell r="Z1986">
            <v>0</v>
          </cell>
          <cell r="AA1986">
            <v>0</v>
          </cell>
          <cell r="AB1986">
            <v>0</v>
          </cell>
          <cell r="AC1986">
            <v>0</v>
          </cell>
          <cell r="AD1986">
            <v>0</v>
          </cell>
          <cell r="AE1986">
            <v>0</v>
          </cell>
          <cell r="AF1986">
            <v>0</v>
          </cell>
          <cell r="AG1986">
            <v>0</v>
          </cell>
          <cell r="AH1986">
            <v>0</v>
          </cell>
        </row>
        <row r="1987">
          <cell r="E1987" t="str">
            <v>534|Actual|Trend</v>
          </cell>
          <cell r="F1987">
            <v>0</v>
          </cell>
          <cell r="G1987">
            <v>0</v>
          </cell>
          <cell r="H1987">
            <v>0</v>
          </cell>
          <cell r="I1987">
            <v>0</v>
          </cell>
          <cell r="J1987">
            <v>0</v>
          </cell>
          <cell r="K1987">
            <v>0</v>
          </cell>
          <cell r="L1987">
            <v>0</v>
          </cell>
          <cell r="M1987">
            <v>0</v>
          </cell>
          <cell r="N1987">
            <v>0</v>
          </cell>
          <cell r="O1987">
            <v>0</v>
          </cell>
          <cell r="P1987">
            <v>0</v>
          </cell>
          <cell r="Q1987">
            <v>0</v>
          </cell>
          <cell r="R1987">
            <v>0</v>
          </cell>
          <cell r="S1987">
            <v>0</v>
          </cell>
          <cell r="T1987">
            <v>0</v>
          </cell>
          <cell r="U1987">
            <v>0</v>
          </cell>
          <cell r="V1987">
            <v>0</v>
          </cell>
          <cell r="W1987">
            <v>0</v>
          </cell>
          <cell r="X1987">
            <v>0</v>
          </cell>
          <cell r="Y1987">
            <v>0</v>
          </cell>
          <cell r="Z1987">
            <v>0</v>
          </cell>
          <cell r="AA1987">
            <v>0</v>
          </cell>
          <cell r="AB1987">
            <v>0</v>
          </cell>
          <cell r="AC1987">
            <v>0</v>
          </cell>
          <cell r="AD1987">
            <v>0</v>
          </cell>
          <cell r="AE1987">
            <v>0</v>
          </cell>
          <cell r="AF1987">
            <v>0</v>
          </cell>
          <cell r="AG1987">
            <v>0</v>
          </cell>
          <cell r="AH1987">
            <v>0</v>
          </cell>
        </row>
        <row r="1988">
          <cell r="E1988" t="str">
            <v>534|Plan|Trend</v>
          </cell>
          <cell r="F1988">
            <v>0</v>
          </cell>
          <cell r="G1988">
            <v>0</v>
          </cell>
          <cell r="H1988">
            <v>0</v>
          </cell>
          <cell r="I1988">
            <v>0</v>
          </cell>
          <cell r="J1988">
            <v>0</v>
          </cell>
          <cell r="K1988">
            <v>0</v>
          </cell>
          <cell r="L1988">
            <v>0</v>
          </cell>
          <cell r="M1988">
            <v>0</v>
          </cell>
          <cell r="N1988">
            <v>0</v>
          </cell>
          <cell r="O1988">
            <v>0</v>
          </cell>
          <cell r="P1988">
            <v>0</v>
          </cell>
          <cell r="Q1988">
            <v>0</v>
          </cell>
          <cell r="R1988">
            <v>0</v>
          </cell>
          <cell r="S1988">
            <v>0</v>
          </cell>
          <cell r="T1988">
            <v>0</v>
          </cell>
          <cell r="U1988">
            <v>0</v>
          </cell>
          <cell r="V1988">
            <v>0</v>
          </cell>
          <cell r="W1988">
            <v>0</v>
          </cell>
          <cell r="X1988">
            <v>0</v>
          </cell>
          <cell r="Y1988">
            <v>0</v>
          </cell>
          <cell r="Z1988">
            <v>0</v>
          </cell>
          <cell r="AA1988">
            <v>0</v>
          </cell>
          <cell r="AB1988">
            <v>0</v>
          </cell>
          <cell r="AC1988">
            <v>0</v>
          </cell>
          <cell r="AD1988">
            <v>0</v>
          </cell>
          <cell r="AE1988">
            <v>0</v>
          </cell>
          <cell r="AF1988">
            <v>0</v>
          </cell>
          <cell r="AG1988">
            <v>0</v>
          </cell>
          <cell r="AH1988">
            <v>0</v>
          </cell>
        </row>
        <row r="1989">
          <cell r="E1989" t="str">
            <v>534|FORECAST|Trend</v>
          </cell>
          <cell r="F1989">
            <v>0</v>
          </cell>
          <cell r="G1989">
            <v>0</v>
          </cell>
          <cell r="H1989">
            <v>0</v>
          </cell>
          <cell r="I1989">
            <v>0</v>
          </cell>
          <cell r="J1989">
            <v>0</v>
          </cell>
          <cell r="K1989">
            <v>0</v>
          </cell>
          <cell r="L1989">
            <v>0</v>
          </cell>
          <cell r="M1989">
            <v>0</v>
          </cell>
          <cell r="N1989">
            <v>0</v>
          </cell>
          <cell r="O1989">
            <v>0</v>
          </cell>
          <cell r="P1989">
            <v>0</v>
          </cell>
          <cell r="Q1989">
            <v>0</v>
          </cell>
          <cell r="R1989">
            <v>0</v>
          </cell>
          <cell r="S1989">
            <v>0</v>
          </cell>
          <cell r="T1989">
            <v>0</v>
          </cell>
          <cell r="U1989">
            <v>0</v>
          </cell>
          <cell r="V1989">
            <v>0</v>
          </cell>
          <cell r="W1989">
            <v>0</v>
          </cell>
          <cell r="X1989">
            <v>0</v>
          </cell>
          <cell r="Y1989">
            <v>0</v>
          </cell>
          <cell r="Z1989">
            <v>0</v>
          </cell>
          <cell r="AA1989">
            <v>0</v>
          </cell>
          <cell r="AB1989">
            <v>0</v>
          </cell>
          <cell r="AC1989">
            <v>0</v>
          </cell>
          <cell r="AD1989">
            <v>0</v>
          </cell>
          <cell r="AE1989">
            <v>0</v>
          </cell>
          <cell r="AF1989">
            <v>0</v>
          </cell>
          <cell r="AG1989">
            <v>0</v>
          </cell>
          <cell r="AH1989">
            <v>0</v>
          </cell>
        </row>
        <row r="1990">
          <cell r="E1990" t="str">
            <v>534|Prior|Trend</v>
          </cell>
          <cell r="F1990">
            <v>0</v>
          </cell>
          <cell r="G1990">
            <v>0</v>
          </cell>
          <cell r="H1990">
            <v>-2256.9960000000001</v>
          </cell>
          <cell r="I1990">
            <v>0</v>
          </cell>
          <cell r="J1990">
            <v>0</v>
          </cell>
          <cell r="K1990">
            <v>-188</v>
          </cell>
          <cell r="L1990">
            <v>0</v>
          </cell>
          <cell r="M1990">
            <v>0</v>
          </cell>
          <cell r="N1990">
            <v>0</v>
          </cell>
          <cell r="O1990">
            <v>0</v>
          </cell>
          <cell r="P1990">
            <v>0</v>
          </cell>
          <cell r="Q1990">
            <v>0</v>
          </cell>
          <cell r="R1990">
            <v>-2256.9960000000001</v>
          </cell>
          <cell r="S1990">
            <v>-188</v>
          </cell>
          <cell r="T1990">
            <v>0</v>
          </cell>
          <cell r="U1990">
            <v>0</v>
          </cell>
          <cell r="V1990">
            <v>-2444.9960000000001</v>
          </cell>
          <cell r="W1990">
            <v>0</v>
          </cell>
          <cell r="X1990">
            <v>0</v>
          </cell>
          <cell r="Y1990">
            <v>-2256.9960000000001</v>
          </cell>
          <cell r="Z1990">
            <v>-2256.9960000000001</v>
          </cell>
          <cell r="AA1990">
            <v>-2256.9960000000001</v>
          </cell>
          <cell r="AB1990">
            <v>-2444.9960000000001</v>
          </cell>
          <cell r="AC1990">
            <v>-2444.9960000000001</v>
          </cell>
          <cell r="AD1990">
            <v>-2444.9960000000001</v>
          </cell>
          <cell r="AE1990">
            <v>-2444.9960000000001</v>
          </cell>
          <cell r="AF1990">
            <v>-2444.9960000000001</v>
          </cell>
          <cell r="AG1990">
            <v>-2444.9960000000001</v>
          </cell>
          <cell r="AH1990">
            <v>-2444.9960000000001</v>
          </cell>
        </row>
        <row r="1991">
          <cell r="E1991" t="str">
            <v>534|TVAR|Actual vs Plan</v>
          </cell>
          <cell r="F1991">
            <v>0</v>
          </cell>
          <cell r="G1991">
            <v>0</v>
          </cell>
          <cell r="H1991">
            <v>0</v>
          </cell>
          <cell r="I1991">
            <v>0</v>
          </cell>
          <cell r="J1991">
            <v>0</v>
          </cell>
          <cell r="K1991">
            <v>0</v>
          </cell>
          <cell r="L1991">
            <v>0</v>
          </cell>
          <cell r="M1991">
            <v>0</v>
          </cell>
          <cell r="N1991">
            <v>0</v>
          </cell>
          <cell r="O1991">
            <v>0</v>
          </cell>
          <cell r="P1991">
            <v>0</v>
          </cell>
          <cell r="Q1991">
            <v>0</v>
          </cell>
          <cell r="R1991">
            <v>0</v>
          </cell>
          <cell r="S1991">
            <v>0</v>
          </cell>
          <cell r="T1991">
            <v>0</v>
          </cell>
          <cell r="U1991">
            <v>0</v>
          </cell>
          <cell r="V1991">
            <v>0</v>
          </cell>
          <cell r="W1991">
            <v>0</v>
          </cell>
          <cell r="X1991">
            <v>0</v>
          </cell>
          <cell r="Y1991">
            <v>0</v>
          </cell>
          <cell r="Z1991">
            <v>0</v>
          </cell>
          <cell r="AA1991">
            <v>0</v>
          </cell>
          <cell r="AB1991">
            <v>0</v>
          </cell>
          <cell r="AC1991">
            <v>0</v>
          </cell>
          <cell r="AD1991">
            <v>0</v>
          </cell>
          <cell r="AE1991">
            <v>0</v>
          </cell>
          <cell r="AF1991">
            <v>0</v>
          </cell>
          <cell r="AG1991">
            <v>0</v>
          </cell>
          <cell r="AH1991">
            <v>0</v>
          </cell>
        </row>
        <row r="1992">
          <cell r="E1992" t="str">
            <v>534|TVAR %|Actual vs Plan</v>
          </cell>
          <cell r="F1992">
            <v>0</v>
          </cell>
          <cell r="G1992">
            <v>0</v>
          </cell>
          <cell r="H1992">
            <v>0</v>
          </cell>
          <cell r="I1992">
            <v>0</v>
          </cell>
          <cell r="J1992">
            <v>0</v>
          </cell>
          <cell r="K1992">
            <v>0</v>
          </cell>
          <cell r="L1992">
            <v>0</v>
          </cell>
          <cell r="M1992">
            <v>0</v>
          </cell>
          <cell r="N1992">
            <v>0</v>
          </cell>
          <cell r="O1992">
            <v>0</v>
          </cell>
          <cell r="P1992">
            <v>0</v>
          </cell>
          <cell r="Q1992">
            <v>0</v>
          </cell>
          <cell r="R1992">
            <v>0</v>
          </cell>
          <cell r="S1992">
            <v>0</v>
          </cell>
          <cell r="T1992">
            <v>0</v>
          </cell>
          <cell r="U1992">
            <v>0</v>
          </cell>
          <cell r="V1992">
            <v>0</v>
          </cell>
          <cell r="W1992">
            <v>0</v>
          </cell>
          <cell r="X1992">
            <v>0</v>
          </cell>
          <cell r="Y1992">
            <v>0</v>
          </cell>
          <cell r="Z1992">
            <v>0</v>
          </cell>
          <cell r="AA1992">
            <v>0</v>
          </cell>
          <cell r="AB1992">
            <v>0</v>
          </cell>
          <cell r="AC1992">
            <v>0</v>
          </cell>
          <cell r="AD1992">
            <v>0</v>
          </cell>
          <cell r="AE1992">
            <v>0</v>
          </cell>
          <cell r="AF1992">
            <v>0</v>
          </cell>
          <cell r="AG1992">
            <v>0</v>
          </cell>
          <cell r="AH1992">
            <v>0</v>
          </cell>
        </row>
        <row r="1993">
          <cell r="E1993" t="str">
            <v>534|DTE|Actual vs Plan</v>
          </cell>
          <cell r="F1993">
            <v>0</v>
          </cell>
          <cell r="G1993">
            <v>0</v>
          </cell>
          <cell r="H1993">
            <v>0</v>
          </cell>
          <cell r="I1993">
            <v>0</v>
          </cell>
          <cell r="J1993">
            <v>0</v>
          </cell>
          <cell r="K1993">
            <v>0</v>
          </cell>
          <cell r="L1993">
            <v>0</v>
          </cell>
          <cell r="M1993">
            <v>0</v>
          </cell>
          <cell r="N1993">
            <v>0</v>
          </cell>
          <cell r="O1993">
            <v>0</v>
          </cell>
          <cell r="P1993">
            <v>0</v>
          </cell>
          <cell r="Q1993">
            <v>0</v>
          </cell>
          <cell r="R1993">
            <v>0</v>
          </cell>
          <cell r="S1993">
            <v>0</v>
          </cell>
          <cell r="T1993">
            <v>0</v>
          </cell>
          <cell r="U1993">
            <v>0</v>
          </cell>
          <cell r="V1993">
            <v>0</v>
          </cell>
          <cell r="W1993">
            <v>0</v>
          </cell>
          <cell r="X1993">
            <v>0</v>
          </cell>
          <cell r="Y1993">
            <v>0</v>
          </cell>
          <cell r="Z1993">
            <v>0</v>
          </cell>
          <cell r="AA1993">
            <v>0</v>
          </cell>
          <cell r="AB1993">
            <v>0</v>
          </cell>
          <cell r="AC1993">
            <v>0</v>
          </cell>
          <cell r="AD1993">
            <v>0</v>
          </cell>
          <cell r="AE1993">
            <v>0</v>
          </cell>
          <cell r="AF1993">
            <v>0</v>
          </cell>
          <cell r="AG1993">
            <v>0</v>
          </cell>
          <cell r="AH1993">
            <v>0</v>
          </cell>
        </row>
        <row r="1994">
          <cell r="E1994" t="str">
            <v>534|DTE %|Actual vs Plan</v>
          </cell>
          <cell r="F1994">
            <v>0</v>
          </cell>
          <cell r="G1994">
            <v>0</v>
          </cell>
          <cell r="H1994">
            <v>0</v>
          </cell>
          <cell r="I1994">
            <v>0</v>
          </cell>
          <cell r="J1994">
            <v>0</v>
          </cell>
          <cell r="K1994">
            <v>0</v>
          </cell>
          <cell r="L1994">
            <v>0</v>
          </cell>
          <cell r="M1994">
            <v>0</v>
          </cell>
          <cell r="N1994">
            <v>0</v>
          </cell>
          <cell r="O1994">
            <v>0</v>
          </cell>
          <cell r="P1994">
            <v>0</v>
          </cell>
          <cell r="Q1994">
            <v>0</v>
          </cell>
          <cell r="R1994">
            <v>0</v>
          </cell>
          <cell r="S1994">
            <v>0</v>
          </cell>
          <cell r="T1994">
            <v>0</v>
          </cell>
          <cell r="U1994">
            <v>0</v>
          </cell>
          <cell r="V1994">
            <v>0</v>
          </cell>
          <cell r="W1994">
            <v>0</v>
          </cell>
          <cell r="X1994">
            <v>0</v>
          </cell>
          <cell r="Y1994">
            <v>0</v>
          </cell>
          <cell r="Z1994">
            <v>0</v>
          </cell>
          <cell r="AA1994">
            <v>0</v>
          </cell>
          <cell r="AB1994">
            <v>0</v>
          </cell>
          <cell r="AC1994">
            <v>0</v>
          </cell>
          <cell r="AD1994">
            <v>0</v>
          </cell>
          <cell r="AE1994">
            <v>0</v>
          </cell>
          <cell r="AF1994">
            <v>0</v>
          </cell>
          <cell r="AG1994">
            <v>0</v>
          </cell>
          <cell r="AH1994">
            <v>0</v>
          </cell>
        </row>
        <row r="1995">
          <cell r="E1995" t="str">
            <v>534|ExExch|Actual vs Plan</v>
          </cell>
          <cell r="F1995">
            <v>0</v>
          </cell>
          <cell r="G1995">
            <v>0</v>
          </cell>
          <cell r="H1995">
            <v>0</v>
          </cell>
          <cell r="I1995">
            <v>0</v>
          </cell>
          <cell r="J1995">
            <v>0</v>
          </cell>
          <cell r="K1995">
            <v>0</v>
          </cell>
          <cell r="L1995">
            <v>0</v>
          </cell>
          <cell r="M1995">
            <v>0</v>
          </cell>
          <cell r="N1995">
            <v>0</v>
          </cell>
          <cell r="O1995">
            <v>0</v>
          </cell>
          <cell r="P1995">
            <v>0</v>
          </cell>
          <cell r="Q1995">
            <v>0</v>
          </cell>
          <cell r="R1995">
            <v>0</v>
          </cell>
          <cell r="S1995">
            <v>0</v>
          </cell>
          <cell r="T1995">
            <v>0</v>
          </cell>
          <cell r="U1995">
            <v>0</v>
          </cell>
          <cell r="V1995">
            <v>0</v>
          </cell>
          <cell r="W1995">
            <v>0</v>
          </cell>
          <cell r="X1995">
            <v>0</v>
          </cell>
          <cell r="Y1995">
            <v>0</v>
          </cell>
          <cell r="Z1995">
            <v>0</v>
          </cell>
          <cell r="AA1995">
            <v>0</v>
          </cell>
          <cell r="AB1995">
            <v>0</v>
          </cell>
          <cell r="AC1995">
            <v>0</v>
          </cell>
          <cell r="AD1995">
            <v>0</v>
          </cell>
          <cell r="AE1995">
            <v>0</v>
          </cell>
          <cell r="AF1995">
            <v>0</v>
          </cell>
          <cell r="AG1995">
            <v>0</v>
          </cell>
          <cell r="AH1995">
            <v>0</v>
          </cell>
        </row>
        <row r="1996">
          <cell r="E1996" t="str">
            <v>534|ExExch %|Actual vs Plan</v>
          </cell>
          <cell r="F1996">
            <v>0</v>
          </cell>
          <cell r="G1996">
            <v>0</v>
          </cell>
          <cell r="H1996">
            <v>0</v>
          </cell>
          <cell r="I1996">
            <v>0</v>
          </cell>
          <cell r="J1996">
            <v>0</v>
          </cell>
          <cell r="K1996">
            <v>0</v>
          </cell>
          <cell r="L1996">
            <v>0</v>
          </cell>
          <cell r="M1996">
            <v>0</v>
          </cell>
          <cell r="N1996">
            <v>0</v>
          </cell>
          <cell r="O1996">
            <v>0</v>
          </cell>
          <cell r="P1996">
            <v>0</v>
          </cell>
          <cell r="Q1996">
            <v>0</v>
          </cell>
          <cell r="R1996">
            <v>0</v>
          </cell>
          <cell r="S1996">
            <v>0</v>
          </cell>
          <cell r="T1996">
            <v>0</v>
          </cell>
          <cell r="U1996">
            <v>0</v>
          </cell>
          <cell r="V1996">
            <v>0</v>
          </cell>
          <cell r="W1996">
            <v>0</v>
          </cell>
          <cell r="X1996">
            <v>0</v>
          </cell>
          <cell r="Y1996">
            <v>0</v>
          </cell>
          <cell r="Z1996">
            <v>0</v>
          </cell>
          <cell r="AA1996">
            <v>0</v>
          </cell>
          <cell r="AB1996">
            <v>0</v>
          </cell>
          <cell r="AC1996">
            <v>0</v>
          </cell>
          <cell r="AD1996">
            <v>0</v>
          </cell>
          <cell r="AE1996">
            <v>0</v>
          </cell>
          <cell r="AF1996">
            <v>0</v>
          </cell>
          <cell r="AG1996">
            <v>0</v>
          </cell>
          <cell r="AH1996">
            <v>0</v>
          </cell>
        </row>
        <row r="1997">
          <cell r="E1997" t="str">
            <v>534|Plan Next|Trend</v>
          </cell>
          <cell r="F1997">
            <v>0</v>
          </cell>
          <cell r="G1997">
            <v>0</v>
          </cell>
          <cell r="H1997">
            <v>0</v>
          </cell>
          <cell r="I1997">
            <v>0</v>
          </cell>
          <cell r="J1997">
            <v>0</v>
          </cell>
          <cell r="K1997">
            <v>0</v>
          </cell>
          <cell r="L1997">
            <v>0</v>
          </cell>
          <cell r="M1997">
            <v>0</v>
          </cell>
          <cell r="N1997">
            <v>0</v>
          </cell>
          <cell r="O1997">
            <v>0</v>
          </cell>
          <cell r="P1997">
            <v>0</v>
          </cell>
          <cell r="Q1997">
            <v>0</v>
          </cell>
          <cell r="R1997">
            <v>0</v>
          </cell>
          <cell r="S1997">
            <v>0</v>
          </cell>
          <cell r="T1997">
            <v>0</v>
          </cell>
          <cell r="U1997">
            <v>0</v>
          </cell>
          <cell r="V1997">
            <v>0</v>
          </cell>
          <cell r="W1997">
            <v>0</v>
          </cell>
          <cell r="X1997">
            <v>0</v>
          </cell>
          <cell r="Y1997">
            <v>0</v>
          </cell>
          <cell r="Z1997">
            <v>0</v>
          </cell>
          <cell r="AA1997">
            <v>0</v>
          </cell>
          <cell r="AB1997">
            <v>0</v>
          </cell>
          <cell r="AC1997">
            <v>0</v>
          </cell>
          <cell r="AD1997">
            <v>0</v>
          </cell>
          <cell r="AE1997">
            <v>0</v>
          </cell>
          <cell r="AF1997">
            <v>0</v>
          </cell>
          <cell r="AG1997">
            <v>0</v>
          </cell>
          <cell r="AH1997">
            <v>0</v>
          </cell>
        </row>
        <row r="1998">
          <cell r="E1998" t="str">
            <v>534|DTE|Actual vs Prior</v>
          </cell>
          <cell r="F1998">
            <v>0</v>
          </cell>
          <cell r="G1998">
            <v>0</v>
          </cell>
          <cell r="H1998">
            <v>0</v>
          </cell>
          <cell r="I1998">
            <v>0</v>
          </cell>
          <cell r="J1998">
            <v>0</v>
          </cell>
          <cell r="K1998">
            <v>0</v>
          </cell>
          <cell r="L1998">
            <v>0</v>
          </cell>
          <cell r="M1998">
            <v>0</v>
          </cell>
          <cell r="N1998">
            <v>0</v>
          </cell>
          <cell r="O1998">
            <v>0</v>
          </cell>
          <cell r="P1998">
            <v>0</v>
          </cell>
          <cell r="Q1998">
            <v>0</v>
          </cell>
          <cell r="R1998">
            <v>0</v>
          </cell>
          <cell r="S1998">
            <v>0</v>
          </cell>
          <cell r="T1998">
            <v>0</v>
          </cell>
          <cell r="U1998">
            <v>0</v>
          </cell>
          <cell r="V1998">
            <v>0</v>
          </cell>
          <cell r="W1998">
            <v>0</v>
          </cell>
          <cell r="X1998">
            <v>0</v>
          </cell>
          <cell r="Y1998">
            <v>0</v>
          </cell>
          <cell r="Z1998">
            <v>0</v>
          </cell>
          <cell r="AA1998">
            <v>0</v>
          </cell>
          <cell r="AB1998">
            <v>0</v>
          </cell>
          <cell r="AC1998">
            <v>0</v>
          </cell>
          <cell r="AD1998">
            <v>0</v>
          </cell>
          <cell r="AE1998">
            <v>0</v>
          </cell>
          <cell r="AF1998">
            <v>0</v>
          </cell>
          <cell r="AG1998">
            <v>0</v>
          </cell>
          <cell r="AH1998">
            <v>0</v>
          </cell>
        </row>
        <row r="1999">
          <cell r="E1999" t="str">
            <v>534|DTE %|Actual vs Prior</v>
          </cell>
          <cell r="F1999">
            <v>0</v>
          </cell>
          <cell r="G1999">
            <v>0</v>
          </cell>
          <cell r="H1999">
            <v>0</v>
          </cell>
          <cell r="I1999">
            <v>0</v>
          </cell>
          <cell r="J1999">
            <v>0</v>
          </cell>
          <cell r="K1999">
            <v>0</v>
          </cell>
          <cell r="L1999">
            <v>0</v>
          </cell>
          <cell r="M1999">
            <v>0</v>
          </cell>
          <cell r="N1999">
            <v>0</v>
          </cell>
          <cell r="O1999">
            <v>0</v>
          </cell>
          <cell r="P1999">
            <v>0</v>
          </cell>
          <cell r="Q1999">
            <v>0</v>
          </cell>
          <cell r="R1999">
            <v>0</v>
          </cell>
          <cell r="S1999">
            <v>0</v>
          </cell>
          <cell r="T1999">
            <v>0</v>
          </cell>
          <cell r="U1999">
            <v>0</v>
          </cell>
          <cell r="V1999">
            <v>0</v>
          </cell>
          <cell r="W1999">
            <v>0</v>
          </cell>
          <cell r="X1999">
            <v>0</v>
          </cell>
          <cell r="Y1999">
            <v>0</v>
          </cell>
          <cell r="Z1999">
            <v>0</v>
          </cell>
          <cell r="AA1999">
            <v>0</v>
          </cell>
          <cell r="AB1999">
            <v>0</v>
          </cell>
          <cell r="AC1999">
            <v>0</v>
          </cell>
          <cell r="AD1999">
            <v>0</v>
          </cell>
          <cell r="AE1999">
            <v>0</v>
          </cell>
          <cell r="AF1999">
            <v>0</v>
          </cell>
          <cell r="AG1999">
            <v>0</v>
          </cell>
          <cell r="AH1999">
            <v>0</v>
          </cell>
        </row>
        <row r="2000">
          <cell r="E2000" t="str">
            <v>534|ExExch|Actual vs Prior</v>
          </cell>
          <cell r="F2000">
            <v>0</v>
          </cell>
          <cell r="G2000">
            <v>0</v>
          </cell>
          <cell r="H2000">
            <v>0</v>
          </cell>
          <cell r="I2000">
            <v>0</v>
          </cell>
          <cell r="J2000">
            <v>0</v>
          </cell>
          <cell r="K2000">
            <v>0</v>
          </cell>
          <cell r="L2000">
            <v>0</v>
          </cell>
          <cell r="M2000">
            <v>0</v>
          </cell>
          <cell r="N2000">
            <v>0</v>
          </cell>
          <cell r="O2000">
            <v>0</v>
          </cell>
          <cell r="P2000">
            <v>0</v>
          </cell>
          <cell r="Q2000">
            <v>0</v>
          </cell>
          <cell r="R2000">
            <v>0</v>
          </cell>
          <cell r="S2000">
            <v>0</v>
          </cell>
          <cell r="T2000">
            <v>0</v>
          </cell>
          <cell r="U2000">
            <v>0</v>
          </cell>
          <cell r="V2000">
            <v>0</v>
          </cell>
          <cell r="W2000">
            <v>0</v>
          </cell>
          <cell r="X2000">
            <v>0</v>
          </cell>
          <cell r="Y2000">
            <v>0</v>
          </cell>
          <cell r="Z2000">
            <v>0</v>
          </cell>
          <cell r="AA2000">
            <v>0</v>
          </cell>
          <cell r="AB2000">
            <v>0</v>
          </cell>
          <cell r="AC2000">
            <v>0</v>
          </cell>
          <cell r="AD2000">
            <v>0</v>
          </cell>
          <cell r="AE2000">
            <v>0</v>
          </cell>
          <cell r="AF2000">
            <v>0</v>
          </cell>
          <cell r="AG2000">
            <v>0</v>
          </cell>
          <cell r="AH2000">
            <v>0</v>
          </cell>
        </row>
        <row r="2001">
          <cell r="E2001" t="str">
            <v>534|ExExch %|Actual vs Prior</v>
          </cell>
          <cell r="F2001">
            <v>0</v>
          </cell>
          <cell r="G2001">
            <v>0</v>
          </cell>
          <cell r="H2001">
            <v>0</v>
          </cell>
          <cell r="I2001">
            <v>0</v>
          </cell>
          <cell r="J2001">
            <v>0</v>
          </cell>
          <cell r="K2001">
            <v>0</v>
          </cell>
          <cell r="L2001">
            <v>0</v>
          </cell>
          <cell r="M2001">
            <v>0</v>
          </cell>
          <cell r="N2001">
            <v>0</v>
          </cell>
          <cell r="O2001">
            <v>0</v>
          </cell>
          <cell r="P2001">
            <v>0</v>
          </cell>
          <cell r="Q2001">
            <v>0</v>
          </cell>
          <cell r="R2001">
            <v>0</v>
          </cell>
          <cell r="S2001">
            <v>0</v>
          </cell>
          <cell r="T2001">
            <v>0</v>
          </cell>
          <cell r="U2001">
            <v>0</v>
          </cell>
          <cell r="V2001">
            <v>0</v>
          </cell>
          <cell r="W2001">
            <v>0</v>
          </cell>
          <cell r="X2001">
            <v>0</v>
          </cell>
          <cell r="Y2001">
            <v>0</v>
          </cell>
          <cell r="Z2001">
            <v>0</v>
          </cell>
          <cell r="AA2001">
            <v>0</v>
          </cell>
          <cell r="AB2001">
            <v>0</v>
          </cell>
          <cell r="AC2001">
            <v>0</v>
          </cell>
          <cell r="AD2001">
            <v>0</v>
          </cell>
          <cell r="AE2001">
            <v>0</v>
          </cell>
          <cell r="AF2001">
            <v>0</v>
          </cell>
          <cell r="AG2001">
            <v>0</v>
          </cell>
          <cell r="AH2001">
            <v>0</v>
          </cell>
        </row>
        <row r="2002">
          <cell r="E2002" t="str">
            <v>534|TVAR|Actual vs Prior</v>
          </cell>
          <cell r="F2002">
            <v>0</v>
          </cell>
          <cell r="G2002">
            <v>0</v>
          </cell>
          <cell r="H2002">
            <v>0</v>
          </cell>
          <cell r="I2002">
            <v>0</v>
          </cell>
          <cell r="J2002">
            <v>0</v>
          </cell>
          <cell r="K2002">
            <v>0</v>
          </cell>
          <cell r="L2002">
            <v>0</v>
          </cell>
          <cell r="M2002">
            <v>0</v>
          </cell>
          <cell r="N2002">
            <v>0</v>
          </cell>
          <cell r="O2002">
            <v>0</v>
          </cell>
          <cell r="P2002">
            <v>0</v>
          </cell>
          <cell r="Q2002">
            <v>0</v>
          </cell>
          <cell r="R2002">
            <v>0</v>
          </cell>
          <cell r="S2002">
            <v>0</v>
          </cell>
          <cell r="T2002">
            <v>0</v>
          </cell>
          <cell r="U2002">
            <v>0</v>
          </cell>
          <cell r="V2002">
            <v>0</v>
          </cell>
          <cell r="W2002">
            <v>0</v>
          </cell>
          <cell r="X2002">
            <v>0</v>
          </cell>
          <cell r="Y2002">
            <v>0</v>
          </cell>
          <cell r="Z2002">
            <v>0</v>
          </cell>
          <cell r="AA2002">
            <v>0</v>
          </cell>
          <cell r="AB2002">
            <v>0</v>
          </cell>
          <cell r="AC2002">
            <v>0</v>
          </cell>
          <cell r="AD2002">
            <v>0</v>
          </cell>
          <cell r="AE2002">
            <v>0</v>
          </cell>
          <cell r="AF2002">
            <v>0</v>
          </cell>
          <cell r="AG2002">
            <v>0</v>
          </cell>
          <cell r="AH2002">
            <v>0</v>
          </cell>
        </row>
        <row r="2003">
          <cell r="E2003" t="str">
            <v>534|TVAR %|Actual vs Prior</v>
          </cell>
          <cell r="F2003">
            <v>0</v>
          </cell>
          <cell r="G2003">
            <v>0</v>
          </cell>
          <cell r="H2003">
            <v>0</v>
          </cell>
          <cell r="I2003">
            <v>0</v>
          </cell>
          <cell r="J2003">
            <v>0</v>
          </cell>
          <cell r="K2003">
            <v>0</v>
          </cell>
          <cell r="L2003">
            <v>0</v>
          </cell>
          <cell r="M2003">
            <v>0</v>
          </cell>
          <cell r="N2003">
            <v>0</v>
          </cell>
          <cell r="O2003">
            <v>0</v>
          </cell>
          <cell r="P2003">
            <v>0</v>
          </cell>
          <cell r="Q2003">
            <v>0</v>
          </cell>
          <cell r="R2003">
            <v>0</v>
          </cell>
          <cell r="S2003">
            <v>0</v>
          </cell>
          <cell r="T2003">
            <v>0</v>
          </cell>
          <cell r="U2003">
            <v>0</v>
          </cell>
          <cell r="V2003">
            <v>0</v>
          </cell>
          <cell r="W2003">
            <v>0</v>
          </cell>
          <cell r="X2003">
            <v>0</v>
          </cell>
          <cell r="Y2003">
            <v>0</v>
          </cell>
          <cell r="Z2003">
            <v>0</v>
          </cell>
          <cell r="AA2003">
            <v>0</v>
          </cell>
          <cell r="AB2003">
            <v>0</v>
          </cell>
          <cell r="AC2003">
            <v>0</v>
          </cell>
          <cell r="AD2003">
            <v>0</v>
          </cell>
          <cell r="AE2003">
            <v>0</v>
          </cell>
          <cell r="AF2003">
            <v>0</v>
          </cell>
          <cell r="AG2003">
            <v>0</v>
          </cell>
          <cell r="AH2003">
            <v>0</v>
          </cell>
        </row>
        <row r="2004">
          <cell r="E2004" t="str">
            <v>535|Actual|Trend</v>
          </cell>
          <cell r="F2004">
            <v>0</v>
          </cell>
          <cell r="G2004">
            <v>0</v>
          </cell>
          <cell r="H2004">
            <v>0</v>
          </cell>
          <cell r="I2004">
            <v>0</v>
          </cell>
          <cell r="J2004">
            <v>0</v>
          </cell>
          <cell r="K2004">
            <v>0</v>
          </cell>
          <cell r="L2004">
            <v>0</v>
          </cell>
          <cell r="M2004">
            <v>0</v>
          </cell>
          <cell r="N2004">
            <v>0</v>
          </cell>
          <cell r="O2004">
            <v>0</v>
          </cell>
          <cell r="P2004">
            <v>0</v>
          </cell>
          <cell r="Q2004">
            <v>0</v>
          </cell>
          <cell r="R2004">
            <v>0</v>
          </cell>
          <cell r="S2004">
            <v>0</v>
          </cell>
          <cell r="T2004">
            <v>0</v>
          </cell>
          <cell r="U2004">
            <v>0</v>
          </cell>
          <cell r="V2004">
            <v>0</v>
          </cell>
          <cell r="W2004">
            <v>0</v>
          </cell>
          <cell r="X2004">
            <v>0</v>
          </cell>
          <cell r="Y2004">
            <v>0</v>
          </cell>
          <cell r="Z2004">
            <v>0</v>
          </cell>
          <cell r="AA2004">
            <v>0</v>
          </cell>
          <cell r="AB2004">
            <v>0</v>
          </cell>
          <cell r="AC2004">
            <v>0</v>
          </cell>
          <cell r="AD2004">
            <v>0</v>
          </cell>
          <cell r="AE2004">
            <v>0</v>
          </cell>
          <cell r="AF2004">
            <v>0</v>
          </cell>
          <cell r="AG2004">
            <v>0</v>
          </cell>
          <cell r="AH2004">
            <v>0</v>
          </cell>
        </row>
        <row r="2005">
          <cell r="E2005" t="str">
            <v>535|Plan|Trend</v>
          </cell>
          <cell r="F2005">
            <v>0</v>
          </cell>
          <cell r="G2005">
            <v>0</v>
          </cell>
          <cell r="H2005">
            <v>0</v>
          </cell>
          <cell r="I2005">
            <v>0</v>
          </cell>
          <cell r="J2005">
            <v>0</v>
          </cell>
          <cell r="K2005">
            <v>0</v>
          </cell>
          <cell r="L2005">
            <v>0</v>
          </cell>
          <cell r="M2005">
            <v>0</v>
          </cell>
          <cell r="N2005">
            <v>0</v>
          </cell>
          <cell r="O2005">
            <v>0</v>
          </cell>
          <cell r="P2005">
            <v>0</v>
          </cell>
          <cell r="Q2005">
            <v>0</v>
          </cell>
          <cell r="R2005">
            <v>0</v>
          </cell>
          <cell r="S2005">
            <v>0</v>
          </cell>
          <cell r="T2005">
            <v>0</v>
          </cell>
          <cell r="U2005">
            <v>0</v>
          </cell>
          <cell r="V2005">
            <v>0</v>
          </cell>
          <cell r="W2005">
            <v>0</v>
          </cell>
          <cell r="X2005">
            <v>0</v>
          </cell>
          <cell r="Y2005">
            <v>0</v>
          </cell>
          <cell r="Z2005">
            <v>0</v>
          </cell>
          <cell r="AA2005">
            <v>0</v>
          </cell>
          <cell r="AB2005">
            <v>0</v>
          </cell>
          <cell r="AC2005">
            <v>0</v>
          </cell>
          <cell r="AD2005">
            <v>0</v>
          </cell>
          <cell r="AE2005">
            <v>0</v>
          </cell>
          <cell r="AF2005">
            <v>0</v>
          </cell>
          <cell r="AG2005">
            <v>0</v>
          </cell>
          <cell r="AH2005">
            <v>0</v>
          </cell>
        </row>
        <row r="2006">
          <cell r="E2006" t="str">
            <v>535|FORECAST|Trend</v>
          </cell>
          <cell r="F2006">
            <v>0</v>
          </cell>
          <cell r="G2006">
            <v>0</v>
          </cell>
          <cell r="H2006">
            <v>0</v>
          </cell>
          <cell r="I2006">
            <v>0</v>
          </cell>
          <cell r="J2006">
            <v>0</v>
          </cell>
          <cell r="K2006">
            <v>0</v>
          </cell>
          <cell r="L2006">
            <v>0</v>
          </cell>
          <cell r="M2006">
            <v>0</v>
          </cell>
          <cell r="N2006">
            <v>0</v>
          </cell>
          <cell r="O2006">
            <v>0</v>
          </cell>
          <cell r="P2006">
            <v>0</v>
          </cell>
          <cell r="Q2006">
            <v>0</v>
          </cell>
          <cell r="R2006">
            <v>0</v>
          </cell>
          <cell r="S2006">
            <v>0</v>
          </cell>
          <cell r="T2006">
            <v>0</v>
          </cell>
          <cell r="U2006">
            <v>0</v>
          </cell>
          <cell r="V2006">
            <v>0</v>
          </cell>
          <cell r="W2006">
            <v>0</v>
          </cell>
          <cell r="X2006">
            <v>0</v>
          </cell>
          <cell r="Y2006">
            <v>0</v>
          </cell>
          <cell r="Z2006">
            <v>0</v>
          </cell>
          <cell r="AA2006">
            <v>0</v>
          </cell>
          <cell r="AB2006">
            <v>0</v>
          </cell>
          <cell r="AC2006">
            <v>0</v>
          </cell>
          <cell r="AD2006">
            <v>0</v>
          </cell>
          <cell r="AE2006">
            <v>0</v>
          </cell>
          <cell r="AF2006">
            <v>0</v>
          </cell>
          <cell r="AG2006">
            <v>0</v>
          </cell>
          <cell r="AH2006">
            <v>0</v>
          </cell>
        </row>
        <row r="2007">
          <cell r="E2007" t="str">
            <v>535|Prior|Trend</v>
          </cell>
          <cell r="F2007">
            <v>0</v>
          </cell>
          <cell r="G2007">
            <v>0</v>
          </cell>
          <cell r="H2007">
            <v>0</v>
          </cell>
          <cell r="I2007">
            <v>0</v>
          </cell>
          <cell r="J2007">
            <v>0</v>
          </cell>
          <cell r="K2007">
            <v>0</v>
          </cell>
          <cell r="L2007">
            <v>0</v>
          </cell>
          <cell r="M2007">
            <v>0</v>
          </cell>
          <cell r="N2007">
            <v>0</v>
          </cell>
          <cell r="O2007">
            <v>0</v>
          </cell>
          <cell r="P2007">
            <v>0</v>
          </cell>
          <cell r="Q2007">
            <v>0</v>
          </cell>
          <cell r="R2007">
            <v>0</v>
          </cell>
          <cell r="S2007">
            <v>0</v>
          </cell>
          <cell r="T2007">
            <v>0</v>
          </cell>
          <cell r="U2007">
            <v>0</v>
          </cell>
          <cell r="V2007">
            <v>0</v>
          </cell>
          <cell r="W2007">
            <v>0</v>
          </cell>
          <cell r="X2007">
            <v>0</v>
          </cell>
          <cell r="Y2007">
            <v>0</v>
          </cell>
          <cell r="Z2007">
            <v>0</v>
          </cell>
          <cell r="AA2007">
            <v>0</v>
          </cell>
          <cell r="AB2007">
            <v>0</v>
          </cell>
          <cell r="AC2007">
            <v>0</v>
          </cell>
          <cell r="AD2007">
            <v>0</v>
          </cell>
          <cell r="AE2007">
            <v>0</v>
          </cell>
          <cell r="AF2007">
            <v>0</v>
          </cell>
          <cell r="AG2007">
            <v>0</v>
          </cell>
          <cell r="AH2007">
            <v>0</v>
          </cell>
        </row>
        <row r="2008">
          <cell r="E2008" t="str">
            <v>535|TVAR|Actual vs Plan</v>
          </cell>
          <cell r="F2008">
            <v>0</v>
          </cell>
          <cell r="G2008">
            <v>0</v>
          </cell>
          <cell r="H2008">
            <v>0</v>
          </cell>
          <cell r="I2008">
            <v>0</v>
          </cell>
          <cell r="J2008">
            <v>0</v>
          </cell>
          <cell r="K2008">
            <v>0</v>
          </cell>
          <cell r="L2008">
            <v>0</v>
          </cell>
          <cell r="M2008">
            <v>0</v>
          </cell>
          <cell r="N2008">
            <v>0</v>
          </cell>
          <cell r="O2008">
            <v>0</v>
          </cell>
          <cell r="P2008">
            <v>0</v>
          </cell>
          <cell r="Q2008">
            <v>0</v>
          </cell>
          <cell r="R2008">
            <v>0</v>
          </cell>
          <cell r="S2008">
            <v>0</v>
          </cell>
          <cell r="T2008">
            <v>0</v>
          </cell>
          <cell r="U2008">
            <v>0</v>
          </cell>
          <cell r="V2008">
            <v>0</v>
          </cell>
          <cell r="W2008">
            <v>0</v>
          </cell>
          <cell r="X2008">
            <v>0</v>
          </cell>
          <cell r="Y2008">
            <v>0</v>
          </cell>
          <cell r="Z2008">
            <v>0</v>
          </cell>
          <cell r="AA2008">
            <v>0</v>
          </cell>
          <cell r="AB2008">
            <v>0</v>
          </cell>
          <cell r="AC2008">
            <v>0</v>
          </cell>
          <cell r="AD2008">
            <v>0</v>
          </cell>
          <cell r="AE2008">
            <v>0</v>
          </cell>
          <cell r="AF2008">
            <v>0</v>
          </cell>
          <cell r="AG2008">
            <v>0</v>
          </cell>
          <cell r="AH2008">
            <v>0</v>
          </cell>
        </row>
        <row r="2009">
          <cell r="E2009" t="str">
            <v>535|TVAR %|Actual vs Plan</v>
          </cell>
          <cell r="F2009">
            <v>0</v>
          </cell>
          <cell r="G2009">
            <v>0</v>
          </cell>
          <cell r="H2009">
            <v>0</v>
          </cell>
          <cell r="I2009">
            <v>0</v>
          </cell>
          <cell r="J2009">
            <v>0</v>
          </cell>
          <cell r="K2009">
            <v>0</v>
          </cell>
          <cell r="L2009">
            <v>0</v>
          </cell>
          <cell r="M2009">
            <v>0</v>
          </cell>
          <cell r="N2009">
            <v>0</v>
          </cell>
          <cell r="O2009">
            <v>0</v>
          </cell>
          <cell r="P2009">
            <v>0</v>
          </cell>
          <cell r="Q2009">
            <v>0</v>
          </cell>
          <cell r="R2009">
            <v>0</v>
          </cell>
          <cell r="S2009">
            <v>0</v>
          </cell>
          <cell r="T2009">
            <v>0</v>
          </cell>
          <cell r="U2009">
            <v>0</v>
          </cell>
          <cell r="V2009">
            <v>0</v>
          </cell>
          <cell r="W2009">
            <v>0</v>
          </cell>
          <cell r="X2009">
            <v>0</v>
          </cell>
          <cell r="Y2009">
            <v>0</v>
          </cell>
          <cell r="Z2009">
            <v>0</v>
          </cell>
          <cell r="AA2009">
            <v>0</v>
          </cell>
          <cell r="AB2009">
            <v>0</v>
          </cell>
          <cell r="AC2009">
            <v>0</v>
          </cell>
          <cell r="AD2009">
            <v>0</v>
          </cell>
          <cell r="AE2009">
            <v>0</v>
          </cell>
          <cell r="AF2009">
            <v>0</v>
          </cell>
          <cell r="AG2009">
            <v>0</v>
          </cell>
          <cell r="AH2009">
            <v>0</v>
          </cell>
        </row>
        <row r="2010">
          <cell r="E2010" t="str">
            <v>535|DTE|Actual vs Plan</v>
          </cell>
          <cell r="F2010">
            <v>0</v>
          </cell>
          <cell r="G2010">
            <v>0</v>
          </cell>
          <cell r="H2010">
            <v>0</v>
          </cell>
          <cell r="I2010">
            <v>0</v>
          </cell>
          <cell r="J2010">
            <v>0</v>
          </cell>
          <cell r="K2010">
            <v>0</v>
          </cell>
          <cell r="L2010">
            <v>0</v>
          </cell>
          <cell r="M2010">
            <v>0</v>
          </cell>
          <cell r="N2010">
            <v>0</v>
          </cell>
          <cell r="O2010">
            <v>0</v>
          </cell>
          <cell r="P2010">
            <v>0</v>
          </cell>
          <cell r="Q2010">
            <v>0</v>
          </cell>
          <cell r="R2010">
            <v>0</v>
          </cell>
          <cell r="S2010">
            <v>0</v>
          </cell>
          <cell r="T2010">
            <v>0</v>
          </cell>
          <cell r="U2010">
            <v>0</v>
          </cell>
          <cell r="V2010">
            <v>0</v>
          </cell>
          <cell r="W2010">
            <v>0</v>
          </cell>
          <cell r="X2010">
            <v>0</v>
          </cell>
          <cell r="Y2010">
            <v>0</v>
          </cell>
          <cell r="Z2010">
            <v>0</v>
          </cell>
          <cell r="AA2010">
            <v>0</v>
          </cell>
          <cell r="AB2010">
            <v>0</v>
          </cell>
          <cell r="AC2010">
            <v>0</v>
          </cell>
          <cell r="AD2010">
            <v>0</v>
          </cell>
          <cell r="AE2010">
            <v>0</v>
          </cell>
          <cell r="AF2010">
            <v>0</v>
          </cell>
          <cell r="AG2010">
            <v>0</v>
          </cell>
          <cell r="AH2010">
            <v>0</v>
          </cell>
        </row>
        <row r="2011">
          <cell r="E2011" t="str">
            <v>535|DTE %|Actual vs Plan</v>
          </cell>
          <cell r="F2011">
            <v>0</v>
          </cell>
          <cell r="G2011">
            <v>0</v>
          </cell>
          <cell r="H2011">
            <v>0</v>
          </cell>
          <cell r="I2011">
            <v>0</v>
          </cell>
          <cell r="J2011">
            <v>0</v>
          </cell>
          <cell r="K2011">
            <v>0</v>
          </cell>
          <cell r="L2011">
            <v>0</v>
          </cell>
          <cell r="M2011">
            <v>0</v>
          </cell>
          <cell r="N2011">
            <v>0</v>
          </cell>
          <cell r="O2011">
            <v>0</v>
          </cell>
          <cell r="P2011">
            <v>0</v>
          </cell>
          <cell r="Q2011">
            <v>0</v>
          </cell>
          <cell r="R2011">
            <v>0</v>
          </cell>
          <cell r="S2011">
            <v>0</v>
          </cell>
          <cell r="T2011">
            <v>0</v>
          </cell>
          <cell r="U2011">
            <v>0</v>
          </cell>
          <cell r="V2011">
            <v>0</v>
          </cell>
          <cell r="W2011">
            <v>0</v>
          </cell>
          <cell r="X2011">
            <v>0</v>
          </cell>
          <cell r="Y2011">
            <v>0</v>
          </cell>
          <cell r="Z2011">
            <v>0</v>
          </cell>
          <cell r="AA2011">
            <v>0</v>
          </cell>
          <cell r="AB2011">
            <v>0</v>
          </cell>
          <cell r="AC2011">
            <v>0</v>
          </cell>
          <cell r="AD2011">
            <v>0</v>
          </cell>
          <cell r="AE2011">
            <v>0</v>
          </cell>
          <cell r="AF2011">
            <v>0</v>
          </cell>
          <cell r="AG2011">
            <v>0</v>
          </cell>
          <cell r="AH2011">
            <v>0</v>
          </cell>
        </row>
        <row r="2012">
          <cell r="E2012" t="str">
            <v>535|ExExch|Actual vs Plan</v>
          </cell>
          <cell r="F2012">
            <v>0</v>
          </cell>
          <cell r="G2012">
            <v>0</v>
          </cell>
          <cell r="H2012">
            <v>0</v>
          </cell>
          <cell r="I2012">
            <v>0</v>
          </cell>
          <cell r="J2012">
            <v>0</v>
          </cell>
          <cell r="K2012">
            <v>0</v>
          </cell>
          <cell r="L2012">
            <v>0</v>
          </cell>
          <cell r="M2012">
            <v>0</v>
          </cell>
          <cell r="N2012">
            <v>0</v>
          </cell>
          <cell r="O2012">
            <v>0</v>
          </cell>
          <cell r="P2012">
            <v>0</v>
          </cell>
          <cell r="Q2012">
            <v>0</v>
          </cell>
          <cell r="R2012">
            <v>0</v>
          </cell>
          <cell r="S2012">
            <v>0</v>
          </cell>
          <cell r="T2012">
            <v>0</v>
          </cell>
          <cell r="U2012">
            <v>0</v>
          </cell>
          <cell r="V2012">
            <v>0</v>
          </cell>
          <cell r="W2012">
            <v>0</v>
          </cell>
          <cell r="X2012">
            <v>0</v>
          </cell>
          <cell r="Y2012">
            <v>0</v>
          </cell>
          <cell r="Z2012">
            <v>0</v>
          </cell>
          <cell r="AA2012">
            <v>0</v>
          </cell>
          <cell r="AB2012">
            <v>0</v>
          </cell>
          <cell r="AC2012">
            <v>0</v>
          </cell>
          <cell r="AD2012">
            <v>0</v>
          </cell>
          <cell r="AE2012">
            <v>0</v>
          </cell>
          <cell r="AF2012">
            <v>0</v>
          </cell>
          <cell r="AG2012">
            <v>0</v>
          </cell>
          <cell r="AH2012">
            <v>0</v>
          </cell>
        </row>
        <row r="2013">
          <cell r="E2013" t="str">
            <v>535|ExExch %|Actual vs Plan</v>
          </cell>
          <cell r="F2013">
            <v>0</v>
          </cell>
          <cell r="G2013">
            <v>0</v>
          </cell>
          <cell r="H2013">
            <v>0</v>
          </cell>
          <cell r="I2013">
            <v>0</v>
          </cell>
          <cell r="J2013">
            <v>0</v>
          </cell>
          <cell r="K2013">
            <v>0</v>
          </cell>
          <cell r="L2013">
            <v>0</v>
          </cell>
          <cell r="M2013">
            <v>0</v>
          </cell>
          <cell r="N2013">
            <v>0</v>
          </cell>
          <cell r="O2013">
            <v>0</v>
          </cell>
          <cell r="P2013">
            <v>0</v>
          </cell>
          <cell r="Q2013">
            <v>0</v>
          </cell>
          <cell r="R2013">
            <v>0</v>
          </cell>
          <cell r="S2013">
            <v>0</v>
          </cell>
          <cell r="T2013">
            <v>0</v>
          </cell>
          <cell r="U2013">
            <v>0</v>
          </cell>
          <cell r="V2013">
            <v>0</v>
          </cell>
          <cell r="W2013">
            <v>0</v>
          </cell>
          <cell r="X2013">
            <v>0</v>
          </cell>
          <cell r="Y2013">
            <v>0</v>
          </cell>
          <cell r="Z2013">
            <v>0</v>
          </cell>
          <cell r="AA2013">
            <v>0</v>
          </cell>
          <cell r="AB2013">
            <v>0</v>
          </cell>
          <cell r="AC2013">
            <v>0</v>
          </cell>
          <cell r="AD2013">
            <v>0</v>
          </cell>
          <cell r="AE2013">
            <v>0</v>
          </cell>
          <cell r="AF2013">
            <v>0</v>
          </cell>
          <cell r="AG2013">
            <v>0</v>
          </cell>
          <cell r="AH2013">
            <v>0</v>
          </cell>
        </row>
        <row r="2014">
          <cell r="E2014" t="str">
            <v>535|Plan Next|Trend</v>
          </cell>
          <cell r="F2014">
            <v>0</v>
          </cell>
          <cell r="G2014">
            <v>0</v>
          </cell>
          <cell r="H2014">
            <v>0</v>
          </cell>
          <cell r="I2014">
            <v>0</v>
          </cell>
          <cell r="J2014">
            <v>0</v>
          </cell>
          <cell r="K2014">
            <v>0</v>
          </cell>
          <cell r="L2014">
            <v>0</v>
          </cell>
          <cell r="M2014">
            <v>0</v>
          </cell>
          <cell r="N2014">
            <v>0</v>
          </cell>
          <cell r="O2014">
            <v>0</v>
          </cell>
          <cell r="P2014">
            <v>0</v>
          </cell>
          <cell r="Q2014">
            <v>0</v>
          </cell>
          <cell r="R2014">
            <v>0</v>
          </cell>
          <cell r="S2014">
            <v>0</v>
          </cell>
          <cell r="T2014">
            <v>0</v>
          </cell>
          <cell r="U2014">
            <v>0</v>
          </cell>
          <cell r="V2014">
            <v>0</v>
          </cell>
          <cell r="W2014">
            <v>0</v>
          </cell>
          <cell r="X2014">
            <v>0</v>
          </cell>
          <cell r="Y2014">
            <v>0</v>
          </cell>
          <cell r="Z2014">
            <v>0</v>
          </cell>
          <cell r="AA2014">
            <v>0</v>
          </cell>
          <cell r="AB2014">
            <v>0</v>
          </cell>
          <cell r="AC2014">
            <v>0</v>
          </cell>
          <cell r="AD2014">
            <v>0</v>
          </cell>
          <cell r="AE2014">
            <v>0</v>
          </cell>
          <cell r="AF2014">
            <v>0</v>
          </cell>
          <cell r="AG2014">
            <v>0</v>
          </cell>
          <cell r="AH2014">
            <v>0</v>
          </cell>
        </row>
        <row r="2015">
          <cell r="E2015" t="str">
            <v>535|DTE|Actual vs Prior</v>
          </cell>
          <cell r="F2015">
            <v>0</v>
          </cell>
          <cell r="G2015">
            <v>0</v>
          </cell>
          <cell r="H2015">
            <v>0</v>
          </cell>
          <cell r="I2015">
            <v>0</v>
          </cell>
          <cell r="J2015">
            <v>0</v>
          </cell>
          <cell r="K2015">
            <v>0</v>
          </cell>
          <cell r="L2015">
            <v>0</v>
          </cell>
          <cell r="M2015">
            <v>0</v>
          </cell>
          <cell r="N2015">
            <v>0</v>
          </cell>
          <cell r="O2015">
            <v>0</v>
          </cell>
          <cell r="P2015">
            <v>0</v>
          </cell>
          <cell r="Q2015">
            <v>0</v>
          </cell>
          <cell r="R2015">
            <v>0</v>
          </cell>
          <cell r="S2015">
            <v>0</v>
          </cell>
          <cell r="T2015">
            <v>0</v>
          </cell>
          <cell r="U2015">
            <v>0</v>
          </cell>
          <cell r="V2015">
            <v>0</v>
          </cell>
          <cell r="W2015">
            <v>0</v>
          </cell>
          <cell r="X2015">
            <v>0</v>
          </cell>
          <cell r="Y2015">
            <v>0</v>
          </cell>
          <cell r="Z2015">
            <v>0</v>
          </cell>
          <cell r="AA2015">
            <v>0</v>
          </cell>
          <cell r="AB2015">
            <v>0</v>
          </cell>
          <cell r="AC2015">
            <v>0</v>
          </cell>
          <cell r="AD2015">
            <v>0</v>
          </cell>
          <cell r="AE2015">
            <v>0</v>
          </cell>
          <cell r="AF2015">
            <v>0</v>
          </cell>
          <cell r="AG2015">
            <v>0</v>
          </cell>
          <cell r="AH2015">
            <v>0</v>
          </cell>
        </row>
        <row r="2016">
          <cell r="E2016" t="str">
            <v>535|DTE %|Actual vs Prior</v>
          </cell>
          <cell r="F2016">
            <v>0</v>
          </cell>
          <cell r="G2016">
            <v>0</v>
          </cell>
          <cell r="H2016">
            <v>0</v>
          </cell>
          <cell r="I2016">
            <v>0</v>
          </cell>
          <cell r="J2016">
            <v>0</v>
          </cell>
          <cell r="K2016">
            <v>0</v>
          </cell>
          <cell r="L2016">
            <v>0</v>
          </cell>
          <cell r="M2016">
            <v>0</v>
          </cell>
          <cell r="N2016">
            <v>0</v>
          </cell>
          <cell r="O2016">
            <v>0</v>
          </cell>
          <cell r="P2016">
            <v>0</v>
          </cell>
          <cell r="Q2016">
            <v>0</v>
          </cell>
          <cell r="R2016">
            <v>0</v>
          </cell>
          <cell r="S2016">
            <v>0</v>
          </cell>
          <cell r="T2016">
            <v>0</v>
          </cell>
          <cell r="U2016">
            <v>0</v>
          </cell>
          <cell r="V2016">
            <v>0</v>
          </cell>
          <cell r="W2016">
            <v>0</v>
          </cell>
          <cell r="X2016">
            <v>0</v>
          </cell>
          <cell r="Y2016">
            <v>0</v>
          </cell>
          <cell r="Z2016">
            <v>0</v>
          </cell>
          <cell r="AA2016">
            <v>0</v>
          </cell>
          <cell r="AB2016">
            <v>0</v>
          </cell>
          <cell r="AC2016">
            <v>0</v>
          </cell>
          <cell r="AD2016">
            <v>0</v>
          </cell>
          <cell r="AE2016">
            <v>0</v>
          </cell>
          <cell r="AF2016">
            <v>0</v>
          </cell>
          <cell r="AG2016">
            <v>0</v>
          </cell>
          <cell r="AH2016">
            <v>0</v>
          </cell>
        </row>
        <row r="2017">
          <cell r="E2017" t="str">
            <v>535|ExExch|Actual vs Prior</v>
          </cell>
          <cell r="F2017">
            <v>0</v>
          </cell>
          <cell r="G2017">
            <v>0</v>
          </cell>
          <cell r="H2017">
            <v>0</v>
          </cell>
          <cell r="I2017">
            <v>0</v>
          </cell>
          <cell r="J2017">
            <v>0</v>
          </cell>
          <cell r="K2017">
            <v>0</v>
          </cell>
          <cell r="L2017">
            <v>0</v>
          </cell>
          <cell r="M2017">
            <v>0</v>
          </cell>
          <cell r="N2017">
            <v>0</v>
          </cell>
          <cell r="O2017">
            <v>0</v>
          </cell>
          <cell r="P2017">
            <v>0</v>
          </cell>
          <cell r="Q2017">
            <v>0</v>
          </cell>
          <cell r="R2017">
            <v>0</v>
          </cell>
          <cell r="S2017">
            <v>0</v>
          </cell>
          <cell r="T2017">
            <v>0</v>
          </cell>
          <cell r="U2017">
            <v>0</v>
          </cell>
          <cell r="V2017">
            <v>0</v>
          </cell>
          <cell r="W2017">
            <v>0</v>
          </cell>
          <cell r="X2017">
            <v>0</v>
          </cell>
          <cell r="Y2017">
            <v>0</v>
          </cell>
          <cell r="Z2017">
            <v>0</v>
          </cell>
          <cell r="AA2017">
            <v>0</v>
          </cell>
          <cell r="AB2017">
            <v>0</v>
          </cell>
          <cell r="AC2017">
            <v>0</v>
          </cell>
          <cell r="AD2017">
            <v>0</v>
          </cell>
          <cell r="AE2017">
            <v>0</v>
          </cell>
          <cell r="AF2017">
            <v>0</v>
          </cell>
          <cell r="AG2017">
            <v>0</v>
          </cell>
          <cell r="AH2017">
            <v>0</v>
          </cell>
        </row>
        <row r="2018">
          <cell r="E2018" t="str">
            <v>535|ExExch %|Actual vs Prior</v>
          </cell>
          <cell r="F2018">
            <v>0</v>
          </cell>
          <cell r="G2018">
            <v>0</v>
          </cell>
          <cell r="H2018">
            <v>0</v>
          </cell>
          <cell r="I2018">
            <v>0</v>
          </cell>
          <cell r="J2018">
            <v>0</v>
          </cell>
          <cell r="K2018">
            <v>0</v>
          </cell>
          <cell r="L2018">
            <v>0</v>
          </cell>
          <cell r="M2018">
            <v>0</v>
          </cell>
          <cell r="N2018">
            <v>0</v>
          </cell>
          <cell r="O2018">
            <v>0</v>
          </cell>
          <cell r="P2018">
            <v>0</v>
          </cell>
          <cell r="Q2018">
            <v>0</v>
          </cell>
          <cell r="R2018">
            <v>0</v>
          </cell>
          <cell r="S2018">
            <v>0</v>
          </cell>
          <cell r="T2018">
            <v>0</v>
          </cell>
          <cell r="U2018">
            <v>0</v>
          </cell>
          <cell r="V2018">
            <v>0</v>
          </cell>
          <cell r="W2018">
            <v>0</v>
          </cell>
          <cell r="X2018">
            <v>0</v>
          </cell>
          <cell r="Y2018">
            <v>0</v>
          </cell>
          <cell r="Z2018">
            <v>0</v>
          </cell>
          <cell r="AA2018">
            <v>0</v>
          </cell>
          <cell r="AB2018">
            <v>0</v>
          </cell>
          <cell r="AC2018">
            <v>0</v>
          </cell>
          <cell r="AD2018">
            <v>0</v>
          </cell>
          <cell r="AE2018">
            <v>0</v>
          </cell>
          <cell r="AF2018">
            <v>0</v>
          </cell>
          <cell r="AG2018">
            <v>0</v>
          </cell>
          <cell r="AH2018">
            <v>0</v>
          </cell>
        </row>
        <row r="2019">
          <cell r="E2019" t="str">
            <v>535|TVAR|Actual vs Prior</v>
          </cell>
          <cell r="F2019">
            <v>0</v>
          </cell>
          <cell r="G2019">
            <v>0</v>
          </cell>
          <cell r="H2019">
            <v>0</v>
          </cell>
          <cell r="I2019">
            <v>0</v>
          </cell>
          <cell r="J2019">
            <v>0</v>
          </cell>
          <cell r="K2019">
            <v>0</v>
          </cell>
          <cell r="L2019">
            <v>0</v>
          </cell>
          <cell r="M2019">
            <v>0</v>
          </cell>
          <cell r="N2019">
            <v>0</v>
          </cell>
          <cell r="O2019">
            <v>0</v>
          </cell>
          <cell r="P2019">
            <v>0</v>
          </cell>
          <cell r="Q2019">
            <v>0</v>
          </cell>
          <cell r="R2019">
            <v>0</v>
          </cell>
          <cell r="S2019">
            <v>0</v>
          </cell>
          <cell r="T2019">
            <v>0</v>
          </cell>
          <cell r="U2019">
            <v>0</v>
          </cell>
          <cell r="V2019">
            <v>0</v>
          </cell>
          <cell r="W2019">
            <v>0</v>
          </cell>
          <cell r="X2019">
            <v>0</v>
          </cell>
          <cell r="Y2019">
            <v>0</v>
          </cell>
          <cell r="Z2019">
            <v>0</v>
          </cell>
          <cell r="AA2019">
            <v>0</v>
          </cell>
          <cell r="AB2019">
            <v>0</v>
          </cell>
          <cell r="AC2019">
            <v>0</v>
          </cell>
          <cell r="AD2019">
            <v>0</v>
          </cell>
          <cell r="AE2019">
            <v>0</v>
          </cell>
          <cell r="AF2019">
            <v>0</v>
          </cell>
          <cell r="AG2019">
            <v>0</v>
          </cell>
          <cell r="AH2019">
            <v>0</v>
          </cell>
        </row>
        <row r="2020">
          <cell r="E2020" t="str">
            <v>535|TVAR %|Actual vs Prior</v>
          </cell>
          <cell r="F2020">
            <v>0</v>
          </cell>
          <cell r="G2020">
            <v>0</v>
          </cell>
          <cell r="H2020">
            <v>0</v>
          </cell>
          <cell r="I2020">
            <v>0</v>
          </cell>
          <cell r="J2020">
            <v>0</v>
          </cell>
          <cell r="K2020">
            <v>0</v>
          </cell>
          <cell r="L2020">
            <v>0</v>
          </cell>
          <cell r="M2020">
            <v>0</v>
          </cell>
          <cell r="N2020">
            <v>0</v>
          </cell>
          <cell r="O2020">
            <v>0</v>
          </cell>
          <cell r="P2020">
            <v>0</v>
          </cell>
          <cell r="Q2020">
            <v>0</v>
          </cell>
          <cell r="R2020">
            <v>0</v>
          </cell>
          <cell r="S2020">
            <v>0</v>
          </cell>
          <cell r="T2020">
            <v>0</v>
          </cell>
          <cell r="U2020">
            <v>0</v>
          </cell>
          <cell r="V2020">
            <v>0</v>
          </cell>
          <cell r="W2020">
            <v>0</v>
          </cell>
          <cell r="X2020">
            <v>0</v>
          </cell>
          <cell r="Y2020">
            <v>0</v>
          </cell>
          <cell r="Z2020">
            <v>0</v>
          </cell>
          <cell r="AA2020">
            <v>0</v>
          </cell>
          <cell r="AB2020">
            <v>0</v>
          </cell>
          <cell r="AC2020">
            <v>0</v>
          </cell>
          <cell r="AD2020">
            <v>0</v>
          </cell>
          <cell r="AE2020">
            <v>0</v>
          </cell>
          <cell r="AF2020">
            <v>0</v>
          </cell>
          <cell r="AG2020">
            <v>0</v>
          </cell>
          <cell r="AH2020">
            <v>0</v>
          </cell>
        </row>
        <row r="2021">
          <cell r="E2021" t="str">
            <v>536|Actual|Trend</v>
          </cell>
          <cell r="F2021">
            <v>0</v>
          </cell>
          <cell r="G2021">
            <v>0</v>
          </cell>
          <cell r="H2021">
            <v>0</v>
          </cell>
          <cell r="I2021">
            <v>0</v>
          </cell>
          <cell r="J2021">
            <v>0</v>
          </cell>
          <cell r="K2021">
            <v>0</v>
          </cell>
          <cell r="L2021">
            <v>0</v>
          </cell>
          <cell r="M2021">
            <v>0</v>
          </cell>
          <cell r="N2021">
            <v>0</v>
          </cell>
          <cell r="O2021">
            <v>0</v>
          </cell>
          <cell r="P2021">
            <v>0</v>
          </cell>
          <cell r="Q2021">
            <v>0</v>
          </cell>
          <cell r="R2021">
            <v>0</v>
          </cell>
          <cell r="S2021">
            <v>0</v>
          </cell>
          <cell r="T2021">
            <v>0</v>
          </cell>
          <cell r="U2021">
            <v>0</v>
          </cell>
          <cell r="V2021">
            <v>0</v>
          </cell>
          <cell r="W2021">
            <v>0</v>
          </cell>
          <cell r="X2021">
            <v>0</v>
          </cell>
          <cell r="Y2021">
            <v>0</v>
          </cell>
          <cell r="Z2021">
            <v>0</v>
          </cell>
          <cell r="AA2021">
            <v>0</v>
          </cell>
          <cell r="AB2021">
            <v>0</v>
          </cell>
          <cell r="AC2021">
            <v>0</v>
          </cell>
          <cell r="AD2021">
            <v>0</v>
          </cell>
          <cell r="AE2021">
            <v>0</v>
          </cell>
          <cell r="AF2021">
            <v>0</v>
          </cell>
          <cell r="AG2021">
            <v>0</v>
          </cell>
          <cell r="AH2021">
            <v>0</v>
          </cell>
        </row>
        <row r="2022">
          <cell r="E2022" t="str">
            <v>536|Plan|Trend</v>
          </cell>
          <cell r="F2022">
            <v>0</v>
          </cell>
          <cell r="G2022">
            <v>0</v>
          </cell>
          <cell r="H2022">
            <v>0</v>
          </cell>
          <cell r="I2022">
            <v>0</v>
          </cell>
          <cell r="J2022">
            <v>0</v>
          </cell>
          <cell r="K2022">
            <v>0</v>
          </cell>
          <cell r="L2022">
            <v>0</v>
          </cell>
          <cell r="M2022">
            <v>0</v>
          </cell>
          <cell r="N2022">
            <v>0</v>
          </cell>
          <cell r="O2022">
            <v>0</v>
          </cell>
          <cell r="P2022">
            <v>0</v>
          </cell>
          <cell r="Q2022">
            <v>0</v>
          </cell>
          <cell r="R2022">
            <v>0</v>
          </cell>
          <cell r="S2022">
            <v>0</v>
          </cell>
          <cell r="T2022">
            <v>0</v>
          </cell>
          <cell r="U2022">
            <v>0</v>
          </cell>
          <cell r="V2022">
            <v>0</v>
          </cell>
          <cell r="W2022">
            <v>0</v>
          </cell>
          <cell r="X2022">
            <v>0</v>
          </cell>
          <cell r="Y2022">
            <v>0</v>
          </cell>
          <cell r="Z2022">
            <v>0</v>
          </cell>
          <cell r="AA2022">
            <v>0</v>
          </cell>
          <cell r="AB2022">
            <v>0</v>
          </cell>
          <cell r="AC2022">
            <v>0</v>
          </cell>
          <cell r="AD2022">
            <v>0</v>
          </cell>
          <cell r="AE2022">
            <v>0</v>
          </cell>
          <cell r="AF2022">
            <v>0</v>
          </cell>
          <cell r="AG2022">
            <v>0</v>
          </cell>
          <cell r="AH2022">
            <v>0</v>
          </cell>
        </row>
        <row r="2023">
          <cell r="E2023" t="str">
            <v>536|FORECAST|Trend</v>
          </cell>
          <cell r="F2023">
            <v>0</v>
          </cell>
          <cell r="G2023">
            <v>0</v>
          </cell>
          <cell r="H2023">
            <v>0</v>
          </cell>
          <cell r="I2023">
            <v>0</v>
          </cell>
          <cell r="J2023">
            <v>0</v>
          </cell>
          <cell r="K2023">
            <v>0</v>
          </cell>
          <cell r="L2023">
            <v>0</v>
          </cell>
          <cell r="M2023">
            <v>0</v>
          </cell>
          <cell r="N2023">
            <v>0</v>
          </cell>
          <cell r="O2023">
            <v>0</v>
          </cell>
          <cell r="P2023">
            <v>0</v>
          </cell>
          <cell r="Q2023">
            <v>0</v>
          </cell>
          <cell r="R2023">
            <v>0</v>
          </cell>
          <cell r="S2023">
            <v>0</v>
          </cell>
          <cell r="T2023">
            <v>0</v>
          </cell>
          <cell r="U2023">
            <v>0</v>
          </cell>
          <cell r="V2023">
            <v>0</v>
          </cell>
          <cell r="W2023">
            <v>0</v>
          </cell>
          <cell r="X2023">
            <v>0</v>
          </cell>
          <cell r="Y2023">
            <v>0</v>
          </cell>
          <cell r="Z2023">
            <v>0</v>
          </cell>
          <cell r="AA2023">
            <v>0</v>
          </cell>
          <cell r="AB2023">
            <v>0</v>
          </cell>
          <cell r="AC2023">
            <v>0</v>
          </cell>
          <cell r="AD2023">
            <v>0</v>
          </cell>
          <cell r="AE2023">
            <v>0</v>
          </cell>
          <cell r="AF2023">
            <v>0</v>
          </cell>
          <cell r="AG2023">
            <v>0</v>
          </cell>
          <cell r="AH2023">
            <v>0</v>
          </cell>
        </row>
        <row r="2024">
          <cell r="E2024" t="str">
            <v>536|Prior|Trend</v>
          </cell>
          <cell r="F2024">
            <v>0</v>
          </cell>
          <cell r="G2024">
            <v>0</v>
          </cell>
          <cell r="H2024">
            <v>0</v>
          </cell>
          <cell r="I2024">
            <v>0</v>
          </cell>
          <cell r="J2024">
            <v>0</v>
          </cell>
          <cell r="K2024">
            <v>0</v>
          </cell>
          <cell r="L2024">
            <v>0</v>
          </cell>
          <cell r="M2024">
            <v>0</v>
          </cell>
          <cell r="N2024">
            <v>0</v>
          </cell>
          <cell r="O2024">
            <v>0</v>
          </cell>
          <cell r="P2024">
            <v>0</v>
          </cell>
          <cell r="Q2024">
            <v>0</v>
          </cell>
          <cell r="R2024">
            <v>0</v>
          </cell>
          <cell r="S2024">
            <v>0</v>
          </cell>
          <cell r="T2024">
            <v>0</v>
          </cell>
          <cell r="U2024">
            <v>0</v>
          </cell>
          <cell r="V2024">
            <v>0</v>
          </cell>
          <cell r="W2024">
            <v>0</v>
          </cell>
          <cell r="X2024">
            <v>0</v>
          </cell>
          <cell r="Y2024">
            <v>0</v>
          </cell>
          <cell r="Z2024">
            <v>0</v>
          </cell>
          <cell r="AA2024">
            <v>0</v>
          </cell>
          <cell r="AB2024">
            <v>0</v>
          </cell>
          <cell r="AC2024">
            <v>0</v>
          </cell>
          <cell r="AD2024">
            <v>0</v>
          </cell>
          <cell r="AE2024">
            <v>0</v>
          </cell>
          <cell r="AF2024">
            <v>0</v>
          </cell>
          <cell r="AG2024">
            <v>0</v>
          </cell>
          <cell r="AH2024">
            <v>0</v>
          </cell>
        </row>
        <row r="2025">
          <cell r="E2025" t="str">
            <v>536|TVAR|Actual vs Plan</v>
          </cell>
          <cell r="F2025">
            <v>0</v>
          </cell>
          <cell r="G2025">
            <v>0</v>
          </cell>
          <cell r="H2025">
            <v>0</v>
          </cell>
          <cell r="I2025">
            <v>0</v>
          </cell>
          <cell r="J2025">
            <v>0</v>
          </cell>
          <cell r="K2025">
            <v>0</v>
          </cell>
          <cell r="L2025">
            <v>0</v>
          </cell>
          <cell r="M2025">
            <v>0</v>
          </cell>
          <cell r="N2025">
            <v>0</v>
          </cell>
          <cell r="O2025">
            <v>0</v>
          </cell>
          <cell r="P2025">
            <v>0</v>
          </cell>
          <cell r="Q2025">
            <v>0</v>
          </cell>
          <cell r="R2025">
            <v>0</v>
          </cell>
          <cell r="S2025">
            <v>0</v>
          </cell>
          <cell r="T2025">
            <v>0</v>
          </cell>
          <cell r="U2025">
            <v>0</v>
          </cell>
          <cell r="V2025">
            <v>0</v>
          </cell>
          <cell r="W2025">
            <v>0</v>
          </cell>
          <cell r="X2025">
            <v>0</v>
          </cell>
          <cell r="Y2025">
            <v>0</v>
          </cell>
          <cell r="Z2025">
            <v>0</v>
          </cell>
          <cell r="AA2025">
            <v>0</v>
          </cell>
          <cell r="AB2025">
            <v>0</v>
          </cell>
          <cell r="AC2025">
            <v>0</v>
          </cell>
          <cell r="AD2025">
            <v>0</v>
          </cell>
          <cell r="AE2025">
            <v>0</v>
          </cell>
          <cell r="AF2025">
            <v>0</v>
          </cell>
          <cell r="AG2025">
            <v>0</v>
          </cell>
          <cell r="AH2025">
            <v>0</v>
          </cell>
        </row>
        <row r="2026">
          <cell r="E2026" t="str">
            <v>536|TVAR %|Actual vs Plan</v>
          </cell>
          <cell r="F2026">
            <v>0</v>
          </cell>
          <cell r="G2026">
            <v>0</v>
          </cell>
          <cell r="H2026">
            <v>0</v>
          </cell>
          <cell r="I2026">
            <v>0</v>
          </cell>
          <cell r="J2026">
            <v>0</v>
          </cell>
          <cell r="K2026">
            <v>0</v>
          </cell>
          <cell r="L2026">
            <v>0</v>
          </cell>
          <cell r="M2026">
            <v>0</v>
          </cell>
          <cell r="N2026">
            <v>0</v>
          </cell>
          <cell r="O2026">
            <v>0</v>
          </cell>
          <cell r="P2026">
            <v>0</v>
          </cell>
          <cell r="Q2026">
            <v>0</v>
          </cell>
          <cell r="R2026">
            <v>0</v>
          </cell>
          <cell r="S2026">
            <v>0</v>
          </cell>
          <cell r="T2026">
            <v>0</v>
          </cell>
          <cell r="U2026">
            <v>0</v>
          </cell>
          <cell r="V2026">
            <v>0</v>
          </cell>
          <cell r="W2026">
            <v>0</v>
          </cell>
          <cell r="X2026">
            <v>0</v>
          </cell>
          <cell r="Y2026">
            <v>0</v>
          </cell>
          <cell r="Z2026">
            <v>0</v>
          </cell>
          <cell r="AA2026">
            <v>0</v>
          </cell>
          <cell r="AB2026">
            <v>0</v>
          </cell>
          <cell r="AC2026">
            <v>0</v>
          </cell>
          <cell r="AD2026">
            <v>0</v>
          </cell>
          <cell r="AE2026">
            <v>0</v>
          </cell>
          <cell r="AF2026">
            <v>0</v>
          </cell>
          <cell r="AG2026">
            <v>0</v>
          </cell>
          <cell r="AH2026">
            <v>0</v>
          </cell>
        </row>
        <row r="2027">
          <cell r="E2027" t="str">
            <v>536|DTE|Actual vs Plan</v>
          </cell>
          <cell r="F2027">
            <v>0</v>
          </cell>
          <cell r="G2027">
            <v>0</v>
          </cell>
          <cell r="H2027">
            <v>0</v>
          </cell>
          <cell r="I2027">
            <v>0</v>
          </cell>
          <cell r="J2027">
            <v>0</v>
          </cell>
          <cell r="K2027">
            <v>0</v>
          </cell>
          <cell r="L2027">
            <v>0</v>
          </cell>
          <cell r="M2027">
            <v>0</v>
          </cell>
          <cell r="N2027">
            <v>0</v>
          </cell>
          <cell r="O2027">
            <v>0</v>
          </cell>
          <cell r="P2027">
            <v>0</v>
          </cell>
          <cell r="Q2027">
            <v>0</v>
          </cell>
          <cell r="R2027">
            <v>0</v>
          </cell>
          <cell r="S2027">
            <v>0</v>
          </cell>
          <cell r="T2027">
            <v>0</v>
          </cell>
          <cell r="U2027">
            <v>0</v>
          </cell>
          <cell r="V2027">
            <v>0</v>
          </cell>
          <cell r="W2027">
            <v>0</v>
          </cell>
          <cell r="X2027">
            <v>0</v>
          </cell>
          <cell r="Y2027">
            <v>0</v>
          </cell>
          <cell r="Z2027">
            <v>0</v>
          </cell>
          <cell r="AA2027">
            <v>0</v>
          </cell>
          <cell r="AB2027">
            <v>0</v>
          </cell>
          <cell r="AC2027">
            <v>0</v>
          </cell>
          <cell r="AD2027">
            <v>0</v>
          </cell>
          <cell r="AE2027">
            <v>0</v>
          </cell>
          <cell r="AF2027">
            <v>0</v>
          </cell>
          <cell r="AG2027">
            <v>0</v>
          </cell>
          <cell r="AH2027">
            <v>0</v>
          </cell>
        </row>
        <row r="2028">
          <cell r="E2028" t="str">
            <v>536|DTE %|Actual vs Plan</v>
          </cell>
          <cell r="F2028">
            <v>0</v>
          </cell>
          <cell r="G2028">
            <v>0</v>
          </cell>
          <cell r="H2028">
            <v>0</v>
          </cell>
          <cell r="I2028">
            <v>0</v>
          </cell>
          <cell r="J2028">
            <v>0</v>
          </cell>
          <cell r="K2028">
            <v>0</v>
          </cell>
          <cell r="L2028">
            <v>0</v>
          </cell>
          <cell r="M2028">
            <v>0</v>
          </cell>
          <cell r="N2028">
            <v>0</v>
          </cell>
          <cell r="O2028">
            <v>0</v>
          </cell>
          <cell r="P2028">
            <v>0</v>
          </cell>
          <cell r="Q2028">
            <v>0</v>
          </cell>
          <cell r="R2028">
            <v>0</v>
          </cell>
          <cell r="S2028">
            <v>0</v>
          </cell>
          <cell r="T2028">
            <v>0</v>
          </cell>
          <cell r="U2028">
            <v>0</v>
          </cell>
          <cell r="V2028">
            <v>0</v>
          </cell>
          <cell r="W2028">
            <v>0</v>
          </cell>
          <cell r="X2028">
            <v>0</v>
          </cell>
          <cell r="Y2028">
            <v>0</v>
          </cell>
          <cell r="Z2028">
            <v>0</v>
          </cell>
          <cell r="AA2028">
            <v>0</v>
          </cell>
          <cell r="AB2028">
            <v>0</v>
          </cell>
          <cell r="AC2028">
            <v>0</v>
          </cell>
          <cell r="AD2028">
            <v>0</v>
          </cell>
          <cell r="AE2028">
            <v>0</v>
          </cell>
          <cell r="AF2028">
            <v>0</v>
          </cell>
          <cell r="AG2028">
            <v>0</v>
          </cell>
          <cell r="AH2028">
            <v>0</v>
          </cell>
        </row>
        <row r="2029">
          <cell r="E2029" t="str">
            <v>536|ExExch|Actual vs Plan</v>
          </cell>
          <cell r="F2029">
            <v>0</v>
          </cell>
          <cell r="G2029">
            <v>0</v>
          </cell>
          <cell r="H2029">
            <v>0</v>
          </cell>
          <cell r="I2029">
            <v>0</v>
          </cell>
          <cell r="J2029">
            <v>0</v>
          </cell>
          <cell r="K2029">
            <v>0</v>
          </cell>
          <cell r="L2029">
            <v>0</v>
          </cell>
          <cell r="M2029">
            <v>0</v>
          </cell>
          <cell r="N2029">
            <v>0</v>
          </cell>
          <cell r="O2029">
            <v>0</v>
          </cell>
          <cell r="P2029">
            <v>0</v>
          </cell>
          <cell r="Q2029">
            <v>0</v>
          </cell>
          <cell r="R2029">
            <v>0</v>
          </cell>
          <cell r="S2029">
            <v>0</v>
          </cell>
          <cell r="T2029">
            <v>0</v>
          </cell>
          <cell r="U2029">
            <v>0</v>
          </cell>
          <cell r="V2029">
            <v>0</v>
          </cell>
          <cell r="W2029">
            <v>0</v>
          </cell>
          <cell r="X2029">
            <v>0</v>
          </cell>
          <cell r="Y2029">
            <v>0</v>
          </cell>
          <cell r="Z2029">
            <v>0</v>
          </cell>
          <cell r="AA2029">
            <v>0</v>
          </cell>
          <cell r="AB2029">
            <v>0</v>
          </cell>
          <cell r="AC2029">
            <v>0</v>
          </cell>
          <cell r="AD2029">
            <v>0</v>
          </cell>
          <cell r="AE2029">
            <v>0</v>
          </cell>
          <cell r="AF2029">
            <v>0</v>
          </cell>
          <cell r="AG2029">
            <v>0</v>
          </cell>
          <cell r="AH2029">
            <v>0</v>
          </cell>
        </row>
        <row r="2030">
          <cell r="E2030" t="str">
            <v>536|ExExch %|Actual vs Plan</v>
          </cell>
          <cell r="F2030">
            <v>0</v>
          </cell>
          <cell r="G2030">
            <v>0</v>
          </cell>
          <cell r="H2030">
            <v>0</v>
          </cell>
          <cell r="I2030">
            <v>0</v>
          </cell>
          <cell r="J2030">
            <v>0</v>
          </cell>
          <cell r="K2030">
            <v>0</v>
          </cell>
          <cell r="L2030">
            <v>0</v>
          </cell>
          <cell r="M2030">
            <v>0</v>
          </cell>
          <cell r="N2030">
            <v>0</v>
          </cell>
          <cell r="O2030">
            <v>0</v>
          </cell>
          <cell r="P2030">
            <v>0</v>
          </cell>
          <cell r="Q2030">
            <v>0</v>
          </cell>
          <cell r="R2030">
            <v>0</v>
          </cell>
          <cell r="S2030">
            <v>0</v>
          </cell>
          <cell r="T2030">
            <v>0</v>
          </cell>
          <cell r="U2030">
            <v>0</v>
          </cell>
          <cell r="V2030">
            <v>0</v>
          </cell>
          <cell r="W2030">
            <v>0</v>
          </cell>
          <cell r="X2030">
            <v>0</v>
          </cell>
          <cell r="Y2030">
            <v>0</v>
          </cell>
          <cell r="Z2030">
            <v>0</v>
          </cell>
          <cell r="AA2030">
            <v>0</v>
          </cell>
          <cell r="AB2030">
            <v>0</v>
          </cell>
          <cell r="AC2030">
            <v>0</v>
          </cell>
          <cell r="AD2030">
            <v>0</v>
          </cell>
          <cell r="AE2030">
            <v>0</v>
          </cell>
          <cell r="AF2030">
            <v>0</v>
          </cell>
          <cell r="AG2030">
            <v>0</v>
          </cell>
          <cell r="AH2030">
            <v>0</v>
          </cell>
        </row>
        <row r="2031">
          <cell r="E2031" t="str">
            <v>536|Plan Next|Trend</v>
          </cell>
          <cell r="F2031">
            <v>0</v>
          </cell>
          <cell r="G2031">
            <v>0</v>
          </cell>
          <cell r="H2031">
            <v>0</v>
          </cell>
          <cell r="I2031">
            <v>0</v>
          </cell>
          <cell r="J2031">
            <v>0</v>
          </cell>
          <cell r="K2031">
            <v>0</v>
          </cell>
          <cell r="L2031">
            <v>0</v>
          </cell>
          <cell r="M2031">
            <v>0</v>
          </cell>
          <cell r="N2031">
            <v>0</v>
          </cell>
          <cell r="O2031">
            <v>0</v>
          </cell>
          <cell r="P2031">
            <v>0</v>
          </cell>
          <cell r="Q2031">
            <v>0</v>
          </cell>
          <cell r="R2031">
            <v>0</v>
          </cell>
          <cell r="S2031">
            <v>0</v>
          </cell>
          <cell r="T2031">
            <v>0</v>
          </cell>
          <cell r="U2031">
            <v>0</v>
          </cell>
          <cell r="V2031">
            <v>0</v>
          </cell>
          <cell r="W2031">
            <v>0</v>
          </cell>
          <cell r="X2031">
            <v>0</v>
          </cell>
          <cell r="Y2031">
            <v>0</v>
          </cell>
          <cell r="Z2031">
            <v>0</v>
          </cell>
          <cell r="AA2031">
            <v>0</v>
          </cell>
          <cell r="AB2031">
            <v>0</v>
          </cell>
          <cell r="AC2031">
            <v>0</v>
          </cell>
          <cell r="AD2031">
            <v>0</v>
          </cell>
          <cell r="AE2031">
            <v>0</v>
          </cell>
          <cell r="AF2031">
            <v>0</v>
          </cell>
          <cell r="AG2031">
            <v>0</v>
          </cell>
          <cell r="AH2031">
            <v>0</v>
          </cell>
        </row>
        <row r="2032">
          <cell r="E2032" t="str">
            <v>536|DTE|Actual vs Prior</v>
          </cell>
          <cell r="F2032">
            <v>0</v>
          </cell>
          <cell r="G2032">
            <v>0</v>
          </cell>
          <cell r="H2032">
            <v>0</v>
          </cell>
          <cell r="I2032">
            <v>0</v>
          </cell>
          <cell r="J2032">
            <v>0</v>
          </cell>
          <cell r="K2032">
            <v>0</v>
          </cell>
          <cell r="L2032">
            <v>0</v>
          </cell>
          <cell r="M2032">
            <v>0</v>
          </cell>
          <cell r="N2032">
            <v>0</v>
          </cell>
          <cell r="O2032">
            <v>0</v>
          </cell>
          <cell r="P2032">
            <v>0</v>
          </cell>
          <cell r="Q2032">
            <v>0</v>
          </cell>
          <cell r="R2032">
            <v>0</v>
          </cell>
          <cell r="S2032">
            <v>0</v>
          </cell>
          <cell r="T2032">
            <v>0</v>
          </cell>
          <cell r="U2032">
            <v>0</v>
          </cell>
          <cell r="V2032">
            <v>0</v>
          </cell>
          <cell r="W2032">
            <v>0</v>
          </cell>
          <cell r="X2032">
            <v>0</v>
          </cell>
          <cell r="Y2032">
            <v>0</v>
          </cell>
          <cell r="Z2032">
            <v>0</v>
          </cell>
          <cell r="AA2032">
            <v>0</v>
          </cell>
          <cell r="AB2032">
            <v>0</v>
          </cell>
          <cell r="AC2032">
            <v>0</v>
          </cell>
          <cell r="AD2032">
            <v>0</v>
          </cell>
          <cell r="AE2032">
            <v>0</v>
          </cell>
          <cell r="AF2032">
            <v>0</v>
          </cell>
          <cell r="AG2032">
            <v>0</v>
          </cell>
          <cell r="AH2032">
            <v>0</v>
          </cell>
        </row>
        <row r="2033">
          <cell r="E2033" t="str">
            <v>536|DTE %|Actual vs Prior</v>
          </cell>
          <cell r="F2033">
            <v>0</v>
          </cell>
          <cell r="G2033">
            <v>0</v>
          </cell>
          <cell r="H2033">
            <v>0</v>
          </cell>
          <cell r="I2033">
            <v>0</v>
          </cell>
          <cell r="J2033">
            <v>0</v>
          </cell>
          <cell r="K2033">
            <v>0</v>
          </cell>
          <cell r="L2033">
            <v>0</v>
          </cell>
          <cell r="M2033">
            <v>0</v>
          </cell>
          <cell r="N2033">
            <v>0</v>
          </cell>
          <cell r="O2033">
            <v>0</v>
          </cell>
          <cell r="P2033">
            <v>0</v>
          </cell>
          <cell r="Q2033">
            <v>0</v>
          </cell>
          <cell r="R2033">
            <v>0</v>
          </cell>
          <cell r="S2033">
            <v>0</v>
          </cell>
          <cell r="T2033">
            <v>0</v>
          </cell>
          <cell r="U2033">
            <v>0</v>
          </cell>
          <cell r="V2033">
            <v>0</v>
          </cell>
          <cell r="W2033">
            <v>0</v>
          </cell>
          <cell r="X2033">
            <v>0</v>
          </cell>
          <cell r="Y2033">
            <v>0</v>
          </cell>
          <cell r="Z2033">
            <v>0</v>
          </cell>
          <cell r="AA2033">
            <v>0</v>
          </cell>
          <cell r="AB2033">
            <v>0</v>
          </cell>
          <cell r="AC2033">
            <v>0</v>
          </cell>
          <cell r="AD2033">
            <v>0</v>
          </cell>
          <cell r="AE2033">
            <v>0</v>
          </cell>
          <cell r="AF2033">
            <v>0</v>
          </cell>
          <cell r="AG2033">
            <v>0</v>
          </cell>
          <cell r="AH2033">
            <v>0</v>
          </cell>
        </row>
        <row r="2034">
          <cell r="E2034" t="str">
            <v>536|ExExch|Actual vs Prior</v>
          </cell>
          <cell r="F2034">
            <v>0</v>
          </cell>
          <cell r="G2034">
            <v>0</v>
          </cell>
          <cell r="H2034">
            <v>0</v>
          </cell>
          <cell r="I2034">
            <v>0</v>
          </cell>
          <cell r="J2034">
            <v>0</v>
          </cell>
          <cell r="K2034">
            <v>0</v>
          </cell>
          <cell r="L2034">
            <v>0</v>
          </cell>
          <cell r="M2034">
            <v>0</v>
          </cell>
          <cell r="N2034">
            <v>0</v>
          </cell>
          <cell r="O2034">
            <v>0</v>
          </cell>
          <cell r="P2034">
            <v>0</v>
          </cell>
          <cell r="Q2034">
            <v>0</v>
          </cell>
          <cell r="R2034">
            <v>0</v>
          </cell>
          <cell r="S2034">
            <v>0</v>
          </cell>
          <cell r="T2034">
            <v>0</v>
          </cell>
          <cell r="U2034">
            <v>0</v>
          </cell>
          <cell r="V2034">
            <v>0</v>
          </cell>
          <cell r="W2034">
            <v>0</v>
          </cell>
          <cell r="X2034">
            <v>0</v>
          </cell>
          <cell r="Y2034">
            <v>0</v>
          </cell>
          <cell r="Z2034">
            <v>0</v>
          </cell>
          <cell r="AA2034">
            <v>0</v>
          </cell>
          <cell r="AB2034">
            <v>0</v>
          </cell>
          <cell r="AC2034">
            <v>0</v>
          </cell>
          <cell r="AD2034">
            <v>0</v>
          </cell>
          <cell r="AE2034">
            <v>0</v>
          </cell>
          <cell r="AF2034">
            <v>0</v>
          </cell>
          <cell r="AG2034">
            <v>0</v>
          </cell>
          <cell r="AH2034">
            <v>0</v>
          </cell>
        </row>
        <row r="2035">
          <cell r="E2035" t="str">
            <v>536|ExExch %|Actual vs Prior</v>
          </cell>
          <cell r="F2035">
            <v>0</v>
          </cell>
          <cell r="G2035">
            <v>0</v>
          </cell>
          <cell r="H2035">
            <v>0</v>
          </cell>
          <cell r="I2035">
            <v>0</v>
          </cell>
          <cell r="J2035">
            <v>0</v>
          </cell>
          <cell r="K2035">
            <v>0</v>
          </cell>
          <cell r="L2035">
            <v>0</v>
          </cell>
          <cell r="M2035">
            <v>0</v>
          </cell>
          <cell r="N2035">
            <v>0</v>
          </cell>
          <cell r="O2035">
            <v>0</v>
          </cell>
          <cell r="P2035">
            <v>0</v>
          </cell>
          <cell r="Q2035">
            <v>0</v>
          </cell>
          <cell r="R2035">
            <v>0</v>
          </cell>
          <cell r="S2035">
            <v>0</v>
          </cell>
          <cell r="T2035">
            <v>0</v>
          </cell>
          <cell r="U2035">
            <v>0</v>
          </cell>
          <cell r="V2035">
            <v>0</v>
          </cell>
          <cell r="W2035">
            <v>0</v>
          </cell>
          <cell r="X2035">
            <v>0</v>
          </cell>
          <cell r="Y2035">
            <v>0</v>
          </cell>
          <cell r="Z2035">
            <v>0</v>
          </cell>
          <cell r="AA2035">
            <v>0</v>
          </cell>
          <cell r="AB2035">
            <v>0</v>
          </cell>
          <cell r="AC2035">
            <v>0</v>
          </cell>
          <cell r="AD2035">
            <v>0</v>
          </cell>
          <cell r="AE2035">
            <v>0</v>
          </cell>
          <cell r="AF2035">
            <v>0</v>
          </cell>
          <cell r="AG2035">
            <v>0</v>
          </cell>
          <cell r="AH2035">
            <v>0</v>
          </cell>
        </row>
        <row r="2036">
          <cell r="E2036" t="str">
            <v>536|TVAR|Actual vs Prior</v>
          </cell>
          <cell r="F2036">
            <v>0</v>
          </cell>
          <cell r="G2036">
            <v>0</v>
          </cell>
          <cell r="H2036">
            <v>0</v>
          </cell>
          <cell r="I2036">
            <v>0</v>
          </cell>
          <cell r="J2036">
            <v>0</v>
          </cell>
          <cell r="K2036">
            <v>0</v>
          </cell>
          <cell r="L2036">
            <v>0</v>
          </cell>
          <cell r="M2036">
            <v>0</v>
          </cell>
          <cell r="N2036">
            <v>0</v>
          </cell>
          <cell r="O2036">
            <v>0</v>
          </cell>
          <cell r="P2036">
            <v>0</v>
          </cell>
          <cell r="Q2036">
            <v>0</v>
          </cell>
          <cell r="R2036">
            <v>0</v>
          </cell>
          <cell r="S2036">
            <v>0</v>
          </cell>
          <cell r="T2036">
            <v>0</v>
          </cell>
          <cell r="U2036">
            <v>0</v>
          </cell>
          <cell r="V2036">
            <v>0</v>
          </cell>
          <cell r="W2036">
            <v>0</v>
          </cell>
          <cell r="X2036">
            <v>0</v>
          </cell>
          <cell r="Y2036">
            <v>0</v>
          </cell>
          <cell r="Z2036">
            <v>0</v>
          </cell>
          <cell r="AA2036">
            <v>0</v>
          </cell>
          <cell r="AB2036">
            <v>0</v>
          </cell>
          <cell r="AC2036">
            <v>0</v>
          </cell>
          <cell r="AD2036">
            <v>0</v>
          </cell>
          <cell r="AE2036">
            <v>0</v>
          </cell>
          <cell r="AF2036">
            <v>0</v>
          </cell>
          <cell r="AG2036">
            <v>0</v>
          </cell>
          <cell r="AH2036">
            <v>0</v>
          </cell>
        </row>
        <row r="2037">
          <cell r="E2037" t="str">
            <v>536|TVAR %|Actual vs Prior</v>
          </cell>
          <cell r="F2037">
            <v>0</v>
          </cell>
          <cell r="G2037">
            <v>0</v>
          </cell>
          <cell r="H2037">
            <v>0</v>
          </cell>
          <cell r="I2037">
            <v>0</v>
          </cell>
          <cell r="J2037">
            <v>0</v>
          </cell>
          <cell r="K2037">
            <v>0</v>
          </cell>
          <cell r="L2037">
            <v>0</v>
          </cell>
          <cell r="M2037">
            <v>0</v>
          </cell>
          <cell r="N2037">
            <v>0</v>
          </cell>
          <cell r="O2037">
            <v>0</v>
          </cell>
          <cell r="P2037">
            <v>0</v>
          </cell>
          <cell r="Q2037">
            <v>0</v>
          </cell>
          <cell r="R2037">
            <v>0</v>
          </cell>
          <cell r="S2037">
            <v>0</v>
          </cell>
          <cell r="T2037">
            <v>0</v>
          </cell>
          <cell r="U2037">
            <v>0</v>
          </cell>
          <cell r="V2037">
            <v>0</v>
          </cell>
          <cell r="W2037">
            <v>0</v>
          </cell>
          <cell r="X2037">
            <v>0</v>
          </cell>
          <cell r="Y2037">
            <v>0</v>
          </cell>
          <cell r="Z2037">
            <v>0</v>
          </cell>
          <cell r="AA2037">
            <v>0</v>
          </cell>
          <cell r="AB2037">
            <v>0</v>
          </cell>
          <cell r="AC2037">
            <v>0</v>
          </cell>
          <cell r="AD2037">
            <v>0</v>
          </cell>
          <cell r="AE2037">
            <v>0</v>
          </cell>
          <cell r="AF2037">
            <v>0</v>
          </cell>
          <cell r="AG2037">
            <v>0</v>
          </cell>
          <cell r="AH2037">
            <v>0</v>
          </cell>
        </row>
        <row r="2038">
          <cell r="E2038" t="str">
            <v>537|Actual|Trend</v>
          </cell>
          <cell r="F2038">
            <v>0</v>
          </cell>
          <cell r="G2038">
            <v>0</v>
          </cell>
          <cell r="H2038">
            <v>0</v>
          </cell>
          <cell r="I2038">
            <v>0</v>
          </cell>
          <cell r="J2038">
            <v>0</v>
          </cell>
          <cell r="K2038">
            <v>0</v>
          </cell>
          <cell r="L2038">
            <v>0</v>
          </cell>
          <cell r="M2038">
            <v>0</v>
          </cell>
          <cell r="N2038">
            <v>0</v>
          </cell>
          <cell r="O2038">
            <v>0</v>
          </cell>
          <cell r="P2038">
            <v>0</v>
          </cell>
          <cell r="Q2038">
            <v>0</v>
          </cell>
          <cell r="R2038">
            <v>0</v>
          </cell>
          <cell r="S2038">
            <v>0</v>
          </cell>
          <cell r="T2038">
            <v>0</v>
          </cell>
          <cell r="U2038">
            <v>0</v>
          </cell>
          <cell r="V2038">
            <v>0</v>
          </cell>
          <cell r="W2038">
            <v>0</v>
          </cell>
          <cell r="X2038">
            <v>0</v>
          </cell>
          <cell r="Y2038">
            <v>0</v>
          </cell>
          <cell r="Z2038">
            <v>0</v>
          </cell>
          <cell r="AA2038">
            <v>0</v>
          </cell>
          <cell r="AB2038">
            <v>0</v>
          </cell>
          <cell r="AC2038">
            <v>0</v>
          </cell>
          <cell r="AD2038">
            <v>0</v>
          </cell>
          <cell r="AE2038">
            <v>0</v>
          </cell>
          <cell r="AF2038">
            <v>0</v>
          </cell>
          <cell r="AG2038">
            <v>0</v>
          </cell>
          <cell r="AH2038">
            <v>0</v>
          </cell>
        </row>
        <row r="2039">
          <cell r="E2039" t="str">
            <v>537|Plan|Trend</v>
          </cell>
          <cell r="F2039">
            <v>0</v>
          </cell>
          <cell r="G2039">
            <v>0</v>
          </cell>
          <cell r="H2039">
            <v>0</v>
          </cell>
          <cell r="I2039">
            <v>0</v>
          </cell>
          <cell r="J2039">
            <v>0</v>
          </cell>
          <cell r="K2039">
            <v>0</v>
          </cell>
          <cell r="L2039">
            <v>0</v>
          </cell>
          <cell r="M2039">
            <v>0</v>
          </cell>
          <cell r="N2039">
            <v>0</v>
          </cell>
          <cell r="O2039">
            <v>0</v>
          </cell>
          <cell r="P2039">
            <v>0</v>
          </cell>
          <cell r="Q2039">
            <v>0</v>
          </cell>
          <cell r="R2039">
            <v>0</v>
          </cell>
          <cell r="S2039">
            <v>0</v>
          </cell>
          <cell r="T2039">
            <v>0</v>
          </cell>
          <cell r="U2039">
            <v>0</v>
          </cell>
          <cell r="V2039">
            <v>0</v>
          </cell>
          <cell r="W2039">
            <v>0</v>
          </cell>
          <cell r="X2039">
            <v>0</v>
          </cell>
          <cell r="Y2039">
            <v>0</v>
          </cell>
          <cell r="Z2039">
            <v>0</v>
          </cell>
          <cell r="AA2039">
            <v>0</v>
          </cell>
          <cell r="AB2039">
            <v>0</v>
          </cell>
          <cell r="AC2039">
            <v>0</v>
          </cell>
          <cell r="AD2039">
            <v>0</v>
          </cell>
          <cell r="AE2039">
            <v>0</v>
          </cell>
          <cell r="AF2039">
            <v>0</v>
          </cell>
          <cell r="AG2039">
            <v>0</v>
          </cell>
          <cell r="AH2039">
            <v>0</v>
          </cell>
        </row>
        <row r="2040">
          <cell r="E2040" t="str">
            <v>537|FORECAST|Trend</v>
          </cell>
          <cell r="F2040">
            <v>0</v>
          </cell>
          <cell r="G2040">
            <v>0</v>
          </cell>
          <cell r="H2040">
            <v>0</v>
          </cell>
          <cell r="I2040">
            <v>0</v>
          </cell>
          <cell r="J2040">
            <v>0</v>
          </cell>
          <cell r="K2040">
            <v>0</v>
          </cell>
          <cell r="L2040">
            <v>0</v>
          </cell>
          <cell r="M2040">
            <v>0</v>
          </cell>
          <cell r="N2040">
            <v>0</v>
          </cell>
          <cell r="O2040">
            <v>0</v>
          </cell>
          <cell r="P2040">
            <v>0</v>
          </cell>
          <cell r="Q2040">
            <v>0</v>
          </cell>
          <cell r="R2040">
            <v>0</v>
          </cell>
          <cell r="S2040">
            <v>0</v>
          </cell>
          <cell r="T2040">
            <v>0</v>
          </cell>
          <cell r="U2040">
            <v>0</v>
          </cell>
          <cell r="V2040">
            <v>0</v>
          </cell>
          <cell r="W2040">
            <v>0</v>
          </cell>
          <cell r="X2040">
            <v>0</v>
          </cell>
          <cell r="Y2040">
            <v>0</v>
          </cell>
          <cell r="Z2040">
            <v>0</v>
          </cell>
          <cell r="AA2040">
            <v>0</v>
          </cell>
          <cell r="AB2040">
            <v>0</v>
          </cell>
          <cell r="AC2040">
            <v>0</v>
          </cell>
          <cell r="AD2040">
            <v>0</v>
          </cell>
          <cell r="AE2040">
            <v>0</v>
          </cell>
          <cell r="AF2040">
            <v>0</v>
          </cell>
          <cell r="AG2040">
            <v>0</v>
          </cell>
          <cell r="AH2040">
            <v>0</v>
          </cell>
        </row>
        <row r="2041">
          <cell r="E2041" t="str">
            <v>537|Prior|Trend</v>
          </cell>
          <cell r="F2041">
            <v>0</v>
          </cell>
          <cell r="G2041">
            <v>0</v>
          </cell>
          <cell r="H2041">
            <v>0</v>
          </cell>
          <cell r="I2041">
            <v>0</v>
          </cell>
          <cell r="J2041">
            <v>0</v>
          </cell>
          <cell r="K2041">
            <v>0</v>
          </cell>
          <cell r="L2041">
            <v>0</v>
          </cell>
          <cell r="M2041">
            <v>0</v>
          </cell>
          <cell r="N2041">
            <v>0</v>
          </cell>
          <cell r="O2041">
            <v>0</v>
          </cell>
          <cell r="P2041">
            <v>0</v>
          </cell>
          <cell r="Q2041">
            <v>0</v>
          </cell>
          <cell r="R2041">
            <v>0</v>
          </cell>
          <cell r="S2041">
            <v>0</v>
          </cell>
          <cell r="T2041">
            <v>0</v>
          </cell>
          <cell r="U2041">
            <v>0</v>
          </cell>
          <cell r="V2041">
            <v>0</v>
          </cell>
          <cell r="W2041">
            <v>0</v>
          </cell>
          <cell r="X2041">
            <v>0</v>
          </cell>
          <cell r="Y2041">
            <v>0</v>
          </cell>
          <cell r="Z2041">
            <v>0</v>
          </cell>
          <cell r="AA2041">
            <v>0</v>
          </cell>
          <cell r="AB2041">
            <v>0</v>
          </cell>
          <cell r="AC2041">
            <v>0</v>
          </cell>
          <cell r="AD2041">
            <v>0</v>
          </cell>
          <cell r="AE2041">
            <v>0</v>
          </cell>
          <cell r="AF2041">
            <v>0</v>
          </cell>
          <cell r="AG2041">
            <v>0</v>
          </cell>
          <cell r="AH2041">
            <v>0</v>
          </cell>
        </row>
        <row r="2042">
          <cell r="E2042" t="str">
            <v>537|TVAR|Actual vs Plan</v>
          </cell>
          <cell r="F2042">
            <v>0</v>
          </cell>
          <cell r="G2042">
            <v>0</v>
          </cell>
          <cell r="H2042">
            <v>0</v>
          </cell>
          <cell r="I2042">
            <v>0</v>
          </cell>
          <cell r="J2042">
            <v>0</v>
          </cell>
          <cell r="K2042">
            <v>0</v>
          </cell>
          <cell r="L2042">
            <v>0</v>
          </cell>
          <cell r="M2042">
            <v>0</v>
          </cell>
          <cell r="N2042">
            <v>0</v>
          </cell>
          <cell r="O2042">
            <v>0</v>
          </cell>
          <cell r="P2042">
            <v>0</v>
          </cell>
          <cell r="Q2042">
            <v>0</v>
          </cell>
          <cell r="R2042">
            <v>0</v>
          </cell>
          <cell r="S2042">
            <v>0</v>
          </cell>
          <cell r="T2042">
            <v>0</v>
          </cell>
          <cell r="U2042">
            <v>0</v>
          </cell>
          <cell r="V2042">
            <v>0</v>
          </cell>
          <cell r="W2042">
            <v>0</v>
          </cell>
          <cell r="X2042">
            <v>0</v>
          </cell>
          <cell r="Y2042">
            <v>0</v>
          </cell>
          <cell r="Z2042">
            <v>0</v>
          </cell>
          <cell r="AA2042">
            <v>0</v>
          </cell>
          <cell r="AB2042">
            <v>0</v>
          </cell>
          <cell r="AC2042">
            <v>0</v>
          </cell>
          <cell r="AD2042">
            <v>0</v>
          </cell>
          <cell r="AE2042">
            <v>0</v>
          </cell>
          <cell r="AF2042">
            <v>0</v>
          </cell>
          <cell r="AG2042">
            <v>0</v>
          </cell>
          <cell r="AH2042">
            <v>0</v>
          </cell>
        </row>
        <row r="2043">
          <cell r="E2043" t="str">
            <v>537|TVAR %|Actual vs Plan</v>
          </cell>
          <cell r="F2043">
            <v>0</v>
          </cell>
          <cell r="G2043">
            <v>0</v>
          </cell>
          <cell r="H2043">
            <v>0</v>
          </cell>
          <cell r="I2043">
            <v>0</v>
          </cell>
          <cell r="J2043">
            <v>0</v>
          </cell>
          <cell r="K2043">
            <v>0</v>
          </cell>
          <cell r="L2043">
            <v>0</v>
          </cell>
          <cell r="M2043">
            <v>0</v>
          </cell>
          <cell r="N2043">
            <v>0</v>
          </cell>
          <cell r="O2043">
            <v>0</v>
          </cell>
          <cell r="P2043">
            <v>0</v>
          </cell>
          <cell r="Q2043">
            <v>0</v>
          </cell>
          <cell r="R2043">
            <v>0</v>
          </cell>
          <cell r="S2043">
            <v>0</v>
          </cell>
          <cell r="T2043">
            <v>0</v>
          </cell>
          <cell r="U2043">
            <v>0</v>
          </cell>
          <cell r="V2043">
            <v>0</v>
          </cell>
          <cell r="W2043">
            <v>0</v>
          </cell>
          <cell r="X2043">
            <v>0</v>
          </cell>
          <cell r="Y2043">
            <v>0</v>
          </cell>
          <cell r="Z2043">
            <v>0</v>
          </cell>
          <cell r="AA2043">
            <v>0</v>
          </cell>
          <cell r="AB2043">
            <v>0</v>
          </cell>
          <cell r="AC2043">
            <v>0</v>
          </cell>
          <cell r="AD2043">
            <v>0</v>
          </cell>
          <cell r="AE2043">
            <v>0</v>
          </cell>
          <cell r="AF2043">
            <v>0</v>
          </cell>
          <cell r="AG2043">
            <v>0</v>
          </cell>
          <cell r="AH2043">
            <v>0</v>
          </cell>
        </row>
        <row r="2044">
          <cell r="E2044" t="str">
            <v>537|DTE|Actual vs Plan</v>
          </cell>
          <cell r="F2044">
            <v>0</v>
          </cell>
          <cell r="G2044">
            <v>0</v>
          </cell>
          <cell r="H2044">
            <v>0</v>
          </cell>
          <cell r="I2044">
            <v>0</v>
          </cell>
          <cell r="J2044">
            <v>0</v>
          </cell>
          <cell r="K2044">
            <v>0</v>
          </cell>
          <cell r="L2044">
            <v>0</v>
          </cell>
          <cell r="M2044">
            <v>0</v>
          </cell>
          <cell r="N2044">
            <v>0</v>
          </cell>
          <cell r="O2044">
            <v>0</v>
          </cell>
          <cell r="P2044">
            <v>0</v>
          </cell>
          <cell r="Q2044">
            <v>0</v>
          </cell>
          <cell r="R2044">
            <v>0</v>
          </cell>
          <cell r="S2044">
            <v>0</v>
          </cell>
          <cell r="T2044">
            <v>0</v>
          </cell>
          <cell r="U2044">
            <v>0</v>
          </cell>
          <cell r="V2044">
            <v>0</v>
          </cell>
          <cell r="W2044">
            <v>0</v>
          </cell>
          <cell r="X2044">
            <v>0</v>
          </cell>
          <cell r="Y2044">
            <v>0</v>
          </cell>
          <cell r="Z2044">
            <v>0</v>
          </cell>
          <cell r="AA2044">
            <v>0</v>
          </cell>
          <cell r="AB2044">
            <v>0</v>
          </cell>
          <cell r="AC2044">
            <v>0</v>
          </cell>
          <cell r="AD2044">
            <v>0</v>
          </cell>
          <cell r="AE2044">
            <v>0</v>
          </cell>
          <cell r="AF2044">
            <v>0</v>
          </cell>
          <cell r="AG2044">
            <v>0</v>
          </cell>
          <cell r="AH2044">
            <v>0</v>
          </cell>
        </row>
        <row r="2045">
          <cell r="E2045" t="str">
            <v>537|DTE %|Actual vs Plan</v>
          </cell>
          <cell r="F2045">
            <v>0</v>
          </cell>
          <cell r="G2045">
            <v>0</v>
          </cell>
          <cell r="H2045">
            <v>0</v>
          </cell>
          <cell r="I2045">
            <v>0</v>
          </cell>
          <cell r="J2045">
            <v>0</v>
          </cell>
          <cell r="K2045">
            <v>0</v>
          </cell>
          <cell r="L2045">
            <v>0</v>
          </cell>
          <cell r="M2045">
            <v>0</v>
          </cell>
          <cell r="N2045">
            <v>0</v>
          </cell>
          <cell r="O2045">
            <v>0</v>
          </cell>
          <cell r="P2045">
            <v>0</v>
          </cell>
          <cell r="Q2045">
            <v>0</v>
          </cell>
          <cell r="R2045">
            <v>0</v>
          </cell>
          <cell r="S2045">
            <v>0</v>
          </cell>
          <cell r="T2045">
            <v>0</v>
          </cell>
          <cell r="U2045">
            <v>0</v>
          </cell>
          <cell r="V2045">
            <v>0</v>
          </cell>
          <cell r="W2045">
            <v>0</v>
          </cell>
          <cell r="X2045">
            <v>0</v>
          </cell>
          <cell r="Y2045">
            <v>0</v>
          </cell>
          <cell r="Z2045">
            <v>0</v>
          </cell>
          <cell r="AA2045">
            <v>0</v>
          </cell>
          <cell r="AB2045">
            <v>0</v>
          </cell>
          <cell r="AC2045">
            <v>0</v>
          </cell>
          <cell r="AD2045">
            <v>0</v>
          </cell>
          <cell r="AE2045">
            <v>0</v>
          </cell>
          <cell r="AF2045">
            <v>0</v>
          </cell>
          <cell r="AG2045">
            <v>0</v>
          </cell>
          <cell r="AH2045">
            <v>0</v>
          </cell>
        </row>
        <row r="2046">
          <cell r="E2046" t="str">
            <v>537|ExExch|Actual vs Plan</v>
          </cell>
          <cell r="F2046">
            <v>0</v>
          </cell>
          <cell r="G2046">
            <v>0</v>
          </cell>
          <cell r="H2046">
            <v>0</v>
          </cell>
          <cell r="I2046">
            <v>0</v>
          </cell>
          <cell r="J2046">
            <v>0</v>
          </cell>
          <cell r="K2046">
            <v>0</v>
          </cell>
          <cell r="L2046">
            <v>0</v>
          </cell>
          <cell r="M2046">
            <v>0</v>
          </cell>
          <cell r="N2046">
            <v>0</v>
          </cell>
          <cell r="O2046">
            <v>0</v>
          </cell>
          <cell r="P2046">
            <v>0</v>
          </cell>
          <cell r="Q2046">
            <v>0</v>
          </cell>
          <cell r="R2046">
            <v>0</v>
          </cell>
          <cell r="S2046">
            <v>0</v>
          </cell>
          <cell r="T2046">
            <v>0</v>
          </cell>
          <cell r="U2046">
            <v>0</v>
          </cell>
          <cell r="V2046">
            <v>0</v>
          </cell>
          <cell r="W2046">
            <v>0</v>
          </cell>
          <cell r="X2046">
            <v>0</v>
          </cell>
          <cell r="Y2046">
            <v>0</v>
          </cell>
          <cell r="Z2046">
            <v>0</v>
          </cell>
          <cell r="AA2046">
            <v>0</v>
          </cell>
          <cell r="AB2046">
            <v>0</v>
          </cell>
          <cell r="AC2046">
            <v>0</v>
          </cell>
          <cell r="AD2046">
            <v>0</v>
          </cell>
          <cell r="AE2046">
            <v>0</v>
          </cell>
          <cell r="AF2046">
            <v>0</v>
          </cell>
          <cell r="AG2046">
            <v>0</v>
          </cell>
          <cell r="AH2046">
            <v>0</v>
          </cell>
        </row>
        <row r="2047">
          <cell r="E2047" t="str">
            <v>537|ExExch %|Actual vs Plan</v>
          </cell>
          <cell r="F2047">
            <v>0</v>
          </cell>
          <cell r="G2047">
            <v>0</v>
          </cell>
          <cell r="H2047">
            <v>0</v>
          </cell>
          <cell r="I2047">
            <v>0</v>
          </cell>
          <cell r="J2047">
            <v>0</v>
          </cell>
          <cell r="K2047">
            <v>0</v>
          </cell>
          <cell r="L2047">
            <v>0</v>
          </cell>
          <cell r="M2047">
            <v>0</v>
          </cell>
          <cell r="N2047">
            <v>0</v>
          </cell>
          <cell r="O2047">
            <v>0</v>
          </cell>
          <cell r="P2047">
            <v>0</v>
          </cell>
          <cell r="Q2047">
            <v>0</v>
          </cell>
          <cell r="R2047">
            <v>0</v>
          </cell>
          <cell r="S2047">
            <v>0</v>
          </cell>
          <cell r="T2047">
            <v>0</v>
          </cell>
          <cell r="U2047">
            <v>0</v>
          </cell>
          <cell r="V2047">
            <v>0</v>
          </cell>
          <cell r="W2047">
            <v>0</v>
          </cell>
          <cell r="X2047">
            <v>0</v>
          </cell>
          <cell r="Y2047">
            <v>0</v>
          </cell>
          <cell r="Z2047">
            <v>0</v>
          </cell>
          <cell r="AA2047">
            <v>0</v>
          </cell>
          <cell r="AB2047">
            <v>0</v>
          </cell>
          <cell r="AC2047">
            <v>0</v>
          </cell>
          <cell r="AD2047">
            <v>0</v>
          </cell>
          <cell r="AE2047">
            <v>0</v>
          </cell>
          <cell r="AF2047">
            <v>0</v>
          </cell>
          <cell r="AG2047">
            <v>0</v>
          </cell>
          <cell r="AH2047">
            <v>0</v>
          </cell>
        </row>
        <row r="2048">
          <cell r="E2048" t="str">
            <v>537|Plan Next|Trend</v>
          </cell>
          <cell r="F2048">
            <v>0</v>
          </cell>
          <cell r="G2048">
            <v>0</v>
          </cell>
          <cell r="H2048">
            <v>0</v>
          </cell>
          <cell r="I2048">
            <v>0</v>
          </cell>
          <cell r="J2048">
            <v>0</v>
          </cell>
          <cell r="K2048">
            <v>0</v>
          </cell>
          <cell r="L2048">
            <v>0</v>
          </cell>
          <cell r="M2048">
            <v>0</v>
          </cell>
          <cell r="N2048">
            <v>0</v>
          </cell>
          <cell r="O2048">
            <v>0</v>
          </cell>
          <cell r="P2048">
            <v>0</v>
          </cell>
          <cell r="Q2048">
            <v>0</v>
          </cell>
          <cell r="R2048">
            <v>0</v>
          </cell>
          <cell r="S2048">
            <v>0</v>
          </cell>
          <cell r="T2048">
            <v>0</v>
          </cell>
          <cell r="U2048">
            <v>0</v>
          </cell>
          <cell r="V2048">
            <v>0</v>
          </cell>
          <cell r="W2048">
            <v>0</v>
          </cell>
          <cell r="X2048">
            <v>0</v>
          </cell>
          <cell r="Y2048">
            <v>0</v>
          </cell>
          <cell r="Z2048">
            <v>0</v>
          </cell>
          <cell r="AA2048">
            <v>0</v>
          </cell>
          <cell r="AB2048">
            <v>0</v>
          </cell>
          <cell r="AC2048">
            <v>0</v>
          </cell>
          <cell r="AD2048">
            <v>0</v>
          </cell>
          <cell r="AE2048">
            <v>0</v>
          </cell>
          <cell r="AF2048">
            <v>0</v>
          </cell>
          <cell r="AG2048">
            <v>0</v>
          </cell>
          <cell r="AH2048">
            <v>0</v>
          </cell>
        </row>
        <row r="2049">
          <cell r="E2049" t="str">
            <v>537|DTE|Actual vs Prior</v>
          </cell>
          <cell r="F2049">
            <v>0</v>
          </cell>
          <cell r="G2049">
            <v>0</v>
          </cell>
          <cell r="H2049">
            <v>0</v>
          </cell>
          <cell r="I2049">
            <v>0</v>
          </cell>
          <cell r="J2049">
            <v>0</v>
          </cell>
          <cell r="K2049">
            <v>0</v>
          </cell>
          <cell r="L2049">
            <v>0</v>
          </cell>
          <cell r="M2049">
            <v>0</v>
          </cell>
          <cell r="N2049">
            <v>0</v>
          </cell>
          <cell r="O2049">
            <v>0</v>
          </cell>
          <cell r="P2049">
            <v>0</v>
          </cell>
          <cell r="Q2049">
            <v>0</v>
          </cell>
          <cell r="R2049">
            <v>0</v>
          </cell>
          <cell r="S2049">
            <v>0</v>
          </cell>
          <cell r="T2049">
            <v>0</v>
          </cell>
          <cell r="U2049">
            <v>0</v>
          </cell>
          <cell r="V2049">
            <v>0</v>
          </cell>
          <cell r="W2049">
            <v>0</v>
          </cell>
          <cell r="X2049">
            <v>0</v>
          </cell>
          <cell r="Y2049">
            <v>0</v>
          </cell>
          <cell r="Z2049">
            <v>0</v>
          </cell>
          <cell r="AA2049">
            <v>0</v>
          </cell>
          <cell r="AB2049">
            <v>0</v>
          </cell>
          <cell r="AC2049">
            <v>0</v>
          </cell>
          <cell r="AD2049">
            <v>0</v>
          </cell>
          <cell r="AE2049">
            <v>0</v>
          </cell>
          <cell r="AF2049">
            <v>0</v>
          </cell>
          <cell r="AG2049">
            <v>0</v>
          </cell>
          <cell r="AH2049">
            <v>0</v>
          </cell>
        </row>
        <row r="2050">
          <cell r="E2050" t="str">
            <v>537|DTE %|Actual vs Prior</v>
          </cell>
          <cell r="F2050">
            <v>0</v>
          </cell>
          <cell r="G2050">
            <v>0</v>
          </cell>
          <cell r="H2050">
            <v>0</v>
          </cell>
          <cell r="I2050">
            <v>0</v>
          </cell>
          <cell r="J2050">
            <v>0</v>
          </cell>
          <cell r="K2050">
            <v>0</v>
          </cell>
          <cell r="L2050">
            <v>0</v>
          </cell>
          <cell r="M2050">
            <v>0</v>
          </cell>
          <cell r="N2050">
            <v>0</v>
          </cell>
          <cell r="O2050">
            <v>0</v>
          </cell>
          <cell r="P2050">
            <v>0</v>
          </cell>
          <cell r="Q2050">
            <v>0</v>
          </cell>
          <cell r="R2050">
            <v>0</v>
          </cell>
          <cell r="S2050">
            <v>0</v>
          </cell>
          <cell r="T2050">
            <v>0</v>
          </cell>
          <cell r="U2050">
            <v>0</v>
          </cell>
          <cell r="V2050">
            <v>0</v>
          </cell>
          <cell r="W2050">
            <v>0</v>
          </cell>
          <cell r="X2050">
            <v>0</v>
          </cell>
          <cell r="Y2050">
            <v>0</v>
          </cell>
          <cell r="Z2050">
            <v>0</v>
          </cell>
          <cell r="AA2050">
            <v>0</v>
          </cell>
          <cell r="AB2050">
            <v>0</v>
          </cell>
          <cell r="AC2050">
            <v>0</v>
          </cell>
          <cell r="AD2050">
            <v>0</v>
          </cell>
          <cell r="AE2050">
            <v>0</v>
          </cell>
          <cell r="AF2050">
            <v>0</v>
          </cell>
          <cell r="AG2050">
            <v>0</v>
          </cell>
          <cell r="AH2050">
            <v>0</v>
          </cell>
        </row>
        <row r="2051">
          <cell r="E2051" t="str">
            <v>537|ExExch|Actual vs Prior</v>
          </cell>
          <cell r="F2051">
            <v>0</v>
          </cell>
          <cell r="G2051">
            <v>0</v>
          </cell>
          <cell r="H2051">
            <v>0</v>
          </cell>
          <cell r="I2051">
            <v>0</v>
          </cell>
          <cell r="J2051">
            <v>0</v>
          </cell>
          <cell r="K2051">
            <v>0</v>
          </cell>
          <cell r="L2051">
            <v>0</v>
          </cell>
          <cell r="M2051">
            <v>0</v>
          </cell>
          <cell r="N2051">
            <v>0</v>
          </cell>
          <cell r="O2051">
            <v>0</v>
          </cell>
          <cell r="P2051">
            <v>0</v>
          </cell>
          <cell r="Q2051">
            <v>0</v>
          </cell>
          <cell r="R2051">
            <v>0</v>
          </cell>
          <cell r="S2051">
            <v>0</v>
          </cell>
          <cell r="T2051">
            <v>0</v>
          </cell>
          <cell r="U2051">
            <v>0</v>
          </cell>
          <cell r="V2051">
            <v>0</v>
          </cell>
          <cell r="W2051">
            <v>0</v>
          </cell>
          <cell r="X2051">
            <v>0</v>
          </cell>
          <cell r="Y2051">
            <v>0</v>
          </cell>
          <cell r="Z2051">
            <v>0</v>
          </cell>
          <cell r="AA2051">
            <v>0</v>
          </cell>
          <cell r="AB2051">
            <v>0</v>
          </cell>
          <cell r="AC2051">
            <v>0</v>
          </cell>
          <cell r="AD2051">
            <v>0</v>
          </cell>
          <cell r="AE2051">
            <v>0</v>
          </cell>
          <cell r="AF2051">
            <v>0</v>
          </cell>
          <cell r="AG2051">
            <v>0</v>
          </cell>
          <cell r="AH2051">
            <v>0</v>
          </cell>
        </row>
        <row r="2052">
          <cell r="E2052" t="str">
            <v>537|ExExch %|Actual vs Prior</v>
          </cell>
          <cell r="F2052">
            <v>0</v>
          </cell>
          <cell r="G2052">
            <v>0</v>
          </cell>
          <cell r="H2052">
            <v>0</v>
          </cell>
          <cell r="I2052">
            <v>0</v>
          </cell>
          <cell r="J2052">
            <v>0</v>
          </cell>
          <cell r="K2052">
            <v>0</v>
          </cell>
          <cell r="L2052">
            <v>0</v>
          </cell>
          <cell r="M2052">
            <v>0</v>
          </cell>
          <cell r="N2052">
            <v>0</v>
          </cell>
          <cell r="O2052">
            <v>0</v>
          </cell>
          <cell r="P2052">
            <v>0</v>
          </cell>
          <cell r="Q2052">
            <v>0</v>
          </cell>
          <cell r="R2052">
            <v>0</v>
          </cell>
          <cell r="S2052">
            <v>0</v>
          </cell>
          <cell r="T2052">
            <v>0</v>
          </cell>
          <cell r="U2052">
            <v>0</v>
          </cell>
          <cell r="V2052">
            <v>0</v>
          </cell>
          <cell r="W2052">
            <v>0</v>
          </cell>
          <cell r="X2052">
            <v>0</v>
          </cell>
          <cell r="Y2052">
            <v>0</v>
          </cell>
          <cell r="Z2052">
            <v>0</v>
          </cell>
          <cell r="AA2052">
            <v>0</v>
          </cell>
          <cell r="AB2052">
            <v>0</v>
          </cell>
          <cell r="AC2052">
            <v>0</v>
          </cell>
          <cell r="AD2052">
            <v>0</v>
          </cell>
          <cell r="AE2052">
            <v>0</v>
          </cell>
          <cell r="AF2052">
            <v>0</v>
          </cell>
          <cell r="AG2052">
            <v>0</v>
          </cell>
          <cell r="AH2052">
            <v>0</v>
          </cell>
        </row>
        <row r="2053">
          <cell r="E2053" t="str">
            <v>537|TVAR|Actual vs Prior</v>
          </cell>
          <cell r="F2053">
            <v>0</v>
          </cell>
          <cell r="G2053">
            <v>0</v>
          </cell>
          <cell r="H2053">
            <v>0</v>
          </cell>
          <cell r="I2053">
            <v>0</v>
          </cell>
          <cell r="J2053">
            <v>0</v>
          </cell>
          <cell r="K2053">
            <v>0</v>
          </cell>
          <cell r="L2053">
            <v>0</v>
          </cell>
          <cell r="M2053">
            <v>0</v>
          </cell>
          <cell r="N2053">
            <v>0</v>
          </cell>
          <cell r="O2053">
            <v>0</v>
          </cell>
          <cell r="P2053">
            <v>0</v>
          </cell>
          <cell r="Q2053">
            <v>0</v>
          </cell>
          <cell r="R2053">
            <v>0</v>
          </cell>
          <cell r="S2053">
            <v>0</v>
          </cell>
          <cell r="T2053">
            <v>0</v>
          </cell>
          <cell r="U2053">
            <v>0</v>
          </cell>
          <cell r="V2053">
            <v>0</v>
          </cell>
          <cell r="W2053">
            <v>0</v>
          </cell>
          <cell r="X2053">
            <v>0</v>
          </cell>
          <cell r="Y2053">
            <v>0</v>
          </cell>
          <cell r="Z2053">
            <v>0</v>
          </cell>
          <cell r="AA2053">
            <v>0</v>
          </cell>
          <cell r="AB2053">
            <v>0</v>
          </cell>
          <cell r="AC2053">
            <v>0</v>
          </cell>
          <cell r="AD2053">
            <v>0</v>
          </cell>
          <cell r="AE2053">
            <v>0</v>
          </cell>
          <cell r="AF2053">
            <v>0</v>
          </cell>
          <cell r="AG2053">
            <v>0</v>
          </cell>
          <cell r="AH2053">
            <v>0</v>
          </cell>
        </row>
        <row r="2054">
          <cell r="E2054" t="str">
            <v>537|TVAR %|Actual vs Prior</v>
          </cell>
          <cell r="F2054">
            <v>0</v>
          </cell>
          <cell r="G2054">
            <v>0</v>
          </cell>
          <cell r="H2054">
            <v>0</v>
          </cell>
          <cell r="I2054">
            <v>0</v>
          </cell>
          <cell r="J2054">
            <v>0</v>
          </cell>
          <cell r="K2054">
            <v>0</v>
          </cell>
          <cell r="L2054">
            <v>0</v>
          </cell>
          <cell r="M2054">
            <v>0</v>
          </cell>
          <cell r="N2054">
            <v>0</v>
          </cell>
          <cell r="O2054">
            <v>0</v>
          </cell>
          <cell r="P2054">
            <v>0</v>
          </cell>
          <cell r="Q2054">
            <v>0</v>
          </cell>
          <cell r="R2054">
            <v>0</v>
          </cell>
          <cell r="S2054">
            <v>0</v>
          </cell>
          <cell r="T2054">
            <v>0</v>
          </cell>
          <cell r="U2054">
            <v>0</v>
          </cell>
          <cell r="V2054">
            <v>0</v>
          </cell>
          <cell r="W2054">
            <v>0</v>
          </cell>
          <cell r="X2054">
            <v>0</v>
          </cell>
          <cell r="Y2054">
            <v>0</v>
          </cell>
          <cell r="Z2054">
            <v>0</v>
          </cell>
          <cell r="AA2054">
            <v>0</v>
          </cell>
          <cell r="AB2054">
            <v>0</v>
          </cell>
          <cell r="AC2054">
            <v>0</v>
          </cell>
          <cell r="AD2054">
            <v>0</v>
          </cell>
          <cell r="AE2054">
            <v>0</v>
          </cell>
          <cell r="AF2054">
            <v>0</v>
          </cell>
          <cell r="AG2054">
            <v>0</v>
          </cell>
          <cell r="AH2054">
            <v>0</v>
          </cell>
        </row>
        <row r="2055">
          <cell r="E2055" t="str">
            <v>538|Actual|Trend</v>
          </cell>
          <cell r="F2055">
            <v>0</v>
          </cell>
          <cell r="G2055">
            <v>0</v>
          </cell>
          <cell r="H2055">
            <v>-492</v>
          </cell>
          <cell r="I2055">
            <v>0</v>
          </cell>
          <cell r="J2055">
            <v>0</v>
          </cell>
          <cell r="K2055">
            <v>-83</v>
          </cell>
          <cell r="L2055">
            <v>0</v>
          </cell>
          <cell r="M2055">
            <v>0</v>
          </cell>
          <cell r="N2055">
            <v>0</v>
          </cell>
          <cell r="O2055">
            <v>0</v>
          </cell>
          <cell r="P2055">
            <v>0</v>
          </cell>
          <cell r="Q2055">
            <v>0</v>
          </cell>
          <cell r="R2055">
            <v>-492</v>
          </cell>
          <cell r="S2055">
            <v>-83</v>
          </cell>
          <cell r="T2055">
            <v>0</v>
          </cell>
          <cell r="U2055">
            <v>0</v>
          </cell>
          <cell r="V2055">
            <v>-575</v>
          </cell>
          <cell r="W2055">
            <v>0</v>
          </cell>
          <cell r="X2055">
            <v>0</v>
          </cell>
          <cell r="Y2055">
            <v>-492</v>
          </cell>
          <cell r="Z2055">
            <v>-492</v>
          </cell>
          <cell r="AA2055">
            <v>-492</v>
          </cell>
          <cell r="AB2055">
            <v>-575</v>
          </cell>
          <cell r="AC2055">
            <v>-575</v>
          </cell>
          <cell r="AD2055">
            <v>-575</v>
          </cell>
          <cell r="AE2055">
            <v>-575</v>
          </cell>
          <cell r="AF2055">
            <v>-575</v>
          </cell>
          <cell r="AG2055">
            <v>-575</v>
          </cell>
          <cell r="AH2055">
            <v>-575</v>
          </cell>
        </row>
        <row r="2056">
          <cell r="E2056" t="str">
            <v>538|Plan|Trend</v>
          </cell>
          <cell r="F2056">
            <v>-182.417</v>
          </cell>
          <cell r="G2056">
            <v>-23.759000000000015</v>
          </cell>
          <cell r="H2056">
            <v>-35.043000000000006</v>
          </cell>
          <cell r="I2056">
            <v>-23.007999999999981</v>
          </cell>
          <cell r="J2056">
            <v>-21.197999999999979</v>
          </cell>
          <cell r="K2056">
            <v>-4.8319999999999936</v>
          </cell>
          <cell r="L2056">
            <v>-4.8319999999999936</v>
          </cell>
          <cell r="M2056">
            <v>-4.0589999999999975</v>
          </cell>
          <cell r="N2056">
            <v>-4.0589999999999975</v>
          </cell>
          <cell r="O2056">
            <v>-3.8990000000000009</v>
          </cell>
          <cell r="P2056">
            <v>-3.44</v>
          </cell>
          <cell r="Q2056">
            <v>12.787999999999997</v>
          </cell>
          <cell r="R2056">
            <v>-241.21900000000002</v>
          </cell>
          <cell r="S2056">
            <v>-49.037999999999954</v>
          </cell>
          <cell r="T2056">
            <v>-12.949999999999989</v>
          </cell>
          <cell r="U2056">
            <v>5.4489999999999963</v>
          </cell>
          <cell r="V2056">
            <v>-297.75799999999992</v>
          </cell>
          <cell r="W2056">
            <v>-182.417</v>
          </cell>
          <cell r="X2056">
            <v>-206.17600000000002</v>
          </cell>
          <cell r="Y2056">
            <v>-241.21900000000002</v>
          </cell>
          <cell r="Z2056">
            <v>-264.22699999999998</v>
          </cell>
          <cell r="AA2056">
            <v>-285.42499999999995</v>
          </cell>
          <cell r="AB2056">
            <v>-290.25699999999995</v>
          </cell>
          <cell r="AC2056">
            <v>-295.08899999999994</v>
          </cell>
          <cell r="AD2056">
            <v>-299.14799999999991</v>
          </cell>
          <cell r="AE2056">
            <v>-303.20699999999988</v>
          </cell>
          <cell r="AF2056">
            <v>-307.10599999999988</v>
          </cell>
          <cell r="AG2056">
            <v>-310.54599999999988</v>
          </cell>
          <cell r="AH2056">
            <v>-297.75799999999987</v>
          </cell>
        </row>
        <row r="2057">
          <cell r="E2057" t="str">
            <v>538|FORECAST|Trend</v>
          </cell>
          <cell r="F2057">
            <v>0</v>
          </cell>
          <cell r="G2057">
            <v>0</v>
          </cell>
          <cell r="H2057">
            <v>-492</v>
          </cell>
          <cell r="I2057">
            <v>998.03400000000011</v>
          </cell>
          <cell r="J2057">
            <v>963.03400000000011</v>
          </cell>
          <cell r="K2057">
            <v>981.03400000000011</v>
          </cell>
          <cell r="L2057">
            <v>1277.742</v>
          </cell>
          <cell r="M2057">
            <v>1277.742</v>
          </cell>
          <cell r="N2057">
            <v>1277.742</v>
          </cell>
          <cell r="O2057">
            <v>1036.587</v>
          </cell>
          <cell r="P2057">
            <v>1036.587</v>
          </cell>
          <cell r="Q2057">
            <v>1037.587</v>
          </cell>
          <cell r="R2057">
            <v>-492</v>
          </cell>
          <cell r="S2057">
            <v>2942.1020000000003</v>
          </cell>
          <cell r="T2057">
            <v>3833.2259999999997</v>
          </cell>
          <cell r="U2057">
            <v>3110.761</v>
          </cell>
          <cell r="V2057">
            <v>9394.0889999999999</v>
          </cell>
          <cell r="W2057">
            <v>0</v>
          </cell>
          <cell r="X2057">
            <v>0</v>
          </cell>
          <cell r="Y2057">
            <v>-492</v>
          </cell>
          <cell r="Z2057">
            <v>506.03400000000011</v>
          </cell>
          <cell r="AA2057">
            <v>1469.0680000000002</v>
          </cell>
          <cell r="AB2057">
            <v>2450.1020000000003</v>
          </cell>
          <cell r="AC2057">
            <v>3727.8440000000001</v>
          </cell>
          <cell r="AD2057">
            <v>5005.5860000000002</v>
          </cell>
          <cell r="AE2057">
            <v>6283.3280000000004</v>
          </cell>
          <cell r="AF2057">
            <v>7319.9150000000009</v>
          </cell>
          <cell r="AG2057">
            <v>8356.5020000000004</v>
          </cell>
          <cell r="AH2057">
            <v>9394.0889999999999</v>
          </cell>
        </row>
        <row r="2058">
          <cell r="E2058" t="str">
            <v>538|Prior|Trend</v>
          </cell>
          <cell r="F2058">
            <v>0</v>
          </cell>
          <cell r="G2058">
            <v>0</v>
          </cell>
          <cell r="H2058">
            <v>-1642</v>
          </cell>
          <cell r="I2058">
            <v>0</v>
          </cell>
          <cell r="J2058">
            <v>0</v>
          </cell>
          <cell r="K2058">
            <v>-1677</v>
          </cell>
          <cell r="L2058">
            <v>0</v>
          </cell>
          <cell r="M2058">
            <v>0</v>
          </cell>
          <cell r="N2058">
            <v>-1449</v>
          </cell>
          <cell r="O2058">
            <v>0</v>
          </cell>
          <cell r="P2058">
            <v>0</v>
          </cell>
          <cell r="Q2058">
            <v>-1561</v>
          </cell>
          <cell r="R2058">
            <v>-1642</v>
          </cell>
          <cell r="S2058">
            <v>-1677</v>
          </cell>
          <cell r="T2058">
            <v>-1449</v>
          </cell>
          <cell r="U2058">
            <v>-1561</v>
          </cell>
          <cell r="V2058">
            <v>-6329</v>
          </cell>
          <cell r="W2058">
            <v>0</v>
          </cell>
          <cell r="X2058">
            <v>0</v>
          </cell>
          <cell r="Y2058">
            <v>-1642</v>
          </cell>
          <cell r="Z2058">
            <v>-1642</v>
          </cell>
          <cell r="AA2058">
            <v>-1642</v>
          </cell>
          <cell r="AB2058">
            <v>-3319</v>
          </cell>
          <cell r="AC2058">
            <v>-3319</v>
          </cell>
          <cell r="AD2058">
            <v>-3319</v>
          </cell>
          <cell r="AE2058">
            <v>-4768</v>
          </cell>
          <cell r="AF2058">
            <v>-4768</v>
          </cell>
          <cell r="AG2058">
            <v>-4768</v>
          </cell>
          <cell r="AH2058">
            <v>-6329</v>
          </cell>
        </row>
        <row r="2059">
          <cell r="E2059" t="str">
            <v>538|TVAR|Actual vs Plan</v>
          </cell>
          <cell r="F2059">
            <v>0</v>
          </cell>
          <cell r="G2059">
            <v>0</v>
          </cell>
          <cell r="H2059">
            <v>0</v>
          </cell>
          <cell r="I2059">
            <v>0</v>
          </cell>
          <cell r="J2059">
            <v>0</v>
          </cell>
          <cell r="K2059">
            <v>0</v>
          </cell>
          <cell r="L2059">
            <v>0</v>
          </cell>
          <cell r="M2059">
            <v>0</v>
          </cell>
          <cell r="N2059">
            <v>0</v>
          </cell>
          <cell r="O2059">
            <v>0</v>
          </cell>
          <cell r="P2059">
            <v>0</v>
          </cell>
          <cell r="Q2059">
            <v>0</v>
          </cell>
          <cell r="R2059">
            <v>0</v>
          </cell>
          <cell r="S2059">
            <v>0</v>
          </cell>
          <cell r="T2059">
            <v>0</v>
          </cell>
          <cell r="U2059">
            <v>0</v>
          </cell>
          <cell r="V2059">
            <v>0</v>
          </cell>
          <cell r="W2059">
            <v>0</v>
          </cell>
          <cell r="X2059">
            <v>0</v>
          </cell>
          <cell r="Y2059">
            <v>0</v>
          </cell>
          <cell r="Z2059">
            <v>0</v>
          </cell>
          <cell r="AA2059">
            <v>0</v>
          </cell>
          <cell r="AB2059">
            <v>0</v>
          </cell>
          <cell r="AC2059">
            <v>0</v>
          </cell>
          <cell r="AD2059">
            <v>0</v>
          </cell>
          <cell r="AE2059">
            <v>0</v>
          </cell>
          <cell r="AF2059">
            <v>0</v>
          </cell>
          <cell r="AG2059">
            <v>0</v>
          </cell>
          <cell r="AH2059">
            <v>0</v>
          </cell>
        </row>
        <row r="2060">
          <cell r="E2060" t="str">
            <v>538|TVAR %|Actual vs Plan</v>
          </cell>
          <cell r="F2060">
            <v>0</v>
          </cell>
          <cell r="G2060">
            <v>0</v>
          </cell>
          <cell r="H2060">
            <v>0</v>
          </cell>
          <cell r="I2060">
            <v>0</v>
          </cell>
          <cell r="J2060">
            <v>0</v>
          </cell>
          <cell r="K2060">
            <v>0</v>
          </cell>
          <cell r="L2060">
            <v>0</v>
          </cell>
          <cell r="M2060">
            <v>0</v>
          </cell>
          <cell r="N2060">
            <v>0</v>
          </cell>
          <cell r="O2060">
            <v>0</v>
          </cell>
          <cell r="P2060">
            <v>0</v>
          </cell>
          <cell r="Q2060">
            <v>0</v>
          </cell>
          <cell r="R2060">
            <v>0</v>
          </cell>
          <cell r="S2060">
            <v>0</v>
          </cell>
          <cell r="T2060">
            <v>0</v>
          </cell>
          <cell r="U2060">
            <v>0</v>
          </cell>
          <cell r="V2060">
            <v>0</v>
          </cell>
          <cell r="W2060">
            <v>0</v>
          </cell>
          <cell r="X2060">
            <v>0</v>
          </cell>
          <cell r="Y2060">
            <v>0</v>
          </cell>
          <cell r="Z2060">
            <v>0</v>
          </cell>
          <cell r="AA2060">
            <v>0</v>
          </cell>
          <cell r="AB2060">
            <v>0</v>
          </cell>
          <cell r="AC2060">
            <v>0</v>
          </cell>
          <cell r="AD2060">
            <v>0</v>
          </cell>
          <cell r="AE2060">
            <v>0</v>
          </cell>
          <cell r="AF2060">
            <v>0</v>
          </cell>
          <cell r="AG2060">
            <v>0</v>
          </cell>
          <cell r="AH2060">
            <v>0</v>
          </cell>
        </row>
        <row r="2061">
          <cell r="E2061" t="str">
            <v>538|DTE|Actual vs Plan</v>
          </cell>
          <cell r="F2061">
            <v>0</v>
          </cell>
          <cell r="G2061">
            <v>0</v>
          </cell>
          <cell r="H2061">
            <v>0</v>
          </cell>
          <cell r="I2061">
            <v>0</v>
          </cell>
          <cell r="J2061">
            <v>0</v>
          </cell>
          <cell r="K2061">
            <v>0</v>
          </cell>
          <cell r="L2061">
            <v>0</v>
          </cell>
          <cell r="M2061">
            <v>0</v>
          </cell>
          <cell r="N2061">
            <v>0</v>
          </cell>
          <cell r="O2061">
            <v>0</v>
          </cell>
          <cell r="P2061">
            <v>0</v>
          </cell>
          <cell r="Q2061">
            <v>0</v>
          </cell>
          <cell r="R2061">
            <v>0</v>
          </cell>
          <cell r="S2061">
            <v>0</v>
          </cell>
          <cell r="T2061">
            <v>0</v>
          </cell>
          <cell r="U2061">
            <v>0</v>
          </cell>
          <cell r="V2061">
            <v>0</v>
          </cell>
          <cell r="W2061">
            <v>0</v>
          </cell>
          <cell r="X2061">
            <v>0</v>
          </cell>
          <cell r="Y2061">
            <v>0</v>
          </cell>
          <cell r="Z2061">
            <v>0</v>
          </cell>
          <cell r="AA2061">
            <v>0</v>
          </cell>
          <cell r="AB2061">
            <v>0</v>
          </cell>
          <cell r="AC2061">
            <v>0</v>
          </cell>
          <cell r="AD2061">
            <v>0</v>
          </cell>
          <cell r="AE2061">
            <v>0</v>
          </cell>
          <cell r="AF2061">
            <v>0</v>
          </cell>
          <cell r="AG2061">
            <v>0</v>
          </cell>
          <cell r="AH2061">
            <v>0</v>
          </cell>
        </row>
        <row r="2062">
          <cell r="E2062" t="str">
            <v>538|DTE %|Actual vs Plan</v>
          </cell>
          <cell r="F2062">
            <v>0</v>
          </cell>
          <cell r="G2062">
            <v>0</v>
          </cell>
          <cell r="H2062">
            <v>0</v>
          </cell>
          <cell r="I2062">
            <v>0</v>
          </cell>
          <cell r="J2062">
            <v>0</v>
          </cell>
          <cell r="K2062">
            <v>0</v>
          </cell>
          <cell r="L2062">
            <v>0</v>
          </cell>
          <cell r="M2062">
            <v>0</v>
          </cell>
          <cell r="N2062">
            <v>0</v>
          </cell>
          <cell r="O2062">
            <v>0</v>
          </cell>
          <cell r="P2062">
            <v>0</v>
          </cell>
          <cell r="Q2062">
            <v>0</v>
          </cell>
          <cell r="R2062">
            <v>0</v>
          </cell>
          <cell r="S2062">
            <v>0</v>
          </cell>
          <cell r="T2062">
            <v>0</v>
          </cell>
          <cell r="U2062">
            <v>0</v>
          </cell>
          <cell r="V2062">
            <v>0</v>
          </cell>
          <cell r="W2062">
            <v>0</v>
          </cell>
          <cell r="X2062">
            <v>0</v>
          </cell>
          <cell r="Y2062">
            <v>0</v>
          </cell>
          <cell r="Z2062">
            <v>0</v>
          </cell>
          <cell r="AA2062">
            <v>0</v>
          </cell>
          <cell r="AB2062">
            <v>0</v>
          </cell>
          <cell r="AC2062">
            <v>0</v>
          </cell>
          <cell r="AD2062">
            <v>0</v>
          </cell>
          <cell r="AE2062">
            <v>0</v>
          </cell>
          <cell r="AF2062">
            <v>0</v>
          </cell>
          <cell r="AG2062">
            <v>0</v>
          </cell>
          <cell r="AH2062">
            <v>0</v>
          </cell>
        </row>
        <row r="2063">
          <cell r="E2063" t="str">
            <v>538|ExExch|Actual vs Plan</v>
          </cell>
          <cell r="F2063">
            <v>0</v>
          </cell>
          <cell r="G2063">
            <v>0</v>
          </cell>
          <cell r="H2063">
            <v>0</v>
          </cell>
          <cell r="I2063">
            <v>0</v>
          </cell>
          <cell r="J2063">
            <v>0</v>
          </cell>
          <cell r="K2063">
            <v>0</v>
          </cell>
          <cell r="L2063">
            <v>0</v>
          </cell>
          <cell r="M2063">
            <v>0</v>
          </cell>
          <cell r="N2063">
            <v>0</v>
          </cell>
          <cell r="O2063">
            <v>0</v>
          </cell>
          <cell r="P2063">
            <v>0</v>
          </cell>
          <cell r="Q2063">
            <v>0</v>
          </cell>
          <cell r="R2063">
            <v>0</v>
          </cell>
          <cell r="S2063">
            <v>0</v>
          </cell>
          <cell r="T2063">
            <v>0</v>
          </cell>
          <cell r="U2063">
            <v>0</v>
          </cell>
          <cell r="V2063">
            <v>0</v>
          </cell>
          <cell r="W2063">
            <v>0</v>
          </cell>
          <cell r="X2063">
            <v>0</v>
          </cell>
          <cell r="Y2063">
            <v>0</v>
          </cell>
          <cell r="Z2063">
            <v>0</v>
          </cell>
          <cell r="AA2063">
            <v>0</v>
          </cell>
          <cell r="AB2063">
            <v>0</v>
          </cell>
          <cell r="AC2063">
            <v>0</v>
          </cell>
          <cell r="AD2063">
            <v>0</v>
          </cell>
          <cell r="AE2063">
            <v>0</v>
          </cell>
          <cell r="AF2063">
            <v>0</v>
          </cell>
          <cell r="AG2063">
            <v>0</v>
          </cell>
          <cell r="AH2063">
            <v>0</v>
          </cell>
        </row>
        <row r="2064">
          <cell r="E2064" t="str">
            <v>538|ExExch %|Actual vs Plan</v>
          </cell>
          <cell r="F2064">
            <v>0</v>
          </cell>
          <cell r="G2064">
            <v>0</v>
          </cell>
          <cell r="H2064">
            <v>0</v>
          </cell>
          <cell r="I2064">
            <v>0</v>
          </cell>
          <cell r="J2064">
            <v>0</v>
          </cell>
          <cell r="K2064">
            <v>0</v>
          </cell>
          <cell r="L2064">
            <v>0</v>
          </cell>
          <cell r="M2064">
            <v>0</v>
          </cell>
          <cell r="N2064">
            <v>0</v>
          </cell>
          <cell r="O2064">
            <v>0</v>
          </cell>
          <cell r="P2064">
            <v>0</v>
          </cell>
          <cell r="Q2064">
            <v>0</v>
          </cell>
          <cell r="R2064">
            <v>0</v>
          </cell>
          <cell r="S2064">
            <v>0</v>
          </cell>
          <cell r="T2064">
            <v>0</v>
          </cell>
          <cell r="U2064">
            <v>0</v>
          </cell>
          <cell r="V2064">
            <v>0</v>
          </cell>
          <cell r="W2064">
            <v>0</v>
          </cell>
          <cell r="X2064">
            <v>0</v>
          </cell>
          <cell r="Y2064">
            <v>0</v>
          </cell>
          <cell r="Z2064">
            <v>0</v>
          </cell>
          <cell r="AA2064">
            <v>0</v>
          </cell>
          <cell r="AB2064">
            <v>0</v>
          </cell>
          <cell r="AC2064">
            <v>0</v>
          </cell>
          <cell r="AD2064">
            <v>0</v>
          </cell>
          <cell r="AE2064">
            <v>0</v>
          </cell>
          <cell r="AF2064">
            <v>0</v>
          </cell>
          <cell r="AG2064">
            <v>0</v>
          </cell>
          <cell r="AH2064">
            <v>0</v>
          </cell>
        </row>
        <row r="2065">
          <cell r="E2065" t="str">
            <v>538|Plan Next|Trend</v>
          </cell>
          <cell r="F2065">
            <v>0</v>
          </cell>
          <cell r="G2065">
            <v>0</v>
          </cell>
          <cell r="H2065">
            <v>0</v>
          </cell>
          <cell r="I2065">
            <v>0</v>
          </cell>
          <cell r="J2065">
            <v>0</v>
          </cell>
          <cell r="K2065">
            <v>0</v>
          </cell>
          <cell r="L2065">
            <v>0</v>
          </cell>
          <cell r="M2065">
            <v>0</v>
          </cell>
          <cell r="N2065">
            <v>0</v>
          </cell>
          <cell r="O2065">
            <v>0</v>
          </cell>
          <cell r="P2065">
            <v>0</v>
          </cell>
          <cell r="Q2065">
            <v>0</v>
          </cell>
          <cell r="R2065">
            <v>0</v>
          </cell>
          <cell r="S2065">
            <v>0</v>
          </cell>
          <cell r="T2065">
            <v>0</v>
          </cell>
          <cell r="U2065">
            <v>0</v>
          </cell>
          <cell r="V2065">
            <v>0</v>
          </cell>
          <cell r="W2065">
            <v>0</v>
          </cell>
          <cell r="X2065">
            <v>0</v>
          </cell>
          <cell r="Y2065">
            <v>0</v>
          </cell>
          <cell r="Z2065">
            <v>0</v>
          </cell>
          <cell r="AA2065">
            <v>0</v>
          </cell>
          <cell r="AB2065">
            <v>0</v>
          </cell>
          <cell r="AC2065">
            <v>0</v>
          </cell>
          <cell r="AD2065">
            <v>0</v>
          </cell>
          <cell r="AE2065">
            <v>0</v>
          </cell>
          <cell r="AF2065">
            <v>0</v>
          </cell>
          <cell r="AG2065">
            <v>0</v>
          </cell>
          <cell r="AH2065">
            <v>0</v>
          </cell>
        </row>
        <row r="2066">
          <cell r="E2066" t="str">
            <v>538|DTE|Actual vs Prior</v>
          </cell>
          <cell r="F2066">
            <v>0</v>
          </cell>
          <cell r="G2066">
            <v>0</v>
          </cell>
          <cell r="H2066">
            <v>0</v>
          </cell>
          <cell r="I2066">
            <v>0</v>
          </cell>
          <cell r="J2066">
            <v>0</v>
          </cell>
          <cell r="K2066">
            <v>0</v>
          </cell>
          <cell r="L2066">
            <v>0</v>
          </cell>
          <cell r="M2066">
            <v>0</v>
          </cell>
          <cell r="N2066">
            <v>0</v>
          </cell>
          <cell r="O2066">
            <v>0</v>
          </cell>
          <cell r="P2066">
            <v>0</v>
          </cell>
          <cell r="Q2066">
            <v>0</v>
          </cell>
          <cell r="R2066">
            <v>0</v>
          </cell>
          <cell r="S2066">
            <v>0</v>
          </cell>
          <cell r="T2066">
            <v>0</v>
          </cell>
          <cell r="U2066">
            <v>0</v>
          </cell>
          <cell r="V2066">
            <v>0</v>
          </cell>
          <cell r="W2066">
            <v>0</v>
          </cell>
          <cell r="X2066">
            <v>0</v>
          </cell>
          <cell r="Y2066">
            <v>0</v>
          </cell>
          <cell r="Z2066">
            <v>0</v>
          </cell>
          <cell r="AA2066">
            <v>0</v>
          </cell>
          <cell r="AB2066">
            <v>0</v>
          </cell>
          <cell r="AC2066">
            <v>0</v>
          </cell>
          <cell r="AD2066">
            <v>0</v>
          </cell>
          <cell r="AE2066">
            <v>0</v>
          </cell>
          <cell r="AF2066">
            <v>0</v>
          </cell>
          <cell r="AG2066">
            <v>0</v>
          </cell>
          <cell r="AH2066">
            <v>0</v>
          </cell>
        </row>
        <row r="2067">
          <cell r="E2067" t="str">
            <v>538|DTE %|Actual vs Prior</v>
          </cell>
          <cell r="F2067">
            <v>0</v>
          </cell>
          <cell r="G2067">
            <v>0</v>
          </cell>
          <cell r="H2067">
            <v>0</v>
          </cell>
          <cell r="I2067">
            <v>0</v>
          </cell>
          <cell r="J2067">
            <v>0</v>
          </cell>
          <cell r="K2067">
            <v>0</v>
          </cell>
          <cell r="L2067">
            <v>0</v>
          </cell>
          <cell r="M2067">
            <v>0</v>
          </cell>
          <cell r="N2067">
            <v>0</v>
          </cell>
          <cell r="O2067">
            <v>0</v>
          </cell>
          <cell r="P2067">
            <v>0</v>
          </cell>
          <cell r="Q2067">
            <v>0</v>
          </cell>
          <cell r="R2067">
            <v>0</v>
          </cell>
          <cell r="S2067">
            <v>0</v>
          </cell>
          <cell r="T2067">
            <v>0</v>
          </cell>
          <cell r="U2067">
            <v>0</v>
          </cell>
          <cell r="V2067">
            <v>0</v>
          </cell>
          <cell r="W2067">
            <v>0</v>
          </cell>
          <cell r="X2067">
            <v>0</v>
          </cell>
          <cell r="Y2067">
            <v>0</v>
          </cell>
          <cell r="Z2067">
            <v>0</v>
          </cell>
          <cell r="AA2067">
            <v>0</v>
          </cell>
          <cell r="AB2067">
            <v>0</v>
          </cell>
          <cell r="AC2067">
            <v>0</v>
          </cell>
          <cell r="AD2067">
            <v>0</v>
          </cell>
          <cell r="AE2067">
            <v>0</v>
          </cell>
          <cell r="AF2067">
            <v>0</v>
          </cell>
          <cell r="AG2067">
            <v>0</v>
          </cell>
          <cell r="AH2067">
            <v>0</v>
          </cell>
        </row>
        <row r="2068">
          <cell r="E2068" t="str">
            <v>538|ExExch|Actual vs Prior</v>
          </cell>
          <cell r="F2068">
            <v>0</v>
          </cell>
          <cell r="G2068">
            <v>0</v>
          </cell>
          <cell r="H2068">
            <v>0</v>
          </cell>
          <cell r="I2068">
            <v>0</v>
          </cell>
          <cell r="J2068">
            <v>0</v>
          </cell>
          <cell r="K2068">
            <v>0</v>
          </cell>
          <cell r="L2068">
            <v>0</v>
          </cell>
          <cell r="M2068">
            <v>0</v>
          </cell>
          <cell r="N2068">
            <v>0</v>
          </cell>
          <cell r="O2068">
            <v>0</v>
          </cell>
          <cell r="P2068">
            <v>0</v>
          </cell>
          <cell r="Q2068">
            <v>0</v>
          </cell>
          <cell r="R2068">
            <v>0</v>
          </cell>
          <cell r="S2068">
            <v>0</v>
          </cell>
          <cell r="T2068">
            <v>0</v>
          </cell>
          <cell r="U2068">
            <v>0</v>
          </cell>
          <cell r="V2068">
            <v>0</v>
          </cell>
          <cell r="W2068">
            <v>0</v>
          </cell>
          <cell r="X2068">
            <v>0</v>
          </cell>
          <cell r="Y2068">
            <v>0</v>
          </cell>
          <cell r="Z2068">
            <v>0</v>
          </cell>
          <cell r="AA2068">
            <v>0</v>
          </cell>
          <cell r="AB2068">
            <v>0</v>
          </cell>
          <cell r="AC2068">
            <v>0</v>
          </cell>
          <cell r="AD2068">
            <v>0</v>
          </cell>
          <cell r="AE2068">
            <v>0</v>
          </cell>
          <cell r="AF2068">
            <v>0</v>
          </cell>
          <cell r="AG2068">
            <v>0</v>
          </cell>
          <cell r="AH2068">
            <v>0</v>
          </cell>
        </row>
        <row r="2069">
          <cell r="E2069" t="str">
            <v>538|ExExch %|Actual vs Prior</v>
          </cell>
          <cell r="F2069">
            <v>0</v>
          </cell>
          <cell r="G2069">
            <v>0</v>
          </cell>
          <cell r="H2069">
            <v>0</v>
          </cell>
          <cell r="I2069">
            <v>0</v>
          </cell>
          <cell r="J2069">
            <v>0</v>
          </cell>
          <cell r="K2069">
            <v>0</v>
          </cell>
          <cell r="L2069">
            <v>0</v>
          </cell>
          <cell r="M2069">
            <v>0</v>
          </cell>
          <cell r="N2069">
            <v>0</v>
          </cell>
          <cell r="O2069">
            <v>0</v>
          </cell>
          <cell r="P2069">
            <v>0</v>
          </cell>
          <cell r="Q2069">
            <v>0</v>
          </cell>
          <cell r="R2069">
            <v>0</v>
          </cell>
          <cell r="S2069">
            <v>0</v>
          </cell>
          <cell r="T2069">
            <v>0</v>
          </cell>
          <cell r="U2069">
            <v>0</v>
          </cell>
          <cell r="V2069">
            <v>0</v>
          </cell>
          <cell r="W2069">
            <v>0</v>
          </cell>
          <cell r="X2069">
            <v>0</v>
          </cell>
          <cell r="Y2069">
            <v>0</v>
          </cell>
          <cell r="Z2069">
            <v>0</v>
          </cell>
          <cell r="AA2069">
            <v>0</v>
          </cell>
          <cell r="AB2069">
            <v>0</v>
          </cell>
          <cell r="AC2069">
            <v>0</v>
          </cell>
          <cell r="AD2069">
            <v>0</v>
          </cell>
          <cell r="AE2069">
            <v>0</v>
          </cell>
          <cell r="AF2069">
            <v>0</v>
          </cell>
          <cell r="AG2069">
            <v>0</v>
          </cell>
          <cell r="AH2069">
            <v>0</v>
          </cell>
        </row>
        <row r="2070">
          <cell r="E2070" t="str">
            <v>538|TVAR|Actual vs Prior</v>
          </cell>
          <cell r="F2070">
            <v>0</v>
          </cell>
          <cell r="G2070">
            <v>0</v>
          </cell>
          <cell r="H2070">
            <v>0</v>
          </cell>
          <cell r="I2070">
            <v>0</v>
          </cell>
          <cell r="J2070">
            <v>0</v>
          </cell>
          <cell r="K2070">
            <v>0</v>
          </cell>
          <cell r="L2070">
            <v>0</v>
          </cell>
          <cell r="M2070">
            <v>0</v>
          </cell>
          <cell r="N2070">
            <v>0</v>
          </cell>
          <cell r="O2070">
            <v>0</v>
          </cell>
          <cell r="P2070">
            <v>0</v>
          </cell>
          <cell r="Q2070">
            <v>0</v>
          </cell>
          <cell r="R2070">
            <v>0</v>
          </cell>
          <cell r="S2070">
            <v>0</v>
          </cell>
          <cell r="T2070">
            <v>0</v>
          </cell>
          <cell r="U2070">
            <v>0</v>
          </cell>
          <cell r="V2070">
            <v>0</v>
          </cell>
          <cell r="W2070">
            <v>0</v>
          </cell>
          <cell r="X2070">
            <v>0</v>
          </cell>
          <cell r="Y2070">
            <v>0</v>
          </cell>
          <cell r="Z2070">
            <v>0</v>
          </cell>
          <cell r="AA2070">
            <v>0</v>
          </cell>
          <cell r="AB2070">
            <v>0</v>
          </cell>
          <cell r="AC2070">
            <v>0</v>
          </cell>
          <cell r="AD2070">
            <v>0</v>
          </cell>
          <cell r="AE2070">
            <v>0</v>
          </cell>
          <cell r="AF2070">
            <v>0</v>
          </cell>
          <cell r="AG2070">
            <v>0</v>
          </cell>
          <cell r="AH2070">
            <v>0</v>
          </cell>
        </row>
        <row r="2071">
          <cell r="E2071" t="str">
            <v>538|TVAR %|Actual vs Prior</v>
          </cell>
          <cell r="F2071">
            <v>0</v>
          </cell>
          <cell r="G2071">
            <v>0</v>
          </cell>
          <cell r="H2071">
            <v>0</v>
          </cell>
          <cell r="I2071">
            <v>0</v>
          </cell>
          <cell r="J2071">
            <v>0</v>
          </cell>
          <cell r="K2071">
            <v>0</v>
          </cell>
          <cell r="L2071">
            <v>0</v>
          </cell>
          <cell r="M2071">
            <v>0</v>
          </cell>
          <cell r="N2071">
            <v>0</v>
          </cell>
          <cell r="O2071">
            <v>0</v>
          </cell>
          <cell r="P2071">
            <v>0</v>
          </cell>
          <cell r="Q2071">
            <v>0</v>
          </cell>
          <cell r="R2071">
            <v>0</v>
          </cell>
          <cell r="S2071">
            <v>0</v>
          </cell>
          <cell r="T2071">
            <v>0</v>
          </cell>
          <cell r="U2071">
            <v>0</v>
          </cell>
          <cell r="V2071">
            <v>0</v>
          </cell>
          <cell r="W2071">
            <v>0</v>
          </cell>
          <cell r="X2071">
            <v>0</v>
          </cell>
          <cell r="Y2071">
            <v>0</v>
          </cell>
          <cell r="Z2071">
            <v>0</v>
          </cell>
          <cell r="AA2071">
            <v>0</v>
          </cell>
          <cell r="AB2071">
            <v>0</v>
          </cell>
          <cell r="AC2071">
            <v>0</v>
          </cell>
          <cell r="AD2071">
            <v>0</v>
          </cell>
          <cell r="AE2071">
            <v>0</v>
          </cell>
          <cell r="AF2071">
            <v>0</v>
          </cell>
          <cell r="AG2071">
            <v>0</v>
          </cell>
          <cell r="AH2071">
            <v>0</v>
          </cell>
        </row>
        <row r="2072">
          <cell r="E2072" t="str">
            <v>539|Actual|Trend</v>
          </cell>
          <cell r="F2072">
            <v>0</v>
          </cell>
          <cell r="G2072">
            <v>0</v>
          </cell>
          <cell r="H2072">
            <v>-1187</v>
          </cell>
          <cell r="I2072">
            <v>0</v>
          </cell>
          <cell r="J2072">
            <v>0</v>
          </cell>
          <cell r="K2072">
            <v>-4</v>
          </cell>
          <cell r="L2072">
            <v>0</v>
          </cell>
          <cell r="M2072">
            <v>0</v>
          </cell>
          <cell r="N2072">
            <v>0</v>
          </cell>
          <cell r="O2072">
            <v>0</v>
          </cell>
          <cell r="P2072">
            <v>0</v>
          </cell>
          <cell r="Q2072">
            <v>0</v>
          </cell>
          <cell r="R2072">
            <v>-1187</v>
          </cell>
          <cell r="S2072">
            <v>-4</v>
          </cell>
          <cell r="T2072">
            <v>0</v>
          </cell>
          <cell r="U2072">
            <v>0</v>
          </cell>
          <cell r="V2072">
            <v>-1191</v>
          </cell>
          <cell r="W2072">
            <v>0</v>
          </cell>
          <cell r="X2072">
            <v>0</v>
          </cell>
          <cell r="Y2072">
            <v>-1187</v>
          </cell>
          <cell r="Z2072">
            <v>-1187</v>
          </cell>
          <cell r="AA2072">
            <v>-1187</v>
          </cell>
          <cell r="AB2072">
            <v>-1191</v>
          </cell>
          <cell r="AC2072">
            <v>-1191</v>
          </cell>
          <cell r="AD2072">
            <v>-1191</v>
          </cell>
          <cell r="AE2072">
            <v>-1191</v>
          </cell>
          <cell r="AF2072">
            <v>-1191</v>
          </cell>
          <cell r="AG2072">
            <v>-1191</v>
          </cell>
          <cell r="AH2072">
            <v>-1191</v>
          </cell>
        </row>
        <row r="2073">
          <cell r="E2073" t="str">
            <v>539|Plan|Trend</v>
          </cell>
          <cell r="F2073">
            <v>0</v>
          </cell>
          <cell r="G2073">
            <v>-233</v>
          </cell>
          <cell r="H2073">
            <v>-233</v>
          </cell>
          <cell r="I2073">
            <v>-133</v>
          </cell>
          <cell r="J2073">
            <v>-133</v>
          </cell>
          <cell r="K2073">
            <v>-134</v>
          </cell>
          <cell r="L2073">
            <v>-66</v>
          </cell>
          <cell r="M2073">
            <v>-66</v>
          </cell>
          <cell r="N2073">
            <v>-67</v>
          </cell>
          <cell r="O2073">
            <v>0</v>
          </cell>
          <cell r="P2073">
            <v>0</v>
          </cell>
          <cell r="Q2073">
            <v>0</v>
          </cell>
          <cell r="R2073">
            <v>-466</v>
          </cell>
          <cell r="S2073">
            <v>-400</v>
          </cell>
          <cell r="T2073">
            <v>-199</v>
          </cell>
          <cell r="U2073">
            <v>0</v>
          </cell>
          <cell r="V2073">
            <v>-1065</v>
          </cell>
          <cell r="W2073">
            <v>0</v>
          </cell>
          <cell r="X2073">
            <v>-233</v>
          </cell>
          <cell r="Y2073">
            <v>-466</v>
          </cell>
          <cell r="Z2073">
            <v>-599</v>
          </cell>
          <cell r="AA2073">
            <v>-732</v>
          </cell>
          <cell r="AB2073">
            <v>-866</v>
          </cell>
          <cell r="AC2073">
            <v>-932</v>
          </cell>
          <cell r="AD2073">
            <v>-998</v>
          </cell>
          <cell r="AE2073">
            <v>-1065</v>
          </cell>
          <cell r="AF2073">
            <v>-1065</v>
          </cell>
          <cell r="AG2073">
            <v>-1065</v>
          </cell>
          <cell r="AH2073">
            <v>-1065</v>
          </cell>
        </row>
        <row r="2074">
          <cell r="E2074" t="str">
            <v>539|FORECAST|Trend</v>
          </cell>
          <cell r="F2074">
            <v>0</v>
          </cell>
          <cell r="G2074">
            <v>0</v>
          </cell>
          <cell r="H2074">
            <v>-1187</v>
          </cell>
          <cell r="I2074">
            <v>-19</v>
          </cell>
          <cell r="J2074">
            <v>23</v>
          </cell>
          <cell r="K2074">
            <v>-45</v>
          </cell>
          <cell r="L2074">
            <v>-14</v>
          </cell>
          <cell r="M2074">
            <v>-14</v>
          </cell>
          <cell r="N2074">
            <v>-13</v>
          </cell>
          <cell r="O2074">
            <v>-10</v>
          </cell>
          <cell r="P2074">
            <v>-10</v>
          </cell>
          <cell r="Q2074">
            <v>-10</v>
          </cell>
          <cell r="R2074">
            <v>-1187</v>
          </cell>
          <cell r="S2074">
            <v>-41</v>
          </cell>
          <cell r="T2074">
            <v>-41</v>
          </cell>
          <cell r="U2074">
            <v>-30</v>
          </cell>
          <cell r="V2074">
            <v>-1299</v>
          </cell>
          <cell r="W2074">
            <v>0</v>
          </cell>
          <cell r="X2074">
            <v>0</v>
          </cell>
          <cell r="Y2074">
            <v>-1187</v>
          </cell>
          <cell r="Z2074">
            <v>-1206</v>
          </cell>
          <cell r="AA2074">
            <v>-1183</v>
          </cell>
          <cell r="AB2074">
            <v>-1228</v>
          </cell>
          <cell r="AC2074">
            <v>-1242</v>
          </cell>
          <cell r="AD2074">
            <v>-1256</v>
          </cell>
          <cell r="AE2074">
            <v>-1269</v>
          </cell>
          <cell r="AF2074">
            <v>-1279</v>
          </cell>
          <cell r="AG2074">
            <v>-1289</v>
          </cell>
          <cell r="AH2074">
            <v>-1299</v>
          </cell>
        </row>
        <row r="2075">
          <cell r="E2075" t="str">
            <v>539|Prior|Trend</v>
          </cell>
          <cell r="F2075">
            <v>0</v>
          </cell>
          <cell r="G2075">
            <v>0</v>
          </cell>
          <cell r="H2075">
            <v>-521</v>
          </cell>
          <cell r="I2075">
            <v>0</v>
          </cell>
          <cell r="J2075">
            <v>0</v>
          </cell>
          <cell r="K2075">
            <v>-2207</v>
          </cell>
          <cell r="L2075">
            <v>0</v>
          </cell>
          <cell r="M2075">
            <v>0</v>
          </cell>
          <cell r="N2075">
            <v>-94</v>
          </cell>
          <cell r="O2075">
            <v>0</v>
          </cell>
          <cell r="P2075">
            <v>0</v>
          </cell>
          <cell r="Q2075">
            <v>-1484</v>
          </cell>
          <cell r="R2075">
            <v>-521</v>
          </cell>
          <cell r="S2075">
            <v>-2207</v>
          </cell>
          <cell r="T2075">
            <v>-94</v>
          </cell>
          <cell r="U2075">
            <v>-1484</v>
          </cell>
          <cell r="V2075">
            <v>-4306</v>
          </cell>
          <cell r="W2075">
            <v>0</v>
          </cell>
          <cell r="X2075">
            <v>0</v>
          </cell>
          <cell r="Y2075">
            <v>-521</v>
          </cell>
          <cell r="Z2075">
            <v>-521</v>
          </cell>
          <cell r="AA2075">
            <v>-521</v>
          </cell>
          <cell r="AB2075">
            <v>-2728</v>
          </cell>
          <cell r="AC2075">
            <v>-2728</v>
          </cell>
          <cell r="AD2075">
            <v>-2728</v>
          </cell>
          <cell r="AE2075">
            <v>-2822</v>
          </cell>
          <cell r="AF2075">
            <v>-2822</v>
          </cell>
          <cell r="AG2075">
            <v>-2822</v>
          </cell>
          <cell r="AH2075">
            <v>-4306</v>
          </cell>
        </row>
        <row r="2076">
          <cell r="E2076" t="str">
            <v>539|TVAR|Actual vs Plan</v>
          </cell>
          <cell r="F2076">
            <v>0</v>
          </cell>
          <cell r="G2076">
            <v>0</v>
          </cell>
          <cell r="H2076">
            <v>0</v>
          </cell>
          <cell r="I2076">
            <v>0</v>
          </cell>
          <cell r="J2076">
            <v>0</v>
          </cell>
          <cell r="K2076">
            <v>0</v>
          </cell>
          <cell r="L2076">
            <v>0</v>
          </cell>
          <cell r="M2076">
            <v>0</v>
          </cell>
          <cell r="N2076">
            <v>0</v>
          </cell>
          <cell r="O2076">
            <v>0</v>
          </cell>
          <cell r="P2076">
            <v>0</v>
          </cell>
          <cell r="Q2076">
            <v>0</v>
          </cell>
          <cell r="R2076">
            <v>0</v>
          </cell>
          <cell r="S2076">
            <v>0</v>
          </cell>
          <cell r="T2076">
            <v>0</v>
          </cell>
          <cell r="U2076">
            <v>0</v>
          </cell>
          <cell r="V2076">
            <v>0</v>
          </cell>
          <cell r="W2076">
            <v>0</v>
          </cell>
          <cell r="X2076">
            <v>0</v>
          </cell>
          <cell r="Y2076">
            <v>0</v>
          </cell>
          <cell r="Z2076">
            <v>0</v>
          </cell>
          <cell r="AA2076">
            <v>0</v>
          </cell>
          <cell r="AB2076">
            <v>0</v>
          </cell>
          <cell r="AC2076">
            <v>0</v>
          </cell>
          <cell r="AD2076">
            <v>0</v>
          </cell>
          <cell r="AE2076">
            <v>0</v>
          </cell>
          <cell r="AF2076">
            <v>0</v>
          </cell>
          <cell r="AG2076">
            <v>0</v>
          </cell>
          <cell r="AH2076">
            <v>0</v>
          </cell>
        </row>
        <row r="2077">
          <cell r="E2077" t="str">
            <v>539|TVAR %|Actual vs Plan</v>
          </cell>
          <cell r="F2077">
            <v>0</v>
          </cell>
          <cell r="G2077">
            <v>0</v>
          </cell>
          <cell r="H2077">
            <v>0</v>
          </cell>
          <cell r="I2077">
            <v>0</v>
          </cell>
          <cell r="J2077">
            <v>0</v>
          </cell>
          <cell r="K2077">
            <v>0</v>
          </cell>
          <cell r="L2077">
            <v>0</v>
          </cell>
          <cell r="M2077">
            <v>0</v>
          </cell>
          <cell r="N2077">
            <v>0</v>
          </cell>
          <cell r="O2077">
            <v>0</v>
          </cell>
          <cell r="P2077">
            <v>0</v>
          </cell>
          <cell r="Q2077">
            <v>0</v>
          </cell>
          <cell r="R2077">
            <v>0</v>
          </cell>
          <cell r="S2077">
            <v>0</v>
          </cell>
          <cell r="T2077">
            <v>0</v>
          </cell>
          <cell r="U2077">
            <v>0</v>
          </cell>
          <cell r="V2077">
            <v>0</v>
          </cell>
          <cell r="W2077">
            <v>0</v>
          </cell>
          <cell r="X2077">
            <v>0</v>
          </cell>
          <cell r="Y2077">
            <v>0</v>
          </cell>
          <cell r="Z2077">
            <v>0</v>
          </cell>
          <cell r="AA2077">
            <v>0</v>
          </cell>
          <cell r="AB2077">
            <v>0</v>
          </cell>
          <cell r="AC2077">
            <v>0</v>
          </cell>
          <cell r="AD2077">
            <v>0</v>
          </cell>
          <cell r="AE2077">
            <v>0</v>
          </cell>
          <cell r="AF2077">
            <v>0</v>
          </cell>
          <cell r="AG2077">
            <v>0</v>
          </cell>
          <cell r="AH2077">
            <v>0</v>
          </cell>
        </row>
        <row r="2078">
          <cell r="E2078" t="str">
            <v>539|DTE|Actual vs Plan</v>
          </cell>
          <cell r="F2078">
            <v>0</v>
          </cell>
          <cell r="G2078">
            <v>0</v>
          </cell>
          <cell r="H2078">
            <v>0</v>
          </cell>
          <cell r="I2078">
            <v>0</v>
          </cell>
          <cell r="J2078">
            <v>0</v>
          </cell>
          <cell r="K2078">
            <v>0</v>
          </cell>
          <cell r="L2078">
            <v>0</v>
          </cell>
          <cell r="M2078">
            <v>0</v>
          </cell>
          <cell r="N2078">
            <v>0</v>
          </cell>
          <cell r="O2078">
            <v>0</v>
          </cell>
          <cell r="P2078">
            <v>0</v>
          </cell>
          <cell r="Q2078">
            <v>0</v>
          </cell>
          <cell r="R2078">
            <v>0</v>
          </cell>
          <cell r="S2078">
            <v>0</v>
          </cell>
          <cell r="T2078">
            <v>0</v>
          </cell>
          <cell r="U2078">
            <v>0</v>
          </cell>
          <cell r="V2078">
            <v>0</v>
          </cell>
          <cell r="W2078">
            <v>0</v>
          </cell>
          <cell r="X2078">
            <v>0</v>
          </cell>
          <cell r="Y2078">
            <v>0</v>
          </cell>
          <cell r="Z2078">
            <v>0</v>
          </cell>
          <cell r="AA2078">
            <v>0</v>
          </cell>
          <cell r="AB2078">
            <v>0</v>
          </cell>
          <cell r="AC2078">
            <v>0</v>
          </cell>
          <cell r="AD2078">
            <v>0</v>
          </cell>
          <cell r="AE2078">
            <v>0</v>
          </cell>
          <cell r="AF2078">
            <v>0</v>
          </cell>
          <cell r="AG2078">
            <v>0</v>
          </cell>
          <cell r="AH2078">
            <v>0</v>
          </cell>
        </row>
        <row r="2079">
          <cell r="E2079" t="str">
            <v>539|DTE %|Actual vs Plan</v>
          </cell>
          <cell r="F2079">
            <v>0</v>
          </cell>
          <cell r="G2079">
            <v>0</v>
          </cell>
          <cell r="H2079">
            <v>0</v>
          </cell>
          <cell r="I2079">
            <v>0</v>
          </cell>
          <cell r="J2079">
            <v>0</v>
          </cell>
          <cell r="K2079">
            <v>0</v>
          </cell>
          <cell r="L2079">
            <v>0</v>
          </cell>
          <cell r="M2079">
            <v>0</v>
          </cell>
          <cell r="N2079">
            <v>0</v>
          </cell>
          <cell r="O2079">
            <v>0</v>
          </cell>
          <cell r="P2079">
            <v>0</v>
          </cell>
          <cell r="Q2079">
            <v>0</v>
          </cell>
          <cell r="R2079">
            <v>0</v>
          </cell>
          <cell r="S2079">
            <v>0</v>
          </cell>
          <cell r="T2079">
            <v>0</v>
          </cell>
          <cell r="U2079">
            <v>0</v>
          </cell>
          <cell r="V2079">
            <v>0</v>
          </cell>
          <cell r="W2079">
            <v>0</v>
          </cell>
          <cell r="X2079">
            <v>0</v>
          </cell>
          <cell r="Y2079">
            <v>0</v>
          </cell>
          <cell r="Z2079">
            <v>0</v>
          </cell>
          <cell r="AA2079">
            <v>0</v>
          </cell>
          <cell r="AB2079">
            <v>0</v>
          </cell>
          <cell r="AC2079">
            <v>0</v>
          </cell>
          <cell r="AD2079">
            <v>0</v>
          </cell>
          <cell r="AE2079">
            <v>0</v>
          </cell>
          <cell r="AF2079">
            <v>0</v>
          </cell>
          <cell r="AG2079">
            <v>0</v>
          </cell>
          <cell r="AH2079">
            <v>0</v>
          </cell>
        </row>
        <row r="2080">
          <cell r="E2080" t="str">
            <v>539|ExExch|Actual vs Plan</v>
          </cell>
          <cell r="F2080">
            <v>0</v>
          </cell>
          <cell r="G2080">
            <v>0</v>
          </cell>
          <cell r="H2080">
            <v>0</v>
          </cell>
          <cell r="I2080">
            <v>0</v>
          </cell>
          <cell r="J2080">
            <v>0</v>
          </cell>
          <cell r="K2080">
            <v>0</v>
          </cell>
          <cell r="L2080">
            <v>0</v>
          </cell>
          <cell r="M2080">
            <v>0</v>
          </cell>
          <cell r="N2080">
            <v>0</v>
          </cell>
          <cell r="O2080">
            <v>0</v>
          </cell>
          <cell r="P2080">
            <v>0</v>
          </cell>
          <cell r="Q2080">
            <v>0</v>
          </cell>
          <cell r="R2080">
            <v>0</v>
          </cell>
          <cell r="S2080">
            <v>0</v>
          </cell>
          <cell r="T2080">
            <v>0</v>
          </cell>
          <cell r="U2080">
            <v>0</v>
          </cell>
          <cell r="V2080">
            <v>0</v>
          </cell>
          <cell r="W2080">
            <v>0</v>
          </cell>
          <cell r="X2080">
            <v>0</v>
          </cell>
          <cell r="Y2080">
            <v>0</v>
          </cell>
          <cell r="Z2080">
            <v>0</v>
          </cell>
          <cell r="AA2080">
            <v>0</v>
          </cell>
          <cell r="AB2080">
            <v>0</v>
          </cell>
          <cell r="AC2080">
            <v>0</v>
          </cell>
          <cell r="AD2080">
            <v>0</v>
          </cell>
          <cell r="AE2080">
            <v>0</v>
          </cell>
          <cell r="AF2080">
            <v>0</v>
          </cell>
          <cell r="AG2080">
            <v>0</v>
          </cell>
          <cell r="AH2080">
            <v>0</v>
          </cell>
        </row>
        <row r="2081">
          <cell r="E2081" t="str">
            <v>539|ExExch %|Actual vs Plan</v>
          </cell>
          <cell r="F2081">
            <v>0</v>
          </cell>
          <cell r="G2081">
            <v>0</v>
          </cell>
          <cell r="H2081">
            <v>0</v>
          </cell>
          <cell r="I2081">
            <v>0</v>
          </cell>
          <cell r="J2081">
            <v>0</v>
          </cell>
          <cell r="K2081">
            <v>0</v>
          </cell>
          <cell r="L2081">
            <v>0</v>
          </cell>
          <cell r="M2081">
            <v>0</v>
          </cell>
          <cell r="N2081">
            <v>0</v>
          </cell>
          <cell r="O2081">
            <v>0</v>
          </cell>
          <cell r="P2081">
            <v>0</v>
          </cell>
          <cell r="Q2081">
            <v>0</v>
          </cell>
          <cell r="R2081">
            <v>0</v>
          </cell>
          <cell r="S2081">
            <v>0</v>
          </cell>
          <cell r="T2081">
            <v>0</v>
          </cell>
          <cell r="U2081">
            <v>0</v>
          </cell>
          <cell r="V2081">
            <v>0</v>
          </cell>
          <cell r="W2081">
            <v>0</v>
          </cell>
          <cell r="X2081">
            <v>0</v>
          </cell>
          <cell r="Y2081">
            <v>0</v>
          </cell>
          <cell r="Z2081">
            <v>0</v>
          </cell>
          <cell r="AA2081">
            <v>0</v>
          </cell>
          <cell r="AB2081">
            <v>0</v>
          </cell>
          <cell r="AC2081">
            <v>0</v>
          </cell>
          <cell r="AD2081">
            <v>0</v>
          </cell>
          <cell r="AE2081">
            <v>0</v>
          </cell>
          <cell r="AF2081">
            <v>0</v>
          </cell>
          <cell r="AG2081">
            <v>0</v>
          </cell>
          <cell r="AH2081">
            <v>0</v>
          </cell>
        </row>
        <row r="2082">
          <cell r="E2082" t="str">
            <v>539|Plan Next|Trend</v>
          </cell>
          <cell r="F2082">
            <v>0</v>
          </cell>
          <cell r="G2082">
            <v>0</v>
          </cell>
          <cell r="H2082">
            <v>0</v>
          </cell>
          <cell r="I2082">
            <v>0</v>
          </cell>
          <cell r="J2082">
            <v>0</v>
          </cell>
          <cell r="K2082">
            <v>0</v>
          </cell>
          <cell r="L2082">
            <v>0</v>
          </cell>
          <cell r="M2082">
            <v>0</v>
          </cell>
          <cell r="N2082">
            <v>0</v>
          </cell>
          <cell r="O2082">
            <v>0</v>
          </cell>
          <cell r="P2082">
            <v>0</v>
          </cell>
          <cell r="Q2082">
            <v>0</v>
          </cell>
          <cell r="R2082">
            <v>0</v>
          </cell>
          <cell r="S2082">
            <v>0</v>
          </cell>
          <cell r="T2082">
            <v>0</v>
          </cell>
          <cell r="U2082">
            <v>0</v>
          </cell>
          <cell r="V2082">
            <v>0</v>
          </cell>
          <cell r="W2082">
            <v>0</v>
          </cell>
          <cell r="X2082">
            <v>0</v>
          </cell>
          <cell r="Y2082">
            <v>0</v>
          </cell>
          <cell r="Z2082">
            <v>0</v>
          </cell>
          <cell r="AA2082">
            <v>0</v>
          </cell>
          <cell r="AB2082">
            <v>0</v>
          </cell>
          <cell r="AC2082">
            <v>0</v>
          </cell>
          <cell r="AD2082">
            <v>0</v>
          </cell>
          <cell r="AE2082">
            <v>0</v>
          </cell>
          <cell r="AF2082">
            <v>0</v>
          </cell>
          <cell r="AG2082">
            <v>0</v>
          </cell>
          <cell r="AH2082">
            <v>0</v>
          </cell>
        </row>
        <row r="2083">
          <cell r="E2083" t="str">
            <v>539|DTE|Actual vs Prior</v>
          </cell>
          <cell r="F2083">
            <v>0</v>
          </cell>
          <cell r="G2083">
            <v>0</v>
          </cell>
          <cell r="H2083">
            <v>0</v>
          </cell>
          <cell r="I2083">
            <v>0</v>
          </cell>
          <cell r="J2083">
            <v>0</v>
          </cell>
          <cell r="K2083">
            <v>0</v>
          </cell>
          <cell r="L2083">
            <v>0</v>
          </cell>
          <cell r="M2083">
            <v>0</v>
          </cell>
          <cell r="N2083">
            <v>0</v>
          </cell>
          <cell r="O2083">
            <v>0</v>
          </cell>
          <cell r="P2083">
            <v>0</v>
          </cell>
          <cell r="Q2083">
            <v>0</v>
          </cell>
          <cell r="R2083">
            <v>0</v>
          </cell>
          <cell r="S2083">
            <v>0</v>
          </cell>
          <cell r="T2083">
            <v>0</v>
          </cell>
          <cell r="U2083">
            <v>0</v>
          </cell>
          <cell r="V2083">
            <v>0</v>
          </cell>
          <cell r="W2083">
            <v>0</v>
          </cell>
          <cell r="X2083">
            <v>0</v>
          </cell>
          <cell r="Y2083">
            <v>0</v>
          </cell>
          <cell r="Z2083">
            <v>0</v>
          </cell>
          <cell r="AA2083">
            <v>0</v>
          </cell>
          <cell r="AB2083">
            <v>0</v>
          </cell>
          <cell r="AC2083">
            <v>0</v>
          </cell>
          <cell r="AD2083">
            <v>0</v>
          </cell>
          <cell r="AE2083">
            <v>0</v>
          </cell>
          <cell r="AF2083">
            <v>0</v>
          </cell>
          <cell r="AG2083">
            <v>0</v>
          </cell>
          <cell r="AH2083">
            <v>0</v>
          </cell>
        </row>
        <row r="2084">
          <cell r="E2084" t="str">
            <v>539|DTE %|Actual vs Prior</v>
          </cell>
          <cell r="F2084">
            <v>0</v>
          </cell>
          <cell r="G2084">
            <v>0</v>
          </cell>
          <cell r="H2084">
            <v>0</v>
          </cell>
          <cell r="I2084">
            <v>0</v>
          </cell>
          <cell r="J2084">
            <v>0</v>
          </cell>
          <cell r="K2084">
            <v>0</v>
          </cell>
          <cell r="L2084">
            <v>0</v>
          </cell>
          <cell r="M2084">
            <v>0</v>
          </cell>
          <cell r="N2084">
            <v>0</v>
          </cell>
          <cell r="O2084">
            <v>0</v>
          </cell>
          <cell r="P2084">
            <v>0</v>
          </cell>
          <cell r="Q2084">
            <v>0</v>
          </cell>
          <cell r="R2084">
            <v>0</v>
          </cell>
          <cell r="S2084">
            <v>0</v>
          </cell>
          <cell r="T2084">
            <v>0</v>
          </cell>
          <cell r="U2084">
            <v>0</v>
          </cell>
          <cell r="V2084">
            <v>0</v>
          </cell>
          <cell r="W2084">
            <v>0</v>
          </cell>
          <cell r="X2084">
            <v>0</v>
          </cell>
          <cell r="Y2084">
            <v>0</v>
          </cell>
          <cell r="Z2084">
            <v>0</v>
          </cell>
          <cell r="AA2084">
            <v>0</v>
          </cell>
          <cell r="AB2084">
            <v>0</v>
          </cell>
          <cell r="AC2084">
            <v>0</v>
          </cell>
          <cell r="AD2084">
            <v>0</v>
          </cell>
          <cell r="AE2084">
            <v>0</v>
          </cell>
          <cell r="AF2084">
            <v>0</v>
          </cell>
          <cell r="AG2084">
            <v>0</v>
          </cell>
          <cell r="AH2084">
            <v>0</v>
          </cell>
        </row>
        <row r="2085">
          <cell r="E2085" t="str">
            <v>539|ExExch|Actual vs Prior</v>
          </cell>
          <cell r="F2085">
            <v>0</v>
          </cell>
          <cell r="G2085">
            <v>0</v>
          </cell>
          <cell r="H2085">
            <v>0</v>
          </cell>
          <cell r="I2085">
            <v>0</v>
          </cell>
          <cell r="J2085">
            <v>0</v>
          </cell>
          <cell r="K2085">
            <v>0</v>
          </cell>
          <cell r="L2085">
            <v>0</v>
          </cell>
          <cell r="M2085">
            <v>0</v>
          </cell>
          <cell r="N2085">
            <v>0</v>
          </cell>
          <cell r="O2085">
            <v>0</v>
          </cell>
          <cell r="P2085">
            <v>0</v>
          </cell>
          <cell r="Q2085">
            <v>0</v>
          </cell>
          <cell r="R2085">
            <v>0</v>
          </cell>
          <cell r="S2085">
            <v>0</v>
          </cell>
          <cell r="T2085">
            <v>0</v>
          </cell>
          <cell r="U2085">
            <v>0</v>
          </cell>
          <cell r="V2085">
            <v>0</v>
          </cell>
          <cell r="W2085">
            <v>0</v>
          </cell>
          <cell r="X2085">
            <v>0</v>
          </cell>
          <cell r="Y2085">
            <v>0</v>
          </cell>
          <cell r="Z2085">
            <v>0</v>
          </cell>
          <cell r="AA2085">
            <v>0</v>
          </cell>
          <cell r="AB2085">
            <v>0</v>
          </cell>
          <cell r="AC2085">
            <v>0</v>
          </cell>
          <cell r="AD2085">
            <v>0</v>
          </cell>
          <cell r="AE2085">
            <v>0</v>
          </cell>
          <cell r="AF2085">
            <v>0</v>
          </cell>
          <cell r="AG2085">
            <v>0</v>
          </cell>
          <cell r="AH2085">
            <v>0</v>
          </cell>
        </row>
        <row r="2086">
          <cell r="E2086" t="str">
            <v>539|ExExch %|Actual vs Prior</v>
          </cell>
          <cell r="F2086">
            <v>0</v>
          </cell>
          <cell r="G2086">
            <v>0</v>
          </cell>
          <cell r="H2086">
            <v>0</v>
          </cell>
          <cell r="I2086">
            <v>0</v>
          </cell>
          <cell r="J2086">
            <v>0</v>
          </cell>
          <cell r="K2086">
            <v>0</v>
          </cell>
          <cell r="L2086">
            <v>0</v>
          </cell>
          <cell r="M2086">
            <v>0</v>
          </cell>
          <cell r="N2086">
            <v>0</v>
          </cell>
          <cell r="O2086">
            <v>0</v>
          </cell>
          <cell r="P2086">
            <v>0</v>
          </cell>
          <cell r="Q2086">
            <v>0</v>
          </cell>
          <cell r="R2086">
            <v>0</v>
          </cell>
          <cell r="S2086">
            <v>0</v>
          </cell>
          <cell r="T2086">
            <v>0</v>
          </cell>
          <cell r="U2086">
            <v>0</v>
          </cell>
          <cell r="V2086">
            <v>0</v>
          </cell>
          <cell r="W2086">
            <v>0</v>
          </cell>
          <cell r="X2086">
            <v>0</v>
          </cell>
          <cell r="Y2086">
            <v>0</v>
          </cell>
          <cell r="Z2086">
            <v>0</v>
          </cell>
          <cell r="AA2086">
            <v>0</v>
          </cell>
          <cell r="AB2086">
            <v>0</v>
          </cell>
          <cell r="AC2086">
            <v>0</v>
          </cell>
          <cell r="AD2086">
            <v>0</v>
          </cell>
          <cell r="AE2086">
            <v>0</v>
          </cell>
          <cell r="AF2086">
            <v>0</v>
          </cell>
          <cell r="AG2086">
            <v>0</v>
          </cell>
          <cell r="AH2086">
            <v>0</v>
          </cell>
        </row>
        <row r="2087">
          <cell r="E2087" t="str">
            <v>539|TVAR|Actual vs Prior</v>
          </cell>
          <cell r="F2087">
            <v>0</v>
          </cell>
          <cell r="G2087">
            <v>0</v>
          </cell>
          <cell r="H2087">
            <v>0</v>
          </cell>
          <cell r="I2087">
            <v>0</v>
          </cell>
          <cell r="J2087">
            <v>0</v>
          </cell>
          <cell r="K2087">
            <v>0</v>
          </cell>
          <cell r="L2087">
            <v>0</v>
          </cell>
          <cell r="M2087">
            <v>0</v>
          </cell>
          <cell r="N2087">
            <v>0</v>
          </cell>
          <cell r="O2087">
            <v>0</v>
          </cell>
          <cell r="P2087">
            <v>0</v>
          </cell>
          <cell r="Q2087">
            <v>0</v>
          </cell>
          <cell r="R2087">
            <v>0</v>
          </cell>
          <cell r="S2087">
            <v>0</v>
          </cell>
          <cell r="T2087">
            <v>0</v>
          </cell>
          <cell r="U2087">
            <v>0</v>
          </cell>
          <cell r="V2087">
            <v>0</v>
          </cell>
          <cell r="W2087">
            <v>0</v>
          </cell>
          <cell r="X2087">
            <v>0</v>
          </cell>
          <cell r="Y2087">
            <v>0</v>
          </cell>
          <cell r="Z2087">
            <v>0</v>
          </cell>
          <cell r="AA2087">
            <v>0</v>
          </cell>
          <cell r="AB2087">
            <v>0</v>
          </cell>
          <cell r="AC2087">
            <v>0</v>
          </cell>
          <cell r="AD2087">
            <v>0</v>
          </cell>
          <cell r="AE2087">
            <v>0</v>
          </cell>
          <cell r="AF2087">
            <v>0</v>
          </cell>
          <cell r="AG2087">
            <v>0</v>
          </cell>
          <cell r="AH2087">
            <v>0</v>
          </cell>
        </row>
        <row r="2088">
          <cell r="E2088" t="str">
            <v>539|TVAR %|Actual vs Prior</v>
          </cell>
          <cell r="F2088">
            <v>0</v>
          </cell>
          <cell r="G2088">
            <v>0</v>
          </cell>
          <cell r="H2088">
            <v>0</v>
          </cell>
          <cell r="I2088">
            <v>0</v>
          </cell>
          <cell r="J2088">
            <v>0</v>
          </cell>
          <cell r="K2088">
            <v>0</v>
          </cell>
          <cell r="L2088">
            <v>0</v>
          </cell>
          <cell r="M2088">
            <v>0</v>
          </cell>
          <cell r="N2088">
            <v>0</v>
          </cell>
          <cell r="O2088">
            <v>0</v>
          </cell>
          <cell r="P2088">
            <v>0</v>
          </cell>
          <cell r="Q2088">
            <v>0</v>
          </cell>
          <cell r="R2088">
            <v>0</v>
          </cell>
          <cell r="S2088">
            <v>0</v>
          </cell>
          <cell r="T2088">
            <v>0</v>
          </cell>
          <cell r="U2088">
            <v>0</v>
          </cell>
          <cell r="V2088">
            <v>0</v>
          </cell>
          <cell r="W2088">
            <v>0</v>
          </cell>
          <cell r="X2088">
            <v>0</v>
          </cell>
          <cell r="Y2088">
            <v>0</v>
          </cell>
          <cell r="Z2088">
            <v>0</v>
          </cell>
          <cell r="AA2088">
            <v>0</v>
          </cell>
          <cell r="AB2088">
            <v>0</v>
          </cell>
          <cell r="AC2088">
            <v>0</v>
          </cell>
          <cell r="AD2088">
            <v>0</v>
          </cell>
          <cell r="AE2088">
            <v>0</v>
          </cell>
          <cell r="AF2088">
            <v>0</v>
          </cell>
          <cell r="AG2088">
            <v>0</v>
          </cell>
          <cell r="AH2088">
            <v>0</v>
          </cell>
        </row>
        <row r="2089">
          <cell r="E2089" t="str">
            <v>540|Actual|Trend</v>
          </cell>
          <cell r="F2089">
            <v>0</v>
          </cell>
          <cell r="G2089">
            <v>0</v>
          </cell>
          <cell r="H2089">
            <v>0</v>
          </cell>
          <cell r="I2089">
            <v>0</v>
          </cell>
          <cell r="J2089">
            <v>0</v>
          </cell>
          <cell r="K2089">
            <v>1900</v>
          </cell>
          <cell r="L2089">
            <v>0</v>
          </cell>
          <cell r="M2089">
            <v>0</v>
          </cell>
          <cell r="N2089">
            <v>0</v>
          </cell>
          <cell r="O2089">
            <v>0</v>
          </cell>
          <cell r="P2089">
            <v>0</v>
          </cell>
          <cell r="Q2089">
            <v>0</v>
          </cell>
          <cell r="R2089">
            <v>0</v>
          </cell>
          <cell r="S2089">
            <v>1900</v>
          </cell>
          <cell r="T2089">
            <v>0</v>
          </cell>
          <cell r="U2089">
            <v>0</v>
          </cell>
          <cell r="V2089">
            <v>1900</v>
          </cell>
          <cell r="W2089">
            <v>0</v>
          </cell>
          <cell r="X2089">
            <v>0</v>
          </cell>
          <cell r="Y2089">
            <v>0</v>
          </cell>
          <cell r="Z2089">
            <v>0</v>
          </cell>
          <cell r="AA2089">
            <v>0</v>
          </cell>
          <cell r="AB2089">
            <v>1900</v>
          </cell>
          <cell r="AC2089">
            <v>1900</v>
          </cell>
          <cell r="AD2089">
            <v>1900</v>
          </cell>
          <cell r="AE2089">
            <v>1900</v>
          </cell>
          <cell r="AF2089">
            <v>1900</v>
          </cell>
          <cell r="AG2089">
            <v>1900</v>
          </cell>
          <cell r="AH2089">
            <v>1900</v>
          </cell>
        </row>
        <row r="2090">
          <cell r="E2090" t="str">
            <v>540|Plan|Trend</v>
          </cell>
          <cell r="F2090">
            <v>0</v>
          </cell>
          <cell r="G2090">
            <v>0</v>
          </cell>
          <cell r="H2090">
            <v>0</v>
          </cell>
          <cell r="I2090">
            <v>0</v>
          </cell>
          <cell r="J2090">
            <v>0</v>
          </cell>
          <cell r="K2090">
            <v>0</v>
          </cell>
          <cell r="L2090">
            <v>0</v>
          </cell>
          <cell r="M2090">
            <v>0</v>
          </cell>
          <cell r="N2090">
            <v>0</v>
          </cell>
          <cell r="O2090">
            <v>0</v>
          </cell>
          <cell r="P2090">
            <v>0</v>
          </cell>
          <cell r="Q2090">
            <v>0</v>
          </cell>
          <cell r="R2090">
            <v>0</v>
          </cell>
          <cell r="S2090">
            <v>0</v>
          </cell>
          <cell r="T2090">
            <v>0</v>
          </cell>
          <cell r="U2090">
            <v>0</v>
          </cell>
          <cell r="V2090">
            <v>0</v>
          </cell>
          <cell r="W2090">
            <v>0</v>
          </cell>
          <cell r="X2090">
            <v>0</v>
          </cell>
          <cell r="Y2090">
            <v>0</v>
          </cell>
          <cell r="Z2090">
            <v>0</v>
          </cell>
          <cell r="AA2090">
            <v>0</v>
          </cell>
          <cell r="AB2090">
            <v>0</v>
          </cell>
          <cell r="AC2090">
            <v>0</v>
          </cell>
          <cell r="AD2090">
            <v>0</v>
          </cell>
          <cell r="AE2090">
            <v>0</v>
          </cell>
          <cell r="AF2090">
            <v>0</v>
          </cell>
          <cell r="AG2090">
            <v>0</v>
          </cell>
          <cell r="AH2090">
            <v>0</v>
          </cell>
        </row>
        <row r="2091">
          <cell r="E2091" t="str">
            <v>540|FORECAST|Trend</v>
          </cell>
          <cell r="F2091">
            <v>0</v>
          </cell>
          <cell r="G2091">
            <v>0</v>
          </cell>
          <cell r="H2091">
            <v>0</v>
          </cell>
          <cell r="I2091">
            <v>0</v>
          </cell>
          <cell r="J2091">
            <v>0</v>
          </cell>
          <cell r="K2091">
            <v>0</v>
          </cell>
          <cell r="L2091">
            <v>0</v>
          </cell>
          <cell r="M2091">
            <v>0</v>
          </cell>
          <cell r="N2091">
            <v>0</v>
          </cell>
          <cell r="O2091">
            <v>0</v>
          </cell>
          <cell r="P2091">
            <v>0</v>
          </cell>
          <cell r="Q2091">
            <v>0</v>
          </cell>
          <cell r="R2091">
            <v>0</v>
          </cell>
          <cell r="S2091">
            <v>0</v>
          </cell>
          <cell r="T2091">
            <v>0</v>
          </cell>
          <cell r="U2091">
            <v>0</v>
          </cell>
          <cell r="V2091">
            <v>0</v>
          </cell>
          <cell r="W2091">
            <v>0</v>
          </cell>
          <cell r="X2091">
            <v>0</v>
          </cell>
          <cell r="Y2091">
            <v>0</v>
          </cell>
          <cell r="Z2091">
            <v>0</v>
          </cell>
          <cell r="AA2091">
            <v>0</v>
          </cell>
          <cell r="AB2091">
            <v>0</v>
          </cell>
          <cell r="AC2091">
            <v>0</v>
          </cell>
          <cell r="AD2091">
            <v>0</v>
          </cell>
          <cell r="AE2091">
            <v>0</v>
          </cell>
          <cell r="AF2091">
            <v>0</v>
          </cell>
          <cell r="AG2091">
            <v>0</v>
          </cell>
          <cell r="AH2091">
            <v>0</v>
          </cell>
        </row>
        <row r="2092">
          <cell r="E2092" t="str">
            <v>540|Prior|Trend</v>
          </cell>
          <cell r="F2092">
            <v>0</v>
          </cell>
          <cell r="G2092">
            <v>0</v>
          </cell>
          <cell r="H2092">
            <v>0</v>
          </cell>
          <cell r="I2092">
            <v>0</v>
          </cell>
          <cell r="J2092">
            <v>0</v>
          </cell>
          <cell r="K2092">
            <v>0</v>
          </cell>
          <cell r="L2092">
            <v>0</v>
          </cell>
          <cell r="M2092">
            <v>0</v>
          </cell>
          <cell r="N2092">
            <v>0</v>
          </cell>
          <cell r="O2092">
            <v>0</v>
          </cell>
          <cell r="P2092">
            <v>0</v>
          </cell>
          <cell r="Q2092">
            <v>0</v>
          </cell>
          <cell r="R2092">
            <v>0</v>
          </cell>
          <cell r="S2092">
            <v>0</v>
          </cell>
          <cell r="T2092">
            <v>0</v>
          </cell>
          <cell r="U2092">
            <v>0</v>
          </cell>
          <cell r="V2092">
            <v>0</v>
          </cell>
          <cell r="W2092">
            <v>0</v>
          </cell>
          <cell r="X2092">
            <v>0</v>
          </cell>
          <cell r="Y2092">
            <v>0</v>
          </cell>
          <cell r="Z2092">
            <v>0</v>
          </cell>
          <cell r="AA2092">
            <v>0</v>
          </cell>
          <cell r="AB2092">
            <v>0</v>
          </cell>
          <cell r="AC2092">
            <v>0</v>
          </cell>
          <cell r="AD2092">
            <v>0</v>
          </cell>
          <cell r="AE2092">
            <v>0</v>
          </cell>
          <cell r="AF2092">
            <v>0</v>
          </cell>
          <cell r="AG2092">
            <v>0</v>
          </cell>
          <cell r="AH2092">
            <v>0</v>
          </cell>
        </row>
        <row r="2093">
          <cell r="E2093" t="str">
            <v>540|TVAR|Actual vs Plan</v>
          </cell>
          <cell r="F2093">
            <v>0</v>
          </cell>
          <cell r="G2093">
            <v>0</v>
          </cell>
          <cell r="H2093">
            <v>0</v>
          </cell>
          <cell r="I2093">
            <v>0</v>
          </cell>
          <cell r="J2093">
            <v>0</v>
          </cell>
          <cell r="K2093">
            <v>0</v>
          </cell>
          <cell r="L2093">
            <v>0</v>
          </cell>
          <cell r="M2093">
            <v>0</v>
          </cell>
          <cell r="N2093">
            <v>0</v>
          </cell>
          <cell r="O2093">
            <v>0</v>
          </cell>
          <cell r="P2093">
            <v>0</v>
          </cell>
          <cell r="Q2093">
            <v>0</v>
          </cell>
          <cell r="R2093">
            <v>0</v>
          </cell>
          <cell r="S2093">
            <v>0</v>
          </cell>
          <cell r="T2093">
            <v>0</v>
          </cell>
          <cell r="U2093">
            <v>0</v>
          </cell>
          <cell r="V2093">
            <v>0</v>
          </cell>
          <cell r="W2093">
            <v>0</v>
          </cell>
          <cell r="X2093">
            <v>0</v>
          </cell>
          <cell r="Y2093">
            <v>0</v>
          </cell>
          <cell r="Z2093">
            <v>0</v>
          </cell>
          <cell r="AA2093">
            <v>0</v>
          </cell>
          <cell r="AB2093">
            <v>0</v>
          </cell>
          <cell r="AC2093">
            <v>0</v>
          </cell>
          <cell r="AD2093">
            <v>0</v>
          </cell>
          <cell r="AE2093">
            <v>0</v>
          </cell>
          <cell r="AF2093">
            <v>0</v>
          </cell>
          <cell r="AG2093">
            <v>0</v>
          </cell>
          <cell r="AH2093">
            <v>0</v>
          </cell>
        </row>
        <row r="2094">
          <cell r="E2094" t="str">
            <v>540|TVAR %|Actual vs Plan</v>
          </cell>
          <cell r="F2094">
            <v>0</v>
          </cell>
          <cell r="G2094">
            <v>0</v>
          </cell>
          <cell r="H2094">
            <v>0</v>
          </cell>
          <cell r="I2094">
            <v>0</v>
          </cell>
          <cell r="J2094">
            <v>0</v>
          </cell>
          <cell r="K2094">
            <v>0</v>
          </cell>
          <cell r="L2094">
            <v>0</v>
          </cell>
          <cell r="M2094">
            <v>0</v>
          </cell>
          <cell r="N2094">
            <v>0</v>
          </cell>
          <cell r="O2094">
            <v>0</v>
          </cell>
          <cell r="P2094">
            <v>0</v>
          </cell>
          <cell r="Q2094">
            <v>0</v>
          </cell>
          <cell r="R2094">
            <v>0</v>
          </cell>
          <cell r="S2094">
            <v>0</v>
          </cell>
          <cell r="T2094">
            <v>0</v>
          </cell>
          <cell r="U2094">
            <v>0</v>
          </cell>
          <cell r="V2094">
            <v>0</v>
          </cell>
          <cell r="W2094">
            <v>0</v>
          </cell>
          <cell r="X2094">
            <v>0</v>
          </cell>
          <cell r="Y2094">
            <v>0</v>
          </cell>
          <cell r="Z2094">
            <v>0</v>
          </cell>
          <cell r="AA2094">
            <v>0</v>
          </cell>
          <cell r="AB2094">
            <v>0</v>
          </cell>
          <cell r="AC2094">
            <v>0</v>
          </cell>
          <cell r="AD2094">
            <v>0</v>
          </cell>
          <cell r="AE2094">
            <v>0</v>
          </cell>
          <cell r="AF2094">
            <v>0</v>
          </cell>
          <cell r="AG2094">
            <v>0</v>
          </cell>
          <cell r="AH2094">
            <v>0</v>
          </cell>
        </row>
        <row r="2095">
          <cell r="E2095" t="str">
            <v>540|DTE|Actual vs Plan</v>
          </cell>
          <cell r="F2095">
            <v>0</v>
          </cell>
          <cell r="G2095">
            <v>0</v>
          </cell>
          <cell r="H2095">
            <v>0</v>
          </cell>
          <cell r="I2095">
            <v>0</v>
          </cell>
          <cell r="J2095">
            <v>0</v>
          </cell>
          <cell r="K2095">
            <v>0</v>
          </cell>
          <cell r="L2095">
            <v>0</v>
          </cell>
          <cell r="M2095">
            <v>0</v>
          </cell>
          <cell r="N2095">
            <v>0</v>
          </cell>
          <cell r="O2095">
            <v>0</v>
          </cell>
          <cell r="P2095">
            <v>0</v>
          </cell>
          <cell r="Q2095">
            <v>0</v>
          </cell>
          <cell r="R2095">
            <v>0</v>
          </cell>
          <cell r="S2095">
            <v>0</v>
          </cell>
          <cell r="T2095">
            <v>0</v>
          </cell>
          <cell r="U2095">
            <v>0</v>
          </cell>
          <cell r="V2095">
            <v>0</v>
          </cell>
          <cell r="W2095">
            <v>0</v>
          </cell>
          <cell r="X2095">
            <v>0</v>
          </cell>
          <cell r="Y2095">
            <v>0</v>
          </cell>
          <cell r="Z2095">
            <v>0</v>
          </cell>
          <cell r="AA2095">
            <v>0</v>
          </cell>
          <cell r="AB2095">
            <v>0</v>
          </cell>
          <cell r="AC2095">
            <v>0</v>
          </cell>
          <cell r="AD2095">
            <v>0</v>
          </cell>
          <cell r="AE2095">
            <v>0</v>
          </cell>
          <cell r="AF2095">
            <v>0</v>
          </cell>
          <cell r="AG2095">
            <v>0</v>
          </cell>
          <cell r="AH2095">
            <v>0</v>
          </cell>
        </row>
        <row r="2096">
          <cell r="E2096" t="str">
            <v>540|DTE %|Actual vs Plan</v>
          </cell>
          <cell r="F2096">
            <v>0</v>
          </cell>
          <cell r="G2096">
            <v>0</v>
          </cell>
          <cell r="H2096">
            <v>0</v>
          </cell>
          <cell r="I2096">
            <v>0</v>
          </cell>
          <cell r="J2096">
            <v>0</v>
          </cell>
          <cell r="K2096">
            <v>0</v>
          </cell>
          <cell r="L2096">
            <v>0</v>
          </cell>
          <cell r="M2096">
            <v>0</v>
          </cell>
          <cell r="N2096">
            <v>0</v>
          </cell>
          <cell r="O2096">
            <v>0</v>
          </cell>
          <cell r="P2096">
            <v>0</v>
          </cell>
          <cell r="Q2096">
            <v>0</v>
          </cell>
          <cell r="R2096">
            <v>0</v>
          </cell>
          <cell r="S2096">
            <v>0</v>
          </cell>
          <cell r="T2096">
            <v>0</v>
          </cell>
          <cell r="U2096">
            <v>0</v>
          </cell>
          <cell r="V2096">
            <v>0</v>
          </cell>
          <cell r="W2096">
            <v>0</v>
          </cell>
          <cell r="X2096">
            <v>0</v>
          </cell>
          <cell r="Y2096">
            <v>0</v>
          </cell>
          <cell r="Z2096">
            <v>0</v>
          </cell>
          <cell r="AA2096">
            <v>0</v>
          </cell>
          <cell r="AB2096">
            <v>0</v>
          </cell>
          <cell r="AC2096">
            <v>0</v>
          </cell>
          <cell r="AD2096">
            <v>0</v>
          </cell>
          <cell r="AE2096">
            <v>0</v>
          </cell>
          <cell r="AF2096">
            <v>0</v>
          </cell>
          <cell r="AG2096">
            <v>0</v>
          </cell>
          <cell r="AH2096">
            <v>0</v>
          </cell>
        </row>
        <row r="2097">
          <cell r="E2097" t="str">
            <v>540|ExExch|Actual vs Plan</v>
          </cell>
          <cell r="F2097">
            <v>0</v>
          </cell>
          <cell r="G2097">
            <v>0</v>
          </cell>
          <cell r="H2097">
            <v>0</v>
          </cell>
          <cell r="I2097">
            <v>0</v>
          </cell>
          <cell r="J2097">
            <v>0</v>
          </cell>
          <cell r="K2097">
            <v>0</v>
          </cell>
          <cell r="L2097">
            <v>0</v>
          </cell>
          <cell r="M2097">
            <v>0</v>
          </cell>
          <cell r="N2097">
            <v>0</v>
          </cell>
          <cell r="O2097">
            <v>0</v>
          </cell>
          <cell r="P2097">
            <v>0</v>
          </cell>
          <cell r="Q2097">
            <v>0</v>
          </cell>
          <cell r="R2097">
            <v>0</v>
          </cell>
          <cell r="S2097">
            <v>0</v>
          </cell>
          <cell r="T2097">
            <v>0</v>
          </cell>
          <cell r="U2097">
            <v>0</v>
          </cell>
          <cell r="V2097">
            <v>0</v>
          </cell>
          <cell r="W2097">
            <v>0</v>
          </cell>
          <cell r="X2097">
            <v>0</v>
          </cell>
          <cell r="Y2097">
            <v>0</v>
          </cell>
          <cell r="Z2097">
            <v>0</v>
          </cell>
          <cell r="AA2097">
            <v>0</v>
          </cell>
          <cell r="AB2097">
            <v>0</v>
          </cell>
          <cell r="AC2097">
            <v>0</v>
          </cell>
          <cell r="AD2097">
            <v>0</v>
          </cell>
          <cell r="AE2097">
            <v>0</v>
          </cell>
          <cell r="AF2097">
            <v>0</v>
          </cell>
          <cell r="AG2097">
            <v>0</v>
          </cell>
          <cell r="AH2097">
            <v>0</v>
          </cell>
        </row>
        <row r="2098">
          <cell r="E2098" t="str">
            <v>540|ExExch %|Actual vs Plan</v>
          </cell>
          <cell r="F2098">
            <v>0</v>
          </cell>
          <cell r="G2098">
            <v>0</v>
          </cell>
          <cell r="H2098">
            <v>0</v>
          </cell>
          <cell r="I2098">
            <v>0</v>
          </cell>
          <cell r="J2098">
            <v>0</v>
          </cell>
          <cell r="K2098">
            <v>0</v>
          </cell>
          <cell r="L2098">
            <v>0</v>
          </cell>
          <cell r="M2098">
            <v>0</v>
          </cell>
          <cell r="N2098">
            <v>0</v>
          </cell>
          <cell r="O2098">
            <v>0</v>
          </cell>
          <cell r="P2098">
            <v>0</v>
          </cell>
          <cell r="Q2098">
            <v>0</v>
          </cell>
          <cell r="R2098">
            <v>0</v>
          </cell>
          <cell r="S2098">
            <v>0</v>
          </cell>
          <cell r="T2098">
            <v>0</v>
          </cell>
          <cell r="U2098">
            <v>0</v>
          </cell>
          <cell r="V2098">
            <v>0</v>
          </cell>
          <cell r="W2098">
            <v>0</v>
          </cell>
          <cell r="X2098">
            <v>0</v>
          </cell>
          <cell r="Y2098">
            <v>0</v>
          </cell>
          <cell r="Z2098">
            <v>0</v>
          </cell>
          <cell r="AA2098">
            <v>0</v>
          </cell>
          <cell r="AB2098">
            <v>0</v>
          </cell>
          <cell r="AC2098">
            <v>0</v>
          </cell>
          <cell r="AD2098">
            <v>0</v>
          </cell>
          <cell r="AE2098">
            <v>0</v>
          </cell>
          <cell r="AF2098">
            <v>0</v>
          </cell>
          <cell r="AG2098">
            <v>0</v>
          </cell>
          <cell r="AH2098">
            <v>0</v>
          </cell>
        </row>
        <row r="2099">
          <cell r="E2099" t="str">
            <v>540|Plan Next|Trend</v>
          </cell>
          <cell r="F2099">
            <v>0</v>
          </cell>
          <cell r="G2099">
            <v>0</v>
          </cell>
          <cell r="H2099">
            <v>0</v>
          </cell>
          <cell r="I2099">
            <v>0</v>
          </cell>
          <cell r="J2099">
            <v>0</v>
          </cell>
          <cell r="K2099">
            <v>0</v>
          </cell>
          <cell r="L2099">
            <v>0</v>
          </cell>
          <cell r="M2099">
            <v>0</v>
          </cell>
          <cell r="N2099">
            <v>0</v>
          </cell>
          <cell r="O2099">
            <v>0</v>
          </cell>
          <cell r="P2099">
            <v>0</v>
          </cell>
          <cell r="Q2099">
            <v>0</v>
          </cell>
          <cell r="R2099">
            <v>0</v>
          </cell>
          <cell r="S2099">
            <v>0</v>
          </cell>
          <cell r="T2099">
            <v>0</v>
          </cell>
          <cell r="U2099">
            <v>0</v>
          </cell>
          <cell r="V2099">
            <v>0</v>
          </cell>
          <cell r="W2099">
            <v>0</v>
          </cell>
          <cell r="X2099">
            <v>0</v>
          </cell>
          <cell r="Y2099">
            <v>0</v>
          </cell>
          <cell r="Z2099">
            <v>0</v>
          </cell>
          <cell r="AA2099">
            <v>0</v>
          </cell>
          <cell r="AB2099">
            <v>0</v>
          </cell>
          <cell r="AC2099">
            <v>0</v>
          </cell>
          <cell r="AD2099">
            <v>0</v>
          </cell>
          <cell r="AE2099">
            <v>0</v>
          </cell>
          <cell r="AF2099">
            <v>0</v>
          </cell>
          <cell r="AG2099">
            <v>0</v>
          </cell>
          <cell r="AH2099">
            <v>0</v>
          </cell>
        </row>
        <row r="2100">
          <cell r="E2100" t="str">
            <v>540|DTE|Actual vs Prior</v>
          </cell>
          <cell r="F2100">
            <v>0</v>
          </cell>
          <cell r="G2100">
            <v>0</v>
          </cell>
          <cell r="H2100">
            <v>0</v>
          </cell>
          <cell r="I2100">
            <v>0</v>
          </cell>
          <cell r="J2100">
            <v>0</v>
          </cell>
          <cell r="K2100">
            <v>0</v>
          </cell>
          <cell r="L2100">
            <v>0</v>
          </cell>
          <cell r="M2100">
            <v>0</v>
          </cell>
          <cell r="N2100">
            <v>0</v>
          </cell>
          <cell r="O2100">
            <v>0</v>
          </cell>
          <cell r="P2100">
            <v>0</v>
          </cell>
          <cell r="Q2100">
            <v>0</v>
          </cell>
          <cell r="R2100">
            <v>0</v>
          </cell>
          <cell r="S2100">
            <v>0</v>
          </cell>
          <cell r="T2100">
            <v>0</v>
          </cell>
          <cell r="U2100">
            <v>0</v>
          </cell>
          <cell r="V2100">
            <v>0</v>
          </cell>
          <cell r="W2100">
            <v>0</v>
          </cell>
          <cell r="X2100">
            <v>0</v>
          </cell>
          <cell r="Y2100">
            <v>0</v>
          </cell>
          <cell r="Z2100">
            <v>0</v>
          </cell>
          <cell r="AA2100">
            <v>0</v>
          </cell>
          <cell r="AB2100">
            <v>0</v>
          </cell>
          <cell r="AC2100">
            <v>0</v>
          </cell>
          <cell r="AD2100">
            <v>0</v>
          </cell>
          <cell r="AE2100">
            <v>0</v>
          </cell>
          <cell r="AF2100">
            <v>0</v>
          </cell>
          <cell r="AG2100">
            <v>0</v>
          </cell>
          <cell r="AH2100">
            <v>0</v>
          </cell>
        </row>
        <row r="2101">
          <cell r="E2101" t="str">
            <v>540|DTE %|Actual vs Prior</v>
          </cell>
          <cell r="F2101">
            <v>0</v>
          </cell>
          <cell r="G2101">
            <v>0</v>
          </cell>
          <cell r="H2101">
            <v>0</v>
          </cell>
          <cell r="I2101">
            <v>0</v>
          </cell>
          <cell r="J2101">
            <v>0</v>
          </cell>
          <cell r="K2101">
            <v>0</v>
          </cell>
          <cell r="L2101">
            <v>0</v>
          </cell>
          <cell r="M2101">
            <v>0</v>
          </cell>
          <cell r="N2101">
            <v>0</v>
          </cell>
          <cell r="O2101">
            <v>0</v>
          </cell>
          <cell r="P2101">
            <v>0</v>
          </cell>
          <cell r="Q2101">
            <v>0</v>
          </cell>
          <cell r="R2101">
            <v>0</v>
          </cell>
          <cell r="S2101">
            <v>0</v>
          </cell>
          <cell r="T2101">
            <v>0</v>
          </cell>
          <cell r="U2101">
            <v>0</v>
          </cell>
          <cell r="V2101">
            <v>0</v>
          </cell>
          <cell r="W2101">
            <v>0</v>
          </cell>
          <cell r="X2101">
            <v>0</v>
          </cell>
          <cell r="Y2101">
            <v>0</v>
          </cell>
          <cell r="Z2101">
            <v>0</v>
          </cell>
          <cell r="AA2101">
            <v>0</v>
          </cell>
          <cell r="AB2101">
            <v>0</v>
          </cell>
          <cell r="AC2101">
            <v>0</v>
          </cell>
          <cell r="AD2101">
            <v>0</v>
          </cell>
          <cell r="AE2101">
            <v>0</v>
          </cell>
          <cell r="AF2101">
            <v>0</v>
          </cell>
          <cell r="AG2101">
            <v>0</v>
          </cell>
          <cell r="AH2101">
            <v>0</v>
          </cell>
        </row>
        <row r="2102">
          <cell r="E2102" t="str">
            <v>540|ExExch|Actual vs Prior</v>
          </cell>
          <cell r="F2102">
            <v>0</v>
          </cell>
          <cell r="G2102">
            <v>0</v>
          </cell>
          <cell r="H2102">
            <v>0</v>
          </cell>
          <cell r="I2102">
            <v>0</v>
          </cell>
          <cell r="J2102">
            <v>0</v>
          </cell>
          <cell r="K2102">
            <v>0</v>
          </cell>
          <cell r="L2102">
            <v>0</v>
          </cell>
          <cell r="M2102">
            <v>0</v>
          </cell>
          <cell r="N2102">
            <v>0</v>
          </cell>
          <cell r="O2102">
            <v>0</v>
          </cell>
          <cell r="P2102">
            <v>0</v>
          </cell>
          <cell r="Q2102">
            <v>0</v>
          </cell>
          <cell r="R2102">
            <v>0</v>
          </cell>
          <cell r="S2102">
            <v>0</v>
          </cell>
          <cell r="T2102">
            <v>0</v>
          </cell>
          <cell r="U2102">
            <v>0</v>
          </cell>
          <cell r="V2102">
            <v>0</v>
          </cell>
          <cell r="W2102">
            <v>0</v>
          </cell>
          <cell r="X2102">
            <v>0</v>
          </cell>
          <cell r="Y2102">
            <v>0</v>
          </cell>
          <cell r="Z2102">
            <v>0</v>
          </cell>
          <cell r="AA2102">
            <v>0</v>
          </cell>
          <cell r="AB2102">
            <v>0</v>
          </cell>
          <cell r="AC2102">
            <v>0</v>
          </cell>
          <cell r="AD2102">
            <v>0</v>
          </cell>
          <cell r="AE2102">
            <v>0</v>
          </cell>
          <cell r="AF2102">
            <v>0</v>
          </cell>
          <cell r="AG2102">
            <v>0</v>
          </cell>
          <cell r="AH2102">
            <v>0</v>
          </cell>
        </row>
        <row r="2103">
          <cell r="E2103" t="str">
            <v>540|ExExch %|Actual vs Prior</v>
          </cell>
          <cell r="F2103">
            <v>0</v>
          </cell>
          <cell r="G2103">
            <v>0</v>
          </cell>
          <cell r="H2103">
            <v>0</v>
          </cell>
          <cell r="I2103">
            <v>0</v>
          </cell>
          <cell r="J2103">
            <v>0</v>
          </cell>
          <cell r="K2103">
            <v>0</v>
          </cell>
          <cell r="L2103">
            <v>0</v>
          </cell>
          <cell r="M2103">
            <v>0</v>
          </cell>
          <cell r="N2103">
            <v>0</v>
          </cell>
          <cell r="O2103">
            <v>0</v>
          </cell>
          <cell r="P2103">
            <v>0</v>
          </cell>
          <cell r="Q2103">
            <v>0</v>
          </cell>
          <cell r="R2103">
            <v>0</v>
          </cell>
          <cell r="S2103">
            <v>0</v>
          </cell>
          <cell r="T2103">
            <v>0</v>
          </cell>
          <cell r="U2103">
            <v>0</v>
          </cell>
          <cell r="V2103">
            <v>0</v>
          </cell>
          <cell r="W2103">
            <v>0</v>
          </cell>
          <cell r="X2103">
            <v>0</v>
          </cell>
          <cell r="Y2103">
            <v>0</v>
          </cell>
          <cell r="Z2103">
            <v>0</v>
          </cell>
          <cell r="AA2103">
            <v>0</v>
          </cell>
          <cell r="AB2103">
            <v>0</v>
          </cell>
          <cell r="AC2103">
            <v>0</v>
          </cell>
          <cell r="AD2103">
            <v>0</v>
          </cell>
          <cell r="AE2103">
            <v>0</v>
          </cell>
          <cell r="AF2103">
            <v>0</v>
          </cell>
          <cell r="AG2103">
            <v>0</v>
          </cell>
          <cell r="AH2103">
            <v>0</v>
          </cell>
        </row>
        <row r="2104">
          <cell r="E2104" t="str">
            <v>540|TVAR|Actual vs Prior</v>
          </cell>
          <cell r="F2104">
            <v>0</v>
          </cell>
          <cell r="G2104">
            <v>0</v>
          </cell>
          <cell r="H2104">
            <v>0</v>
          </cell>
          <cell r="I2104">
            <v>0</v>
          </cell>
          <cell r="J2104">
            <v>0</v>
          </cell>
          <cell r="K2104">
            <v>0</v>
          </cell>
          <cell r="L2104">
            <v>0</v>
          </cell>
          <cell r="M2104">
            <v>0</v>
          </cell>
          <cell r="N2104">
            <v>0</v>
          </cell>
          <cell r="O2104">
            <v>0</v>
          </cell>
          <cell r="P2104">
            <v>0</v>
          </cell>
          <cell r="Q2104">
            <v>0</v>
          </cell>
          <cell r="R2104">
            <v>0</v>
          </cell>
          <cell r="S2104">
            <v>0</v>
          </cell>
          <cell r="T2104">
            <v>0</v>
          </cell>
          <cell r="U2104">
            <v>0</v>
          </cell>
          <cell r="V2104">
            <v>0</v>
          </cell>
          <cell r="W2104">
            <v>0</v>
          </cell>
          <cell r="X2104">
            <v>0</v>
          </cell>
          <cell r="Y2104">
            <v>0</v>
          </cell>
          <cell r="Z2104">
            <v>0</v>
          </cell>
          <cell r="AA2104">
            <v>0</v>
          </cell>
          <cell r="AB2104">
            <v>0</v>
          </cell>
          <cell r="AC2104">
            <v>0</v>
          </cell>
          <cell r="AD2104">
            <v>0</v>
          </cell>
          <cell r="AE2104">
            <v>0</v>
          </cell>
          <cell r="AF2104">
            <v>0</v>
          </cell>
          <cell r="AG2104">
            <v>0</v>
          </cell>
          <cell r="AH2104">
            <v>0</v>
          </cell>
        </row>
        <row r="2105">
          <cell r="E2105" t="str">
            <v>540|TVAR %|Actual vs Prior</v>
          </cell>
          <cell r="F2105">
            <v>0</v>
          </cell>
          <cell r="G2105">
            <v>0</v>
          </cell>
          <cell r="H2105">
            <v>0</v>
          </cell>
          <cell r="I2105">
            <v>0</v>
          </cell>
          <cell r="J2105">
            <v>0</v>
          </cell>
          <cell r="K2105">
            <v>0</v>
          </cell>
          <cell r="L2105">
            <v>0</v>
          </cell>
          <cell r="M2105">
            <v>0</v>
          </cell>
          <cell r="N2105">
            <v>0</v>
          </cell>
          <cell r="O2105">
            <v>0</v>
          </cell>
          <cell r="P2105">
            <v>0</v>
          </cell>
          <cell r="Q2105">
            <v>0</v>
          </cell>
          <cell r="R2105">
            <v>0</v>
          </cell>
          <cell r="S2105">
            <v>0</v>
          </cell>
          <cell r="T2105">
            <v>0</v>
          </cell>
          <cell r="U2105">
            <v>0</v>
          </cell>
          <cell r="V2105">
            <v>0</v>
          </cell>
          <cell r="W2105">
            <v>0</v>
          </cell>
          <cell r="X2105">
            <v>0</v>
          </cell>
          <cell r="Y2105">
            <v>0</v>
          </cell>
          <cell r="Z2105">
            <v>0</v>
          </cell>
          <cell r="AA2105">
            <v>0</v>
          </cell>
          <cell r="AB2105">
            <v>0</v>
          </cell>
          <cell r="AC2105">
            <v>0</v>
          </cell>
          <cell r="AD2105">
            <v>0</v>
          </cell>
          <cell r="AE2105">
            <v>0</v>
          </cell>
          <cell r="AF2105">
            <v>0</v>
          </cell>
          <cell r="AG2105">
            <v>0</v>
          </cell>
          <cell r="AH2105">
            <v>0</v>
          </cell>
        </row>
        <row r="2106">
          <cell r="E2106" t="str">
            <v>541|Actual|Trend</v>
          </cell>
          <cell r="F2106">
            <v>0</v>
          </cell>
          <cell r="G2106">
            <v>0</v>
          </cell>
          <cell r="H2106">
            <v>0</v>
          </cell>
          <cell r="I2106">
            <v>0</v>
          </cell>
          <cell r="J2106">
            <v>0</v>
          </cell>
          <cell r="K2106">
            <v>0</v>
          </cell>
          <cell r="L2106">
            <v>0</v>
          </cell>
          <cell r="M2106">
            <v>0</v>
          </cell>
          <cell r="N2106">
            <v>0</v>
          </cell>
          <cell r="O2106">
            <v>0</v>
          </cell>
          <cell r="P2106">
            <v>0</v>
          </cell>
          <cell r="Q2106">
            <v>0</v>
          </cell>
          <cell r="R2106">
            <v>0</v>
          </cell>
          <cell r="S2106">
            <v>0</v>
          </cell>
          <cell r="T2106">
            <v>0</v>
          </cell>
          <cell r="U2106">
            <v>0</v>
          </cell>
          <cell r="V2106">
            <v>0</v>
          </cell>
          <cell r="W2106">
            <v>0</v>
          </cell>
          <cell r="X2106">
            <v>0</v>
          </cell>
          <cell r="Y2106">
            <v>0</v>
          </cell>
          <cell r="Z2106">
            <v>0</v>
          </cell>
          <cell r="AA2106">
            <v>0</v>
          </cell>
          <cell r="AB2106">
            <v>0</v>
          </cell>
          <cell r="AC2106">
            <v>0</v>
          </cell>
          <cell r="AD2106">
            <v>0</v>
          </cell>
          <cell r="AE2106">
            <v>0</v>
          </cell>
          <cell r="AF2106">
            <v>0</v>
          </cell>
          <cell r="AG2106">
            <v>0</v>
          </cell>
          <cell r="AH2106">
            <v>0</v>
          </cell>
        </row>
        <row r="2107">
          <cell r="E2107" t="str">
            <v>541|Plan|Trend</v>
          </cell>
          <cell r="F2107">
            <v>0</v>
          </cell>
          <cell r="G2107">
            <v>0</v>
          </cell>
          <cell r="H2107">
            <v>0</v>
          </cell>
          <cell r="I2107">
            <v>0</v>
          </cell>
          <cell r="J2107">
            <v>0</v>
          </cell>
          <cell r="K2107">
            <v>0</v>
          </cell>
          <cell r="L2107">
            <v>0</v>
          </cell>
          <cell r="M2107">
            <v>0</v>
          </cell>
          <cell r="N2107">
            <v>0</v>
          </cell>
          <cell r="O2107">
            <v>0</v>
          </cell>
          <cell r="P2107">
            <v>0</v>
          </cell>
          <cell r="Q2107">
            <v>0</v>
          </cell>
          <cell r="R2107">
            <v>0</v>
          </cell>
          <cell r="S2107">
            <v>0</v>
          </cell>
          <cell r="T2107">
            <v>0</v>
          </cell>
          <cell r="U2107">
            <v>0</v>
          </cell>
          <cell r="V2107">
            <v>0</v>
          </cell>
          <cell r="W2107">
            <v>0</v>
          </cell>
          <cell r="X2107">
            <v>0</v>
          </cell>
          <cell r="Y2107">
            <v>0</v>
          </cell>
          <cell r="Z2107">
            <v>0</v>
          </cell>
          <cell r="AA2107">
            <v>0</v>
          </cell>
          <cell r="AB2107">
            <v>0</v>
          </cell>
          <cell r="AC2107">
            <v>0</v>
          </cell>
          <cell r="AD2107">
            <v>0</v>
          </cell>
          <cell r="AE2107">
            <v>0</v>
          </cell>
          <cell r="AF2107">
            <v>0</v>
          </cell>
          <cell r="AG2107">
            <v>0</v>
          </cell>
          <cell r="AH2107">
            <v>0</v>
          </cell>
        </row>
        <row r="2108">
          <cell r="E2108" t="str">
            <v>541|FORECAST|Trend</v>
          </cell>
          <cell r="F2108">
            <v>0</v>
          </cell>
          <cell r="G2108">
            <v>0</v>
          </cell>
          <cell r="H2108">
            <v>0</v>
          </cell>
          <cell r="I2108">
            <v>0</v>
          </cell>
          <cell r="J2108">
            <v>0</v>
          </cell>
          <cell r="K2108">
            <v>0</v>
          </cell>
          <cell r="L2108">
            <v>0</v>
          </cell>
          <cell r="M2108">
            <v>0</v>
          </cell>
          <cell r="N2108">
            <v>0</v>
          </cell>
          <cell r="O2108">
            <v>0</v>
          </cell>
          <cell r="P2108">
            <v>0</v>
          </cell>
          <cell r="Q2108">
            <v>0</v>
          </cell>
          <cell r="R2108">
            <v>0</v>
          </cell>
          <cell r="S2108">
            <v>0</v>
          </cell>
          <cell r="T2108">
            <v>0</v>
          </cell>
          <cell r="U2108">
            <v>0</v>
          </cell>
          <cell r="V2108">
            <v>0</v>
          </cell>
          <cell r="W2108">
            <v>0</v>
          </cell>
          <cell r="X2108">
            <v>0</v>
          </cell>
          <cell r="Y2108">
            <v>0</v>
          </cell>
          <cell r="Z2108">
            <v>0</v>
          </cell>
          <cell r="AA2108">
            <v>0</v>
          </cell>
          <cell r="AB2108">
            <v>0</v>
          </cell>
          <cell r="AC2108">
            <v>0</v>
          </cell>
          <cell r="AD2108">
            <v>0</v>
          </cell>
          <cell r="AE2108">
            <v>0</v>
          </cell>
          <cell r="AF2108">
            <v>0</v>
          </cell>
          <cell r="AG2108">
            <v>0</v>
          </cell>
          <cell r="AH2108">
            <v>0</v>
          </cell>
        </row>
        <row r="2109">
          <cell r="E2109" t="str">
            <v>541|Prior|Trend</v>
          </cell>
          <cell r="F2109">
            <v>0</v>
          </cell>
          <cell r="G2109">
            <v>0</v>
          </cell>
          <cell r="H2109">
            <v>0</v>
          </cell>
          <cell r="I2109">
            <v>0</v>
          </cell>
          <cell r="J2109">
            <v>0</v>
          </cell>
          <cell r="K2109">
            <v>0</v>
          </cell>
          <cell r="L2109">
            <v>0</v>
          </cell>
          <cell r="M2109">
            <v>0</v>
          </cell>
          <cell r="N2109">
            <v>0</v>
          </cell>
          <cell r="O2109">
            <v>0</v>
          </cell>
          <cell r="P2109">
            <v>0</v>
          </cell>
          <cell r="Q2109">
            <v>0</v>
          </cell>
          <cell r="R2109">
            <v>0</v>
          </cell>
          <cell r="S2109">
            <v>0</v>
          </cell>
          <cell r="T2109">
            <v>0</v>
          </cell>
          <cell r="U2109">
            <v>0</v>
          </cell>
          <cell r="V2109">
            <v>0</v>
          </cell>
          <cell r="W2109">
            <v>0</v>
          </cell>
          <cell r="X2109">
            <v>0</v>
          </cell>
          <cell r="Y2109">
            <v>0</v>
          </cell>
          <cell r="Z2109">
            <v>0</v>
          </cell>
          <cell r="AA2109">
            <v>0</v>
          </cell>
          <cell r="AB2109">
            <v>0</v>
          </cell>
          <cell r="AC2109">
            <v>0</v>
          </cell>
          <cell r="AD2109">
            <v>0</v>
          </cell>
          <cell r="AE2109">
            <v>0</v>
          </cell>
          <cell r="AF2109">
            <v>0</v>
          </cell>
          <cell r="AG2109">
            <v>0</v>
          </cell>
          <cell r="AH2109">
            <v>0</v>
          </cell>
        </row>
        <row r="2110">
          <cell r="E2110" t="str">
            <v>541|TVAR|Actual vs Plan</v>
          </cell>
          <cell r="F2110">
            <v>0</v>
          </cell>
          <cell r="G2110">
            <v>0</v>
          </cell>
          <cell r="H2110">
            <v>0</v>
          </cell>
          <cell r="I2110">
            <v>0</v>
          </cell>
          <cell r="J2110">
            <v>0</v>
          </cell>
          <cell r="K2110">
            <v>0</v>
          </cell>
          <cell r="L2110">
            <v>0</v>
          </cell>
          <cell r="M2110">
            <v>0</v>
          </cell>
          <cell r="N2110">
            <v>0</v>
          </cell>
          <cell r="O2110">
            <v>0</v>
          </cell>
          <cell r="P2110">
            <v>0</v>
          </cell>
          <cell r="Q2110">
            <v>0</v>
          </cell>
          <cell r="R2110">
            <v>0</v>
          </cell>
          <cell r="S2110">
            <v>0</v>
          </cell>
          <cell r="T2110">
            <v>0</v>
          </cell>
          <cell r="U2110">
            <v>0</v>
          </cell>
          <cell r="V2110">
            <v>0</v>
          </cell>
          <cell r="W2110">
            <v>0</v>
          </cell>
          <cell r="X2110">
            <v>0</v>
          </cell>
          <cell r="Y2110">
            <v>0</v>
          </cell>
          <cell r="Z2110">
            <v>0</v>
          </cell>
          <cell r="AA2110">
            <v>0</v>
          </cell>
          <cell r="AB2110">
            <v>0</v>
          </cell>
          <cell r="AC2110">
            <v>0</v>
          </cell>
          <cell r="AD2110">
            <v>0</v>
          </cell>
          <cell r="AE2110">
            <v>0</v>
          </cell>
          <cell r="AF2110">
            <v>0</v>
          </cell>
          <cell r="AG2110">
            <v>0</v>
          </cell>
          <cell r="AH2110">
            <v>0</v>
          </cell>
        </row>
        <row r="2111">
          <cell r="E2111" t="str">
            <v>541|TVAR %|Actual vs Plan</v>
          </cell>
          <cell r="F2111">
            <v>0</v>
          </cell>
          <cell r="G2111">
            <v>0</v>
          </cell>
          <cell r="H2111">
            <v>0</v>
          </cell>
          <cell r="I2111">
            <v>0</v>
          </cell>
          <cell r="J2111">
            <v>0</v>
          </cell>
          <cell r="K2111">
            <v>0</v>
          </cell>
          <cell r="L2111">
            <v>0</v>
          </cell>
          <cell r="M2111">
            <v>0</v>
          </cell>
          <cell r="N2111">
            <v>0</v>
          </cell>
          <cell r="O2111">
            <v>0</v>
          </cell>
          <cell r="P2111">
            <v>0</v>
          </cell>
          <cell r="Q2111">
            <v>0</v>
          </cell>
          <cell r="R2111">
            <v>0</v>
          </cell>
          <cell r="S2111">
            <v>0</v>
          </cell>
          <cell r="T2111">
            <v>0</v>
          </cell>
          <cell r="U2111">
            <v>0</v>
          </cell>
          <cell r="V2111">
            <v>0</v>
          </cell>
          <cell r="W2111">
            <v>0</v>
          </cell>
          <cell r="X2111">
            <v>0</v>
          </cell>
          <cell r="Y2111">
            <v>0</v>
          </cell>
          <cell r="Z2111">
            <v>0</v>
          </cell>
          <cell r="AA2111">
            <v>0</v>
          </cell>
          <cell r="AB2111">
            <v>0</v>
          </cell>
          <cell r="AC2111">
            <v>0</v>
          </cell>
          <cell r="AD2111">
            <v>0</v>
          </cell>
          <cell r="AE2111">
            <v>0</v>
          </cell>
          <cell r="AF2111">
            <v>0</v>
          </cell>
          <cell r="AG2111">
            <v>0</v>
          </cell>
          <cell r="AH2111">
            <v>0</v>
          </cell>
        </row>
        <row r="2112">
          <cell r="E2112" t="str">
            <v>541|DTE|Actual vs Plan</v>
          </cell>
          <cell r="F2112">
            <v>0</v>
          </cell>
          <cell r="G2112">
            <v>0</v>
          </cell>
          <cell r="H2112">
            <v>0</v>
          </cell>
          <cell r="I2112">
            <v>0</v>
          </cell>
          <cell r="J2112">
            <v>0</v>
          </cell>
          <cell r="K2112">
            <v>0</v>
          </cell>
          <cell r="L2112">
            <v>0</v>
          </cell>
          <cell r="M2112">
            <v>0</v>
          </cell>
          <cell r="N2112">
            <v>0</v>
          </cell>
          <cell r="O2112">
            <v>0</v>
          </cell>
          <cell r="P2112">
            <v>0</v>
          </cell>
          <cell r="Q2112">
            <v>0</v>
          </cell>
          <cell r="R2112">
            <v>0</v>
          </cell>
          <cell r="S2112">
            <v>0</v>
          </cell>
          <cell r="T2112">
            <v>0</v>
          </cell>
          <cell r="U2112">
            <v>0</v>
          </cell>
          <cell r="V2112">
            <v>0</v>
          </cell>
          <cell r="W2112">
            <v>0</v>
          </cell>
          <cell r="X2112">
            <v>0</v>
          </cell>
          <cell r="Y2112">
            <v>0</v>
          </cell>
          <cell r="Z2112">
            <v>0</v>
          </cell>
          <cell r="AA2112">
            <v>0</v>
          </cell>
          <cell r="AB2112">
            <v>0</v>
          </cell>
          <cell r="AC2112">
            <v>0</v>
          </cell>
          <cell r="AD2112">
            <v>0</v>
          </cell>
          <cell r="AE2112">
            <v>0</v>
          </cell>
          <cell r="AF2112">
            <v>0</v>
          </cell>
          <cell r="AG2112">
            <v>0</v>
          </cell>
          <cell r="AH2112">
            <v>0</v>
          </cell>
        </row>
        <row r="2113">
          <cell r="E2113" t="str">
            <v>541|DTE %|Actual vs Plan</v>
          </cell>
          <cell r="F2113">
            <v>0</v>
          </cell>
          <cell r="G2113">
            <v>0</v>
          </cell>
          <cell r="H2113">
            <v>0</v>
          </cell>
          <cell r="I2113">
            <v>0</v>
          </cell>
          <cell r="J2113">
            <v>0</v>
          </cell>
          <cell r="K2113">
            <v>0</v>
          </cell>
          <cell r="L2113">
            <v>0</v>
          </cell>
          <cell r="M2113">
            <v>0</v>
          </cell>
          <cell r="N2113">
            <v>0</v>
          </cell>
          <cell r="O2113">
            <v>0</v>
          </cell>
          <cell r="P2113">
            <v>0</v>
          </cell>
          <cell r="Q2113">
            <v>0</v>
          </cell>
          <cell r="R2113">
            <v>0</v>
          </cell>
          <cell r="S2113">
            <v>0</v>
          </cell>
          <cell r="T2113">
            <v>0</v>
          </cell>
          <cell r="U2113">
            <v>0</v>
          </cell>
          <cell r="V2113">
            <v>0</v>
          </cell>
          <cell r="W2113">
            <v>0</v>
          </cell>
          <cell r="X2113">
            <v>0</v>
          </cell>
          <cell r="Y2113">
            <v>0</v>
          </cell>
          <cell r="Z2113">
            <v>0</v>
          </cell>
          <cell r="AA2113">
            <v>0</v>
          </cell>
          <cell r="AB2113">
            <v>0</v>
          </cell>
          <cell r="AC2113">
            <v>0</v>
          </cell>
          <cell r="AD2113">
            <v>0</v>
          </cell>
          <cell r="AE2113">
            <v>0</v>
          </cell>
          <cell r="AF2113">
            <v>0</v>
          </cell>
          <cell r="AG2113">
            <v>0</v>
          </cell>
          <cell r="AH2113">
            <v>0</v>
          </cell>
        </row>
        <row r="2114">
          <cell r="E2114" t="str">
            <v>541|ExExch|Actual vs Plan</v>
          </cell>
          <cell r="F2114">
            <v>0</v>
          </cell>
          <cell r="G2114">
            <v>0</v>
          </cell>
          <cell r="H2114">
            <v>0</v>
          </cell>
          <cell r="I2114">
            <v>0</v>
          </cell>
          <cell r="J2114">
            <v>0</v>
          </cell>
          <cell r="K2114">
            <v>0</v>
          </cell>
          <cell r="L2114">
            <v>0</v>
          </cell>
          <cell r="M2114">
            <v>0</v>
          </cell>
          <cell r="N2114">
            <v>0</v>
          </cell>
          <cell r="O2114">
            <v>0</v>
          </cell>
          <cell r="P2114">
            <v>0</v>
          </cell>
          <cell r="Q2114">
            <v>0</v>
          </cell>
          <cell r="R2114">
            <v>0</v>
          </cell>
          <cell r="S2114">
            <v>0</v>
          </cell>
          <cell r="T2114">
            <v>0</v>
          </cell>
          <cell r="U2114">
            <v>0</v>
          </cell>
          <cell r="V2114">
            <v>0</v>
          </cell>
          <cell r="W2114">
            <v>0</v>
          </cell>
          <cell r="X2114">
            <v>0</v>
          </cell>
          <cell r="Y2114">
            <v>0</v>
          </cell>
          <cell r="Z2114">
            <v>0</v>
          </cell>
          <cell r="AA2114">
            <v>0</v>
          </cell>
          <cell r="AB2114">
            <v>0</v>
          </cell>
          <cell r="AC2114">
            <v>0</v>
          </cell>
          <cell r="AD2114">
            <v>0</v>
          </cell>
          <cell r="AE2114">
            <v>0</v>
          </cell>
          <cell r="AF2114">
            <v>0</v>
          </cell>
          <cell r="AG2114">
            <v>0</v>
          </cell>
          <cell r="AH2114">
            <v>0</v>
          </cell>
        </row>
        <row r="2115">
          <cell r="E2115" t="str">
            <v>541|ExExch %|Actual vs Plan</v>
          </cell>
          <cell r="F2115">
            <v>0</v>
          </cell>
          <cell r="G2115">
            <v>0</v>
          </cell>
          <cell r="H2115">
            <v>0</v>
          </cell>
          <cell r="I2115">
            <v>0</v>
          </cell>
          <cell r="J2115">
            <v>0</v>
          </cell>
          <cell r="K2115">
            <v>0</v>
          </cell>
          <cell r="L2115">
            <v>0</v>
          </cell>
          <cell r="M2115">
            <v>0</v>
          </cell>
          <cell r="N2115">
            <v>0</v>
          </cell>
          <cell r="O2115">
            <v>0</v>
          </cell>
          <cell r="P2115">
            <v>0</v>
          </cell>
          <cell r="Q2115">
            <v>0</v>
          </cell>
          <cell r="R2115">
            <v>0</v>
          </cell>
          <cell r="S2115">
            <v>0</v>
          </cell>
          <cell r="T2115">
            <v>0</v>
          </cell>
          <cell r="U2115">
            <v>0</v>
          </cell>
          <cell r="V2115">
            <v>0</v>
          </cell>
          <cell r="W2115">
            <v>0</v>
          </cell>
          <cell r="X2115">
            <v>0</v>
          </cell>
          <cell r="Y2115">
            <v>0</v>
          </cell>
          <cell r="Z2115">
            <v>0</v>
          </cell>
          <cell r="AA2115">
            <v>0</v>
          </cell>
          <cell r="AB2115">
            <v>0</v>
          </cell>
          <cell r="AC2115">
            <v>0</v>
          </cell>
          <cell r="AD2115">
            <v>0</v>
          </cell>
          <cell r="AE2115">
            <v>0</v>
          </cell>
          <cell r="AF2115">
            <v>0</v>
          </cell>
          <cell r="AG2115">
            <v>0</v>
          </cell>
          <cell r="AH2115">
            <v>0</v>
          </cell>
        </row>
        <row r="2116">
          <cell r="E2116" t="str">
            <v>541|Plan Next|Trend</v>
          </cell>
          <cell r="F2116">
            <v>0</v>
          </cell>
          <cell r="G2116">
            <v>0</v>
          </cell>
          <cell r="H2116">
            <v>0</v>
          </cell>
          <cell r="I2116">
            <v>0</v>
          </cell>
          <cell r="J2116">
            <v>0</v>
          </cell>
          <cell r="K2116">
            <v>0</v>
          </cell>
          <cell r="L2116">
            <v>0</v>
          </cell>
          <cell r="M2116">
            <v>0</v>
          </cell>
          <cell r="N2116">
            <v>0</v>
          </cell>
          <cell r="O2116">
            <v>0</v>
          </cell>
          <cell r="P2116">
            <v>0</v>
          </cell>
          <cell r="Q2116">
            <v>0</v>
          </cell>
          <cell r="R2116">
            <v>0</v>
          </cell>
          <cell r="S2116">
            <v>0</v>
          </cell>
          <cell r="T2116">
            <v>0</v>
          </cell>
          <cell r="U2116">
            <v>0</v>
          </cell>
          <cell r="V2116">
            <v>0</v>
          </cell>
          <cell r="W2116">
            <v>0</v>
          </cell>
          <cell r="X2116">
            <v>0</v>
          </cell>
          <cell r="Y2116">
            <v>0</v>
          </cell>
          <cell r="Z2116">
            <v>0</v>
          </cell>
          <cell r="AA2116">
            <v>0</v>
          </cell>
          <cell r="AB2116">
            <v>0</v>
          </cell>
          <cell r="AC2116">
            <v>0</v>
          </cell>
          <cell r="AD2116">
            <v>0</v>
          </cell>
          <cell r="AE2116">
            <v>0</v>
          </cell>
          <cell r="AF2116">
            <v>0</v>
          </cell>
          <cell r="AG2116">
            <v>0</v>
          </cell>
          <cell r="AH2116">
            <v>0</v>
          </cell>
        </row>
        <row r="2117">
          <cell r="E2117" t="str">
            <v>541|DTE|Actual vs Prior</v>
          </cell>
          <cell r="F2117">
            <v>0</v>
          </cell>
          <cell r="G2117">
            <v>0</v>
          </cell>
          <cell r="H2117">
            <v>0</v>
          </cell>
          <cell r="I2117">
            <v>0</v>
          </cell>
          <cell r="J2117">
            <v>0</v>
          </cell>
          <cell r="K2117">
            <v>0</v>
          </cell>
          <cell r="L2117">
            <v>0</v>
          </cell>
          <cell r="M2117">
            <v>0</v>
          </cell>
          <cell r="N2117">
            <v>0</v>
          </cell>
          <cell r="O2117">
            <v>0</v>
          </cell>
          <cell r="P2117">
            <v>0</v>
          </cell>
          <cell r="Q2117">
            <v>0</v>
          </cell>
          <cell r="R2117">
            <v>0</v>
          </cell>
          <cell r="S2117">
            <v>0</v>
          </cell>
          <cell r="T2117">
            <v>0</v>
          </cell>
          <cell r="U2117">
            <v>0</v>
          </cell>
          <cell r="V2117">
            <v>0</v>
          </cell>
          <cell r="W2117">
            <v>0</v>
          </cell>
          <cell r="X2117">
            <v>0</v>
          </cell>
          <cell r="Y2117">
            <v>0</v>
          </cell>
          <cell r="Z2117">
            <v>0</v>
          </cell>
          <cell r="AA2117">
            <v>0</v>
          </cell>
          <cell r="AB2117">
            <v>0</v>
          </cell>
          <cell r="AC2117">
            <v>0</v>
          </cell>
          <cell r="AD2117">
            <v>0</v>
          </cell>
          <cell r="AE2117">
            <v>0</v>
          </cell>
          <cell r="AF2117">
            <v>0</v>
          </cell>
          <cell r="AG2117">
            <v>0</v>
          </cell>
          <cell r="AH2117">
            <v>0</v>
          </cell>
        </row>
        <row r="2118">
          <cell r="E2118" t="str">
            <v>541|DTE %|Actual vs Prior</v>
          </cell>
          <cell r="F2118">
            <v>0</v>
          </cell>
          <cell r="G2118">
            <v>0</v>
          </cell>
          <cell r="H2118">
            <v>0</v>
          </cell>
          <cell r="I2118">
            <v>0</v>
          </cell>
          <cell r="J2118">
            <v>0</v>
          </cell>
          <cell r="K2118">
            <v>0</v>
          </cell>
          <cell r="L2118">
            <v>0</v>
          </cell>
          <cell r="M2118">
            <v>0</v>
          </cell>
          <cell r="N2118">
            <v>0</v>
          </cell>
          <cell r="O2118">
            <v>0</v>
          </cell>
          <cell r="P2118">
            <v>0</v>
          </cell>
          <cell r="Q2118">
            <v>0</v>
          </cell>
          <cell r="R2118">
            <v>0</v>
          </cell>
          <cell r="S2118">
            <v>0</v>
          </cell>
          <cell r="T2118">
            <v>0</v>
          </cell>
          <cell r="U2118">
            <v>0</v>
          </cell>
          <cell r="V2118">
            <v>0</v>
          </cell>
          <cell r="W2118">
            <v>0</v>
          </cell>
          <cell r="X2118">
            <v>0</v>
          </cell>
          <cell r="Y2118">
            <v>0</v>
          </cell>
          <cell r="Z2118">
            <v>0</v>
          </cell>
          <cell r="AA2118">
            <v>0</v>
          </cell>
          <cell r="AB2118">
            <v>0</v>
          </cell>
          <cell r="AC2118">
            <v>0</v>
          </cell>
          <cell r="AD2118">
            <v>0</v>
          </cell>
          <cell r="AE2118">
            <v>0</v>
          </cell>
          <cell r="AF2118">
            <v>0</v>
          </cell>
          <cell r="AG2118">
            <v>0</v>
          </cell>
          <cell r="AH2118">
            <v>0</v>
          </cell>
        </row>
        <row r="2119">
          <cell r="E2119" t="str">
            <v>541|ExExch|Actual vs Prior</v>
          </cell>
          <cell r="F2119">
            <v>0</v>
          </cell>
          <cell r="G2119">
            <v>0</v>
          </cell>
          <cell r="H2119">
            <v>0</v>
          </cell>
          <cell r="I2119">
            <v>0</v>
          </cell>
          <cell r="J2119">
            <v>0</v>
          </cell>
          <cell r="K2119">
            <v>0</v>
          </cell>
          <cell r="L2119">
            <v>0</v>
          </cell>
          <cell r="M2119">
            <v>0</v>
          </cell>
          <cell r="N2119">
            <v>0</v>
          </cell>
          <cell r="O2119">
            <v>0</v>
          </cell>
          <cell r="P2119">
            <v>0</v>
          </cell>
          <cell r="Q2119">
            <v>0</v>
          </cell>
          <cell r="R2119">
            <v>0</v>
          </cell>
          <cell r="S2119">
            <v>0</v>
          </cell>
          <cell r="T2119">
            <v>0</v>
          </cell>
          <cell r="U2119">
            <v>0</v>
          </cell>
          <cell r="V2119">
            <v>0</v>
          </cell>
          <cell r="W2119">
            <v>0</v>
          </cell>
          <cell r="X2119">
            <v>0</v>
          </cell>
          <cell r="Y2119">
            <v>0</v>
          </cell>
          <cell r="Z2119">
            <v>0</v>
          </cell>
          <cell r="AA2119">
            <v>0</v>
          </cell>
          <cell r="AB2119">
            <v>0</v>
          </cell>
          <cell r="AC2119">
            <v>0</v>
          </cell>
          <cell r="AD2119">
            <v>0</v>
          </cell>
          <cell r="AE2119">
            <v>0</v>
          </cell>
          <cell r="AF2119">
            <v>0</v>
          </cell>
          <cell r="AG2119">
            <v>0</v>
          </cell>
          <cell r="AH2119">
            <v>0</v>
          </cell>
        </row>
        <row r="2120">
          <cell r="E2120" t="str">
            <v>541|ExExch %|Actual vs Prior</v>
          </cell>
          <cell r="F2120">
            <v>0</v>
          </cell>
          <cell r="G2120">
            <v>0</v>
          </cell>
          <cell r="H2120">
            <v>0</v>
          </cell>
          <cell r="I2120">
            <v>0</v>
          </cell>
          <cell r="J2120">
            <v>0</v>
          </cell>
          <cell r="K2120">
            <v>0</v>
          </cell>
          <cell r="L2120">
            <v>0</v>
          </cell>
          <cell r="M2120">
            <v>0</v>
          </cell>
          <cell r="N2120">
            <v>0</v>
          </cell>
          <cell r="O2120">
            <v>0</v>
          </cell>
          <cell r="P2120">
            <v>0</v>
          </cell>
          <cell r="Q2120">
            <v>0</v>
          </cell>
          <cell r="R2120">
            <v>0</v>
          </cell>
          <cell r="S2120">
            <v>0</v>
          </cell>
          <cell r="T2120">
            <v>0</v>
          </cell>
          <cell r="U2120">
            <v>0</v>
          </cell>
          <cell r="V2120">
            <v>0</v>
          </cell>
          <cell r="W2120">
            <v>0</v>
          </cell>
          <cell r="X2120">
            <v>0</v>
          </cell>
          <cell r="Y2120">
            <v>0</v>
          </cell>
          <cell r="Z2120">
            <v>0</v>
          </cell>
          <cell r="AA2120">
            <v>0</v>
          </cell>
          <cell r="AB2120">
            <v>0</v>
          </cell>
          <cell r="AC2120">
            <v>0</v>
          </cell>
          <cell r="AD2120">
            <v>0</v>
          </cell>
          <cell r="AE2120">
            <v>0</v>
          </cell>
          <cell r="AF2120">
            <v>0</v>
          </cell>
          <cell r="AG2120">
            <v>0</v>
          </cell>
          <cell r="AH2120">
            <v>0</v>
          </cell>
        </row>
        <row r="2121">
          <cell r="E2121" t="str">
            <v>541|TVAR|Actual vs Prior</v>
          </cell>
          <cell r="F2121">
            <v>0</v>
          </cell>
          <cell r="G2121">
            <v>0</v>
          </cell>
          <cell r="H2121">
            <v>0</v>
          </cell>
          <cell r="I2121">
            <v>0</v>
          </cell>
          <cell r="J2121">
            <v>0</v>
          </cell>
          <cell r="K2121">
            <v>0</v>
          </cell>
          <cell r="L2121">
            <v>0</v>
          </cell>
          <cell r="M2121">
            <v>0</v>
          </cell>
          <cell r="N2121">
            <v>0</v>
          </cell>
          <cell r="O2121">
            <v>0</v>
          </cell>
          <cell r="P2121">
            <v>0</v>
          </cell>
          <cell r="Q2121">
            <v>0</v>
          </cell>
          <cell r="R2121">
            <v>0</v>
          </cell>
          <cell r="S2121">
            <v>0</v>
          </cell>
          <cell r="T2121">
            <v>0</v>
          </cell>
          <cell r="U2121">
            <v>0</v>
          </cell>
          <cell r="V2121">
            <v>0</v>
          </cell>
          <cell r="W2121">
            <v>0</v>
          </cell>
          <cell r="X2121">
            <v>0</v>
          </cell>
          <cell r="Y2121">
            <v>0</v>
          </cell>
          <cell r="Z2121">
            <v>0</v>
          </cell>
          <cell r="AA2121">
            <v>0</v>
          </cell>
          <cell r="AB2121">
            <v>0</v>
          </cell>
          <cell r="AC2121">
            <v>0</v>
          </cell>
          <cell r="AD2121">
            <v>0</v>
          </cell>
          <cell r="AE2121">
            <v>0</v>
          </cell>
          <cell r="AF2121">
            <v>0</v>
          </cell>
          <cell r="AG2121">
            <v>0</v>
          </cell>
          <cell r="AH2121">
            <v>0</v>
          </cell>
        </row>
        <row r="2122">
          <cell r="E2122" t="str">
            <v>541|TVAR %|Actual vs Prior</v>
          </cell>
          <cell r="F2122">
            <v>0</v>
          </cell>
          <cell r="G2122">
            <v>0</v>
          </cell>
          <cell r="H2122">
            <v>0</v>
          </cell>
          <cell r="I2122">
            <v>0</v>
          </cell>
          <cell r="J2122">
            <v>0</v>
          </cell>
          <cell r="K2122">
            <v>0</v>
          </cell>
          <cell r="L2122">
            <v>0</v>
          </cell>
          <cell r="M2122">
            <v>0</v>
          </cell>
          <cell r="N2122">
            <v>0</v>
          </cell>
          <cell r="O2122">
            <v>0</v>
          </cell>
          <cell r="P2122">
            <v>0</v>
          </cell>
          <cell r="Q2122">
            <v>0</v>
          </cell>
          <cell r="R2122">
            <v>0</v>
          </cell>
          <cell r="S2122">
            <v>0</v>
          </cell>
          <cell r="T2122">
            <v>0</v>
          </cell>
          <cell r="U2122">
            <v>0</v>
          </cell>
          <cell r="V2122">
            <v>0</v>
          </cell>
          <cell r="W2122">
            <v>0</v>
          </cell>
          <cell r="X2122">
            <v>0</v>
          </cell>
          <cell r="Y2122">
            <v>0</v>
          </cell>
          <cell r="Z2122">
            <v>0</v>
          </cell>
          <cell r="AA2122">
            <v>0</v>
          </cell>
          <cell r="AB2122">
            <v>0</v>
          </cell>
          <cell r="AC2122">
            <v>0</v>
          </cell>
          <cell r="AD2122">
            <v>0</v>
          </cell>
          <cell r="AE2122">
            <v>0</v>
          </cell>
          <cell r="AF2122">
            <v>0</v>
          </cell>
          <cell r="AG2122">
            <v>0</v>
          </cell>
          <cell r="AH2122">
            <v>0</v>
          </cell>
        </row>
        <row r="2123">
          <cell r="E2123" t="str">
            <v>542|Actual|Trend</v>
          </cell>
          <cell r="F2123">
            <v>0</v>
          </cell>
          <cell r="G2123">
            <v>0</v>
          </cell>
          <cell r="H2123">
            <v>0</v>
          </cell>
          <cell r="I2123">
            <v>0</v>
          </cell>
          <cell r="J2123">
            <v>0</v>
          </cell>
          <cell r="K2123">
            <v>0</v>
          </cell>
          <cell r="L2123">
            <v>0</v>
          </cell>
          <cell r="M2123">
            <v>0</v>
          </cell>
          <cell r="N2123">
            <v>0</v>
          </cell>
          <cell r="O2123">
            <v>0</v>
          </cell>
          <cell r="P2123">
            <v>0</v>
          </cell>
          <cell r="Q2123">
            <v>0</v>
          </cell>
          <cell r="R2123">
            <v>0</v>
          </cell>
          <cell r="S2123">
            <v>0</v>
          </cell>
          <cell r="T2123">
            <v>0</v>
          </cell>
          <cell r="U2123">
            <v>0</v>
          </cell>
          <cell r="V2123">
            <v>0</v>
          </cell>
          <cell r="W2123">
            <v>0</v>
          </cell>
          <cell r="X2123">
            <v>0</v>
          </cell>
          <cell r="Y2123">
            <v>0</v>
          </cell>
          <cell r="Z2123">
            <v>0</v>
          </cell>
          <cell r="AA2123">
            <v>0</v>
          </cell>
          <cell r="AB2123">
            <v>0</v>
          </cell>
          <cell r="AC2123">
            <v>0</v>
          </cell>
          <cell r="AD2123">
            <v>0</v>
          </cell>
          <cell r="AE2123">
            <v>0</v>
          </cell>
          <cell r="AF2123">
            <v>0</v>
          </cell>
          <cell r="AG2123">
            <v>0</v>
          </cell>
          <cell r="AH2123">
            <v>0</v>
          </cell>
        </row>
        <row r="2124">
          <cell r="E2124" t="str">
            <v>542|Plan|Trend</v>
          </cell>
          <cell r="F2124">
            <v>0</v>
          </cell>
          <cell r="G2124">
            <v>0</v>
          </cell>
          <cell r="H2124">
            <v>0</v>
          </cell>
          <cell r="I2124">
            <v>0</v>
          </cell>
          <cell r="J2124">
            <v>0</v>
          </cell>
          <cell r="K2124">
            <v>0</v>
          </cell>
          <cell r="L2124">
            <v>0</v>
          </cell>
          <cell r="M2124">
            <v>0</v>
          </cell>
          <cell r="N2124">
            <v>0</v>
          </cell>
          <cell r="O2124">
            <v>0</v>
          </cell>
          <cell r="P2124">
            <v>0</v>
          </cell>
          <cell r="Q2124">
            <v>0</v>
          </cell>
          <cell r="R2124">
            <v>0</v>
          </cell>
          <cell r="S2124">
            <v>0</v>
          </cell>
          <cell r="T2124">
            <v>0</v>
          </cell>
          <cell r="U2124">
            <v>0</v>
          </cell>
          <cell r="V2124">
            <v>0</v>
          </cell>
          <cell r="W2124">
            <v>0</v>
          </cell>
          <cell r="X2124">
            <v>0</v>
          </cell>
          <cell r="Y2124">
            <v>0</v>
          </cell>
          <cell r="Z2124">
            <v>0</v>
          </cell>
          <cell r="AA2124">
            <v>0</v>
          </cell>
          <cell r="AB2124">
            <v>0</v>
          </cell>
          <cell r="AC2124">
            <v>0</v>
          </cell>
          <cell r="AD2124">
            <v>0</v>
          </cell>
          <cell r="AE2124">
            <v>0</v>
          </cell>
          <cell r="AF2124">
            <v>0</v>
          </cell>
          <cell r="AG2124">
            <v>0</v>
          </cell>
          <cell r="AH2124">
            <v>0</v>
          </cell>
        </row>
        <row r="2125">
          <cell r="E2125" t="str">
            <v>542|FORECAST|Trend</v>
          </cell>
          <cell r="F2125">
            <v>0</v>
          </cell>
          <cell r="G2125">
            <v>0</v>
          </cell>
          <cell r="H2125">
            <v>0</v>
          </cell>
          <cell r="I2125">
            <v>0</v>
          </cell>
          <cell r="J2125">
            <v>0</v>
          </cell>
          <cell r="K2125">
            <v>0</v>
          </cell>
          <cell r="L2125">
            <v>0</v>
          </cell>
          <cell r="M2125">
            <v>0</v>
          </cell>
          <cell r="N2125">
            <v>0</v>
          </cell>
          <cell r="O2125">
            <v>0</v>
          </cell>
          <cell r="P2125">
            <v>0</v>
          </cell>
          <cell r="Q2125">
            <v>0</v>
          </cell>
          <cell r="R2125">
            <v>0</v>
          </cell>
          <cell r="S2125">
            <v>0</v>
          </cell>
          <cell r="T2125">
            <v>0</v>
          </cell>
          <cell r="U2125">
            <v>0</v>
          </cell>
          <cell r="V2125">
            <v>0</v>
          </cell>
          <cell r="W2125">
            <v>0</v>
          </cell>
          <cell r="X2125">
            <v>0</v>
          </cell>
          <cell r="Y2125">
            <v>0</v>
          </cell>
          <cell r="Z2125">
            <v>0</v>
          </cell>
          <cell r="AA2125">
            <v>0</v>
          </cell>
          <cell r="AB2125">
            <v>0</v>
          </cell>
          <cell r="AC2125">
            <v>0</v>
          </cell>
          <cell r="AD2125">
            <v>0</v>
          </cell>
          <cell r="AE2125">
            <v>0</v>
          </cell>
          <cell r="AF2125">
            <v>0</v>
          </cell>
          <cell r="AG2125">
            <v>0</v>
          </cell>
          <cell r="AH2125">
            <v>0</v>
          </cell>
        </row>
        <row r="2126">
          <cell r="E2126" t="str">
            <v>542|Prior|Trend</v>
          </cell>
          <cell r="F2126">
            <v>0</v>
          </cell>
          <cell r="G2126">
            <v>0</v>
          </cell>
          <cell r="H2126">
            <v>-35.234000000000002</v>
          </cell>
          <cell r="I2126">
            <v>0</v>
          </cell>
          <cell r="J2126">
            <v>0</v>
          </cell>
          <cell r="K2126">
            <v>0</v>
          </cell>
          <cell r="L2126">
            <v>0</v>
          </cell>
          <cell r="M2126">
            <v>0</v>
          </cell>
          <cell r="N2126">
            <v>-36</v>
          </cell>
          <cell r="O2126">
            <v>0</v>
          </cell>
          <cell r="P2126">
            <v>0</v>
          </cell>
          <cell r="Q2126">
            <v>0</v>
          </cell>
          <cell r="R2126">
            <v>-35.234000000000002</v>
          </cell>
          <cell r="S2126">
            <v>0</v>
          </cell>
          <cell r="T2126">
            <v>-36</v>
          </cell>
          <cell r="U2126">
            <v>0</v>
          </cell>
          <cell r="V2126">
            <v>-71.234000000000009</v>
          </cell>
          <cell r="W2126">
            <v>0</v>
          </cell>
          <cell r="X2126">
            <v>0</v>
          </cell>
          <cell r="Y2126">
            <v>-35.234000000000002</v>
          </cell>
          <cell r="Z2126">
            <v>-35.234000000000002</v>
          </cell>
          <cell r="AA2126">
            <v>-35.234000000000002</v>
          </cell>
          <cell r="AB2126">
            <v>-35.234000000000002</v>
          </cell>
          <cell r="AC2126">
            <v>-35.234000000000002</v>
          </cell>
          <cell r="AD2126">
            <v>-35.234000000000002</v>
          </cell>
          <cell r="AE2126">
            <v>-71.234000000000009</v>
          </cell>
          <cell r="AF2126">
            <v>-71.234000000000009</v>
          </cell>
          <cell r="AG2126">
            <v>-71.234000000000009</v>
          </cell>
          <cell r="AH2126">
            <v>-71.234000000000009</v>
          </cell>
        </row>
        <row r="2127">
          <cell r="E2127" t="str">
            <v>542|TVAR|Actual vs Plan</v>
          </cell>
          <cell r="F2127">
            <v>0</v>
          </cell>
          <cell r="G2127">
            <v>0</v>
          </cell>
          <cell r="H2127">
            <v>0</v>
          </cell>
          <cell r="I2127">
            <v>0</v>
          </cell>
          <cell r="J2127">
            <v>0</v>
          </cell>
          <cell r="K2127">
            <v>0</v>
          </cell>
          <cell r="L2127">
            <v>0</v>
          </cell>
          <cell r="M2127">
            <v>0</v>
          </cell>
          <cell r="N2127">
            <v>0</v>
          </cell>
          <cell r="O2127">
            <v>0</v>
          </cell>
          <cell r="P2127">
            <v>0</v>
          </cell>
          <cell r="Q2127">
            <v>0</v>
          </cell>
          <cell r="R2127">
            <v>0</v>
          </cell>
          <cell r="S2127">
            <v>0</v>
          </cell>
          <cell r="T2127">
            <v>0</v>
          </cell>
          <cell r="U2127">
            <v>0</v>
          </cell>
          <cell r="V2127">
            <v>0</v>
          </cell>
          <cell r="W2127">
            <v>0</v>
          </cell>
          <cell r="X2127">
            <v>0</v>
          </cell>
          <cell r="Y2127">
            <v>0</v>
          </cell>
          <cell r="Z2127">
            <v>0</v>
          </cell>
          <cell r="AA2127">
            <v>0</v>
          </cell>
          <cell r="AB2127">
            <v>0</v>
          </cell>
          <cell r="AC2127">
            <v>0</v>
          </cell>
          <cell r="AD2127">
            <v>0</v>
          </cell>
          <cell r="AE2127">
            <v>0</v>
          </cell>
          <cell r="AF2127">
            <v>0</v>
          </cell>
          <cell r="AG2127">
            <v>0</v>
          </cell>
          <cell r="AH2127">
            <v>0</v>
          </cell>
        </row>
        <row r="2128">
          <cell r="E2128" t="str">
            <v>542|TVAR %|Actual vs Plan</v>
          </cell>
          <cell r="F2128">
            <v>0</v>
          </cell>
          <cell r="G2128">
            <v>0</v>
          </cell>
          <cell r="H2128">
            <v>0</v>
          </cell>
          <cell r="I2128">
            <v>0</v>
          </cell>
          <cell r="J2128">
            <v>0</v>
          </cell>
          <cell r="K2128">
            <v>0</v>
          </cell>
          <cell r="L2128">
            <v>0</v>
          </cell>
          <cell r="M2128">
            <v>0</v>
          </cell>
          <cell r="N2128">
            <v>0</v>
          </cell>
          <cell r="O2128">
            <v>0</v>
          </cell>
          <cell r="P2128">
            <v>0</v>
          </cell>
          <cell r="Q2128">
            <v>0</v>
          </cell>
          <cell r="R2128">
            <v>0</v>
          </cell>
          <cell r="S2128">
            <v>0</v>
          </cell>
          <cell r="T2128">
            <v>0</v>
          </cell>
          <cell r="U2128">
            <v>0</v>
          </cell>
          <cell r="V2128">
            <v>0</v>
          </cell>
          <cell r="W2128">
            <v>0</v>
          </cell>
          <cell r="X2128">
            <v>0</v>
          </cell>
          <cell r="Y2128">
            <v>0</v>
          </cell>
          <cell r="Z2128">
            <v>0</v>
          </cell>
          <cell r="AA2128">
            <v>0</v>
          </cell>
          <cell r="AB2128">
            <v>0</v>
          </cell>
          <cell r="AC2128">
            <v>0</v>
          </cell>
          <cell r="AD2128">
            <v>0</v>
          </cell>
          <cell r="AE2128">
            <v>0</v>
          </cell>
          <cell r="AF2128">
            <v>0</v>
          </cell>
          <cell r="AG2128">
            <v>0</v>
          </cell>
          <cell r="AH2128">
            <v>0</v>
          </cell>
        </row>
        <row r="2129">
          <cell r="E2129" t="str">
            <v>542|DTE|Actual vs Plan</v>
          </cell>
          <cell r="F2129">
            <v>0</v>
          </cell>
          <cell r="G2129">
            <v>0</v>
          </cell>
          <cell r="H2129">
            <v>0</v>
          </cell>
          <cell r="I2129">
            <v>0</v>
          </cell>
          <cell r="J2129">
            <v>0</v>
          </cell>
          <cell r="K2129">
            <v>0</v>
          </cell>
          <cell r="L2129">
            <v>0</v>
          </cell>
          <cell r="M2129">
            <v>0</v>
          </cell>
          <cell r="N2129">
            <v>0</v>
          </cell>
          <cell r="O2129">
            <v>0</v>
          </cell>
          <cell r="P2129">
            <v>0</v>
          </cell>
          <cell r="Q2129">
            <v>0</v>
          </cell>
          <cell r="R2129">
            <v>0</v>
          </cell>
          <cell r="S2129">
            <v>0</v>
          </cell>
          <cell r="T2129">
            <v>0</v>
          </cell>
          <cell r="U2129">
            <v>0</v>
          </cell>
          <cell r="V2129">
            <v>0</v>
          </cell>
          <cell r="W2129">
            <v>0</v>
          </cell>
          <cell r="X2129">
            <v>0</v>
          </cell>
          <cell r="Y2129">
            <v>0</v>
          </cell>
          <cell r="Z2129">
            <v>0</v>
          </cell>
          <cell r="AA2129">
            <v>0</v>
          </cell>
          <cell r="AB2129">
            <v>0</v>
          </cell>
          <cell r="AC2129">
            <v>0</v>
          </cell>
          <cell r="AD2129">
            <v>0</v>
          </cell>
          <cell r="AE2129">
            <v>0</v>
          </cell>
          <cell r="AF2129">
            <v>0</v>
          </cell>
          <cell r="AG2129">
            <v>0</v>
          </cell>
          <cell r="AH2129">
            <v>0</v>
          </cell>
        </row>
        <row r="2130">
          <cell r="E2130" t="str">
            <v>542|DTE %|Actual vs Plan</v>
          </cell>
          <cell r="F2130">
            <v>0</v>
          </cell>
          <cell r="G2130">
            <v>0</v>
          </cell>
          <cell r="H2130">
            <v>0</v>
          </cell>
          <cell r="I2130">
            <v>0</v>
          </cell>
          <cell r="J2130">
            <v>0</v>
          </cell>
          <cell r="K2130">
            <v>0</v>
          </cell>
          <cell r="L2130">
            <v>0</v>
          </cell>
          <cell r="M2130">
            <v>0</v>
          </cell>
          <cell r="N2130">
            <v>0</v>
          </cell>
          <cell r="O2130">
            <v>0</v>
          </cell>
          <cell r="P2130">
            <v>0</v>
          </cell>
          <cell r="Q2130">
            <v>0</v>
          </cell>
          <cell r="R2130">
            <v>0</v>
          </cell>
          <cell r="S2130">
            <v>0</v>
          </cell>
          <cell r="T2130">
            <v>0</v>
          </cell>
          <cell r="U2130">
            <v>0</v>
          </cell>
          <cell r="V2130">
            <v>0</v>
          </cell>
          <cell r="W2130">
            <v>0</v>
          </cell>
          <cell r="X2130">
            <v>0</v>
          </cell>
          <cell r="Y2130">
            <v>0</v>
          </cell>
          <cell r="Z2130">
            <v>0</v>
          </cell>
          <cell r="AA2130">
            <v>0</v>
          </cell>
          <cell r="AB2130">
            <v>0</v>
          </cell>
          <cell r="AC2130">
            <v>0</v>
          </cell>
          <cell r="AD2130">
            <v>0</v>
          </cell>
          <cell r="AE2130">
            <v>0</v>
          </cell>
          <cell r="AF2130">
            <v>0</v>
          </cell>
          <cell r="AG2130">
            <v>0</v>
          </cell>
          <cell r="AH2130">
            <v>0</v>
          </cell>
        </row>
        <row r="2131">
          <cell r="E2131" t="str">
            <v>542|ExExch|Actual vs Plan</v>
          </cell>
          <cell r="F2131">
            <v>0</v>
          </cell>
          <cell r="G2131">
            <v>0</v>
          </cell>
          <cell r="H2131">
            <v>0</v>
          </cell>
          <cell r="I2131">
            <v>0</v>
          </cell>
          <cell r="J2131">
            <v>0</v>
          </cell>
          <cell r="K2131">
            <v>0</v>
          </cell>
          <cell r="L2131">
            <v>0</v>
          </cell>
          <cell r="M2131">
            <v>0</v>
          </cell>
          <cell r="N2131">
            <v>0</v>
          </cell>
          <cell r="O2131">
            <v>0</v>
          </cell>
          <cell r="P2131">
            <v>0</v>
          </cell>
          <cell r="Q2131">
            <v>0</v>
          </cell>
          <cell r="R2131">
            <v>0</v>
          </cell>
          <cell r="S2131">
            <v>0</v>
          </cell>
          <cell r="T2131">
            <v>0</v>
          </cell>
          <cell r="U2131">
            <v>0</v>
          </cell>
          <cell r="V2131">
            <v>0</v>
          </cell>
          <cell r="W2131">
            <v>0</v>
          </cell>
          <cell r="X2131">
            <v>0</v>
          </cell>
          <cell r="Y2131">
            <v>0</v>
          </cell>
          <cell r="Z2131">
            <v>0</v>
          </cell>
          <cell r="AA2131">
            <v>0</v>
          </cell>
          <cell r="AB2131">
            <v>0</v>
          </cell>
          <cell r="AC2131">
            <v>0</v>
          </cell>
          <cell r="AD2131">
            <v>0</v>
          </cell>
          <cell r="AE2131">
            <v>0</v>
          </cell>
          <cell r="AF2131">
            <v>0</v>
          </cell>
          <cell r="AG2131">
            <v>0</v>
          </cell>
          <cell r="AH2131">
            <v>0</v>
          </cell>
        </row>
        <row r="2132">
          <cell r="E2132" t="str">
            <v>542|ExExch %|Actual vs Plan</v>
          </cell>
          <cell r="F2132">
            <v>0</v>
          </cell>
          <cell r="G2132">
            <v>0</v>
          </cell>
          <cell r="H2132">
            <v>0</v>
          </cell>
          <cell r="I2132">
            <v>0</v>
          </cell>
          <cell r="J2132">
            <v>0</v>
          </cell>
          <cell r="K2132">
            <v>0</v>
          </cell>
          <cell r="L2132">
            <v>0</v>
          </cell>
          <cell r="M2132">
            <v>0</v>
          </cell>
          <cell r="N2132">
            <v>0</v>
          </cell>
          <cell r="O2132">
            <v>0</v>
          </cell>
          <cell r="P2132">
            <v>0</v>
          </cell>
          <cell r="Q2132">
            <v>0</v>
          </cell>
          <cell r="R2132">
            <v>0</v>
          </cell>
          <cell r="S2132">
            <v>0</v>
          </cell>
          <cell r="T2132">
            <v>0</v>
          </cell>
          <cell r="U2132">
            <v>0</v>
          </cell>
          <cell r="V2132">
            <v>0</v>
          </cell>
          <cell r="W2132">
            <v>0</v>
          </cell>
          <cell r="X2132">
            <v>0</v>
          </cell>
          <cell r="Y2132">
            <v>0</v>
          </cell>
          <cell r="Z2132">
            <v>0</v>
          </cell>
          <cell r="AA2132">
            <v>0</v>
          </cell>
          <cell r="AB2132">
            <v>0</v>
          </cell>
          <cell r="AC2132">
            <v>0</v>
          </cell>
          <cell r="AD2132">
            <v>0</v>
          </cell>
          <cell r="AE2132">
            <v>0</v>
          </cell>
          <cell r="AF2132">
            <v>0</v>
          </cell>
          <cell r="AG2132">
            <v>0</v>
          </cell>
          <cell r="AH2132">
            <v>0</v>
          </cell>
        </row>
        <row r="2133">
          <cell r="E2133" t="str">
            <v>542|Plan Next|Trend</v>
          </cell>
          <cell r="F2133">
            <v>0</v>
          </cell>
          <cell r="G2133">
            <v>0</v>
          </cell>
          <cell r="H2133">
            <v>0</v>
          </cell>
          <cell r="I2133">
            <v>0</v>
          </cell>
          <cell r="J2133">
            <v>0</v>
          </cell>
          <cell r="K2133">
            <v>0</v>
          </cell>
          <cell r="L2133">
            <v>0</v>
          </cell>
          <cell r="M2133">
            <v>0</v>
          </cell>
          <cell r="N2133">
            <v>0</v>
          </cell>
          <cell r="O2133">
            <v>0</v>
          </cell>
          <cell r="P2133">
            <v>0</v>
          </cell>
          <cell r="Q2133">
            <v>0</v>
          </cell>
          <cell r="R2133">
            <v>0</v>
          </cell>
          <cell r="S2133">
            <v>0</v>
          </cell>
          <cell r="T2133">
            <v>0</v>
          </cell>
          <cell r="U2133">
            <v>0</v>
          </cell>
          <cell r="V2133">
            <v>0</v>
          </cell>
          <cell r="W2133">
            <v>0</v>
          </cell>
          <cell r="X2133">
            <v>0</v>
          </cell>
          <cell r="Y2133">
            <v>0</v>
          </cell>
          <cell r="Z2133">
            <v>0</v>
          </cell>
          <cell r="AA2133">
            <v>0</v>
          </cell>
          <cell r="AB2133">
            <v>0</v>
          </cell>
          <cell r="AC2133">
            <v>0</v>
          </cell>
          <cell r="AD2133">
            <v>0</v>
          </cell>
          <cell r="AE2133">
            <v>0</v>
          </cell>
          <cell r="AF2133">
            <v>0</v>
          </cell>
          <cell r="AG2133">
            <v>0</v>
          </cell>
          <cell r="AH2133">
            <v>0</v>
          </cell>
        </row>
        <row r="2134">
          <cell r="E2134" t="str">
            <v>542|DTE|Actual vs Prior</v>
          </cell>
          <cell r="F2134">
            <v>0</v>
          </cell>
          <cell r="G2134">
            <v>0</v>
          </cell>
          <cell r="H2134">
            <v>0</v>
          </cell>
          <cell r="I2134">
            <v>0</v>
          </cell>
          <cell r="J2134">
            <v>0</v>
          </cell>
          <cell r="K2134">
            <v>0</v>
          </cell>
          <cell r="L2134">
            <v>0</v>
          </cell>
          <cell r="M2134">
            <v>0</v>
          </cell>
          <cell r="N2134">
            <v>0</v>
          </cell>
          <cell r="O2134">
            <v>0</v>
          </cell>
          <cell r="P2134">
            <v>0</v>
          </cell>
          <cell r="Q2134">
            <v>0</v>
          </cell>
          <cell r="R2134">
            <v>0</v>
          </cell>
          <cell r="S2134">
            <v>0</v>
          </cell>
          <cell r="T2134">
            <v>0</v>
          </cell>
          <cell r="U2134">
            <v>0</v>
          </cell>
          <cell r="V2134">
            <v>0</v>
          </cell>
          <cell r="W2134">
            <v>0</v>
          </cell>
          <cell r="X2134">
            <v>0</v>
          </cell>
          <cell r="Y2134">
            <v>0</v>
          </cell>
          <cell r="Z2134">
            <v>0</v>
          </cell>
          <cell r="AA2134">
            <v>0</v>
          </cell>
          <cell r="AB2134">
            <v>0</v>
          </cell>
          <cell r="AC2134">
            <v>0</v>
          </cell>
          <cell r="AD2134">
            <v>0</v>
          </cell>
          <cell r="AE2134">
            <v>0</v>
          </cell>
          <cell r="AF2134">
            <v>0</v>
          </cell>
          <cell r="AG2134">
            <v>0</v>
          </cell>
          <cell r="AH2134">
            <v>0</v>
          </cell>
        </row>
        <row r="2135">
          <cell r="E2135" t="str">
            <v>542|DTE %|Actual vs Prior</v>
          </cell>
          <cell r="F2135">
            <v>0</v>
          </cell>
          <cell r="G2135">
            <v>0</v>
          </cell>
          <cell r="H2135">
            <v>0</v>
          </cell>
          <cell r="I2135">
            <v>0</v>
          </cell>
          <cell r="J2135">
            <v>0</v>
          </cell>
          <cell r="K2135">
            <v>0</v>
          </cell>
          <cell r="L2135">
            <v>0</v>
          </cell>
          <cell r="M2135">
            <v>0</v>
          </cell>
          <cell r="N2135">
            <v>0</v>
          </cell>
          <cell r="O2135">
            <v>0</v>
          </cell>
          <cell r="P2135">
            <v>0</v>
          </cell>
          <cell r="Q2135">
            <v>0</v>
          </cell>
          <cell r="R2135">
            <v>0</v>
          </cell>
          <cell r="S2135">
            <v>0</v>
          </cell>
          <cell r="T2135">
            <v>0</v>
          </cell>
          <cell r="U2135">
            <v>0</v>
          </cell>
          <cell r="V2135">
            <v>0</v>
          </cell>
          <cell r="W2135">
            <v>0</v>
          </cell>
          <cell r="X2135">
            <v>0</v>
          </cell>
          <cell r="Y2135">
            <v>0</v>
          </cell>
          <cell r="Z2135">
            <v>0</v>
          </cell>
          <cell r="AA2135">
            <v>0</v>
          </cell>
          <cell r="AB2135">
            <v>0</v>
          </cell>
          <cell r="AC2135">
            <v>0</v>
          </cell>
          <cell r="AD2135">
            <v>0</v>
          </cell>
          <cell r="AE2135">
            <v>0</v>
          </cell>
          <cell r="AF2135">
            <v>0</v>
          </cell>
          <cell r="AG2135">
            <v>0</v>
          </cell>
          <cell r="AH2135">
            <v>0</v>
          </cell>
        </row>
        <row r="2136">
          <cell r="E2136" t="str">
            <v>542|ExExch|Actual vs Prior</v>
          </cell>
          <cell r="F2136">
            <v>0</v>
          </cell>
          <cell r="G2136">
            <v>0</v>
          </cell>
          <cell r="H2136">
            <v>0</v>
          </cell>
          <cell r="I2136">
            <v>0</v>
          </cell>
          <cell r="J2136">
            <v>0</v>
          </cell>
          <cell r="K2136">
            <v>0</v>
          </cell>
          <cell r="L2136">
            <v>0</v>
          </cell>
          <cell r="M2136">
            <v>0</v>
          </cell>
          <cell r="N2136">
            <v>0</v>
          </cell>
          <cell r="O2136">
            <v>0</v>
          </cell>
          <cell r="P2136">
            <v>0</v>
          </cell>
          <cell r="Q2136">
            <v>0</v>
          </cell>
          <cell r="R2136">
            <v>0</v>
          </cell>
          <cell r="S2136">
            <v>0</v>
          </cell>
          <cell r="T2136">
            <v>0</v>
          </cell>
          <cell r="U2136">
            <v>0</v>
          </cell>
          <cell r="V2136">
            <v>0</v>
          </cell>
          <cell r="W2136">
            <v>0</v>
          </cell>
          <cell r="X2136">
            <v>0</v>
          </cell>
          <cell r="Y2136">
            <v>0</v>
          </cell>
          <cell r="Z2136">
            <v>0</v>
          </cell>
          <cell r="AA2136">
            <v>0</v>
          </cell>
          <cell r="AB2136">
            <v>0</v>
          </cell>
          <cell r="AC2136">
            <v>0</v>
          </cell>
          <cell r="AD2136">
            <v>0</v>
          </cell>
          <cell r="AE2136">
            <v>0</v>
          </cell>
          <cell r="AF2136">
            <v>0</v>
          </cell>
          <cell r="AG2136">
            <v>0</v>
          </cell>
          <cell r="AH2136">
            <v>0</v>
          </cell>
        </row>
        <row r="2137">
          <cell r="E2137" t="str">
            <v>542|ExExch %|Actual vs Prior</v>
          </cell>
          <cell r="F2137">
            <v>0</v>
          </cell>
          <cell r="G2137">
            <v>0</v>
          </cell>
          <cell r="H2137">
            <v>0</v>
          </cell>
          <cell r="I2137">
            <v>0</v>
          </cell>
          <cell r="J2137">
            <v>0</v>
          </cell>
          <cell r="K2137">
            <v>0</v>
          </cell>
          <cell r="L2137">
            <v>0</v>
          </cell>
          <cell r="M2137">
            <v>0</v>
          </cell>
          <cell r="N2137">
            <v>0</v>
          </cell>
          <cell r="O2137">
            <v>0</v>
          </cell>
          <cell r="P2137">
            <v>0</v>
          </cell>
          <cell r="Q2137">
            <v>0</v>
          </cell>
          <cell r="R2137">
            <v>0</v>
          </cell>
          <cell r="S2137">
            <v>0</v>
          </cell>
          <cell r="T2137">
            <v>0</v>
          </cell>
          <cell r="U2137">
            <v>0</v>
          </cell>
          <cell r="V2137">
            <v>0</v>
          </cell>
          <cell r="W2137">
            <v>0</v>
          </cell>
          <cell r="X2137">
            <v>0</v>
          </cell>
          <cell r="Y2137">
            <v>0</v>
          </cell>
          <cell r="Z2137">
            <v>0</v>
          </cell>
          <cell r="AA2137">
            <v>0</v>
          </cell>
          <cell r="AB2137">
            <v>0</v>
          </cell>
          <cell r="AC2137">
            <v>0</v>
          </cell>
          <cell r="AD2137">
            <v>0</v>
          </cell>
          <cell r="AE2137">
            <v>0</v>
          </cell>
          <cell r="AF2137">
            <v>0</v>
          </cell>
          <cell r="AG2137">
            <v>0</v>
          </cell>
          <cell r="AH2137">
            <v>0</v>
          </cell>
        </row>
        <row r="2138">
          <cell r="E2138" t="str">
            <v>542|TVAR|Actual vs Prior</v>
          </cell>
          <cell r="F2138">
            <v>0</v>
          </cell>
          <cell r="G2138">
            <v>0</v>
          </cell>
          <cell r="H2138">
            <v>0</v>
          </cell>
          <cell r="I2138">
            <v>0</v>
          </cell>
          <cell r="J2138">
            <v>0</v>
          </cell>
          <cell r="K2138">
            <v>0</v>
          </cell>
          <cell r="L2138">
            <v>0</v>
          </cell>
          <cell r="M2138">
            <v>0</v>
          </cell>
          <cell r="N2138">
            <v>0</v>
          </cell>
          <cell r="O2138">
            <v>0</v>
          </cell>
          <cell r="P2138">
            <v>0</v>
          </cell>
          <cell r="Q2138">
            <v>0</v>
          </cell>
          <cell r="R2138">
            <v>0</v>
          </cell>
          <cell r="S2138">
            <v>0</v>
          </cell>
          <cell r="T2138">
            <v>0</v>
          </cell>
          <cell r="U2138">
            <v>0</v>
          </cell>
          <cell r="V2138">
            <v>0</v>
          </cell>
          <cell r="W2138">
            <v>0</v>
          </cell>
          <cell r="X2138">
            <v>0</v>
          </cell>
          <cell r="Y2138">
            <v>0</v>
          </cell>
          <cell r="Z2138">
            <v>0</v>
          </cell>
          <cell r="AA2138">
            <v>0</v>
          </cell>
          <cell r="AB2138">
            <v>0</v>
          </cell>
          <cell r="AC2138">
            <v>0</v>
          </cell>
          <cell r="AD2138">
            <v>0</v>
          </cell>
          <cell r="AE2138">
            <v>0</v>
          </cell>
          <cell r="AF2138">
            <v>0</v>
          </cell>
          <cell r="AG2138">
            <v>0</v>
          </cell>
          <cell r="AH2138">
            <v>0</v>
          </cell>
        </row>
        <row r="2139">
          <cell r="E2139" t="str">
            <v>542|TVAR %|Actual vs Prior</v>
          </cell>
          <cell r="F2139">
            <v>0</v>
          </cell>
          <cell r="G2139">
            <v>0</v>
          </cell>
          <cell r="H2139">
            <v>0</v>
          </cell>
          <cell r="I2139">
            <v>0</v>
          </cell>
          <cell r="J2139">
            <v>0</v>
          </cell>
          <cell r="K2139">
            <v>0</v>
          </cell>
          <cell r="L2139">
            <v>0</v>
          </cell>
          <cell r="M2139">
            <v>0</v>
          </cell>
          <cell r="N2139">
            <v>0</v>
          </cell>
          <cell r="O2139">
            <v>0</v>
          </cell>
          <cell r="P2139">
            <v>0</v>
          </cell>
          <cell r="Q2139">
            <v>0</v>
          </cell>
          <cell r="R2139">
            <v>0</v>
          </cell>
          <cell r="S2139">
            <v>0</v>
          </cell>
          <cell r="T2139">
            <v>0</v>
          </cell>
          <cell r="U2139">
            <v>0</v>
          </cell>
          <cell r="V2139">
            <v>0</v>
          </cell>
          <cell r="W2139">
            <v>0</v>
          </cell>
          <cell r="X2139">
            <v>0</v>
          </cell>
          <cell r="Y2139">
            <v>0</v>
          </cell>
          <cell r="Z2139">
            <v>0</v>
          </cell>
          <cell r="AA2139">
            <v>0</v>
          </cell>
          <cell r="AB2139">
            <v>0</v>
          </cell>
          <cell r="AC2139">
            <v>0</v>
          </cell>
          <cell r="AD2139">
            <v>0</v>
          </cell>
          <cell r="AE2139">
            <v>0</v>
          </cell>
          <cell r="AF2139">
            <v>0</v>
          </cell>
          <cell r="AG2139">
            <v>0</v>
          </cell>
          <cell r="AH2139">
            <v>0</v>
          </cell>
        </row>
        <row r="2140">
          <cell r="E2140" t="str">
            <v>543|Actual|Trend</v>
          </cell>
          <cell r="F2140">
            <v>0</v>
          </cell>
          <cell r="G2140">
            <v>0</v>
          </cell>
          <cell r="H2140">
            <v>0</v>
          </cell>
          <cell r="I2140">
            <v>0</v>
          </cell>
          <cell r="J2140">
            <v>0</v>
          </cell>
          <cell r="K2140">
            <v>0</v>
          </cell>
          <cell r="L2140">
            <v>0</v>
          </cell>
          <cell r="M2140">
            <v>0</v>
          </cell>
          <cell r="N2140">
            <v>0</v>
          </cell>
          <cell r="O2140">
            <v>0</v>
          </cell>
          <cell r="P2140">
            <v>0</v>
          </cell>
          <cell r="Q2140">
            <v>0</v>
          </cell>
          <cell r="R2140">
            <v>0</v>
          </cell>
          <cell r="S2140">
            <v>0</v>
          </cell>
          <cell r="T2140">
            <v>0</v>
          </cell>
          <cell r="U2140">
            <v>0</v>
          </cell>
          <cell r="V2140">
            <v>0</v>
          </cell>
          <cell r="W2140">
            <v>0</v>
          </cell>
          <cell r="X2140">
            <v>0</v>
          </cell>
          <cell r="Y2140">
            <v>0</v>
          </cell>
          <cell r="Z2140">
            <v>0</v>
          </cell>
          <cell r="AA2140">
            <v>0</v>
          </cell>
          <cell r="AB2140">
            <v>0</v>
          </cell>
          <cell r="AC2140">
            <v>0</v>
          </cell>
          <cell r="AD2140">
            <v>0</v>
          </cell>
          <cell r="AE2140">
            <v>0</v>
          </cell>
          <cell r="AF2140">
            <v>0</v>
          </cell>
          <cell r="AG2140">
            <v>0</v>
          </cell>
          <cell r="AH2140">
            <v>0</v>
          </cell>
        </row>
        <row r="2141">
          <cell r="E2141" t="str">
            <v>543|Plan|Trend</v>
          </cell>
          <cell r="F2141">
            <v>0</v>
          </cell>
          <cell r="G2141">
            <v>0</v>
          </cell>
          <cell r="H2141">
            <v>0</v>
          </cell>
          <cell r="I2141">
            <v>0</v>
          </cell>
          <cell r="J2141">
            <v>0</v>
          </cell>
          <cell r="K2141">
            <v>0</v>
          </cell>
          <cell r="L2141">
            <v>0</v>
          </cell>
          <cell r="M2141">
            <v>0</v>
          </cell>
          <cell r="N2141">
            <v>0</v>
          </cell>
          <cell r="O2141">
            <v>0</v>
          </cell>
          <cell r="P2141">
            <v>0</v>
          </cell>
          <cell r="Q2141">
            <v>0</v>
          </cell>
          <cell r="R2141">
            <v>0</v>
          </cell>
          <cell r="S2141">
            <v>0</v>
          </cell>
          <cell r="T2141">
            <v>0</v>
          </cell>
          <cell r="U2141">
            <v>0</v>
          </cell>
          <cell r="V2141">
            <v>0</v>
          </cell>
          <cell r="W2141">
            <v>0</v>
          </cell>
          <cell r="X2141">
            <v>0</v>
          </cell>
          <cell r="Y2141">
            <v>0</v>
          </cell>
          <cell r="Z2141">
            <v>0</v>
          </cell>
          <cell r="AA2141">
            <v>0</v>
          </cell>
          <cell r="AB2141">
            <v>0</v>
          </cell>
          <cell r="AC2141">
            <v>0</v>
          </cell>
          <cell r="AD2141">
            <v>0</v>
          </cell>
          <cell r="AE2141">
            <v>0</v>
          </cell>
          <cell r="AF2141">
            <v>0</v>
          </cell>
          <cell r="AG2141">
            <v>0</v>
          </cell>
          <cell r="AH2141">
            <v>0</v>
          </cell>
        </row>
        <row r="2142">
          <cell r="E2142" t="str">
            <v>543|FORECAST|Trend</v>
          </cell>
          <cell r="F2142">
            <v>0</v>
          </cell>
          <cell r="G2142">
            <v>0</v>
          </cell>
          <cell r="H2142">
            <v>0</v>
          </cell>
          <cell r="I2142">
            <v>0</v>
          </cell>
          <cell r="J2142">
            <v>0</v>
          </cell>
          <cell r="K2142">
            <v>0</v>
          </cell>
          <cell r="L2142">
            <v>0</v>
          </cell>
          <cell r="M2142">
            <v>0</v>
          </cell>
          <cell r="N2142">
            <v>0</v>
          </cell>
          <cell r="O2142">
            <v>0</v>
          </cell>
          <cell r="P2142">
            <v>0</v>
          </cell>
          <cell r="Q2142">
            <v>0</v>
          </cell>
          <cell r="R2142">
            <v>0</v>
          </cell>
          <cell r="S2142">
            <v>0</v>
          </cell>
          <cell r="T2142">
            <v>0</v>
          </cell>
          <cell r="U2142">
            <v>0</v>
          </cell>
          <cell r="V2142">
            <v>0</v>
          </cell>
          <cell r="W2142">
            <v>0</v>
          </cell>
          <cell r="X2142">
            <v>0</v>
          </cell>
          <cell r="Y2142">
            <v>0</v>
          </cell>
          <cell r="Z2142">
            <v>0</v>
          </cell>
          <cell r="AA2142">
            <v>0</v>
          </cell>
          <cell r="AB2142">
            <v>0</v>
          </cell>
          <cell r="AC2142">
            <v>0</v>
          </cell>
          <cell r="AD2142">
            <v>0</v>
          </cell>
          <cell r="AE2142">
            <v>0</v>
          </cell>
          <cell r="AF2142">
            <v>0</v>
          </cell>
          <cell r="AG2142">
            <v>0</v>
          </cell>
          <cell r="AH2142">
            <v>0</v>
          </cell>
        </row>
        <row r="2143">
          <cell r="E2143" t="str">
            <v>543|Prior|Trend</v>
          </cell>
          <cell r="F2143">
            <v>0</v>
          </cell>
          <cell r="G2143">
            <v>0</v>
          </cell>
          <cell r="H2143">
            <v>22.47</v>
          </cell>
          <cell r="I2143">
            <v>0</v>
          </cell>
          <cell r="J2143">
            <v>0</v>
          </cell>
          <cell r="K2143">
            <v>0</v>
          </cell>
          <cell r="L2143">
            <v>0</v>
          </cell>
          <cell r="M2143">
            <v>0</v>
          </cell>
          <cell r="N2143">
            <v>0</v>
          </cell>
          <cell r="O2143">
            <v>0</v>
          </cell>
          <cell r="P2143">
            <v>0</v>
          </cell>
          <cell r="Q2143">
            <v>0</v>
          </cell>
          <cell r="R2143">
            <v>22.47</v>
          </cell>
          <cell r="S2143">
            <v>0</v>
          </cell>
          <cell r="T2143">
            <v>0</v>
          </cell>
          <cell r="U2143">
            <v>0</v>
          </cell>
          <cell r="V2143">
            <v>22.47</v>
          </cell>
          <cell r="W2143">
            <v>0</v>
          </cell>
          <cell r="X2143">
            <v>0</v>
          </cell>
          <cell r="Y2143">
            <v>22.47</v>
          </cell>
          <cell r="Z2143">
            <v>22.47</v>
          </cell>
          <cell r="AA2143">
            <v>22.47</v>
          </cell>
          <cell r="AB2143">
            <v>22.47</v>
          </cell>
          <cell r="AC2143">
            <v>22.47</v>
          </cell>
          <cell r="AD2143">
            <v>22.47</v>
          </cell>
          <cell r="AE2143">
            <v>22.47</v>
          </cell>
          <cell r="AF2143">
            <v>22.47</v>
          </cell>
          <cell r="AG2143">
            <v>22.47</v>
          </cell>
          <cell r="AH2143">
            <v>22.47</v>
          </cell>
        </row>
        <row r="2144">
          <cell r="E2144" t="str">
            <v>543|TVAR|Actual vs Plan</v>
          </cell>
          <cell r="F2144">
            <v>0</v>
          </cell>
          <cell r="G2144">
            <v>0</v>
          </cell>
          <cell r="H2144">
            <v>0</v>
          </cell>
          <cell r="I2144">
            <v>0</v>
          </cell>
          <cell r="J2144">
            <v>0</v>
          </cell>
          <cell r="K2144">
            <v>0</v>
          </cell>
          <cell r="L2144">
            <v>0</v>
          </cell>
          <cell r="M2144">
            <v>0</v>
          </cell>
          <cell r="N2144">
            <v>0</v>
          </cell>
          <cell r="O2144">
            <v>0</v>
          </cell>
          <cell r="P2144">
            <v>0</v>
          </cell>
          <cell r="Q2144">
            <v>0</v>
          </cell>
          <cell r="R2144">
            <v>0</v>
          </cell>
          <cell r="S2144">
            <v>0</v>
          </cell>
          <cell r="T2144">
            <v>0</v>
          </cell>
          <cell r="U2144">
            <v>0</v>
          </cell>
          <cell r="V2144">
            <v>0</v>
          </cell>
          <cell r="W2144">
            <v>0</v>
          </cell>
          <cell r="X2144">
            <v>0</v>
          </cell>
          <cell r="Y2144">
            <v>0</v>
          </cell>
          <cell r="Z2144">
            <v>0</v>
          </cell>
          <cell r="AA2144">
            <v>0</v>
          </cell>
          <cell r="AB2144">
            <v>0</v>
          </cell>
          <cell r="AC2144">
            <v>0</v>
          </cell>
          <cell r="AD2144">
            <v>0</v>
          </cell>
          <cell r="AE2144">
            <v>0</v>
          </cell>
          <cell r="AF2144">
            <v>0</v>
          </cell>
          <cell r="AG2144">
            <v>0</v>
          </cell>
          <cell r="AH2144">
            <v>0</v>
          </cell>
        </row>
        <row r="2145">
          <cell r="E2145" t="str">
            <v>543|TVAR %|Actual vs Plan</v>
          </cell>
          <cell r="F2145">
            <v>0</v>
          </cell>
          <cell r="G2145">
            <v>0</v>
          </cell>
          <cell r="H2145">
            <v>0</v>
          </cell>
          <cell r="I2145">
            <v>0</v>
          </cell>
          <cell r="J2145">
            <v>0</v>
          </cell>
          <cell r="K2145">
            <v>0</v>
          </cell>
          <cell r="L2145">
            <v>0</v>
          </cell>
          <cell r="M2145">
            <v>0</v>
          </cell>
          <cell r="N2145">
            <v>0</v>
          </cell>
          <cell r="O2145">
            <v>0</v>
          </cell>
          <cell r="P2145">
            <v>0</v>
          </cell>
          <cell r="Q2145">
            <v>0</v>
          </cell>
          <cell r="R2145">
            <v>0</v>
          </cell>
          <cell r="S2145">
            <v>0</v>
          </cell>
          <cell r="T2145">
            <v>0</v>
          </cell>
          <cell r="U2145">
            <v>0</v>
          </cell>
          <cell r="V2145">
            <v>0</v>
          </cell>
          <cell r="W2145">
            <v>0</v>
          </cell>
          <cell r="X2145">
            <v>0</v>
          </cell>
          <cell r="Y2145">
            <v>0</v>
          </cell>
          <cell r="Z2145">
            <v>0</v>
          </cell>
          <cell r="AA2145">
            <v>0</v>
          </cell>
          <cell r="AB2145">
            <v>0</v>
          </cell>
          <cell r="AC2145">
            <v>0</v>
          </cell>
          <cell r="AD2145">
            <v>0</v>
          </cell>
          <cell r="AE2145">
            <v>0</v>
          </cell>
          <cell r="AF2145">
            <v>0</v>
          </cell>
          <cell r="AG2145">
            <v>0</v>
          </cell>
          <cell r="AH2145">
            <v>0</v>
          </cell>
        </row>
        <row r="2146">
          <cell r="E2146" t="str">
            <v>543|DTE|Actual vs Plan</v>
          </cell>
          <cell r="F2146">
            <v>0</v>
          </cell>
          <cell r="G2146">
            <v>0</v>
          </cell>
          <cell r="H2146">
            <v>0</v>
          </cell>
          <cell r="I2146">
            <v>0</v>
          </cell>
          <cell r="J2146">
            <v>0</v>
          </cell>
          <cell r="K2146">
            <v>0</v>
          </cell>
          <cell r="L2146">
            <v>0</v>
          </cell>
          <cell r="M2146">
            <v>0</v>
          </cell>
          <cell r="N2146">
            <v>0</v>
          </cell>
          <cell r="O2146">
            <v>0</v>
          </cell>
          <cell r="P2146">
            <v>0</v>
          </cell>
          <cell r="Q2146">
            <v>0</v>
          </cell>
          <cell r="R2146">
            <v>0</v>
          </cell>
          <cell r="S2146">
            <v>0</v>
          </cell>
          <cell r="T2146">
            <v>0</v>
          </cell>
          <cell r="U2146">
            <v>0</v>
          </cell>
          <cell r="V2146">
            <v>0</v>
          </cell>
          <cell r="W2146">
            <v>0</v>
          </cell>
          <cell r="X2146">
            <v>0</v>
          </cell>
          <cell r="Y2146">
            <v>0</v>
          </cell>
          <cell r="Z2146">
            <v>0</v>
          </cell>
          <cell r="AA2146">
            <v>0</v>
          </cell>
          <cell r="AB2146">
            <v>0</v>
          </cell>
          <cell r="AC2146">
            <v>0</v>
          </cell>
          <cell r="AD2146">
            <v>0</v>
          </cell>
          <cell r="AE2146">
            <v>0</v>
          </cell>
          <cell r="AF2146">
            <v>0</v>
          </cell>
          <cell r="AG2146">
            <v>0</v>
          </cell>
          <cell r="AH2146">
            <v>0</v>
          </cell>
        </row>
        <row r="2147">
          <cell r="E2147" t="str">
            <v>543|DTE %|Actual vs Plan</v>
          </cell>
          <cell r="F2147">
            <v>0</v>
          </cell>
          <cell r="G2147">
            <v>0</v>
          </cell>
          <cell r="H2147">
            <v>0</v>
          </cell>
          <cell r="I2147">
            <v>0</v>
          </cell>
          <cell r="J2147">
            <v>0</v>
          </cell>
          <cell r="K2147">
            <v>0</v>
          </cell>
          <cell r="L2147">
            <v>0</v>
          </cell>
          <cell r="M2147">
            <v>0</v>
          </cell>
          <cell r="N2147">
            <v>0</v>
          </cell>
          <cell r="O2147">
            <v>0</v>
          </cell>
          <cell r="P2147">
            <v>0</v>
          </cell>
          <cell r="Q2147">
            <v>0</v>
          </cell>
          <cell r="R2147">
            <v>0</v>
          </cell>
          <cell r="S2147">
            <v>0</v>
          </cell>
          <cell r="T2147">
            <v>0</v>
          </cell>
          <cell r="U2147">
            <v>0</v>
          </cell>
          <cell r="V2147">
            <v>0</v>
          </cell>
          <cell r="W2147">
            <v>0</v>
          </cell>
          <cell r="X2147">
            <v>0</v>
          </cell>
          <cell r="Y2147">
            <v>0</v>
          </cell>
          <cell r="Z2147">
            <v>0</v>
          </cell>
          <cell r="AA2147">
            <v>0</v>
          </cell>
          <cell r="AB2147">
            <v>0</v>
          </cell>
          <cell r="AC2147">
            <v>0</v>
          </cell>
          <cell r="AD2147">
            <v>0</v>
          </cell>
          <cell r="AE2147">
            <v>0</v>
          </cell>
          <cell r="AF2147">
            <v>0</v>
          </cell>
          <cell r="AG2147">
            <v>0</v>
          </cell>
          <cell r="AH2147">
            <v>0</v>
          </cell>
        </row>
        <row r="2148">
          <cell r="E2148" t="str">
            <v>543|ExExch|Actual vs Plan</v>
          </cell>
          <cell r="F2148">
            <v>0</v>
          </cell>
          <cell r="G2148">
            <v>0</v>
          </cell>
          <cell r="H2148">
            <v>0</v>
          </cell>
          <cell r="I2148">
            <v>0</v>
          </cell>
          <cell r="J2148">
            <v>0</v>
          </cell>
          <cell r="K2148">
            <v>0</v>
          </cell>
          <cell r="L2148">
            <v>0</v>
          </cell>
          <cell r="M2148">
            <v>0</v>
          </cell>
          <cell r="N2148">
            <v>0</v>
          </cell>
          <cell r="O2148">
            <v>0</v>
          </cell>
          <cell r="P2148">
            <v>0</v>
          </cell>
          <cell r="Q2148">
            <v>0</v>
          </cell>
          <cell r="R2148">
            <v>0</v>
          </cell>
          <cell r="S2148">
            <v>0</v>
          </cell>
          <cell r="T2148">
            <v>0</v>
          </cell>
          <cell r="U2148">
            <v>0</v>
          </cell>
          <cell r="V2148">
            <v>0</v>
          </cell>
          <cell r="W2148">
            <v>0</v>
          </cell>
          <cell r="X2148">
            <v>0</v>
          </cell>
          <cell r="Y2148">
            <v>0</v>
          </cell>
          <cell r="Z2148">
            <v>0</v>
          </cell>
          <cell r="AA2148">
            <v>0</v>
          </cell>
          <cell r="AB2148">
            <v>0</v>
          </cell>
          <cell r="AC2148">
            <v>0</v>
          </cell>
          <cell r="AD2148">
            <v>0</v>
          </cell>
          <cell r="AE2148">
            <v>0</v>
          </cell>
          <cell r="AF2148">
            <v>0</v>
          </cell>
          <cell r="AG2148">
            <v>0</v>
          </cell>
          <cell r="AH2148">
            <v>0</v>
          </cell>
        </row>
        <row r="2149">
          <cell r="E2149" t="str">
            <v>543|ExExch %|Actual vs Plan</v>
          </cell>
          <cell r="F2149">
            <v>0</v>
          </cell>
          <cell r="G2149">
            <v>0</v>
          </cell>
          <cell r="H2149">
            <v>0</v>
          </cell>
          <cell r="I2149">
            <v>0</v>
          </cell>
          <cell r="J2149">
            <v>0</v>
          </cell>
          <cell r="K2149">
            <v>0</v>
          </cell>
          <cell r="L2149">
            <v>0</v>
          </cell>
          <cell r="M2149">
            <v>0</v>
          </cell>
          <cell r="N2149">
            <v>0</v>
          </cell>
          <cell r="O2149">
            <v>0</v>
          </cell>
          <cell r="P2149">
            <v>0</v>
          </cell>
          <cell r="Q2149">
            <v>0</v>
          </cell>
          <cell r="R2149">
            <v>0</v>
          </cell>
          <cell r="S2149">
            <v>0</v>
          </cell>
          <cell r="T2149">
            <v>0</v>
          </cell>
          <cell r="U2149">
            <v>0</v>
          </cell>
          <cell r="V2149">
            <v>0</v>
          </cell>
          <cell r="W2149">
            <v>0</v>
          </cell>
          <cell r="X2149">
            <v>0</v>
          </cell>
          <cell r="Y2149">
            <v>0</v>
          </cell>
          <cell r="Z2149">
            <v>0</v>
          </cell>
          <cell r="AA2149">
            <v>0</v>
          </cell>
          <cell r="AB2149">
            <v>0</v>
          </cell>
          <cell r="AC2149">
            <v>0</v>
          </cell>
          <cell r="AD2149">
            <v>0</v>
          </cell>
          <cell r="AE2149">
            <v>0</v>
          </cell>
          <cell r="AF2149">
            <v>0</v>
          </cell>
          <cell r="AG2149">
            <v>0</v>
          </cell>
          <cell r="AH2149">
            <v>0</v>
          </cell>
        </row>
        <row r="2150">
          <cell r="E2150" t="str">
            <v>543|Plan Next|Trend</v>
          </cell>
          <cell r="F2150">
            <v>0</v>
          </cell>
          <cell r="G2150">
            <v>0</v>
          </cell>
          <cell r="H2150">
            <v>0</v>
          </cell>
          <cell r="I2150">
            <v>0</v>
          </cell>
          <cell r="J2150">
            <v>0</v>
          </cell>
          <cell r="K2150">
            <v>0</v>
          </cell>
          <cell r="L2150">
            <v>0</v>
          </cell>
          <cell r="M2150">
            <v>0</v>
          </cell>
          <cell r="N2150">
            <v>0</v>
          </cell>
          <cell r="O2150">
            <v>0</v>
          </cell>
          <cell r="P2150">
            <v>0</v>
          </cell>
          <cell r="Q2150">
            <v>0</v>
          </cell>
          <cell r="R2150">
            <v>0</v>
          </cell>
          <cell r="S2150">
            <v>0</v>
          </cell>
          <cell r="T2150">
            <v>0</v>
          </cell>
          <cell r="U2150">
            <v>0</v>
          </cell>
          <cell r="V2150">
            <v>0</v>
          </cell>
          <cell r="W2150">
            <v>0</v>
          </cell>
          <cell r="X2150">
            <v>0</v>
          </cell>
          <cell r="Y2150">
            <v>0</v>
          </cell>
          <cell r="Z2150">
            <v>0</v>
          </cell>
          <cell r="AA2150">
            <v>0</v>
          </cell>
          <cell r="AB2150">
            <v>0</v>
          </cell>
          <cell r="AC2150">
            <v>0</v>
          </cell>
          <cell r="AD2150">
            <v>0</v>
          </cell>
          <cell r="AE2150">
            <v>0</v>
          </cell>
          <cell r="AF2150">
            <v>0</v>
          </cell>
          <cell r="AG2150">
            <v>0</v>
          </cell>
          <cell r="AH2150">
            <v>0</v>
          </cell>
        </row>
        <row r="2151">
          <cell r="E2151" t="str">
            <v>543|DTE|Actual vs Prior</v>
          </cell>
          <cell r="F2151">
            <v>0</v>
          </cell>
          <cell r="G2151">
            <v>0</v>
          </cell>
          <cell r="H2151">
            <v>0</v>
          </cell>
          <cell r="I2151">
            <v>0</v>
          </cell>
          <cell r="J2151">
            <v>0</v>
          </cell>
          <cell r="K2151">
            <v>0</v>
          </cell>
          <cell r="L2151">
            <v>0</v>
          </cell>
          <cell r="M2151">
            <v>0</v>
          </cell>
          <cell r="N2151">
            <v>0</v>
          </cell>
          <cell r="O2151">
            <v>0</v>
          </cell>
          <cell r="P2151">
            <v>0</v>
          </cell>
          <cell r="Q2151">
            <v>0</v>
          </cell>
          <cell r="R2151">
            <v>0</v>
          </cell>
          <cell r="S2151">
            <v>0</v>
          </cell>
          <cell r="T2151">
            <v>0</v>
          </cell>
          <cell r="U2151">
            <v>0</v>
          </cell>
          <cell r="V2151">
            <v>0</v>
          </cell>
          <cell r="W2151">
            <v>0</v>
          </cell>
          <cell r="X2151">
            <v>0</v>
          </cell>
          <cell r="Y2151">
            <v>0</v>
          </cell>
          <cell r="Z2151">
            <v>0</v>
          </cell>
          <cell r="AA2151">
            <v>0</v>
          </cell>
          <cell r="AB2151">
            <v>0</v>
          </cell>
          <cell r="AC2151">
            <v>0</v>
          </cell>
          <cell r="AD2151">
            <v>0</v>
          </cell>
          <cell r="AE2151">
            <v>0</v>
          </cell>
          <cell r="AF2151">
            <v>0</v>
          </cell>
          <cell r="AG2151">
            <v>0</v>
          </cell>
          <cell r="AH2151">
            <v>0</v>
          </cell>
        </row>
        <row r="2152">
          <cell r="E2152" t="str">
            <v>543|DTE %|Actual vs Prior</v>
          </cell>
          <cell r="F2152">
            <v>0</v>
          </cell>
          <cell r="G2152">
            <v>0</v>
          </cell>
          <cell r="H2152">
            <v>0</v>
          </cell>
          <cell r="I2152">
            <v>0</v>
          </cell>
          <cell r="J2152">
            <v>0</v>
          </cell>
          <cell r="K2152">
            <v>0</v>
          </cell>
          <cell r="L2152">
            <v>0</v>
          </cell>
          <cell r="M2152">
            <v>0</v>
          </cell>
          <cell r="N2152">
            <v>0</v>
          </cell>
          <cell r="O2152">
            <v>0</v>
          </cell>
          <cell r="P2152">
            <v>0</v>
          </cell>
          <cell r="Q2152">
            <v>0</v>
          </cell>
          <cell r="R2152">
            <v>0</v>
          </cell>
          <cell r="S2152">
            <v>0</v>
          </cell>
          <cell r="T2152">
            <v>0</v>
          </cell>
          <cell r="U2152">
            <v>0</v>
          </cell>
          <cell r="V2152">
            <v>0</v>
          </cell>
          <cell r="W2152">
            <v>0</v>
          </cell>
          <cell r="X2152">
            <v>0</v>
          </cell>
          <cell r="Y2152">
            <v>0</v>
          </cell>
          <cell r="Z2152">
            <v>0</v>
          </cell>
          <cell r="AA2152">
            <v>0</v>
          </cell>
          <cell r="AB2152">
            <v>0</v>
          </cell>
          <cell r="AC2152">
            <v>0</v>
          </cell>
          <cell r="AD2152">
            <v>0</v>
          </cell>
          <cell r="AE2152">
            <v>0</v>
          </cell>
          <cell r="AF2152">
            <v>0</v>
          </cell>
          <cell r="AG2152">
            <v>0</v>
          </cell>
          <cell r="AH2152">
            <v>0</v>
          </cell>
        </row>
        <row r="2153">
          <cell r="E2153" t="str">
            <v>543|ExExch|Actual vs Prior</v>
          </cell>
          <cell r="F2153">
            <v>0</v>
          </cell>
          <cell r="G2153">
            <v>0</v>
          </cell>
          <cell r="H2153">
            <v>0</v>
          </cell>
          <cell r="I2153">
            <v>0</v>
          </cell>
          <cell r="J2153">
            <v>0</v>
          </cell>
          <cell r="K2153">
            <v>0</v>
          </cell>
          <cell r="L2153">
            <v>0</v>
          </cell>
          <cell r="M2153">
            <v>0</v>
          </cell>
          <cell r="N2153">
            <v>0</v>
          </cell>
          <cell r="O2153">
            <v>0</v>
          </cell>
          <cell r="P2153">
            <v>0</v>
          </cell>
          <cell r="Q2153">
            <v>0</v>
          </cell>
          <cell r="R2153">
            <v>0</v>
          </cell>
          <cell r="S2153">
            <v>0</v>
          </cell>
          <cell r="T2153">
            <v>0</v>
          </cell>
          <cell r="U2153">
            <v>0</v>
          </cell>
          <cell r="V2153">
            <v>0</v>
          </cell>
          <cell r="W2153">
            <v>0</v>
          </cell>
          <cell r="X2153">
            <v>0</v>
          </cell>
          <cell r="Y2153">
            <v>0</v>
          </cell>
          <cell r="Z2153">
            <v>0</v>
          </cell>
          <cell r="AA2153">
            <v>0</v>
          </cell>
          <cell r="AB2153">
            <v>0</v>
          </cell>
          <cell r="AC2153">
            <v>0</v>
          </cell>
          <cell r="AD2153">
            <v>0</v>
          </cell>
          <cell r="AE2153">
            <v>0</v>
          </cell>
          <cell r="AF2153">
            <v>0</v>
          </cell>
          <cell r="AG2153">
            <v>0</v>
          </cell>
          <cell r="AH2153">
            <v>0</v>
          </cell>
        </row>
        <row r="2154">
          <cell r="E2154" t="str">
            <v>543|ExExch %|Actual vs Prior</v>
          </cell>
          <cell r="F2154">
            <v>0</v>
          </cell>
          <cell r="G2154">
            <v>0</v>
          </cell>
          <cell r="H2154">
            <v>0</v>
          </cell>
          <cell r="I2154">
            <v>0</v>
          </cell>
          <cell r="J2154">
            <v>0</v>
          </cell>
          <cell r="K2154">
            <v>0</v>
          </cell>
          <cell r="L2154">
            <v>0</v>
          </cell>
          <cell r="M2154">
            <v>0</v>
          </cell>
          <cell r="N2154">
            <v>0</v>
          </cell>
          <cell r="O2154">
            <v>0</v>
          </cell>
          <cell r="P2154">
            <v>0</v>
          </cell>
          <cell r="Q2154">
            <v>0</v>
          </cell>
          <cell r="R2154">
            <v>0</v>
          </cell>
          <cell r="S2154">
            <v>0</v>
          </cell>
          <cell r="T2154">
            <v>0</v>
          </cell>
          <cell r="U2154">
            <v>0</v>
          </cell>
          <cell r="V2154">
            <v>0</v>
          </cell>
          <cell r="W2154">
            <v>0</v>
          </cell>
          <cell r="X2154">
            <v>0</v>
          </cell>
          <cell r="Y2154">
            <v>0</v>
          </cell>
          <cell r="Z2154">
            <v>0</v>
          </cell>
          <cell r="AA2154">
            <v>0</v>
          </cell>
          <cell r="AB2154">
            <v>0</v>
          </cell>
          <cell r="AC2154">
            <v>0</v>
          </cell>
          <cell r="AD2154">
            <v>0</v>
          </cell>
          <cell r="AE2154">
            <v>0</v>
          </cell>
          <cell r="AF2154">
            <v>0</v>
          </cell>
          <cell r="AG2154">
            <v>0</v>
          </cell>
          <cell r="AH2154">
            <v>0</v>
          </cell>
        </row>
        <row r="2155">
          <cell r="E2155" t="str">
            <v>543|TVAR|Actual vs Prior</v>
          </cell>
          <cell r="F2155">
            <v>0</v>
          </cell>
          <cell r="G2155">
            <v>0</v>
          </cell>
          <cell r="H2155">
            <v>0</v>
          </cell>
          <cell r="I2155">
            <v>0</v>
          </cell>
          <cell r="J2155">
            <v>0</v>
          </cell>
          <cell r="K2155">
            <v>0</v>
          </cell>
          <cell r="L2155">
            <v>0</v>
          </cell>
          <cell r="M2155">
            <v>0</v>
          </cell>
          <cell r="N2155">
            <v>0</v>
          </cell>
          <cell r="O2155">
            <v>0</v>
          </cell>
          <cell r="P2155">
            <v>0</v>
          </cell>
          <cell r="Q2155">
            <v>0</v>
          </cell>
          <cell r="R2155">
            <v>0</v>
          </cell>
          <cell r="S2155">
            <v>0</v>
          </cell>
          <cell r="T2155">
            <v>0</v>
          </cell>
          <cell r="U2155">
            <v>0</v>
          </cell>
          <cell r="V2155">
            <v>0</v>
          </cell>
          <cell r="W2155">
            <v>0</v>
          </cell>
          <cell r="X2155">
            <v>0</v>
          </cell>
          <cell r="Y2155">
            <v>0</v>
          </cell>
          <cell r="Z2155">
            <v>0</v>
          </cell>
          <cell r="AA2155">
            <v>0</v>
          </cell>
          <cell r="AB2155">
            <v>0</v>
          </cell>
          <cell r="AC2155">
            <v>0</v>
          </cell>
          <cell r="AD2155">
            <v>0</v>
          </cell>
          <cell r="AE2155">
            <v>0</v>
          </cell>
          <cell r="AF2155">
            <v>0</v>
          </cell>
          <cell r="AG2155">
            <v>0</v>
          </cell>
          <cell r="AH2155">
            <v>0</v>
          </cell>
        </row>
        <row r="2156">
          <cell r="E2156" t="str">
            <v>543|TVAR %|Actual vs Prior</v>
          </cell>
          <cell r="F2156">
            <v>0</v>
          </cell>
          <cell r="G2156">
            <v>0</v>
          </cell>
          <cell r="H2156">
            <v>0</v>
          </cell>
          <cell r="I2156">
            <v>0</v>
          </cell>
          <cell r="J2156">
            <v>0</v>
          </cell>
          <cell r="K2156">
            <v>0</v>
          </cell>
          <cell r="L2156">
            <v>0</v>
          </cell>
          <cell r="M2156">
            <v>0</v>
          </cell>
          <cell r="N2156">
            <v>0</v>
          </cell>
          <cell r="O2156">
            <v>0</v>
          </cell>
          <cell r="P2156">
            <v>0</v>
          </cell>
          <cell r="Q2156">
            <v>0</v>
          </cell>
          <cell r="R2156">
            <v>0</v>
          </cell>
          <cell r="S2156">
            <v>0</v>
          </cell>
          <cell r="T2156">
            <v>0</v>
          </cell>
          <cell r="U2156">
            <v>0</v>
          </cell>
          <cell r="V2156">
            <v>0</v>
          </cell>
          <cell r="W2156">
            <v>0</v>
          </cell>
          <cell r="X2156">
            <v>0</v>
          </cell>
          <cell r="Y2156">
            <v>0</v>
          </cell>
          <cell r="Z2156">
            <v>0</v>
          </cell>
          <cell r="AA2156">
            <v>0</v>
          </cell>
          <cell r="AB2156">
            <v>0</v>
          </cell>
          <cell r="AC2156">
            <v>0</v>
          </cell>
          <cell r="AD2156">
            <v>0</v>
          </cell>
          <cell r="AE2156">
            <v>0</v>
          </cell>
          <cell r="AF2156">
            <v>0</v>
          </cell>
          <cell r="AG2156">
            <v>0</v>
          </cell>
          <cell r="AH2156">
            <v>0</v>
          </cell>
        </row>
        <row r="2157">
          <cell r="E2157" t="str">
            <v>544|Actual|Trend</v>
          </cell>
          <cell r="F2157">
            <v>0</v>
          </cell>
          <cell r="G2157">
            <v>0</v>
          </cell>
          <cell r="H2157">
            <v>0</v>
          </cell>
          <cell r="I2157">
            <v>0</v>
          </cell>
          <cell r="J2157">
            <v>0</v>
          </cell>
          <cell r="K2157">
            <v>0</v>
          </cell>
          <cell r="L2157">
            <v>0</v>
          </cell>
          <cell r="M2157">
            <v>0</v>
          </cell>
          <cell r="N2157">
            <v>0</v>
          </cell>
          <cell r="O2157">
            <v>0</v>
          </cell>
          <cell r="P2157">
            <v>0</v>
          </cell>
          <cell r="Q2157">
            <v>0</v>
          </cell>
          <cell r="R2157">
            <v>0</v>
          </cell>
          <cell r="S2157">
            <v>0</v>
          </cell>
          <cell r="T2157">
            <v>0</v>
          </cell>
          <cell r="U2157">
            <v>0</v>
          </cell>
          <cell r="V2157">
            <v>0</v>
          </cell>
          <cell r="W2157">
            <v>0</v>
          </cell>
          <cell r="X2157">
            <v>0</v>
          </cell>
          <cell r="Y2157">
            <v>0</v>
          </cell>
          <cell r="Z2157">
            <v>0</v>
          </cell>
          <cell r="AA2157">
            <v>0</v>
          </cell>
          <cell r="AB2157">
            <v>0</v>
          </cell>
          <cell r="AC2157">
            <v>0</v>
          </cell>
          <cell r="AD2157">
            <v>0</v>
          </cell>
          <cell r="AE2157">
            <v>0</v>
          </cell>
          <cell r="AF2157">
            <v>0</v>
          </cell>
          <cell r="AG2157">
            <v>0</v>
          </cell>
          <cell r="AH2157">
            <v>0</v>
          </cell>
        </row>
        <row r="2158">
          <cell r="E2158" t="str">
            <v>544|Plan|Trend</v>
          </cell>
          <cell r="F2158">
            <v>0</v>
          </cell>
          <cell r="G2158">
            <v>0</v>
          </cell>
          <cell r="H2158">
            <v>0</v>
          </cell>
          <cell r="I2158">
            <v>0</v>
          </cell>
          <cell r="J2158">
            <v>0</v>
          </cell>
          <cell r="K2158">
            <v>0</v>
          </cell>
          <cell r="L2158">
            <v>0</v>
          </cell>
          <cell r="M2158">
            <v>0</v>
          </cell>
          <cell r="N2158">
            <v>0</v>
          </cell>
          <cell r="O2158">
            <v>0</v>
          </cell>
          <cell r="P2158">
            <v>0</v>
          </cell>
          <cell r="Q2158">
            <v>0</v>
          </cell>
          <cell r="R2158">
            <v>0</v>
          </cell>
          <cell r="S2158">
            <v>0</v>
          </cell>
          <cell r="T2158">
            <v>0</v>
          </cell>
          <cell r="U2158">
            <v>0</v>
          </cell>
          <cell r="V2158">
            <v>0</v>
          </cell>
          <cell r="W2158">
            <v>0</v>
          </cell>
          <cell r="X2158">
            <v>0</v>
          </cell>
          <cell r="Y2158">
            <v>0</v>
          </cell>
          <cell r="Z2158">
            <v>0</v>
          </cell>
          <cell r="AA2158">
            <v>0</v>
          </cell>
          <cell r="AB2158">
            <v>0</v>
          </cell>
          <cell r="AC2158">
            <v>0</v>
          </cell>
          <cell r="AD2158">
            <v>0</v>
          </cell>
          <cell r="AE2158">
            <v>0</v>
          </cell>
          <cell r="AF2158">
            <v>0</v>
          </cell>
          <cell r="AG2158">
            <v>0</v>
          </cell>
          <cell r="AH2158">
            <v>0</v>
          </cell>
        </row>
        <row r="2159">
          <cell r="E2159" t="str">
            <v>544|FORECAST|Trend</v>
          </cell>
          <cell r="F2159">
            <v>0</v>
          </cell>
          <cell r="G2159">
            <v>0</v>
          </cell>
          <cell r="H2159">
            <v>0</v>
          </cell>
          <cell r="I2159">
            <v>0</v>
          </cell>
          <cell r="J2159">
            <v>0</v>
          </cell>
          <cell r="K2159">
            <v>0</v>
          </cell>
          <cell r="L2159">
            <v>0</v>
          </cell>
          <cell r="M2159">
            <v>0</v>
          </cell>
          <cell r="N2159">
            <v>0</v>
          </cell>
          <cell r="O2159">
            <v>0</v>
          </cell>
          <cell r="P2159">
            <v>0</v>
          </cell>
          <cell r="Q2159">
            <v>0</v>
          </cell>
          <cell r="R2159">
            <v>0</v>
          </cell>
          <cell r="S2159">
            <v>0</v>
          </cell>
          <cell r="T2159">
            <v>0</v>
          </cell>
          <cell r="U2159">
            <v>0</v>
          </cell>
          <cell r="V2159">
            <v>0</v>
          </cell>
          <cell r="W2159">
            <v>0</v>
          </cell>
          <cell r="X2159">
            <v>0</v>
          </cell>
          <cell r="Y2159">
            <v>0</v>
          </cell>
          <cell r="Z2159">
            <v>0</v>
          </cell>
          <cell r="AA2159">
            <v>0</v>
          </cell>
          <cell r="AB2159">
            <v>0</v>
          </cell>
          <cell r="AC2159">
            <v>0</v>
          </cell>
          <cell r="AD2159">
            <v>0</v>
          </cell>
          <cell r="AE2159">
            <v>0</v>
          </cell>
          <cell r="AF2159">
            <v>0</v>
          </cell>
          <cell r="AG2159">
            <v>0</v>
          </cell>
          <cell r="AH2159">
            <v>0</v>
          </cell>
        </row>
        <row r="2160">
          <cell r="E2160" t="str">
            <v>544|Prior|Trend</v>
          </cell>
          <cell r="F2160">
            <v>0</v>
          </cell>
          <cell r="G2160">
            <v>0</v>
          </cell>
          <cell r="H2160">
            <v>13000</v>
          </cell>
          <cell r="I2160">
            <v>0</v>
          </cell>
          <cell r="J2160">
            <v>0</v>
          </cell>
          <cell r="K2160">
            <v>2200</v>
          </cell>
          <cell r="L2160">
            <v>0</v>
          </cell>
          <cell r="M2160">
            <v>0</v>
          </cell>
          <cell r="N2160">
            <v>0</v>
          </cell>
          <cell r="O2160">
            <v>0</v>
          </cell>
          <cell r="P2160">
            <v>6485</v>
          </cell>
          <cell r="Q2160">
            <v>-15200</v>
          </cell>
          <cell r="R2160">
            <v>13000</v>
          </cell>
          <cell r="S2160">
            <v>2200</v>
          </cell>
          <cell r="T2160">
            <v>0</v>
          </cell>
          <cell r="U2160">
            <v>-8715</v>
          </cell>
          <cell r="V2160">
            <v>6485</v>
          </cell>
          <cell r="W2160">
            <v>0</v>
          </cell>
          <cell r="X2160">
            <v>0</v>
          </cell>
          <cell r="Y2160">
            <v>13000</v>
          </cell>
          <cell r="Z2160">
            <v>13000</v>
          </cell>
          <cell r="AA2160">
            <v>13000</v>
          </cell>
          <cell r="AB2160">
            <v>15200</v>
          </cell>
          <cell r="AC2160">
            <v>15200</v>
          </cell>
          <cell r="AD2160">
            <v>15200</v>
          </cell>
          <cell r="AE2160">
            <v>15200</v>
          </cell>
          <cell r="AF2160">
            <v>15200</v>
          </cell>
          <cell r="AG2160">
            <v>21685</v>
          </cell>
          <cell r="AH2160">
            <v>6485</v>
          </cell>
        </row>
        <row r="2161">
          <cell r="E2161" t="str">
            <v>544|TVAR|Actual vs Plan</v>
          </cell>
          <cell r="F2161">
            <v>0</v>
          </cell>
          <cell r="G2161">
            <v>0</v>
          </cell>
          <cell r="H2161">
            <v>0</v>
          </cell>
          <cell r="I2161">
            <v>0</v>
          </cell>
          <cell r="J2161">
            <v>0</v>
          </cell>
          <cell r="K2161">
            <v>0</v>
          </cell>
          <cell r="L2161">
            <v>0</v>
          </cell>
          <cell r="M2161">
            <v>0</v>
          </cell>
          <cell r="N2161">
            <v>0</v>
          </cell>
          <cell r="O2161">
            <v>0</v>
          </cell>
          <cell r="P2161">
            <v>0</v>
          </cell>
          <cell r="Q2161">
            <v>0</v>
          </cell>
          <cell r="R2161">
            <v>0</v>
          </cell>
          <cell r="S2161">
            <v>0</v>
          </cell>
          <cell r="T2161">
            <v>0</v>
          </cell>
          <cell r="U2161">
            <v>0</v>
          </cell>
          <cell r="V2161">
            <v>0</v>
          </cell>
          <cell r="W2161">
            <v>0</v>
          </cell>
          <cell r="X2161">
            <v>0</v>
          </cell>
          <cell r="Y2161">
            <v>0</v>
          </cell>
          <cell r="Z2161">
            <v>0</v>
          </cell>
          <cell r="AA2161">
            <v>0</v>
          </cell>
          <cell r="AB2161">
            <v>0</v>
          </cell>
          <cell r="AC2161">
            <v>0</v>
          </cell>
          <cell r="AD2161">
            <v>0</v>
          </cell>
          <cell r="AE2161">
            <v>0</v>
          </cell>
          <cell r="AF2161">
            <v>0</v>
          </cell>
          <cell r="AG2161">
            <v>0</v>
          </cell>
          <cell r="AH2161">
            <v>0</v>
          </cell>
        </row>
        <row r="2162">
          <cell r="E2162" t="str">
            <v>544|TVAR %|Actual vs Plan</v>
          </cell>
          <cell r="F2162">
            <v>0</v>
          </cell>
          <cell r="G2162">
            <v>0</v>
          </cell>
          <cell r="H2162">
            <v>0</v>
          </cell>
          <cell r="I2162">
            <v>0</v>
          </cell>
          <cell r="J2162">
            <v>0</v>
          </cell>
          <cell r="K2162">
            <v>0</v>
          </cell>
          <cell r="L2162">
            <v>0</v>
          </cell>
          <cell r="M2162">
            <v>0</v>
          </cell>
          <cell r="N2162">
            <v>0</v>
          </cell>
          <cell r="O2162">
            <v>0</v>
          </cell>
          <cell r="P2162">
            <v>0</v>
          </cell>
          <cell r="Q2162">
            <v>0</v>
          </cell>
          <cell r="R2162">
            <v>0</v>
          </cell>
          <cell r="S2162">
            <v>0</v>
          </cell>
          <cell r="T2162">
            <v>0</v>
          </cell>
          <cell r="U2162">
            <v>0</v>
          </cell>
          <cell r="V2162">
            <v>0</v>
          </cell>
          <cell r="W2162">
            <v>0</v>
          </cell>
          <cell r="X2162">
            <v>0</v>
          </cell>
          <cell r="Y2162">
            <v>0</v>
          </cell>
          <cell r="Z2162">
            <v>0</v>
          </cell>
          <cell r="AA2162">
            <v>0</v>
          </cell>
          <cell r="AB2162">
            <v>0</v>
          </cell>
          <cell r="AC2162">
            <v>0</v>
          </cell>
          <cell r="AD2162">
            <v>0</v>
          </cell>
          <cell r="AE2162">
            <v>0</v>
          </cell>
          <cell r="AF2162">
            <v>0</v>
          </cell>
          <cell r="AG2162">
            <v>0</v>
          </cell>
          <cell r="AH2162">
            <v>0</v>
          </cell>
        </row>
        <row r="2163">
          <cell r="E2163" t="str">
            <v>544|DTE|Actual vs Plan</v>
          </cell>
          <cell r="F2163">
            <v>0</v>
          </cell>
          <cell r="G2163">
            <v>0</v>
          </cell>
          <cell r="H2163">
            <v>0</v>
          </cell>
          <cell r="I2163">
            <v>0</v>
          </cell>
          <cell r="J2163">
            <v>0</v>
          </cell>
          <cell r="K2163">
            <v>0</v>
          </cell>
          <cell r="L2163">
            <v>0</v>
          </cell>
          <cell r="M2163">
            <v>0</v>
          </cell>
          <cell r="N2163">
            <v>0</v>
          </cell>
          <cell r="O2163">
            <v>0</v>
          </cell>
          <cell r="P2163">
            <v>0</v>
          </cell>
          <cell r="Q2163">
            <v>0</v>
          </cell>
          <cell r="R2163">
            <v>0</v>
          </cell>
          <cell r="S2163">
            <v>0</v>
          </cell>
          <cell r="T2163">
            <v>0</v>
          </cell>
          <cell r="U2163">
            <v>0</v>
          </cell>
          <cell r="V2163">
            <v>0</v>
          </cell>
          <cell r="W2163">
            <v>0</v>
          </cell>
          <cell r="X2163">
            <v>0</v>
          </cell>
          <cell r="Y2163">
            <v>0</v>
          </cell>
          <cell r="Z2163">
            <v>0</v>
          </cell>
          <cell r="AA2163">
            <v>0</v>
          </cell>
          <cell r="AB2163">
            <v>0</v>
          </cell>
          <cell r="AC2163">
            <v>0</v>
          </cell>
          <cell r="AD2163">
            <v>0</v>
          </cell>
          <cell r="AE2163">
            <v>0</v>
          </cell>
          <cell r="AF2163">
            <v>0</v>
          </cell>
          <cell r="AG2163">
            <v>0</v>
          </cell>
          <cell r="AH2163">
            <v>0</v>
          </cell>
        </row>
        <row r="2164">
          <cell r="E2164" t="str">
            <v>544|DTE %|Actual vs Plan</v>
          </cell>
          <cell r="F2164">
            <v>0</v>
          </cell>
          <cell r="G2164">
            <v>0</v>
          </cell>
          <cell r="H2164">
            <v>0</v>
          </cell>
          <cell r="I2164">
            <v>0</v>
          </cell>
          <cell r="J2164">
            <v>0</v>
          </cell>
          <cell r="K2164">
            <v>0</v>
          </cell>
          <cell r="L2164">
            <v>0</v>
          </cell>
          <cell r="M2164">
            <v>0</v>
          </cell>
          <cell r="N2164">
            <v>0</v>
          </cell>
          <cell r="O2164">
            <v>0</v>
          </cell>
          <cell r="P2164">
            <v>0</v>
          </cell>
          <cell r="Q2164">
            <v>0</v>
          </cell>
          <cell r="R2164">
            <v>0</v>
          </cell>
          <cell r="S2164">
            <v>0</v>
          </cell>
          <cell r="T2164">
            <v>0</v>
          </cell>
          <cell r="U2164">
            <v>0</v>
          </cell>
          <cell r="V2164">
            <v>0</v>
          </cell>
          <cell r="W2164">
            <v>0</v>
          </cell>
          <cell r="X2164">
            <v>0</v>
          </cell>
          <cell r="Y2164">
            <v>0</v>
          </cell>
          <cell r="Z2164">
            <v>0</v>
          </cell>
          <cell r="AA2164">
            <v>0</v>
          </cell>
          <cell r="AB2164">
            <v>0</v>
          </cell>
          <cell r="AC2164">
            <v>0</v>
          </cell>
          <cell r="AD2164">
            <v>0</v>
          </cell>
          <cell r="AE2164">
            <v>0</v>
          </cell>
          <cell r="AF2164">
            <v>0</v>
          </cell>
          <cell r="AG2164">
            <v>0</v>
          </cell>
          <cell r="AH2164">
            <v>0</v>
          </cell>
        </row>
        <row r="2165">
          <cell r="E2165" t="str">
            <v>544|ExExch|Actual vs Plan</v>
          </cell>
          <cell r="F2165">
            <v>0</v>
          </cell>
          <cell r="G2165">
            <v>0</v>
          </cell>
          <cell r="H2165">
            <v>0</v>
          </cell>
          <cell r="I2165">
            <v>0</v>
          </cell>
          <cell r="J2165">
            <v>0</v>
          </cell>
          <cell r="K2165">
            <v>0</v>
          </cell>
          <cell r="L2165">
            <v>0</v>
          </cell>
          <cell r="M2165">
            <v>0</v>
          </cell>
          <cell r="N2165">
            <v>0</v>
          </cell>
          <cell r="O2165">
            <v>0</v>
          </cell>
          <cell r="P2165">
            <v>0</v>
          </cell>
          <cell r="Q2165">
            <v>0</v>
          </cell>
          <cell r="R2165">
            <v>0</v>
          </cell>
          <cell r="S2165">
            <v>0</v>
          </cell>
          <cell r="T2165">
            <v>0</v>
          </cell>
          <cell r="U2165">
            <v>0</v>
          </cell>
          <cell r="V2165">
            <v>0</v>
          </cell>
          <cell r="W2165">
            <v>0</v>
          </cell>
          <cell r="X2165">
            <v>0</v>
          </cell>
          <cell r="Y2165">
            <v>0</v>
          </cell>
          <cell r="Z2165">
            <v>0</v>
          </cell>
          <cell r="AA2165">
            <v>0</v>
          </cell>
          <cell r="AB2165">
            <v>0</v>
          </cell>
          <cell r="AC2165">
            <v>0</v>
          </cell>
          <cell r="AD2165">
            <v>0</v>
          </cell>
          <cell r="AE2165">
            <v>0</v>
          </cell>
          <cell r="AF2165">
            <v>0</v>
          </cell>
          <cell r="AG2165">
            <v>0</v>
          </cell>
          <cell r="AH2165">
            <v>0</v>
          </cell>
        </row>
        <row r="2166">
          <cell r="E2166" t="str">
            <v>544|ExExch %|Actual vs Plan</v>
          </cell>
          <cell r="F2166">
            <v>0</v>
          </cell>
          <cell r="G2166">
            <v>0</v>
          </cell>
          <cell r="H2166">
            <v>0</v>
          </cell>
          <cell r="I2166">
            <v>0</v>
          </cell>
          <cell r="J2166">
            <v>0</v>
          </cell>
          <cell r="K2166">
            <v>0</v>
          </cell>
          <cell r="L2166">
            <v>0</v>
          </cell>
          <cell r="M2166">
            <v>0</v>
          </cell>
          <cell r="N2166">
            <v>0</v>
          </cell>
          <cell r="O2166">
            <v>0</v>
          </cell>
          <cell r="P2166">
            <v>0</v>
          </cell>
          <cell r="Q2166">
            <v>0</v>
          </cell>
          <cell r="R2166">
            <v>0</v>
          </cell>
          <cell r="S2166">
            <v>0</v>
          </cell>
          <cell r="T2166">
            <v>0</v>
          </cell>
          <cell r="U2166">
            <v>0</v>
          </cell>
          <cell r="V2166">
            <v>0</v>
          </cell>
          <cell r="W2166">
            <v>0</v>
          </cell>
          <cell r="X2166">
            <v>0</v>
          </cell>
          <cell r="Y2166">
            <v>0</v>
          </cell>
          <cell r="Z2166">
            <v>0</v>
          </cell>
          <cell r="AA2166">
            <v>0</v>
          </cell>
          <cell r="AB2166">
            <v>0</v>
          </cell>
          <cell r="AC2166">
            <v>0</v>
          </cell>
          <cell r="AD2166">
            <v>0</v>
          </cell>
          <cell r="AE2166">
            <v>0</v>
          </cell>
          <cell r="AF2166">
            <v>0</v>
          </cell>
          <cell r="AG2166">
            <v>0</v>
          </cell>
          <cell r="AH2166">
            <v>0</v>
          </cell>
        </row>
        <row r="2167">
          <cell r="E2167" t="str">
            <v>544|Plan Next|Trend</v>
          </cell>
          <cell r="F2167">
            <v>0</v>
          </cell>
          <cell r="G2167">
            <v>0</v>
          </cell>
          <cell r="H2167">
            <v>0</v>
          </cell>
          <cell r="I2167">
            <v>0</v>
          </cell>
          <cell r="J2167">
            <v>0</v>
          </cell>
          <cell r="K2167">
            <v>0</v>
          </cell>
          <cell r="L2167">
            <v>0</v>
          </cell>
          <cell r="M2167">
            <v>0</v>
          </cell>
          <cell r="N2167">
            <v>0</v>
          </cell>
          <cell r="O2167">
            <v>0</v>
          </cell>
          <cell r="P2167">
            <v>0</v>
          </cell>
          <cell r="Q2167">
            <v>0</v>
          </cell>
          <cell r="R2167">
            <v>0</v>
          </cell>
          <cell r="S2167">
            <v>0</v>
          </cell>
          <cell r="T2167">
            <v>0</v>
          </cell>
          <cell r="U2167">
            <v>0</v>
          </cell>
          <cell r="V2167">
            <v>0</v>
          </cell>
          <cell r="W2167">
            <v>0</v>
          </cell>
          <cell r="X2167">
            <v>0</v>
          </cell>
          <cell r="Y2167">
            <v>0</v>
          </cell>
          <cell r="Z2167">
            <v>0</v>
          </cell>
          <cell r="AA2167">
            <v>0</v>
          </cell>
          <cell r="AB2167">
            <v>0</v>
          </cell>
          <cell r="AC2167">
            <v>0</v>
          </cell>
          <cell r="AD2167">
            <v>0</v>
          </cell>
          <cell r="AE2167">
            <v>0</v>
          </cell>
          <cell r="AF2167">
            <v>0</v>
          </cell>
          <cell r="AG2167">
            <v>0</v>
          </cell>
          <cell r="AH2167">
            <v>0</v>
          </cell>
        </row>
        <row r="2168">
          <cell r="E2168" t="str">
            <v>544|DTE|Actual vs Prior</v>
          </cell>
          <cell r="F2168">
            <v>0</v>
          </cell>
          <cell r="G2168">
            <v>0</v>
          </cell>
          <cell r="H2168">
            <v>0</v>
          </cell>
          <cell r="I2168">
            <v>0</v>
          </cell>
          <cell r="J2168">
            <v>0</v>
          </cell>
          <cell r="K2168">
            <v>0</v>
          </cell>
          <cell r="L2168">
            <v>0</v>
          </cell>
          <cell r="M2168">
            <v>0</v>
          </cell>
          <cell r="N2168">
            <v>0</v>
          </cell>
          <cell r="O2168">
            <v>0</v>
          </cell>
          <cell r="P2168">
            <v>0</v>
          </cell>
          <cell r="Q2168">
            <v>0</v>
          </cell>
          <cell r="R2168">
            <v>0</v>
          </cell>
          <cell r="S2168">
            <v>0</v>
          </cell>
          <cell r="T2168">
            <v>0</v>
          </cell>
          <cell r="U2168">
            <v>0</v>
          </cell>
          <cell r="V2168">
            <v>0</v>
          </cell>
          <cell r="W2168">
            <v>0</v>
          </cell>
          <cell r="X2168">
            <v>0</v>
          </cell>
          <cell r="Y2168">
            <v>0</v>
          </cell>
          <cell r="Z2168">
            <v>0</v>
          </cell>
          <cell r="AA2168">
            <v>0</v>
          </cell>
          <cell r="AB2168">
            <v>0</v>
          </cell>
          <cell r="AC2168">
            <v>0</v>
          </cell>
          <cell r="AD2168">
            <v>0</v>
          </cell>
          <cell r="AE2168">
            <v>0</v>
          </cell>
          <cell r="AF2168">
            <v>0</v>
          </cell>
          <cell r="AG2168">
            <v>0</v>
          </cell>
          <cell r="AH2168">
            <v>0</v>
          </cell>
        </row>
        <row r="2169">
          <cell r="E2169" t="str">
            <v>544|DTE %|Actual vs Prior</v>
          </cell>
          <cell r="F2169">
            <v>0</v>
          </cell>
          <cell r="G2169">
            <v>0</v>
          </cell>
          <cell r="H2169">
            <v>0</v>
          </cell>
          <cell r="I2169">
            <v>0</v>
          </cell>
          <cell r="J2169">
            <v>0</v>
          </cell>
          <cell r="K2169">
            <v>0</v>
          </cell>
          <cell r="L2169">
            <v>0</v>
          </cell>
          <cell r="M2169">
            <v>0</v>
          </cell>
          <cell r="N2169">
            <v>0</v>
          </cell>
          <cell r="O2169">
            <v>0</v>
          </cell>
          <cell r="P2169">
            <v>0</v>
          </cell>
          <cell r="Q2169">
            <v>0</v>
          </cell>
          <cell r="R2169">
            <v>0</v>
          </cell>
          <cell r="S2169">
            <v>0</v>
          </cell>
          <cell r="T2169">
            <v>0</v>
          </cell>
          <cell r="U2169">
            <v>0</v>
          </cell>
          <cell r="V2169">
            <v>0</v>
          </cell>
          <cell r="W2169">
            <v>0</v>
          </cell>
          <cell r="X2169">
            <v>0</v>
          </cell>
          <cell r="Y2169">
            <v>0</v>
          </cell>
          <cell r="Z2169">
            <v>0</v>
          </cell>
          <cell r="AA2169">
            <v>0</v>
          </cell>
          <cell r="AB2169">
            <v>0</v>
          </cell>
          <cell r="AC2169">
            <v>0</v>
          </cell>
          <cell r="AD2169">
            <v>0</v>
          </cell>
          <cell r="AE2169">
            <v>0</v>
          </cell>
          <cell r="AF2169">
            <v>0</v>
          </cell>
          <cell r="AG2169">
            <v>0</v>
          </cell>
          <cell r="AH2169">
            <v>0</v>
          </cell>
        </row>
        <row r="2170">
          <cell r="E2170" t="str">
            <v>544|ExExch|Actual vs Prior</v>
          </cell>
          <cell r="F2170">
            <v>0</v>
          </cell>
          <cell r="G2170">
            <v>0</v>
          </cell>
          <cell r="H2170">
            <v>0</v>
          </cell>
          <cell r="I2170">
            <v>0</v>
          </cell>
          <cell r="J2170">
            <v>0</v>
          </cell>
          <cell r="K2170">
            <v>0</v>
          </cell>
          <cell r="L2170">
            <v>0</v>
          </cell>
          <cell r="M2170">
            <v>0</v>
          </cell>
          <cell r="N2170">
            <v>0</v>
          </cell>
          <cell r="O2170">
            <v>0</v>
          </cell>
          <cell r="P2170">
            <v>0</v>
          </cell>
          <cell r="Q2170">
            <v>0</v>
          </cell>
          <cell r="R2170">
            <v>0</v>
          </cell>
          <cell r="S2170">
            <v>0</v>
          </cell>
          <cell r="T2170">
            <v>0</v>
          </cell>
          <cell r="U2170">
            <v>0</v>
          </cell>
          <cell r="V2170">
            <v>0</v>
          </cell>
          <cell r="W2170">
            <v>0</v>
          </cell>
          <cell r="X2170">
            <v>0</v>
          </cell>
          <cell r="Y2170">
            <v>0</v>
          </cell>
          <cell r="Z2170">
            <v>0</v>
          </cell>
          <cell r="AA2170">
            <v>0</v>
          </cell>
          <cell r="AB2170">
            <v>0</v>
          </cell>
          <cell r="AC2170">
            <v>0</v>
          </cell>
          <cell r="AD2170">
            <v>0</v>
          </cell>
          <cell r="AE2170">
            <v>0</v>
          </cell>
          <cell r="AF2170">
            <v>0</v>
          </cell>
          <cell r="AG2170">
            <v>0</v>
          </cell>
          <cell r="AH2170">
            <v>0</v>
          </cell>
        </row>
        <row r="2171">
          <cell r="E2171" t="str">
            <v>544|ExExch %|Actual vs Prior</v>
          </cell>
          <cell r="F2171">
            <v>0</v>
          </cell>
          <cell r="G2171">
            <v>0</v>
          </cell>
          <cell r="H2171">
            <v>0</v>
          </cell>
          <cell r="I2171">
            <v>0</v>
          </cell>
          <cell r="J2171">
            <v>0</v>
          </cell>
          <cell r="K2171">
            <v>0</v>
          </cell>
          <cell r="L2171">
            <v>0</v>
          </cell>
          <cell r="M2171">
            <v>0</v>
          </cell>
          <cell r="N2171">
            <v>0</v>
          </cell>
          <cell r="O2171">
            <v>0</v>
          </cell>
          <cell r="P2171">
            <v>0</v>
          </cell>
          <cell r="Q2171">
            <v>0</v>
          </cell>
          <cell r="R2171">
            <v>0</v>
          </cell>
          <cell r="S2171">
            <v>0</v>
          </cell>
          <cell r="T2171">
            <v>0</v>
          </cell>
          <cell r="U2171">
            <v>0</v>
          </cell>
          <cell r="V2171">
            <v>0</v>
          </cell>
          <cell r="W2171">
            <v>0</v>
          </cell>
          <cell r="X2171">
            <v>0</v>
          </cell>
          <cell r="Y2171">
            <v>0</v>
          </cell>
          <cell r="Z2171">
            <v>0</v>
          </cell>
          <cell r="AA2171">
            <v>0</v>
          </cell>
          <cell r="AB2171">
            <v>0</v>
          </cell>
          <cell r="AC2171">
            <v>0</v>
          </cell>
          <cell r="AD2171">
            <v>0</v>
          </cell>
          <cell r="AE2171">
            <v>0</v>
          </cell>
          <cell r="AF2171">
            <v>0</v>
          </cell>
          <cell r="AG2171">
            <v>0</v>
          </cell>
          <cell r="AH2171">
            <v>0</v>
          </cell>
        </row>
        <row r="2172">
          <cell r="E2172" t="str">
            <v>544|TVAR|Actual vs Prior</v>
          </cell>
          <cell r="F2172">
            <v>0</v>
          </cell>
          <cell r="G2172">
            <v>0</v>
          </cell>
          <cell r="H2172">
            <v>0</v>
          </cell>
          <cell r="I2172">
            <v>0</v>
          </cell>
          <cell r="J2172">
            <v>0</v>
          </cell>
          <cell r="K2172">
            <v>0</v>
          </cell>
          <cell r="L2172">
            <v>0</v>
          </cell>
          <cell r="M2172">
            <v>0</v>
          </cell>
          <cell r="N2172">
            <v>0</v>
          </cell>
          <cell r="O2172">
            <v>0</v>
          </cell>
          <cell r="P2172">
            <v>0</v>
          </cell>
          <cell r="Q2172">
            <v>0</v>
          </cell>
          <cell r="R2172">
            <v>0</v>
          </cell>
          <cell r="S2172">
            <v>0</v>
          </cell>
          <cell r="T2172">
            <v>0</v>
          </cell>
          <cell r="U2172">
            <v>0</v>
          </cell>
          <cell r="V2172">
            <v>0</v>
          </cell>
          <cell r="W2172">
            <v>0</v>
          </cell>
          <cell r="X2172">
            <v>0</v>
          </cell>
          <cell r="Y2172">
            <v>0</v>
          </cell>
          <cell r="Z2172">
            <v>0</v>
          </cell>
          <cell r="AA2172">
            <v>0</v>
          </cell>
          <cell r="AB2172">
            <v>0</v>
          </cell>
          <cell r="AC2172">
            <v>0</v>
          </cell>
          <cell r="AD2172">
            <v>0</v>
          </cell>
          <cell r="AE2172">
            <v>0</v>
          </cell>
          <cell r="AF2172">
            <v>0</v>
          </cell>
          <cell r="AG2172">
            <v>0</v>
          </cell>
          <cell r="AH2172">
            <v>0</v>
          </cell>
        </row>
        <row r="2173">
          <cell r="E2173" t="str">
            <v>544|TVAR %|Actual vs Prior</v>
          </cell>
          <cell r="F2173">
            <v>0</v>
          </cell>
          <cell r="G2173">
            <v>0</v>
          </cell>
          <cell r="H2173">
            <v>0</v>
          </cell>
          <cell r="I2173">
            <v>0</v>
          </cell>
          <cell r="J2173">
            <v>0</v>
          </cell>
          <cell r="K2173">
            <v>0</v>
          </cell>
          <cell r="L2173">
            <v>0</v>
          </cell>
          <cell r="M2173">
            <v>0</v>
          </cell>
          <cell r="N2173">
            <v>0</v>
          </cell>
          <cell r="O2173">
            <v>0</v>
          </cell>
          <cell r="P2173">
            <v>0</v>
          </cell>
          <cell r="Q2173">
            <v>0</v>
          </cell>
          <cell r="R2173">
            <v>0</v>
          </cell>
          <cell r="S2173">
            <v>0</v>
          </cell>
          <cell r="T2173">
            <v>0</v>
          </cell>
          <cell r="U2173">
            <v>0</v>
          </cell>
          <cell r="V2173">
            <v>0</v>
          </cell>
          <cell r="W2173">
            <v>0</v>
          </cell>
          <cell r="X2173">
            <v>0</v>
          </cell>
          <cell r="Y2173">
            <v>0</v>
          </cell>
          <cell r="Z2173">
            <v>0</v>
          </cell>
          <cell r="AA2173">
            <v>0</v>
          </cell>
          <cell r="AB2173">
            <v>0</v>
          </cell>
          <cell r="AC2173">
            <v>0</v>
          </cell>
          <cell r="AD2173">
            <v>0</v>
          </cell>
          <cell r="AE2173">
            <v>0</v>
          </cell>
          <cell r="AF2173">
            <v>0</v>
          </cell>
          <cell r="AG2173">
            <v>0</v>
          </cell>
          <cell r="AH2173">
            <v>0</v>
          </cell>
        </row>
        <row r="2174">
          <cell r="E2174" t="str">
            <v>545|Actual|Trend</v>
          </cell>
          <cell r="F2174">
            <v>0</v>
          </cell>
          <cell r="G2174">
            <v>1347.2349999999999</v>
          </cell>
          <cell r="H2174">
            <v>623.58799999999997</v>
          </cell>
          <cell r="I2174">
            <v>10982.125</v>
          </cell>
          <cell r="J2174">
            <v>-1993.5730000000001</v>
          </cell>
          <cell r="K2174">
            <v>7301.4639999999999</v>
          </cell>
          <cell r="L2174">
            <v>0</v>
          </cell>
          <cell r="M2174">
            <v>0</v>
          </cell>
          <cell r="N2174">
            <v>0</v>
          </cell>
          <cell r="O2174">
            <v>0</v>
          </cell>
          <cell r="P2174">
            <v>0</v>
          </cell>
          <cell r="Q2174">
            <v>0</v>
          </cell>
          <cell r="R2174">
            <v>1970.8229999999999</v>
          </cell>
          <cell r="S2174">
            <v>16290.016</v>
          </cell>
          <cell r="T2174">
            <v>0</v>
          </cell>
          <cell r="U2174">
            <v>0</v>
          </cell>
          <cell r="V2174">
            <v>18260.839</v>
          </cell>
          <cell r="W2174">
            <v>0</v>
          </cell>
          <cell r="X2174">
            <v>1347.2349999999999</v>
          </cell>
          <cell r="Y2174">
            <v>1970.8229999999999</v>
          </cell>
          <cell r="Z2174">
            <v>12952.948</v>
          </cell>
          <cell r="AA2174">
            <v>10959.375</v>
          </cell>
          <cell r="AB2174">
            <v>18260.839</v>
          </cell>
          <cell r="AC2174">
            <v>18260.839</v>
          </cell>
          <cell r="AD2174">
            <v>18260.839</v>
          </cell>
          <cell r="AE2174">
            <v>18260.839</v>
          </cell>
          <cell r="AF2174">
            <v>18260.839</v>
          </cell>
          <cell r="AG2174">
            <v>18260.839</v>
          </cell>
          <cell r="AH2174">
            <v>18260.839</v>
          </cell>
        </row>
        <row r="2175">
          <cell r="E2175" t="str">
            <v>545|Plan|Trend</v>
          </cell>
          <cell r="F2175">
            <v>0</v>
          </cell>
          <cell r="G2175">
            <v>40744.479440714997</v>
          </cell>
          <cell r="H2175">
            <v>23526.278553047003</v>
          </cell>
          <cell r="I2175">
            <v>21139.416454692</v>
          </cell>
          <cell r="J2175">
            <v>21145.453838409001</v>
          </cell>
          <cell r="K2175">
            <v>20011.124587239003</v>
          </cell>
          <cell r="L2175">
            <v>22583.359926816</v>
          </cell>
          <cell r="M2175">
            <v>19161.465875296002</v>
          </cell>
          <cell r="N2175">
            <v>20702.471001263006</v>
          </cell>
          <cell r="O2175">
            <v>21993.336827826002</v>
          </cell>
          <cell r="P2175">
            <v>22208.909370417005</v>
          </cell>
          <cell r="Q2175">
            <v>21746.179722371002</v>
          </cell>
          <cell r="R2175">
            <v>64270.757993762003</v>
          </cell>
          <cell r="S2175">
            <v>62295.994880340004</v>
          </cell>
          <cell r="T2175">
            <v>62447.296803375008</v>
          </cell>
          <cell r="U2175">
            <v>65948.425920614012</v>
          </cell>
          <cell r="V2175">
            <v>254962.47559809103</v>
          </cell>
          <cell r="W2175">
            <v>0</v>
          </cell>
          <cell r="X2175">
            <v>40744.479440714997</v>
          </cell>
          <cell r="Y2175">
            <v>64270.757993762003</v>
          </cell>
          <cell r="Z2175">
            <v>85410.174448453996</v>
          </cell>
          <cell r="AA2175">
            <v>106555.62828686299</v>
          </cell>
          <cell r="AB2175">
            <v>126566.75287410199</v>
          </cell>
          <cell r="AC2175">
            <v>149150.112800918</v>
          </cell>
          <cell r="AD2175">
            <v>168311.57867621401</v>
          </cell>
          <cell r="AE2175">
            <v>189014.04967747701</v>
          </cell>
          <cell r="AF2175">
            <v>211007.38650530303</v>
          </cell>
          <cell r="AG2175">
            <v>233216.29587572004</v>
          </cell>
          <cell r="AH2175">
            <v>254962.47559809103</v>
          </cell>
        </row>
        <row r="2176">
          <cell r="E2176" t="str">
            <v>545|FORECAST|Trend</v>
          </cell>
          <cell r="F2176">
            <v>0</v>
          </cell>
          <cell r="G2176">
            <v>1347.2349999999999</v>
          </cell>
          <cell r="H2176">
            <v>623.58799999999997</v>
          </cell>
          <cell r="I2176">
            <v>10982.125</v>
          </cell>
          <cell r="J2176">
            <v>4253.1442272980385</v>
          </cell>
          <cell r="K2176">
            <v>2292.2376990921493</v>
          </cell>
          <cell r="L2176">
            <v>4365.2522480025473</v>
          </cell>
          <cell r="M2176">
            <v>1924.3385712838904</v>
          </cell>
          <cell r="N2176">
            <v>2547.5616051081488</v>
          </cell>
          <cell r="O2176">
            <v>2707.7923796531504</v>
          </cell>
          <cell r="P2176">
            <v>2753.5106742661501</v>
          </cell>
          <cell r="Q2176">
            <v>4543.0806312805516</v>
          </cell>
          <cell r="R2176">
            <v>1970.8229999999999</v>
          </cell>
          <cell r="S2176">
            <v>17527.50692639019</v>
          </cell>
          <cell r="T2176">
            <v>8837.152424394586</v>
          </cell>
          <cell r="U2176">
            <v>10004.383685199853</v>
          </cell>
          <cell r="V2176">
            <v>38339.866035984625</v>
          </cell>
          <cell r="W2176">
            <v>0</v>
          </cell>
          <cell r="X2176">
            <v>1347.2349999999999</v>
          </cell>
          <cell r="Y2176">
            <v>1970.8229999999999</v>
          </cell>
          <cell r="Z2176">
            <v>12952.948</v>
          </cell>
          <cell r="AA2176">
            <v>17206.092227298039</v>
          </cell>
          <cell r="AB2176">
            <v>19498.329926390186</v>
          </cell>
          <cell r="AC2176">
            <v>23863.582174392734</v>
          </cell>
          <cell r="AD2176">
            <v>25787.920745676623</v>
          </cell>
          <cell r="AE2176">
            <v>28335.482350784772</v>
          </cell>
          <cell r="AF2176">
            <v>31043.274730437923</v>
          </cell>
          <cell r="AG2176">
            <v>33796.785404704075</v>
          </cell>
          <cell r="AH2176">
            <v>38339.866035984625</v>
          </cell>
        </row>
        <row r="2177">
          <cell r="E2177" t="str">
            <v>545|Prior|Trend</v>
          </cell>
          <cell r="F2177">
            <v>0</v>
          </cell>
          <cell r="G2177">
            <v>0</v>
          </cell>
          <cell r="H2177">
            <v>0</v>
          </cell>
          <cell r="I2177">
            <v>0</v>
          </cell>
          <cell r="J2177">
            <v>0</v>
          </cell>
          <cell r="K2177">
            <v>0</v>
          </cell>
          <cell r="L2177">
            <v>0</v>
          </cell>
          <cell r="M2177">
            <v>0</v>
          </cell>
          <cell r="N2177">
            <v>0</v>
          </cell>
          <cell r="O2177">
            <v>0</v>
          </cell>
          <cell r="P2177">
            <v>3253.3939999999998</v>
          </cell>
          <cell r="Q2177">
            <v>2147.2249999999999</v>
          </cell>
          <cell r="R2177">
            <v>0</v>
          </cell>
          <cell r="S2177">
            <v>0</v>
          </cell>
          <cell r="T2177">
            <v>0</v>
          </cell>
          <cell r="U2177">
            <v>5400.6189999999997</v>
          </cell>
          <cell r="V2177">
            <v>5400.6189999999997</v>
          </cell>
          <cell r="W2177">
            <v>0</v>
          </cell>
          <cell r="X2177">
            <v>0</v>
          </cell>
          <cell r="Y2177">
            <v>0</v>
          </cell>
          <cell r="Z2177">
            <v>0</v>
          </cell>
          <cell r="AA2177">
            <v>0</v>
          </cell>
          <cell r="AB2177">
            <v>0</v>
          </cell>
          <cell r="AC2177">
            <v>0</v>
          </cell>
          <cell r="AD2177">
            <v>0</v>
          </cell>
          <cell r="AE2177">
            <v>0</v>
          </cell>
          <cell r="AF2177">
            <v>0</v>
          </cell>
          <cell r="AG2177">
            <v>3253.3939999999998</v>
          </cell>
          <cell r="AH2177">
            <v>5400.6189999999997</v>
          </cell>
        </row>
        <row r="2178">
          <cell r="E2178" t="str">
            <v>545|TVAR|Actual vs Plan</v>
          </cell>
          <cell r="F2178">
            <v>0</v>
          </cell>
          <cell r="G2178">
            <v>0</v>
          </cell>
          <cell r="H2178">
            <v>0</v>
          </cell>
          <cell r="I2178">
            <v>0</v>
          </cell>
          <cell r="J2178">
            <v>0</v>
          </cell>
          <cell r="K2178">
            <v>0</v>
          </cell>
          <cell r="L2178">
            <v>0</v>
          </cell>
          <cell r="M2178">
            <v>0</v>
          </cell>
          <cell r="N2178">
            <v>0</v>
          </cell>
          <cell r="O2178">
            <v>0</v>
          </cell>
          <cell r="P2178">
            <v>0</v>
          </cell>
          <cell r="Q2178">
            <v>0</v>
          </cell>
          <cell r="R2178">
            <v>0</v>
          </cell>
          <cell r="S2178">
            <v>0</v>
          </cell>
          <cell r="T2178">
            <v>0</v>
          </cell>
          <cell r="U2178">
            <v>0</v>
          </cell>
          <cell r="V2178">
            <v>0</v>
          </cell>
          <cell r="W2178">
            <v>0</v>
          </cell>
          <cell r="X2178">
            <v>0</v>
          </cell>
          <cell r="Y2178">
            <v>0</v>
          </cell>
          <cell r="Z2178">
            <v>0</v>
          </cell>
          <cell r="AA2178">
            <v>0</v>
          </cell>
          <cell r="AB2178">
            <v>0</v>
          </cell>
          <cell r="AC2178">
            <v>0</v>
          </cell>
          <cell r="AD2178">
            <v>0</v>
          </cell>
          <cell r="AE2178">
            <v>0</v>
          </cell>
          <cell r="AF2178">
            <v>0</v>
          </cell>
          <cell r="AG2178">
            <v>0</v>
          </cell>
          <cell r="AH2178">
            <v>0</v>
          </cell>
        </row>
        <row r="2179">
          <cell r="E2179" t="str">
            <v>545|TVAR %|Actual vs Plan</v>
          </cell>
          <cell r="F2179">
            <v>0</v>
          </cell>
          <cell r="G2179">
            <v>0</v>
          </cell>
          <cell r="H2179">
            <v>0</v>
          </cell>
          <cell r="I2179">
            <v>0</v>
          </cell>
          <cell r="J2179">
            <v>0</v>
          </cell>
          <cell r="K2179">
            <v>0</v>
          </cell>
          <cell r="L2179">
            <v>0</v>
          </cell>
          <cell r="M2179">
            <v>0</v>
          </cell>
          <cell r="N2179">
            <v>0</v>
          </cell>
          <cell r="O2179">
            <v>0</v>
          </cell>
          <cell r="P2179">
            <v>0</v>
          </cell>
          <cell r="Q2179">
            <v>0</v>
          </cell>
          <cell r="R2179">
            <v>0</v>
          </cell>
          <cell r="S2179">
            <v>0</v>
          </cell>
          <cell r="T2179">
            <v>0</v>
          </cell>
          <cell r="U2179">
            <v>0</v>
          </cell>
          <cell r="V2179">
            <v>0</v>
          </cell>
          <cell r="W2179">
            <v>0</v>
          </cell>
          <cell r="X2179">
            <v>0</v>
          </cell>
          <cell r="Y2179">
            <v>0</v>
          </cell>
          <cell r="Z2179">
            <v>0</v>
          </cell>
          <cell r="AA2179">
            <v>0</v>
          </cell>
          <cell r="AB2179">
            <v>0</v>
          </cell>
          <cell r="AC2179">
            <v>0</v>
          </cell>
          <cell r="AD2179">
            <v>0</v>
          </cell>
          <cell r="AE2179">
            <v>0</v>
          </cell>
          <cell r="AF2179">
            <v>0</v>
          </cell>
          <cell r="AG2179">
            <v>0</v>
          </cell>
          <cell r="AH2179">
            <v>0</v>
          </cell>
        </row>
        <row r="2180">
          <cell r="E2180" t="str">
            <v>545|DTE|Actual vs Plan</v>
          </cell>
          <cell r="F2180">
            <v>0</v>
          </cell>
          <cell r="G2180">
            <v>0</v>
          </cell>
          <cell r="H2180">
            <v>0</v>
          </cell>
          <cell r="I2180">
            <v>0</v>
          </cell>
          <cell r="J2180">
            <v>0</v>
          </cell>
          <cell r="K2180">
            <v>0</v>
          </cell>
          <cell r="L2180">
            <v>0</v>
          </cell>
          <cell r="M2180">
            <v>0</v>
          </cell>
          <cell r="N2180">
            <v>0</v>
          </cell>
          <cell r="O2180">
            <v>0</v>
          </cell>
          <cell r="P2180">
            <v>0</v>
          </cell>
          <cell r="Q2180">
            <v>0</v>
          </cell>
          <cell r="R2180">
            <v>0</v>
          </cell>
          <cell r="S2180">
            <v>0</v>
          </cell>
          <cell r="T2180">
            <v>0</v>
          </cell>
          <cell r="U2180">
            <v>0</v>
          </cell>
          <cell r="V2180">
            <v>0</v>
          </cell>
          <cell r="W2180">
            <v>0</v>
          </cell>
          <cell r="X2180">
            <v>0</v>
          </cell>
          <cell r="Y2180">
            <v>0</v>
          </cell>
          <cell r="Z2180">
            <v>0</v>
          </cell>
          <cell r="AA2180">
            <v>0</v>
          </cell>
          <cell r="AB2180">
            <v>0</v>
          </cell>
          <cell r="AC2180">
            <v>0</v>
          </cell>
          <cell r="AD2180">
            <v>0</v>
          </cell>
          <cell r="AE2180">
            <v>0</v>
          </cell>
          <cell r="AF2180">
            <v>0</v>
          </cell>
          <cell r="AG2180">
            <v>0</v>
          </cell>
          <cell r="AH2180">
            <v>0</v>
          </cell>
        </row>
        <row r="2181">
          <cell r="E2181" t="str">
            <v>545|DTE %|Actual vs Plan</v>
          </cell>
          <cell r="F2181">
            <v>0</v>
          </cell>
          <cell r="G2181">
            <v>0</v>
          </cell>
          <cell r="H2181">
            <v>0</v>
          </cell>
          <cell r="I2181">
            <v>0</v>
          </cell>
          <cell r="J2181">
            <v>0</v>
          </cell>
          <cell r="K2181">
            <v>0</v>
          </cell>
          <cell r="L2181">
            <v>0</v>
          </cell>
          <cell r="M2181">
            <v>0</v>
          </cell>
          <cell r="N2181">
            <v>0</v>
          </cell>
          <cell r="O2181">
            <v>0</v>
          </cell>
          <cell r="P2181">
            <v>0</v>
          </cell>
          <cell r="Q2181">
            <v>0</v>
          </cell>
          <cell r="R2181">
            <v>0</v>
          </cell>
          <cell r="S2181">
            <v>0</v>
          </cell>
          <cell r="T2181">
            <v>0</v>
          </cell>
          <cell r="U2181">
            <v>0</v>
          </cell>
          <cell r="V2181">
            <v>0</v>
          </cell>
          <cell r="W2181">
            <v>0</v>
          </cell>
          <cell r="X2181">
            <v>0</v>
          </cell>
          <cell r="Y2181">
            <v>0</v>
          </cell>
          <cell r="Z2181">
            <v>0</v>
          </cell>
          <cell r="AA2181">
            <v>0</v>
          </cell>
          <cell r="AB2181">
            <v>0</v>
          </cell>
          <cell r="AC2181">
            <v>0</v>
          </cell>
          <cell r="AD2181">
            <v>0</v>
          </cell>
          <cell r="AE2181">
            <v>0</v>
          </cell>
          <cell r="AF2181">
            <v>0</v>
          </cell>
          <cell r="AG2181">
            <v>0</v>
          </cell>
          <cell r="AH2181">
            <v>0</v>
          </cell>
        </row>
        <row r="2182">
          <cell r="E2182" t="str">
            <v>545|ExExch|Actual vs Plan</v>
          </cell>
          <cell r="F2182">
            <v>0</v>
          </cell>
          <cell r="G2182">
            <v>0</v>
          </cell>
          <cell r="H2182">
            <v>0</v>
          </cell>
          <cell r="I2182">
            <v>0</v>
          </cell>
          <cell r="J2182">
            <v>0</v>
          </cell>
          <cell r="K2182">
            <v>0</v>
          </cell>
          <cell r="L2182">
            <v>0</v>
          </cell>
          <cell r="M2182">
            <v>0</v>
          </cell>
          <cell r="N2182">
            <v>0</v>
          </cell>
          <cell r="O2182">
            <v>0</v>
          </cell>
          <cell r="P2182">
            <v>0</v>
          </cell>
          <cell r="Q2182">
            <v>0</v>
          </cell>
          <cell r="R2182">
            <v>0</v>
          </cell>
          <cell r="S2182">
            <v>0</v>
          </cell>
          <cell r="T2182">
            <v>0</v>
          </cell>
          <cell r="U2182">
            <v>0</v>
          </cell>
          <cell r="V2182">
            <v>0</v>
          </cell>
          <cell r="W2182">
            <v>0</v>
          </cell>
          <cell r="X2182">
            <v>0</v>
          </cell>
          <cell r="Y2182">
            <v>0</v>
          </cell>
          <cell r="Z2182">
            <v>0</v>
          </cell>
          <cell r="AA2182">
            <v>0</v>
          </cell>
          <cell r="AB2182">
            <v>0</v>
          </cell>
          <cell r="AC2182">
            <v>0</v>
          </cell>
          <cell r="AD2182">
            <v>0</v>
          </cell>
          <cell r="AE2182">
            <v>0</v>
          </cell>
          <cell r="AF2182">
            <v>0</v>
          </cell>
          <cell r="AG2182">
            <v>0</v>
          </cell>
          <cell r="AH2182">
            <v>0</v>
          </cell>
        </row>
        <row r="2183">
          <cell r="E2183" t="str">
            <v>545|ExExch %|Actual vs Plan</v>
          </cell>
          <cell r="F2183">
            <v>0</v>
          </cell>
          <cell r="G2183">
            <v>0</v>
          </cell>
          <cell r="H2183">
            <v>0</v>
          </cell>
          <cell r="I2183">
            <v>0</v>
          </cell>
          <cell r="J2183">
            <v>0</v>
          </cell>
          <cell r="K2183">
            <v>0</v>
          </cell>
          <cell r="L2183">
            <v>0</v>
          </cell>
          <cell r="M2183">
            <v>0</v>
          </cell>
          <cell r="N2183">
            <v>0</v>
          </cell>
          <cell r="O2183">
            <v>0</v>
          </cell>
          <cell r="P2183">
            <v>0</v>
          </cell>
          <cell r="Q2183">
            <v>0</v>
          </cell>
          <cell r="R2183">
            <v>0</v>
          </cell>
          <cell r="S2183">
            <v>0</v>
          </cell>
          <cell r="T2183">
            <v>0</v>
          </cell>
          <cell r="U2183">
            <v>0</v>
          </cell>
          <cell r="V2183">
            <v>0</v>
          </cell>
          <cell r="W2183">
            <v>0</v>
          </cell>
          <cell r="X2183">
            <v>0</v>
          </cell>
          <cell r="Y2183">
            <v>0</v>
          </cell>
          <cell r="Z2183">
            <v>0</v>
          </cell>
          <cell r="AA2183">
            <v>0</v>
          </cell>
          <cell r="AB2183">
            <v>0</v>
          </cell>
          <cell r="AC2183">
            <v>0</v>
          </cell>
          <cell r="AD2183">
            <v>0</v>
          </cell>
          <cell r="AE2183">
            <v>0</v>
          </cell>
          <cell r="AF2183">
            <v>0</v>
          </cell>
          <cell r="AG2183">
            <v>0</v>
          </cell>
          <cell r="AH2183">
            <v>0</v>
          </cell>
        </row>
        <row r="2184">
          <cell r="E2184" t="str">
            <v>545|Plan Next|Trend</v>
          </cell>
          <cell r="F2184">
            <v>0</v>
          </cell>
          <cell r="G2184">
            <v>0</v>
          </cell>
          <cell r="H2184">
            <v>0</v>
          </cell>
          <cell r="I2184">
            <v>0</v>
          </cell>
          <cell r="J2184">
            <v>0</v>
          </cell>
          <cell r="K2184">
            <v>0</v>
          </cell>
          <cell r="L2184">
            <v>0</v>
          </cell>
          <cell r="M2184">
            <v>0</v>
          </cell>
          <cell r="N2184">
            <v>0</v>
          </cell>
          <cell r="O2184">
            <v>0</v>
          </cell>
          <cell r="P2184">
            <v>0</v>
          </cell>
          <cell r="Q2184">
            <v>0</v>
          </cell>
          <cell r="R2184">
            <v>0</v>
          </cell>
          <cell r="S2184">
            <v>0</v>
          </cell>
          <cell r="T2184">
            <v>0</v>
          </cell>
          <cell r="U2184">
            <v>0</v>
          </cell>
          <cell r="V2184">
            <v>0</v>
          </cell>
          <cell r="W2184">
            <v>0</v>
          </cell>
          <cell r="X2184">
            <v>0</v>
          </cell>
          <cell r="Y2184">
            <v>0</v>
          </cell>
          <cell r="Z2184">
            <v>0</v>
          </cell>
          <cell r="AA2184">
            <v>0</v>
          </cell>
          <cell r="AB2184">
            <v>0</v>
          </cell>
          <cell r="AC2184">
            <v>0</v>
          </cell>
          <cell r="AD2184">
            <v>0</v>
          </cell>
          <cell r="AE2184">
            <v>0</v>
          </cell>
          <cell r="AF2184">
            <v>0</v>
          </cell>
          <cell r="AG2184">
            <v>0</v>
          </cell>
          <cell r="AH2184">
            <v>0</v>
          </cell>
        </row>
        <row r="2185">
          <cell r="E2185" t="str">
            <v>545|DTE|Actual vs Prior</v>
          </cell>
          <cell r="F2185">
            <v>0</v>
          </cell>
          <cell r="G2185">
            <v>0</v>
          </cell>
          <cell r="H2185">
            <v>0</v>
          </cell>
          <cell r="I2185">
            <v>0</v>
          </cell>
          <cell r="J2185">
            <v>0</v>
          </cell>
          <cell r="K2185">
            <v>0</v>
          </cell>
          <cell r="L2185">
            <v>0</v>
          </cell>
          <cell r="M2185">
            <v>0</v>
          </cell>
          <cell r="N2185">
            <v>0</v>
          </cell>
          <cell r="O2185">
            <v>0</v>
          </cell>
          <cell r="P2185">
            <v>0</v>
          </cell>
          <cell r="Q2185">
            <v>0</v>
          </cell>
          <cell r="R2185">
            <v>0</v>
          </cell>
          <cell r="S2185">
            <v>0</v>
          </cell>
          <cell r="T2185">
            <v>0</v>
          </cell>
          <cell r="U2185">
            <v>0</v>
          </cell>
          <cell r="V2185">
            <v>0</v>
          </cell>
          <cell r="W2185">
            <v>0</v>
          </cell>
          <cell r="X2185">
            <v>0</v>
          </cell>
          <cell r="Y2185">
            <v>0</v>
          </cell>
          <cell r="Z2185">
            <v>0</v>
          </cell>
          <cell r="AA2185">
            <v>0</v>
          </cell>
          <cell r="AB2185">
            <v>0</v>
          </cell>
          <cell r="AC2185">
            <v>0</v>
          </cell>
          <cell r="AD2185">
            <v>0</v>
          </cell>
          <cell r="AE2185">
            <v>0</v>
          </cell>
          <cell r="AF2185">
            <v>0</v>
          </cell>
          <cell r="AG2185">
            <v>0</v>
          </cell>
          <cell r="AH2185">
            <v>0</v>
          </cell>
        </row>
        <row r="2186">
          <cell r="E2186" t="str">
            <v>545|DTE %|Actual vs Prior</v>
          </cell>
          <cell r="F2186">
            <v>0</v>
          </cell>
          <cell r="G2186">
            <v>0</v>
          </cell>
          <cell r="H2186">
            <v>0</v>
          </cell>
          <cell r="I2186">
            <v>0</v>
          </cell>
          <cell r="J2186">
            <v>0</v>
          </cell>
          <cell r="K2186">
            <v>0</v>
          </cell>
          <cell r="L2186">
            <v>0</v>
          </cell>
          <cell r="M2186">
            <v>0</v>
          </cell>
          <cell r="N2186">
            <v>0</v>
          </cell>
          <cell r="O2186">
            <v>0</v>
          </cell>
          <cell r="P2186">
            <v>0</v>
          </cell>
          <cell r="Q2186">
            <v>0</v>
          </cell>
          <cell r="R2186">
            <v>0</v>
          </cell>
          <cell r="S2186">
            <v>0</v>
          </cell>
          <cell r="T2186">
            <v>0</v>
          </cell>
          <cell r="U2186">
            <v>0</v>
          </cell>
          <cell r="V2186">
            <v>0</v>
          </cell>
          <cell r="W2186">
            <v>0</v>
          </cell>
          <cell r="X2186">
            <v>0</v>
          </cell>
          <cell r="Y2186">
            <v>0</v>
          </cell>
          <cell r="Z2186">
            <v>0</v>
          </cell>
          <cell r="AA2186">
            <v>0</v>
          </cell>
          <cell r="AB2186">
            <v>0</v>
          </cell>
          <cell r="AC2186">
            <v>0</v>
          </cell>
          <cell r="AD2186">
            <v>0</v>
          </cell>
          <cell r="AE2186">
            <v>0</v>
          </cell>
          <cell r="AF2186">
            <v>0</v>
          </cell>
          <cell r="AG2186">
            <v>0</v>
          </cell>
          <cell r="AH2186">
            <v>0</v>
          </cell>
        </row>
        <row r="2187">
          <cell r="E2187" t="str">
            <v>545|ExExch|Actual vs Prior</v>
          </cell>
          <cell r="F2187">
            <v>0</v>
          </cell>
          <cell r="G2187">
            <v>0</v>
          </cell>
          <cell r="H2187">
            <v>0</v>
          </cell>
          <cell r="I2187">
            <v>0</v>
          </cell>
          <cell r="J2187">
            <v>0</v>
          </cell>
          <cell r="K2187">
            <v>0</v>
          </cell>
          <cell r="L2187">
            <v>0</v>
          </cell>
          <cell r="M2187">
            <v>0</v>
          </cell>
          <cell r="N2187">
            <v>0</v>
          </cell>
          <cell r="O2187">
            <v>0</v>
          </cell>
          <cell r="P2187">
            <v>0</v>
          </cell>
          <cell r="Q2187">
            <v>0</v>
          </cell>
          <cell r="R2187">
            <v>0</v>
          </cell>
          <cell r="S2187">
            <v>0</v>
          </cell>
          <cell r="T2187">
            <v>0</v>
          </cell>
          <cell r="U2187">
            <v>0</v>
          </cell>
          <cell r="V2187">
            <v>0</v>
          </cell>
          <cell r="W2187">
            <v>0</v>
          </cell>
          <cell r="X2187">
            <v>0</v>
          </cell>
          <cell r="Y2187">
            <v>0</v>
          </cell>
          <cell r="Z2187">
            <v>0</v>
          </cell>
          <cell r="AA2187">
            <v>0</v>
          </cell>
          <cell r="AB2187">
            <v>0</v>
          </cell>
          <cell r="AC2187">
            <v>0</v>
          </cell>
          <cell r="AD2187">
            <v>0</v>
          </cell>
          <cell r="AE2187">
            <v>0</v>
          </cell>
          <cell r="AF2187">
            <v>0</v>
          </cell>
          <cell r="AG2187">
            <v>0</v>
          </cell>
          <cell r="AH2187">
            <v>0</v>
          </cell>
        </row>
        <row r="2188">
          <cell r="E2188" t="str">
            <v>545|ExExch %|Actual vs Prior</v>
          </cell>
          <cell r="F2188">
            <v>0</v>
          </cell>
          <cell r="G2188">
            <v>0</v>
          </cell>
          <cell r="H2188">
            <v>0</v>
          </cell>
          <cell r="I2188">
            <v>0</v>
          </cell>
          <cell r="J2188">
            <v>0</v>
          </cell>
          <cell r="K2188">
            <v>0</v>
          </cell>
          <cell r="L2188">
            <v>0</v>
          </cell>
          <cell r="M2188">
            <v>0</v>
          </cell>
          <cell r="N2188">
            <v>0</v>
          </cell>
          <cell r="O2188">
            <v>0</v>
          </cell>
          <cell r="P2188">
            <v>0</v>
          </cell>
          <cell r="Q2188">
            <v>0</v>
          </cell>
          <cell r="R2188">
            <v>0</v>
          </cell>
          <cell r="S2188">
            <v>0</v>
          </cell>
          <cell r="T2188">
            <v>0</v>
          </cell>
          <cell r="U2188">
            <v>0</v>
          </cell>
          <cell r="V2188">
            <v>0</v>
          </cell>
          <cell r="W2188">
            <v>0</v>
          </cell>
          <cell r="X2188">
            <v>0</v>
          </cell>
          <cell r="Y2188">
            <v>0</v>
          </cell>
          <cell r="Z2188">
            <v>0</v>
          </cell>
          <cell r="AA2188">
            <v>0</v>
          </cell>
          <cell r="AB2188">
            <v>0</v>
          </cell>
          <cell r="AC2188">
            <v>0</v>
          </cell>
          <cell r="AD2188">
            <v>0</v>
          </cell>
          <cell r="AE2188">
            <v>0</v>
          </cell>
          <cell r="AF2188">
            <v>0</v>
          </cell>
          <cell r="AG2188">
            <v>0</v>
          </cell>
          <cell r="AH2188">
            <v>0</v>
          </cell>
        </row>
        <row r="2189">
          <cell r="E2189" t="str">
            <v>545|TVAR|Actual vs Prior</v>
          </cell>
          <cell r="F2189">
            <v>0</v>
          </cell>
          <cell r="G2189">
            <v>0</v>
          </cell>
          <cell r="H2189">
            <v>0</v>
          </cell>
          <cell r="I2189">
            <v>0</v>
          </cell>
          <cell r="J2189">
            <v>0</v>
          </cell>
          <cell r="K2189">
            <v>0</v>
          </cell>
          <cell r="L2189">
            <v>0</v>
          </cell>
          <cell r="M2189">
            <v>0</v>
          </cell>
          <cell r="N2189">
            <v>0</v>
          </cell>
          <cell r="O2189">
            <v>0</v>
          </cell>
          <cell r="P2189">
            <v>0</v>
          </cell>
          <cell r="Q2189">
            <v>0</v>
          </cell>
          <cell r="R2189">
            <v>0</v>
          </cell>
          <cell r="S2189">
            <v>0</v>
          </cell>
          <cell r="T2189">
            <v>0</v>
          </cell>
          <cell r="U2189">
            <v>0</v>
          </cell>
          <cell r="V2189">
            <v>0</v>
          </cell>
          <cell r="W2189">
            <v>0</v>
          </cell>
          <cell r="X2189">
            <v>0</v>
          </cell>
          <cell r="Y2189">
            <v>0</v>
          </cell>
          <cell r="Z2189">
            <v>0</v>
          </cell>
          <cell r="AA2189">
            <v>0</v>
          </cell>
          <cell r="AB2189">
            <v>0</v>
          </cell>
          <cell r="AC2189">
            <v>0</v>
          </cell>
          <cell r="AD2189">
            <v>0</v>
          </cell>
          <cell r="AE2189">
            <v>0</v>
          </cell>
          <cell r="AF2189">
            <v>0</v>
          </cell>
          <cell r="AG2189">
            <v>0</v>
          </cell>
          <cell r="AH2189">
            <v>0</v>
          </cell>
        </row>
        <row r="2190">
          <cell r="E2190" t="str">
            <v>545|TVAR %|Actual vs Prior</v>
          </cell>
          <cell r="F2190">
            <v>0</v>
          </cell>
          <cell r="G2190">
            <v>0</v>
          </cell>
          <cell r="H2190">
            <v>0</v>
          </cell>
          <cell r="I2190">
            <v>0</v>
          </cell>
          <cell r="J2190">
            <v>0</v>
          </cell>
          <cell r="K2190">
            <v>0</v>
          </cell>
          <cell r="L2190">
            <v>0</v>
          </cell>
          <cell r="M2190">
            <v>0</v>
          </cell>
          <cell r="N2190">
            <v>0</v>
          </cell>
          <cell r="O2190">
            <v>0</v>
          </cell>
          <cell r="P2190">
            <v>0</v>
          </cell>
          <cell r="Q2190">
            <v>0</v>
          </cell>
          <cell r="R2190">
            <v>0</v>
          </cell>
          <cell r="S2190">
            <v>0</v>
          </cell>
          <cell r="T2190">
            <v>0</v>
          </cell>
          <cell r="U2190">
            <v>0</v>
          </cell>
          <cell r="V2190">
            <v>0</v>
          </cell>
          <cell r="W2190">
            <v>0</v>
          </cell>
          <cell r="X2190">
            <v>0</v>
          </cell>
          <cell r="Y2190">
            <v>0</v>
          </cell>
          <cell r="Z2190">
            <v>0</v>
          </cell>
          <cell r="AA2190">
            <v>0</v>
          </cell>
          <cell r="AB2190">
            <v>0</v>
          </cell>
          <cell r="AC2190">
            <v>0</v>
          </cell>
          <cell r="AD2190">
            <v>0</v>
          </cell>
          <cell r="AE2190">
            <v>0</v>
          </cell>
          <cell r="AF2190">
            <v>0</v>
          </cell>
          <cell r="AG2190">
            <v>0</v>
          </cell>
          <cell r="AH2190">
            <v>0</v>
          </cell>
        </row>
        <row r="2191">
          <cell r="E2191" t="str">
            <v>546|Actual|Trend</v>
          </cell>
          <cell r="F2191">
            <v>0</v>
          </cell>
          <cell r="G2191">
            <v>0</v>
          </cell>
          <cell r="H2191">
            <v>1188330.642</v>
          </cell>
          <cell r="I2191">
            <v>0</v>
          </cell>
          <cell r="J2191">
            <v>0</v>
          </cell>
          <cell r="K2191">
            <v>525751.554</v>
          </cell>
          <cell r="L2191">
            <v>0</v>
          </cell>
          <cell r="M2191">
            <v>0</v>
          </cell>
          <cell r="N2191">
            <v>0</v>
          </cell>
          <cell r="O2191">
            <v>0</v>
          </cell>
          <cell r="P2191">
            <v>0</v>
          </cell>
          <cell r="Q2191">
            <v>0</v>
          </cell>
          <cell r="R2191">
            <v>1188330.642</v>
          </cell>
          <cell r="S2191">
            <v>525751.554</v>
          </cell>
          <cell r="T2191">
            <v>0</v>
          </cell>
          <cell r="U2191">
            <v>0</v>
          </cell>
          <cell r="V2191">
            <v>1714082.196</v>
          </cell>
          <cell r="W2191">
            <v>0</v>
          </cell>
          <cell r="X2191">
            <v>0</v>
          </cell>
          <cell r="Y2191">
            <v>1188330.642</v>
          </cell>
          <cell r="Z2191">
            <v>1188330.642</v>
          </cell>
          <cell r="AA2191">
            <v>1188330.642</v>
          </cell>
          <cell r="AB2191">
            <v>1714082.196</v>
          </cell>
          <cell r="AC2191">
            <v>1714082.196</v>
          </cell>
          <cell r="AD2191">
            <v>1714082.196</v>
          </cell>
          <cell r="AE2191">
            <v>1714082.196</v>
          </cell>
          <cell r="AF2191">
            <v>1714082.196</v>
          </cell>
          <cell r="AG2191">
            <v>1714082.196</v>
          </cell>
          <cell r="AH2191">
            <v>1714082.196</v>
          </cell>
        </row>
        <row r="2192">
          <cell r="E2192" t="str">
            <v>546|Plan|Trend</v>
          </cell>
          <cell r="F2192">
            <v>0</v>
          </cell>
          <cell r="G2192">
            <v>0</v>
          </cell>
          <cell r="H2192">
            <v>2349000</v>
          </cell>
          <cell r="I2192">
            <v>0</v>
          </cell>
          <cell r="J2192">
            <v>0</v>
          </cell>
          <cell r="K2192">
            <v>1649000</v>
          </cell>
          <cell r="L2192">
            <v>0</v>
          </cell>
          <cell r="M2192">
            <v>0</v>
          </cell>
          <cell r="N2192">
            <v>1399000</v>
          </cell>
          <cell r="O2192">
            <v>0</v>
          </cell>
          <cell r="P2192">
            <v>0</v>
          </cell>
          <cell r="Q2192">
            <v>1241000</v>
          </cell>
          <cell r="R2192">
            <v>2349000</v>
          </cell>
          <cell r="S2192">
            <v>1649000</v>
          </cell>
          <cell r="T2192">
            <v>1399000</v>
          </cell>
          <cell r="U2192">
            <v>1241000</v>
          </cell>
          <cell r="V2192">
            <v>6638000</v>
          </cell>
          <cell r="W2192">
            <v>0</v>
          </cell>
          <cell r="X2192">
            <v>0</v>
          </cell>
          <cell r="Y2192">
            <v>2349000</v>
          </cell>
          <cell r="Z2192">
            <v>2349000</v>
          </cell>
          <cell r="AA2192">
            <v>2349000</v>
          </cell>
          <cell r="AB2192">
            <v>3998000</v>
          </cell>
          <cell r="AC2192">
            <v>3998000</v>
          </cell>
          <cell r="AD2192">
            <v>3998000</v>
          </cell>
          <cell r="AE2192">
            <v>5397000</v>
          </cell>
          <cell r="AF2192">
            <v>5397000</v>
          </cell>
          <cell r="AG2192">
            <v>5397000</v>
          </cell>
          <cell r="AH2192">
            <v>6638000</v>
          </cell>
        </row>
        <row r="2193">
          <cell r="E2193" t="str">
            <v>546|FORECAST|Trend</v>
          </cell>
          <cell r="F2193">
            <v>0</v>
          </cell>
          <cell r="G2193">
            <v>0</v>
          </cell>
          <cell r="H2193">
            <v>1188330.642</v>
          </cell>
          <cell r="I2193">
            <v>0</v>
          </cell>
          <cell r="J2193">
            <v>0</v>
          </cell>
          <cell r="K2193">
            <v>2807470</v>
          </cell>
          <cell r="L2193">
            <v>0</v>
          </cell>
          <cell r="M2193">
            <v>0</v>
          </cell>
          <cell r="N2193">
            <v>1399000</v>
          </cell>
          <cell r="O2193">
            <v>0</v>
          </cell>
          <cell r="P2193">
            <v>0</v>
          </cell>
          <cell r="Q2193">
            <v>1241000</v>
          </cell>
          <cell r="R2193">
            <v>1188330.642</v>
          </cell>
          <cell r="S2193">
            <v>2807470</v>
          </cell>
          <cell r="T2193">
            <v>1399000</v>
          </cell>
          <cell r="U2193">
            <v>1241000</v>
          </cell>
          <cell r="V2193">
            <v>6635800.642</v>
          </cell>
          <cell r="W2193">
            <v>0</v>
          </cell>
          <cell r="X2193">
            <v>0</v>
          </cell>
          <cell r="Y2193">
            <v>1188330.642</v>
          </cell>
          <cell r="Z2193">
            <v>1188330.642</v>
          </cell>
          <cell r="AA2193">
            <v>1188330.642</v>
          </cell>
          <cell r="AB2193">
            <v>3995800.642</v>
          </cell>
          <cell r="AC2193">
            <v>3995800.642</v>
          </cell>
          <cell r="AD2193">
            <v>3995800.642</v>
          </cell>
          <cell r="AE2193">
            <v>5394800.642</v>
          </cell>
          <cell r="AF2193">
            <v>5394800.642</v>
          </cell>
          <cell r="AG2193">
            <v>5394800.642</v>
          </cell>
          <cell r="AH2193">
            <v>6635800.642</v>
          </cell>
        </row>
        <row r="2194">
          <cell r="E2194" t="str">
            <v>546|Prior|Trend</v>
          </cell>
          <cell r="F2194">
            <v>0</v>
          </cell>
          <cell r="G2194">
            <v>0</v>
          </cell>
          <cell r="H2194">
            <v>0</v>
          </cell>
          <cell r="I2194">
            <v>0</v>
          </cell>
          <cell r="J2194">
            <v>0</v>
          </cell>
          <cell r="K2194">
            <v>0</v>
          </cell>
          <cell r="L2194">
            <v>0</v>
          </cell>
          <cell r="M2194">
            <v>0</v>
          </cell>
          <cell r="N2194">
            <v>0</v>
          </cell>
          <cell r="O2194">
            <v>0</v>
          </cell>
          <cell r="P2194">
            <v>0</v>
          </cell>
          <cell r="Q2194">
            <v>0</v>
          </cell>
          <cell r="R2194">
            <v>0</v>
          </cell>
          <cell r="S2194">
            <v>0</v>
          </cell>
          <cell r="T2194">
            <v>0</v>
          </cell>
          <cell r="U2194">
            <v>0</v>
          </cell>
          <cell r="V2194">
            <v>0</v>
          </cell>
          <cell r="W2194">
            <v>0</v>
          </cell>
          <cell r="X2194">
            <v>0</v>
          </cell>
          <cell r="Y2194">
            <v>0</v>
          </cell>
          <cell r="Z2194">
            <v>0</v>
          </cell>
          <cell r="AA2194">
            <v>0</v>
          </cell>
          <cell r="AB2194">
            <v>0</v>
          </cell>
          <cell r="AC2194">
            <v>0</v>
          </cell>
          <cell r="AD2194">
            <v>0</v>
          </cell>
          <cell r="AE2194">
            <v>0</v>
          </cell>
          <cell r="AF2194">
            <v>0</v>
          </cell>
          <cell r="AG2194">
            <v>0</v>
          </cell>
          <cell r="AH2194">
            <v>0</v>
          </cell>
        </row>
        <row r="2195">
          <cell r="E2195" t="str">
            <v>546|TVAR|Actual vs Plan</v>
          </cell>
          <cell r="F2195">
            <v>0</v>
          </cell>
          <cell r="G2195">
            <v>0</v>
          </cell>
          <cell r="H2195">
            <v>0</v>
          </cell>
          <cell r="I2195">
            <v>0</v>
          </cell>
          <cell r="J2195">
            <v>0</v>
          </cell>
          <cell r="K2195">
            <v>0</v>
          </cell>
          <cell r="L2195">
            <v>0</v>
          </cell>
          <cell r="M2195">
            <v>0</v>
          </cell>
          <cell r="N2195">
            <v>0</v>
          </cell>
          <cell r="O2195">
            <v>0</v>
          </cell>
          <cell r="P2195">
            <v>0</v>
          </cell>
          <cell r="Q2195">
            <v>0</v>
          </cell>
          <cell r="R2195">
            <v>0</v>
          </cell>
          <cell r="S2195">
            <v>0</v>
          </cell>
          <cell r="T2195">
            <v>0</v>
          </cell>
          <cell r="U2195">
            <v>0</v>
          </cell>
          <cell r="V2195">
            <v>0</v>
          </cell>
          <cell r="W2195">
            <v>0</v>
          </cell>
          <cell r="X2195">
            <v>0</v>
          </cell>
          <cell r="Y2195">
            <v>0</v>
          </cell>
          <cell r="Z2195">
            <v>0</v>
          </cell>
          <cell r="AA2195">
            <v>0</v>
          </cell>
          <cell r="AB2195">
            <v>0</v>
          </cell>
          <cell r="AC2195">
            <v>0</v>
          </cell>
          <cell r="AD2195">
            <v>0</v>
          </cell>
          <cell r="AE2195">
            <v>0</v>
          </cell>
          <cell r="AF2195">
            <v>0</v>
          </cell>
          <cell r="AG2195">
            <v>0</v>
          </cell>
          <cell r="AH2195">
            <v>0</v>
          </cell>
        </row>
        <row r="2196">
          <cell r="E2196" t="str">
            <v>546|TVAR %|Actual vs Plan</v>
          </cell>
          <cell r="F2196">
            <v>0</v>
          </cell>
          <cell r="G2196">
            <v>0</v>
          </cell>
          <cell r="H2196">
            <v>0</v>
          </cell>
          <cell r="I2196">
            <v>0</v>
          </cell>
          <cell r="J2196">
            <v>0</v>
          </cell>
          <cell r="K2196">
            <v>0</v>
          </cell>
          <cell r="L2196">
            <v>0</v>
          </cell>
          <cell r="M2196">
            <v>0</v>
          </cell>
          <cell r="N2196">
            <v>0</v>
          </cell>
          <cell r="O2196">
            <v>0</v>
          </cell>
          <cell r="P2196">
            <v>0</v>
          </cell>
          <cell r="Q2196">
            <v>0</v>
          </cell>
          <cell r="R2196">
            <v>0</v>
          </cell>
          <cell r="S2196">
            <v>0</v>
          </cell>
          <cell r="T2196">
            <v>0</v>
          </cell>
          <cell r="U2196">
            <v>0</v>
          </cell>
          <cell r="V2196">
            <v>0</v>
          </cell>
          <cell r="W2196">
            <v>0</v>
          </cell>
          <cell r="X2196">
            <v>0</v>
          </cell>
          <cell r="Y2196">
            <v>0</v>
          </cell>
          <cell r="Z2196">
            <v>0</v>
          </cell>
          <cell r="AA2196">
            <v>0</v>
          </cell>
          <cell r="AB2196">
            <v>0</v>
          </cell>
          <cell r="AC2196">
            <v>0</v>
          </cell>
          <cell r="AD2196">
            <v>0</v>
          </cell>
          <cell r="AE2196">
            <v>0</v>
          </cell>
          <cell r="AF2196">
            <v>0</v>
          </cell>
          <cell r="AG2196">
            <v>0</v>
          </cell>
          <cell r="AH2196">
            <v>0</v>
          </cell>
        </row>
        <row r="2197">
          <cell r="E2197" t="str">
            <v>546|DTE|Actual vs Plan</v>
          </cell>
          <cell r="F2197">
            <v>0</v>
          </cell>
          <cell r="G2197">
            <v>0</v>
          </cell>
          <cell r="H2197">
            <v>0</v>
          </cell>
          <cell r="I2197">
            <v>0</v>
          </cell>
          <cell r="J2197">
            <v>0</v>
          </cell>
          <cell r="K2197">
            <v>0</v>
          </cell>
          <cell r="L2197">
            <v>0</v>
          </cell>
          <cell r="M2197">
            <v>0</v>
          </cell>
          <cell r="N2197">
            <v>0</v>
          </cell>
          <cell r="O2197">
            <v>0</v>
          </cell>
          <cell r="P2197">
            <v>0</v>
          </cell>
          <cell r="Q2197">
            <v>0</v>
          </cell>
          <cell r="R2197">
            <v>0</v>
          </cell>
          <cell r="S2197">
            <v>0</v>
          </cell>
          <cell r="T2197">
            <v>0</v>
          </cell>
          <cell r="U2197">
            <v>0</v>
          </cell>
          <cell r="V2197">
            <v>0</v>
          </cell>
          <cell r="W2197">
            <v>0</v>
          </cell>
          <cell r="X2197">
            <v>0</v>
          </cell>
          <cell r="Y2197">
            <v>0</v>
          </cell>
          <cell r="Z2197">
            <v>0</v>
          </cell>
          <cell r="AA2197">
            <v>0</v>
          </cell>
          <cell r="AB2197">
            <v>0</v>
          </cell>
          <cell r="AC2197">
            <v>0</v>
          </cell>
          <cell r="AD2197">
            <v>0</v>
          </cell>
          <cell r="AE2197">
            <v>0</v>
          </cell>
          <cell r="AF2197">
            <v>0</v>
          </cell>
          <cell r="AG2197">
            <v>0</v>
          </cell>
          <cell r="AH2197">
            <v>0</v>
          </cell>
        </row>
        <row r="2198">
          <cell r="E2198" t="str">
            <v>546|DTE %|Actual vs Plan</v>
          </cell>
          <cell r="F2198">
            <v>0</v>
          </cell>
          <cell r="G2198">
            <v>0</v>
          </cell>
          <cell r="H2198">
            <v>0</v>
          </cell>
          <cell r="I2198">
            <v>0</v>
          </cell>
          <cell r="J2198">
            <v>0</v>
          </cell>
          <cell r="K2198">
            <v>0</v>
          </cell>
          <cell r="L2198">
            <v>0</v>
          </cell>
          <cell r="M2198">
            <v>0</v>
          </cell>
          <cell r="N2198">
            <v>0</v>
          </cell>
          <cell r="O2198">
            <v>0</v>
          </cell>
          <cell r="P2198">
            <v>0</v>
          </cell>
          <cell r="Q2198">
            <v>0</v>
          </cell>
          <cell r="R2198">
            <v>0</v>
          </cell>
          <cell r="S2198">
            <v>0</v>
          </cell>
          <cell r="T2198">
            <v>0</v>
          </cell>
          <cell r="U2198">
            <v>0</v>
          </cell>
          <cell r="V2198">
            <v>0</v>
          </cell>
          <cell r="W2198">
            <v>0</v>
          </cell>
          <cell r="X2198">
            <v>0</v>
          </cell>
          <cell r="Y2198">
            <v>0</v>
          </cell>
          <cell r="Z2198">
            <v>0</v>
          </cell>
          <cell r="AA2198">
            <v>0</v>
          </cell>
          <cell r="AB2198">
            <v>0</v>
          </cell>
          <cell r="AC2198">
            <v>0</v>
          </cell>
          <cell r="AD2198">
            <v>0</v>
          </cell>
          <cell r="AE2198">
            <v>0</v>
          </cell>
          <cell r="AF2198">
            <v>0</v>
          </cell>
          <cell r="AG2198">
            <v>0</v>
          </cell>
          <cell r="AH2198">
            <v>0</v>
          </cell>
        </row>
        <row r="2199">
          <cell r="E2199" t="str">
            <v>546|ExExch|Actual vs Plan</v>
          </cell>
          <cell r="F2199">
            <v>0</v>
          </cell>
          <cell r="G2199">
            <v>0</v>
          </cell>
          <cell r="H2199">
            <v>0</v>
          </cell>
          <cell r="I2199">
            <v>0</v>
          </cell>
          <cell r="J2199">
            <v>0</v>
          </cell>
          <cell r="K2199">
            <v>0</v>
          </cell>
          <cell r="L2199">
            <v>0</v>
          </cell>
          <cell r="M2199">
            <v>0</v>
          </cell>
          <cell r="N2199">
            <v>0</v>
          </cell>
          <cell r="O2199">
            <v>0</v>
          </cell>
          <cell r="P2199">
            <v>0</v>
          </cell>
          <cell r="Q2199">
            <v>0</v>
          </cell>
          <cell r="R2199">
            <v>0</v>
          </cell>
          <cell r="S2199">
            <v>0</v>
          </cell>
          <cell r="T2199">
            <v>0</v>
          </cell>
          <cell r="U2199">
            <v>0</v>
          </cell>
          <cell r="V2199">
            <v>0</v>
          </cell>
          <cell r="W2199">
            <v>0</v>
          </cell>
          <cell r="X2199">
            <v>0</v>
          </cell>
          <cell r="Y2199">
            <v>0</v>
          </cell>
          <cell r="Z2199">
            <v>0</v>
          </cell>
          <cell r="AA2199">
            <v>0</v>
          </cell>
          <cell r="AB2199">
            <v>0</v>
          </cell>
          <cell r="AC2199">
            <v>0</v>
          </cell>
          <cell r="AD2199">
            <v>0</v>
          </cell>
          <cell r="AE2199">
            <v>0</v>
          </cell>
          <cell r="AF2199">
            <v>0</v>
          </cell>
          <cell r="AG2199">
            <v>0</v>
          </cell>
          <cell r="AH2199">
            <v>0</v>
          </cell>
        </row>
        <row r="2200">
          <cell r="E2200" t="str">
            <v>546|ExExch %|Actual vs Plan</v>
          </cell>
          <cell r="F2200">
            <v>0</v>
          </cell>
          <cell r="G2200">
            <v>0</v>
          </cell>
          <cell r="H2200">
            <v>0</v>
          </cell>
          <cell r="I2200">
            <v>0</v>
          </cell>
          <cell r="J2200">
            <v>0</v>
          </cell>
          <cell r="K2200">
            <v>0</v>
          </cell>
          <cell r="L2200">
            <v>0</v>
          </cell>
          <cell r="M2200">
            <v>0</v>
          </cell>
          <cell r="N2200">
            <v>0</v>
          </cell>
          <cell r="O2200">
            <v>0</v>
          </cell>
          <cell r="P2200">
            <v>0</v>
          </cell>
          <cell r="Q2200">
            <v>0</v>
          </cell>
          <cell r="R2200">
            <v>0</v>
          </cell>
          <cell r="S2200">
            <v>0</v>
          </cell>
          <cell r="T2200">
            <v>0</v>
          </cell>
          <cell r="U2200">
            <v>0</v>
          </cell>
          <cell r="V2200">
            <v>0</v>
          </cell>
          <cell r="W2200">
            <v>0</v>
          </cell>
          <cell r="X2200">
            <v>0</v>
          </cell>
          <cell r="Y2200">
            <v>0</v>
          </cell>
          <cell r="Z2200">
            <v>0</v>
          </cell>
          <cell r="AA2200">
            <v>0</v>
          </cell>
          <cell r="AB2200">
            <v>0</v>
          </cell>
          <cell r="AC2200">
            <v>0</v>
          </cell>
          <cell r="AD2200">
            <v>0</v>
          </cell>
          <cell r="AE2200">
            <v>0</v>
          </cell>
          <cell r="AF2200">
            <v>0</v>
          </cell>
          <cell r="AG2200">
            <v>0</v>
          </cell>
          <cell r="AH2200">
            <v>0</v>
          </cell>
        </row>
        <row r="2201">
          <cell r="E2201" t="str">
            <v>546|Plan Next|Trend</v>
          </cell>
          <cell r="F2201">
            <v>0</v>
          </cell>
          <cell r="G2201">
            <v>0</v>
          </cell>
          <cell r="H2201">
            <v>0</v>
          </cell>
          <cell r="I2201">
            <v>0</v>
          </cell>
          <cell r="J2201">
            <v>0</v>
          </cell>
          <cell r="K2201">
            <v>0</v>
          </cell>
          <cell r="L2201">
            <v>0</v>
          </cell>
          <cell r="M2201">
            <v>0</v>
          </cell>
          <cell r="N2201">
            <v>0</v>
          </cell>
          <cell r="O2201">
            <v>0</v>
          </cell>
          <cell r="P2201">
            <v>0</v>
          </cell>
          <cell r="Q2201">
            <v>0</v>
          </cell>
          <cell r="R2201">
            <v>0</v>
          </cell>
          <cell r="S2201">
            <v>0</v>
          </cell>
          <cell r="T2201">
            <v>0</v>
          </cell>
          <cell r="U2201">
            <v>0</v>
          </cell>
          <cell r="V2201">
            <v>0</v>
          </cell>
          <cell r="W2201">
            <v>0</v>
          </cell>
          <cell r="X2201">
            <v>0</v>
          </cell>
          <cell r="Y2201">
            <v>0</v>
          </cell>
          <cell r="Z2201">
            <v>0</v>
          </cell>
          <cell r="AA2201">
            <v>0</v>
          </cell>
          <cell r="AB2201">
            <v>0</v>
          </cell>
          <cell r="AC2201">
            <v>0</v>
          </cell>
          <cell r="AD2201">
            <v>0</v>
          </cell>
          <cell r="AE2201">
            <v>0</v>
          </cell>
          <cell r="AF2201">
            <v>0</v>
          </cell>
          <cell r="AG2201">
            <v>0</v>
          </cell>
          <cell r="AH2201">
            <v>0</v>
          </cell>
        </row>
        <row r="2202">
          <cell r="E2202" t="str">
            <v>546|DTE|Actual vs Prior</v>
          </cell>
          <cell r="F2202">
            <v>0</v>
          </cell>
          <cell r="G2202">
            <v>0</v>
          </cell>
          <cell r="H2202">
            <v>0</v>
          </cell>
          <cell r="I2202">
            <v>0</v>
          </cell>
          <cell r="J2202">
            <v>0</v>
          </cell>
          <cell r="K2202">
            <v>0</v>
          </cell>
          <cell r="L2202">
            <v>0</v>
          </cell>
          <cell r="M2202">
            <v>0</v>
          </cell>
          <cell r="N2202">
            <v>0</v>
          </cell>
          <cell r="O2202">
            <v>0</v>
          </cell>
          <cell r="P2202">
            <v>0</v>
          </cell>
          <cell r="Q2202">
            <v>0</v>
          </cell>
          <cell r="R2202">
            <v>0</v>
          </cell>
          <cell r="S2202">
            <v>0</v>
          </cell>
          <cell r="T2202">
            <v>0</v>
          </cell>
          <cell r="U2202">
            <v>0</v>
          </cell>
          <cell r="V2202">
            <v>0</v>
          </cell>
          <cell r="W2202">
            <v>0</v>
          </cell>
          <cell r="X2202">
            <v>0</v>
          </cell>
          <cell r="Y2202">
            <v>0</v>
          </cell>
          <cell r="Z2202">
            <v>0</v>
          </cell>
          <cell r="AA2202">
            <v>0</v>
          </cell>
          <cell r="AB2202">
            <v>0</v>
          </cell>
          <cell r="AC2202">
            <v>0</v>
          </cell>
          <cell r="AD2202">
            <v>0</v>
          </cell>
          <cell r="AE2202">
            <v>0</v>
          </cell>
          <cell r="AF2202">
            <v>0</v>
          </cell>
          <cell r="AG2202">
            <v>0</v>
          </cell>
          <cell r="AH2202">
            <v>0</v>
          </cell>
        </row>
        <row r="2203">
          <cell r="E2203" t="str">
            <v>546|DTE %|Actual vs Prior</v>
          </cell>
          <cell r="F2203">
            <v>0</v>
          </cell>
          <cell r="G2203">
            <v>0</v>
          </cell>
          <cell r="H2203">
            <v>0</v>
          </cell>
          <cell r="I2203">
            <v>0</v>
          </cell>
          <cell r="J2203">
            <v>0</v>
          </cell>
          <cell r="K2203">
            <v>0</v>
          </cell>
          <cell r="L2203">
            <v>0</v>
          </cell>
          <cell r="M2203">
            <v>0</v>
          </cell>
          <cell r="N2203">
            <v>0</v>
          </cell>
          <cell r="O2203">
            <v>0</v>
          </cell>
          <cell r="P2203">
            <v>0</v>
          </cell>
          <cell r="Q2203">
            <v>0</v>
          </cell>
          <cell r="R2203">
            <v>0</v>
          </cell>
          <cell r="S2203">
            <v>0</v>
          </cell>
          <cell r="T2203">
            <v>0</v>
          </cell>
          <cell r="U2203">
            <v>0</v>
          </cell>
          <cell r="V2203">
            <v>0</v>
          </cell>
          <cell r="W2203">
            <v>0</v>
          </cell>
          <cell r="X2203">
            <v>0</v>
          </cell>
          <cell r="Y2203">
            <v>0</v>
          </cell>
          <cell r="Z2203">
            <v>0</v>
          </cell>
          <cell r="AA2203">
            <v>0</v>
          </cell>
          <cell r="AB2203">
            <v>0</v>
          </cell>
          <cell r="AC2203">
            <v>0</v>
          </cell>
          <cell r="AD2203">
            <v>0</v>
          </cell>
          <cell r="AE2203">
            <v>0</v>
          </cell>
          <cell r="AF2203">
            <v>0</v>
          </cell>
          <cell r="AG2203">
            <v>0</v>
          </cell>
          <cell r="AH2203">
            <v>0</v>
          </cell>
        </row>
        <row r="2204">
          <cell r="E2204" t="str">
            <v>546|ExExch|Actual vs Prior</v>
          </cell>
          <cell r="F2204">
            <v>0</v>
          </cell>
          <cell r="G2204">
            <v>0</v>
          </cell>
          <cell r="H2204">
            <v>0</v>
          </cell>
          <cell r="I2204">
            <v>0</v>
          </cell>
          <cell r="J2204">
            <v>0</v>
          </cell>
          <cell r="K2204">
            <v>0</v>
          </cell>
          <cell r="L2204">
            <v>0</v>
          </cell>
          <cell r="M2204">
            <v>0</v>
          </cell>
          <cell r="N2204">
            <v>0</v>
          </cell>
          <cell r="O2204">
            <v>0</v>
          </cell>
          <cell r="P2204">
            <v>0</v>
          </cell>
          <cell r="Q2204">
            <v>0</v>
          </cell>
          <cell r="R2204">
            <v>0</v>
          </cell>
          <cell r="S2204">
            <v>0</v>
          </cell>
          <cell r="T2204">
            <v>0</v>
          </cell>
          <cell r="U2204">
            <v>0</v>
          </cell>
          <cell r="V2204">
            <v>0</v>
          </cell>
          <cell r="W2204">
            <v>0</v>
          </cell>
          <cell r="X2204">
            <v>0</v>
          </cell>
          <cell r="Y2204">
            <v>0</v>
          </cell>
          <cell r="Z2204">
            <v>0</v>
          </cell>
          <cell r="AA2204">
            <v>0</v>
          </cell>
          <cell r="AB2204">
            <v>0</v>
          </cell>
          <cell r="AC2204">
            <v>0</v>
          </cell>
          <cell r="AD2204">
            <v>0</v>
          </cell>
          <cell r="AE2204">
            <v>0</v>
          </cell>
          <cell r="AF2204">
            <v>0</v>
          </cell>
          <cell r="AG2204">
            <v>0</v>
          </cell>
          <cell r="AH2204">
            <v>0</v>
          </cell>
        </row>
        <row r="2205">
          <cell r="E2205" t="str">
            <v>546|ExExch %|Actual vs Prior</v>
          </cell>
          <cell r="F2205">
            <v>0</v>
          </cell>
          <cell r="G2205">
            <v>0</v>
          </cell>
          <cell r="H2205">
            <v>0</v>
          </cell>
          <cell r="I2205">
            <v>0</v>
          </cell>
          <cell r="J2205">
            <v>0</v>
          </cell>
          <cell r="K2205">
            <v>0</v>
          </cell>
          <cell r="L2205">
            <v>0</v>
          </cell>
          <cell r="M2205">
            <v>0</v>
          </cell>
          <cell r="N2205">
            <v>0</v>
          </cell>
          <cell r="O2205">
            <v>0</v>
          </cell>
          <cell r="P2205">
            <v>0</v>
          </cell>
          <cell r="Q2205">
            <v>0</v>
          </cell>
          <cell r="R2205">
            <v>0</v>
          </cell>
          <cell r="S2205">
            <v>0</v>
          </cell>
          <cell r="T2205">
            <v>0</v>
          </cell>
          <cell r="U2205">
            <v>0</v>
          </cell>
          <cell r="V2205">
            <v>0</v>
          </cell>
          <cell r="W2205">
            <v>0</v>
          </cell>
          <cell r="X2205">
            <v>0</v>
          </cell>
          <cell r="Y2205">
            <v>0</v>
          </cell>
          <cell r="Z2205">
            <v>0</v>
          </cell>
          <cell r="AA2205">
            <v>0</v>
          </cell>
          <cell r="AB2205">
            <v>0</v>
          </cell>
          <cell r="AC2205">
            <v>0</v>
          </cell>
          <cell r="AD2205">
            <v>0</v>
          </cell>
          <cell r="AE2205">
            <v>0</v>
          </cell>
          <cell r="AF2205">
            <v>0</v>
          </cell>
          <cell r="AG2205">
            <v>0</v>
          </cell>
          <cell r="AH2205">
            <v>0</v>
          </cell>
        </row>
        <row r="2206">
          <cell r="E2206" t="str">
            <v>546|TVAR|Actual vs Prior</v>
          </cell>
          <cell r="F2206">
            <v>0</v>
          </cell>
          <cell r="G2206">
            <v>0</v>
          </cell>
          <cell r="H2206">
            <v>0</v>
          </cell>
          <cell r="I2206">
            <v>0</v>
          </cell>
          <cell r="J2206">
            <v>0</v>
          </cell>
          <cell r="K2206">
            <v>0</v>
          </cell>
          <cell r="L2206">
            <v>0</v>
          </cell>
          <cell r="M2206">
            <v>0</v>
          </cell>
          <cell r="N2206">
            <v>0</v>
          </cell>
          <cell r="O2206">
            <v>0</v>
          </cell>
          <cell r="P2206">
            <v>0</v>
          </cell>
          <cell r="Q2206">
            <v>0</v>
          </cell>
          <cell r="R2206">
            <v>0</v>
          </cell>
          <cell r="S2206">
            <v>0</v>
          </cell>
          <cell r="T2206">
            <v>0</v>
          </cell>
          <cell r="U2206">
            <v>0</v>
          </cell>
          <cell r="V2206">
            <v>0</v>
          </cell>
          <cell r="W2206">
            <v>0</v>
          </cell>
          <cell r="X2206">
            <v>0</v>
          </cell>
          <cell r="Y2206">
            <v>0</v>
          </cell>
          <cell r="Z2206">
            <v>0</v>
          </cell>
          <cell r="AA2206">
            <v>0</v>
          </cell>
          <cell r="AB2206">
            <v>0</v>
          </cell>
          <cell r="AC2206">
            <v>0</v>
          </cell>
          <cell r="AD2206">
            <v>0</v>
          </cell>
          <cell r="AE2206">
            <v>0</v>
          </cell>
          <cell r="AF2206">
            <v>0</v>
          </cell>
          <cell r="AG2206">
            <v>0</v>
          </cell>
          <cell r="AH2206">
            <v>0</v>
          </cell>
        </row>
        <row r="2207">
          <cell r="E2207" t="str">
            <v>546|TVAR %|Actual vs Prior</v>
          </cell>
          <cell r="F2207">
            <v>0</v>
          </cell>
          <cell r="G2207">
            <v>0</v>
          </cell>
          <cell r="H2207">
            <v>0</v>
          </cell>
          <cell r="I2207">
            <v>0</v>
          </cell>
          <cell r="J2207">
            <v>0</v>
          </cell>
          <cell r="K2207">
            <v>0</v>
          </cell>
          <cell r="L2207">
            <v>0</v>
          </cell>
          <cell r="M2207">
            <v>0</v>
          </cell>
          <cell r="N2207">
            <v>0</v>
          </cell>
          <cell r="O2207">
            <v>0</v>
          </cell>
          <cell r="P2207">
            <v>0</v>
          </cell>
          <cell r="Q2207">
            <v>0</v>
          </cell>
          <cell r="R2207">
            <v>0</v>
          </cell>
          <cell r="S2207">
            <v>0</v>
          </cell>
          <cell r="T2207">
            <v>0</v>
          </cell>
          <cell r="U2207">
            <v>0</v>
          </cell>
          <cell r="V2207">
            <v>0</v>
          </cell>
          <cell r="W2207">
            <v>0</v>
          </cell>
          <cell r="X2207">
            <v>0</v>
          </cell>
          <cell r="Y2207">
            <v>0</v>
          </cell>
          <cell r="Z2207">
            <v>0</v>
          </cell>
          <cell r="AA2207">
            <v>0</v>
          </cell>
          <cell r="AB2207">
            <v>0</v>
          </cell>
          <cell r="AC2207">
            <v>0</v>
          </cell>
          <cell r="AD2207">
            <v>0</v>
          </cell>
          <cell r="AE2207">
            <v>0</v>
          </cell>
          <cell r="AF2207">
            <v>0</v>
          </cell>
          <cell r="AG2207">
            <v>0</v>
          </cell>
          <cell r="AH2207">
            <v>0</v>
          </cell>
        </row>
        <row r="2208">
          <cell r="E2208" t="str">
            <v>547|Actual|Trend</v>
          </cell>
          <cell r="F2208">
            <v>0</v>
          </cell>
          <cell r="G2208">
            <v>0</v>
          </cell>
          <cell r="H2208">
            <v>0</v>
          </cell>
          <cell r="I2208">
            <v>0</v>
          </cell>
          <cell r="J2208">
            <v>0</v>
          </cell>
          <cell r="K2208">
            <v>0</v>
          </cell>
          <cell r="L2208">
            <v>0</v>
          </cell>
          <cell r="M2208">
            <v>0</v>
          </cell>
          <cell r="N2208">
            <v>0</v>
          </cell>
          <cell r="O2208">
            <v>0</v>
          </cell>
          <cell r="P2208">
            <v>0</v>
          </cell>
          <cell r="Q2208">
            <v>0</v>
          </cell>
          <cell r="R2208">
            <v>0</v>
          </cell>
          <cell r="S2208">
            <v>0</v>
          </cell>
          <cell r="T2208">
            <v>0</v>
          </cell>
          <cell r="U2208">
            <v>0</v>
          </cell>
          <cell r="V2208">
            <v>0</v>
          </cell>
          <cell r="W2208">
            <v>0</v>
          </cell>
          <cell r="X2208">
            <v>0</v>
          </cell>
          <cell r="Y2208">
            <v>0</v>
          </cell>
          <cell r="Z2208">
            <v>0</v>
          </cell>
          <cell r="AA2208">
            <v>0</v>
          </cell>
          <cell r="AB2208">
            <v>0</v>
          </cell>
          <cell r="AC2208">
            <v>0</v>
          </cell>
          <cell r="AD2208">
            <v>0</v>
          </cell>
          <cell r="AE2208">
            <v>0</v>
          </cell>
          <cell r="AF2208">
            <v>0</v>
          </cell>
          <cell r="AG2208">
            <v>0</v>
          </cell>
          <cell r="AH2208">
            <v>0</v>
          </cell>
        </row>
        <row r="2209">
          <cell r="E2209" t="str">
            <v>547|Plan|Trend</v>
          </cell>
          <cell r="F2209">
            <v>0</v>
          </cell>
          <cell r="G2209">
            <v>0</v>
          </cell>
          <cell r="H2209">
            <v>0</v>
          </cell>
          <cell r="I2209">
            <v>0</v>
          </cell>
          <cell r="J2209">
            <v>0</v>
          </cell>
          <cell r="K2209">
            <v>0</v>
          </cell>
          <cell r="L2209">
            <v>0</v>
          </cell>
          <cell r="M2209">
            <v>0</v>
          </cell>
          <cell r="N2209">
            <v>0</v>
          </cell>
          <cell r="O2209">
            <v>0</v>
          </cell>
          <cell r="P2209">
            <v>0</v>
          </cell>
          <cell r="Q2209">
            <v>0</v>
          </cell>
          <cell r="R2209">
            <v>0</v>
          </cell>
          <cell r="S2209">
            <v>0</v>
          </cell>
          <cell r="T2209">
            <v>0</v>
          </cell>
          <cell r="U2209">
            <v>0</v>
          </cell>
          <cell r="V2209">
            <v>0</v>
          </cell>
          <cell r="W2209">
            <v>0</v>
          </cell>
          <cell r="X2209">
            <v>0</v>
          </cell>
          <cell r="Y2209">
            <v>0</v>
          </cell>
          <cell r="Z2209">
            <v>0</v>
          </cell>
          <cell r="AA2209">
            <v>0</v>
          </cell>
          <cell r="AB2209">
            <v>0</v>
          </cell>
          <cell r="AC2209">
            <v>0</v>
          </cell>
          <cell r="AD2209">
            <v>0</v>
          </cell>
          <cell r="AE2209">
            <v>0</v>
          </cell>
          <cell r="AF2209">
            <v>0</v>
          </cell>
          <cell r="AG2209">
            <v>0</v>
          </cell>
          <cell r="AH2209">
            <v>0</v>
          </cell>
        </row>
        <row r="2210">
          <cell r="E2210" t="str">
            <v>547|FORECAST|Trend</v>
          </cell>
          <cell r="F2210">
            <v>0</v>
          </cell>
          <cell r="G2210">
            <v>0</v>
          </cell>
          <cell r="H2210">
            <v>0</v>
          </cell>
          <cell r="I2210">
            <v>0</v>
          </cell>
          <cell r="J2210">
            <v>0</v>
          </cell>
          <cell r="K2210">
            <v>0</v>
          </cell>
          <cell r="L2210">
            <v>0</v>
          </cell>
          <cell r="M2210">
            <v>0</v>
          </cell>
          <cell r="N2210">
            <v>0</v>
          </cell>
          <cell r="O2210">
            <v>0</v>
          </cell>
          <cell r="P2210">
            <v>0</v>
          </cell>
          <cell r="Q2210">
            <v>0</v>
          </cell>
          <cell r="R2210">
            <v>0</v>
          </cell>
          <cell r="S2210">
            <v>0</v>
          </cell>
          <cell r="T2210">
            <v>0</v>
          </cell>
          <cell r="U2210">
            <v>0</v>
          </cell>
          <cell r="V2210">
            <v>0</v>
          </cell>
          <cell r="W2210">
            <v>0</v>
          </cell>
          <cell r="X2210">
            <v>0</v>
          </cell>
          <cell r="Y2210">
            <v>0</v>
          </cell>
          <cell r="Z2210">
            <v>0</v>
          </cell>
          <cell r="AA2210">
            <v>0</v>
          </cell>
          <cell r="AB2210">
            <v>0</v>
          </cell>
          <cell r="AC2210">
            <v>0</v>
          </cell>
          <cell r="AD2210">
            <v>0</v>
          </cell>
          <cell r="AE2210">
            <v>0</v>
          </cell>
          <cell r="AF2210">
            <v>0</v>
          </cell>
          <cell r="AG2210">
            <v>0</v>
          </cell>
          <cell r="AH2210">
            <v>0</v>
          </cell>
        </row>
        <row r="2211">
          <cell r="E2211" t="str">
            <v>547|Prior|Trend</v>
          </cell>
          <cell r="F2211">
            <v>0</v>
          </cell>
          <cell r="G2211">
            <v>0</v>
          </cell>
          <cell r="H2211">
            <v>0</v>
          </cell>
          <cell r="I2211">
            <v>0</v>
          </cell>
          <cell r="J2211">
            <v>0</v>
          </cell>
          <cell r="K2211">
            <v>0</v>
          </cell>
          <cell r="L2211">
            <v>0</v>
          </cell>
          <cell r="M2211">
            <v>0</v>
          </cell>
          <cell r="N2211">
            <v>0</v>
          </cell>
          <cell r="O2211">
            <v>0</v>
          </cell>
          <cell r="P2211">
            <v>0</v>
          </cell>
          <cell r="Q2211">
            <v>0</v>
          </cell>
          <cell r="R2211">
            <v>0</v>
          </cell>
          <cell r="S2211">
            <v>0</v>
          </cell>
          <cell r="T2211">
            <v>0</v>
          </cell>
          <cell r="U2211">
            <v>0</v>
          </cell>
          <cell r="V2211">
            <v>0</v>
          </cell>
          <cell r="W2211">
            <v>0</v>
          </cell>
          <cell r="X2211">
            <v>0</v>
          </cell>
          <cell r="Y2211">
            <v>0</v>
          </cell>
          <cell r="Z2211">
            <v>0</v>
          </cell>
          <cell r="AA2211">
            <v>0</v>
          </cell>
          <cell r="AB2211">
            <v>0</v>
          </cell>
          <cell r="AC2211">
            <v>0</v>
          </cell>
          <cell r="AD2211">
            <v>0</v>
          </cell>
          <cell r="AE2211">
            <v>0</v>
          </cell>
          <cell r="AF2211">
            <v>0</v>
          </cell>
          <cell r="AG2211">
            <v>0</v>
          </cell>
          <cell r="AH2211">
            <v>0</v>
          </cell>
        </row>
        <row r="2212">
          <cell r="E2212" t="str">
            <v>547|TVAR|Actual vs Plan</v>
          </cell>
          <cell r="F2212">
            <v>0</v>
          </cell>
          <cell r="G2212">
            <v>0</v>
          </cell>
          <cell r="H2212">
            <v>0</v>
          </cell>
          <cell r="I2212">
            <v>0</v>
          </cell>
          <cell r="J2212">
            <v>0</v>
          </cell>
          <cell r="K2212">
            <v>0</v>
          </cell>
          <cell r="L2212">
            <v>0</v>
          </cell>
          <cell r="M2212">
            <v>0</v>
          </cell>
          <cell r="N2212">
            <v>0</v>
          </cell>
          <cell r="O2212">
            <v>0</v>
          </cell>
          <cell r="P2212">
            <v>0</v>
          </cell>
          <cell r="Q2212">
            <v>0</v>
          </cell>
          <cell r="R2212">
            <v>0</v>
          </cell>
          <cell r="S2212">
            <v>0</v>
          </cell>
          <cell r="T2212">
            <v>0</v>
          </cell>
          <cell r="U2212">
            <v>0</v>
          </cell>
          <cell r="V2212">
            <v>0</v>
          </cell>
          <cell r="W2212">
            <v>0</v>
          </cell>
          <cell r="X2212">
            <v>0</v>
          </cell>
          <cell r="Y2212">
            <v>0</v>
          </cell>
          <cell r="Z2212">
            <v>0</v>
          </cell>
          <cell r="AA2212">
            <v>0</v>
          </cell>
          <cell r="AB2212">
            <v>0</v>
          </cell>
          <cell r="AC2212">
            <v>0</v>
          </cell>
          <cell r="AD2212">
            <v>0</v>
          </cell>
          <cell r="AE2212">
            <v>0</v>
          </cell>
          <cell r="AF2212">
            <v>0</v>
          </cell>
          <cell r="AG2212">
            <v>0</v>
          </cell>
          <cell r="AH2212">
            <v>0</v>
          </cell>
        </row>
        <row r="2213">
          <cell r="E2213" t="str">
            <v>547|TVAR %|Actual vs Plan</v>
          </cell>
          <cell r="F2213">
            <v>0</v>
          </cell>
          <cell r="G2213">
            <v>0</v>
          </cell>
          <cell r="H2213">
            <v>0</v>
          </cell>
          <cell r="I2213">
            <v>0</v>
          </cell>
          <cell r="J2213">
            <v>0</v>
          </cell>
          <cell r="K2213">
            <v>0</v>
          </cell>
          <cell r="L2213">
            <v>0</v>
          </cell>
          <cell r="M2213">
            <v>0</v>
          </cell>
          <cell r="N2213">
            <v>0</v>
          </cell>
          <cell r="O2213">
            <v>0</v>
          </cell>
          <cell r="P2213">
            <v>0</v>
          </cell>
          <cell r="Q2213">
            <v>0</v>
          </cell>
          <cell r="R2213">
            <v>0</v>
          </cell>
          <cell r="S2213">
            <v>0</v>
          </cell>
          <cell r="T2213">
            <v>0</v>
          </cell>
          <cell r="U2213">
            <v>0</v>
          </cell>
          <cell r="V2213">
            <v>0</v>
          </cell>
          <cell r="W2213">
            <v>0</v>
          </cell>
          <cell r="X2213">
            <v>0</v>
          </cell>
          <cell r="Y2213">
            <v>0</v>
          </cell>
          <cell r="Z2213">
            <v>0</v>
          </cell>
          <cell r="AA2213">
            <v>0</v>
          </cell>
          <cell r="AB2213">
            <v>0</v>
          </cell>
          <cell r="AC2213">
            <v>0</v>
          </cell>
          <cell r="AD2213">
            <v>0</v>
          </cell>
          <cell r="AE2213">
            <v>0</v>
          </cell>
          <cell r="AF2213">
            <v>0</v>
          </cell>
          <cell r="AG2213">
            <v>0</v>
          </cell>
          <cell r="AH2213">
            <v>0</v>
          </cell>
        </row>
        <row r="2214">
          <cell r="E2214" t="str">
            <v>547|DTE|Actual vs Plan</v>
          </cell>
          <cell r="F2214">
            <v>0</v>
          </cell>
          <cell r="G2214">
            <v>0</v>
          </cell>
          <cell r="H2214">
            <v>0</v>
          </cell>
          <cell r="I2214">
            <v>0</v>
          </cell>
          <cell r="J2214">
            <v>0</v>
          </cell>
          <cell r="K2214">
            <v>0</v>
          </cell>
          <cell r="L2214">
            <v>0</v>
          </cell>
          <cell r="M2214">
            <v>0</v>
          </cell>
          <cell r="N2214">
            <v>0</v>
          </cell>
          <cell r="O2214">
            <v>0</v>
          </cell>
          <cell r="P2214">
            <v>0</v>
          </cell>
          <cell r="Q2214">
            <v>0</v>
          </cell>
          <cell r="R2214">
            <v>0</v>
          </cell>
          <cell r="S2214">
            <v>0</v>
          </cell>
          <cell r="T2214">
            <v>0</v>
          </cell>
          <cell r="U2214">
            <v>0</v>
          </cell>
          <cell r="V2214">
            <v>0</v>
          </cell>
          <cell r="W2214">
            <v>0</v>
          </cell>
          <cell r="X2214">
            <v>0</v>
          </cell>
          <cell r="Y2214">
            <v>0</v>
          </cell>
          <cell r="Z2214">
            <v>0</v>
          </cell>
          <cell r="AA2214">
            <v>0</v>
          </cell>
          <cell r="AB2214">
            <v>0</v>
          </cell>
          <cell r="AC2214">
            <v>0</v>
          </cell>
          <cell r="AD2214">
            <v>0</v>
          </cell>
          <cell r="AE2214">
            <v>0</v>
          </cell>
          <cell r="AF2214">
            <v>0</v>
          </cell>
          <cell r="AG2214">
            <v>0</v>
          </cell>
          <cell r="AH2214">
            <v>0</v>
          </cell>
        </row>
        <row r="2215">
          <cell r="E2215" t="str">
            <v>547|DTE %|Actual vs Plan</v>
          </cell>
          <cell r="F2215">
            <v>0</v>
          </cell>
          <cell r="G2215">
            <v>0</v>
          </cell>
          <cell r="H2215">
            <v>0</v>
          </cell>
          <cell r="I2215">
            <v>0</v>
          </cell>
          <cell r="J2215">
            <v>0</v>
          </cell>
          <cell r="K2215">
            <v>0</v>
          </cell>
          <cell r="L2215">
            <v>0</v>
          </cell>
          <cell r="M2215">
            <v>0</v>
          </cell>
          <cell r="N2215">
            <v>0</v>
          </cell>
          <cell r="O2215">
            <v>0</v>
          </cell>
          <cell r="P2215">
            <v>0</v>
          </cell>
          <cell r="Q2215">
            <v>0</v>
          </cell>
          <cell r="R2215">
            <v>0</v>
          </cell>
          <cell r="S2215">
            <v>0</v>
          </cell>
          <cell r="T2215">
            <v>0</v>
          </cell>
          <cell r="U2215">
            <v>0</v>
          </cell>
          <cell r="V2215">
            <v>0</v>
          </cell>
          <cell r="W2215">
            <v>0</v>
          </cell>
          <cell r="X2215">
            <v>0</v>
          </cell>
          <cell r="Y2215">
            <v>0</v>
          </cell>
          <cell r="Z2215">
            <v>0</v>
          </cell>
          <cell r="AA2215">
            <v>0</v>
          </cell>
          <cell r="AB2215">
            <v>0</v>
          </cell>
          <cell r="AC2215">
            <v>0</v>
          </cell>
          <cell r="AD2215">
            <v>0</v>
          </cell>
          <cell r="AE2215">
            <v>0</v>
          </cell>
          <cell r="AF2215">
            <v>0</v>
          </cell>
          <cell r="AG2215">
            <v>0</v>
          </cell>
          <cell r="AH2215">
            <v>0</v>
          </cell>
        </row>
        <row r="2216">
          <cell r="E2216" t="str">
            <v>547|ExExch|Actual vs Plan</v>
          </cell>
          <cell r="F2216">
            <v>0</v>
          </cell>
          <cell r="G2216">
            <v>0</v>
          </cell>
          <cell r="H2216">
            <v>0</v>
          </cell>
          <cell r="I2216">
            <v>0</v>
          </cell>
          <cell r="J2216">
            <v>0</v>
          </cell>
          <cell r="K2216">
            <v>0</v>
          </cell>
          <cell r="L2216">
            <v>0</v>
          </cell>
          <cell r="M2216">
            <v>0</v>
          </cell>
          <cell r="N2216">
            <v>0</v>
          </cell>
          <cell r="O2216">
            <v>0</v>
          </cell>
          <cell r="P2216">
            <v>0</v>
          </cell>
          <cell r="Q2216">
            <v>0</v>
          </cell>
          <cell r="R2216">
            <v>0</v>
          </cell>
          <cell r="S2216">
            <v>0</v>
          </cell>
          <cell r="T2216">
            <v>0</v>
          </cell>
          <cell r="U2216">
            <v>0</v>
          </cell>
          <cell r="V2216">
            <v>0</v>
          </cell>
          <cell r="W2216">
            <v>0</v>
          </cell>
          <cell r="X2216">
            <v>0</v>
          </cell>
          <cell r="Y2216">
            <v>0</v>
          </cell>
          <cell r="Z2216">
            <v>0</v>
          </cell>
          <cell r="AA2216">
            <v>0</v>
          </cell>
          <cell r="AB2216">
            <v>0</v>
          </cell>
          <cell r="AC2216">
            <v>0</v>
          </cell>
          <cell r="AD2216">
            <v>0</v>
          </cell>
          <cell r="AE2216">
            <v>0</v>
          </cell>
          <cell r="AF2216">
            <v>0</v>
          </cell>
          <cell r="AG2216">
            <v>0</v>
          </cell>
          <cell r="AH2216">
            <v>0</v>
          </cell>
        </row>
        <row r="2217">
          <cell r="E2217" t="str">
            <v>547|ExExch %|Actual vs Plan</v>
          </cell>
          <cell r="F2217">
            <v>0</v>
          </cell>
          <cell r="G2217">
            <v>0</v>
          </cell>
          <cell r="H2217">
            <v>0</v>
          </cell>
          <cell r="I2217">
            <v>0</v>
          </cell>
          <cell r="J2217">
            <v>0</v>
          </cell>
          <cell r="K2217">
            <v>0</v>
          </cell>
          <cell r="L2217">
            <v>0</v>
          </cell>
          <cell r="M2217">
            <v>0</v>
          </cell>
          <cell r="N2217">
            <v>0</v>
          </cell>
          <cell r="O2217">
            <v>0</v>
          </cell>
          <cell r="P2217">
            <v>0</v>
          </cell>
          <cell r="Q2217">
            <v>0</v>
          </cell>
          <cell r="R2217">
            <v>0</v>
          </cell>
          <cell r="S2217">
            <v>0</v>
          </cell>
          <cell r="T2217">
            <v>0</v>
          </cell>
          <cell r="U2217">
            <v>0</v>
          </cell>
          <cell r="V2217">
            <v>0</v>
          </cell>
          <cell r="W2217">
            <v>0</v>
          </cell>
          <cell r="X2217">
            <v>0</v>
          </cell>
          <cell r="Y2217">
            <v>0</v>
          </cell>
          <cell r="Z2217">
            <v>0</v>
          </cell>
          <cell r="AA2217">
            <v>0</v>
          </cell>
          <cell r="AB2217">
            <v>0</v>
          </cell>
          <cell r="AC2217">
            <v>0</v>
          </cell>
          <cell r="AD2217">
            <v>0</v>
          </cell>
          <cell r="AE2217">
            <v>0</v>
          </cell>
          <cell r="AF2217">
            <v>0</v>
          </cell>
          <cell r="AG2217">
            <v>0</v>
          </cell>
          <cell r="AH2217">
            <v>0</v>
          </cell>
        </row>
        <row r="2218">
          <cell r="E2218" t="str">
            <v>547|Plan Next|Trend</v>
          </cell>
          <cell r="F2218">
            <v>0</v>
          </cell>
          <cell r="G2218">
            <v>0</v>
          </cell>
          <cell r="H2218">
            <v>0</v>
          </cell>
          <cell r="I2218">
            <v>0</v>
          </cell>
          <cell r="J2218">
            <v>0</v>
          </cell>
          <cell r="K2218">
            <v>0</v>
          </cell>
          <cell r="L2218">
            <v>0</v>
          </cell>
          <cell r="M2218">
            <v>0</v>
          </cell>
          <cell r="N2218">
            <v>0</v>
          </cell>
          <cell r="O2218">
            <v>0</v>
          </cell>
          <cell r="P2218">
            <v>0</v>
          </cell>
          <cell r="Q2218">
            <v>0</v>
          </cell>
          <cell r="R2218">
            <v>0</v>
          </cell>
          <cell r="S2218">
            <v>0</v>
          </cell>
          <cell r="T2218">
            <v>0</v>
          </cell>
          <cell r="U2218">
            <v>0</v>
          </cell>
          <cell r="V2218">
            <v>0</v>
          </cell>
          <cell r="W2218">
            <v>0</v>
          </cell>
          <cell r="X2218">
            <v>0</v>
          </cell>
          <cell r="Y2218">
            <v>0</v>
          </cell>
          <cell r="Z2218">
            <v>0</v>
          </cell>
          <cell r="AA2218">
            <v>0</v>
          </cell>
          <cell r="AB2218">
            <v>0</v>
          </cell>
          <cell r="AC2218">
            <v>0</v>
          </cell>
          <cell r="AD2218">
            <v>0</v>
          </cell>
          <cell r="AE2218">
            <v>0</v>
          </cell>
          <cell r="AF2218">
            <v>0</v>
          </cell>
          <cell r="AG2218">
            <v>0</v>
          </cell>
          <cell r="AH2218">
            <v>0</v>
          </cell>
        </row>
        <row r="2219">
          <cell r="E2219" t="str">
            <v>547|DTE|Actual vs Prior</v>
          </cell>
          <cell r="F2219">
            <v>0</v>
          </cell>
          <cell r="G2219">
            <v>0</v>
          </cell>
          <cell r="H2219">
            <v>0</v>
          </cell>
          <cell r="I2219">
            <v>0</v>
          </cell>
          <cell r="J2219">
            <v>0</v>
          </cell>
          <cell r="K2219">
            <v>0</v>
          </cell>
          <cell r="L2219">
            <v>0</v>
          </cell>
          <cell r="M2219">
            <v>0</v>
          </cell>
          <cell r="N2219">
            <v>0</v>
          </cell>
          <cell r="O2219">
            <v>0</v>
          </cell>
          <cell r="P2219">
            <v>0</v>
          </cell>
          <cell r="Q2219">
            <v>0</v>
          </cell>
          <cell r="R2219">
            <v>0</v>
          </cell>
          <cell r="S2219">
            <v>0</v>
          </cell>
          <cell r="T2219">
            <v>0</v>
          </cell>
          <cell r="U2219">
            <v>0</v>
          </cell>
          <cell r="V2219">
            <v>0</v>
          </cell>
          <cell r="W2219">
            <v>0</v>
          </cell>
          <cell r="X2219">
            <v>0</v>
          </cell>
          <cell r="Y2219">
            <v>0</v>
          </cell>
          <cell r="Z2219">
            <v>0</v>
          </cell>
          <cell r="AA2219">
            <v>0</v>
          </cell>
          <cell r="AB2219">
            <v>0</v>
          </cell>
          <cell r="AC2219">
            <v>0</v>
          </cell>
          <cell r="AD2219">
            <v>0</v>
          </cell>
          <cell r="AE2219">
            <v>0</v>
          </cell>
          <cell r="AF2219">
            <v>0</v>
          </cell>
          <cell r="AG2219">
            <v>0</v>
          </cell>
          <cell r="AH2219">
            <v>0</v>
          </cell>
        </row>
        <row r="2220">
          <cell r="E2220" t="str">
            <v>547|DTE %|Actual vs Prior</v>
          </cell>
          <cell r="F2220">
            <v>0</v>
          </cell>
          <cell r="G2220">
            <v>0</v>
          </cell>
          <cell r="H2220">
            <v>0</v>
          </cell>
          <cell r="I2220">
            <v>0</v>
          </cell>
          <cell r="J2220">
            <v>0</v>
          </cell>
          <cell r="K2220">
            <v>0</v>
          </cell>
          <cell r="L2220">
            <v>0</v>
          </cell>
          <cell r="M2220">
            <v>0</v>
          </cell>
          <cell r="N2220">
            <v>0</v>
          </cell>
          <cell r="O2220">
            <v>0</v>
          </cell>
          <cell r="P2220">
            <v>0</v>
          </cell>
          <cell r="Q2220">
            <v>0</v>
          </cell>
          <cell r="R2220">
            <v>0</v>
          </cell>
          <cell r="S2220">
            <v>0</v>
          </cell>
          <cell r="T2220">
            <v>0</v>
          </cell>
          <cell r="U2220">
            <v>0</v>
          </cell>
          <cell r="V2220">
            <v>0</v>
          </cell>
          <cell r="W2220">
            <v>0</v>
          </cell>
          <cell r="X2220">
            <v>0</v>
          </cell>
          <cell r="Y2220">
            <v>0</v>
          </cell>
          <cell r="Z2220">
            <v>0</v>
          </cell>
          <cell r="AA2220">
            <v>0</v>
          </cell>
          <cell r="AB2220">
            <v>0</v>
          </cell>
          <cell r="AC2220">
            <v>0</v>
          </cell>
          <cell r="AD2220">
            <v>0</v>
          </cell>
          <cell r="AE2220">
            <v>0</v>
          </cell>
          <cell r="AF2220">
            <v>0</v>
          </cell>
          <cell r="AG2220">
            <v>0</v>
          </cell>
          <cell r="AH2220">
            <v>0</v>
          </cell>
        </row>
        <row r="2221">
          <cell r="E2221" t="str">
            <v>547|ExExch|Actual vs Prior</v>
          </cell>
          <cell r="F2221">
            <v>0</v>
          </cell>
          <cell r="G2221">
            <v>0</v>
          </cell>
          <cell r="H2221">
            <v>0</v>
          </cell>
          <cell r="I2221">
            <v>0</v>
          </cell>
          <cell r="J2221">
            <v>0</v>
          </cell>
          <cell r="K2221">
            <v>0</v>
          </cell>
          <cell r="L2221">
            <v>0</v>
          </cell>
          <cell r="M2221">
            <v>0</v>
          </cell>
          <cell r="N2221">
            <v>0</v>
          </cell>
          <cell r="O2221">
            <v>0</v>
          </cell>
          <cell r="P2221">
            <v>0</v>
          </cell>
          <cell r="Q2221">
            <v>0</v>
          </cell>
          <cell r="R2221">
            <v>0</v>
          </cell>
          <cell r="S2221">
            <v>0</v>
          </cell>
          <cell r="T2221">
            <v>0</v>
          </cell>
          <cell r="U2221">
            <v>0</v>
          </cell>
          <cell r="V2221">
            <v>0</v>
          </cell>
          <cell r="W2221">
            <v>0</v>
          </cell>
          <cell r="X2221">
            <v>0</v>
          </cell>
          <cell r="Y2221">
            <v>0</v>
          </cell>
          <cell r="Z2221">
            <v>0</v>
          </cell>
          <cell r="AA2221">
            <v>0</v>
          </cell>
          <cell r="AB2221">
            <v>0</v>
          </cell>
          <cell r="AC2221">
            <v>0</v>
          </cell>
          <cell r="AD2221">
            <v>0</v>
          </cell>
          <cell r="AE2221">
            <v>0</v>
          </cell>
          <cell r="AF2221">
            <v>0</v>
          </cell>
          <cell r="AG2221">
            <v>0</v>
          </cell>
          <cell r="AH2221">
            <v>0</v>
          </cell>
        </row>
        <row r="2222">
          <cell r="E2222" t="str">
            <v>547|ExExch %|Actual vs Prior</v>
          </cell>
          <cell r="F2222">
            <v>0</v>
          </cell>
          <cell r="G2222">
            <v>0</v>
          </cell>
          <cell r="H2222">
            <v>0</v>
          </cell>
          <cell r="I2222">
            <v>0</v>
          </cell>
          <cell r="J2222">
            <v>0</v>
          </cell>
          <cell r="K2222">
            <v>0</v>
          </cell>
          <cell r="L2222">
            <v>0</v>
          </cell>
          <cell r="M2222">
            <v>0</v>
          </cell>
          <cell r="N2222">
            <v>0</v>
          </cell>
          <cell r="O2222">
            <v>0</v>
          </cell>
          <cell r="P2222">
            <v>0</v>
          </cell>
          <cell r="Q2222">
            <v>0</v>
          </cell>
          <cell r="R2222">
            <v>0</v>
          </cell>
          <cell r="S2222">
            <v>0</v>
          </cell>
          <cell r="T2222">
            <v>0</v>
          </cell>
          <cell r="U2222">
            <v>0</v>
          </cell>
          <cell r="V2222">
            <v>0</v>
          </cell>
          <cell r="W2222">
            <v>0</v>
          </cell>
          <cell r="X2222">
            <v>0</v>
          </cell>
          <cell r="Y2222">
            <v>0</v>
          </cell>
          <cell r="Z2222">
            <v>0</v>
          </cell>
          <cell r="AA2222">
            <v>0</v>
          </cell>
          <cell r="AB2222">
            <v>0</v>
          </cell>
          <cell r="AC2222">
            <v>0</v>
          </cell>
          <cell r="AD2222">
            <v>0</v>
          </cell>
          <cell r="AE2222">
            <v>0</v>
          </cell>
          <cell r="AF2222">
            <v>0</v>
          </cell>
          <cell r="AG2222">
            <v>0</v>
          </cell>
          <cell r="AH2222">
            <v>0</v>
          </cell>
        </row>
        <row r="2223">
          <cell r="E2223" t="str">
            <v>547|TVAR|Actual vs Prior</v>
          </cell>
          <cell r="F2223">
            <v>0</v>
          </cell>
          <cell r="G2223">
            <v>0</v>
          </cell>
          <cell r="H2223">
            <v>0</v>
          </cell>
          <cell r="I2223">
            <v>0</v>
          </cell>
          <cell r="J2223">
            <v>0</v>
          </cell>
          <cell r="K2223">
            <v>0</v>
          </cell>
          <cell r="L2223">
            <v>0</v>
          </cell>
          <cell r="M2223">
            <v>0</v>
          </cell>
          <cell r="N2223">
            <v>0</v>
          </cell>
          <cell r="O2223">
            <v>0</v>
          </cell>
          <cell r="P2223">
            <v>0</v>
          </cell>
          <cell r="Q2223">
            <v>0</v>
          </cell>
          <cell r="R2223">
            <v>0</v>
          </cell>
          <cell r="S2223">
            <v>0</v>
          </cell>
          <cell r="T2223">
            <v>0</v>
          </cell>
          <cell r="U2223">
            <v>0</v>
          </cell>
          <cell r="V2223">
            <v>0</v>
          </cell>
          <cell r="W2223">
            <v>0</v>
          </cell>
          <cell r="X2223">
            <v>0</v>
          </cell>
          <cell r="Y2223">
            <v>0</v>
          </cell>
          <cell r="Z2223">
            <v>0</v>
          </cell>
          <cell r="AA2223">
            <v>0</v>
          </cell>
          <cell r="AB2223">
            <v>0</v>
          </cell>
          <cell r="AC2223">
            <v>0</v>
          </cell>
          <cell r="AD2223">
            <v>0</v>
          </cell>
          <cell r="AE2223">
            <v>0</v>
          </cell>
          <cell r="AF2223">
            <v>0</v>
          </cell>
          <cell r="AG2223">
            <v>0</v>
          </cell>
          <cell r="AH2223">
            <v>0</v>
          </cell>
        </row>
        <row r="2224">
          <cell r="E2224" t="str">
            <v>547|TVAR %|Actual vs Prior</v>
          </cell>
          <cell r="F2224">
            <v>0</v>
          </cell>
          <cell r="G2224">
            <v>0</v>
          </cell>
          <cell r="H2224">
            <v>0</v>
          </cell>
          <cell r="I2224">
            <v>0</v>
          </cell>
          <cell r="J2224">
            <v>0</v>
          </cell>
          <cell r="K2224">
            <v>0</v>
          </cell>
          <cell r="L2224">
            <v>0</v>
          </cell>
          <cell r="M2224">
            <v>0</v>
          </cell>
          <cell r="N2224">
            <v>0</v>
          </cell>
          <cell r="O2224">
            <v>0</v>
          </cell>
          <cell r="P2224">
            <v>0</v>
          </cell>
          <cell r="Q2224">
            <v>0</v>
          </cell>
          <cell r="R2224">
            <v>0</v>
          </cell>
          <cell r="S2224">
            <v>0</v>
          </cell>
          <cell r="T2224">
            <v>0</v>
          </cell>
          <cell r="U2224">
            <v>0</v>
          </cell>
          <cell r="V2224">
            <v>0</v>
          </cell>
          <cell r="W2224">
            <v>0</v>
          </cell>
          <cell r="X2224">
            <v>0</v>
          </cell>
          <cell r="Y2224">
            <v>0</v>
          </cell>
          <cell r="Z2224">
            <v>0</v>
          </cell>
          <cell r="AA2224">
            <v>0</v>
          </cell>
          <cell r="AB2224">
            <v>0</v>
          </cell>
          <cell r="AC2224">
            <v>0</v>
          </cell>
          <cell r="AD2224">
            <v>0</v>
          </cell>
          <cell r="AE2224">
            <v>0</v>
          </cell>
          <cell r="AF2224">
            <v>0</v>
          </cell>
          <cell r="AG2224">
            <v>0</v>
          </cell>
          <cell r="AH2224">
            <v>0</v>
          </cell>
        </row>
        <row r="2225">
          <cell r="E2225" t="str">
            <v>548|Actual|Trend</v>
          </cell>
          <cell r="F2225">
            <v>0</v>
          </cell>
          <cell r="G2225">
            <v>0</v>
          </cell>
          <cell r="H2225">
            <v>0</v>
          </cell>
          <cell r="I2225">
            <v>0</v>
          </cell>
          <cell r="J2225">
            <v>0</v>
          </cell>
          <cell r="K2225">
            <v>0</v>
          </cell>
          <cell r="L2225">
            <v>0</v>
          </cell>
          <cell r="M2225">
            <v>0</v>
          </cell>
          <cell r="N2225">
            <v>0</v>
          </cell>
          <cell r="O2225">
            <v>0</v>
          </cell>
          <cell r="P2225">
            <v>0</v>
          </cell>
          <cell r="Q2225">
            <v>0</v>
          </cell>
          <cell r="R2225">
            <v>0</v>
          </cell>
          <cell r="S2225">
            <v>0</v>
          </cell>
          <cell r="T2225">
            <v>0</v>
          </cell>
          <cell r="U2225">
            <v>0</v>
          </cell>
          <cell r="V2225">
            <v>0</v>
          </cell>
          <cell r="W2225">
            <v>0</v>
          </cell>
          <cell r="X2225">
            <v>0</v>
          </cell>
          <cell r="Y2225">
            <v>0</v>
          </cell>
          <cell r="Z2225">
            <v>0</v>
          </cell>
          <cell r="AA2225">
            <v>0</v>
          </cell>
          <cell r="AB2225">
            <v>0</v>
          </cell>
          <cell r="AC2225">
            <v>0</v>
          </cell>
          <cell r="AD2225">
            <v>0</v>
          </cell>
          <cell r="AE2225">
            <v>0</v>
          </cell>
          <cell r="AF2225">
            <v>0</v>
          </cell>
          <cell r="AG2225">
            <v>0</v>
          </cell>
          <cell r="AH2225">
            <v>0</v>
          </cell>
        </row>
        <row r="2226">
          <cell r="E2226" t="str">
            <v>548|Plan|Trend</v>
          </cell>
          <cell r="F2226">
            <v>0</v>
          </cell>
          <cell r="G2226">
            <v>0</v>
          </cell>
          <cell r="H2226">
            <v>0</v>
          </cell>
          <cell r="I2226">
            <v>0</v>
          </cell>
          <cell r="J2226">
            <v>0</v>
          </cell>
          <cell r="K2226">
            <v>0</v>
          </cell>
          <cell r="L2226">
            <v>0</v>
          </cell>
          <cell r="M2226">
            <v>0</v>
          </cell>
          <cell r="N2226">
            <v>0</v>
          </cell>
          <cell r="O2226">
            <v>0</v>
          </cell>
          <cell r="P2226">
            <v>0</v>
          </cell>
          <cell r="Q2226">
            <v>0</v>
          </cell>
          <cell r="R2226">
            <v>0</v>
          </cell>
          <cell r="S2226">
            <v>0</v>
          </cell>
          <cell r="T2226">
            <v>0</v>
          </cell>
          <cell r="U2226">
            <v>0</v>
          </cell>
          <cell r="V2226">
            <v>0</v>
          </cell>
          <cell r="W2226">
            <v>0</v>
          </cell>
          <cell r="X2226">
            <v>0</v>
          </cell>
          <cell r="Y2226">
            <v>0</v>
          </cell>
          <cell r="Z2226">
            <v>0</v>
          </cell>
          <cell r="AA2226">
            <v>0</v>
          </cell>
          <cell r="AB2226">
            <v>0</v>
          </cell>
          <cell r="AC2226">
            <v>0</v>
          </cell>
          <cell r="AD2226">
            <v>0</v>
          </cell>
          <cell r="AE2226">
            <v>0</v>
          </cell>
          <cell r="AF2226">
            <v>0</v>
          </cell>
          <cell r="AG2226">
            <v>0</v>
          </cell>
          <cell r="AH2226">
            <v>0</v>
          </cell>
        </row>
        <row r="2227">
          <cell r="E2227" t="str">
            <v>548|FORECAST|Trend</v>
          </cell>
          <cell r="F2227">
            <v>0</v>
          </cell>
          <cell r="G2227">
            <v>0</v>
          </cell>
          <cell r="H2227">
            <v>0</v>
          </cell>
          <cell r="I2227">
            <v>0</v>
          </cell>
          <cell r="J2227">
            <v>0</v>
          </cell>
          <cell r="K2227">
            <v>0</v>
          </cell>
          <cell r="L2227">
            <v>0</v>
          </cell>
          <cell r="M2227">
            <v>0</v>
          </cell>
          <cell r="N2227">
            <v>0</v>
          </cell>
          <cell r="O2227">
            <v>0</v>
          </cell>
          <cell r="P2227">
            <v>0</v>
          </cell>
          <cell r="Q2227">
            <v>0</v>
          </cell>
          <cell r="R2227">
            <v>0</v>
          </cell>
          <cell r="S2227">
            <v>0</v>
          </cell>
          <cell r="T2227">
            <v>0</v>
          </cell>
          <cell r="U2227">
            <v>0</v>
          </cell>
          <cell r="V2227">
            <v>0</v>
          </cell>
          <cell r="W2227">
            <v>0</v>
          </cell>
          <cell r="X2227">
            <v>0</v>
          </cell>
          <cell r="Y2227">
            <v>0</v>
          </cell>
          <cell r="Z2227">
            <v>0</v>
          </cell>
          <cell r="AA2227">
            <v>0</v>
          </cell>
          <cell r="AB2227">
            <v>0</v>
          </cell>
          <cell r="AC2227">
            <v>0</v>
          </cell>
          <cell r="AD2227">
            <v>0</v>
          </cell>
          <cell r="AE2227">
            <v>0</v>
          </cell>
          <cell r="AF2227">
            <v>0</v>
          </cell>
          <cell r="AG2227">
            <v>0</v>
          </cell>
          <cell r="AH2227">
            <v>0</v>
          </cell>
        </row>
        <row r="2228">
          <cell r="E2228" t="str">
            <v>548|Prior|Trend</v>
          </cell>
          <cell r="F2228">
            <v>0</v>
          </cell>
          <cell r="G2228">
            <v>0</v>
          </cell>
          <cell r="H2228">
            <v>0</v>
          </cell>
          <cell r="I2228">
            <v>0</v>
          </cell>
          <cell r="J2228">
            <v>0</v>
          </cell>
          <cell r="K2228">
            <v>0</v>
          </cell>
          <cell r="L2228">
            <v>0</v>
          </cell>
          <cell r="M2228">
            <v>0</v>
          </cell>
          <cell r="N2228">
            <v>0</v>
          </cell>
          <cell r="O2228">
            <v>0</v>
          </cell>
          <cell r="P2228">
            <v>0</v>
          </cell>
          <cell r="Q2228">
            <v>0</v>
          </cell>
          <cell r="R2228">
            <v>0</v>
          </cell>
          <cell r="S2228">
            <v>0</v>
          </cell>
          <cell r="T2228">
            <v>0</v>
          </cell>
          <cell r="U2228">
            <v>0</v>
          </cell>
          <cell r="V2228">
            <v>0</v>
          </cell>
          <cell r="W2228">
            <v>0</v>
          </cell>
          <cell r="X2228">
            <v>0</v>
          </cell>
          <cell r="Y2228">
            <v>0</v>
          </cell>
          <cell r="Z2228">
            <v>0</v>
          </cell>
          <cell r="AA2228">
            <v>0</v>
          </cell>
          <cell r="AB2228">
            <v>0</v>
          </cell>
          <cell r="AC2228">
            <v>0</v>
          </cell>
          <cell r="AD2228">
            <v>0</v>
          </cell>
          <cell r="AE2228">
            <v>0</v>
          </cell>
          <cell r="AF2228">
            <v>0</v>
          </cell>
          <cell r="AG2228">
            <v>0</v>
          </cell>
          <cell r="AH2228">
            <v>0</v>
          </cell>
        </row>
        <row r="2229">
          <cell r="E2229" t="str">
            <v>548|TVAR|Actual vs Plan</v>
          </cell>
          <cell r="F2229">
            <v>0</v>
          </cell>
          <cell r="G2229">
            <v>0</v>
          </cell>
          <cell r="H2229">
            <v>0</v>
          </cell>
          <cell r="I2229">
            <v>0</v>
          </cell>
          <cell r="J2229">
            <v>0</v>
          </cell>
          <cell r="K2229">
            <v>0</v>
          </cell>
          <cell r="L2229">
            <v>0</v>
          </cell>
          <cell r="M2229">
            <v>0</v>
          </cell>
          <cell r="N2229">
            <v>0</v>
          </cell>
          <cell r="O2229">
            <v>0</v>
          </cell>
          <cell r="P2229">
            <v>0</v>
          </cell>
          <cell r="Q2229">
            <v>0</v>
          </cell>
          <cell r="R2229">
            <v>0</v>
          </cell>
          <cell r="S2229">
            <v>0</v>
          </cell>
          <cell r="T2229">
            <v>0</v>
          </cell>
          <cell r="U2229">
            <v>0</v>
          </cell>
          <cell r="V2229">
            <v>0</v>
          </cell>
          <cell r="W2229">
            <v>0</v>
          </cell>
          <cell r="X2229">
            <v>0</v>
          </cell>
          <cell r="Y2229">
            <v>0</v>
          </cell>
          <cell r="Z2229">
            <v>0</v>
          </cell>
          <cell r="AA2229">
            <v>0</v>
          </cell>
          <cell r="AB2229">
            <v>0</v>
          </cell>
          <cell r="AC2229">
            <v>0</v>
          </cell>
          <cell r="AD2229">
            <v>0</v>
          </cell>
          <cell r="AE2229">
            <v>0</v>
          </cell>
          <cell r="AF2229">
            <v>0</v>
          </cell>
          <cell r="AG2229">
            <v>0</v>
          </cell>
          <cell r="AH2229">
            <v>0</v>
          </cell>
        </row>
        <row r="2230">
          <cell r="E2230" t="str">
            <v>548|TVAR %|Actual vs Plan</v>
          </cell>
          <cell r="F2230">
            <v>0</v>
          </cell>
          <cell r="G2230">
            <v>0</v>
          </cell>
          <cell r="H2230">
            <v>0</v>
          </cell>
          <cell r="I2230">
            <v>0</v>
          </cell>
          <cell r="J2230">
            <v>0</v>
          </cell>
          <cell r="K2230">
            <v>0</v>
          </cell>
          <cell r="L2230">
            <v>0</v>
          </cell>
          <cell r="M2230">
            <v>0</v>
          </cell>
          <cell r="N2230">
            <v>0</v>
          </cell>
          <cell r="O2230">
            <v>0</v>
          </cell>
          <cell r="P2230">
            <v>0</v>
          </cell>
          <cell r="Q2230">
            <v>0</v>
          </cell>
          <cell r="R2230">
            <v>0</v>
          </cell>
          <cell r="S2230">
            <v>0</v>
          </cell>
          <cell r="T2230">
            <v>0</v>
          </cell>
          <cell r="U2230">
            <v>0</v>
          </cell>
          <cell r="V2230">
            <v>0</v>
          </cell>
          <cell r="W2230">
            <v>0</v>
          </cell>
          <cell r="X2230">
            <v>0</v>
          </cell>
          <cell r="Y2230">
            <v>0</v>
          </cell>
          <cell r="Z2230">
            <v>0</v>
          </cell>
          <cell r="AA2230">
            <v>0</v>
          </cell>
          <cell r="AB2230">
            <v>0</v>
          </cell>
          <cell r="AC2230">
            <v>0</v>
          </cell>
          <cell r="AD2230">
            <v>0</v>
          </cell>
          <cell r="AE2230">
            <v>0</v>
          </cell>
          <cell r="AF2230">
            <v>0</v>
          </cell>
          <cell r="AG2230">
            <v>0</v>
          </cell>
          <cell r="AH2230">
            <v>0</v>
          </cell>
        </row>
        <row r="2231">
          <cell r="E2231" t="str">
            <v>548|DTE|Actual vs Plan</v>
          </cell>
          <cell r="F2231">
            <v>0</v>
          </cell>
          <cell r="G2231">
            <v>0</v>
          </cell>
          <cell r="H2231">
            <v>0</v>
          </cell>
          <cell r="I2231">
            <v>0</v>
          </cell>
          <cell r="J2231">
            <v>0</v>
          </cell>
          <cell r="K2231">
            <v>0</v>
          </cell>
          <cell r="L2231">
            <v>0</v>
          </cell>
          <cell r="M2231">
            <v>0</v>
          </cell>
          <cell r="N2231">
            <v>0</v>
          </cell>
          <cell r="O2231">
            <v>0</v>
          </cell>
          <cell r="P2231">
            <v>0</v>
          </cell>
          <cell r="Q2231">
            <v>0</v>
          </cell>
          <cell r="R2231">
            <v>0</v>
          </cell>
          <cell r="S2231">
            <v>0</v>
          </cell>
          <cell r="T2231">
            <v>0</v>
          </cell>
          <cell r="U2231">
            <v>0</v>
          </cell>
          <cell r="V2231">
            <v>0</v>
          </cell>
          <cell r="W2231">
            <v>0</v>
          </cell>
          <cell r="X2231">
            <v>0</v>
          </cell>
          <cell r="Y2231">
            <v>0</v>
          </cell>
          <cell r="Z2231">
            <v>0</v>
          </cell>
          <cell r="AA2231">
            <v>0</v>
          </cell>
          <cell r="AB2231">
            <v>0</v>
          </cell>
          <cell r="AC2231">
            <v>0</v>
          </cell>
          <cell r="AD2231">
            <v>0</v>
          </cell>
          <cell r="AE2231">
            <v>0</v>
          </cell>
          <cell r="AF2231">
            <v>0</v>
          </cell>
          <cell r="AG2231">
            <v>0</v>
          </cell>
          <cell r="AH2231">
            <v>0</v>
          </cell>
        </row>
        <row r="2232">
          <cell r="E2232" t="str">
            <v>548|DTE %|Actual vs Plan</v>
          </cell>
          <cell r="F2232">
            <v>0</v>
          </cell>
          <cell r="G2232">
            <v>0</v>
          </cell>
          <cell r="H2232">
            <v>0</v>
          </cell>
          <cell r="I2232">
            <v>0</v>
          </cell>
          <cell r="J2232">
            <v>0</v>
          </cell>
          <cell r="K2232">
            <v>0</v>
          </cell>
          <cell r="L2232">
            <v>0</v>
          </cell>
          <cell r="M2232">
            <v>0</v>
          </cell>
          <cell r="N2232">
            <v>0</v>
          </cell>
          <cell r="O2232">
            <v>0</v>
          </cell>
          <cell r="P2232">
            <v>0</v>
          </cell>
          <cell r="Q2232">
            <v>0</v>
          </cell>
          <cell r="R2232">
            <v>0</v>
          </cell>
          <cell r="S2232">
            <v>0</v>
          </cell>
          <cell r="T2232">
            <v>0</v>
          </cell>
          <cell r="U2232">
            <v>0</v>
          </cell>
          <cell r="V2232">
            <v>0</v>
          </cell>
          <cell r="W2232">
            <v>0</v>
          </cell>
          <cell r="X2232">
            <v>0</v>
          </cell>
          <cell r="Y2232">
            <v>0</v>
          </cell>
          <cell r="Z2232">
            <v>0</v>
          </cell>
          <cell r="AA2232">
            <v>0</v>
          </cell>
          <cell r="AB2232">
            <v>0</v>
          </cell>
          <cell r="AC2232">
            <v>0</v>
          </cell>
          <cell r="AD2232">
            <v>0</v>
          </cell>
          <cell r="AE2232">
            <v>0</v>
          </cell>
          <cell r="AF2232">
            <v>0</v>
          </cell>
          <cell r="AG2232">
            <v>0</v>
          </cell>
          <cell r="AH2232">
            <v>0</v>
          </cell>
        </row>
        <row r="2233">
          <cell r="E2233" t="str">
            <v>548|ExExch|Actual vs Plan</v>
          </cell>
          <cell r="F2233">
            <v>0</v>
          </cell>
          <cell r="G2233">
            <v>0</v>
          </cell>
          <cell r="H2233">
            <v>0</v>
          </cell>
          <cell r="I2233">
            <v>0</v>
          </cell>
          <cell r="J2233">
            <v>0</v>
          </cell>
          <cell r="K2233">
            <v>0</v>
          </cell>
          <cell r="L2233">
            <v>0</v>
          </cell>
          <cell r="M2233">
            <v>0</v>
          </cell>
          <cell r="N2233">
            <v>0</v>
          </cell>
          <cell r="O2233">
            <v>0</v>
          </cell>
          <cell r="P2233">
            <v>0</v>
          </cell>
          <cell r="Q2233">
            <v>0</v>
          </cell>
          <cell r="R2233">
            <v>0</v>
          </cell>
          <cell r="S2233">
            <v>0</v>
          </cell>
          <cell r="T2233">
            <v>0</v>
          </cell>
          <cell r="U2233">
            <v>0</v>
          </cell>
          <cell r="V2233">
            <v>0</v>
          </cell>
          <cell r="W2233">
            <v>0</v>
          </cell>
          <cell r="X2233">
            <v>0</v>
          </cell>
          <cell r="Y2233">
            <v>0</v>
          </cell>
          <cell r="Z2233">
            <v>0</v>
          </cell>
          <cell r="AA2233">
            <v>0</v>
          </cell>
          <cell r="AB2233">
            <v>0</v>
          </cell>
          <cell r="AC2233">
            <v>0</v>
          </cell>
          <cell r="AD2233">
            <v>0</v>
          </cell>
          <cell r="AE2233">
            <v>0</v>
          </cell>
          <cell r="AF2233">
            <v>0</v>
          </cell>
          <cell r="AG2233">
            <v>0</v>
          </cell>
          <cell r="AH2233">
            <v>0</v>
          </cell>
        </row>
        <row r="2234">
          <cell r="E2234" t="str">
            <v>548|ExExch %|Actual vs Plan</v>
          </cell>
          <cell r="F2234">
            <v>0</v>
          </cell>
          <cell r="G2234">
            <v>0</v>
          </cell>
          <cell r="H2234">
            <v>0</v>
          </cell>
          <cell r="I2234">
            <v>0</v>
          </cell>
          <cell r="J2234">
            <v>0</v>
          </cell>
          <cell r="K2234">
            <v>0</v>
          </cell>
          <cell r="L2234">
            <v>0</v>
          </cell>
          <cell r="M2234">
            <v>0</v>
          </cell>
          <cell r="N2234">
            <v>0</v>
          </cell>
          <cell r="O2234">
            <v>0</v>
          </cell>
          <cell r="P2234">
            <v>0</v>
          </cell>
          <cell r="Q2234">
            <v>0</v>
          </cell>
          <cell r="R2234">
            <v>0</v>
          </cell>
          <cell r="S2234">
            <v>0</v>
          </cell>
          <cell r="T2234">
            <v>0</v>
          </cell>
          <cell r="U2234">
            <v>0</v>
          </cell>
          <cell r="V2234">
            <v>0</v>
          </cell>
          <cell r="W2234">
            <v>0</v>
          </cell>
          <cell r="X2234">
            <v>0</v>
          </cell>
          <cell r="Y2234">
            <v>0</v>
          </cell>
          <cell r="Z2234">
            <v>0</v>
          </cell>
          <cell r="AA2234">
            <v>0</v>
          </cell>
          <cell r="AB2234">
            <v>0</v>
          </cell>
          <cell r="AC2234">
            <v>0</v>
          </cell>
          <cell r="AD2234">
            <v>0</v>
          </cell>
          <cell r="AE2234">
            <v>0</v>
          </cell>
          <cell r="AF2234">
            <v>0</v>
          </cell>
          <cell r="AG2234">
            <v>0</v>
          </cell>
          <cell r="AH2234">
            <v>0</v>
          </cell>
        </row>
        <row r="2235">
          <cell r="E2235" t="str">
            <v>548|Plan Next|Trend</v>
          </cell>
          <cell r="F2235">
            <v>0</v>
          </cell>
          <cell r="G2235">
            <v>0</v>
          </cell>
          <cell r="H2235">
            <v>0</v>
          </cell>
          <cell r="I2235">
            <v>0</v>
          </cell>
          <cell r="J2235">
            <v>0</v>
          </cell>
          <cell r="K2235">
            <v>0</v>
          </cell>
          <cell r="L2235">
            <v>0</v>
          </cell>
          <cell r="M2235">
            <v>0</v>
          </cell>
          <cell r="N2235">
            <v>0</v>
          </cell>
          <cell r="O2235">
            <v>0</v>
          </cell>
          <cell r="P2235">
            <v>0</v>
          </cell>
          <cell r="Q2235">
            <v>0</v>
          </cell>
          <cell r="R2235">
            <v>0</v>
          </cell>
          <cell r="S2235">
            <v>0</v>
          </cell>
          <cell r="T2235">
            <v>0</v>
          </cell>
          <cell r="U2235">
            <v>0</v>
          </cell>
          <cell r="V2235">
            <v>0</v>
          </cell>
          <cell r="W2235">
            <v>0</v>
          </cell>
          <cell r="X2235">
            <v>0</v>
          </cell>
          <cell r="Y2235">
            <v>0</v>
          </cell>
          <cell r="Z2235">
            <v>0</v>
          </cell>
          <cell r="AA2235">
            <v>0</v>
          </cell>
          <cell r="AB2235">
            <v>0</v>
          </cell>
          <cell r="AC2235">
            <v>0</v>
          </cell>
          <cell r="AD2235">
            <v>0</v>
          </cell>
          <cell r="AE2235">
            <v>0</v>
          </cell>
          <cell r="AF2235">
            <v>0</v>
          </cell>
          <cell r="AG2235">
            <v>0</v>
          </cell>
          <cell r="AH2235">
            <v>0</v>
          </cell>
        </row>
        <row r="2236">
          <cell r="E2236" t="str">
            <v>548|DTE|Actual vs Prior</v>
          </cell>
          <cell r="F2236">
            <v>0</v>
          </cell>
          <cell r="G2236">
            <v>0</v>
          </cell>
          <cell r="H2236">
            <v>0</v>
          </cell>
          <cell r="I2236">
            <v>0</v>
          </cell>
          <cell r="J2236">
            <v>0</v>
          </cell>
          <cell r="K2236">
            <v>0</v>
          </cell>
          <cell r="L2236">
            <v>0</v>
          </cell>
          <cell r="M2236">
            <v>0</v>
          </cell>
          <cell r="N2236">
            <v>0</v>
          </cell>
          <cell r="O2236">
            <v>0</v>
          </cell>
          <cell r="P2236">
            <v>0</v>
          </cell>
          <cell r="Q2236">
            <v>0</v>
          </cell>
          <cell r="R2236">
            <v>0</v>
          </cell>
          <cell r="S2236">
            <v>0</v>
          </cell>
          <cell r="T2236">
            <v>0</v>
          </cell>
          <cell r="U2236">
            <v>0</v>
          </cell>
          <cell r="V2236">
            <v>0</v>
          </cell>
          <cell r="W2236">
            <v>0</v>
          </cell>
          <cell r="X2236">
            <v>0</v>
          </cell>
          <cell r="Y2236">
            <v>0</v>
          </cell>
          <cell r="Z2236">
            <v>0</v>
          </cell>
          <cell r="AA2236">
            <v>0</v>
          </cell>
          <cell r="AB2236">
            <v>0</v>
          </cell>
          <cell r="AC2236">
            <v>0</v>
          </cell>
          <cell r="AD2236">
            <v>0</v>
          </cell>
          <cell r="AE2236">
            <v>0</v>
          </cell>
          <cell r="AF2236">
            <v>0</v>
          </cell>
          <cell r="AG2236">
            <v>0</v>
          </cell>
          <cell r="AH2236">
            <v>0</v>
          </cell>
        </row>
        <row r="2237">
          <cell r="E2237" t="str">
            <v>548|DTE %|Actual vs Prior</v>
          </cell>
          <cell r="F2237">
            <v>0</v>
          </cell>
          <cell r="G2237">
            <v>0</v>
          </cell>
          <cell r="H2237">
            <v>0</v>
          </cell>
          <cell r="I2237">
            <v>0</v>
          </cell>
          <cell r="J2237">
            <v>0</v>
          </cell>
          <cell r="K2237">
            <v>0</v>
          </cell>
          <cell r="L2237">
            <v>0</v>
          </cell>
          <cell r="M2237">
            <v>0</v>
          </cell>
          <cell r="N2237">
            <v>0</v>
          </cell>
          <cell r="O2237">
            <v>0</v>
          </cell>
          <cell r="P2237">
            <v>0</v>
          </cell>
          <cell r="Q2237">
            <v>0</v>
          </cell>
          <cell r="R2237">
            <v>0</v>
          </cell>
          <cell r="S2237">
            <v>0</v>
          </cell>
          <cell r="T2237">
            <v>0</v>
          </cell>
          <cell r="U2237">
            <v>0</v>
          </cell>
          <cell r="V2237">
            <v>0</v>
          </cell>
          <cell r="W2237">
            <v>0</v>
          </cell>
          <cell r="X2237">
            <v>0</v>
          </cell>
          <cell r="Y2237">
            <v>0</v>
          </cell>
          <cell r="Z2237">
            <v>0</v>
          </cell>
          <cell r="AA2237">
            <v>0</v>
          </cell>
          <cell r="AB2237">
            <v>0</v>
          </cell>
          <cell r="AC2237">
            <v>0</v>
          </cell>
          <cell r="AD2237">
            <v>0</v>
          </cell>
          <cell r="AE2237">
            <v>0</v>
          </cell>
          <cell r="AF2237">
            <v>0</v>
          </cell>
          <cell r="AG2237">
            <v>0</v>
          </cell>
          <cell r="AH2237">
            <v>0</v>
          </cell>
        </row>
        <row r="2238">
          <cell r="E2238" t="str">
            <v>548|ExExch|Actual vs Prior</v>
          </cell>
          <cell r="F2238">
            <v>0</v>
          </cell>
          <cell r="G2238">
            <v>0</v>
          </cell>
          <cell r="H2238">
            <v>0</v>
          </cell>
          <cell r="I2238">
            <v>0</v>
          </cell>
          <cell r="J2238">
            <v>0</v>
          </cell>
          <cell r="K2238">
            <v>0</v>
          </cell>
          <cell r="L2238">
            <v>0</v>
          </cell>
          <cell r="M2238">
            <v>0</v>
          </cell>
          <cell r="N2238">
            <v>0</v>
          </cell>
          <cell r="O2238">
            <v>0</v>
          </cell>
          <cell r="P2238">
            <v>0</v>
          </cell>
          <cell r="Q2238">
            <v>0</v>
          </cell>
          <cell r="R2238">
            <v>0</v>
          </cell>
          <cell r="S2238">
            <v>0</v>
          </cell>
          <cell r="T2238">
            <v>0</v>
          </cell>
          <cell r="U2238">
            <v>0</v>
          </cell>
          <cell r="V2238">
            <v>0</v>
          </cell>
          <cell r="W2238">
            <v>0</v>
          </cell>
          <cell r="X2238">
            <v>0</v>
          </cell>
          <cell r="Y2238">
            <v>0</v>
          </cell>
          <cell r="Z2238">
            <v>0</v>
          </cell>
          <cell r="AA2238">
            <v>0</v>
          </cell>
          <cell r="AB2238">
            <v>0</v>
          </cell>
          <cell r="AC2238">
            <v>0</v>
          </cell>
          <cell r="AD2238">
            <v>0</v>
          </cell>
          <cell r="AE2238">
            <v>0</v>
          </cell>
          <cell r="AF2238">
            <v>0</v>
          </cell>
          <cell r="AG2238">
            <v>0</v>
          </cell>
          <cell r="AH2238">
            <v>0</v>
          </cell>
        </row>
        <row r="2239">
          <cell r="E2239" t="str">
            <v>548|ExExch %|Actual vs Prior</v>
          </cell>
          <cell r="F2239">
            <v>0</v>
          </cell>
          <cell r="G2239">
            <v>0</v>
          </cell>
          <cell r="H2239">
            <v>0</v>
          </cell>
          <cell r="I2239">
            <v>0</v>
          </cell>
          <cell r="J2239">
            <v>0</v>
          </cell>
          <cell r="K2239">
            <v>0</v>
          </cell>
          <cell r="L2239">
            <v>0</v>
          </cell>
          <cell r="M2239">
            <v>0</v>
          </cell>
          <cell r="N2239">
            <v>0</v>
          </cell>
          <cell r="O2239">
            <v>0</v>
          </cell>
          <cell r="P2239">
            <v>0</v>
          </cell>
          <cell r="Q2239">
            <v>0</v>
          </cell>
          <cell r="R2239">
            <v>0</v>
          </cell>
          <cell r="S2239">
            <v>0</v>
          </cell>
          <cell r="T2239">
            <v>0</v>
          </cell>
          <cell r="U2239">
            <v>0</v>
          </cell>
          <cell r="V2239">
            <v>0</v>
          </cell>
          <cell r="W2239">
            <v>0</v>
          </cell>
          <cell r="X2239">
            <v>0</v>
          </cell>
          <cell r="Y2239">
            <v>0</v>
          </cell>
          <cell r="Z2239">
            <v>0</v>
          </cell>
          <cell r="AA2239">
            <v>0</v>
          </cell>
          <cell r="AB2239">
            <v>0</v>
          </cell>
          <cell r="AC2239">
            <v>0</v>
          </cell>
          <cell r="AD2239">
            <v>0</v>
          </cell>
          <cell r="AE2239">
            <v>0</v>
          </cell>
          <cell r="AF2239">
            <v>0</v>
          </cell>
          <cell r="AG2239">
            <v>0</v>
          </cell>
          <cell r="AH2239">
            <v>0</v>
          </cell>
        </row>
        <row r="2240">
          <cell r="E2240" t="str">
            <v>548|TVAR|Actual vs Prior</v>
          </cell>
          <cell r="F2240">
            <v>0</v>
          </cell>
          <cell r="G2240">
            <v>0</v>
          </cell>
          <cell r="H2240">
            <v>0</v>
          </cell>
          <cell r="I2240">
            <v>0</v>
          </cell>
          <cell r="J2240">
            <v>0</v>
          </cell>
          <cell r="K2240">
            <v>0</v>
          </cell>
          <cell r="L2240">
            <v>0</v>
          </cell>
          <cell r="M2240">
            <v>0</v>
          </cell>
          <cell r="N2240">
            <v>0</v>
          </cell>
          <cell r="O2240">
            <v>0</v>
          </cell>
          <cell r="P2240">
            <v>0</v>
          </cell>
          <cell r="Q2240">
            <v>0</v>
          </cell>
          <cell r="R2240">
            <v>0</v>
          </cell>
          <cell r="S2240">
            <v>0</v>
          </cell>
          <cell r="T2240">
            <v>0</v>
          </cell>
          <cell r="U2240">
            <v>0</v>
          </cell>
          <cell r="V2240">
            <v>0</v>
          </cell>
          <cell r="W2240">
            <v>0</v>
          </cell>
          <cell r="X2240">
            <v>0</v>
          </cell>
          <cell r="Y2240">
            <v>0</v>
          </cell>
          <cell r="Z2240">
            <v>0</v>
          </cell>
          <cell r="AA2240">
            <v>0</v>
          </cell>
          <cell r="AB2240">
            <v>0</v>
          </cell>
          <cell r="AC2240">
            <v>0</v>
          </cell>
          <cell r="AD2240">
            <v>0</v>
          </cell>
          <cell r="AE2240">
            <v>0</v>
          </cell>
          <cell r="AF2240">
            <v>0</v>
          </cell>
          <cell r="AG2240">
            <v>0</v>
          </cell>
          <cell r="AH2240">
            <v>0</v>
          </cell>
        </row>
        <row r="2241">
          <cell r="E2241" t="str">
            <v>548|TVAR %|Actual vs Prior</v>
          </cell>
          <cell r="F2241">
            <v>0</v>
          </cell>
          <cell r="G2241">
            <v>0</v>
          </cell>
          <cell r="H2241">
            <v>0</v>
          </cell>
          <cell r="I2241">
            <v>0</v>
          </cell>
          <cell r="J2241">
            <v>0</v>
          </cell>
          <cell r="K2241">
            <v>0</v>
          </cell>
          <cell r="L2241">
            <v>0</v>
          </cell>
          <cell r="M2241">
            <v>0</v>
          </cell>
          <cell r="N2241">
            <v>0</v>
          </cell>
          <cell r="O2241">
            <v>0</v>
          </cell>
          <cell r="P2241">
            <v>0</v>
          </cell>
          <cell r="Q2241">
            <v>0</v>
          </cell>
          <cell r="R2241">
            <v>0</v>
          </cell>
          <cell r="S2241">
            <v>0</v>
          </cell>
          <cell r="T2241">
            <v>0</v>
          </cell>
          <cell r="U2241">
            <v>0</v>
          </cell>
          <cell r="V2241">
            <v>0</v>
          </cell>
          <cell r="W2241">
            <v>0</v>
          </cell>
          <cell r="X2241">
            <v>0</v>
          </cell>
          <cell r="Y2241">
            <v>0</v>
          </cell>
          <cell r="Z2241">
            <v>0</v>
          </cell>
          <cell r="AA2241">
            <v>0</v>
          </cell>
          <cell r="AB2241">
            <v>0</v>
          </cell>
          <cell r="AC2241">
            <v>0</v>
          </cell>
          <cell r="AD2241">
            <v>0</v>
          </cell>
          <cell r="AE2241">
            <v>0</v>
          </cell>
          <cell r="AF2241">
            <v>0</v>
          </cell>
          <cell r="AG2241">
            <v>0</v>
          </cell>
          <cell r="AH2241">
            <v>0</v>
          </cell>
        </row>
        <row r="2242">
          <cell r="E2242" t="str">
            <v>549|Actual|Trend</v>
          </cell>
          <cell r="F2242">
            <v>0</v>
          </cell>
          <cell r="G2242">
            <v>0</v>
          </cell>
          <cell r="H2242">
            <v>0</v>
          </cell>
          <cell r="I2242">
            <v>0</v>
          </cell>
          <cell r="J2242">
            <v>0</v>
          </cell>
          <cell r="K2242">
            <v>0</v>
          </cell>
          <cell r="L2242">
            <v>0</v>
          </cell>
          <cell r="M2242">
            <v>0</v>
          </cell>
          <cell r="N2242">
            <v>0</v>
          </cell>
          <cell r="O2242">
            <v>0</v>
          </cell>
          <cell r="P2242">
            <v>0</v>
          </cell>
          <cell r="Q2242">
            <v>0</v>
          </cell>
          <cell r="R2242">
            <v>0</v>
          </cell>
          <cell r="S2242">
            <v>0</v>
          </cell>
          <cell r="T2242">
            <v>0</v>
          </cell>
          <cell r="U2242">
            <v>0</v>
          </cell>
          <cell r="V2242">
            <v>0</v>
          </cell>
          <cell r="W2242">
            <v>0</v>
          </cell>
          <cell r="X2242">
            <v>0</v>
          </cell>
          <cell r="Y2242">
            <v>0</v>
          </cell>
          <cell r="Z2242">
            <v>0</v>
          </cell>
          <cell r="AA2242">
            <v>0</v>
          </cell>
          <cell r="AB2242">
            <v>0</v>
          </cell>
          <cell r="AC2242">
            <v>0</v>
          </cell>
          <cell r="AD2242">
            <v>0</v>
          </cell>
          <cell r="AE2242">
            <v>0</v>
          </cell>
          <cell r="AF2242">
            <v>0</v>
          </cell>
          <cell r="AG2242">
            <v>0</v>
          </cell>
          <cell r="AH2242">
            <v>0</v>
          </cell>
        </row>
        <row r="2243">
          <cell r="E2243" t="str">
            <v>549|Plan|Trend</v>
          </cell>
          <cell r="F2243">
            <v>0</v>
          </cell>
          <cell r="G2243">
            <v>0</v>
          </cell>
          <cell r="H2243">
            <v>0</v>
          </cell>
          <cell r="I2243">
            <v>0</v>
          </cell>
          <cell r="J2243">
            <v>0</v>
          </cell>
          <cell r="K2243">
            <v>0</v>
          </cell>
          <cell r="L2243">
            <v>0</v>
          </cell>
          <cell r="M2243">
            <v>0</v>
          </cell>
          <cell r="N2243">
            <v>0</v>
          </cell>
          <cell r="O2243">
            <v>0</v>
          </cell>
          <cell r="P2243">
            <v>0</v>
          </cell>
          <cell r="Q2243">
            <v>0</v>
          </cell>
          <cell r="R2243">
            <v>0</v>
          </cell>
          <cell r="S2243">
            <v>0</v>
          </cell>
          <cell r="T2243">
            <v>0</v>
          </cell>
          <cell r="U2243">
            <v>0</v>
          </cell>
          <cell r="V2243">
            <v>0</v>
          </cell>
          <cell r="W2243">
            <v>0</v>
          </cell>
          <cell r="X2243">
            <v>0</v>
          </cell>
          <cell r="Y2243">
            <v>0</v>
          </cell>
          <cell r="Z2243">
            <v>0</v>
          </cell>
          <cell r="AA2243">
            <v>0</v>
          </cell>
          <cell r="AB2243">
            <v>0</v>
          </cell>
          <cell r="AC2243">
            <v>0</v>
          </cell>
          <cell r="AD2243">
            <v>0</v>
          </cell>
          <cell r="AE2243">
            <v>0</v>
          </cell>
          <cell r="AF2243">
            <v>0</v>
          </cell>
          <cell r="AG2243">
            <v>0</v>
          </cell>
          <cell r="AH2243">
            <v>0</v>
          </cell>
        </row>
        <row r="2244">
          <cell r="E2244" t="str">
            <v>549|FORECAST|Trend</v>
          </cell>
          <cell r="F2244">
            <v>0</v>
          </cell>
          <cell r="G2244">
            <v>0</v>
          </cell>
          <cell r="H2244">
            <v>0</v>
          </cell>
          <cell r="I2244">
            <v>0</v>
          </cell>
          <cell r="J2244">
            <v>0</v>
          </cell>
          <cell r="K2244">
            <v>0</v>
          </cell>
          <cell r="L2244">
            <v>0</v>
          </cell>
          <cell r="M2244">
            <v>0</v>
          </cell>
          <cell r="N2244">
            <v>0</v>
          </cell>
          <cell r="O2244">
            <v>0</v>
          </cell>
          <cell r="P2244">
            <v>0</v>
          </cell>
          <cell r="Q2244">
            <v>0</v>
          </cell>
          <cell r="R2244">
            <v>0</v>
          </cell>
          <cell r="S2244">
            <v>0</v>
          </cell>
          <cell r="T2244">
            <v>0</v>
          </cell>
          <cell r="U2244">
            <v>0</v>
          </cell>
          <cell r="V2244">
            <v>0</v>
          </cell>
          <cell r="W2244">
            <v>0</v>
          </cell>
          <cell r="X2244">
            <v>0</v>
          </cell>
          <cell r="Y2244">
            <v>0</v>
          </cell>
          <cell r="Z2244">
            <v>0</v>
          </cell>
          <cell r="AA2244">
            <v>0</v>
          </cell>
          <cell r="AB2244">
            <v>0</v>
          </cell>
          <cell r="AC2244">
            <v>0</v>
          </cell>
          <cell r="AD2244">
            <v>0</v>
          </cell>
          <cell r="AE2244">
            <v>0</v>
          </cell>
          <cell r="AF2244">
            <v>0</v>
          </cell>
          <cell r="AG2244">
            <v>0</v>
          </cell>
          <cell r="AH2244">
            <v>0</v>
          </cell>
        </row>
        <row r="2245">
          <cell r="E2245" t="str">
            <v>549|Prior|Trend</v>
          </cell>
          <cell r="F2245">
            <v>0</v>
          </cell>
          <cell r="G2245">
            <v>0</v>
          </cell>
          <cell r="H2245">
            <v>0</v>
          </cell>
          <cell r="I2245">
            <v>0</v>
          </cell>
          <cell r="J2245">
            <v>0</v>
          </cell>
          <cell r="K2245">
            <v>0</v>
          </cell>
          <cell r="L2245">
            <v>0</v>
          </cell>
          <cell r="M2245">
            <v>0</v>
          </cell>
          <cell r="N2245">
            <v>0</v>
          </cell>
          <cell r="O2245">
            <v>0</v>
          </cell>
          <cell r="P2245">
            <v>0</v>
          </cell>
          <cell r="Q2245">
            <v>0</v>
          </cell>
          <cell r="R2245">
            <v>0</v>
          </cell>
          <cell r="S2245">
            <v>0</v>
          </cell>
          <cell r="T2245">
            <v>0</v>
          </cell>
          <cell r="U2245">
            <v>0</v>
          </cell>
          <cell r="V2245">
            <v>0</v>
          </cell>
          <cell r="W2245">
            <v>0</v>
          </cell>
          <cell r="X2245">
            <v>0</v>
          </cell>
          <cell r="Y2245">
            <v>0</v>
          </cell>
          <cell r="Z2245">
            <v>0</v>
          </cell>
          <cell r="AA2245">
            <v>0</v>
          </cell>
          <cell r="AB2245">
            <v>0</v>
          </cell>
          <cell r="AC2245">
            <v>0</v>
          </cell>
          <cell r="AD2245">
            <v>0</v>
          </cell>
          <cell r="AE2245">
            <v>0</v>
          </cell>
          <cell r="AF2245">
            <v>0</v>
          </cell>
          <cell r="AG2245">
            <v>0</v>
          </cell>
          <cell r="AH2245">
            <v>0</v>
          </cell>
        </row>
        <row r="2246">
          <cell r="E2246" t="str">
            <v>549|TVAR|Actual vs Plan</v>
          </cell>
          <cell r="F2246">
            <v>0</v>
          </cell>
          <cell r="G2246">
            <v>0</v>
          </cell>
          <cell r="H2246">
            <v>0</v>
          </cell>
          <cell r="I2246">
            <v>0</v>
          </cell>
          <cell r="J2246">
            <v>0</v>
          </cell>
          <cell r="K2246">
            <v>0</v>
          </cell>
          <cell r="L2246">
            <v>0</v>
          </cell>
          <cell r="M2246">
            <v>0</v>
          </cell>
          <cell r="N2246">
            <v>0</v>
          </cell>
          <cell r="O2246">
            <v>0</v>
          </cell>
          <cell r="P2246">
            <v>0</v>
          </cell>
          <cell r="Q2246">
            <v>0</v>
          </cell>
          <cell r="R2246">
            <v>0</v>
          </cell>
          <cell r="S2246">
            <v>0</v>
          </cell>
          <cell r="T2246">
            <v>0</v>
          </cell>
          <cell r="U2246">
            <v>0</v>
          </cell>
          <cell r="V2246">
            <v>0</v>
          </cell>
          <cell r="W2246">
            <v>0</v>
          </cell>
          <cell r="X2246">
            <v>0</v>
          </cell>
          <cell r="Y2246">
            <v>0</v>
          </cell>
          <cell r="Z2246">
            <v>0</v>
          </cell>
          <cell r="AA2246">
            <v>0</v>
          </cell>
          <cell r="AB2246">
            <v>0</v>
          </cell>
          <cell r="AC2246">
            <v>0</v>
          </cell>
          <cell r="AD2246">
            <v>0</v>
          </cell>
          <cell r="AE2246">
            <v>0</v>
          </cell>
          <cell r="AF2246">
            <v>0</v>
          </cell>
          <cell r="AG2246">
            <v>0</v>
          </cell>
          <cell r="AH2246">
            <v>0</v>
          </cell>
        </row>
        <row r="2247">
          <cell r="E2247" t="str">
            <v>549|TVAR %|Actual vs Plan</v>
          </cell>
          <cell r="F2247">
            <v>0</v>
          </cell>
          <cell r="G2247">
            <v>0</v>
          </cell>
          <cell r="H2247">
            <v>0</v>
          </cell>
          <cell r="I2247">
            <v>0</v>
          </cell>
          <cell r="J2247">
            <v>0</v>
          </cell>
          <cell r="K2247">
            <v>0</v>
          </cell>
          <cell r="L2247">
            <v>0</v>
          </cell>
          <cell r="M2247">
            <v>0</v>
          </cell>
          <cell r="N2247">
            <v>0</v>
          </cell>
          <cell r="O2247">
            <v>0</v>
          </cell>
          <cell r="P2247">
            <v>0</v>
          </cell>
          <cell r="Q2247">
            <v>0</v>
          </cell>
          <cell r="R2247">
            <v>0</v>
          </cell>
          <cell r="S2247">
            <v>0</v>
          </cell>
          <cell r="T2247">
            <v>0</v>
          </cell>
          <cell r="U2247">
            <v>0</v>
          </cell>
          <cell r="V2247">
            <v>0</v>
          </cell>
          <cell r="W2247">
            <v>0</v>
          </cell>
          <cell r="X2247">
            <v>0</v>
          </cell>
          <cell r="Y2247">
            <v>0</v>
          </cell>
          <cell r="Z2247">
            <v>0</v>
          </cell>
          <cell r="AA2247">
            <v>0</v>
          </cell>
          <cell r="AB2247">
            <v>0</v>
          </cell>
          <cell r="AC2247">
            <v>0</v>
          </cell>
          <cell r="AD2247">
            <v>0</v>
          </cell>
          <cell r="AE2247">
            <v>0</v>
          </cell>
          <cell r="AF2247">
            <v>0</v>
          </cell>
          <cell r="AG2247">
            <v>0</v>
          </cell>
          <cell r="AH2247">
            <v>0</v>
          </cell>
        </row>
        <row r="2248">
          <cell r="E2248" t="str">
            <v>549|DTE|Actual vs Plan</v>
          </cell>
          <cell r="F2248">
            <v>0</v>
          </cell>
          <cell r="G2248">
            <v>0</v>
          </cell>
          <cell r="H2248">
            <v>0</v>
          </cell>
          <cell r="I2248">
            <v>0</v>
          </cell>
          <cell r="J2248">
            <v>0</v>
          </cell>
          <cell r="K2248">
            <v>0</v>
          </cell>
          <cell r="L2248">
            <v>0</v>
          </cell>
          <cell r="M2248">
            <v>0</v>
          </cell>
          <cell r="N2248">
            <v>0</v>
          </cell>
          <cell r="O2248">
            <v>0</v>
          </cell>
          <cell r="P2248">
            <v>0</v>
          </cell>
          <cell r="Q2248">
            <v>0</v>
          </cell>
          <cell r="R2248">
            <v>0</v>
          </cell>
          <cell r="S2248">
            <v>0</v>
          </cell>
          <cell r="T2248">
            <v>0</v>
          </cell>
          <cell r="U2248">
            <v>0</v>
          </cell>
          <cell r="V2248">
            <v>0</v>
          </cell>
          <cell r="W2248">
            <v>0</v>
          </cell>
          <cell r="X2248">
            <v>0</v>
          </cell>
          <cell r="Y2248">
            <v>0</v>
          </cell>
          <cell r="Z2248">
            <v>0</v>
          </cell>
          <cell r="AA2248">
            <v>0</v>
          </cell>
          <cell r="AB2248">
            <v>0</v>
          </cell>
          <cell r="AC2248">
            <v>0</v>
          </cell>
          <cell r="AD2248">
            <v>0</v>
          </cell>
          <cell r="AE2248">
            <v>0</v>
          </cell>
          <cell r="AF2248">
            <v>0</v>
          </cell>
          <cell r="AG2248">
            <v>0</v>
          </cell>
          <cell r="AH2248">
            <v>0</v>
          </cell>
        </row>
        <row r="2249">
          <cell r="E2249" t="str">
            <v>549|DTE %|Actual vs Plan</v>
          </cell>
          <cell r="F2249">
            <v>0</v>
          </cell>
          <cell r="G2249">
            <v>0</v>
          </cell>
          <cell r="H2249">
            <v>0</v>
          </cell>
          <cell r="I2249">
            <v>0</v>
          </cell>
          <cell r="J2249">
            <v>0</v>
          </cell>
          <cell r="K2249">
            <v>0</v>
          </cell>
          <cell r="L2249">
            <v>0</v>
          </cell>
          <cell r="M2249">
            <v>0</v>
          </cell>
          <cell r="N2249">
            <v>0</v>
          </cell>
          <cell r="O2249">
            <v>0</v>
          </cell>
          <cell r="P2249">
            <v>0</v>
          </cell>
          <cell r="Q2249">
            <v>0</v>
          </cell>
          <cell r="R2249">
            <v>0</v>
          </cell>
          <cell r="S2249">
            <v>0</v>
          </cell>
          <cell r="T2249">
            <v>0</v>
          </cell>
          <cell r="U2249">
            <v>0</v>
          </cell>
          <cell r="V2249">
            <v>0</v>
          </cell>
          <cell r="W2249">
            <v>0</v>
          </cell>
          <cell r="X2249">
            <v>0</v>
          </cell>
          <cell r="Y2249">
            <v>0</v>
          </cell>
          <cell r="Z2249">
            <v>0</v>
          </cell>
          <cell r="AA2249">
            <v>0</v>
          </cell>
          <cell r="AB2249">
            <v>0</v>
          </cell>
          <cell r="AC2249">
            <v>0</v>
          </cell>
          <cell r="AD2249">
            <v>0</v>
          </cell>
          <cell r="AE2249">
            <v>0</v>
          </cell>
          <cell r="AF2249">
            <v>0</v>
          </cell>
          <cell r="AG2249">
            <v>0</v>
          </cell>
          <cell r="AH2249">
            <v>0</v>
          </cell>
        </row>
        <row r="2250">
          <cell r="E2250" t="str">
            <v>549|ExExch|Actual vs Plan</v>
          </cell>
          <cell r="F2250">
            <v>0</v>
          </cell>
          <cell r="G2250">
            <v>0</v>
          </cell>
          <cell r="H2250">
            <v>0</v>
          </cell>
          <cell r="I2250">
            <v>0</v>
          </cell>
          <cell r="J2250">
            <v>0</v>
          </cell>
          <cell r="K2250">
            <v>0</v>
          </cell>
          <cell r="L2250">
            <v>0</v>
          </cell>
          <cell r="M2250">
            <v>0</v>
          </cell>
          <cell r="N2250">
            <v>0</v>
          </cell>
          <cell r="O2250">
            <v>0</v>
          </cell>
          <cell r="P2250">
            <v>0</v>
          </cell>
          <cell r="Q2250">
            <v>0</v>
          </cell>
          <cell r="R2250">
            <v>0</v>
          </cell>
          <cell r="S2250">
            <v>0</v>
          </cell>
          <cell r="T2250">
            <v>0</v>
          </cell>
          <cell r="U2250">
            <v>0</v>
          </cell>
          <cell r="V2250">
            <v>0</v>
          </cell>
          <cell r="W2250">
            <v>0</v>
          </cell>
          <cell r="X2250">
            <v>0</v>
          </cell>
          <cell r="Y2250">
            <v>0</v>
          </cell>
          <cell r="Z2250">
            <v>0</v>
          </cell>
          <cell r="AA2250">
            <v>0</v>
          </cell>
          <cell r="AB2250">
            <v>0</v>
          </cell>
          <cell r="AC2250">
            <v>0</v>
          </cell>
          <cell r="AD2250">
            <v>0</v>
          </cell>
          <cell r="AE2250">
            <v>0</v>
          </cell>
          <cell r="AF2250">
            <v>0</v>
          </cell>
          <cell r="AG2250">
            <v>0</v>
          </cell>
          <cell r="AH2250">
            <v>0</v>
          </cell>
        </row>
        <row r="2251">
          <cell r="E2251" t="str">
            <v>549|ExExch %|Actual vs Plan</v>
          </cell>
          <cell r="F2251">
            <v>0</v>
          </cell>
          <cell r="G2251">
            <v>0</v>
          </cell>
          <cell r="H2251">
            <v>0</v>
          </cell>
          <cell r="I2251">
            <v>0</v>
          </cell>
          <cell r="J2251">
            <v>0</v>
          </cell>
          <cell r="K2251">
            <v>0</v>
          </cell>
          <cell r="L2251">
            <v>0</v>
          </cell>
          <cell r="M2251">
            <v>0</v>
          </cell>
          <cell r="N2251">
            <v>0</v>
          </cell>
          <cell r="O2251">
            <v>0</v>
          </cell>
          <cell r="P2251">
            <v>0</v>
          </cell>
          <cell r="Q2251">
            <v>0</v>
          </cell>
          <cell r="R2251">
            <v>0</v>
          </cell>
          <cell r="S2251">
            <v>0</v>
          </cell>
          <cell r="T2251">
            <v>0</v>
          </cell>
          <cell r="U2251">
            <v>0</v>
          </cell>
          <cell r="V2251">
            <v>0</v>
          </cell>
          <cell r="W2251">
            <v>0</v>
          </cell>
          <cell r="X2251">
            <v>0</v>
          </cell>
          <cell r="Y2251">
            <v>0</v>
          </cell>
          <cell r="Z2251">
            <v>0</v>
          </cell>
          <cell r="AA2251">
            <v>0</v>
          </cell>
          <cell r="AB2251">
            <v>0</v>
          </cell>
          <cell r="AC2251">
            <v>0</v>
          </cell>
          <cell r="AD2251">
            <v>0</v>
          </cell>
          <cell r="AE2251">
            <v>0</v>
          </cell>
          <cell r="AF2251">
            <v>0</v>
          </cell>
          <cell r="AG2251">
            <v>0</v>
          </cell>
          <cell r="AH2251">
            <v>0</v>
          </cell>
        </row>
        <row r="2252">
          <cell r="E2252" t="str">
            <v>549|Plan Next|Trend</v>
          </cell>
          <cell r="F2252">
            <v>0</v>
          </cell>
          <cell r="G2252">
            <v>0</v>
          </cell>
          <cell r="H2252">
            <v>0</v>
          </cell>
          <cell r="I2252">
            <v>0</v>
          </cell>
          <cell r="J2252">
            <v>0</v>
          </cell>
          <cell r="K2252">
            <v>0</v>
          </cell>
          <cell r="L2252">
            <v>0</v>
          </cell>
          <cell r="M2252">
            <v>0</v>
          </cell>
          <cell r="N2252">
            <v>0</v>
          </cell>
          <cell r="O2252">
            <v>0</v>
          </cell>
          <cell r="P2252">
            <v>0</v>
          </cell>
          <cell r="Q2252">
            <v>0</v>
          </cell>
          <cell r="R2252">
            <v>0</v>
          </cell>
          <cell r="S2252">
            <v>0</v>
          </cell>
          <cell r="T2252">
            <v>0</v>
          </cell>
          <cell r="U2252">
            <v>0</v>
          </cell>
          <cell r="V2252">
            <v>0</v>
          </cell>
          <cell r="W2252">
            <v>0</v>
          </cell>
          <cell r="X2252">
            <v>0</v>
          </cell>
          <cell r="Y2252">
            <v>0</v>
          </cell>
          <cell r="Z2252">
            <v>0</v>
          </cell>
          <cell r="AA2252">
            <v>0</v>
          </cell>
          <cell r="AB2252">
            <v>0</v>
          </cell>
          <cell r="AC2252">
            <v>0</v>
          </cell>
          <cell r="AD2252">
            <v>0</v>
          </cell>
          <cell r="AE2252">
            <v>0</v>
          </cell>
          <cell r="AF2252">
            <v>0</v>
          </cell>
          <cell r="AG2252">
            <v>0</v>
          </cell>
          <cell r="AH2252">
            <v>0</v>
          </cell>
        </row>
        <row r="2253">
          <cell r="E2253" t="str">
            <v>549|DTE|Actual vs Prior</v>
          </cell>
          <cell r="F2253">
            <v>0</v>
          </cell>
          <cell r="G2253">
            <v>0</v>
          </cell>
          <cell r="H2253">
            <v>0</v>
          </cell>
          <cell r="I2253">
            <v>0</v>
          </cell>
          <cell r="J2253">
            <v>0</v>
          </cell>
          <cell r="K2253">
            <v>0</v>
          </cell>
          <cell r="L2253">
            <v>0</v>
          </cell>
          <cell r="M2253">
            <v>0</v>
          </cell>
          <cell r="N2253">
            <v>0</v>
          </cell>
          <cell r="O2253">
            <v>0</v>
          </cell>
          <cell r="P2253">
            <v>0</v>
          </cell>
          <cell r="Q2253">
            <v>0</v>
          </cell>
          <cell r="R2253">
            <v>0</v>
          </cell>
          <cell r="S2253">
            <v>0</v>
          </cell>
          <cell r="T2253">
            <v>0</v>
          </cell>
          <cell r="U2253">
            <v>0</v>
          </cell>
          <cell r="V2253">
            <v>0</v>
          </cell>
          <cell r="W2253">
            <v>0</v>
          </cell>
          <cell r="X2253">
            <v>0</v>
          </cell>
          <cell r="Y2253">
            <v>0</v>
          </cell>
          <cell r="Z2253">
            <v>0</v>
          </cell>
          <cell r="AA2253">
            <v>0</v>
          </cell>
          <cell r="AB2253">
            <v>0</v>
          </cell>
          <cell r="AC2253">
            <v>0</v>
          </cell>
          <cell r="AD2253">
            <v>0</v>
          </cell>
          <cell r="AE2253">
            <v>0</v>
          </cell>
          <cell r="AF2253">
            <v>0</v>
          </cell>
          <cell r="AG2253">
            <v>0</v>
          </cell>
          <cell r="AH2253">
            <v>0</v>
          </cell>
        </row>
        <row r="2254">
          <cell r="E2254" t="str">
            <v>549|DTE %|Actual vs Prior</v>
          </cell>
          <cell r="F2254">
            <v>0</v>
          </cell>
          <cell r="G2254">
            <v>0</v>
          </cell>
          <cell r="H2254">
            <v>0</v>
          </cell>
          <cell r="I2254">
            <v>0</v>
          </cell>
          <cell r="J2254">
            <v>0</v>
          </cell>
          <cell r="K2254">
            <v>0</v>
          </cell>
          <cell r="L2254">
            <v>0</v>
          </cell>
          <cell r="M2254">
            <v>0</v>
          </cell>
          <cell r="N2254">
            <v>0</v>
          </cell>
          <cell r="O2254">
            <v>0</v>
          </cell>
          <cell r="P2254">
            <v>0</v>
          </cell>
          <cell r="Q2254">
            <v>0</v>
          </cell>
          <cell r="R2254">
            <v>0</v>
          </cell>
          <cell r="S2254">
            <v>0</v>
          </cell>
          <cell r="T2254">
            <v>0</v>
          </cell>
          <cell r="U2254">
            <v>0</v>
          </cell>
          <cell r="V2254">
            <v>0</v>
          </cell>
          <cell r="W2254">
            <v>0</v>
          </cell>
          <cell r="X2254">
            <v>0</v>
          </cell>
          <cell r="Y2254">
            <v>0</v>
          </cell>
          <cell r="Z2254">
            <v>0</v>
          </cell>
          <cell r="AA2254">
            <v>0</v>
          </cell>
          <cell r="AB2254">
            <v>0</v>
          </cell>
          <cell r="AC2254">
            <v>0</v>
          </cell>
          <cell r="AD2254">
            <v>0</v>
          </cell>
          <cell r="AE2254">
            <v>0</v>
          </cell>
          <cell r="AF2254">
            <v>0</v>
          </cell>
          <cell r="AG2254">
            <v>0</v>
          </cell>
          <cell r="AH2254">
            <v>0</v>
          </cell>
        </row>
        <row r="2255">
          <cell r="E2255" t="str">
            <v>549|ExExch|Actual vs Prior</v>
          </cell>
          <cell r="F2255">
            <v>0</v>
          </cell>
          <cell r="G2255">
            <v>0</v>
          </cell>
          <cell r="H2255">
            <v>0</v>
          </cell>
          <cell r="I2255">
            <v>0</v>
          </cell>
          <cell r="J2255">
            <v>0</v>
          </cell>
          <cell r="K2255">
            <v>0</v>
          </cell>
          <cell r="L2255">
            <v>0</v>
          </cell>
          <cell r="M2255">
            <v>0</v>
          </cell>
          <cell r="N2255">
            <v>0</v>
          </cell>
          <cell r="O2255">
            <v>0</v>
          </cell>
          <cell r="P2255">
            <v>0</v>
          </cell>
          <cell r="Q2255">
            <v>0</v>
          </cell>
          <cell r="R2255">
            <v>0</v>
          </cell>
          <cell r="S2255">
            <v>0</v>
          </cell>
          <cell r="T2255">
            <v>0</v>
          </cell>
          <cell r="U2255">
            <v>0</v>
          </cell>
          <cell r="V2255">
            <v>0</v>
          </cell>
          <cell r="W2255">
            <v>0</v>
          </cell>
          <cell r="X2255">
            <v>0</v>
          </cell>
          <cell r="Y2255">
            <v>0</v>
          </cell>
          <cell r="Z2255">
            <v>0</v>
          </cell>
          <cell r="AA2255">
            <v>0</v>
          </cell>
          <cell r="AB2255">
            <v>0</v>
          </cell>
          <cell r="AC2255">
            <v>0</v>
          </cell>
          <cell r="AD2255">
            <v>0</v>
          </cell>
          <cell r="AE2255">
            <v>0</v>
          </cell>
          <cell r="AF2255">
            <v>0</v>
          </cell>
          <cell r="AG2255">
            <v>0</v>
          </cell>
          <cell r="AH2255">
            <v>0</v>
          </cell>
        </row>
        <row r="2256">
          <cell r="E2256" t="str">
            <v>549|ExExch %|Actual vs Prior</v>
          </cell>
          <cell r="F2256">
            <v>0</v>
          </cell>
          <cell r="G2256">
            <v>0</v>
          </cell>
          <cell r="H2256">
            <v>0</v>
          </cell>
          <cell r="I2256">
            <v>0</v>
          </cell>
          <cell r="J2256">
            <v>0</v>
          </cell>
          <cell r="K2256">
            <v>0</v>
          </cell>
          <cell r="L2256">
            <v>0</v>
          </cell>
          <cell r="M2256">
            <v>0</v>
          </cell>
          <cell r="N2256">
            <v>0</v>
          </cell>
          <cell r="O2256">
            <v>0</v>
          </cell>
          <cell r="P2256">
            <v>0</v>
          </cell>
          <cell r="Q2256">
            <v>0</v>
          </cell>
          <cell r="R2256">
            <v>0</v>
          </cell>
          <cell r="S2256">
            <v>0</v>
          </cell>
          <cell r="T2256">
            <v>0</v>
          </cell>
          <cell r="U2256">
            <v>0</v>
          </cell>
          <cell r="V2256">
            <v>0</v>
          </cell>
          <cell r="W2256">
            <v>0</v>
          </cell>
          <cell r="X2256">
            <v>0</v>
          </cell>
          <cell r="Y2256">
            <v>0</v>
          </cell>
          <cell r="Z2256">
            <v>0</v>
          </cell>
          <cell r="AA2256">
            <v>0</v>
          </cell>
          <cell r="AB2256">
            <v>0</v>
          </cell>
          <cell r="AC2256">
            <v>0</v>
          </cell>
          <cell r="AD2256">
            <v>0</v>
          </cell>
          <cell r="AE2256">
            <v>0</v>
          </cell>
          <cell r="AF2256">
            <v>0</v>
          </cell>
          <cell r="AG2256">
            <v>0</v>
          </cell>
          <cell r="AH2256">
            <v>0</v>
          </cell>
        </row>
        <row r="2257">
          <cell r="E2257" t="str">
            <v>549|TVAR|Actual vs Prior</v>
          </cell>
          <cell r="F2257">
            <v>0</v>
          </cell>
          <cell r="G2257">
            <v>0</v>
          </cell>
          <cell r="H2257">
            <v>0</v>
          </cell>
          <cell r="I2257">
            <v>0</v>
          </cell>
          <cell r="J2257">
            <v>0</v>
          </cell>
          <cell r="K2257">
            <v>0</v>
          </cell>
          <cell r="L2257">
            <v>0</v>
          </cell>
          <cell r="M2257">
            <v>0</v>
          </cell>
          <cell r="N2257">
            <v>0</v>
          </cell>
          <cell r="O2257">
            <v>0</v>
          </cell>
          <cell r="P2257">
            <v>0</v>
          </cell>
          <cell r="Q2257">
            <v>0</v>
          </cell>
          <cell r="R2257">
            <v>0</v>
          </cell>
          <cell r="S2257">
            <v>0</v>
          </cell>
          <cell r="T2257">
            <v>0</v>
          </cell>
          <cell r="U2257">
            <v>0</v>
          </cell>
          <cell r="V2257">
            <v>0</v>
          </cell>
          <cell r="W2257">
            <v>0</v>
          </cell>
          <cell r="X2257">
            <v>0</v>
          </cell>
          <cell r="Y2257">
            <v>0</v>
          </cell>
          <cell r="Z2257">
            <v>0</v>
          </cell>
          <cell r="AA2257">
            <v>0</v>
          </cell>
          <cell r="AB2257">
            <v>0</v>
          </cell>
          <cell r="AC2257">
            <v>0</v>
          </cell>
          <cell r="AD2257">
            <v>0</v>
          </cell>
          <cell r="AE2257">
            <v>0</v>
          </cell>
          <cell r="AF2257">
            <v>0</v>
          </cell>
          <cell r="AG2257">
            <v>0</v>
          </cell>
          <cell r="AH2257">
            <v>0</v>
          </cell>
        </row>
        <row r="2258">
          <cell r="E2258" t="str">
            <v>549|TVAR %|Actual vs Prior</v>
          </cell>
          <cell r="F2258">
            <v>0</v>
          </cell>
          <cell r="G2258">
            <v>0</v>
          </cell>
          <cell r="H2258">
            <v>0</v>
          </cell>
          <cell r="I2258">
            <v>0</v>
          </cell>
          <cell r="J2258">
            <v>0</v>
          </cell>
          <cell r="K2258">
            <v>0</v>
          </cell>
          <cell r="L2258">
            <v>0</v>
          </cell>
          <cell r="M2258">
            <v>0</v>
          </cell>
          <cell r="N2258">
            <v>0</v>
          </cell>
          <cell r="O2258">
            <v>0</v>
          </cell>
          <cell r="P2258">
            <v>0</v>
          </cell>
          <cell r="Q2258">
            <v>0</v>
          </cell>
          <cell r="R2258">
            <v>0</v>
          </cell>
          <cell r="S2258">
            <v>0</v>
          </cell>
          <cell r="T2258">
            <v>0</v>
          </cell>
          <cell r="U2258">
            <v>0</v>
          </cell>
          <cell r="V2258">
            <v>0</v>
          </cell>
          <cell r="W2258">
            <v>0</v>
          </cell>
          <cell r="X2258">
            <v>0</v>
          </cell>
          <cell r="Y2258">
            <v>0</v>
          </cell>
          <cell r="Z2258">
            <v>0</v>
          </cell>
          <cell r="AA2258">
            <v>0</v>
          </cell>
          <cell r="AB2258">
            <v>0</v>
          </cell>
          <cell r="AC2258">
            <v>0</v>
          </cell>
          <cell r="AD2258">
            <v>0</v>
          </cell>
          <cell r="AE2258">
            <v>0</v>
          </cell>
          <cell r="AF2258">
            <v>0</v>
          </cell>
          <cell r="AG2258">
            <v>0</v>
          </cell>
          <cell r="AH2258">
            <v>0</v>
          </cell>
        </row>
        <row r="2259">
          <cell r="E2259" t="str">
            <v>550|Actual|Trend</v>
          </cell>
          <cell r="F2259">
            <v>20323.563999999998</v>
          </cell>
          <cell r="G2259">
            <v>599585.03199999966</v>
          </cell>
          <cell r="H2259">
            <v>318941.83899999951</v>
          </cell>
          <cell r="I2259">
            <v>-113010.06500000021</v>
          </cell>
          <cell r="J2259">
            <v>772144.45300000021</v>
          </cell>
          <cell r="K2259">
            <v>304862.16599999991</v>
          </cell>
          <cell r="L2259">
            <v>0</v>
          </cell>
          <cell r="M2259">
            <v>0</v>
          </cell>
          <cell r="N2259">
            <v>0</v>
          </cell>
          <cell r="O2259">
            <v>0</v>
          </cell>
          <cell r="P2259">
            <v>0</v>
          </cell>
          <cell r="Q2259">
            <v>0</v>
          </cell>
          <cell r="R2259">
            <v>938850.43499999912</v>
          </cell>
          <cell r="S2259">
            <v>963996.554</v>
          </cell>
          <cell r="T2259">
            <v>0</v>
          </cell>
          <cell r="U2259">
            <v>0</v>
          </cell>
          <cell r="V2259">
            <v>1902846.9889999991</v>
          </cell>
          <cell r="W2259">
            <v>20323.563999999998</v>
          </cell>
          <cell r="X2259">
            <v>619908.59599999967</v>
          </cell>
          <cell r="Y2259">
            <v>938850.43499999912</v>
          </cell>
          <cell r="Z2259">
            <v>825840.36999999895</v>
          </cell>
          <cell r="AA2259">
            <v>1597984.8229999989</v>
          </cell>
          <cell r="AB2259">
            <v>1902846.9889999991</v>
          </cell>
          <cell r="AC2259">
            <v>0</v>
          </cell>
          <cell r="AD2259">
            <v>0</v>
          </cell>
          <cell r="AE2259">
            <v>0</v>
          </cell>
          <cell r="AF2259">
            <v>0</v>
          </cell>
          <cell r="AG2259">
            <v>0</v>
          </cell>
          <cell r="AH2259">
            <v>0</v>
          </cell>
        </row>
        <row r="2260">
          <cell r="E2260" t="str">
            <v>550|Plan|Trend</v>
          </cell>
          <cell r="F2260">
            <v>19942.43711111111</v>
          </cell>
          <cell r="G2260">
            <v>593417.83877916983</v>
          </cell>
          <cell r="H2260">
            <v>349899.01986333635</v>
          </cell>
          <cell r="I2260">
            <v>325552.12041873927</v>
          </cell>
          <cell r="J2260">
            <v>326226.23210286425</v>
          </cell>
          <cell r="K2260">
            <v>304179.7210757623</v>
          </cell>
          <cell r="L2260">
            <v>361127.54108312581</v>
          </cell>
          <cell r="M2260">
            <v>308261.54339802382</v>
          </cell>
          <cell r="N2260">
            <v>316718.56472633389</v>
          </cell>
          <cell r="O2260">
            <v>339264.5247734132</v>
          </cell>
          <cell r="P2260">
            <v>349637.84490814124</v>
          </cell>
          <cell r="Q2260">
            <v>365987.68490231124</v>
          </cell>
          <cell r="R2260">
            <v>963259.29575361731</v>
          </cell>
          <cell r="S2260">
            <v>955958.07359736576</v>
          </cell>
          <cell r="T2260">
            <v>986107.64920748351</v>
          </cell>
          <cell r="U2260">
            <v>1054890.0545838657</v>
          </cell>
          <cell r="V2260">
            <v>3960215.0731423325</v>
          </cell>
          <cell r="W2260">
            <v>19942.43711111111</v>
          </cell>
          <cell r="X2260">
            <v>613360.27589028096</v>
          </cell>
          <cell r="Y2260">
            <v>963259.29575361731</v>
          </cell>
          <cell r="Z2260">
            <v>1288811.4161723566</v>
          </cell>
          <cell r="AA2260">
            <v>1615037.6482752208</v>
          </cell>
          <cell r="AB2260">
            <v>1919217.3693509831</v>
          </cell>
          <cell r="AC2260">
            <v>2280344.9104341087</v>
          </cell>
          <cell r="AD2260">
            <v>2588606.4538321327</v>
          </cell>
          <cell r="AE2260">
            <v>2905325.0185584668</v>
          </cell>
          <cell r="AF2260">
            <v>3244589.5433318801</v>
          </cell>
          <cell r="AG2260">
            <v>3594227.3882400212</v>
          </cell>
          <cell r="AH2260">
            <v>3960215.0731423325</v>
          </cell>
        </row>
        <row r="2261">
          <cell r="E2261" t="str">
            <v>550|FORECAST|Trend</v>
          </cell>
          <cell r="F2261">
            <v>20323.563999999998</v>
          </cell>
          <cell r="G2261">
            <v>599585.03299999994</v>
          </cell>
          <cell r="H2261">
            <v>318941.83400000003</v>
          </cell>
          <cell r="I2261">
            <v>-114319.18745333335</v>
          </cell>
          <cell r="J2261">
            <v>810609.14026245475</v>
          </cell>
          <cell r="K2261">
            <v>314833.66393985972</v>
          </cell>
          <cell r="L2261">
            <v>351844.39672441647</v>
          </cell>
          <cell r="M2261">
            <v>308155.73014814529</v>
          </cell>
          <cell r="N2261">
            <v>321800.23895117239</v>
          </cell>
          <cell r="O2261">
            <v>331891.01549964526</v>
          </cell>
          <cell r="P2261">
            <v>324298.63901981432</v>
          </cell>
          <cell r="Q2261">
            <v>362044.85835303232</v>
          </cell>
          <cell r="R2261">
            <v>938850.43099999998</v>
          </cell>
          <cell r="S2261">
            <v>1011123.6167489812</v>
          </cell>
          <cell r="T2261">
            <v>981800.36582373409</v>
          </cell>
          <cell r="U2261">
            <v>1018234.512872492</v>
          </cell>
          <cell r="V2261">
            <v>3950008.9264452071</v>
          </cell>
          <cell r="W2261">
            <v>20323.563999999998</v>
          </cell>
          <cell r="X2261">
            <v>619908.59699999995</v>
          </cell>
          <cell r="Y2261">
            <v>938850.43099999998</v>
          </cell>
          <cell r="Z2261">
            <v>824531.24354666658</v>
          </cell>
          <cell r="AA2261">
            <v>1635140.3838091213</v>
          </cell>
          <cell r="AB2261">
            <v>1949974.047748981</v>
          </cell>
          <cell r="AC2261">
            <v>2301818.4444733975</v>
          </cell>
          <cell r="AD2261">
            <v>2609974.1746215429</v>
          </cell>
          <cell r="AE2261">
            <v>2931774.4135727151</v>
          </cell>
          <cell r="AF2261">
            <v>3263665.4290723605</v>
          </cell>
          <cell r="AG2261">
            <v>3587964.0680921748</v>
          </cell>
          <cell r="AH2261">
            <v>3950008.9264452071</v>
          </cell>
        </row>
        <row r="2262">
          <cell r="E2262" t="str">
            <v>550|Prior|Trend</v>
          </cell>
          <cell r="F2262">
            <v>-7130.8</v>
          </cell>
          <cell r="G2262">
            <v>1452.9449999999999</v>
          </cell>
          <cell r="H2262">
            <v>-22791.294000000002</v>
          </cell>
          <cell r="I2262">
            <v>3836.5950000000012</v>
          </cell>
          <cell r="J2262">
            <v>6952.1150000000007</v>
          </cell>
          <cell r="K2262">
            <v>-10146.114</v>
          </cell>
          <cell r="L2262">
            <v>547.93399999998655</v>
          </cell>
          <cell r="M2262">
            <v>-2251.3780000000002</v>
          </cell>
          <cell r="N2262">
            <v>-8703.7540000000008</v>
          </cell>
          <cell r="O2262">
            <v>-25337.88</v>
          </cell>
          <cell r="P2262">
            <v>292832.95400000003</v>
          </cell>
          <cell r="Q2262">
            <v>347645.62200000003</v>
          </cell>
          <cell r="R2262">
            <v>-28469.149000000001</v>
          </cell>
          <cell r="S2262">
            <v>642.59600000000319</v>
          </cell>
          <cell r="T2262">
            <v>-10407.198000000015</v>
          </cell>
          <cell r="U2262">
            <v>615140.696</v>
          </cell>
          <cell r="V2262">
            <v>576906.94499999995</v>
          </cell>
          <cell r="W2262">
            <v>-7130.8</v>
          </cell>
          <cell r="X2262">
            <v>-5677.8550000000005</v>
          </cell>
          <cell r="Y2262">
            <v>-28469.149000000001</v>
          </cell>
          <cell r="Z2262">
            <v>-24632.554</v>
          </cell>
          <cell r="AA2262">
            <v>-17680.438999999998</v>
          </cell>
          <cell r="AB2262">
            <v>-27826.553</v>
          </cell>
          <cell r="AC2262">
            <v>-27278.619000000013</v>
          </cell>
          <cell r="AD2262">
            <v>-29529.997000000014</v>
          </cell>
          <cell r="AE2262">
            <v>-38233.751000000018</v>
          </cell>
          <cell r="AF2262">
            <v>-63571.631000000023</v>
          </cell>
          <cell r="AG2262">
            <v>229261.323</v>
          </cell>
          <cell r="AH2262">
            <v>576906.94500000007</v>
          </cell>
        </row>
        <row r="2263">
          <cell r="E2263" t="str">
            <v>550|TVAR|Actual vs Plan</v>
          </cell>
          <cell r="F2263">
            <v>0</v>
          </cell>
          <cell r="G2263">
            <v>0</v>
          </cell>
          <cell r="H2263">
            <v>0</v>
          </cell>
          <cell r="I2263">
            <v>0</v>
          </cell>
          <cell r="J2263">
            <v>0</v>
          </cell>
          <cell r="K2263">
            <v>0</v>
          </cell>
          <cell r="L2263">
            <v>0</v>
          </cell>
          <cell r="M2263">
            <v>0</v>
          </cell>
          <cell r="N2263">
            <v>0</v>
          </cell>
          <cell r="O2263">
            <v>0</v>
          </cell>
          <cell r="P2263">
            <v>0</v>
          </cell>
          <cell r="Q2263">
            <v>0</v>
          </cell>
          <cell r="R2263">
            <v>0</v>
          </cell>
          <cell r="S2263">
            <v>0</v>
          </cell>
          <cell r="T2263">
            <v>0</v>
          </cell>
          <cell r="U2263">
            <v>0</v>
          </cell>
          <cell r="V2263">
            <v>0</v>
          </cell>
          <cell r="W2263">
            <v>0</v>
          </cell>
          <cell r="X2263">
            <v>0</v>
          </cell>
          <cell r="Y2263">
            <v>0</v>
          </cell>
          <cell r="Z2263">
            <v>0</v>
          </cell>
          <cell r="AA2263">
            <v>0</v>
          </cell>
          <cell r="AB2263">
            <v>0</v>
          </cell>
          <cell r="AC2263">
            <v>0</v>
          </cell>
          <cell r="AD2263">
            <v>0</v>
          </cell>
          <cell r="AE2263">
            <v>0</v>
          </cell>
          <cell r="AF2263">
            <v>0</v>
          </cell>
          <cell r="AG2263">
            <v>0</v>
          </cell>
          <cell r="AH2263">
            <v>0</v>
          </cell>
        </row>
        <row r="2264">
          <cell r="E2264" t="str">
            <v>550|TVAR %|Actual vs Plan</v>
          </cell>
          <cell r="F2264">
            <v>0</v>
          </cell>
          <cell r="G2264">
            <v>0</v>
          </cell>
          <cell r="H2264">
            <v>0</v>
          </cell>
          <cell r="I2264">
            <v>0</v>
          </cell>
          <cell r="J2264">
            <v>0</v>
          </cell>
          <cell r="K2264">
            <v>0</v>
          </cell>
          <cell r="L2264">
            <v>0</v>
          </cell>
          <cell r="M2264">
            <v>0</v>
          </cell>
          <cell r="N2264">
            <v>0</v>
          </cell>
          <cell r="O2264">
            <v>0</v>
          </cell>
          <cell r="P2264">
            <v>0</v>
          </cell>
          <cell r="Q2264">
            <v>0</v>
          </cell>
          <cell r="R2264">
            <v>0</v>
          </cell>
          <cell r="S2264">
            <v>0</v>
          </cell>
          <cell r="T2264">
            <v>0</v>
          </cell>
          <cell r="U2264">
            <v>0</v>
          </cell>
          <cell r="V2264">
            <v>0</v>
          </cell>
          <cell r="W2264">
            <v>0</v>
          </cell>
          <cell r="X2264">
            <v>0</v>
          </cell>
          <cell r="Y2264">
            <v>0</v>
          </cell>
          <cell r="Z2264">
            <v>0</v>
          </cell>
          <cell r="AA2264">
            <v>0</v>
          </cell>
          <cell r="AB2264">
            <v>0</v>
          </cell>
          <cell r="AC2264">
            <v>0</v>
          </cell>
          <cell r="AD2264">
            <v>0</v>
          </cell>
          <cell r="AE2264">
            <v>0</v>
          </cell>
          <cell r="AF2264">
            <v>0</v>
          </cell>
          <cell r="AG2264">
            <v>0</v>
          </cell>
          <cell r="AH2264">
            <v>0</v>
          </cell>
        </row>
        <row r="2265">
          <cell r="E2265" t="str">
            <v>550|DTE|Actual vs Plan</v>
          </cell>
          <cell r="F2265">
            <v>0</v>
          </cell>
          <cell r="G2265">
            <v>0</v>
          </cell>
          <cell r="H2265">
            <v>0</v>
          </cell>
          <cell r="I2265">
            <v>0</v>
          </cell>
          <cell r="J2265">
            <v>0</v>
          </cell>
          <cell r="K2265">
            <v>0</v>
          </cell>
          <cell r="L2265">
            <v>0</v>
          </cell>
          <cell r="M2265">
            <v>0</v>
          </cell>
          <cell r="N2265">
            <v>0</v>
          </cell>
          <cell r="O2265">
            <v>0</v>
          </cell>
          <cell r="P2265">
            <v>0</v>
          </cell>
          <cell r="Q2265">
            <v>0</v>
          </cell>
          <cell r="R2265">
            <v>0</v>
          </cell>
          <cell r="S2265">
            <v>0</v>
          </cell>
          <cell r="T2265">
            <v>0</v>
          </cell>
          <cell r="U2265">
            <v>0</v>
          </cell>
          <cell r="V2265">
            <v>0</v>
          </cell>
          <cell r="W2265">
            <v>0</v>
          </cell>
          <cell r="X2265">
            <v>0</v>
          </cell>
          <cell r="Y2265">
            <v>0</v>
          </cell>
          <cell r="Z2265">
            <v>0</v>
          </cell>
          <cell r="AA2265">
            <v>0</v>
          </cell>
          <cell r="AB2265">
            <v>0</v>
          </cell>
          <cell r="AC2265">
            <v>0</v>
          </cell>
          <cell r="AD2265">
            <v>0</v>
          </cell>
          <cell r="AE2265">
            <v>0</v>
          </cell>
          <cell r="AF2265">
            <v>0</v>
          </cell>
          <cell r="AG2265">
            <v>0</v>
          </cell>
          <cell r="AH2265">
            <v>0</v>
          </cell>
        </row>
        <row r="2266">
          <cell r="E2266" t="str">
            <v>550|DTE %|Actual vs Plan</v>
          </cell>
          <cell r="F2266">
            <v>0</v>
          </cell>
          <cell r="G2266">
            <v>0</v>
          </cell>
          <cell r="H2266">
            <v>0</v>
          </cell>
          <cell r="I2266">
            <v>0</v>
          </cell>
          <cell r="J2266">
            <v>0</v>
          </cell>
          <cell r="K2266">
            <v>0</v>
          </cell>
          <cell r="L2266">
            <v>0</v>
          </cell>
          <cell r="M2266">
            <v>0</v>
          </cell>
          <cell r="N2266">
            <v>0</v>
          </cell>
          <cell r="O2266">
            <v>0</v>
          </cell>
          <cell r="P2266">
            <v>0</v>
          </cell>
          <cell r="Q2266">
            <v>0</v>
          </cell>
          <cell r="R2266">
            <v>0</v>
          </cell>
          <cell r="S2266">
            <v>0</v>
          </cell>
          <cell r="T2266">
            <v>0</v>
          </cell>
          <cell r="U2266">
            <v>0</v>
          </cell>
          <cell r="V2266">
            <v>0</v>
          </cell>
          <cell r="W2266">
            <v>0</v>
          </cell>
          <cell r="X2266">
            <v>0</v>
          </cell>
          <cell r="Y2266">
            <v>0</v>
          </cell>
          <cell r="Z2266">
            <v>0</v>
          </cell>
          <cell r="AA2266">
            <v>0</v>
          </cell>
          <cell r="AB2266">
            <v>0</v>
          </cell>
          <cell r="AC2266">
            <v>0</v>
          </cell>
          <cell r="AD2266">
            <v>0</v>
          </cell>
          <cell r="AE2266">
            <v>0</v>
          </cell>
          <cell r="AF2266">
            <v>0</v>
          </cell>
          <cell r="AG2266">
            <v>0</v>
          </cell>
          <cell r="AH2266">
            <v>0</v>
          </cell>
        </row>
        <row r="2267">
          <cell r="E2267" t="str">
            <v>550|ExExch|Actual vs Plan</v>
          </cell>
          <cell r="F2267">
            <v>0</v>
          </cell>
          <cell r="G2267">
            <v>0</v>
          </cell>
          <cell r="H2267">
            <v>0</v>
          </cell>
          <cell r="I2267">
            <v>0</v>
          </cell>
          <cell r="J2267">
            <v>0</v>
          </cell>
          <cell r="K2267">
            <v>0</v>
          </cell>
          <cell r="L2267">
            <v>0</v>
          </cell>
          <cell r="M2267">
            <v>0</v>
          </cell>
          <cell r="N2267">
            <v>0</v>
          </cell>
          <cell r="O2267">
            <v>0</v>
          </cell>
          <cell r="P2267">
            <v>0</v>
          </cell>
          <cell r="Q2267">
            <v>0</v>
          </cell>
          <cell r="R2267">
            <v>0</v>
          </cell>
          <cell r="S2267">
            <v>0</v>
          </cell>
          <cell r="T2267">
            <v>0</v>
          </cell>
          <cell r="U2267">
            <v>0</v>
          </cell>
          <cell r="V2267">
            <v>0</v>
          </cell>
          <cell r="W2267">
            <v>0</v>
          </cell>
          <cell r="X2267">
            <v>0</v>
          </cell>
          <cell r="Y2267">
            <v>0</v>
          </cell>
          <cell r="Z2267">
            <v>0</v>
          </cell>
          <cell r="AA2267">
            <v>0</v>
          </cell>
          <cell r="AB2267">
            <v>0</v>
          </cell>
          <cell r="AC2267">
            <v>0</v>
          </cell>
          <cell r="AD2267">
            <v>0</v>
          </cell>
          <cell r="AE2267">
            <v>0</v>
          </cell>
          <cell r="AF2267">
            <v>0</v>
          </cell>
          <cell r="AG2267">
            <v>0</v>
          </cell>
          <cell r="AH2267">
            <v>0</v>
          </cell>
        </row>
        <row r="2268">
          <cell r="E2268" t="str">
            <v>550|ExExch %|Actual vs Plan</v>
          </cell>
          <cell r="F2268">
            <v>0</v>
          </cell>
          <cell r="G2268">
            <v>0</v>
          </cell>
          <cell r="H2268">
            <v>0</v>
          </cell>
          <cell r="I2268">
            <v>0</v>
          </cell>
          <cell r="J2268">
            <v>0</v>
          </cell>
          <cell r="K2268">
            <v>0</v>
          </cell>
          <cell r="L2268">
            <v>0</v>
          </cell>
          <cell r="M2268">
            <v>0</v>
          </cell>
          <cell r="N2268">
            <v>0</v>
          </cell>
          <cell r="O2268">
            <v>0</v>
          </cell>
          <cell r="P2268">
            <v>0</v>
          </cell>
          <cell r="Q2268">
            <v>0</v>
          </cell>
          <cell r="R2268">
            <v>0</v>
          </cell>
          <cell r="S2268">
            <v>0</v>
          </cell>
          <cell r="T2268">
            <v>0</v>
          </cell>
          <cell r="U2268">
            <v>0</v>
          </cell>
          <cell r="V2268">
            <v>0</v>
          </cell>
          <cell r="W2268">
            <v>0</v>
          </cell>
          <cell r="X2268">
            <v>0</v>
          </cell>
          <cell r="Y2268">
            <v>0</v>
          </cell>
          <cell r="Z2268">
            <v>0</v>
          </cell>
          <cell r="AA2268">
            <v>0</v>
          </cell>
          <cell r="AB2268">
            <v>0</v>
          </cell>
          <cell r="AC2268">
            <v>0</v>
          </cell>
          <cell r="AD2268">
            <v>0</v>
          </cell>
          <cell r="AE2268">
            <v>0</v>
          </cell>
          <cell r="AF2268">
            <v>0</v>
          </cell>
          <cell r="AG2268">
            <v>0</v>
          </cell>
          <cell r="AH2268">
            <v>0</v>
          </cell>
        </row>
        <row r="2269">
          <cell r="E2269" t="str">
            <v>550|Plan Next|Trend</v>
          </cell>
          <cell r="F2269">
            <v>0</v>
          </cell>
          <cell r="G2269">
            <v>0</v>
          </cell>
          <cell r="H2269">
            <v>0</v>
          </cell>
          <cell r="I2269">
            <v>0</v>
          </cell>
          <cell r="J2269">
            <v>0</v>
          </cell>
          <cell r="K2269">
            <v>0</v>
          </cell>
          <cell r="L2269">
            <v>0</v>
          </cell>
          <cell r="M2269">
            <v>0</v>
          </cell>
          <cell r="N2269">
            <v>0</v>
          </cell>
          <cell r="O2269">
            <v>0</v>
          </cell>
          <cell r="P2269">
            <v>0</v>
          </cell>
          <cell r="Q2269">
            <v>0</v>
          </cell>
          <cell r="R2269">
            <v>0</v>
          </cell>
          <cell r="S2269">
            <v>0</v>
          </cell>
          <cell r="T2269">
            <v>0</v>
          </cell>
          <cell r="U2269">
            <v>0</v>
          </cell>
          <cell r="V2269">
            <v>0</v>
          </cell>
          <cell r="W2269">
            <v>0</v>
          </cell>
          <cell r="X2269">
            <v>0</v>
          </cell>
          <cell r="Y2269">
            <v>0</v>
          </cell>
          <cell r="Z2269">
            <v>0</v>
          </cell>
          <cell r="AA2269">
            <v>0</v>
          </cell>
          <cell r="AB2269">
            <v>0</v>
          </cell>
          <cell r="AC2269">
            <v>0</v>
          </cell>
          <cell r="AD2269">
            <v>0</v>
          </cell>
          <cell r="AE2269">
            <v>0</v>
          </cell>
          <cell r="AF2269">
            <v>0</v>
          </cell>
          <cell r="AG2269">
            <v>0</v>
          </cell>
          <cell r="AH2269">
            <v>0</v>
          </cell>
        </row>
        <row r="2270">
          <cell r="E2270" t="str">
            <v>550|DTE|Actual vs Prior</v>
          </cell>
          <cell r="F2270">
            <v>0</v>
          </cell>
          <cell r="G2270">
            <v>0</v>
          </cell>
          <cell r="H2270">
            <v>0</v>
          </cell>
          <cell r="I2270">
            <v>0</v>
          </cell>
          <cell r="J2270">
            <v>0</v>
          </cell>
          <cell r="K2270">
            <v>0</v>
          </cell>
          <cell r="L2270">
            <v>0</v>
          </cell>
          <cell r="M2270">
            <v>0</v>
          </cell>
          <cell r="N2270">
            <v>0</v>
          </cell>
          <cell r="O2270">
            <v>0</v>
          </cell>
          <cell r="P2270">
            <v>0</v>
          </cell>
          <cell r="Q2270">
            <v>0</v>
          </cell>
          <cell r="R2270">
            <v>0</v>
          </cell>
          <cell r="S2270">
            <v>0</v>
          </cell>
          <cell r="T2270">
            <v>0</v>
          </cell>
          <cell r="U2270">
            <v>0</v>
          </cell>
          <cell r="V2270">
            <v>0</v>
          </cell>
          <cell r="W2270">
            <v>0</v>
          </cell>
          <cell r="X2270">
            <v>0</v>
          </cell>
          <cell r="Y2270">
            <v>0</v>
          </cell>
          <cell r="Z2270">
            <v>0</v>
          </cell>
          <cell r="AA2270">
            <v>0</v>
          </cell>
          <cell r="AB2270">
            <v>0</v>
          </cell>
          <cell r="AC2270">
            <v>0</v>
          </cell>
          <cell r="AD2270">
            <v>0</v>
          </cell>
          <cell r="AE2270">
            <v>0</v>
          </cell>
          <cell r="AF2270">
            <v>0</v>
          </cell>
          <cell r="AG2270">
            <v>0</v>
          </cell>
          <cell r="AH2270">
            <v>0</v>
          </cell>
        </row>
        <row r="2271">
          <cell r="E2271" t="str">
            <v>550|DTE %|Actual vs Prior</v>
          </cell>
          <cell r="F2271">
            <v>0</v>
          </cell>
          <cell r="G2271">
            <v>0</v>
          </cell>
          <cell r="H2271">
            <v>0</v>
          </cell>
          <cell r="I2271">
            <v>0</v>
          </cell>
          <cell r="J2271">
            <v>0</v>
          </cell>
          <cell r="K2271">
            <v>0</v>
          </cell>
          <cell r="L2271">
            <v>0</v>
          </cell>
          <cell r="M2271">
            <v>0</v>
          </cell>
          <cell r="N2271">
            <v>0</v>
          </cell>
          <cell r="O2271">
            <v>0</v>
          </cell>
          <cell r="P2271">
            <v>0</v>
          </cell>
          <cell r="Q2271">
            <v>0</v>
          </cell>
          <cell r="R2271">
            <v>0</v>
          </cell>
          <cell r="S2271">
            <v>0</v>
          </cell>
          <cell r="T2271">
            <v>0</v>
          </cell>
          <cell r="U2271">
            <v>0</v>
          </cell>
          <cell r="V2271">
            <v>0</v>
          </cell>
          <cell r="W2271">
            <v>0</v>
          </cell>
          <cell r="X2271">
            <v>0</v>
          </cell>
          <cell r="Y2271">
            <v>0</v>
          </cell>
          <cell r="Z2271">
            <v>0</v>
          </cell>
          <cell r="AA2271">
            <v>0</v>
          </cell>
          <cell r="AB2271">
            <v>0</v>
          </cell>
          <cell r="AC2271">
            <v>0</v>
          </cell>
          <cell r="AD2271">
            <v>0</v>
          </cell>
          <cell r="AE2271">
            <v>0</v>
          </cell>
          <cell r="AF2271">
            <v>0</v>
          </cell>
          <cell r="AG2271">
            <v>0</v>
          </cell>
          <cell r="AH2271">
            <v>0</v>
          </cell>
        </row>
        <row r="2272">
          <cell r="E2272" t="str">
            <v>550|ExExch|Actual vs Prior</v>
          </cell>
          <cell r="F2272">
            <v>0</v>
          </cell>
          <cell r="G2272">
            <v>0</v>
          </cell>
          <cell r="H2272">
            <v>0</v>
          </cell>
          <cell r="I2272">
            <v>0</v>
          </cell>
          <cell r="J2272">
            <v>0</v>
          </cell>
          <cell r="K2272">
            <v>0</v>
          </cell>
          <cell r="L2272">
            <v>0</v>
          </cell>
          <cell r="M2272">
            <v>0</v>
          </cell>
          <cell r="N2272">
            <v>0</v>
          </cell>
          <cell r="O2272">
            <v>0</v>
          </cell>
          <cell r="P2272">
            <v>0</v>
          </cell>
          <cell r="Q2272">
            <v>0</v>
          </cell>
          <cell r="R2272">
            <v>0</v>
          </cell>
          <cell r="S2272">
            <v>0</v>
          </cell>
          <cell r="T2272">
            <v>0</v>
          </cell>
          <cell r="U2272">
            <v>0</v>
          </cell>
          <cell r="V2272">
            <v>0</v>
          </cell>
          <cell r="W2272">
            <v>0</v>
          </cell>
          <cell r="X2272">
            <v>0</v>
          </cell>
          <cell r="Y2272">
            <v>0</v>
          </cell>
          <cell r="Z2272">
            <v>0</v>
          </cell>
          <cell r="AA2272">
            <v>0</v>
          </cell>
          <cell r="AB2272">
            <v>0</v>
          </cell>
          <cell r="AC2272">
            <v>0</v>
          </cell>
          <cell r="AD2272">
            <v>0</v>
          </cell>
          <cell r="AE2272">
            <v>0</v>
          </cell>
          <cell r="AF2272">
            <v>0</v>
          </cell>
          <cell r="AG2272">
            <v>0</v>
          </cell>
          <cell r="AH2272">
            <v>0</v>
          </cell>
        </row>
        <row r="2273">
          <cell r="E2273" t="str">
            <v>550|ExExch %|Actual vs Prior</v>
          </cell>
          <cell r="F2273">
            <v>0</v>
          </cell>
          <cell r="G2273">
            <v>0</v>
          </cell>
          <cell r="H2273">
            <v>0</v>
          </cell>
          <cell r="I2273">
            <v>0</v>
          </cell>
          <cell r="J2273">
            <v>0</v>
          </cell>
          <cell r="K2273">
            <v>0</v>
          </cell>
          <cell r="L2273">
            <v>0</v>
          </cell>
          <cell r="M2273">
            <v>0</v>
          </cell>
          <cell r="N2273">
            <v>0</v>
          </cell>
          <cell r="O2273">
            <v>0</v>
          </cell>
          <cell r="P2273">
            <v>0</v>
          </cell>
          <cell r="Q2273">
            <v>0</v>
          </cell>
          <cell r="R2273">
            <v>0</v>
          </cell>
          <cell r="S2273">
            <v>0</v>
          </cell>
          <cell r="T2273">
            <v>0</v>
          </cell>
          <cell r="U2273">
            <v>0</v>
          </cell>
          <cell r="V2273">
            <v>0</v>
          </cell>
          <cell r="W2273">
            <v>0</v>
          </cell>
          <cell r="X2273">
            <v>0</v>
          </cell>
          <cell r="Y2273">
            <v>0</v>
          </cell>
          <cell r="Z2273">
            <v>0</v>
          </cell>
          <cell r="AA2273">
            <v>0</v>
          </cell>
          <cell r="AB2273">
            <v>0</v>
          </cell>
          <cell r="AC2273">
            <v>0</v>
          </cell>
          <cell r="AD2273">
            <v>0</v>
          </cell>
          <cell r="AE2273">
            <v>0</v>
          </cell>
          <cell r="AF2273">
            <v>0</v>
          </cell>
          <cell r="AG2273">
            <v>0</v>
          </cell>
          <cell r="AH2273">
            <v>0</v>
          </cell>
        </row>
        <row r="2274">
          <cell r="E2274" t="str">
            <v>550|TVAR|Actual vs Prior</v>
          </cell>
          <cell r="F2274">
            <v>0</v>
          </cell>
          <cell r="G2274">
            <v>0</v>
          </cell>
          <cell r="H2274">
            <v>0</v>
          </cell>
          <cell r="I2274">
            <v>0</v>
          </cell>
          <cell r="J2274">
            <v>0</v>
          </cell>
          <cell r="K2274">
            <v>0</v>
          </cell>
          <cell r="L2274">
            <v>0</v>
          </cell>
          <cell r="M2274">
            <v>0</v>
          </cell>
          <cell r="N2274">
            <v>0</v>
          </cell>
          <cell r="O2274">
            <v>0</v>
          </cell>
          <cell r="P2274">
            <v>0</v>
          </cell>
          <cell r="Q2274">
            <v>0</v>
          </cell>
          <cell r="R2274">
            <v>0</v>
          </cell>
          <cell r="S2274">
            <v>0</v>
          </cell>
          <cell r="T2274">
            <v>0</v>
          </cell>
          <cell r="U2274">
            <v>0</v>
          </cell>
          <cell r="V2274">
            <v>0</v>
          </cell>
          <cell r="W2274">
            <v>0</v>
          </cell>
          <cell r="X2274">
            <v>0</v>
          </cell>
          <cell r="Y2274">
            <v>0</v>
          </cell>
          <cell r="Z2274">
            <v>0</v>
          </cell>
          <cell r="AA2274">
            <v>0</v>
          </cell>
          <cell r="AB2274">
            <v>0</v>
          </cell>
          <cell r="AC2274">
            <v>0</v>
          </cell>
          <cell r="AD2274">
            <v>0</v>
          </cell>
          <cell r="AE2274">
            <v>0</v>
          </cell>
          <cell r="AF2274">
            <v>0</v>
          </cell>
          <cell r="AG2274">
            <v>0</v>
          </cell>
          <cell r="AH2274">
            <v>0</v>
          </cell>
        </row>
        <row r="2275">
          <cell r="E2275" t="str">
            <v>550|TVAR %|Actual vs Prior</v>
          </cell>
          <cell r="F2275">
            <v>0</v>
          </cell>
          <cell r="G2275">
            <v>0</v>
          </cell>
          <cell r="H2275">
            <v>0</v>
          </cell>
          <cell r="I2275">
            <v>0</v>
          </cell>
          <cell r="J2275">
            <v>0</v>
          </cell>
          <cell r="K2275">
            <v>0</v>
          </cell>
          <cell r="L2275">
            <v>0</v>
          </cell>
          <cell r="M2275">
            <v>0</v>
          </cell>
          <cell r="N2275">
            <v>0</v>
          </cell>
          <cell r="O2275">
            <v>0</v>
          </cell>
          <cell r="P2275">
            <v>0</v>
          </cell>
          <cell r="Q2275">
            <v>0</v>
          </cell>
          <cell r="R2275">
            <v>0</v>
          </cell>
          <cell r="S2275">
            <v>0</v>
          </cell>
          <cell r="T2275">
            <v>0</v>
          </cell>
          <cell r="U2275">
            <v>0</v>
          </cell>
          <cell r="V2275">
            <v>0</v>
          </cell>
          <cell r="W2275">
            <v>0</v>
          </cell>
          <cell r="X2275">
            <v>0</v>
          </cell>
          <cell r="Y2275">
            <v>0</v>
          </cell>
          <cell r="Z2275">
            <v>0</v>
          </cell>
          <cell r="AA2275">
            <v>0</v>
          </cell>
          <cell r="AB2275">
            <v>0</v>
          </cell>
          <cell r="AC2275">
            <v>0</v>
          </cell>
          <cell r="AD2275">
            <v>0</v>
          </cell>
          <cell r="AE2275">
            <v>0</v>
          </cell>
          <cell r="AF2275">
            <v>0</v>
          </cell>
          <cell r="AG2275">
            <v>0</v>
          </cell>
          <cell r="AH2275">
            <v>0</v>
          </cell>
        </row>
        <row r="2276">
          <cell r="E2276" t="str">
            <v>551|Actual|Trend</v>
          </cell>
          <cell r="F2276">
            <v>105</v>
          </cell>
          <cell r="G2276">
            <v>-393.02</v>
          </cell>
          <cell r="H2276">
            <v>-207.84700000000001</v>
          </cell>
          <cell r="I2276">
            <v>-238.666</v>
          </cell>
          <cell r="J2276">
            <v>-56.646999999999991</v>
          </cell>
          <cell r="K2276">
            <v>-1371.7280000000001</v>
          </cell>
          <cell r="L2276">
            <v>0</v>
          </cell>
          <cell r="M2276">
            <v>0</v>
          </cell>
          <cell r="N2276">
            <v>0</v>
          </cell>
          <cell r="O2276">
            <v>0</v>
          </cell>
          <cell r="P2276">
            <v>0</v>
          </cell>
          <cell r="Q2276">
            <v>0</v>
          </cell>
          <cell r="R2276">
            <v>-495.86700000000002</v>
          </cell>
          <cell r="S2276">
            <v>-1667.0410000000002</v>
          </cell>
          <cell r="T2276">
            <v>0</v>
          </cell>
          <cell r="U2276">
            <v>0</v>
          </cell>
          <cell r="V2276">
            <v>-2162.9080000000004</v>
          </cell>
          <cell r="W2276">
            <v>105</v>
          </cell>
          <cell r="X2276">
            <v>-288.02</v>
          </cell>
          <cell r="Y2276">
            <v>-495.86700000000002</v>
          </cell>
          <cell r="Z2276">
            <v>-734.5329999999999</v>
          </cell>
          <cell r="AA2276">
            <v>-791.18</v>
          </cell>
          <cell r="AB2276">
            <v>-2162.9079999999999</v>
          </cell>
          <cell r="AC2276">
            <v>0</v>
          </cell>
          <cell r="AD2276">
            <v>0</v>
          </cell>
          <cell r="AE2276">
            <v>0</v>
          </cell>
          <cell r="AF2276">
            <v>0</v>
          </cell>
          <cell r="AG2276">
            <v>0</v>
          </cell>
          <cell r="AH2276">
            <v>0</v>
          </cell>
        </row>
        <row r="2277">
          <cell r="E2277" t="str">
            <v>551|Plan|Trend</v>
          </cell>
          <cell r="F2277">
            <v>105</v>
          </cell>
          <cell r="G2277">
            <v>105</v>
          </cell>
          <cell r="H2277">
            <v>110</v>
          </cell>
          <cell r="I2277">
            <v>105</v>
          </cell>
          <cell r="J2277">
            <v>130</v>
          </cell>
          <cell r="K2277">
            <v>110</v>
          </cell>
          <cell r="L2277">
            <v>105</v>
          </cell>
          <cell r="M2277">
            <v>105</v>
          </cell>
          <cell r="N2277">
            <v>1350</v>
          </cell>
          <cell r="O2277">
            <v>105</v>
          </cell>
          <cell r="P2277">
            <v>105</v>
          </cell>
          <cell r="Q2277">
            <v>110</v>
          </cell>
          <cell r="R2277">
            <v>320</v>
          </cell>
          <cell r="S2277">
            <v>345</v>
          </cell>
          <cell r="T2277">
            <v>1560</v>
          </cell>
          <cell r="U2277">
            <v>320</v>
          </cell>
          <cell r="V2277">
            <v>2545</v>
          </cell>
          <cell r="W2277">
            <v>105</v>
          </cell>
          <cell r="X2277">
            <v>210</v>
          </cell>
          <cell r="Y2277">
            <v>320</v>
          </cell>
          <cell r="Z2277">
            <v>425</v>
          </cell>
          <cell r="AA2277">
            <v>555</v>
          </cell>
          <cell r="AB2277">
            <v>665</v>
          </cell>
          <cell r="AC2277">
            <v>770</v>
          </cell>
          <cell r="AD2277">
            <v>875</v>
          </cell>
          <cell r="AE2277">
            <v>2225</v>
          </cell>
          <cell r="AF2277">
            <v>2330</v>
          </cell>
          <cell r="AG2277">
            <v>2435</v>
          </cell>
          <cell r="AH2277">
            <v>2545</v>
          </cell>
        </row>
        <row r="2278">
          <cell r="E2278" t="str">
            <v>551|FORECAST|Trend</v>
          </cell>
          <cell r="F2278">
            <v>105</v>
          </cell>
          <cell r="G2278">
            <v>-393.02</v>
          </cell>
          <cell r="H2278">
            <v>-207.84699999999998</v>
          </cell>
          <cell r="I2278">
            <v>-238.666</v>
          </cell>
          <cell r="J2278">
            <v>305</v>
          </cell>
          <cell r="K2278">
            <v>110</v>
          </cell>
          <cell r="L2278">
            <v>105</v>
          </cell>
          <cell r="M2278">
            <v>105</v>
          </cell>
          <cell r="N2278">
            <v>1350</v>
          </cell>
          <cell r="O2278">
            <v>105</v>
          </cell>
          <cell r="P2278">
            <v>430</v>
          </cell>
          <cell r="Q2278">
            <v>110</v>
          </cell>
          <cell r="R2278">
            <v>-495.86699999999996</v>
          </cell>
          <cell r="S2278">
            <v>176.334</v>
          </cell>
          <cell r="T2278">
            <v>1560</v>
          </cell>
          <cell r="U2278">
            <v>645</v>
          </cell>
          <cell r="V2278">
            <v>1885.4670000000001</v>
          </cell>
          <cell r="W2278">
            <v>105</v>
          </cell>
          <cell r="X2278">
            <v>-288.02</v>
          </cell>
          <cell r="Y2278">
            <v>-495.86699999999996</v>
          </cell>
          <cell r="Z2278">
            <v>-734.5329999999999</v>
          </cell>
          <cell r="AA2278">
            <v>-429.5329999999999</v>
          </cell>
          <cell r="AB2278">
            <v>-319.5329999999999</v>
          </cell>
          <cell r="AC2278">
            <v>-214.5329999999999</v>
          </cell>
          <cell r="AD2278">
            <v>-109.5329999999999</v>
          </cell>
          <cell r="AE2278">
            <v>1240.4670000000001</v>
          </cell>
          <cell r="AF2278">
            <v>1345.4670000000001</v>
          </cell>
          <cell r="AG2278">
            <v>1775.4670000000001</v>
          </cell>
          <cell r="AH2278">
            <v>1885.4670000000001</v>
          </cell>
        </row>
        <row r="2279">
          <cell r="E2279" t="str">
            <v>551|Prior|Trend</v>
          </cell>
          <cell r="F2279">
            <v>123.854</v>
          </cell>
          <cell r="G2279">
            <v>108.449</v>
          </cell>
          <cell r="H2279">
            <v>126.866</v>
          </cell>
          <cell r="I2279">
            <v>42.745000000000118</v>
          </cell>
          <cell r="J2279">
            <v>111.45699999999989</v>
          </cell>
          <cell r="K2279">
            <v>28.553000000000001</v>
          </cell>
          <cell r="L2279">
            <v>110.58499999999999</v>
          </cell>
          <cell r="M2279">
            <v>112.304</v>
          </cell>
          <cell r="N2279">
            <v>1377.204</v>
          </cell>
          <cell r="O2279">
            <v>90.289000000000001</v>
          </cell>
          <cell r="P2279">
            <v>-304.41000000000003</v>
          </cell>
          <cell r="Q2279">
            <v>-1859.9069999999999</v>
          </cell>
          <cell r="R2279">
            <v>359.16899999999998</v>
          </cell>
          <cell r="S2279">
            <v>182.755</v>
          </cell>
          <cell r="T2279">
            <v>1600.0929999999998</v>
          </cell>
          <cell r="U2279">
            <v>-2074.0279999999998</v>
          </cell>
          <cell r="V2279">
            <v>67.989000000000033</v>
          </cell>
          <cell r="W2279">
            <v>123.854</v>
          </cell>
          <cell r="X2279">
            <v>232.303</v>
          </cell>
          <cell r="Y2279">
            <v>359.16899999999998</v>
          </cell>
          <cell r="Z2279">
            <v>401.9140000000001</v>
          </cell>
          <cell r="AA2279">
            <v>513.37099999999998</v>
          </cell>
          <cell r="AB2279">
            <v>541.92399999999998</v>
          </cell>
          <cell r="AC2279">
            <v>652.50900000000001</v>
          </cell>
          <cell r="AD2279">
            <v>764.81299999999999</v>
          </cell>
          <cell r="AE2279">
            <v>2142.0169999999998</v>
          </cell>
          <cell r="AF2279">
            <v>2232.306</v>
          </cell>
          <cell r="AG2279">
            <v>1927.896</v>
          </cell>
          <cell r="AH2279">
            <v>67.989000000000033</v>
          </cell>
        </row>
        <row r="2280">
          <cell r="E2280" t="str">
            <v>551|TVAR|Actual vs Plan</v>
          </cell>
          <cell r="F2280">
            <v>0</v>
          </cell>
          <cell r="G2280">
            <v>0</v>
          </cell>
          <cell r="H2280">
            <v>0</v>
          </cell>
          <cell r="I2280">
            <v>0</v>
          </cell>
          <cell r="J2280">
            <v>0</v>
          </cell>
          <cell r="K2280">
            <v>0</v>
          </cell>
          <cell r="L2280">
            <v>0</v>
          </cell>
          <cell r="M2280">
            <v>0</v>
          </cell>
          <cell r="N2280">
            <v>0</v>
          </cell>
          <cell r="O2280">
            <v>0</v>
          </cell>
          <cell r="P2280">
            <v>0</v>
          </cell>
          <cell r="Q2280">
            <v>0</v>
          </cell>
          <cell r="R2280">
            <v>0</v>
          </cell>
          <cell r="S2280">
            <v>0</v>
          </cell>
          <cell r="T2280">
            <v>0</v>
          </cell>
          <cell r="U2280">
            <v>0</v>
          </cell>
          <cell r="V2280">
            <v>0</v>
          </cell>
          <cell r="W2280">
            <v>0</v>
          </cell>
          <cell r="X2280">
            <v>0</v>
          </cell>
          <cell r="Y2280">
            <v>0</v>
          </cell>
          <cell r="Z2280">
            <v>0</v>
          </cell>
          <cell r="AA2280">
            <v>0</v>
          </cell>
          <cell r="AB2280">
            <v>0</v>
          </cell>
          <cell r="AC2280">
            <v>0</v>
          </cell>
          <cell r="AD2280">
            <v>0</v>
          </cell>
          <cell r="AE2280">
            <v>0</v>
          </cell>
          <cell r="AF2280">
            <v>0</v>
          </cell>
          <cell r="AG2280">
            <v>0</v>
          </cell>
          <cell r="AH2280">
            <v>0</v>
          </cell>
        </row>
        <row r="2281">
          <cell r="E2281" t="str">
            <v>551|TVAR %|Actual vs Plan</v>
          </cell>
          <cell r="F2281">
            <v>0</v>
          </cell>
          <cell r="G2281">
            <v>0</v>
          </cell>
          <cell r="H2281">
            <v>0</v>
          </cell>
          <cell r="I2281">
            <v>0</v>
          </cell>
          <cell r="J2281">
            <v>0</v>
          </cell>
          <cell r="K2281">
            <v>0</v>
          </cell>
          <cell r="L2281">
            <v>0</v>
          </cell>
          <cell r="M2281">
            <v>0</v>
          </cell>
          <cell r="N2281">
            <v>0</v>
          </cell>
          <cell r="O2281">
            <v>0</v>
          </cell>
          <cell r="P2281">
            <v>0</v>
          </cell>
          <cell r="Q2281">
            <v>0</v>
          </cell>
          <cell r="R2281">
            <v>0</v>
          </cell>
          <cell r="S2281">
            <v>0</v>
          </cell>
          <cell r="T2281">
            <v>0</v>
          </cell>
          <cell r="U2281">
            <v>0</v>
          </cell>
          <cell r="V2281">
            <v>0</v>
          </cell>
          <cell r="W2281">
            <v>0</v>
          </cell>
          <cell r="X2281">
            <v>0</v>
          </cell>
          <cell r="Y2281">
            <v>0</v>
          </cell>
          <cell r="Z2281">
            <v>0</v>
          </cell>
          <cell r="AA2281">
            <v>0</v>
          </cell>
          <cell r="AB2281">
            <v>0</v>
          </cell>
          <cell r="AC2281">
            <v>0</v>
          </cell>
          <cell r="AD2281">
            <v>0</v>
          </cell>
          <cell r="AE2281">
            <v>0</v>
          </cell>
          <cell r="AF2281">
            <v>0</v>
          </cell>
          <cell r="AG2281">
            <v>0</v>
          </cell>
          <cell r="AH2281">
            <v>0</v>
          </cell>
        </row>
        <row r="2282">
          <cell r="E2282" t="str">
            <v>551|DTE|Actual vs Plan</v>
          </cell>
          <cell r="F2282">
            <v>0</v>
          </cell>
          <cell r="G2282">
            <v>0</v>
          </cell>
          <cell r="H2282">
            <v>0</v>
          </cell>
          <cell r="I2282">
            <v>0</v>
          </cell>
          <cell r="J2282">
            <v>0</v>
          </cell>
          <cell r="K2282">
            <v>0</v>
          </cell>
          <cell r="L2282">
            <v>0</v>
          </cell>
          <cell r="M2282">
            <v>0</v>
          </cell>
          <cell r="N2282">
            <v>0</v>
          </cell>
          <cell r="O2282">
            <v>0</v>
          </cell>
          <cell r="P2282">
            <v>0</v>
          </cell>
          <cell r="Q2282">
            <v>0</v>
          </cell>
          <cell r="R2282">
            <v>0</v>
          </cell>
          <cell r="S2282">
            <v>0</v>
          </cell>
          <cell r="T2282">
            <v>0</v>
          </cell>
          <cell r="U2282">
            <v>0</v>
          </cell>
          <cell r="V2282">
            <v>0</v>
          </cell>
          <cell r="W2282">
            <v>0</v>
          </cell>
          <cell r="X2282">
            <v>0</v>
          </cell>
          <cell r="Y2282">
            <v>0</v>
          </cell>
          <cell r="Z2282">
            <v>0</v>
          </cell>
          <cell r="AA2282">
            <v>0</v>
          </cell>
          <cell r="AB2282">
            <v>0</v>
          </cell>
          <cell r="AC2282">
            <v>0</v>
          </cell>
          <cell r="AD2282">
            <v>0</v>
          </cell>
          <cell r="AE2282">
            <v>0</v>
          </cell>
          <cell r="AF2282">
            <v>0</v>
          </cell>
          <cell r="AG2282">
            <v>0</v>
          </cell>
          <cell r="AH2282">
            <v>0</v>
          </cell>
        </row>
        <row r="2283">
          <cell r="E2283" t="str">
            <v>551|DTE %|Actual vs Plan</v>
          </cell>
          <cell r="F2283">
            <v>0</v>
          </cell>
          <cell r="G2283">
            <v>0</v>
          </cell>
          <cell r="H2283">
            <v>0</v>
          </cell>
          <cell r="I2283">
            <v>0</v>
          </cell>
          <cell r="J2283">
            <v>0</v>
          </cell>
          <cell r="K2283">
            <v>0</v>
          </cell>
          <cell r="L2283">
            <v>0</v>
          </cell>
          <cell r="M2283">
            <v>0</v>
          </cell>
          <cell r="N2283">
            <v>0</v>
          </cell>
          <cell r="O2283">
            <v>0</v>
          </cell>
          <cell r="P2283">
            <v>0</v>
          </cell>
          <cell r="Q2283">
            <v>0</v>
          </cell>
          <cell r="R2283">
            <v>0</v>
          </cell>
          <cell r="S2283">
            <v>0</v>
          </cell>
          <cell r="T2283">
            <v>0</v>
          </cell>
          <cell r="U2283">
            <v>0</v>
          </cell>
          <cell r="V2283">
            <v>0</v>
          </cell>
          <cell r="W2283">
            <v>0</v>
          </cell>
          <cell r="X2283">
            <v>0</v>
          </cell>
          <cell r="Y2283">
            <v>0</v>
          </cell>
          <cell r="Z2283">
            <v>0</v>
          </cell>
          <cell r="AA2283">
            <v>0</v>
          </cell>
          <cell r="AB2283">
            <v>0</v>
          </cell>
          <cell r="AC2283">
            <v>0</v>
          </cell>
          <cell r="AD2283">
            <v>0</v>
          </cell>
          <cell r="AE2283">
            <v>0</v>
          </cell>
          <cell r="AF2283">
            <v>0</v>
          </cell>
          <cell r="AG2283">
            <v>0</v>
          </cell>
          <cell r="AH2283">
            <v>0</v>
          </cell>
        </row>
        <row r="2284">
          <cell r="E2284" t="str">
            <v>551|ExExch|Actual vs Plan</v>
          </cell>
          <cell r="F2284">
            <v>0</v>
          </cell>
          <cell r="G2284">
            <v>0</v>
          </cell>
          <cell r="H2284">
            <v>0</v>
          </cell>
          <cell r="I2284">
            <v>0</v>
          </cell>
          <cell r="J2284">
            <v>0</v>
          </cell>
          <cell r="K2284">
            <v>0</v>
          </cell>
          <cell r="L2284">
            <v>0</v>
          </cell>
          <cell r="M2284">
            <v>0</v>
          </cell>
          <cell r="N2284">
            <v>0</v>
          </cell>
          <cell r="O2284">
            <v>0</v>
          </cell>
          <cell r="P2284">
            <v>0</v>
          </cell>
          <cell r="Q2284">
            <v>0</v>
          </cell>
          <cell r="R2284">
            <v>0</v>
          </cell>
          <cell r="S2284">
            <v>0</v>
          </cell>
          <cell r="T2284">
            <v>0</v>
          </cell>
          <cell r="U2284">
            <v>0</v>
          </cell>
          <cell r="V2284">
            <v>0</v>
          </cell>
          <cell r="W2284">
            <v>0</v>
          </cell>
          <cell r="X2284">
            <v>0</v>
          </cell>
          <cell r="Y2284">
            <v>0</v>
          </cell>
          <cell r="Z2284">
            <v>0</v>
          </cell>
          <cell r="AA2284">
            <v>0</v>
          </cell>
          <cell r="AB2284">
            <v>0</v>
          </cell>
          <cell r="AC2284">
            <v>0</v>
          </cell>
          <cell r="AD2284">
            <v>0</v>
          </cell>
          <cell r="AE2284">
            <v>0</v>
          </cell>
          <cell r="AF2284">
            <v>0</v>
          </cell>
          <cell r="AG2284">
            <v>0</v>
          </cell>
          <cell r="AH2284">
            <v>0</v>
          </cell>
        </row>
        <row r="2285">
          <cell r="E2285" t="str">
            <v>551|ExExch %|Actual vs Plan</v>
          </cell>
          <cell r="F2285">
            <v>0</v>
          </cell>
          <cell r="G2285">
            <v>0</v>
          </cell>
          <cell r="H2285">
            <v>0</v>
          </cell>
          <cell r="I2285">
            <v>0</v>
          </cell>
          <cell r="J2285">
            <v>0</v>
          </cell>
          <cell r="K2285">
            <v>0</v>
          </cell>
          <cell r="L2285">
            <v>0</v>
          </cell>
          <cell r="M2285">
            <v>0</v>
          </cell>
          <cell r="N2285">
            <v>0</v>
          </cell>
          <cell r="O2285">
            <v>0</v>
          </cell>
          <cell r="P2285">
            <v>0</v>
          </cell>
          <cell r="Q2285">
            <v>0</v>
          </cell>
          <cell r="R2285">
            <v>0</v>
          </cell>
          <cell r="S2285">
            <v>0</v>
          </cell>
          <cell r="T2285">
            <v>0</v>
          </cell>
          <cell r="U2285">
            <v>0</v>
          </cell>
          <cell r="V2285">
            <v>0</v>
          </cell>
          <cell r="W2285">
            <v>0</v>
          </cell>
          <cell r="X2285">
            <v>0</v>
          </cell>
          <cell r="Y2285">
            <v>0</v>
          </cell>
          <cell r="Z2285">
            <v>0</v>
          </cell>
          <cell r="AA2285">
            <v>0</v>
          </cell>
          <cell r="AB2285">
            <v>0</v>
          </cell>
          <cell r="AC2285">
            <v>0</v>
          </cell>
          <cell r="AD2285">
            <v>0</v>
          </cell>
          <cell r="AE2285">
            <v>0</v>
          </cell>
          <cell r="AF2285">
            <v>0</v>
          </cell>
          <cell r="AG2285">
            <v>0</v>
          </cell>
          <cell r="AH2285">
            <v>0</v>
          </cell>
        </row>
        <row r="2286">
          <cell r="E2286" t="str">
            <v>551|Plan Next|Trend</v>
          </cell>
          <cell r="F2286">
            <v>0</v>
          </cell>
          <cell r="G2286">
            <v>0</v>
          </cell>
          <cell r="H2286">
            <v>0</v>
          </cell>
          <cell r="I2286">
            <v>0</v>
          </cell>
          <cell r="J2286">
            <v>0</v>
          </cell>
          <cell r="K2286">
            <v>0</v>
          </cell>
          <cell r="L2286">
            <v>0</v>
          </cell>
          <cell r="M2286">
            <v>0</v>
          </cell>
          <cell r="N2286">
            <v>0</v>
          </cell>
          <cell r="O2286">
            <v>0</v>
          </cell>
          <cell r="P2286">
            <v>0</v>
          </cell>
          <cell r="Q2286">
            <v>0</v>
          </cell>
          <cell r="R2286">
            <v>0</v>
          </cell>
          <cell r="S2286">
            <v>0</v>
          </cell>
          <cell r="T2286">
            <v>0</v>
          </cell>
          <cell r="U2286">
            <v>0</v>
          </cell>
          <cell r="V2286">
            <v>0</v>
          </cell>
          <cell r="W2286">
            <v>0</v>
          </cell>
          <cell r="X2286">
            <v>0</v>
          </cell>
          <cell r="Y2286">
            <v>0</v>
          </cell>
          <cell r="Z2286">
            <v>0</v>
          </cell>
          <cell r="AA2286">
            <v>0</v>
          </cell>
          <cell r="AB2286">
            <v>0</v>
          </cell>
          <cell r="AC2286">
            <v>0</v>
          </cell>
          <cell r="AD2286">
            <v>0</v>
          </cell>
          <cell r="AE2286">
            <v>0</v>
          </cell>
          <cell r="AF2286">
            <v>0</v>
          </cell>
          <cell r="AG2286">
            <v>0</v>
          </cell>
          <cell r="AH2286">
            <v>0</v>
          </cell>
        </row>
        <row r="2287">
          <cell r="E2287" t="str">
            <v>551|DTE|Actual vs Prior</v>
          </cell>
          <cell r="F2287">
            <v>0</v>
          </cell>
          <cell r="G2287">
            <v>0</v>
          </cell>
          <cell r="H2287">
            <v>0</v>
          </cell>
          <cell r="I2287">
            <v>0</v>
          </cell>
          <cell r="J2287">
            <v>0</v>
          </cell>
          <cell r="K2287">
            <v>0</v>
          </cell>
          <cell r="L2287">
            <v>0</v>
          </cell>
          <cell r="M2287">
            <v>0</v>
          </cell>
          <cell r="N2287">
            <v>0</v>
          </cell>
          <cell r="O2287">
            <v>0</v>
          </cell>
          <cell r="P2287">
            <v>0</v>
          </cell>
          <cell r="Q2287">
            <v>0</v>
          </cell>
          <cell r="R2287">
            <v>0</v>
          </cell>
          <cell r="S2287">
            <v>0</v>
          </cell>
          <cell r="T2287">
            <v>0</v>
          </cell>
          <cell r="U2287">
            <v>0</v>
          </cell>
          <cell r="V2287">
            <v>0</v>
          </cell>
          <cell r="W2287">
            <v>0</v>
          </cell>
          <cell r="X2287">
            <v>0</v>
          </cell>
          <cell r="Y2287">
            <v>0</v>
          </cell>
          <cell r="Z2287">
            <v>0</v>
          </cell>
          <cell r="AA2287">
            <v>0</v>
          </cell>
          <cell r="AB2287">
            <v>0</v>
          </cell>
          <cell r="AC2287">
            <v>0</v>
          </cell>
          <cell r="AD2287">
            <v>0</v>
          </cell>
          <cell r="AE2287">
            <v>0</v>
          </cell>
          <cell r="AF2287">
            <v>0</v>
          </cell>
          <cell r="AG2287">
            <v>0</v>
          </cell>
          <cell r="AH2287">
            <v>0</v>
          </cell>
        </row>
        <row r="2288">
          <cell r="E2288" t="str">
            <v>551|DTE %|Actual vs Prior</v>
          </cell>
          <cell r="F2288">
            <v>0</v>
          </cell>
          <cell r="G2288">
            <v>0</v>
          </cell>
          <cell r="H2288">
            <v>0</v>
          </cell>
          <cell r="I2288">
            <v>0</v>
          </cell>
          <cell r="J2288">
            <v>0</v>
          </cell>
          <cell r="K2288">
            <v>0</v>
          </cell>
          <cell r="L2288">
            <v>0</v>
          </cell>
          <cell r="M2288">
            <v>0</v>
          </cell>
          <cell r="N2288">
            <v>0</v>
          </cell>
          <cell r="O2288">
            <v>0</v>
          </cell>
          <cell r="P2288">
            <v>0</v>
          </cell>
          <cell r="Q2288">
            <v>0</v>
          </cell>
          <cell r="R2288">
            <v>0</v>
          </cell>
          <cell r="S2288">
            <v>0</v>
          </cell>
          <cell r="T2288">
            <v>0</v>
          </cell>
          <cell r="U2288">
            <v>0</v>
          </cell>
          <cell r="V2288">
            <v>0</v>
          </cell>
          <cell r="W2288">
            <v>0</v>
          </cell>
          <cell r="X2288">
            <v>0</v>
          </cell>
          <cell r="Y2288">
            <v>0</v>
          </cell>
          <cell r="Z2288">
            <v>0</v>
          </cell>
          <cell r="AA2288">
            <v>0</v>
          </cell>
          <cell r="AB2288">
            <v>0</v>
          </cell>
          <cell r="AC2288">
            <v>0</v>
          </cell>
          <cell r="AD2288">
            <v>0</v>
          </cell>
          <cell r="AE2288">
            <v>0</v>
          </cell>
          <cell r="AF2288">
            <v>0</v>
          </cell>
          <cell r="AG2288">
            <v>0</v>
          </cell>
          <cell r="AH2288">
            <v>0</v>
          </cell>
        </row>
        <row r="2289">
          <cell r="E2289" t="str">
            <v>551|ExExch|Actual vs Prior</v>
          </cell>
          <cell r="F2289">
            <v>0</v>
          </cell>
          <cell r="G2289">
            <v>0</v>
          </cell>
          <cell r="H2289">
            <v>0</v>
          </cell>
          <cell r="I2289">
            <v>0</v>
          </cell>
          <cell r="J2289">
            <v>0</v>
          </cell>
          <cell r="K2289">
            <v>0</v>
          </cell>
          <cell r="L2289">
            <v>0</v>
          </cell>
          <cell r="M2289">
            <v>0</v>
          </cell>
          <cell r="N2289">
            <v>0</v>
          </cell>
          <cell r="O2289">
            <v>0</v>
          </cell>
          <cell r="P2289">
            <v>0</v>
          </cell>
          <cell r="Q2289">
            <v>0</v>
          </cell>
          <cell r="R2289">
            <v>0</v>
          </cell>
          <cell r="S2289">
            <v>0</v>
          </cell>
          <cell r="T2289">
            <v>0</v>
          </cell>
          <cell r="U2289">
            <v>0</v>
          </cell>
          <cell r="V2289">
            <v>0</v>
          </cell>
          <cell r="W2289">
            <v>0</v>
          </cell>
          <cell r="X2289">
            <v>0</v>
          </cell>
          <cell r="Y2289">
            <v>0</v>
          </cell>
          <cell r="Z2289">
            <v>0</v>
          </cell>
          <cell r="AA2289">
            <v>0</v>
          </cell>
          <cell r="AB2289">
            <v>0</v>
          </cell>
          <cell r="AC2289">
            <v>0</v>
          </cell>
          <cell r="AD2289">
            <v>0</v>
          </cell>
          <cell r="AE2289">
            <v>0</v>
          </cell>
          <cell r="AF2289">
            <v>0</v>
          </cell>
          <cell r="AG2289">
            <v>0</v>
          </cell>
          <cell r="AH2289">
            <v>0</v>
          </cell>
        </row>
        <row r="2290">
          <cell r="E2290" t="str">
            <v>551|ExExch %|Actual vs Prior</v>
          </cell>
          <cell r="F2290">
            <v>0</v>
          </cell>
          <cell r="G2290">
            <v>0</v>
          </cell>
          <cell r="H2290">
            <v>0</v>
          </cell>
          <cell r="I2290">
            <v>0</v>
          </cell>
          <cell r="J2290">
            <v>0</v>
          </cell>
          <cell r="K2290">
            <v>0</v>
          </cell>
          <cell r="L2290">
            <v>0</v>
          </cell>
          <cell r="M2290">
            <v>0</v>
          </cell>
          <cell r="N2290">
            <v>0</v>
          </cell>
          <cell r="O2290">
            <v>0</v>
          </cell>
          <cell r="P2290">
            <v>0</v>
          </cell>
          <cell r="Q2290">
            <v>0</v>
          </cell>
          <cell r="R2290">
            <v>0</v>
          </cell>
          <cell r="S2290">
            <v>0</v>
          </cell>
          <cell r="T2290">
            <v>0</v>
          </cell>
          <cell r="U2290">
            <v>0</v>
          </cell>
          <cell r="V2290">
            <v>0</v>
          </cell>
          <cell r="W2290">
            <v>0</v>
          </cell>
          <cell r="X2290">
            <v>0</v>
          </cell>
          <cell r="Y2290">
            <v>0</v>
          </cell>
          <cell r="Z2290">
            <v>0</v>
          </cell>
          <cell r="AA2290">
            <v>0</v>
          </cell>
          <cell r="AB2290">
            <v>0</v>
          </cell>
          <cell r="AC2290">
            <v>0</v>
          </cell>
          <cell r="AD2290">
            <v>0</v>
          </cell>
          <cell r="AE2290">
            <v>0</v>
          </cell>
          <cell r="AF2290">
            <v>0</v>
          </cell>
          <cell r="AG2290">
            <v>0</v>
          </cell>
          <cell r="AH2290">
            <v>0</v>
          </cell>
        </row>
        <row r="2291">
          <cell r="E2291" t="str">
            <v>551|TVAR|Actual vs Prior</v>
          </cell>
          <cell r="F2291">
            <v>0</v>
          </cell>
          <cell r="G2291">
            <v>0</v>
          </cell>
          <cell r="H2291">
            <v>0</v>
          </cell>
          <cell r="I2291">
            <v>0</v>
          </cell>
          <cell r="J2291">
            <v>0</v>
          </cell>
          <cell r="K2291">
            <v>0</v>
          </cell>
          <cell r="L2291">
            <v>0</v>
          </cell>
          <cell r="M2291">
            <v>0</v>
          </cell>
          <cell r="N2291">
            <v>0</v>
          </cell>
          <cell r="O2291">
            <v>0</v>
          </cell>
          <cell r="P2291">
            <v>0</v>
          </cell>
          <cell r="Q2291">
            <v>0</v>
          </cell>
          <cell r="R2291">
            <v>0</v>
          </cell>
          <cell r="S2291">
            <v>0</v>
          </cell>
          <cell r="T2291">
            <v>0</v>
          </cell>
          <cell r="U2291">
            <v>0</v>
          </cell>
          <cell r="V2291">
            <v>0</v>
          </cell>
          <cell r="W2291">
            <v>0</v>
          </cell>
          <cell r="X2291">
            <v>0</v>
          </cell>
          <cell r="Y2291">
            <v>0</v>
          </cell>
          <cell r="Z2291">
            <v>0</v>
          </cell>
          <cell r="AA2291">
            <v>0</v>
          </cell>
          <cell r="AB2291">
            <v>0</v>
          </cell>
          <cell r="AC2291">
            <v>0</v>
          </cell>
          <cell r="AD2291">
            <v>0</v>
          </cell>
          <cell r="AE2291">
            <v>0</v>
          </cell>
          <cell r="AF2291">
            <v>0</v>
          </cell>
          <cell r="AG2291">
            <v>0</v>
          </cell>
          <cell r="AH2291">
            <v>0</v>
          </cell>
        </row>
        <row r="2292">
          <cell r="E2292" t="str">
            <v>551|TVAR %|Actual vs Prior</v>
          </cell>
          <cell r="F2292">
            <v>0</v>
          </cell>
          <cell r="G2292">
            <v>0</v>
          </cell>
          <cell r="H2292">
            <v>0</v>
          </cell>
          <cell r="I2292">
            <v>0</v>
          </cell>
          <cell r="J2292">
            <v>0</v>
          </cell>
          <cell r="K2292">
            <v>0</v>
          </cell>
          <cell r="L2292">
            <v>0</v>
          </cell>
          <cell r="M2292">
            <v>0</v>
          </cell>
          <cell r="N2292">
            <v>0</v>
          </cell>
          <cell r="O2292">
            <v>0</v>
          </cell>
          <cell r="P2292">
            <v>0</v>
          </cell>
          <cell r="Q2292">
            <v>0</v>
          </cell>
          <cell r="R2292">
            <v>0</v>
          </cell>
          <cell r="S2292">
            <v>0</v>
          </cell>
          <cell r="T2292">
            <v>0</v>
          </cell>
          <cell r="U2292">
            <v>0</v>
          </cell>
          <cell r="V2292">
            <v>0</v>
          </cell>
          <cell r="W2292">
            <v>0</v>
          </cell>
          <cell r="X2292">
            <v>0</v>
          </cell>
          <cell r="Y2292">
            <v>0</v>
          </cell>
          <cell r="Z2292">
            <v>0</v>
          </cell>
          <cell r="AA2292">
            <v>0</v>
          </cell>
          <cell r="AB2292">
            <v>0</v>
          </cell>
          <cell r="AC2292">
            <v>0</v>
          </cell>
          <cell r="AD2292">
            <v>0</v>
          </cell>
          <cell r="AE2292">
            <v>0</v>
          </cell>
          <cell r="AF2292">
            <v>0</v>
          </cell>
          <cell r="AG2292">
            <v>0</v>
          </cell>
          <cell r="AH2292">
            <v>0</v>
          </cell>
        </row>
        <row r="2293">
          <cell r="E2293" t="str">
            <v>552|Actual|Trend</v>
          </cell>
          <cell r="F2293">
            <v>0</v>
          </cell>
          <cell r="G2293">
            <v>0</v>
          </cell>
          <cell r="H2293">
            <v>0</v>
          </cell>
          <cell r="I2293">
            <v>0</v>
          </cell>
          <cell r="J2293">
            <v>0</v>
          </cell>
          <cell r="K2293">
            <v>0</v>
          </cell>
          <cell r="L2293">
            <v>0</v>
          </cell>
          <cell r="M2293">
            <v>0</v>
          </cell>
          <cell r="N2293">
            <v>0</v>
          </cell>
          <cell r="O2293">
            <v>0</v>
          </cell>
          <cell r="P2293">
            <v>0</v>
          </cell>
          <cell r="Q2293">
            <v>0</v>
          </cell>
          <cell r="R2293">
            <v>0</v>
          </cell>
          <cell r="S2293">
            <v>0</v>
          </cell>
          <cell r="T2293">
            <v>0</v>
          </cell>
          <cell r="U2293">
            <v>0</v>
          </cell>
          <cell r="V2293">
            <v>0</v>
          </cell>
          <cell r="W2293">
            <v>0</v>
          </cell>
          <cell r="X2293">
            <v>0</v>
          </cell>
          <cell r="Y2293">
            <v>0</v>
          </cell>
          <cell r="Z2293">
            <v>0</v>
          </cell>
          <cell r="AA2293">
            <v>0</v>
          </cell>
          <cell r="AB2293">
            <v>0</v>
          </cell>
          <cell r="AC2293">
            <v>0</v>
          </cell>
          <cell r="AD2293">
            <v>0</v>
          </cell>
          <cell r="AE2293">
            <v>0</v>
          </cell>
          <cell r="AF2293">
            <v>0</v>
          </cell>
          <cell r="AG2293">
            <v>0</v>
          </cell>
          <cell r="AH2293">
            <v>0</v>
          </cell>
        </row>
        <row r="2294">
          <cell r="E2294" t="str">
            <v>552|Plan|Trend</v>
          </cell>
          <cell r="F2294">
            <v>0</v>
          </cell>
          <cell r="G2294">
            <v>0</v>
          </cell>
          <cell r="H2294">
            <v>0</v>
          </cell>
          <cell r="I2294">
            <v>0</v>
          </cell>
          <cell r="J2294">
            <v>0</v>
          </cell>
          <cell r="K2294">
            <v>0</v>
          </cell>
          <cell r="L2294">
            <v>0</v>
          </cell>
          <cell r="M2294">
            <v>0</v>
          </cell>
          <cell r="N2294">
            <v>0</v>
          </cell>
          <cell r="O2294">
            <v>0</v>
          </cell>
          <cell r="P2294">
            <v>0</v>
          </cell>
          <cell r="Q2294">
            <v>0</v>
          </cell>
          <cell r="R2294">
            <v>0</v>
          </cell>
          <cell r="S2294">
            <v>0</v>
          </cell>
          <cell r="T2294">
            <v>0</v>
          </cell>
          <cell r="U2294">
            <v>0</v>
          </cell>
          <cell r="V2294">
            <v>0</v>
          </cell>
          <cell r="W2294">
            <v>0</v>
          </cell>
          <cell r="X2294">
            <v>0</v>
          </cell>
          <cell r="Y2294">
            <v>0</v>
          </cell>
          <cell r="Z2294">
            <v>0</v>
          </cell>
          <cell r="AA2294">
            <v>0</v>
          </cell>
          <cell r="AB2294">
            <v>0</v>
          </cell>
          <cell r="AC2294">
            <v>0</v>
          </cell>
          <cell r="AD2294">
            <v>0</v>
          </cell>
          <cell r="AE2294">
            <v>0</v>
          </cell>
          <cell r="AF2294">
            <v>0</v>
          </cell>
          <cell r="AG2294">
            <v>0</v>
          </cell>
          <cell r="AH2294">
            <v>0</v>
          </cell>
        </row>
        <row r="2295">
          <cell r="E2295" t="str">
            <v>552|FORECAST|Trend</v>
          </cell>
          <cell r="F2295">
            <v>0</v>
          </cell>
          <cell r="G2295">
            <v>0</v>
          </cell>
          <cell r="H2295">
            <v>0</v>
          </cell>
          <cell r="I2295">
            <v>0</v>
          </cell>
          <cell r="J2295">
            <v>0</v>
          </cell>
          <cell r="K2295">
            <v>0</v>
          </cell>
          <cell r="L2295">
            <v>0</v>
          </cell>
          <cell r="M2295">
            <v>0</v>
          </cell>
          <cell r="N2295">
            <v>0</v>
          </cell>
          <cell r="O2295">
            <v>0</v>
          </cell>
          <cell r="P2295">
            <v>0</v>
          </cell>
          <cell r="Q2295">
            <v>0</v>
          </cell>
          <cell r="R2295">
            <v>0</v>
          </cell>
          <cell r="S2295">
            <v>0</v>
          </cell>
          <cell r="T2295">
            <v>0</v>
          </cell>
          <cell r="U2295">
            <v>0</v>
          </cell>
          <cell r="V2295">
            <v>0</v>
          </cell>
          <cell r="W2295">
            <v>0</v>
          </cell>
          <cell r="X2295">
            <v>0</v>
          </cell>
          <cell r="Y2295">
            <v>0</v>
          </cell>
          <cell r="Z2295">
            <v>0</v>
          </cell>
          <cell r="AA2295">
            <v>0</v>
          </cell>
          <cell r="AB2295">
            <v>0</v>
          </cell>
          <cell r="AC2295">
            <v>0</v>
          </cell>
          <cell r="AD2295">
            <v>0</v>
          </cell>
          <cell r="AE2295">
            <v>0</v>
          </cell>
          <cell r="AF2295">
            <v>0</v>
          </cell>
          <cell r="AG2295">
            <v>0</v>
          </cell>
          <cell r="AH2295">
            <v>0</v>
          </cell>
        </row>
        <row r="2296">
          <cell r="E2296" t="str">
            <v>552|Prior|Trend</v>
          </cell>
          <cell r="F2296">
            <v>0</v>
          </cell>
          <cell r="G2296">
            <v>0</v>
          </cell>
          <cell r="H2296">
            <v>0</v>
          </cell>
          <cell r="I2296">
            <v>0</v>
          </cell>
          <cell r="J2296">
            <v>0</v>
          </cell>
          <cell r="K2296">
            <v>0</v>
          </cell>
          <cell r="L2296">
            <v>0</v>
          </cell>
          <cell r="M2296">
            <v>0</v>
          </cell>
          <cell r="N2296">
            <v>0</v>
          </cell>
          <cell r="O2296">
            <v>0</v>
          </cell>
          <cell r="P2296">
            <v>0</v>
          </cell>
          <cell r="Q2296">
            <v>0</v>
          </cell>
          <cell r="R2296">
            <v>0</v>
          </cell>
          <cell r="S2296">
            <v>0</v>
          </cell>
          <cell r="T2296">
            <v>0</v>
          </cell>
          <cell r="U2296">
            <v>0</v>
          </cell>
          <cell r="V2296">
            <v>0</v>
          </cell>
          <cell r="W2296">
            <v>0</v>
          </cell>
          <cell r="X2296">
            <v>0</v>
          </cell>
          <cell r="Y2296">
            <v>0</v>
          </cell>
          <cell r="Z2296">
            <v>0</v>
          </cell>
          <cell r="AA2296">
            <v>0</v>
          </cell>
          <cell r="AB2296">
            <v>0</v>
          </cell>
          <cell r="AC2296">
            <v>0</v>
          </cell>
          <cell r="AD2296">
            <v>0</v>
          </cell>
          <cell r="AE2296">
            <v>0</v>
          </cell>
          <cell r="AF2296">
            <v>0</v>
          </cell>
          <cell r="AG2296">
            <v>0</v>
          </cell>
          <cell r="AH2296">
            <v>0</v>
          </cell>
        </row>
        <row r="2297">
          <cell r="E2297" t="str">
            <v>552|TVAR|Actual vs Plan</v>
          </cell>
          <cell r="F2297">
            <v>0</v>
          </cell>
          <cell r="G2297">
            <v>0</v>
          </cell>
          <cell r="H2297">
            <v>0</v>
          </cell>
          <cell r="I2297">
            <v>0</v>
          </cell>
          <cell r="J2297">
            <v>0</v>
          </cell>
          <cell r="K2297">
            <v>0</v>
          </cell>
          <cell r="L2297">
            <v>0</v>
          </cell>
          <cell r="M2297">
            <v>0</v>
          </cell>
          <cell r="N2297">
            <v>0</v>
          </cell>
          <cell r="O2297">
            <v>0</v>
          </cell>
          <cell r="P2297">
            <v>0</v>
          </cell>
          <cell r="Q2297">
            <v>0</v>
          </cell>
          <cell r="R2297">
            <v>0</v>
          </cell>
          <cell r="S2297">
            <v>0</v>
          </cell>
          <cell r="T2297">
            <v>0</v>
          </cell>
          <cell r="U2297">
            <v>0</v>
          </cell>
          <cell r="V2297">
            <v>0</v>
          </cell>
          <cell r="W2297">
            <v>0</v>
          </cell>
          <cell r="X2297">
            <v>0</v>
          </cell>
          <cell r="Y2297">
            <v>0</v>
          </cell>
          <cell r="Z2297">
            <v>0</v>
          </cell>
          <cell r="AA2297">
            <v>0</v>
          </cell>
          <cell r="AB2297">
            <v>0</v>
          </cell>
          <cell r="AC2297">
            <v>0</v>
          </cell>
          <cell r="AD2297">
            <v>0</v>
          </cell>
          <cell r="AE2297">
            <v>0</v>
          </cell>
          <cell r="AF2297">
            <v>0</v>
          </cell>
          <cell r="AG2297">
            <v>0</v>
          </cell>
          <cell r="AH2297">
            <v>0</v>
          </cell>
        </row>
        <row r="2298">
          <cell r="E2298" t="str">
            <v>552|TVAR %|Actual vs Plan</v>
          </cell>
          <cell r="F2298">
            <v>0</v>
          </cell>
          <cell r="G2298">
            <v>0</v>
          </cell>
          <cell r="H2298">
            <v>0</v>
          </cell>
          <cell r="I2298">
            <v>0</v>
          </cell>
          <cell r="J2298">
            <v>0</v>
          </cell>
          <cell r="K2298">
            <v>0</v>
          </cell>
          <cell r="L2298">
            <v>0</v>
          </cell>
          <cell r="M2298">
            <v>0</v>
          </cell>
          <cell r="N2298">
            <v>0</v>
          </cell>
          <cell r="O2298">
            <v>0</v>
          </cell>
          <cell r="P2298">
            <v>0</v>
          </cell>
          <cell r="Q2298">
            <v>0</v>
          </cell>
          <cell r="R2298">
            <v>0</v>
          </cell>
          <cell r="S2298">
            <v>0</v>
          </cell>
          <cell r="T2298">
            <v>0</v>
          </cell>
          <cell r="U2298">
            <v>0</v>
          </cell>
          <cell r="V2298">
            <v>0</v>
          </cell>
          <cell r="W2298">
            <v>0</v>
          </cell>
          <cell r="X2298">
            <v>0</v>
          </cell>
          <cell r="Y2298">
            <v>0</v>
          </cell>
          <cell r="Z2298">
            <v>0</v>
          </cell>
          <cell r="AA2298">
            <v>0</v>
          </cell>
          <cell r="AB2298">
            <v>0</v>
          </cell>
          <cell r="AC2298">
            <v>0</v>
          </cell>
          <cell r="AD2298">
            <v>0</v>
          </cell>
          <cell r="AE2298">
            <v>0</v>
          </cell>
          <cell r="AF2298">
            <v>0</v>
          </cell>
          <cell r="AG2298">
            <v>0</v>
          </cell>
          <cell r="AH2298">
            <v>0</v>
          </cell>
        </row>
        <row r="2299">
          <cell r="E2299" t="str">
            <v>552|DTE|Actual vs Plan</v>
          </cell>
          <cell r="F2299">
            <v>0</v>
          </cell>
          <cell r="G2299">
            <v>0</v>
          </cell>
          <cell r="H2299">
            <v>0</v>
          </cell>
          <cell r="I2299">
            <v>0</v>
          </cell>
          <cell r="J2299">
            <v>0</v>
          </cell>
          <cell r="K2299">
            <v>0</v>
          </cell>
          <cell r="L2299">
            <v>0</v>
          </cell>
          <cell r="M2299">
            <v>0</v>
          </cell>
          <cell r="N2299">
            <v>0</v>
          </cell>
          <cell r="O2299">
            <v>0</v>
          </cell>
          <cell r="P2299">
            <v>0</v>
          </cell>
          <cell r="Q2299">
            <v>0</v>
          </cell>
          <cell r="R2299">
            <v>0</v>
          </cell>
          <cell r="S2299">
            <v>0</v>
          </cell>
          <cell r="T2299">
            <v>0</v>
          </cell>
          <cell r="U2299">
            <v>0</v>
          </cell>
          <cell r="V2299">
            <v>0</v>
          </cell>
          <cell r="W2299">
            <v>0</v>
          </cell>
          <cell r="X2299">
            <v>0</v>
          </cell>
          <cell r="Y2299">
            <v>0</v>
          </cell>
          <cell r="Z2299">
            <v>0</v>
          </cell>
          <cell r="AA2299">
            <v>0</v>
          </cell>
          <cell r="AB2299">
            <v>0</v>
          </cell>
          <cell r="AC2299">
            <v>0</v>
          </cell>
          <cell r="AD2299">
            <v>0</v>
          </cell>
          <cell r="AE2299">
            <v>0</v>
          </cell>
          <cell r="AF2299">
            <v>0</v>
          </cell>
          <cell r="AG2299">
            <v>0</v>
          </cell>
          <cell r="AH2299">
            <v>0</v>
          </cell>
        </row>
        <row r="2300">
          <cell r="E2300" t="str">
            <v>552|DTE %|Actual vs Plan</v>
          </cell>
          <cell r="F2300">
            <v>0</v>
          </cell>
          <cell r="G2300">
            <v>0</v>
          </cell>
          <cell r="H2300">
            <v>0</v>
          </cell>
          <cell r="I2300">
            <v>0</v>
          </cell>
          <cell r="J2300">
            <v>0</v>
          </cell>
          <cell r="K2300">
            <v>0</v>
          </cell>
          <cell r="L2300">
            <v>0</v>
          </cell>
          <cell r="M2300">
            <v>0</v>
          </cell>
          <cell r="N2300">
            <v>0</v>
          </cell>
          <cell r="O2300">
            <v>0</v>
          </cell>
          <cell r="P2300">
            <v>0</v>
          </cell>
          <cell r="Q2300">
            <v>0</v>
          </cell>
          <cell r="R2300">
            <v>0</v>
          </cell>
          <cell r="S2300">
            <v>0</v>
          </cell>
          <cell r="T2300">
            <v>0</v>
          </cell>
          <cell r="U2300">
            <v>0</v>
          </cell>
          <cell r="V2300">
            <v>0</v>
          </cell>
          <cell r="W2300">
            <v>0</v>
          </cell>
          <cell r="X2300">
            <v>0</v>
          </cell>
          <cell r="Y2300">
            <v>0</v>
          </cell>
          <cell r="Z2300">
            <v>0</v>
          </cell>
          <cell r="AA2300">
            <v>0</v>
          </cell>
          <cell r="AB2300">
            <v>0</v>
          </cell>
          <cell r="AC2300">
            <v>0</v>
          </cell>
          <cell r="AD2300">
            <v>0</v>
          </cell>
          <cell r="AE2300">
            <v>0</v>
          </cell>
          <cell r="AF2300">
            <v>0</v>
          </cell>
          <cell r="AG2300">
            <v>0</v>
          </cell>
          <cell r="AH2300">
            <v>0</v>
          </cell>
        </row>
        <row r="2301">
          <cell r="E2301" t="str">
            <v>552|ExExch|Actual vs Plan</v>
          </cell>
          <cell r="F2301">
            <v>0</v>
          </cell>
          <cell r="G2301">
            <v>0</v>
          </cell>
          <cell r="H2301">
            <v>0</v>
          </cell>
          <cell r="I2301">
            <v>0</v>
          </cell>
          <cell r="J2301">
            <v>0</v>
          </cell>
          <cell r="K2301">
            <v>0</v>
          </cell>
          <cell r="L2301">
            <v>0</v>
          </cell>
          <cell r="M2301">
            <v>0</v>
          </cell>
          <cell r="N2301">
            <v>0</v>
          </cell>
          <cell r="O2301">
            <v>0</v>
          </cell>
          <cell r="P2301">
            <v>0</v>
          </cell>
          <cell r="Q2301">
            <v>0</v>
          </cell>
          <cell r="R2301">
            <v>0</v>
          </cell>
          <cell r="S2301">
            <v>0</v>
          </cell>
          <cell r="T2301">
            <v>0</v>
          </cell>
          <cell r="U2301">
            <v>0</v>
          </cell>
          <cell r="V2301">
            <v>0</v>
          </cell>
          <cell r="W2301">
            <v>0</v>
          </cell>
          <cell r="X2301">
            <v>0</v>
          </cell>
          <cell r="Y2301">
            <v>0</v>
          </cell>
          <cell r="Z2301">
            <v>0</v>
          </cell>
          <cell r="AA2301">
            <v>0</v>
          </cell>
          <cell r="AB2301">
            <v>0</v>
          </cell>
          <cell r="AC2301">
            <v>0</v>
          </cell>
          <cell r="AD2301">
            <v>0</v>
          </cell>
          <cell r="AE2301">
            <v>0</v>
          </cell>
          <cell r="AF2301">
            <v>0</v>
          </cell>
          <cell r="AG2301">
            <v>0</v>
          </cell>
          <cell r="AH2301">
            <v>0</v>
          </cell>
        </row>
        <row r="2302">
          <cell r="E2302" t="str">
            <v>552|ExExch %|Actual vs Plan</v>
          </cell>
          <cell r="F2302">
            <v>0</v>
          </cell>
          <cell r="G2302">
            <v>0</v>
          </cell>
          <cell r="H2302">
            <v>0</v>
          </cell>
          <cell r="I2302">
            <v>0</v>
          </cell>
          <cell r="J2302">
            <v>0</v>
          </cell>
          <cell r="K2302">
            <v>0</v>
          </cell>
          <cell r="L2302">
            <v>0</v>
          </cell>
          <cell r="M2302">
            <v>0</v>
          </cell>
          <cell r="N2302">
            <v>0</v>
          </cell>
          <cell r="O2302">
            <v>0</v>
          </cell>
          <cell r="P2302">
            <v>0</v>
          </cell>
          <cell r="Q2302">
            <v>0</v>
          </cell>
          <cell r="R2302">
            <v>0</v>
          </cell>
          <cell r="S2302">
            <v>0</v>
          </cell>
          <cell r="T2302">
            <v>0</v>
          </cell>
          <cell r="U2302">
            <v>0</v>
          </cell>
          <cell r="V2302">
            <v>0</v>
          </cell>
          <cell r="W2302">
            <v>0</v>
          </cell>
          <cell r="X2302">
            <v>0</v>
          </cell>
          <cell r="Y2302">
            <v>0</v>
          </cell>
          <cell r="Z2302">
            <v>0</v>
          </cell>
          <cell r="AA2302">
            <v>0</v>
          </cell>
          <cell r="AB2302">
            <v>0</v>
          </cell>
          <cell r="AC2302">
            <v>0</v>
          </cell>
          <cell r="AD2302">
            <v>0</v>
          </cell>
          <cell r="AE2302">
            <v>0</v>
          </cell>
          <cell r="AF2302">
            <v>0</v>
          </cell>
          <cell r="AG2302">
            <v>0</v>
          </cell>
          <cell r="AH2302">
            <v>0</v>
          </cell>
        </row>
        <row r="2303">
          <cell r="E2303" t="str">
            <v>552|Plan Next|Trend</v>
          </cell>
          <cell r="F2303">
            <v>0</v>
          </cell>
          <cell r="G2303">
            <v>0</v>
          </cell>
          <cell r="H2303">
            <v>0</v>
          </cell>
          <cell r="I2303">
            <v>0</v>
          </cell>
          <cell r="J2303">
            <v>0</v>
          </cell>
          <cell r="K2303">
            <v>0</v>
          </cell>
          <cell r="L2303">
            <v>0</v>
          </cell>
          <cell r="M2303">
            <v>0</v>
          </cell>
          <cell r="N2303">
            <v>0</v>
          </cell>
          <cell r="O2303">
            <v>0</v>
          </cell>
          <cell r="P2303">
            <v>0</v>
          </cell>
          <cell r="Q2303">
            <v>0</v>
          </cell>
          <cell r="R2303">
            <v>0</v>
          </cell>
          <cell r="S2303">
            <v>0</v>
          </cell>
          <cell r="T2303">
            <v>0</v>
          </cell>
          <cell r="U2303">
            <v>0</v>
          </cell>
          <cell r="V2303">
            <v>0</v>
          </cell>
          <cell r="W2303">
            <v>0</v>
          </cell>
          <cell r="X2303">
            <v>0</v>
          </cell>
          <cell r="Y2303">
            <v>0</v>
          </cell>
          <cell r="Z2303">
            <v>0</v>
          </cell>
          <cell r="AA2303">
            <v>0</v>
          </cell>
          <cell r="AB2303">
            <v>0</v>
          </cell>
          <cell r="AC2303">
            <v>0</v>
          </cell>
          <cell r="AD2303">
            <v>0</v>
          </cell>
          <cell r="AE2303">
            <v>0</v>
          </cell>
          <cell r="AF2303">
            <v>0</v>
          </cell>
          <cell r="AG2303">
            <v>0</v>
          </cell>
          <cell r="AH2303">
            <v>0</v>
          </cell>
        </row>
        <row r="2304">
          <cell r="E2304" t="str">
            <v>552|DTE|Actual vs Prior</v>
          </cell>
          <cell r="F2304">
            <v>0</v>
          </cell>
          <cell r="G2304">
            <v>0</v>
          </cell>
          <cell r="H2304">
            <v>0</v>
          </cell>
          <cell r="I2304">
            <v>0</v>
          </cell>
          <cell r="J2304">
            <v>0</v>
          </cell>
          <cell r="K2304">
            <v>0</v>
          </cell>
          <cell r="L2304">
            <v>0</v>
          </cell>
          <cell r="M2304">
            <v>0</v>
          </cell>
          <cell r="N2304">
            <v>0</v>
          </cell>
          <cell r="O2304">
            <v>0</v>
          </cell>
          <cell r="P2304">
            <v>0</v>
          </cell>
          <cell r="Q2304">
            <v>0</v>
          </cell>
          <cell r="R2304">
            <v>0</v>
          </cell>
          <cell r="S2304">
            <v>0</v>
          </cell>
          <cell r="T2304">
            <v>0</v>
          </cell>
          <cell r="U2304">
            <v>0</v>
          </cell>
          <cell r="V2304">
            <v>0</v>
          </cell>
          <cell r="W2304">
            <v>0</v>
          </cell>
          <cell r="X2304">
            <v>0</v>
          </cell>
          <cell r="Y2304">
            <v>0</v>
          </cell>
          <cell r="Z2304">
            <v>0</v>
          </cell>
          <cell r="AA2304">
            <v>0</v>
          </cell>
          <cell r="AB2304">
            <v>0</v>
          </cell>
          <cell r="AC2304">
            <v>0</v>
          </cell>
          <cell r="AD2304">
            <v>0</v>
          </cell>
          <cell r="AE2304">
            <v>0</v>
          </cell>
          <cell r="AF2304">
            <v>0</v>
          </cell>
          <cell r="AG2304">
            <v>0</v>
          </cell>
          <cell r="AH2304">
            <v>0</v>
          </cell>
        </row>
        <row r="2305">
          <cell r="E2305" t="str">
            <v>552|DTE %|Actual vs Prior</v>
          </cell>
          <cell r="F2305">
            <v>0</v>
          </cell>
          <cell r="G2305">
            <v>0</v>
          </cell>
          <cell r="H2305">
            <v>0</v>
          </cell>
          <cell r="I2305">
            <v>0</v>
          </cell>
          <cell r="J2305">
            <v>0</v>
          </cell>
          <cell r="K2305">
            <v>0</v>
          </cell>
          <cell r="L2305">
            <v>0</v>
          </cell>
          <cell r="M2305">
            <v>0</v>
          </cell>
          <cell r="N2305">
            <v>0</v>
          </cell>
          <cell r="O2305">
            <v>0</v>
          </cell>
          <cell r="P2305">
            <v>0</v>
          </cell>
          <cell r="Q2305">
            <v>0</v>
          </cell>
          <cell r="R2305">
            <v>0</v>
          </cell>
          <cell r="S2305">
            <v>0</v>
          </cell>
          <cell r="T2305">
            <v>0</v>
          </cell>
          <cell r="U2305">
            <v>0</v>
          </cell>
          <cell r="V2305">
            <v>0</v>
          </cell>
          <cell r="W2305">
            <v>0</v>
          </cell>
          <cell r="X2305">
            <v>0</v>
          </cell>
          <cell r="Y2305">
            <v>0</v>
          </cell>
          <cell r="Z2305">
            <v>0</v>
          </cell>
          <cell r="AA2305">
            <v>0</v>
          </cell>
          <cell r="AB2305">
            <v>0</v>
          </cell>
          <cell r="AC2305">
            <v>0</v>
          </cell>
          <cell r="AD2305">
            <v>0</v>
          </cell>
          <cell r="AE2305">
            <v>0</v>
          </cell>
          <cell r="AF2305">
            <v>0</v>
          </cell>
          <cell r="AG2305">
            <v>0</v>
          </cell>
          <cell r="AH2305">
            <v>0</v>
          </cell>
        </row>
        <row r="2306">
          <cell r="E2306" t="str">
            <v>552|ExExch|Actual vs Prior</v>
          </cell>
          <cell r="F2306">
            <v>0</v>
          </cell>
          <cell r="G2306">
            <v>0</v>
          </cell>
          <cell r="H2306">
            <v>0</v>
          </cell>
          <cell r="I2306">
            <v>0</v>
          </cell>
          <cell r="J2306">
            <v>0</v>
          </cell>
          <cell r="K2306">
            <v>0</v>
          </cell>
          <cell r="L2306">
            <v>0</v>
          </cell>
          <cell r="M2306">
            <v>0</v>
          </cell>
          <cell r="N2306">
            <v>0</v>
          </cell>
          <cell r="O2306">
            <v>0</v>
          </cell>
          <cell r="P2306">
            <v>0</v>
          </cell>
          <cell r="Q2306">
            <v>0</v>
          </cell>
          <cell r="R2306">
            <v>0</v>
          </cell>
          <cell r="S2306">
            <v>0</v>
          </cell>
          <cell r="T2306">
            <v>0</v>
          </cell>
          <cell r="U2306">
            <v>0</v>
          </cell>
          <cell r="V2306">
            <v>0</v>
          </cell>
          <cell r="W2306">
            <v>0</v>
          </cell>
          <cell r="X2306">
            <v>0</v>
          </cell>
          <cell r="Y2306">
            <v>0</v>
          </cell>
          <cell r="Z2306">
            <v>0</v>
          </cell>
          <cell r="AA2306">
            <v>0</v>
          </cell>
          <cell r="AB2306">
            <v>0</v>
          </cell>
          <cell r="AC2306">
            <v>0</v>
          </cell>
          <cell r="AD2306">
            <v>0</v>
          </cell>
          <cell r="AE2306">
            <v>0</v>
          </cell>
          <cell r="AF2306">
            <v>0</v>
          </cell>
          <cell r="AG2306">
            <v>0</v>
          </cell>
          <cell r="AH2306">
            <v>0</v>
          </cell>
        </row>
        <row r="2307">
          <cell r="E2307" t="str">
            <v>552|ExExch %|Actual vs Prior</v>
          </cell>
          <cell r="F2307">
            <v>0</v>
          </cell>
          <cell r="G2307">
            <v>0</v>
          </cell>
          <cell r="H2307">
            <v>0</v>
          </cell>
          <cell r="I2307">
            <v>0</v>
          </cell>
          <cell r="J2307">
            <v>0</v>
          </cell>
          <cell r="K2307">
            <v>0</v>
          </cell>
          <cell r="L2307">
            <v>0</v>
          </cell>
          <cell r="M2307">
            <v>0</v>
          </cell>
          <cell r="N2307">
            <v>0</v>
          </cell>
          <cell r="O2307">
            <v>0</v>
          </cell>
          <cell r="P2307">
            <v>0</v>
          </cell>
          <cell r="Q2307">
            <v>0</v>
          </cell>
          <cell r="R2307">
            <v>0</v>
          </cell>
          <cell r="S2307">
            <v>0</v>
          </cell>
          <cell r="T2307">
            <v>0</v>
          </cell>
          <cell r="U2307">
            <v>0</v>
          </cell>
          <cell r="V2307">
            <v>0</v>
          </cell>
          <cell r="W2307">
            <v>0</v>
          </cell>
          <cell r="X2307">
            <v>0</v>
          </cell>
          <cell r="Y2307">
            <v>0</v>
          </cell>
          <cell r="Z2307">
            <v>0</v>
          </cell>
          <cell r="AA2307">
            <v>0</v>
          </cell>
          <cell r="AB2307">
            <v>0</v>
          </cell>
          <cell r="AC2307">
            <v>0</v>
          </cell>
          <cell r="AD2307">
            <v>0</v>
          </cell>
          <cell r="AE2307">
            <v>0</v>
          </cell>
          <cell r="AF2307">
            <v>0</v>
          </cell>
          <cell r="AG2307">
            <v>0</v>
          </cell>
          <cell r="AH2307">
            <v>0</v>
          </cell>
        </row>
        <row r="2308">
          <cell r="E2308" t="str">
            <v>552|TVAR|Actual vs Prior</v>
          </cell>
          <cell r="F2308">
            <v>0</v>
          </cell>
          <cell r="G2308">
            <v>0</v>
          </cell>
          <cell r="H2308">
            <v>0</v>
          </cell>
          <cell r="I2308">
            <v>0</v>
          </cell>
          <cell r="J2308">
            <v>0</v>
          </cell>
          <cell r="K2308">
            <v>0</v>
          </cell>
          <cell r="L2308">
            <v>0</v>
          </cell>
          <cell r="M2308">
            <v>0</v>
          </cell>
          <cell r="N2308">
            <v>0</v>
          </cell>
          <cell r="O2308">
            <v>0</v>
          </cell>
          <cell r="P2308">
            <v>0</v>
          </cell>
          <cell r="Q2308">
            <v>0</v>
          </cell>
          <cell r="R2308">
            <v>0</v>
          </cell>
          <cell r="S2308">
            <v>0</v>
          </cell>
          <cell r="T2308">
            <v>0</v>
          </cell>
          <cell r="U2308">
            <v>0</v>
          </cell>
          <cell r="V2308">
            <v>0</v>
          </cell>
          <cell r="W2308">
            <v>0</v>
          </cell>
          <cell r="X2308">
            <v>0</v>
          </cell>
          <cell r="Y2308">
            <v>0</v>
          </cell>
          <cell r="Z2308">
            <v>0</v>
          </cell>
          <cell r="AA2308">
            <v>0</v>
          </cell>
          <cell r="AB2308">
            <v>0</v>
          </cell>
          <cell r="AC2308">
            <v>0</v>
          </cell>
          <cell r="AD2308">
            <v>0</v>
          </cell>
          <cell r="AE2308">
            <v>0</v>
          </cell>
          <cell r="AF2308">
            <v>0</v>
          </cell>
          <cell r="AG2308">
            <v>0</v>
          </cell>
          <cell r="AH2308">
            <v>0</v>
          </cell>
        </row>
        <row r="2309">
          <cell r="E2309" t="str">
            <v>552|TVAR %|Actual vs Prior</v>
          </cell>
          <cell r="F2309">
            <v>0</v>
          </cell>
          <cell r="G2309">
            <v>0</v>
          </cell>
          <cell r="H2309">
            <v>0</v>
          </cell>
          <cell r="I2309">
            <v>0</v>
          </cell>
          <cell r="J2309">
            <v>0</v>
          </cell>
          <cell r="K2309">
            <v>0</v>
          </cell>
          <cell r="L2309">
            <v>0</v>
          </cell>
          <cell r="M2309">
            <v>0</v>
          </cell>
          <cell r="N2309">
            <v>0</v>
          </cell>
          <cell r="O2309">
            <v>0</v>
          </cell>
          <cell r="P2309">
            <v>0</v>
          </cell>
          <cell r="Q2309">
            <v>0</v>
          </cell>
          <cell r="R2309">
            <v>0</v>
          </cell>
          <cell r="S2309">
            <v>0</v>
          </cell>
          <cell r="T2309">
            <v>0</v>
          </cell>
          <cell r="U2309">
            <v>0</v>
          </cell>
          <cell r="V2309">
            <v>0</v>
          </cell>
          <cell r="W2309">
            <v>0</v>
          </cell>
          <cell r="X2309">
            <v>0</v>
          </cell>
          <cell r="Y2309">
            <v>0</v>
          </cell>
          <cell r="Z2309">
            <v>0</v>
          </cell>
          <cell r="AA2309">
            <v>0</v>
          </cell>
          <cell r="AB2309">
            <v>0</v>
          </cell>
          <cell r="AC2309">
            <v>0</v>
          </cell>
          <cell r="AD2309">
            <v>0</v>
          </cell>
          <cell r="AE2309">
            <v>0</v>
          </cell>
          <cell r="AF2309">
            <v>0</v>
          </cell>
          <cell r="AG2309">
            <v>0</v>
          </cell>
          <cell r="AH2309">
            <v>0</v>
          </cell>
        </row>
        <row r="2310">
          <cell r="E2310" t="str">
            <v>553|Actual|Trend</v>
          </cell>
          <cell r="F2310">
            <v>0</v>
          </cell>
          <cell r="G2310">
            <v>0</v>
          </cell>
          <cell r="H2310">
            <v>0</v>
          </cell>
          <cell r="I2310">
            <v>0</v>
          </cell>
          <cell r="J2310">
            <v>0</v>
          </cell>
          <cell r="K2310">
            <v>0</v>
          </cell>
          <cell r="L2310">
            <v>0</v>
          </cell>
          <cell r="M2310">
            <v>0</v>
          </cell>
          <cell r="N2310">
            <v>0</v>
          </cell>
          <cell r="O2310">
            <v>0</v>
          </cell>
          <cell r="P2310">
            <v>0</v>
          </cell>
          <cell r="Q2310">
            <v>0</v>
          </cell>
          <cell r="R2310">
            <v>0</v>
          </cell>
          <cell r="S2310">
            <v>0</v>
          </cell>
          <cell r="T2310">
            <v>0</v>
          </cell>
          <cell r="U2310">
            <v>0</v>
          </cell>
          <cell r="V2310">
            <v>0</v>
          </cell>
          <cell r="W2310">
            <v>0</v>
          </cell>
          <cell r="X2310">
            <v>0</v>
          </cell>
          <cell r="Y2310">
            <v>0</v>
          </cell>
          <cell r="Z2310">
            <v>0</v>
          </cell>
          <cell r="AA2310">
            <v>0</v>
          </cell>
          <cell r="AB2310">
            <v>0</v>
          </cell>
          <cell r="AC2310">
            <v>0</v>
          </cell>
          <cell r="AD2310">
            <v>0</v>
          </cell>
          <cell r="AE2310">
            <v>0</v>
          </cell>
          <cell r="AF2310">
            <v>0</v>
          </cell>
          <cell r="AG2310">
            <v>0</v>
          </cell>
          <cell r="AH2310">
            <v>0</v>
          </cell>
        </row>
        <row r="2311">
          <cell r="E2311" t="str">
            <v>553|Plan|Trend</v>
          </cell>
          <cell r="F2311">
            <v>0</v>
          </cell>
          <cell r="G2311">
            <v>0</v>
          </cell>
          <cell r="H2311">
            <v>0</v>
          </cell>
          <cell r="I2311">
            <v>0</v>
          </cell>
          <cell r="J2311">
            <v>0</v>
          </cell>
          <cell r="K2311">
            <v>0</v>
          </cell>
          <cell r="L2311">
            <v>0</v>
          </cell>
          <cell r="M2311">
            <v>0</v>
          </cell>
          <cell r="N2311">
            <v>0</v>
          </cell>
          <cell r="O2311">
            <v>0</v>
          </cell>
          <cell r="P2311">
            <v>0</v>
          </cell>
          <cell r="Q2311">
            <v>0</v>
          </cell>
          <cell r="R2311">
            <v>0</v>
          </cell>
          <cell r="S2311">
            <v>0</v>
          </cell>
          <cell r="T2311">
            <v>0</v>
          </cell>
          <cell r="U2311">
            <v>0</v>
          </cell>
          <cell r="V2311">
            <v>0</v>
          </cell>
          <cell r="W2311">
            <v>0</v>
          </cell>
          <cell r="X2311">
            <v>0</v>
          </cell>
          <cell r="Y2311">
            <v>0</v>
          </cell>
          <cell r="Z2311">
            <v>0</v>
          </cell>
          <cell r="AA2311">
            <v>0</v>
          </cell>
          <cell r="AB2311">
            <v>0</v>
          </cell>
          <cell r="AC2311">
            <v>0</v>
          </cell>
          <cell r="AD2311">
            <v>0</v>
          </cell>
          <cell r="AE2311">
            <v>0</v>
          </cell>
          <cell r="AF2311">
            <v>0</v>
          </cell>
          <cell r="AG2311">
            <v>0</v>
          </cell>
          <cell r="AH2311">
            <v>0</v>
          </cell>
        </row>
        <row r="2312">
          <cell r="E2312" t="str">
            <v>553|FORECAST|Trend</v>
          </cell>
          <cell r="F2312">
            <v>0</v>
          </cell>
          <cell r="G2312">
            <v>0</v>
          </cell>
          <cell r="H2312">
            <v>0</v>
          </cell>
          <cell r="I2312">
            <v>0</v>
          </cell>
          <cell r="J2312">
            <v>0</v>
          </cell>
          <cell r="K2312">
            <v>0</v>
          </cell>
          <cell r="L2312">
            <v>0</v>
          </cell>
          <cell r="M2312">
            <v>0</v>
          </cell>
          <cell r="N2312">
            <v>0</v>
          </cell>
          <cell r="O2312">
            <v>0</v>
          </cell>
          <cell r="P2312">
            <v>0</v>
          </cell>
          <cell r="Q2312">
            <v>0</v>
          </cell>
          <cell r="R2312">
            <v>0</v>
          </cell>
          <cell r="S2312">
            <v>0</v>
          </cell>
          <cell r="T2312">
            <v>0</v>
          </cell>
          <cell r="U2312">
            <v>0</v>
          </cell>
          <cell r="V2312">
            <v>0</v>
          </cell>
          <cell r="W2312">
            <v>0</v>
          </cell>
          <cell r="X2312">
            <v>0</v>
          </cell>
          <cell r="Y2312">
            <v>0</v>
          </cell>
          <cell r="Z2312">
            <v>0</v>
          </cell>
          <cell r="AA2312">
            <v>0</v>
          </cell>
          <cell r="AB2312">
            <v>0</v>
          </cell>
          <cell r="AC2312">
            <v>0</v>
          </cell>
          <cell r="AD2312">
            <v>0</v>
          </cell>
          <cell r="AE2312">
            <v>0</v>
          </cell>
          <cell r="AF2312">
            <v>0</v>
          </cell>
          <cell r="AG2312">
            <v>0</v>
          </cell>
          <cell r="AH2312">
            <v>0</v>
          </cell>
        </row>
        <row r="2313">
          <cell r="E2313" t="str">
            <v>553|Prior|Trend</v>
          </cell>
          <cell r="F2313">
            <v>0</v>
          </cell>
          <cell r="G2313">
            <v>0</v>
          </cell>
          <cell r="H2313">
            <v>0</v>
          </cell>
          <cell r="I2313">
            <v>0</v>
          </cell>
          <cell r="J2313">
            <v>0</v>
          </cell>
          <cell r="K2313">
            <v>0</v>
          </cell>
          <cell r="L2313">
            <v>0</v>
          </cell>
          <cell r="M2313">
            <v>0</v>
          </cell>
          <cell r="N2313">
            <v>0</v>
          </cell>
          <cell r="O2313">
            <v>0</v>
          </cell>
          <cell r="P2313">
            <v>0</v>
          </cell>
          <cell r="Q2313">
            <v>0</v>
          </cell>
          <cell r="R2313">
            <v>0</v>
          </cell>
          <cell r="S2313">
            <v>0</v>
          </cell>
          <cell r="T2313">
            <v>0</v>
          </cell>
          <cell r="U2313">
            <v>0</v>
          </cell>
          <cell r="V2313">
            <v>0</v>
          </cell>
          <cell r="W2313">
            <v>0</v>
          </cell>
          <cell r="X2313">
            <v>0</v>
          </cell>
          <cell r="Y2313">
            <v>0</v>
          </cell>
          <cell r="Z2313">
            <v>0</v>
          </cell>
          <cell r="AA2313">
            <v>0</v>
          </cell>
          <cell r="AB2313">
            <v>0</v>
          </cell>
          <cell r="AC2313">
            <v>0</v>
          </cell>
          <cell r="AD2313">
            <v>0</v>
          </cell>
          <cell r="AE2313">
            <v>0</v>
          </cell>
          <cell r="AF2313">
            <v>0</v>
          </cell>
          <cell r="AG2313">
            <v>0</v>
          </cell>
          <cell r="AH2313">
            <v>0</v>
          </cell>
        </row>
        <row r="2314">
          <cell r="E2314" t="str">
            <v>553|TVAR|Actual vs Plan</v>
          </cell>
          <cell r="F2314">
            <v>0</v>
          </cell>
          <cell r="G2314">
            <v>0</v>
          </cell>
          <cell r="H2314">
            <v>0</v>
          </cell>
          <cell r="I2314">
            <v>0</v>
          </cell>
          <cell r="J2314">
            <v>0</v>
          </cell>
          <cell r="K2314">
            <v>0</v>
          </cell>
          <cell r="L2314">
            <v>0</v>
          </cell>
          <cell r="M2314">
            <v>0</v>
          </cell>
          <cell r="N2314">
            <v>0</v>
          </cell>
          <cell r="O2314">
            <v>0</v>
          </cell>
          <cell r="P2314">
            <v>0</v>
          </cell>
          <cell r="Q2314">
            <v>0</v>
          </cell>
          <cell r="R2314">
            <v>0</v>
          </cell>
          <cell r="S2314">
            <v>0</v>
          </cell>
          <cell r="T2314">
            <v>0</v>
          </cell>
          <cell r="U2314">
            <v>0</v>
          </cell>
          <cell r="V2314">
            <v>0</v>
          </cell>
          <cell r="W2314">
            <v>0</v>
          </cell>
          <cell r="X2314">
            <v>0</v>
          </cell>
          <cell r="Y2314">
            <v>0</v>
          </cell>
          <cell r="Z2314">
            <v>0</v>
          </cell>
          <cell r="AA2314">
            <v>0</v>
          </cell>
          <cell r="AB2314">
            <v>0</v>
          </cell>
          <cell r="AC2314">
            <v>0</v>
          </cell>
          <cell r="AD2314">
            <v>0</v>
          </cell>
          <cell r="AE2314">
            <v>0</v>
          </cell>
          <cell r="AF2314">
            <v>0</v>
          </cell>
          <cell r="AG2314">
            <v>0</v>
          </cell>
          <cell r="AH2314">
            <v>0</v>
          </cell>
        </row>
        <row r="2315">
          <cell r="E2315" t="str">
            <v>553|TVAR %|Actual vs Plan</v>
          </cell>
          <cell r="F2315">
            <v>0</v>
          </cell>
          <cell r="G2315">
            <v>0</v>
          </cell>
          <cell r="H2315">
            <v>0</v>
          </cell>
          <cell r="I2315">
            <v>0</v>
          </cell>
          <cell r="J2315">
            <v>0</v>
          </cell>
          <cell r="K2315">
            <v>0</v>
          </cell>
          <cell r="L2315">
            <v>0</v>
          </cell>
          <cell r="M2315">
            <v>0</v>
          </cell>
          <cell r="N2315">
            <v>0</v>
          </cell>
          <cell r="O2315">
            <v>0</v>
          </cell>
          <cell r="P2315">
            <v>0</v>
          </cell>
          <cell r="Q2315">
            <v>0</v>
          </cell>
          <cell r="R2315">
            <v>0</v>
          </cell>
          <cell r="S2315">
            <v>0</v>
          </cell>
          <cell r="T2315">
            <v>0</v>
          </cell>
          <cell r="U2315">
            <v>0</v>
          </cell>
          <cell r="V2315">
            <v>0</v>
          </cell>
          <cell r="W2315">
            <v>0</v>
          </cell>
          <cell r="X2315">
            <v>0</v>
          </cell>
          <cell r="Y2315">
            <v>0</v>
          </cell>
          <cell r="Z2315">
            <v>0</v>
          </cell>
          <cell r="AA2315">
            <v>0</v>
          </cell>
          <cell r="AB2315">
            <v>0</v>
          </cell>
          <cell r="AC2315">
            <v>0</v>
          </cell>
          <cell r="AD2315">
            <v>0</v>
          </cell>
          <cell r="AE2315">
            <v>0</v>
          </cell>
          <cell r="AF2315">
            <v>0</v>
          </cell>
          <cell r="AG2315">
            <v>0</v>
          </cell>
          <cell r="AH2315">
            <v>0</v>
          </cell>
        </row>
        <row r="2316">
          <cell r="E2316" t="str">
            <v>553|DTE|Actual vs Plan</v>
          </cell>
          <cell r="F2316">
            <v>0</v>
          </cell>
          <cell r="G2316">
            <v>0</v>
          </cell>
          <cell r="H2316">
            <v>0</v>
          </cell>
          <cell r="I2316">
            <v>0</v>
          </cell>
          <cell r="J2316">
            <v>0</v>
          </cell>
          <cell r="K2316">
            <v>0</v>
          </cell>
          <cell r="L2316">
            <v>0</v>
          </cell>
          <cell r="M2316">
            <v>0</v>
          </cell>
          <cell r="N2316">
            <v>0</v>
          </cell>
          <cell r="O2316">
            <v>0</v>
          </cell>
          <cell r="P2316">
            <v>0</v>
          </cell>
          <cell r="Q2316">
            <v>0</v>
          </cell>
          <cell r="R2316">
            <v>0</v>
          </cell>
          <cell r="S2316">
            <v>0</v>
          </cell>
          <cell r="T2316">
            <v>0</v>
          </cell>
          <cell r="U2316">
            <v>0</v>
          </cell>
          <cell r="V2316">
            <v>0</v>
          </cell>
          <cell r="W2316">
            <v>0</v>
          </cell>
          <cell r="X2316">
            <v>0</v>
          </cell>
          <cell r="Y2316">
            <v>0</v>
          </cell>
          <cell r="Z2316">
            <v>0</v>
          </cell>
          <cell r="AA2316">
            <v>0</v>
          </cell>
          <cell r="AB2316">
            <v>0</v>
          </cell>
          <cell r="AC2316">
            <v>0</v>
          </cell>
          <cell r="AD2316">
            <v>0</v>
          </cell>
          <cell r="AE2316">
            <v>0</v>
          </cell>
          <cell r="AF2316">
            <v>0</v>
          </cell>
          <cell r="AG2316">
            <v>0</v>
          </cell>
          <cell r="AH2316">
            <v>0</v>
          </cell>
        </row>
        <row r="2317">
          <cell r="E2317" t="str">
            <v>553|DTE %|Actual vs Plan</v>
          </cell>
          <cell r="F2317">
            <v>0</v>
          </cell>
          <cell r="G2317">
            <v>0</v>
          </cell>
          <cell r="H2317">
            <v>0</v>
          </cell>
          <cell r="I2317">
            <v>0</v>
          </cell>
          <cell r="J2317">
            <v>0</v>
          </cell>
          <cell r="K2317">
            <v>0</v>
          </cell>
          <cell r="L2317">
            <v>0</v>
          </cell>
          <cell r="M2317">
            <v>0</v>
          </cell>
          <cell r="N2317">
            <v>0</v>
          </cell>
          <cell r="O2317">
            <v>0</v>
          </cell>
          <cell r="P2317">
            <v>0</v>
          </cell>
          <cell r="Q2317">
            <v>0</v>
          </cell>
          <cell r="R2317">
            <v>0</v>
          </cell>
          <cell r="S2317">
            <v>0</v>
          </cell>
          <cell r="T2317">
            <v>0</v>
          </cell>
          <cell r="U2317">
            <v>0</v>
          </cell>
          <cell r="V2317">
            <v>0</v>
          </cell>
          <cell r="W2317">
            <v>0</v>
          </cell>
          <cell r="X2317">
            <v>0</v>
          </cell>
          <cell r="Y2317">
            <v>0</v>
          </cell>
          <cell r="Z2317">
            <v>0</v>
          </cell>
          <cell r="AA2317">
            <v>0</v>
          </cell>
          <cell r="AB2317">
            <v>0</v>
          </cell>
          <cell r="AC2317">
            <v>0</v>
          </cell>
          <cell r="AD2317">
            <v>0</v>
          </cell>
          <cell r="AE2317">
            <v>0</v>
          </cell>
          <cell r="AF2317">
            <v>0</v>
          </cell>
          <cell r="AG2317">
            <v>0</v>
          </cell>
          <cell r="AH2317">
            <v>0</v>
          </cell>
        </row>
        <row r="2318">
          <cell r="E2318" t="str">
            <v>553|ExExch|Actual vs Plan</v>
          </cell>
          <cell r="F2318">
            <v>0</v>
          </cell>
          <cell r="G2318">
            <v>0</v>
          </cell>
          <cell r="H2318">
            <v>0</v>
          </cell>
          <cell r="I2318">
            <v>0</v>
          </cell>
          <cell r="J2318">
            <v>0</v>
          </cell>
          <cell r="K2318">
            <v>0</v>
          </cell>
          <cell r="L2318">
            <v>0</v>
          </cell>
          <cell r="M2318">
            <v>0</v>
          </cell>
          <cell r="N2318">
            <v>0</v>
          </cell>
          <cell r="O2318">
            <v>0</v>
          </cell>
          <cell r="P2318">
            <v>0</v>
          </cell>
          <cell r="Q2318">
            <v>0</v>
          </cell>
          <cell r="R2318">
            <v>0</v>
          </cell>
          <cell r="S2318">
            <v>0</v>
          </cell>
          <cell r="T2318">
            <v>0</v>
          </cell>
          <cell r="U2318">
            <v>0</v>
          </cell>
          <cell r="V2318">
            <v>0</v>
          </cell>
          <cell r="W2318">
            <v>0</v>
          </cell>
          <cell r="X2318">
            <v>0</v>
          </cell>
          <cell r="Y2318">
            <v>0</v>
          </cell>
          <cell r="Z2318">
            <v>0</v>
          </cell>
          <cell r="AA2318">
            <v>0</v>
          </cell>
          <cell r="AB2318">
            <v>0</v>
          </cell>
          <cell r="AC2318">
            <v>0</v>
          </cell>
          <cell r="AD2318">
            <v>0</v>
          </cell>
          <cell r="AE2318">
            <v>0</v>
          </cell>
          <cell r="AF2318">
            <v>0</v>
          </cell>
          <cell r="AG2318">
            <v>0</v>
          </cell>
          <cell r="AH2318">
            <v>0</v>
          </cell>
        </row>
        <row r="2319">
          <cell r="E2319" t="str">
            <v>553|ExExch %|Actual vs Plan</v>
          </cell>
          <cell r="F2319">
            <v>0</v>
          </cell>
          <cell r="G2319">
            <v>0</v>
          </cell>
          <cell r="H2319">
            <v>0</v>
          </cell>
          <cell r="I2319">
            <v>0</v>
          </cell>
          <cell r="J2319">
            <v>0</v>
          </cell>
          <cell r="K2319">
            <v>0</v>
          </cell>
          <cell r="L2319">
            <v>0</v>
          </cell>
          <cell r="M2319">
            <v>0</v>
          </cell>
          <cell r="N2319">
            <v>0</v>
          </cell>
          <cell r="O2319">
            <v>0</v>
          </cell>
          <cell r="P2319">
            <v>0</v>
          </cell>
          <cell r="Q2319">
            <v>0</v>
          </cell>
          <cell r="R2319">
            <v>0</v>
          </cell>
          <cell r="S2319">
            <v>0</v>
          </cell>
          <cell r="T2319">
            <v>0</v>
          </cell>
          <cell r="U2319">
            <v>0</v>
          </cell>
          <cell r="V2319">
            <v>0</v>
          </cell>
          <cell r="W2319">
            <v>0</v>
          </cell>
          <cell r="X2319">
            <v>0</v>
          </cell>
          <cell r="Y2319">
            <v>0</v>
          </cell>
          <cell r="Z2319">
            <v>0</v>
          </cell>
          <cell r="AA2319">
            <v>0</v>
          </cell>
          <cell r="AB2319">
            <v>0</v>
          </cell>
          <cell r="AC2319">
            <v>0</v>
          </cell>
          <cell r="AD2319">
            <v>0</v>
          </cell>
          <cell r="AE2319">
            <v>0</v>
          </cell>
          <cell r="AF2319">
            <v>0</v>
          </cell>
          <cell r="AG2319">
            <v>0</v>
          </cell>
          <cell r="AH2319">
            <v>0</v>
          </cell>
        </row>
        <row r="2320">
          <cell r="E2320" t="str">
            <v>553|Plan Next|Trend</v>
          </cell>
          <cell r="F2320">
            <v>0</v>
          </cell>
          <cell r="G2320">
            <v>0</v>
          </cell>
          <cell r="H2320">
            <v>0</v>
          </cell>
          <cell r="I2320">
            <v>0</v>
          </cell>
          <cell r="J2320">
            <v>0</v>
          </cell>
          <cell r="K2320">
            <v>0</v>
          </cell>
          <cell r="L2320">
            <v>0</v>
          </cell>
          <cell r="M2320">
            <v>0</v>
          </cell>
          <cell r="N2320">
            <v>0</v>
          </cell>
          <cell r="O2320">
            <v>0</v>
          </cell>
          <cell r="P2320">
            <v>0</v>
          </cell>
          <cell r="Q2320">
            <v>0</v>
          </cell>
          <cell r="R2320">
            <v>0</v>
          </cell>
          <cell r="S2320">
            <v>0</v>
          </cell>
          <cell r="T2320">
            <v>0</v>
          </cell>
          <cell r="U2320">
            <v>0</v>
          </cell>
          <cell r="V2320">
            <v>0</v>
          </cell>
          <cell r="W2320">
            <v>0</v>
          </cell>
          <cell r="X2320">
            <v>0</v>
          </cell>
          <cell r="Y2320">
            <v>0</v>
          </cell>
          <cell r="Z2320">
            <v>0</v>
          </cell>
          <cell r="AA2320">
            <v>0</v>
          </cell>
          <cell r="AB2320">
            <v>0</v>
          </cell>
          <cell r="AC2320">
            <v>0</v>
          </cell>
          <cell r="AD2320">
            <v>0</v>
          </cell>
          <cell r="AE2320">
            <v>0</v>
          </cell>
          <cell r="AF2320">
            <v>0</v>
          </cell>
          <cell r="AG2320">
            <v>0</v>
          </cell>
          <cell r="AH2320">
            <v>0</v>
          </cell>
        </row>
        <row r="2321">
          <cell r="E2321" t="str">
            <v>553|DTE|Actual vs Prior</v>
          </cell>
          <cell r="F2321">
            <v>0</v>
          </cell>
          <cell r="G2321">
            <v>0</v>
          </cell>
          <cell r="H2321">
            <v>0</v>
          </cell>
          <cell r="I2321">
            <v>0</v>
          </cell>
          <cell r="J2321">
            <v>0</v>
          </cell>
          <cell r="K2321">
            <v>0</v>
          </cell>
          <cell r="L2321">
            <v>0</v>
          </cell>
          <cell r="M2321">
            <v>0</v>
          </cell>
          <cell r="N2321">
            <v>0</v>
          </cell>
          <cell r="O2321">
            <v>0</v>
          </cell>
          <cell r="P2321">
            <v>0</v>
          </cell>
          <cell r="Q2321">
            <v>0</v>
          </cell>
          <cell r="R2321">
            <v>0</v>
          </cell>
          <cell r="S2321">
            <v>0</v>
          </cell>
          <cell r="T2321">
            <v>0</v>
          </cell>
          <cell r="U2321">
            <v>0</v>
          </cell>
          <cell r="V2321">
            <v>0</v>
          </cell>
          <cell r="W2321">
            <v>0</v>
          </cell>
          <cell r="X2321">
            <v>0</v>
          </cell>
          <cell r="Y2321">
            <v>0</v>
          </cell>
          <cell r="Z2321">
            <v>0</v>
          </cell>
          <cell r="AA2321">
            <v>0</v>
          </cell>
          <cell r="AB2321">
            <v>0</v>
          </cell>
          <cell r="AC2321">
            <v>0</v>
          </cell>
          <cell r="AD2321">
            <v>0</v>
          </cell>
          <cell r="AE2321">
            <v>0</v>
          </cell>
          <cell r="AF2321">
            <v>0</v>
          </cell>
          <cell r="AG2321">
            <v>0</v>
          </cell>
          <cell r="AH2321">
            <v>0</v>
          </cell>
        </row>
        <row r="2322">
          <cell r="E2322" t="str">
            <v>553|DTE %|Actual vs Prior</v>
          </cell>
          <cell r="F2322">
            <v>0</v>
          </cell>
          <cell r="G2322">
            <v>0</v>
          </cell>
          <cell r="H2322">
            <v>0</v>
          </cell>
          <cell r="I2322">
            <v>0</v>
          </cell>
          <cell r="J2322">
            <v>0</v>
          </cell>
          <cell r="K2322">
            <v>0</v>
          </cell>
          <cell r="L2322">
            <v>0</v>
          </cell>
          <cell r="M2322">
            <v>0</v>
          </cell>
          <cell r="N2322">
            <v>0</v>
          </cell>
          <cell r="O2322">
            <v>0</v>
          </cell>
          <cell r="P2322">
            <v>0</v>
          </cell>
          <cell r="Q2322">
            <v>0</v>
          </cell>
          <cell r="R2322">
            <v>0</v>
          </cell>
          <cell r="S2322">
            <v>0</v>
          </cell>
          <cell r="T2322">
            <v>0</v>
          </cell>
          <cell r="U2322">
            <v>0</v>
          </cell>
          <cell r="V2322">
            <v>0</v>
          </cell>
          <cell r="W2322">
            <v>0</v>
          </cell>
          <cell r="X2322">
            <v>0</v>
          </cell>
          <cell r="Y2322">
            <v>0</v>
          </cell>
          <cell r="Z2322">
            <v>0</v>
          </cell>
          <cell r="AA2322">
            <v>0</v>
          </cell>
          <cell r="AB2322">
            <v>0</v>
          </cell>
          <cell r="AC2322">
            <v>0</v>
          </cell>
          <cell r="AD2322">
            <v>0</v>
          </cell>
          <cell r="AE2322">
            <v>0</v>
          </cell>
          <cell r="AF2322">
            <v>0</v>
          </cell>
          <cell r="AG2322">
            <v>0</v>
          </cell>
          <cell r="AH2322">
            <v>0</v>
          </cell>
        </row>
        <row r="2323">
          <cell r="E2323" t="str">
            <v>553|ExExch|Actual vs Prior</v>
          </cell>
          <cell r="F2323">
            <v>0</v>
          </cell>
          <cell r="G2323">
            <v>0</v>
          </cell>
          <cell r="H2323">
            <v>0</v>
          </cell>
          <cell r="I2323">
            <v>0</v>
          </cell>
          <cell r="J2323">
            <v>0</v>
          </cell>
          <cell r="K2323">
            <v>0</v>
          </cell>
          <cell r="L2323">
            <v>0</v>
          </cell>
          <cell r="M2323">
            <v>0</v>
          </cell>
          <cell r="N2323">
            <v>0</v>
          </cell>
          <cell r="O2323">
            <v>0</v>
          </cell>
          <cell r="P2323">
            <v>0</v>
          </cell>
          <cell r="Q2323">
            <v>0</v>
          </cell>
          <cell r="R2323">
            <v>0</v>
          </cell>
          <cell r="S2323">
            <v>0</v>
          </cell>
          <cell r="T2323">
            <v>0</v>
          </cell>
          <cell r="U2323">
            <v>0</v>
          </cell>
          <cell r="V2323">
            <v>0</v>
          </cell>
          <cell r="W2323">
            <v>0</v>
          </cell>
          <cell r="X2323">
            <v>0</v>
          </cell>
          <cell r="Y2323">
            <v>0</v>
          </cell>
          <cell r="Z2323">
            <v>0</v>
          </cell>
          <cell r="AA2323">
            <v>0</v>
          </cell>
          <cell r="AB2323">
            <v>0</v>
          </cell>
          <cell r="AC2323">
            <v>0</v>
          </cell>
          <cell r="AD2323">
            <v>0</v>
          </cell>
          <cell r="AE2323">
            <v>0</v>
          </cell>
          <cell r="AF2323">
            <v>0</v>
          </cell>
          <cell r="AG2323">
            <v>0</v>
          </cell>
          <cell r="AH2323">
            <v>0</v>
          </cell>
        </row>
        <row r="2324">
          <cell r="E2324" t="str">
            <v>553|ExExch %|Actual vs Prior</v>
          </cell>
          <cell r="F2324">
            <v>0</v>
          </cell>
          <cell r="G2324">
            <v>0</v>
          </cell>
          <cell r="H2324">
            <v>0</v>
          </cell>
          <cell r="I2324">
            <v>0</v>
          </cell>
          <cell r="J2324">
            <v>0</v>
          </cell>
          <cell r="K2324">
            <v>0</v>
          </cell>
          <cell r="L2324">
            <v>0</v>
          </cell>
          <cell r="M2324">
            <v>0</v>
          </cell>
          <cell r="N2324">
            <v>0</v>
          </cell>
          <cell r="O2324">
            <v>0</v>
          </cell>
          <cell r="P2324">
            <v>0</v>
          </cell>
          <cell r="Q2324">
            <v>0</v>
          </cell>
          <cell r="R2324">
            <v>0</v>
          </cell>
          <cell r="S2324">
            <v>0</v>
          </cell>
          <cell r="T2324">
            <v>0</v>
          </cell>
          <cell r="U2324">
            <v>0</v>
          </cell>
          <cell r="V2324">
            <v>0</v>
          </cell>
          <cell r="W2324">
            <v>0</v>
          </cell>
          <cell r="X2324">
            <v>0</v>
          </cell>
          <cell r="Y2324">
            <v>0</v>
          </cell>
          <cell r="Z2324">
            <v>0</v>
          </cell>
          <cell r="AA2324">
            <v>0</v>
          </cell>
          <cell r="AB2324">
            <v>0</v>
          </cell>
          <cell r="AC2324">
            <v>0</v>
          </cell>
          <cell r="AD2324">
            <v>0</v>
          </cell>
          <cell r="AE2324">
            <v>0</v>
          </cell>
          <cell r="AF2324">
            <v>0</v>
          </cell>
          <cell r="AG2324">
            <v>0</v>
          </cell>
          <cell r="AH2324">
            <v>0</v>
          </cell>
        </row>
        <row r="2325">
          <cell r="E2325" t="str">
            <v>553|TVAR|Actual vs Prior</v>
          </cell>
          <cell r="F2325">
            <v>0</v>
          </cell>
          <cell r="G2325">
            <v>0</v>
          </cell>
          <cell r="H2325">
            <v>0</v>
          </cell>
          <cell r="I2325">
            <v>0</v>
          </cell>
          <cell r="J2325">
            <v>0</v>
          </cell>
          <cell r="K2325">
            <v>0</v>
          </cell>
          <cell r="L2325">
            <v>0</v>
          </cell>
          <cell r="M2325">
            <v>0</v>
          </cell>
          <cell r="N2325">
            <v>0</v>
          </cell>
          <cell r="O2325">
            <v>0</v>
          </cell>
          <cell r="P2325">
            <v>0</v>
          </cell>
          <cell r="Q2325">
            <v>0</v>
          </cell>
          <cell r="R2325">
            <v>0</v>
          </cell>
          <cell r="S2325">
            <v>0</v>
          </cell>
          <cell r="T2325">
            <v>0</v>
          </cell>
          <cell r="U2325">
            <v>0</v>
          </cell>
          <cell r="V2325">
            <v>0</v>
          </cell>
          <cell r="W2325">
            <v>0</v>
          </cell>
          <cell r="X2325">
            <v>0</v>
          </cell>
          <cell r="Y2325">
            <v>0</v>
          </cell>
          <cell r="Z2325">
            <v>0</v>
          </cell>
          <cell r="AA2325">
            <v>0</v>
          </cell>
          <cell r="AB2325">
            <v>0</v>
          </cell>
          <cell r="AC2325">
            <v>0</v>
          </cell>
          <cell r="AD2325">
            <v>0</v>
          </cell>
          <cell r="AE2325">
            <v>0</v>
          </cell>
          <cell r="AF2325">
            <v>0</v>
          </cell>
          <cell r="AG2325">
            <v>0</v>
          </cell>
          <cell r="AH2325">
            <v>0</v>
          </cell>
        </row>
        <row r="2326">
          <cell r="E2326" t="str">
            <v>553|TVAR %|Actual vs Prior</v>
          </cell>
          <cell r="F2326">
            <v>0</v>
          </cell>
          <cell r="G2326">
            <v>0</v>
          </cell>
          <cell r="H2326">
            <v>0</v>
          </cell>
          <cell r="I2326">
            <v>0</v>
          </cell>
          <cell r="J2326">
            <v>0</v>
          </cell>
          <cell r="K2326">
            <v>0</v>
          </cell>
          <cell r="L2326">
            <v>0</v>
          </cell>
          <cell r="M2326">
            <v>0</v>
          </cell>
          <cell r="N2326">
            <v>0</v>
          </cell>
          <cell r="O2326">
            <v>0</v>
          </cell>
          <cell r="P2326">
            <v>0</v>
          </cell>
          <cell r="Q2326">
            <v>0</v>
          </cell>
          <cell r="R2326">
            <v>0</v>
          </cell>
          <cell r="S2326">
            <v>0</v>
          </cell>
          <cell r="T2326">
            <v>0</v>
          </cell>
          <cell r="U2326">
            <v>0</v>
          </cell>
          <cell r="V2326">
            <v>0</v>
          </cell>
          <cell r="W2326">
            <v>0</v>
          </cell>
          <cell r="X2326">
            <v>0</v>
          </cell>
          <cell r="Y2326">
            <v>0</v>
          </cell>
          <cell r="Z2326">
            <v>0</v>
          </cell>
          <cell r="AA2326">
            <v>0</v>
          </cell>
          <cell r="AB2326">
            <v>0</v>
          </cell>
          <cell r="AC2326">
            <v>0</v>
          </cell>
          <cell r="AD2326">
            <v>0</v>
          </cell>
          <cell r="AE2326">
            <v>0</v>
          </cell>
          <cell r="AF2326">
            <v>0</v>
          </cell>
          <cell r="AG2326">
            <v>0</v>
          </cell>
          <cell r="AH2326">
            <v>0</v>
          </cell>
        </row>
        <row r="2327">
          <cell r="E2327" t="str">
            <v>554|Actual|Trend</v>
          </cell>
          <cell r="F2327">
            <v>0</v>
          </cell>
          <cell r="G2327">
            <v>0</v>
          </cell>
          <cell r="H2327">
            <v>0</v>
          </cell>
          <cell r="I2327">
            <v>0</v>
          </cell>
          <cell r="J2327">
            <v>0</v>
          </cell>
          <cell r="K2327">
            <v>0</v>
          </cell>
          <cell r="L2327">
            <v>0</v>
          </cell>
          <cell r="M2327">
            <v>0</v>
          </cell>
          <cell r="N2327">
            <v>0</v>
          </cell>
          <cell r="O2327">
            <v>0</v>
          </cell>
          <cell r="P2327">
            <v>0</v>
          </cell>
          <cell r="Q2327">
            <v>0</v>
          </cell>
          <cell r="R2327">
            <v>0</v>
          </cell>
          <cell r="S2327">
            <v>0</v>
          </cell>
          <cell r="T2327">
            <v>0</v>
          </cell>
          <cell r="U2327">
            <v>0</v>
          </cell>
          <cell r="V2327">
            <v>0</v>
          </cell>
          <cell r="W2327">
            <v>0</v>
          </cell>
          <cell r="X2327">
            <v>0</v>
          </cell>
          <cell r="Y2327">
            <v>0</v>
          </cell>
          <cell r="Z2327">
            <v>0</v>
          </cell>
          <cell r="AA2327">
            <v>0</v>
          </cell>
          <cell r="AB2327">
            <v>0</v>
          </cell>
          <cell r="AC2327">
            <v>0</v>
          </cell>
          <cell r="AD2327">
            <v>0</v>
          </cell>
          <cell r="AE2327">
            <v>0</v>
          </cell>
          <cell r="AF2327">
            <v>0</v>
          </cell>
          <cell r="AG2327">
            <v>0</v>
          </cell>
          <cell r="AH2327">
            <v>0</v>
          </cell>
        </row>
        <row r="2328">
          <cell r="E2328" t="str">
            <v>554|Plan|Trend</v>
          </cell>
          <cell r="F2328">
            <v>0</v>
          </cell>
          <cell r="G2328">
            <v>0</v>
          </cell>
          <cell r="H2328">
            <v>0</v>
          </cell>
          <cell r="I2328">
            <v>0</v>
          </cell>
          <cell r="J2328">
            <v>0</v>
          </cell>
          <cell r="K2328">
            <v>0</v>
          </cell>
          <cell r="L2328">
            <v>0</v>
          </cell>
          <cell r="M2328">
            <v>0</v>
          </cell>
          <cell r="N2328">
            <v>0</v>
          </cell>
          <cell r="O2328">
            <v>0</v>
          </cell>
          <cell r="P2328">
            <v>0</v>
          </cell>
          <cell r="Q2328">
            <v>0</v>
          </cell>
          <cell r="R2328">
            <v>0</v>
          </cell>
          <cell r="S2328">
            <v>0</v>
          </cell>
          <cell r="T2328">
            <v>0</v>
          </cell>
          <cell r="U2328">
            <v>0</v>
          </cell>
          <cell r="V2328">
            <v>0</v>
          </cell>
          <cell r="W2328">
            <v>0</v>
          </cell>
          <cell r="X2328">
            <v>0</v>
          </cell>
          <cell r="Y2328">
            <v>0</v>
          </cell>
          <cell r="Z2328">
            <v>0</v>
          </cell>
          <cell r="AA2328">
            <v>0</v>
          </cell>
          <cell r="AB2328">
            <v>0</v>
          </cell>
          <cell r="AC2328">
            <v>0</v>
          </cell>
          <cell r="AD2328">
            <v>0</v>
          </cell>
          <cell r="AE2328">
            <v>0</v>
          </cell>
          <cell r="AF2328">
            <v>0</v>
          </cell>
          <cell r="AG2328">
            <v>0</v>
          </cell>
          <cell r="AH2328">
            <v>0</v>
          </cell>
        </row>
        <row r="2329">
          <cell r="E2329" t="str">
            <v>554|FORECAST|Trend</v>
          </cell>
          <cell r="F2329">
            <v>0</v>
          </cell>
          <cell r="G2329">
            <v>0</v>
          </cell>
          <cell r="H2329">
            <v>0</v>
          </cell>
          <cell r="I2329">
            <v>0</v>
          </cell>
          <cell r="J2329">
            <v>0</v>
          </cell>
          <cell r="K2329">
            <v>0</v>
          </cell>
          <cell r="L2329">
            <v>0</v>
          </cell>
          <cell r="M2329">
            <v>0</v>
          </cell>
          <cell r="N2329">
            <v>0</v>
          </cell>
          <cell r="O2329">
            <v>0</v>
          </cell>
          <cell r="P2329">
            <v>0</v>
          </cell>
          <cell r="Q2329">
            <v>0</v>
          </cell>
          <cell r="R2329">
            <v>0</v>
          </cell>
          <cell r="S2329">
            <v>0</v>
          </cell>
          <cell r="T2329">
            <v>0</v>
          </cell>
          <cell r="U2329">
            <v>0</v>
          </cell>
          <cell r="V2329">
            <v>0</v>
          </cell>
          <cell r="W2329">
            <v>0</v>
          </cell>
          <cell r="X2329">
            <v>0</v>
          </cell>
          <cell r="Y2329">
            <v>0</v>
          </cell>
          <cell r="Z2329">
            <v>0</v>
          </cell>
          <cell r="AA2329">
            <v>0</v>
          </cell>
          <cell r="AB2329">
            <v>0</v>
          </cell>
          <cell r="AC2329">
            <v>0</v>
          </cell>
          <cell r="AD2329">
            <v>0</v>
          </cell>
          <cell r="AE2329">
            <v>0</v>
          </cell>
          <cell r="AF2329">
            <v>0</v>
          </cell>
          <cell r="AG2329">
            <v>0</v>
          </cell>
          <cell r="AH2329">
            <v>0</v>
          </cell>
        </row>
        <row r="2330">
          <cell r="E2330" t="str">
            <v>554|Prior|Trend</v>
          </cell>
          <cell r="F2330">
            <v>0</v>
          </cell>
          <cell r="G2330">
            <v>0</v>
          </cell>
          <cell r="H2330">
            <v>0</v>
          </cell>
          <cell r="I2330">
            <v>0</v>
          </cell>
          <cell r="J2330">
            <v>0</v>
          </cell>
          <cell r="K2330">
            <v>0</v>
          </cell>
          <cell r="L2330">
            <v>0</v>
          </cell>
          <cell r="M2330">
            <v>0</v>
          </cell>
          <cell r="N2330">
            <v>0</v>
          </cell>
          <cell r="O2330">
            <v>0</v>
          </cell>
          <cell r="P2330">
            <v>0</v>
          </cell>
          <cell r="Q2330">
            <v>0</v>
          </cell>
          <cell r="R2330">
            <v>0</v>
          </cell>
          <cell r="S2330">
            <v>0</v>
          </cell>
          <cell r="T2330">
            <v>0</v>
          </cell>
          <cell r="U2330">
            <v>0</v>
          </cell>
          <cell r="V2330">
            <v>0</v>
          </cell>
          <cell r="W2330">
            <v>0</v>
          </cell>
          <cell r="X2330">
            <v>0</v>
          </cell>
          <cell r="Y2330">
            <v>0</v>
          </cell>
          <cell r="Z2330">
            <v>0</v>
          </cell>
          <cell r="AA2330">
            <v>0</v>
          </cell>
          <cell r="AB2330">
            <v>0</v>
          </cell>
          <cell r="AC2330">
            <v>0</v>
          </cell>
          <cell r="AD2330">
            <v>0</v>
          </cell>
          <cell r="AE2330">
            <v>0</v>
          </cell>
          <cell r="AF2330">
            <v>0</v>
          </cell>
          <cell r="AG2330">
            <v>0</v>
          </cell>
          <cell r="AH2330">
            <v>0</v>
          </cell>
        </row>
        <row r="2331">
          <cell r="E2331" t="str">
            <v>554|TVAR|Actual vs Plan</v>
          </cell>
          <cell r="F2331">
            <v>0</v>
          </cell>
          <cell r="G2331">
            <v>0</v>
          </cell>
          <cell r="H2331">
            <v>0</v>
          </cell>
          <cell r="I2331">
            <v>0</v>
          </cell>
          <cell r="J2331">
            <v>0</v>
          </cell>
          <cell r="K2331">
            <v>0</v>
          </cell>
          <cell r="L2331">
            <v>0</v>
          </cell>
          <cell r="M2331">
            <v>0</v>
          </cell>
          <cell r="N2331">
            <v>0</v>
          </cell>
          <cell r="O2331">
            <v>0</v>
          </cell>
          <cell r="P2331">
            <v>0</v>
          </cell>
          <cell r="Q2331">
            <v>0</v>
          </cell>
          <cell r="R2331">
            <v>0</v>
          </cell>
          <cell r="S2331">
            <v>0</v>
          </cell>
          <cell r="T2331">
            <v>0</v>
          </cell>
          <cell r="U2331">
            <v>0</v>
          </cell>
          <cell r="V2331">
            <v>0</v>
          </cell>
          <cell r="W2331">
            <v>0</v>
          </cell>
          <cell r="X2331">
            <v>0</v>
          </cell>
          <cell r="Y2331">
            <v>0</v>
          </cell>
          <cell r="Z2331">
            <v>0</v>
          </cell>
          <cell r="AA2331">
            <v>0</v>
          </cell>
          <cell r="AB2331">
            <v>0</v>
          </cell>
          <cell r="AC2331">
            <v>0</v>
          </cell>
          <cell r="AD2331">
            <v>0</v>
          </cell>
          <cell r="AE2331">
            <v>0</v>
          </cell>
          <cell r="AF2331">
            <v>0</v>
          </cell>
          <cell r="AG2331">
            <v>0</v>
          </cell>
          <cell r="AH2331">
            <v>0</v>
          </cell>
        </row>
        <row r="2332">
          <cell r="E2332" t="str">
            <v>554|TVAR %|Actual vs Plan</v>
          </cell>
          <cell r="F2332">
            <v>0</v>
          </cell>
          <cell r="G2332">
            <v>0</v>
          </cell>
          <cell r="H2332">
            <v>0</v>
          </cell>
          <cell r="I2332">
            <v>0</v>
          </cell>
          <cell r="J2332">
            <v>0</v>
          </cell>
          <cell r="K2332">
            <v>0</v>
          </cell>
          <cell r="L2332">
            <v>0</v>
          </cell>
          <cell r="M2332">
            <v>0</v>
          </cell>
          <cell r="N2332">
            <v>0</v>
          </cell>
          <cell r="O2332">
            <v>0</v>
          </cell>
          <cell r="P2332">
            <v>0</v>
          </cell>
          <cell r="Q2332">
            <v>0</v>
          </cell>
          <cell r="R2332">
            <v>0</v>
          </cell>
          <cell r="S2332">
            <v>0</v>
          </cell>
          <cell r="T2332">
            <v>0</v>
          </cell>
          <cell r="U2332">
            <v>0</v>
          </cell>
          <cell r="V2332">
            <v>0</v>
          </cell>
          <cell r="W2332">
            <v>0</v>
          </cell>
          <cell r="X2332">
            <v>0</v>
          </cell>
          <cell r="Y2332">
            <v>0</v>
          </cell>
          <cell r="Z2332">
            <v>0</v>
          </cell>
          <cell r="AA2332">
            <v>0</v>
          </cell>
          <cell r="AB2332">
            <v>0</v>
          </cell>
          <cell r="AC2332">
            <v>0</v>
          </cell>
          <cell r="AD2332">
            <v>0</v>
          </cell>
          <cell r="AE2332">
            <v>0</v>
          </cell>
          <cell r="AF2332">
            <v>0</v>
          </cell>
          <cell r="AG2332">
            <v>0</v>
          </cell>
          <cell r="AH2332">
            <v>0</v>
          </cell>
        </row>
        <row r="2333">
          <cell r="E2333" t="str">
            <v>554|DTE|Actual vs Plan</v>
          </cell>
          <cell r="F2333">
            <v>0</v>
          </cell>
          <cell r="G2333">
            <v>0</v>
          </cell>
          <cell r="H2333">
            <v>0</v>
          </cell>
          <cell r="I2333">
            <v>0</v>
          </cell>
          <cell r="J2333">
            <v>0</v>
          </cell>
          <cell r="K2333">
            <v>0</v>
          </cell>
          <cell r="L2333">
            <v>0</v>
          </cell>
          <cell r="M2333">
            <v>0</v>
          </cell>
          <cell r="N2333">
            <v>0</v>
          </cell>
          <cell r="O2333">
            <v>0</v>
          </cell>
          <cell r="P2333">
            <v>0</v>
          </cell>
          <cell r="Q2333">
            <v>0</v>
          </cell>
          <cell r="R2333">
            <v>0</v>
          </cell>
          <cell r="S2333">
            <v>0</v>
          </cell>
          <cell r="T2333">
            <v>0</v>
          </cell>
          <cell r="U2333">
            <v>0</v>
          </cell>
          <cell r="V2333">
            <v>0</v>
          </cell>
          <cell r="W2333">
            <v>0</v>
          </cell>
          <cell r="X2333">
            <v>0</v>
          </cell>
          <cell r="Y2333">
            <v>0</v>
          </cell>
          <cell r="Z2333">
            <v>0</v>
          </cell>
          <cell r="AA2333">
            <v>0</v>
          </cell>
          <cell r="AB2333">
            <v>0</v>
          </cell>
          <cell r="AC2333">
            <v>0</v>
          </cell>
          <cell r="AD2333">
            <v>0</v>
          </cell>
          <cell r="AE2333">
            <v>0</v>
          </cell>
          <cell r="AF2333">
            <v>0</v>
          </cell>
          <cell r="AG2333">
            <v>0</v>
          </cell>
          <cell r="AH2333">
            <v>0</v>
          </cell>
        </row>
        <row r="2334">
          <cell r="E2334" t="str">
            <v>554|DTE %|Actual vs Plan</v>
          </cell>
          <cell r="F2334">
            <v>0</v>
          </cell>
          <cell r="G2334">
            <v>0</v>
          </cell>
          <cell r="H2334">
            <v>0</v>
          </cell>
          <cell r="I2334">
            <v>0</v>
          </cell>
          <cell r="J2334">
            <v>0</v>
          </cell>
          <cell r="K2334">
            <v>0</v>
          </cell>
          <cell r="L2334">
            <v>0</v>
          </cell>
          <cell r="M2334">
            <v>0</v>
          </cell>
          <cell r="N2334">
            <v>0</v>
          </cell>
          <cell r="O2334">
            <v>0</v>
          </cell>
          <cell r="P2334">
            <v>0</v>
          </cell>
          <cell r="Q2334">
            <v>0</v>
          </cell>
          <cell r="R2334">
            <v>0</v>
          </cell>
          <cell r="S2334">
            <v>0</v>
          </cell>
          <cell r="T2334">
            <v>0</v>
          </cell>
          <cell r="U2334">
            <v>0</v>
          </cell>
          <cell r="V2334">
            <v>0</v>
          </cell>
          <cell r="W2334">
            <v>0</v>
          </cell>
          <cell r="X2334">
            <v>0</v>
          </cell>
          <cell r="Y2334">
            <v>0</v>
          </cell>
          <cell r="Z2334">
            <v>0</v>
          </cell>
          <cell r="AA2334">
            <v>0</v>
          </cell>
          <cell r="AB2334">
            <v>0</v>
          </cell>
          <cell r="AC2334">
            <v>0</v>
          </cell>
          <cell r="AD2334">
            <v>0</v>
          </cell>
          <cell r="AE2334">
            <v>0</v>
          </cell>
          <cell r="AF2334">
            <v>0</v>
          </cell>
          <cell r="AG2334">
            <v>0</v>
          </cell>
          <cell r="AH2334">
            <v>0</v>
          </cell>
        </row>
        <row r="2335">
          <cell r="E2335" t="str">
            <v>554|ExExch|Actual vs Plan</v>
          </cell>
          <cell r="F2335">
            <v>0</v>
          </cell>
          <cell r="G2335">
            <v>0</v>
          </cell>
          <cell r="H2335">
            <v>0</v>
          </cell>
          <cell r="I2335">
            <v>0</v>
          </cell>
          <cell r="J2335">
            <v>0</v>
          </cell>
          <cell r="K2335">
            <v>0</v>
          </cell>
          <cell r="L2335">
            <v>0</v>
          </cell>
          <cell r="M2335">
            <v>0</v>
          </cell>
          <cell r="N2335">
            <v>0</v>
          </cell>
          <cell r="O2335">
            <v>0</v>
          </cell>
          <cell r="P2335">
            <v>0</v>
          </cell>
          <cell r="Q2335">
            <v>0</v>
          </cell>
          <cell r="R2335">
            <v>0</v>
          </cell>
          <cell r="S2335">
            <v>0</v>
          </cell>
          <cell r="T2335">
            <v>0</v>
          </cell>
          <cell r="U2335">
            <v>0</v>
          </cell>
          <cell r="V2335">
            <v>0</v>
          </cell>
          <cell r="W2335">
            <v>0</v>
          </cell>
          <cell r="X2335">
            <v>0</v>
          </cell>
          <cell r="Y2335">
            <v>0</v>
          </cell>
          <cell r="Z2335">
            <v>0</v>
          </cell>
          <cell r="AA2335">
            <v>0</v>
          </cell>
          <cell r="AB2335">
            <v>0</v>
          </cell>
          <cell r="AC2335">
            <v>0</v>
          </cell>
          <cell r="AD2335">
            <v>0</v>
          </cell>
          <cell r="AE2335">
            <v>0</v>
          </cell>
          <cell r="AF2335">
            <v>0</v>
          </cell>
          <cell r="AG2335">
            <v>0</v>
          </cell>
          <cell r="AH2335">
            <v>0</v>
          </cell>
        </row>
        <row r="2336">
          <cell r="E2336" t="str">
            <v>554|ExExch %|Actual vs Plan</v>
          </cell>
          <cell r="F2336">
            <v>0</v>
          </cell>
          <cell r="G2336">
            <v>0</v>
          </cell>
          <cell r="H2336">
            <v>0</v>
          </cell>
          <cell r="I2336">
            <v>0</v>
          </cell>
          <cell r="J2336">
            <v>0</v>
          </cell>
          <cell r="K2336">
            <v>0</v>
          </cell>
          <cell r="L2336">
            <v>0</v>
          </cell>
          <cell r="M2336">
            <v>0</v>
          </cell>
          <cell r="N2336">
            <v>0</v>
          </cell>
          <cell r="O2336">
            <v>0</v>
          </cell>
          <cell r="P2336">
            <v>0</v>
          </cell>
          <cell r="Q2336">
            <v>0</v>
          </cell>
          <cell r="R2336">
            <v>0</v>
          </cell>
          <cell r="S2336">
            <v>0</v>
          </cell>
          <cell r="T2336">
            <v>0</v>
          </cell>
          <cell r="U2336">
            <v>0</v>
          </cell>
          <cell r="V2336">
            <v>0</v>
          </cell>
          <cell r="W2336">
            <v>0</v>
          </cell>
          <cell r="X2336">
            <v>0</v>
          </cell>
          <cell r="Y2336">
            <v>0</v>
          </cell>
          <cell r="Z2336">
            <v>0</v>
          </cell>
          <cell r="AA2336">
            <v>0</v>
          </cell>
          <cell r="AB2336">
            <v>0</v>
          </cell>
          <cell r="AC2336">
            <v>0</v>
          </cell>
          <cell r="AD2336">
            <v>0</v>
          </cell>
          <cell r="AE2336">
            <v>0</v>
          </cell>
          <cell r="AF2336">
            <v>0</v>
          </cell>
          <cell r="AG2336">
            <v>0</v>
          </cell>
          <cell r="AH2336">
            <v>0</v>
          </cell>
        </row>
        <row r="2337">
          <cell r="E2337" t="str">
            <v>554|Plan Next|Trend</v>
          </cell>
          <cell r="F2337">
            <v>0</v>
          </cell>
          <cell r="G2337">
            <v>0</v>
          </cell>
          <cell r="H2337">
            <v>0</v>
          </cell>
          <cell r="I2337">
            <v>0</v>
          </cell>
          <cell r="J2337">
            <v>0</v>
          </cell>
          <cell r="K2337">
            <v>0</v>
          </cell>
          <cell r="L2337">
            <v>0</v>
          </cell>
          <cell r="M2337">
            <v>0</v>
          </cell>
          <cell r="N2337">
            <v>0</v>
          </cell>
          <cell r="O2337">
            <v>0</v>
          </cell>
          <cell r="P2337">
            <v>0</v>
          </cell>
          <cell r="Q2337">
            <v>0</v>
          </cell>
          <cell r="R2337">
            <v>0</v>
          </cell>
          <cell r="S2337">
            <v>0</v>
          </cell>
          <cell r="T2337">
            <v>0</v>
          </cell>
          <cell r="U2337">
            <v>0</v>
          </cell>
          <cell r="V2337">
            <v>0</v>
          </cell>
          <cell r="W2337">
            <v>0</v>
          </cell>
          <cell r="X2337">
            <v>0</v>
          </cell>
          <cell r="Y2337">
            <v>0</v>
          </cell>
          <cell r="Z2337">
            <v>0</v>
          </cell>
          <cell r="AA2337">
            <v>0</v>
          </cell>
          <cell r="AB2337">
            <v>0</v>
          </cell>
          <cell r="AC2337">
            <v>0</v>
          </cell>
          <cell r="AD2337">
            <v>0</v>
          </cell>
          <cell r="AE2337">
            <v>0</v>
          </cell>
          <cell r="AF2337">
            <v>0</v>
          </cell>
          <cell r="AG2337">
            <v>0</v>
          </cell>
          <cell r="AH2337">
            <v>0</v>
          </cell>
        </row>
        <row r="2338">
          <cell r="E2338" t="str">
            <v>554|DTE|Actual vs Prior</v>
          </cell>
          <cell r="F2338">
            <v>0</v>
          </cell>
          <cell r="G2338">
            <v>0</v>
          </cell>
          <cell r="H2338">
            <v>0</v>
          </cell>
          <cell r="I2338">
            <v>0</v>
          </cell>
          <cell r="J2338">
            <v>0</v>
          </cell>
          <cell r="K2338">
            <v>0</v>
          </cell>
          <cell r="L2338">
            <v>0</v>
          </cell>
          <cell r="M2338">
            <v>0</v>
          </cell>
          <cell r="N2338">
            <v>0</v>
          </cell>
          <cell r="O2338">
            <v>0</v>
          </cell>
          <cell r="P2338">
            <v>0</v>
          </cell>
          <cell r="Q2338">
            <v>0</v>
          </cell>
          <cell r="R2338">
            <v>0</v>
          </cell>
          <cell r="S2338">
            <v>0</v>
          </cell>
          <cell r="T2338">
            <v>0</v>
          </cell>
          <cell r="U2338">
            <v>0</v>
          </cell>
          <cell r="V2338">
            <v>0</v>
          </cell>
          <cell r="W2338">
            <v>0</v>
          </cell>
          <cell r="X2338">
            <v>0</v>
          </cell>
          <cell r="Y2338">
            <v>0</v>
          </cell>
          <cell r="Z2338">
            <v>0</v>
          </cell>
          <cell r="AA2338">
            <v>0</v>
          </cell>
          <cell r="AB2338">
            <v>0</v>
          </cell>
          <cell r="AC2338">
            <v>0</v>
          </cell>
          <cell r="AD2338">
            <v>0</v>
          </cell>
          <cell r="AE2338">
            <v>0</v>
          </cell>
          <cell r="AF2338">
            <v>0</v>
          </cell>
          <cell r="AG2338">
            <v>0</v>
          </cell>
          <cell r="AH2338">
            <v>0</v>
          </cell>
        </row>
        <row r="2339">
          <cell r="E2339" t="str">
            <v>554|DTE %|Actual vs Prior</v>
          </cell>
          <cell r="F2339">
            <v>0</v>
          </cell>
          <cell r="G2339">
            <v>0</v>
          </cell>
          <cell r="H2339">
            <v>0</v>
          </cell>
          <cell r="I2339">
            <v>0</v>
          </cell>
          <cell r="J2339">
            <v>0</v>
          </cell>
          <cell r="K2339">
            <v>0</v>
          </cell>
          <cell r="L2339">
            <v>0</v>
          </cell>
          <cell r="M2339">
            <v>0</v>
          </cell>
          <cell r="N2339">
            <v>0</v>
          </cell>
          <cell r="O2339">
            <v>0</v>
          </cell>
          <cell r="P2339">
            <v>0</v>
          </cell>
          <cell r="Q2339">
            <v>0</v>
          </cell>
          <cell r="R2339">
            <v>0</v>
          </cell>
          <cell r="S2339">
            <v>0</v>
          </cell>
          <cell r="T2339">
            <v>0</v>
          </cell>
          <cell r="U2339">
            <v>0</v>
          </cell>
          <cell r="V2339">
            <v>0</v>
          </cell>
          <cell r="W2339">
            <v>0</v>
          </cell>
          <cell r="X2339">
            <v>0</v>
          </cell>
          <cell r="Y2339">
            <v>0</v>
          </cell>
          <cell r="Z2339">
            <v>0</v>
          </cell>
          <cell r="AA2339">
            <v>0</v>
          </cell>
          <cell r="AB2339">
            <v>0</v>
          </cell>
          <cell r="AC2339">
            <v>0</v>
          </cell>
          <cell r="AD2339">
            <v>0</v>
          </cell>
          <cell r="AE2339">
            <v>0</v>
          </cell>
          <cell r="AF2339">
            <v>0</v>
          </cell>
          <cell r="AG2339">
            <v>0</v>
          </cell>
          <cell r="AH2339">
            <v>0</v>
          </cell>
        </row>
        <row r="2340">
          <cell r="E2340" t="str">
            <v>554|ExExch|Actual vs Prior</v>
          </cell>
          <cell r="F2340">
            <v>0</v>
          </cell>
          <cell r="G2340">
            <v>0</v>
          </cell>
          <cell r="H2340">
            <v>0</v>
          </cell>
          <cell r="I2340">
            <v>0</v>
          </cell>
          <cell r="J2340">
            <v>0</v>
          </cell>
          <cell r="K2340">
            <v>0</v>
          </cell>
          <cell r="L2340">
            <v>0</v>
          </cell>
          <cell r="M2340">
            <v>0</v>
          </cell>
          <cell r="N2340">
            <v>0</v>
          </cell>
          <cell r="O2340">
            <v>0</v>
          </cell>
          <cell r="P2340">
            <v>0</v>
          </cell>
          <cell r="Q2340">
            <v>0</v>
          </cell>
          <cell r="R2340">
            <v>0</v>
          </cell>
          <cell r="S2340">
            <v>0</v>
          </cell>
          <cell r="T2340">
            <v>0</v>
          </cell>
          <cell r="U2340">
            <v>0</v>
          </cell>
          <cell r="V2340">
            <v>0</v>
          </cell>
          <cell r="W2340">
            <v>0</v>
          </cell>
          <cell r="X2340">
            <v>0</v>
          </cell>
          <cell r="Y2340">
            <v>0</v>
          </cell>
          <cell r="Z2340">
            <v>0</v>
          </cell>
          <cell r="AA2340">
            <v>0</v>
          </cell>
          <cell r="AB2340">
            <v>0</v>
          </cell>
          <cell r="AC2340">
            <v>0</v>
          </cell>
          <cell r="AD2340">
            <v>0</v>
          </cell>
          <cell r="AE2340">
            <v>0</v>
          </cell>
          <cell r="AF2340">
            <v>0</v>
          </cell>
          <cell r="AG2340">
            <v>0</v>
          </cell>
          <cell r="AH2340">
            <v>0</v>
          </cell>
        </row>
        <row r="2341">
          <cell r="E2341" t="str">
            <v>554|ExExch %|Actual vs Prior</v>
          </cell>
          <cell r="F2341">
            <v>0</v>
          </cell>
          <cell r="G2341">
            <v>0</v>
          </cell>
          <cell r="H2341">
            <v>0</v>
          </cell>
          <cell r="I2341">
            <v>0</v>
          </cell>
          <cell r="J2341">
            <v>0</v>
          </cell>
          <cell r="K2341">
            <v>0</v>
          </cell>
          <cell r="L2341">
            <v>0</v>
          </cell>
          <cell r="M2341">
            <v>0</v>
          </cell>
          <cell r="N2341">
            <v>0</v>
          </cell>
          <cell r="O2341">
            <v>0</v>
          </cell>
          <cell r="P2341">
            <v>0</v>
          </cell>
          <cell r="Q2341">
            <v>0</v>
          </cell>
          <cell r="R2341">
            <v>0</v>
          </cell>
          <cell r="S2341">
            <v>0</v>
          </cell>
          <cell r="T2341">
            <v>0</v>
          </cell>
          <cell r="U2341">
            <v>0</v>
          </cell>
          <cell r="V2341">
            <v>0</v>
          </cell>
          <cell r="W2341">
            <v>0</v>
          </cell>
          <cell r="X2341">
            <v>0</v>
          </cell>
          <cell r="Y2341">
            <v>0</v>
          </cell>
          <cell r="Z2341">
            <v>0</v>
          </cell>
          <cell r="AA2341">
            <v>0</v>
          </cell>
          <cell r="AB2341">
            <v>0</v>
          </cell>
          <cell r="AC2341">
            <v>0</v>
          </cell>
          <cell r="AD2341">
            <v>0</v>
          </cell>
          <cell r="AE2341">
            <v>0</v>
          </cell>
          <cell r="AF2341">
            <v>0</v>
          </cell>
          <cell r="AG2341">
            <v>0</v>
          </cell>
          <cell r="AH2341">
            <v>0</v>
          </cell>
        </row>
        <row r="2342">
          <cell r="E2342" t="str">
            <v>554|TVAR|Actual vs Prior</v>
          </cell>
          <cell r="F2342">
            <v>0</v>
          </cell>
          <cell r="G2342">
            <v>0</v>
          </cell>
          <cell r="H2342">
            <v>0</v>
          </cell>
          <cell r="I2342">
            <v>0</v>
          </cell>
          <cell r="J2342">
            <v>0</v>
          </cell>
          <cell r="K2342">
            <v>0</v>
          </cell>
          <cell r="L2342">
            <v>0</v>
          </cell>
          <cell r="M2342">
            <v>0</v>
          </cell>
          <cell r="N2342">
            <v>0</v>
          </cell>
          <cell r="O2342">
            <v>0</v>
          </cell>
          <cell r="P2342">
            <v>0</v>
          </cell>
          <cell r="Q2342">
            <v>0</v>
          </cell>
          <cell r="R2342">
            <v>0</v>
          </cell>
          <cell r="S2342">
            <v>0</v>
          </cell>
          <cell r="T2342">
            <v>0</v>
          </cell>
          <cell r="U2342">
            <v>0</v>
          </cell>
          <cell r="V2342">
            <v>0</v>
          </cell>
          <cell r="W2342">
            <v>0</v>
          </cell>
          <cell r="X2342">
            <v>0</v>
          </cell>
          <cell r="Y2342">
            <v>0</v>
          </cell>
          <cell r="Z2342">
            <v>0</v>
          </cell>
          <cell r="AA2342">
            <v>0</v>
          </cell>
          <cell r="AB2342">
            <v>0</v>
          </cell>
          <cell r="AC2342">
            <v>0</v>
          </cell>
          <cell r="AD2342">
            <v>0</v>
          </cell>
          <cell r="AE2342">
            <v>0</v>
          </cell>
          <cell r="AF2342">
            <v>0</v>
          </cell>
          <cell r="AG2342">
            <v>0</v>
          </cell>
          <cell r="AH2342">
            <v>0</v>
          </cell>
        </row>
        <row r="2343">
          <cell r="E2343" t="str">
            <v>554|TVAR %|Actual vs Prior</v>
          </cell>
          <cell r="F2343">
            <v>0</v>
          </cell>
          <cell r="G2343">
            <v>0</v>
          </cell>
          <cell r="H2343">
            <v>0</v>
          </cell>
          <cell r="I2343">
            <v>0</v>
          </cell>
          <cell r="J2343">
            <v>0</v>
          </cell>
          <cell r="K2343">
            <v>0</v>
          </cell>
          <cell r="L2343">
            <v>0</v>
          </cell>
          <cell r="M2343">
            <v>0</v>
          </cell>
          <cell r="N2343">
            <v>0</v>
          </cell>
          <cell r="O2343">
            <v>0</v>
          </cell>
          <cell r="P2343">
            <v>0</v>
          </cell>
          <cell r="Q2343">
            <v>0</v>
          </cell>
          <cell r="R2343">
            <v>0</v>
          </cell>
          <cell r="S2343">
            <v>0</v>
          </cell>
          <cell r="T2343">
            <v>0</v>
          </cell>
          <cell r="U2343">
            <v>0</v>
          </cell>
          <cell r="V2343">
            <v>0</v>
          </cell>
          <cell r="W2343">
            <v>0</v>
          </cell>
          <cell r="X2343">
            <v>0</v>
          </cell>
          <cell r="Y2343">
            <v>0</v>
          </cell>
          <cell r="Z2343">
            <v>0</v>
          </cell>
          <cell r="AA2343">
            <v>0</v>
          </cell>
          <cell r="AB2343">
            <v>0</v>
          </cell>
          <cell r="AC2343">
            <v>0</v>
          </cell>
          <cell r="AD2343">
            <v>0</v>
          </cell>
          <cell r="AE2343">
            <v>0</v>
          </cell>
          <cell r="AF2343">
            <v>0</v>
          </cell>
          <cell r="AG2343">
            <v>0</v>
          </cell>
          <cell r="AH2343">
            <v>0</v>
          </cell>
        </row>
        <row r="2344">
          <cell r="E2344" t="str">
            <v>555|Actual|Trend</v>
          </cell>
          <cell r="F2344">
            <v>0</v>
          </cell>
          <cell r="G2344">
            <v>0</v>
          </cell>
          <cell r="H2344">
            <v>0</v>
          </cell>
          <cell r="I2344">
            <v>0</v>
          </cell>
          <cell r="J2344">
            <v>0</v>
          </cell>
          <cell r="K2344">
            <v>0</v>
          </cell>
          <cell r="L2344">
            <v>0</v>
          </cell>
          <cell r="M2344">
            <v>0</v>
          </cell>
          <cell r="N2344">
            <v>0</v>
          </cell>
          <cell r="O2344">
            <v>0</v>
          </cell>
          <cell r="P2344">
            <v>0</v>
          </cell>
          <cell r="Q2344">
            <v>0</v>
          </cell>
          <cell r="R2344">
            <v>0</v>
          </cell>
          <cell r="S2344">
            <v>0</v>
          </cell>
          <cell r="T2344">
            <v>0</v>
          </cell>
          <cell r="U2344">
            <v>0</v>
          </cell>
          <cell r="V2344">
            <v>0</v>
          </cell>
          <cell r="W2344">
            <v>0</v>
          </cell>
          <cell r="X2344">
            <v>0</v>
          </cell>
          <cell r="Y2344">
            <v>0</v>
          </cell>
          <cell r="Z2344">
            <v>0</v>
          </cell>
          <cell r="AA2344">
            <v>0</v>
          </cell>
          <cell r="AB2344">
            <v>0</v>
          </cell>
          <cell r="AC2344">
            <v>0</v>
          </cell>
          <cell r="AD2344">
            <v>0</v>
          </cell>
          <cell r="AE2344">
            <v>0</v>
          </cell>
          <cell r="AF2344">
            <v>0</v>
          </cell>
          <cell r="AG2344">
            <v>0</v>
          </cell>
          <cell r="AH2344">
            <v>0</v>
          </cell>
        </row>
        <row r="2345">
          <cell r="E2345" t="str">
            <v>555|Plan|Trend</v>
          </cell>
          <cell r="F2345">
            <v>0</v>
          </cell>
          <cell r="G2345">
            <v>0</v>
          </cell>
          <cell r="H2345">
            <v>0</v>
          </cell>
          <cell r="I2345">
            <v>0</v>
          </cell>
          <cell r="J2345">
            <v>0</v>
          </cell>
          <cell r="K2345">
            <v>0</v>
          </cell>
          <cell r="L2345">
            <v>0</v>
          </cell>
          <cell r="M2345">
            <v>0</v>
          </cell>
          <cell r="N2345">
            <v>0</v>
          </cell>
          <cell r="O2345">
            <v>0</v>
          </cell>
          <cell r="P2345">
            <v>0</v>
          </cell>
          <cell r="Q2345">
            <v>0</v>
          </cell>
          <cell r="R2345">
            <v>0</v>
          </cell>
          <cell r="S2345">
            <v>0</v>
          </cell>
          <cell r="T2345">
            <v>0</v>
          </cell>
          <cell r="U2345">
            <v>0</v>
          </cell>
          <cell r="V2345">
            <v>0</v>
          </cell>
          <cell r="W2345">
            <v>0</v>
          </cell>
          <cell r="X2345">
            <v>0</v>
          </cell>
          <cell r="Y2345">
            <v>0</v>
          </cell>
          <cell r="Z2345">
            <v>0</v>
          </cell>
          <cell r="AA2345">
            <v>0</v>
          </cell>
          <cell r="AB2345">
            <v>0</v>
          </cell>
          <cell r="AC2345">
            <v>0</v>
          </cell>
          <cell r="AD2345">
            <v>0</v>
          </cell>
          <cell r="AE2345">
            <v>0</v>
          </cell>
          <cell r="AF2345">
            <v>0</v>
          </cell>
          <cell r="AG2345">
            <v>0</v>
          </cell>
          <cell r="AH2345">
            <v>0</v>
          </cell>
        </row>
        <row r="2346">
          <cell r="E2346" t="str">
            <v>555|FORECAST|Trend</v>
          </cell>
          <cell r="F2346">
            <v>0</v>
          </cell>
          <cell r="G2346">
            <v>0</v>
          </cell>
          <cell r="H2346">
            <v>0</v>
          </cell>
          <cell r="I2346">
            <v>0</v>
          </cell>
          <cell r="J2346">
            <v>0</v>
          </cell>
          <cell r="K2346">
            <v>0</v>
          </cell>
          <cell r="L2346">
            <v>0</v>
          </cell>
          <cell r="M2346">
            <v>0</v>
          </cell>
          <cell r="N2346">
            <v>0</v>
          </cell>
          <cell r="O2346">
            <v>0</v>
          </cell>
          <cell r="P2346">
            <v>0</v>
          </cell>
          <cell r="Q2346">
            <v>0</v>
          </cell>
          <cell r="R2346">
            <v>0</v>
          </cell>
          <cell r="S2346">
            <v>0</v>
          </cell>
          <cell r="T2346">
            <v>0</v>
          </cell>
          <cell r="U2346">
            <v>0</v>
          </cell>
          <cell r="V2346">
            <v>0</v>
          </cell>
          <cell r="W2346">
            <v>0</v>
          </cell>
          <cell r="X2346">
            <v>0</v>
          </cell>
          <cell r="Y2346">
            <v>0</v>
          </cell>
          <cell r="Z2346">
            <v>0</v>
          </cell>
          <cell r="AA2346">
            <v>0</v>
          </cell>
          <cell r="AB2346">
            <v>0</v>
          </cell>
          <cell r="AC2346">
            <v>0</v>
          </cell>
          <cell r="AD2346">
            <v>0</v>
          </cell>
          <cell r="AE2346">
            <v>0</v>
          </cell>
          <cell r="AF2346">
            <v>0</v>
          </cell>
          <cell r="AG2346">
            <v>0</v>
          </cell>
          <cell r="AH2346">
            <v>0</v>
          </cell>
        </row>
        <row r="2347">
          <cell r="E2347" t="str">
            <v>555|Prior|Trend</v>
          </cell>
          <cell r="F2347">
            <v>0</v>
          </cell>
          <cell r="G2347">
            <v>0</v>
          </cell>
          <cell r="H2347">
            <v>0</v>
          </cell>
          <cell r="I2347">
            <v>0</v>
          </cell>
          <cell r="J2347">
            <v>0</v>
          </cell>
          <cell r="K2347">
            <v>0</v>
          </cell>
          <cell r="L2347">
            <v>0</v>
          </cell>
          <cell r="M2347">
            <v>0</v>
          </cell>
          <cell r="N2347">
            <v>0</v>
          </cell>
          <cell r="O2347">
            <v>0</v>
          </cell>
          <cell r="P2347">
            <v>0</v>
          </cell>
          <cell r="Q2347">
            <v>0</v>
          </cell>
          <cell r="R2347">
            <v>0</v>
          </cell>
          <cell r="S2347">
            <v>0</v>
          </cell>
          <cell r="T2347">
            <v>0</v>
          </cell>
          <cell r="U2347">
            <v>0</v>
          </cell>
          <cell r="V2347">
            <v>0</v>
          </cell>
          <cell r="W2347">
            <v>0</v>
          </cell>
          <cell r="X2347">
            <v>0</v>
          </cell>
          <cell r="Y2347">
            <v>0</v>
          </cell>
          <cell r="Z2347">
            <v>0</v>
          </cell>
          <cell r="AA2347">
            <v>0</v>
          </cell>
          <cell r="AB2347">
            <v>0</v>
          </cell>
          <cell r="AC2347">
            <v>0</v>
          </cell>
          <cell r="AD2347">
            <v>0</v>
          </cell>
          <cell r="AE2347">
            <v>0</v>
          </cell>
          <cell r="AF2347">
            <v>0</v>
          </cell>
          <cell r="AG2347">
            <v>0</v>
          </cell>
          <cell r="AH2347">
            <v>0</v>
          </cell>
        </row>
        <row r="2348">
          <cell r="E2348" t="str">
            <v>555|TVAR|Actual vs Plan</v>
          </cell>
          <cell r="F2348">
            <v>0</v>
          </cell>
          <cell r="G2348">
            <v>0</v>
          </cell>
          <cell r="H2348">
            <v>0</v>
          </cell>
          <cell r="I2348">
            <v>0</v>
          </cell>
          <cell r="J2348">
            <v>0</v>
          </cell>
          <cell r="K2348">
            <v>0</v>
          </cell>
          <cell r="L2348">
            <v>0</v>
          </cell>
          <cell r="M2348">
            <v>0</v>
          </cell>
          <cell r="N2348">
            <v>0</v>
          </cell>
          <cell r="O2348">
            <v>0</v>
          </cell>
          <cell r="P2348">
            <v>0</v>
          </cell>
          <cell r="Q2348">
            <v>0</v>
          </cell>
          <cell r="R2348">
            <v>0</v>
          </cell>
          <cell r="S2348">
            <v>0</v>
          </cell>
          <cell r="T2348">
            <v>0</v>
          </cell>
          <cell r="U2348">
            <v>0</v>
          </cell>
          <cell r="V2348">
            <v>0</v>
          </cell>
          <cell r="W2348">
            <v>0</v>
          </cell>
          <cell r="X2348">
            <v>0</v>
          </cell>
          <cell r="Y2348">
            <v>0</v>
          </cell>
          <cell r="Z2348">
            <v>0</v>
          </cell>
          <cell r="AA2348">
            <v>0</v>
          </cell>
          <cell r="AB2348">
            <v>0</v>
          </cell>
          <cell r="AC2348">
            <v>0</v>
          </cell>
          <cell r="AD2348">
            <v>0</v>
          </cell>
          <cell r="AE2348">
            <v>0</v>
          </cell>
          <cell r="AF2348">
            <v>0</v>
          </cell>
          <cell r="AG2348">
            <v>0</v>
          </cell>
          <cell r="AH2348">
            <v>0</v>
          </cell>
        </row>
        <row r="2349">
          <cell r="E2349" t="str">
            <v>555|TVAR %|Actual vs Plan</v>
          </cell>
          <cell r="F2349">
            <v>0</v>
          </cell>
          <cell r="G2349">
            <v>0</v>
          </cell>
          <cell r="H2349">
            <v>0</v>
          </cell>
          <cell r="I2349">
            <v>0</v>
          </cell>
          <cell r="J2349">
            <v>0</v>
          </cell>
          <cell r="K2349">
            <v>0</v>
          </cell>
          <cell r="L2349">
            <v>0</v>
          </cell>
          <cell r="M2349">
            <v>0</v>
          </cell>
          <cell r="N2349">
            <v>0</v>
          </cell>
          <cell r="O2349">
            <v>0</v>
          </cell>
          <cell r="P2349">
            <v>0</v>
          </cell>
          <cell r="Q2349">
            <v>0</v>
          </cell>
          <cell r="R2349">
            <v>0</v>
          </cell>
          <cell r="S2349">
            <v>0</v>
          </cell>
          <cell r="T2349">
            <v>0</v>
          </cell>
          <cell r="U2349">
            <v>0</v>
          </cell>
          <cell r="V2349">
            <v>0</v>
          </cell>
          <cell r="W2349">
            <v>0</v>
          </cell>
          <cell r="X2349">
            <v>0</v>
          </cell>
          <cell r="Y2349">
            <v>0</v>
          </cell>
          <cell r="Z2349">
            <v>0</v>
          </cell>
          <cell r="AA2349">
            <v>0</v>
          </cell>
          <cell r="AB2349">
            <v>0</v>
          </cell>
          <cell r="AC2349">
            <v>0</v>
          </cell>
          <cell r="AD2349">
            <v>0</v>
          </cell>
          <cell r="AE2349">
            <v>0</v>
          </cell>
          <cell r="AF2349">
            <v>0</v>
          </cell>
          <cell r="AG2349">
            <v>0</v>
          </cell>
          <cell r="AH2349">
            <v>0</v>
          </cell>
        </row>
        <row r="2350">
          <cell r="E2350" t="str">
            <v>555|DTE|Actual vs Plan</v>
          </cell>
          <cell r="F2350">
            <v>0</v>
          </cell>
          <cell r="G2350">
            <v>0</v>
          </cell>
          <cell r="H2350">
            <v>0</v>
          </cell>
          <cell r="I2350">
            <v>0</v>
          </cell>
          <cell r="J2350">
            <v>0</v>
          </cell>
          <cell r="K2350">
            <v>0</v>
          </cell>
          <cell r="L2350">
            <v>0</v>
          </cell>
          <cell r="M2350">
            <v>0</v>
          </cell>
          <cell r="N2350">
            <v>0</v>
          </cell>
          <cell r="O2350">
            <v>0</v>
          </cell>
          <cell r="P2350">
            <v>0</v>
          </cell>
          <cell r="Q2350">
            <v>0</v>
          </cell>
          <cell r="R2350">
            <v>0</v>
          </cell>
          <cell r="S2350">
            <v>0</v>
          </cell>
          <cell r="T2350">
            <v>0</v>
          </cell>
          <cell r="U2350">
            <v>0</v>
          </cell>
          <cell r="V2350">
            <v>0</v>
          </cell>
          <cell r="W2350">
            <v>0</v>
          </cell>
          <cell r="X2350">
            <v>0</v>
          </cell>
          <cell r="Y2350">
            <v>0</v>
          </cell>
          <cell r="Z2350">
            <v>0</v>
          </cell>
          <cell r="AA2350">
            <v>0</v>
          </cell>
          <cell r="AB2350">
            <v>0</v>
          </cell>
          <cell r="AC2350">
            <v>0</v>
          </cell>
          <cell r="AD2350">
            <v>0</v>
          </cell>
          <cell r="AE2350">
            <v>0</v>
          </cell>
          <cell r="AF2350">
            <v>0</v>
          </cell>
          <cell r="AG2350">
            <v>0</v>
          </cell>
          <cell r="AH2350">
            <v>0</v>
          </cell>
        </row>
        <row r="2351">
          <cell r="E2351" t="str">
            <v>555|DTE %|Actual vs Plan</v>
          </cell>
          <cell r="F2351">
            <v>0</v>
          </cell>
          <cell r="G2351">
            <v>0</v>
          </cell>
          <cell r="H2351">
            <v>0</v>
          </cell>
          <cell r="I2351">
            <v>0</v>
          </cell>
          <cell r="J2351">
            <v>0</v>
          </cell>
          <cell r="K2351">
            <v>0</v>
          </cell>
          <cell r="L2351">
            <v>0</v>
          </cell>
          <cell r="M2351">
            <v>0</v>
          </cell>
          <cell r="N2351">
            <v>0</v>
          </cell>
          <cell r="O2351">
            <v>0</v>
          </cell>
          <cell r="P2351">
            <v>0</v>
          </cell>
          <cell r="Q2351">
            <v>0</v>
          </cell>
          <cell r="R2351">
            <v>0</v>
          </cell>
          <cell r="S2351">
            <v>0</v>
          </cell>
          <cell r="T2351">
            <v>0</v>
          </cell>
          <cell r="U2351">
            <v>0</v>
          </cell>
          <cell r="V2351">
            <v>0</v>
          </cell>
          <cell r="W2351">
            <v>0</v>
          </cell>
          <cell r="X2351">
            <v>0</v>
          </cell>
          <cell r="Y2351">
            <v>0</v>
          </cell>
          <cell r="Z2351">
            <v>0</v>
          </cell>
          <cell r="AA2351">
            <v>0</v>
          </cell>
          <cell r="AB2351">
            <v>0</v>
          </cell>
          <cell r="AC2351">
            <v>0</v>
          </cell>
          <cell r="AD2351">
            <v>0</v>
          </cell>
          <cell r="AE2351">
            <v>0</v>
          </cell>
          <cell r="AF2351">
            <v>0</v>
          </cell>
          <cell r="AG2351">
            <v>0</v>
          </cell>
          <cell r="AH2351">
            <v>0</v>
          </cell>
        </row>
        <row r="2352">
          <cell r="E2352" t="str">
            <v>555|ExExch|Actual vs Plan</v>
          </cell>
          <cell r="F2352">
            <v>0</v>
          </cell>
          <cell r="G2352">
            <v>0</v>
          </cell>
          <cell r="H2352">
            <v>0</v>
          </cell>
          <cell r="I2352">
            <v>0</v>
          </cell>
          <cell r="J2352">
            <v>0</v>
          </cell>
          <cell r="K2352">
            <v>0</v>
          </cell>
          <cell r="L2352">
            <v>0</v>
          </cell>
          <cell r="M2352">
            <v>0</v>
          </cell>
          <cell r="N2352">
            <v>0</v>
          </cell>
          <cell r="O2352">
            <v>0</v>
          </cell>
          <cell r="P2352">
            <v>0</v>
          </cell>
          <cell r="Q2352">
            <v>0</v>
          </cell>
          <cell r="R2352">
            <v>0</v>
          </cell>
          <cell r="S2352">
            <v>0</v>
          </cell>
          <cell r="T2352">
            <v>0</v>
          </cell>
          <cell r="U2352">
            <v>0</v>
          </cell>
          <cell r="V2352">
            <v>0</v>
          </cell>
          <cell r="W2352">
            <v>0</v>
          </cell>
          <cell r="X2352">
            <v>0</v>
          </cell>
          <cell r="Y2352">
            <v>0</v>
          </cell>
          <cell r="Z2352">
            <v>0</v>
          </cell>
          <cell r="AA2352">
            <v>0</v>
          </cell>
          <cell r="AB2352">
            <v>0</v>
          </cell>
          <cell r="AC2352">
            <v>0</v>
          </cell>
          <cell r="AD2352">
            <v>0</v>
          </cell>
          <cell r="AE2352">
            <v>0</v>
          </cell>
          <cell r="AF2352">
            <v>0</v>
          </cell>
          <cell r="AG2352">
            <v>0</v>
          </cell>
          <cell r="AH2352">
            <v>0</v>
          </cell>
        </row>
        <row r="2353">
          <cell r="E2353" t="str">
            <v>555|ExExch %|Actual vs Plan</v>
          </cell>
          <cell r="F2353">
            <v>0</v>
          </cell>
          <cell r="G2353">
            <v>0</v>
          </cell>
          <cell r="H2353">
            <v>0</v>
          </cell>
          <cell r="I2353">
            <v>0</v>
          </cell>
          <cell r="J2353">
            <v>0</v>
          </cell>
          <cell r="K2353">
            <v>0</v>
          </cell>
          <cell r="L2353">
            <v>0</v>
          </cell>
          <cell r="M2353">
            <v>0</v>
          </cell>
          <cell r="N2353">
            <v>0</v>
          </cell>
          <cell r="O2353">
            <v>0</v>
          </cell>
          <cell r="P2353">
            <v>0</v>
          </cell>
          <cell r="Q2353">
            <v>0</v>
          </cell>
          <cell r="R2353">
            <v>0</v>
          </cell>
          <cell r="S2353">
            <v>0</v>
          </cell>
          <cell r="T2353">
            <v>0</v>
          </cell>
          <cell r="U2353">
            <v>0</v>
          </cell>
          <cell r="V2353">
            <v>0</v>
          </cell>
          <cell r="W2353">
            <v>0</v>
          </cell>
          <cell r="X2353">
            <v>0</v>
          </cell>
          <cell r="Y2353">
            <v>0</v>
          </cell>
          <cell r="Z2353">
            <v>0</v>
          </cell>
          <cell r="AA2353">
            <v>0</v>
          </cell>
          <cell r="AB2353">
            <v>0</v>
          </cell>
          <cell r="AC2353">
            <v>0</v>
          </cell>
          <cell r="AD2353">
            <v>0</v>
          </cell>
          <cell r="AE2353">
            <v>0</v>
          </cell>
          <cell r="AF2353">
            <v>0</v>
          </cell>
          <cell r="AG2353">
            <v>0</v>
          </cell>
          <cell r="AH2353">
            <v>0</v>
          </cell>
        </row>
        <row r="2354">
          <cell r="E2354" t="str">
            <v>555|Plan Next|Trend</v>
          </cell>
          <cell r="F2354">
            <v>0</v>
          </cell>
          <cell r="G2354">
            <v>0</v>
          </cell>
          <cell r="H2354">
            <v>0</v>
          </cell>
          <cell r="I2354">
            <v>0</v>
          </cell>
          <cell r="J2354">
            <v>0</v>
          </cell>
          <cell r="K2354">
            <v>0</v>
          </cell>
          <cell r="L2354">
            <v>0</v>
          </cell>
          <cell r="M2354">
            <v>0</v>
          </cell>
          <cell r="N2354">
            <v>0</v>
          </cell>
          <cell r="O2354">
            <v>0</v>
          </cell>
          <cell r="P2354">
            <v>0</v>
          </cell>
          <cell r="Q2354">
            <v>0</v>
          </cell>
          <cell r="R2354">
            <v>0</v>
          </cell>
          <cell r="S2354">
            <v>0</v>
          </cell>
          <cell r="T2354">
            <v>0</v>
          </cell>
          <cell r="U2354">
            <v>0</v>
          </cell>
          <cell r="V2354">
            <v>0</v>
          </cell>
          <cell r="W2354">
            <v>0</v>
          </cell>
          <cell r="X2354">
            <v>0</v>
          </cell>
          <cell r="Y2354">
            <v>0</v>
          </cell>
          <cell r="Z2354">
            <v>0</v>
          </cell>
          <cell r="AA2354">
            <v>0</v>
          </cell>
          <cell r="AB2354">
            <v>0</v>
          </cell>
          <cell r="AC2354">
            <v>0</v>
          </cell>
          <cell r="AD2354">
            <v>0</v>
          </cell>
          <cell r="AE2354">
            <v>0</v>
          </cell>
          <cell r="AF2354">
            <v>0</v>
          </cell>
          <cell r="AG2354">
            <v>0</v>
          </cell>
          <cell r="AH2354">
            <v>0</v>
          </cell>
        </row>
        <row r="2355">
          <cell r="E2355" t="str">
            <v>555|DTE|Actual vs Prior</v>
          </cell>
          <cell r="F2355">
            <v>0</v>
          </cell>
          <cell r="G2355">
            <v>0</v>
          </cell>
          <cell r="H2355">
            <v>0</v>
          </cell>
          <cell r="I2355">
            <v>0</v>
          </cell>
          <cell r="J2355">
            <v>0</v>
          </cell>
          <cell r="K2355">
            <v>0</v>
          </cell>
          <cell r="L2355">
            <v>0</v>
          </cell>
          <cell r="M2355">
            <v>0</v>
          </cell>
          <cell r="N2355">
            <v>0</v>
          </cell>
          <cell r="O2355">
            <v>0</v>
          </cell>
          <cell r="P2355">
            <v>0</v>
          </cell>
          <cell r="Q2355">
            <v>0</v>
          </cell>
          <cell r="R2355">
            <v>0</v>
          </cell>
          <cell r="S2355">
            <v>0</v>
          </cell>
          <cell r="T2355">
            <v>0</v>
          </cell>
          <cell r="U2355">
            <v>0</v>
          </cell>
          <cell r="V2355">
            <v>0</v>
          </cell>
          <cell r="W2355">
            <v>0</v>
          </cell>
          <cell r="X2355">
            <v>0</v>
          </cell>
          <cell r="Y2355">
            <v>0</v>
          </cell>
          <cell r="Z2355">
            <v>0</v>
          </cell>
          <cell r="AA2355">
            <v>0</v>
          </cell>
          <cell r="AB2355">
            <v>0</v>
          </cell>
          <cell r="AC2355">
            <v>0</v>
          </cell>
          <cell r="AD2355">
            <v>0</v>
          </cell>
          <cell r="AE2355">
            <v>0</v>
          </cell>
          <cell r="AF2355">
            <v>0</v>
          </cell>
          <cell r="AG2355">
            <v>0</v>
          </cell>
          <cell r="AH2355">
            <v>0</v>
          </cell>
        </row>
        <row r="2356">
          <cell r="E2356" t="str">
            <v>555|DTE %|Actual vs Prior</v>
          </cell>
          <cell r="F2356">
            <v>0</v>
          </cell>
          <cell r="G2356">
            <v>0</v>
          </cell>
          <cell r="H2356">
            <v>0</v>
          </cell>
          <cell r="I2356">
            <v>0</v>
          </cell>
          <cell r="J2356">
            <v>0</v>
          </cell>
          <cell r="K2356">
            <v>0</v>
          </cell>
          <cell r="L2356">
            <v>0</v>
          </cell>
          <cell r="M2356">
            <v>0</v>
          </cell>
          <cell r="N2356">
            <v>0</v>
          </cell>
          <cell r="O2356">
            <v>0</v>
          </cell>
          <cell r="P2356">
            <v>0</v>
          </cell>
          <cell r="Q2356">
            <v>0</v>
          </cell>
          <cell r="R2356">
            <v>0</v>
          </cell>
          <cell r="S2356">
            <v>0</v>
          </cell>
          <cell r="T2356">
            <v>0</v>
          </cell>
          <cell r="U2356">
            <v>0</v>
          </cell>
          <cell r="V2356">
            <v>0</v>
          </cell>
          <cell r="W2356">
            <v>0</v>
          </cell>
          <cell r="X2356">
            <v>0</v>
          </cell>
          <cell r="Y2356">
            <v>0</v>
          </cell>
          <cell r="Z2356">
            <v>0</v>
          </cell>
          <cell r="AA2356">
            <v>0</v>
          </cell>
          <cell r="AB2356">
            <v>0</v>
          </cell>
          <cell r="AC2356">
            <v>0</v>
          </cell>
          <cell r="AD2356">
            <v>0</v>
          </cell>
          <cell r="AE2356">
            <v>0</v>
          </cell>
          <cell r="AF2356">
            <v>0</v>
          </cell>
          <cell r="AG2356">
            <v>0</v>
          </cell>
          <cell r="AH2356">
            <v>0</v>
          </cell>
        </row>
        <row r="2357">
          <cell r="E2357" t="str">
            <v>555|ExExch|Actual vs Prior</v>
          </cell>
          <cell r="F2357">
            <v>0</v>
          </cell>
          <cell r="G2357">
            <v>0</v>
          </cell>
          <cell r="H2357">
            <v>0</v>
          </cell>
          <cell r="I2357">
            <v>0</v>
          </cell>
          <cell r="J2357">
            <v>0</v>
          </cell>
          <cell r="K2357">
            <v>0</v>
          </cell>
          <cell r="L2357">
            <v>0</v>
          </cell>
          <cell r="M2357">
            <v>0</v>
          </cell>
          <cell r="N2357">
            <v>0</v>
          </cell>
          <cell r="O2357">
            <v>0</v>
          </cell>
          <cell r="P2357">
            <v>0</v>
          </cell>
          <cell r="Q2357">
            <v>0</v>
          </cell>
          <cell r="R2357">
            <v>0</v>
          </cell>
          <cell r="S2357">
            <v>0</v>
          </cell>
          <cell r="T2357">
            <v>0</v>
          </cell>
          <cell r="U2357">
            <v>0</v>
          </cell>
          <cell r="V2357">
            <v>0</v>
          </cell>
          <cell r="W2357">
            <v>0</v>
          </cell>
          <cell r="X2357">
            <v>0</v>
          </cell>
          <cell r="Y2357">
            <v>0</v>
          </cell>
          <cell r="Z2357">
            <v>0</v>
          </cell>
          <cell r="AA2357">
            <v>0</v>
          </cell>
          <cell r="AB2357">
            <v>0</v>
          </cell>
          <cell r="AC2357">
            <v>0</v>
          </cell>
          <cell r="AD2357">
            <v>0</v>
          </cell>
          <cell r="AE2357">
            <v>0</v>
          </cell>
          <cell r="AF2357">
            <v>0</v>
          </cell>
          <cell r="AG2357">
            <v>0</v>
          </cell>
          <cell r="AH2357">
            <v>0</v>
          </cell>
        </row>
        <row r="2358">
          <cell r="E2358" t="str">
            <v>555|ExExch %|Actual vs Prior</v>
          </cell>
          <cell r="F2358">
            <v>0</v>
          </cell>
          <cell r="G2358">
            <v>0</v>
          </cell>
          <cell r="H2358">
            <v>0</v>
          </cell>
          <cell r="I2358">
            <v>0</v>
          </cell>
          <cell r="J2358">
            <v>0</v>
          </cell>
          <cell r="K2358">
            <v>0</v>
          </cell>
          <cell r="L2358">
            <v>0</v>
          </cell>
          <cell r="M2358">
            <v>0</v>
          </cell>
          <cell r="N2358">
            <v>0</v>
          </cell>
          <cell r="O2358">
            <v>0</v>
          </cell>
          <cell r="P2358">
            <v>0</v>
          </cell>
          <cell r="Q2358">
            <v>0</v>
          </cell>
          <cell r="R2358">
            <v>0</v>
          </cell>
          <cell r="S2358">
            <v>0</v>
          </cell>
          <cell r="T2358">
            <v>0</v>
          </cell>
          <cell r="U2358">
            <v>0</v>
          </cell>
          <cell r="V2358">
            <v>0</v>
          </cell>
          <cell r="W2358">
            <v>0</v>
          </cell>
          <cell r="X2358">
            <v>0</v>
          </cell>
          <cell r="Y2358">
            <v>0</v>
          </cell>
          <cell r="Z2358">
            <v>0</v>
          </cell>
          <cell r="AA2358">
            <v>0</v>
          </cell>
          <cell r="AB2358">
            <v>0</v>
          </cell>
          <cell r="AC2358">
            <v>0</v>
          </cell>
          <cell r="AD2358">
            <v>0</v>
          </cell>
          <cell r="AE2358">
            <v>0</v>
          </cell>
          <cell r="AF2358">
            <v>0</v>
          </cell>
          <cell r="AG2358">
            <v>0</v>
          </cell>
          <cell r="AH2358">
            <v>0</v>
          </cell>
        </row>
        <row r="2359">
          <cell r="E2359" t="str">
            <v>555|TVAR|Actual vs Prior</v>
          </cell>
          <cell r="F2359">
            <v>0</v>
          </cell>
          <cell r="G2359">
            <v>0</v>
          </cell>
          <cell r="H2359">
            <v>0</v>
          </cell>
          <cell r="I2359">
            <v>0</v>
          </cell>
          <cell r="J2359">
            <v>0</v>
          </cell>
          <cell r="K2359">
            <v>0</v>
          </cell>
          <cell r="L2359">
            <v>0</v>
          </cell>
          <cell r="M2359">
            <v>0</v>
          </cell>
          <cell r="N2359">
            <v>0</v>
          </cell>
          <cell r="O2359">
            <v>0</v>
          </cell>
          <cell r="P2359">
            <v>0</v>
          </cell>
          <cell r="Q2359">
            <v>0</v>
          </cell>
          <cell r="R2359">
            <v>0</v>
          </cell>
          <cell r="S2359">
            <v>0</v>
          </cell>
          <cell r="T2359">
            <v>0</v>
          </cell>
          <cell r="U2359">
            <v>0</v>
          </cell>
          <cell r="V2359">
            <v>0</v>
          </cell>
          <cell r="W2359">
            <v>0</v>
          </cell>
          <cell r="X2359">
            <v>0</v>
          </cell>
          <cell r="Y2359">
            <v>0</v>
          </cell>
          <cell r="Z2359">
            <v>0</v>
          </cell>
          <cell r="AA2359">
            <v>0</v>
          </cell>
          <cell r="AB2359">
            <v>0</v>
          </cell>
          <cell r="AC2359">
            <v>0</v>
          </cell>
          <cell r="AD2359">
            <v>0</v>
          </cell>
          <cell r="AE2359">
            <v>0</v>
          </cell>
          <cell r="AF2359">
            <v>0</v>
          </cell>
          <cell r="AG2359">
            <v>0</v>
          </cell>
          <cell r="AH2359">
            <v>0</v>
          </cell>
        </row>
        <row r="2360">
          <cell r="E2360" t="str">
            <v>555|TVAR %|Actual vs Prior</v>
          </cell>
          <cell r="F2360">
            <v>0</v>
          </cell>
          <cell r="G2360">
            <v>0</v>
          </cell>
          <cell r="H2360">
            <v>0</v>
          </cell>
          <cell r="I2360">
            <v>0</v>
          </cell>
          <cell r="J2360">
            <v>0</v>
          </cell>
          <cell r="K2360">
            <v>0</v>
          </cell>
          <cell r="L2360">
            <v>0</v>
          </cell>
          <cell r="M2360">
            <v>0</v>
          </cell>
          <cell r="N2360">
            <v>0</v>
          </cell>
          <cell r="O2360">
            <v>0</v>
          </cell>
          <cell r="P2360">
            <v>0</v>
          </cell>
          <cell r="Q2360">
            <v>0</v>
          </cell>
          <cell r="R2360">
            <v>0</v>
          </cell>
          <cell r="S2360">
            <v>0</v>
          </cell>
          <cell r="T2360">
            <v>0</v>
          </cell>
          <cell r="U2360">
            <v>0</v>
          </cell>
          <cell r="V2360">
            <v>0</v>
          </cell>
          <cell r="W2360">
            <v>0</v>
          </cell>
          <cell r="X2360">
            <v>0</v>
          </cell>
          <cell r="Y2360">
            <v>0</v>
          </cell>
          <cell r="Z2360">
            <v>0</v>
          </cell>
          <cell r="AA2360">
            <v>0</v>
          </cell>
          <cell r="AB2360">
            <v>0</v>
          </cell>
          <cell r="AC2360">
            <v>0</v>
          </cell>
          <cell r="AD2360">
            <v>0</v>
          </cell>
          <cell r="AE2360">
            <v>0</v>
          </cell>
          <cell r="AF2360">
            <v>0</v>
          </cell>
          <cell r="AG2360">
            <v>0</v>
          </cell>
          <cell r="AH2360">
            <v>0</v>
          </cell>
        </row>
        <row r="2361">
          <cell r="E2361" t="str">
            <v>556|Actual|Trend</v>
          </cell>
          <cell r="F2361">
            <v>0</v>
          </cell>
          <cell r="G2361">
            <v>0</v>
          </cell>
          <cell r="H2361">
            <v>0</v>
          </cell>
          <cell r="I2361">
            <v>0</v>
          </cell>
          <cell r="J2361">
            <v>0</v>
          </cell>
          <cell r="K2361">
            <v>0</v>
          </cell>
          <cell r="L2361">
            <v>0</v>
          </cell>
          <cell r="M2361">
            <v>0</v>
          </cell>
          <cell r="N2361">
            <v>0</v>
          </cell>
          <cell r="O2361">
            <v>0</v>
          </cell>
          <cell r="P2361">
            <v>0</v>
          </cell>
          <cell r="Q2361">
            <v>0</v>
          </cell>
          <cell r="R2361">
            <v>0</v>
          </cell>
          <cell r="S2361">
            <v>0</v>
          </cell>
          <cell r="T2361">
            <v>0</v>
          </cell>
          <cell r="U2361">
            <v>0</v>
          </cell>
          <cell r="V2361">
            <v>0</v>
          </cell>
          <cell r="W2361">
            <v>0</v>
          </cell>
          <cell r="X2361">
            <v>0</v>
          </cell>
          <cell r="Y2361">
            <v>0</v>
          </cell>
          <cell r="Z2361">
            <v>0</v>
          </cell>
          <cell r="AA2361">
            <v>0</v>
          </cell>
          <cell r="AB2361">
            <v>0</v>
          </cell>
          <cell r="AC2361">
            <v>0</v>
          </cell>
          <cell r="AD2361">
            <v>0</v>
          </cell>
          <cell r="AE2361">
            <v>0</v>
          </cell>
          <cell r="AF2361">
            <v>0</v>
          </cell>
          <cell r="AG2361">
            <v>0</v>
          </cell>
          <cell r="AH2361">
            <v>0</v>
          </cell>
        </row>
        <row r="2362">
          <cell r="E2362" t="str">
            <v>556|Plan|Trend</v>
          </cell>
          <cell r="F2362">
            <v>0</v>
          </cell>
          <cell r="G2362">
            <v>0</v>
          </cell>
          <cell r="H2362">
            <v>0</v>
          </cell>
          <cell r="I2362">
            <v>0</v>
          </cell>
          <cell r="J2362">
            <v>0</v>
          </cell>
          <cell r="K2362">
            <v>0</v>
          </cell>
          <cell r="L2362">
            <v>0</v>
          </cell>
          <cell r="M2362">
            <v>0</v>
          </cell>
          <cell r="N2362">
            <v>0</v>
          </cell>
          <cell r="O2362">
            <v>0</v>
          </cell>
          <cell r="P2362">
            <v>0</v>
          </cell>
          <cell r="Q2362">
            <v>0</v>
          </cell>
          <cell r="R2362">
            <v>0</v>
          </cell>
          <cell r="S2362">
            <v>0</v>
          </cell>
          <cell r="T2362">
            <v>0</v>
          </cell>
          <cell r="U2362">
            <v>0</v>
          </cell>
          <cell r="V2362">
            <v>0</v>
          </cell>
          <cell r="W2362">
            <v>0</v>
          </cell>
          <cell r="X2362">
            <v>0</v>
          </cell>
          <cell r="Y2362">
            <v>0</v>
          </cell>
          <cell r="Z2362">
            <v>0</v>
          </cell>
          <cell r="AA2362">
            <v>0</v>
          </cell>
          <cell r="AB2362">
            <v>0</v>
          </cell>
          <cell r="AC2362">
            <v>0</v>
          </cell>
          <cell r="AD2362">
            <v>0</v>
          </cell>
          <cell r="AE2362">
            <v>0</v>
          </cell>
          <cell r="AF2362">
            <v>0</v>
          </cell>
          <cell r="AG2362">
            <v>0</v>
          </cell>
          <cell r="AH2362">
            <v>0</v>
          </cell>
        </row>
        <row r="2363">
          <cell r="E2363" t="str">
            <v>556|FORECAST|Trend</v>
          </cell>
          <cell r="F2363">
            <v>0</v>
          </cell>
          <cell r="G2363">
            <v>0</v>
          </cell>
          <cell r="H2363">
            <v>0</v>
          </cell>
          <cell r="I2363">
            <v>0</v>
          </cell>
          <cell r="J2363">
            <v>0</v>
          </cell>
          <cell r="K2363">
            <v>0</v>
          </cell>
          <cell r="L2363">
            <v>0</v>
          </cell>
          <cell r="M2363">
            <v>0</v>
          </cell>
          <cell r="N2363">
            <v>0</v>
          </cell>
          <cell r="O2363">
            <v>0</v>
          </cell>
          <cell r="P2363">
            <v>0</v>
          </cell>
          <cell r="Q2363">
            <v>0</v>
          </cell>
          <cell r="R2363">
            <v>0</v>
          </cell>
          <cell r="S2363">
            <v>0</v>
          </cell>
          <cell r="T2363">
            <v>0</v>
          </cell>
          <cell r="U2363">
            <v>0</v>
          </cell>
          <cell r="V2363">
            <v>0</v>
          </cell>
          <cell r="W2363">
            <v>0</v>
          </cell>
          <cell r="X2363">
            <v>0</v>
          </cell>
          <cell r="Y2363">
            <v>0</v>
          </cell>
          <cell r="Z2363">
            <v>0</v>
          </cell>
          <cell r="AA2363">
            <v>0</v>
          </cell>
          <cell r="AB2363">
            <v>0</v>
          </cell>
          <cell r="AC2363">
            <v>0</v>
          </cell>
          <cell r="AD2363">
            <v>0</v>
          </cell>
          <cell r="AE2363">
            <v>0</v>
          </cell>
          <cell r="AF2363">
            <v>0</v>
          </cell>
          <cell r="AG2363">
            <v>0</v>
          </cell>
          <cell r="AH2363">
            <v>0</v>
          </cell>
        </row>
        <row r="2364">
          <cell r="E2364" t="str">
            <v>556|Prior|Trend</v>
          </cell>
          <cell r="F2364">
            <v>0</v>
          </cell>
          <cell r="G2364">
            <v>0</v>
          </cell>
          <cell r="H2364">
            <v>0</v>
          </cell>
          <cell r="I2364">
            <v>0</v>
          </cell>
          <cell r="J2364">
            <v>0</v>
          </cell>
          <cell r="K2364">
            <v>0</v>
          </cell>
          <cell r="L2364">
            <v>0</v>
          </cell>
          <cell r="M2364">
            <v>0</v>
          </cell>
          <cell r="N2364">
            <v>0</v>
          </cell>
          <cell r="O2364">
            <v>0</v>
          </cell>
          <cell r="P2364">
            <v>0</v>
          </cell>
          <cell r="Q2364">
            <v>0</v>
          </cell>
          <cell r="R2364">
            <v>0</v>
          </cell>
          <cell r="S2364">
            <v>0</v>
          </cell>
          <cell r="T2364">
            <v>0</v>
          </cell>
          <cell r="U2364">
            <v>0</v>
          </cell>
          <cell r="V2364">
            <v>0</v>
          </cell>
          <cell r="W2364">
            <v>0</v>
          </cell>
          <cell r="X2364">
            <v>0</v>
          </cell>
          <cell r="Y2364">
            <v>0</v>
          </cell>
          <cell r="Z2364">
            <v>0</v>
          </cell>
          <cell r="AA2364">
            <v>0</v>
          </cell>
          <cell r="AB2364">
            <v>0</v>
          </cell>
          <cell r="AC2364">
            <v>0</v>
          </cell>
          <cell r="AD2364">
            <v>0</v>
          </cell>
          <cell r="AE2364">
            <v>0</v>
          </cell>
          <cell r="AF2364">
            <v>0</v>
          </cell>
          <cell r="AG2364">
            <v>0</v>
          </cell>
          <cell r="AH2364">
            <v>0</v>
          </cell>
        </row>
        <row r="2365">
          <cell r="E2365" t="str">
            <v>556|TVAR|Actual vs Plan</v>
          </cell>
          <cell r="F2365">
            <v>0</v>
          </cell>
          <cell r="G2365">
            <v>0</v>
          </cell>
          <cell r="H2365">
            <v>0</v>
          </cell>
          <cell r="I2365">
            <v>0</v>
          </cell>
          <cell r="J2365">
            <v>0</v>
          </cell>
          <cell r="K2365">
            <v>0</v>
          </cell>
          <cell r="L2365">
            <v>0</v>
          </cell>
          <cell r="M2365">
            <v>0</v>
          </cell>
          <cell r="N2365">
            <v>0</v>
          </cell>
          <cell r="O2365">
            <v>0</v>
          </cell>
          <cell r="P2365">
            <v>0</v>
          </cell>
          <cell r="Q2365">
            <v>0</v>
          </cell>
          <cell r="R2365">
            <v>0</v>
          </cell>
          <cell r="S2365">
            <v>0</v>
          </cell>
          <cell r="T2365">
            <v>0</v>
          </cell>
          <cell r="U2365">
            <v>0</v>
          </cell>
          <cell r="V2365">
            <v>0</v>
          </cell>
          <cell r="W2365">
            <v>0</v>
          </cell>
          <cell r="X2365">
            <v>0</v>
          </cell>
          <cell r="Y2365">
            <v>0</v>
          </cell>
          <cell r="Z2365">
            <v>0</v>
          </cell>
          <cell r="AA2365">
            <v>0</v>
          </cell>
          <cell r="AB2365">
            <v>0</v>
          </cell>
          <cell r="AC2365">
            <v>0</v>
          </cell>
          <cell r="AD2365">
            <v>0</v>
          </cell>
          <cell r="AE2365">
            <v>0</v>
          </cell>
          <cell r="AF2365">
            <v>0</v>
          </cell>
          <cell r="AG2365">
            <v>0</v>
          </cell>
          <cell r="AH2365">
            <v>0</v>
          </cell>
        </row>
        <row r="2366">
          <cell r="E2366" t="str">
            <v>556|TVAR %|Actual vs Plan</v>
          </cell>
          <cell r="F2366">
            <v>0</v>
          </cell>
          <cell r="G2366">
            <v>0</v>
          </cell>
          <cell r="H2366">
            <v>0</v>
          </cell>
          <cell r="I2366">
            <v>0</v>
          </cell>
          <cell r="J2366">
            <v>0</v>
          </cell>
          <cell r="K2366">
            <v>0</v>
          </cell>
          <cell r="L2366">
            <v>0</v>
          </cell>
          <cell r="M2366">
            <v>0</v>
          </cell>
          <cell r="N2366">
            <v>0</v>
          </cell>
          <cell r="O2366">
            <v>0</v>
          </cell>
          <cell r="P2366">
            <v>0</v>
          </cell>
          <cell r="Q2366">
            <v>0</v>
          </cell>
          <cell r="R2366">
            <v>0</v>
          </cell>
          <cell r="S2366">
            <v>0</v>
          </cell>
          <cell r="T2366">
            <v>0</v>
          </cell>
          <cell r="U2366">
            <v>0</v>
          </cell>
          <cell r="V2366">
            <v>0</v>
          </cell>
          <cell r="W2366">
            <v>0</v>
          </cell>
          <cell r="X2366">
            <v>0</v>
          </cell>
          <cell r="Y2366">
            <v>0</v>
          </cell>
          <cell r="Z2366">
            <v>0</v>
          </cell>
          <cell r="AA2366">
            <v>0</v>
          </cell>
          <cell r="AB2366">
            <v>0</v>
          </cell>
          <cell r="AC2366">
            <v>0</v>
          </cell>
          <cell r="AD2366">
            <v>0</v>
          </cell>
          <cell r="AE2366">
            <v>0</v>
          </cell>
          <cell r="AF2366">
            <v>0</v>
          </cell>
          <cell r="AG2366">
            <v>0</v>
          </cell>
          <cell r="AH2366">
            <v>0</v>
          </cell>
        </row>
        <row r="2367">
          <cell r="E2367" t="str">
            <v>556|DTE|Actual vs Plan</v>
          </cell>
          <cell r="F2367">
            <v>0</v>
          </cell>
          <cell r="G2367">
            <v>0</v>
          </cell>
          <cell r="H2367">
            <v>0</v>
          </cell>
          <cell r="I2367">
            <v>0</v>
          </cell>
          <cell r="J2367">
            <v>0</v>
          </cell>
          <cell r="K2367">
            <v>0</v>
          </cell>
          <cell r="L2367">
            <v>0</v>
          </cell>
          <cell r="M2367">
            <v>0</v>
          </cell>
          <cell r="N2367">
            <v>0</v>
          </cell>
          <cell r="O2367">
            <v>0</v>
          </cell>
          <cell r="P2367">
            <v>0</v>
          </cell>
          <cell r="Q2367">
            <v>0</v>
          </cell>
          <cell r="R2367">
            <v>0</v>
          </cell>
          <cell r="S2367">
            <v>0</v>
          </cell>
          <cell r="T2367">
            <v>0</v>
          </cell>
          <cell r="U2367">
            <v>0</v>
          </cell>
          <cell r="V2367">
            <v>0</v>
          </cell>
          <cell r="W2367">
            <v>0</v>
          </cell>
          <cell r="X2367">
            <v>0</v>
          </cell>
          <cell r="Y2367">
            <v>0</v>
          </cell>
          <cell r="Z2367">
            <v>0</v>
          </cell>
          <cell r="AA2367">
            <v>0</v>
          </cell>
          <cell r="AB2367">
            <v>0</v>
          </cell>
          <cell r="AC2367">
            <v>0</v>
          </cell>
          <cell r="AD2367">
            <v>0</v>
          </cell>
          <cell r="AE2367">
            <v>0</v>
          </cell>
          <cell r="AF2367">
            <v>0</v>
          </cell>
          <cell r="AG2367">
            <v>0</v>
          </cell>
          <cell r="AH2367">
            <v>0</v>
          </cell>
        </row>
        <row r="2368">
          <cell r="E2368" t="str">
            <v>556|DTE %|Actual vs Plan</v>
          </cell>
          <cell r="F2368">
            <v>0</v>
          </cell>
          <cell r="G2368">
            <v>0</v>
          </cell>
          <cell r="H2368">
            <v>0</v>
          </cell>
          <cell r="I2368">
            <v>0</v>
          </cell>
          <cell r="J2368">
            <v>0</v>
          </cell>
          <cell r="K2368">
            <v>0</v>
          </cell>
          <cell r="L2368">
            <v>0</v>
          </cell>
          <cell r="M2368">
            <v>0</v>
          </cell>
          <cell r="N2368">
            <v>0</v>
          </cell>
          <cell r="O2368">
            <v>0</v>
          </cell>
          <cell r="P2368">
            <v>0</v>
          </cell>
          <cell r="Q2368">
            <v>0</v>
          </cell>
          <cell r="R2368">
            <v>0</v>
          </cell>
          <cell r="S2368">
            <v>0</v>
          </cell>
          <cell r="T2368">
            <v>0</v>
          </cell>
          <cell r="U2368">
            <v>0</v>
          </cell>
          <cell r="V2368">
            <v>0</v>
          </cell>
          <cell r="W2368">
            <v>0</v>
          </cell>
          <cell r="X2368">
            <v>0</v>
          </cell>
          <cell r="Y2368">
            <v>0</v>
          </cell>
          <cell r="Z2368">
            <v>0</v>
          </cell>
          <cell r="AA2368">
            <v>0</v>
          </cell>
          <cell r="AB2368">
            <v>0</v>
          </cell>
          <cell r="AC2368">
            <v>0</v>
          </cell>
          <cell r="AD2368">
            <v>0</v>
          </cell>
          <cell r="AE2368">
            <v>0</v>
          </cell>
          <cell r="AF2368">
            <v>0</v>
          </cell>
          <cell r="AG2368">
            <v>0</v>
          </cell>
          <cell r="AH2368">
            <v>0</v>
          </cell>
        </row>
        <row r="2369">
          <cell r="E2369" t="str">
            <v>556|ExExch|Actual vs Plan</v>
          </cell>
          <cell r="F2369">
            <v>0</v>
          </cell>
          <cell r="G2369">
            <v>0</v>
          </cell>
          <cell r="H2369">
            <v>0</v>
          </cell>
          <cell r="I2369">
            <v>0</v>
          </cell>
          <cell r="J2369">
            <v>0</v>
          </cell>
          <cell r="K2369">
            <v>0</v>
          </cell>
          <cell r="L2369">
            <v>0</v>
          </cell>
          <cell r="M2369">
            <v>0</v>
          </cell>
          <cell r="N2369">
            <v>0</v>
          </cell>
          <cell r="O2369">
            <v>0</v>
          </cell>
          <cell r="P2369">
            <v>0</v>
          </cell>
          <cell r="Q2369">
            <v>0</v>
          </cell>
          <cell r="R2369">
            <v>0</v>
          </cell>
          <cell r="S2369">
            <v>0</v>
          </cell>
          <cell r="T2369">
            <v>0</v>
          </cell>
          <cell r="U2369">
            <v>0</v>
          </cell>
          <cell r="V2369">
            <v>0</v>
          </cell>
          <cell r="W2369">
            <v>0</v>
          </cell>
          <cell r="X2369">
            <v>0</v>
          </cell>
          <cell r="Y2369">
            <v>0</v>
          </cell>
          <cell r="Z2369">
            <v>0</v>
          </cell>
          <cell r="AA2369">
            <v>0</v>
          </cell>
          <cell r="AB2369">
            <v>0</v>
          </cell>
          <cell r="AC2369">
            <v>0</v>
          </cell>
          <cell r="AD2369">
            <v>0</v>
          </cell>
          <cell r="AE2369">
            <v>0</v>
          </cell>
          <cell r="AF2369">
            <v>0</v>
          </cell>
          <cell r="AG2369">
            <v>0</v>
          </cell>
          <cell r="AH2369">
            <v>0</v>
          </cell>
        </row>
        <row r="2370">
          <cell r="E2370" t="str">
            <v>556|ExExch %|Actual vs Plan</v>
          </cell>
          <cell r="F2370">
            <v>0</v>
          </cell>
          <cell r="G2370">
            <v>0</v>
          </cell>
          <cell r="H2370">
            <v>0</v>
          </cell>
          <cell r="I2370">
            <v>0</v>
          </cell>
          <cell r="J2370">
            <v>0</v>
          </cell>
          <cell r="K2370">
            <v>0</v>
          </cell>
          <cell r="L2370">
            <v>0</v>
          </cell>
          <cell r="M2370">
            <v>0</v>
          </cell>
          <cell r="N2370">
            <v>0</v>
          </cell>
          <cell r="O2370">
            <v>0</v>
          </cell>
          <cell r="P2370">
            <v>0</v>
          </cell>
          <cell r="Q2370">
            <v>0</v>
          </cell>
          <cell r="R2370">
            <v>0</v>
          </cell>
          <cell r="S2370">
            <v>0</v>
          </cell>
          <cell r="T2370">
            <v>0</v>
          </cell>
          <cell r="U2370">
            <v>0</v>
          </cell>
          <cell r="V2370">
            <v>0</v>
          </cell>
          <cell r="W2370">
            <v>0</v>
          </cell>
          <cell r="X2370">
            <v>0</v>
          </cell>
          <cell r="Y2370">
            <v>0</v>
          </cell>
          <cell r="Z2370">
            <v>0</v>
          </cell>
          <cell r="AA2370">
            <v>0</v>
          </cell>
          <cell r="AB2370">
            <v>0</v>
          </cell>
          <cell r="AC2370">
            <v>0</v>
          </cell>
          <cell r="AD2370">
            <v>0</v>
          </cell>
          <cell r="AE2370">
            <v>0</v>
          </cell>
          <cell r="AF2370">
            <v>0</v>
          </cell>
          <cell r="AG2370">
            <v>0</v>
          </cell>
          <cell r="AH2370">
            <v>0</v>
          </cell>
        </row>
        <row r="2371">
          <cell r="E2371" t="str">
            <v>556|Plan Next|Trend</v>
          </cell>
          <cell r="F2371">
            <v>0</v>
          </cell>
          <cell r="G2371">
            <v>0</v>
          </cell>
          <cell r="H2371">
            <v>0</v>
          </cell>
          <cell r="I2371">
            <v>0</v>
          </cell>
          <cell r="J2371">
            <v>0</v>
          </cell>
          <cell r="K2371">
            <v>0</v>
          </cell>
          <cell r="L2371">
            <v>0</v>
          </cell>
          <cell r="M2371">
            <v>0</v>
          </cell>
          <cell r="N2371">
            <v>0</v>
          </cell>
          <cell r="O2371">
            <v>0</v>
          </cell>
          <cell r="P2371">
            <v>0</v>
          </cell>
          <cell r="Q2371">
            <v>0</v>
          </cell>
          <cell r="R2371">
            <v>0</v>
          </cell>
          <cell r="S2371">
            <v>0</v>
          </cell>
          <cell r="T2371">
            <v>0</v>
          </cell>
          <cell r="U2371">
            <v>0</v>
          </cell>
          <cell r="V2371">
            <v>0</v>
          </cell>
          <cell r="W2371">
            <v>0</v>
          </cell>
          <cell r="X2371">
            <v>0</v>
          </cell>
          <cell r="Y2371">
            <v>0</v>
          </cell>
          <cell r="Z2371">
            <v>0</v>
          </cell>
          <cell r="AA2371">
            <v>0</v>
          </cell>
          <cell r="AB2371">
            <v>0</v>
          </cell>
          <cell r="AC2371">
            <v>0</v>
          </cell>
          <cell r="AD2371">
            <v>0</v>
          </cell>
          <cell r="AE2371">
            <v>0</v>
          </cell>
          <cell r="AF2371">
            <v>0</v>
          </cell>
          <cell r="AG2371">
            <v>0</v>
          </cell>
          <cell r="AH2371">
            <v>0</v>
          </cell>
        </row>
        <row r="2372">
          <cell r="E2372" t="str">
            <v>556|DTE|Actual vs Prior</v>
          </cell>
          <cell r="F2372">
            <v>0</v>
          </cell>
          <cell r="G2372">
            <v>0</v>
          </cell>
          <cell r="H2372">
            <v>0</v>
          </cell>
          <cell r="I2372">
            <v>0</v>
          </cell>
          <cell r="J2372">
            <v>0</v>
          </cell>
          <cell r="K2372">
            <v>0</v>
          </cell>
          <cell r="L2372">
            <v>0</v>
          </cell>
          <cell r="M2372">
            <v>0</v>
          </cell>
          <cell r="N2372">
            <v>0</v>
          </cell>
          <cell r="O2372">
            <v>0</v>
          </cell>
          <cell r="P2372">
            <v>0</v>
          </cell>
          <cell r="Q2372">
            <v>0</v>
          </cell>
          <cell r="R2372">
            <v>0</v>
          </cell>
          <cell r="S2372">
            <v>0</v>
          </cell>
          <cell r="T2372">
            <v>0</v>
          </cell>
          <cell r="U2372">
            <v>0</v>
          </cell>
          <cell r="V2372">
            <v>0</v>
          </cell>
          <cell r="W2372">
            <v>0</v>
          </cell>
          <cell r="X2372">
            <v>0</v>
          </cell>
          <cell r="Y2372">
            <v>0</v>
          </cell>
          <cell r="Z2372">
            <v>0</v>
          </cell>
          <cell r="AA2372">
            <v>0</v>
          </cell>
          <cell r="AB2372">
            <v>0</v>
          </cell>
          <cell r="AC2372">
            <v>0</v>
          </cell>
          <cell r="AD2372">
            <v>0</v>
          </cell>
          <cell r="AE2372">
            <v>0</v>
          </cell>
          <cell r="AF2372">
            <v>0</v>
          </cell>
          <cell r="AG2372">
            <v>0</v>
          </cell>
          <cell r="AH2372">
            <v>0</v>
          </cell>
        </row>
        <row r="2373">
          <cell r="E2373" t="str">
            <v>556|DTE %|Actual vs Prior</v>
          </cell>
          <cell r="F2373">
            <v>0</v>
          </cell>
          <cell r="G2373">
            <v>0</v>
          </cell>
          <cell r="H2373">
            <v>0</v>
          </cell>
          <cell r="I2373">
            <v>0</v>
          </cell>
          <cell r="J2373">
            <v>0</v>
          </cell>
          <cell r="K2373">
            <v>0</v>
          </cell>
          <cell r="L2373">
            <v>0</v>
          </cell>
          <cell r="M2373">
            <v>0</v>
          </cell>
          <cell r="N2373">
            <v>0</v>
          </cell>
          <cell r="O2373">
            <v>0</v>
          </cell>
          <cell r="P2373">
            <v>0</v>
          </cell>
          <cell r="Q2373">
            <v>0</v>
          </cell>
          <cell r="R2373">
            <v>0</v>
          </cell>
          <cell r="S2373">
            <v>0</v>
          </cell>
          <cell r="T2373">
            <v>0</v>
          </cell>
          <cell r="U2373">
            <v>0</v>
          </cell>
          <cell r="V2373">
            <v>0</v>
          </cell>
          <cell r="W2373">
            <v>0</v>
          </cell>
          <cell r="X2373">
            <v>0</v>
          </cell>
          <cell r="Y2373">
            <v>0</v>
          </cell>
          <cell r="Z2373">
            <v>0</v>
          </cell>
          <cell r="AA2373">
            <v>0</v>
          </cell>
          <cell r="AB2373">
            <v>0</v>
          </cell>
          <cell r="AC2373">
            <v>0</v>
          </cell>
          <cell r="AD2373">
            <v>0</v>
          </cell>
          <cell r="AE2373">
            <v>0</v>
          </cell>
          <cell r="AF2373">
            <v>0</v>
          </cell>
          <cell r="AG2373">
            <v>0</v>
          </cell>
          <cell r="AH2373">
            <v>0</v>
          </cell>
        </row>
        <row r="2374">
          <cell r="E2374" t="str">
            <v>556|ExExch|Actual vs Prior</v>
          </cell>
          <cell r="F2374">
            <v>0</v>
          </cell>
          <cell r="G2374">
            <v>0</v>
          </cell>
          <cell r="H2374">
            <v>0</v>
          </cell>
          <cell r="I2374">
            <v>0</v>
          </cell>
          <cell r="J2374">
            <v>0</v>
          </cell>
          <cell r="K2374">
            <v>0</v>
          </cell>
          <cell r="L2374">
            <v>0</v>
          </cell>
          <cell r="M2374">
            <v>0</v>
          </cell>
          <cell r="N2374">
            <v>0</v>
          </cell>
          <cell r="O2374">
            <v>0</v>
          </cell>
          <cell r="P2374">
            <v>0</v>
          </cell>
          <cell r="Q2374">
            <v>0</v>
          </cell>
          <cell r="R2374">
            <v>0</v>
          </cell>
          <cell r="S2374">
            <v>0</v>
          </cell>
          <cell r="T2374">
            <v>0</v>
          </cell>
          <cell r="U2374">
            <v>0</v>
          </cell>
          <cell r="V2374">
            <v>0</v>
          </cell>
          <cell r="W2374">
            <v>0</v>
          </cell>
          <cell r="X2374">
            <v>0</v>
          </cell>
          <cell r="Y2374">
            <v>0</v>
          </cell>
          <cell r="Z2374">
            <v>0</v>
          </cell>
          <cell r="AA2374">
            <v>0</v>
          </cell>
          <cell r="AB2374">
            <v>0</v>
          </cell>
          <cell r="AC2374">
            <v>0</v>
          </cell>
          <cell r="AD2374">
            <v>0</v>
          </cell>
          <cell r="AE2374">
            <v>0</v>
          </cell>
          <cell r="AF2374">
            <v>0</v>
          </cell>
          <cell r="AG2374">
            <v>0</v>
          </cell>
          <cell r="AH2374">
            <v>0</v>
          </cell>
        </row>
        <row r="2375">
          <cell r="E2375" t="str">
            <v>556|ExExch %|Actual vs Prior</v>
          </cell>
          <cell r="F2375">
            <v>0</v>
          </cell>
          <cell r="G2375">
            <v>0</v>
          </cell>
          <cell r="H2375">
            <v>0</v>
          </cell>
          <cell r="I2375">
            <v>0</v>
          </cell>
          <cell r="J2375">
            <v>0</v>
          </cell>
          <cell r="K2375">
            <v>0</v>
          </cell>
          <cell r="L2375">
            <v>0</v>
          </cell>
          <cell r="M2375">
            <v>0</v>
          </cell>
          <cell r="N2375">
            <v>0</v>
          </cell>
          <cell r="O2375">
            <v>0</v>
          </cell>
          <cell r="P2375">
            <v>0</v>
          </cell>
          <cell r="Q2375">
            <v>0</v>
          </cell>
          <cell r="R2375">
            <v>0</v>
          </cell>
          <cell r="S2375">
            <v>0</v>
          </cell>
          <cell r="T2375">
            <v>0</v>
          </cell>
          <cell r="U2375">
            <v>0</v>
          </cell>
          <cell r="V2375">
            <v>0</v>
          </cell>
          <cell r="W2375">
            <v>0</v>
          </cell>
          <cell r="X2375">
            <v>0</v>
          </cell>
          <cell r="Y2375">
            <v>0</v>
          </cell>
          <cell r="Z2375">
            <v>0</v>
          </cell>
          <cell r="AA2375">
            <v>0</v>
          </cell>
          <cell r="AB2375">
            <v>0</v>
          </cell>
          <cell r="AC2375">
            <v>0</v>
          </cell>
          <cell r="AD2375">
            <v>0</v>
          </cell>
          <cell r="AE2375">
            <v>0</v>
          </cell>
          <cell r="AF2375">
            <v>0</v>
          </cell>
          <cell r="AG2375">
            <v>0</v>
          </cell>
          <cell r="AH2375">
            <v>0</v>
          </cell>
        </row>
        <row r="2376">
          <cell r="E2376" t="str">
            <v>556|TVAR|Actual vs Prior</v>
          </cell>
          <cell r="F2376">
            <v>0</v>
          </cell>
          <cell r="G2376">
            <v>0</v>
          </cell>
          <cell r="H2376">
            <v>0</v>
          </cell>
          <cell r="I2376">
            <v>0</v>
          </cell>
          <cell r="J2376">
            <v>0</v>
          </cell>
          <cell r="K2376">
            <v>0</v>
          </cell>
          <cell r="L2376">
            <v>0</v>
          </cell>
          <cell r="M2376">
            <v>0</v>
          </cell>
          <cell r="N2376">
            <v>0</v>
          </cell>
          <cell r="O2376">
            <v>0</v>
          </cell>
          <cell r="P2376">
            <v>0</v>
          </cell>
          <cell r="Q2376">
            <v>0</v>
          </cell>
          <cell r="R2376">
            <v>0</v>
          </cell>
          <cell r="S2376">
            <v>0</v>
          </cell>
          <cell r="T2376">
            <v>0</v>
          </cell>
          <cell r="U2376">
            <v>0</v>
          </cell>
          <cell r="V2376">
            <v>0</v>
          </cell>
          <cell r="W2376">
            <v>0</v>
          </cell>
          <cell r="X2376">
            <v>0</v>
          </cell>
          <cell r="Y2376">
            <v>0</v>
          </cell>
          <cell r="Z2376">
            <v>0</v>
          </cell>
          <cell r="AA2376">
            <v>0</v>
          </cell>
          <cell r="AB2376">
            <v>0</v>
          </cell>
          <cell r="AC2376">
            <v>0</v>
          </cell>
          <cell r="AD2376">
            <v>0</v>
          </cell>
          <cell r="AE2376">
            <v>0</v>
          </cell>
          <cell r="AF2376">
            <v>0</v>
          </cell>
          <cell r="AG2376">
            <v>0</v>
          </cell>
          <cell r="AH2376">
            <v>0</v>
          </cell>
        </row>
        <row r="2377">
          <cell r="E2377" t="str">
            <v>556|TVAR %|Actual vs Prior</v>
          </cell>
          <cell r="F2377">
            <v>0</v>
          </cell>
          <cell r="G2377">
            <v>0</v>
          </cell>
          <cell r="H2377">
            <v>0</v>
          </cell>
          <cell r="I2377">
            <v>0</v>
          </cell>
          <cell r="J2377">
            <v>0</v>
          </cell>
          <cell r="K2377">
            <v>0</v>
          </cell>
          <cell r="L2377">
            <v>0</v>
          </cell>
          <cell r="M2377">
            <v>0</v>
          </cell>
          <cell r="N2377">
            <v>0</v>
          </cell>
          <cell r="O2377">
            <v>0</v>
          </cell>
          <cell r="P2377">
            <v>0</v>
          </cell>
          <cell r="Q2377">
            <v>0</v>
          </cell>
          <cell r="R2377">
            <v>0</v>
          </cell>
          <cell r="S2377">
            <v>0</v>
          </cell>
          <cell r="T2377">
            <v>0</v>
          </cell>
          <cell r="U2377">
            <v>0</v>
          </cell>
          <cell r="V2377">
            <v>0</v>
          </cell>
          <cell r="W2377">
            <v>0</v>
          </cell>
          <cell r="X2377">
            <v>0</v>
          </cell>
          <cell r="Y2377">
            <v>0</v>
          </cell>
          <cell r="Z2377">
            <v>0</v>
          </cell>
          <cell r="AA2377">
            <v>0</v>
          </cell>
          <cell r="AB2377">
            <v>0</v>
          </cell>
          <cell r="AC2377">
            <v>0</v>
          </cell>
          <cell r="AD2377">
            <v>0</v>
          </cell>
          <cell r="AE2377">
            <v>0</v>
          </cell>
          <cell r="AF2377">
            <v>0</v>
          </cell>
          <cell r="AG2377">
            <v>0</v>
          </cell>
          <cell r="AH2377">
            <v>0</v>
          </cell>
        </row>
        <row r="2378">
          <cell r="E2378" t="str">
            <v>557|Actual|Trend</v>
          </cell>
          <cell r="F2378">
            <v>0</v>
          </cell>
          <cell r="G2378">
            <v>0</v>
          </cell>
          <cell r="H2378">
            <v>0</v>
          </cell>
          <cell r="I2378">
            <v>0</v>
          </cell>
          <cell r="J2378">
            <v>0</v>
          </cell>
          <cell r="K2378">
            <v>0</v>
          </cell>
          <cell r="L2378">
            <v>0</v>
          </cell>
          <cell r="M2378">
            <v>0</v>
          </cell>
          <cell r="N2378">
            <v>0</v>
          </cell>
          <cell r="O2378">
            <v>0</v>
          </cell>
          <cell r="P2378">
            <v>0</v>
          </cell>
          <cell r="Q2378">
            <v>0</v>
          </cell>
          <cell r="R2378">
            <v>0</v>
          </cell>
          <cell r="S2378">
            <v>0</v>
          </cell>
          <cell r="T2378">
            <v>0</v>
          </cell>
          <cell r="U2378">
            <v>0</v>
          </cell>
          <cell r="V2378">
            <v>0</v>
          </cell>
          <cell r="W2378">
            <v>0</v>
          </cell>
          <cell r="X2378">
            <v>0</v>
          </cell>
          <cell r="Y2378">
            <v>0</v>
          </cell>
          <cell r="Z2378">
            <v>0</v>
          </cell>
          <cell r="AA2378">
            <v>0</v>
          </cell>
          <cell r="AB2378">
            <v>0</v>
          </cell>
          <cell r="AC2378">
            <v>0</v>
          </cell>
          <cell r="AD2378">
            <v>0</v>
          </cell>
          <cell r="AE2378">
            <v>0</v>
          </cell>
          <cell r="AF2378">
            <v>0</v>
          </cell>
          <cell r="AG2378">
            <v>0</v>
          </cell>
          <cell r="AH2378">
            <v>0</v>
          </cell>
        </row>
        <row r="2379">
          <cell r="E2379" t="str">
            <v>557|Plan|Trend</v>
          </cell>
          <cell r="F2379">
            <v>0</v>
          </cell>
          <cell r="G2379">
            <v>0</v>
          </cell>
          <cell r="H2379">
            <v>0</v>
          </cell>
          <cell r="I2379">
            <v>0</v>
          </cell>
          <cell r="J2379">
            <v>0</v>
          </cell>
          <cell r="K2379">
            <v>0</v>
          </cell>
          <cell r="L2379">
            <v>0</v>
          </cell>
          <cell r="M2379">
            <v>0</v>
          </cell>
          <cell r="N2379">
            <v>0</v>
          </cell>
          <cell r="O2379">
            <v>0</v>
          </cell>
          <cell r="P2379">
            <v>0</v>
          </cell>
          <cell r="Q2379">
            <v>0</v>
          </cell>
          <cell r="R2379">
            <v>0</v>
          </cell>
          <cell r="S2379">
            <v>0</v>
          </cell>
          <cell r="T2379">
            <v>0</v>
          </cell>
          <cell r="U2379">
            <v>0</v>
          </cell>
          <cell r="V2379">
            <v>0</v>
          </cell>
          <cell r="W2379">
            <v>0</v>
          </cell>
          <cell r="X2379">
            <v>0</v>
          </cell>
          <cell r="Y2379">
            <v>0</v>
          </cell>
          <cell r="Z2379">
            <v>0</v>
          </cell>
          <cell r="AA2379">
            <v>0</v>
          </cell>
          <cell r="AB2379">
            <v>0</v>
          </cell>
          <cell r="AC2379">
            <v>0</v>
          </cell>
          <cell r="AD2379">
            <v>0</v>
          </cell>
          <cell r="AE2379">
            <v>0</v>
          </cell>
          <cell r="AF2379">
            <v>0</v>
          </cell>
          <cell r="AG2379">
            <v>0</v>
          </cell>
          <cell r="AH2379">
            <v>0</v>
          </cell>
        </row>
        <row r="2380">
          <cell r="E2380" t="str">
            <v>557|FORECAST|Trend</v>
          </cell>
          <cell r="F2380">
            <v>0</v>
          </cell>
          <cell r="G2380">
            <v>0</v>
          </cell>
          <cell r="H2380">
            <v>0</v>
          </cell>
          <cell r="I2380">
            <v>0</v>
          </cell>
          <cell r="J2380">
            <v>0</v>
          </cell>
          <cell r="K2380">
            <v>0</v>
          </cell>
          <cell r="L2380">
            <v>0</v>
          </cell>
          <cell r="M2380">
            <v>0</v>
          </cell>
          <cell r="N2380">
            <v>0</v>
          </cell>
          <cell r="O2380">
            <v>0</v>
          </cell>
          <cell r="P2380">
            <v>0</v>
          </cell>
          <cell r="Q2380">
            <v>0</v>
          </cell>
          <cell r="R2380">
            <v>0</v>
          </cell>
          <cell r="S2380">
            <v>0</v>
          </cell>
          <cell r="T2380">
            <v>0</v>
          </cell>
          <cell r="U2380">
            <v>0</v>
          </cell>
          <cell r="V2380">
            <v>0</v>
          </cell>
          <cell r="W2380">
            <v>0</v>
          </cell>
          <cell r="X2380">
            <v>0</v>
          </cell>
          <cell r="Y2380">
            <v>0</v>
          </cell>
          <cell r="Z2380">
            <v>0</v>
          </cell>
          <cell r="AA2380">
            <v>0</v>
          </cell>
          <cell r="AB2380">
            <v>0</v>
          </cell>
          <cell r="AC2380">
            <v>0</v>
          </cell>
          <cell r="AD2380">
            <v>0</v>
          </cell>
          <cell r="AE2380">
            <v>0</v>
          </cell>
          <cell r="AF2380">
            <v>0</v>
          </cell>
          <cell r="AG2380">
            <v>0</v>
          </cell>
          <cell r="AH2380">
            <v>0</v>
          </cell>
        </row>
        <row r="2381">
          <cell r="E2381" t="str">
            <v>557|Prior|Trend</v>
          </cell>
          <cell r="F2381">
            <v>0</v>
          </cell>
          <cell r="G2381">
            <v>0</v>
          </cell>
          <cell r="H2381">
            <v>0</v>
          </cell>
          <cell r="I2381">
            <v>0</v>
          </cell>
          <cell r="J2381">
            <v>0</v>
          </cell>
          <cell r="K2381">
            <v>0</v>
          </cell>
          <cell r="L2381">
            <v>0</v>
          </cell>
          <cell r="M2381">
            <v>0</v>
          </cell>
          <cell r="N2381">
            <v>0</v>
          </cell>
          <cell r="O2381">
            <v>-8348</v>
          </cell>
          <cell r="P2381">
            <v>0</v>
          </cell>
          <cell r="Q2381">
            <v>0</v>
          </cell>
          <cell r="R2381">
            <v>0</v>
          </cell>
          <cell r="S2381">
            <v>0</v>
          </cell>
          <cell r="T2381">
            <v>0</v>
          </cell>
          <cell r="U2381">
            <v>-8348</v>
          </cell>
          <cell r="V2381">
            <v>-8348</v>
          </cell>
          <cell r="W2381">
            <v>0</v>
          </cell>
          <cell r="X2381">
            <v>0</v>
          </cell>
          <cell r="Y2381">
            <v>0</v>
          </cell>
          <cell r="Z2381">
            <v>0</v>
          </cell>
          <cell r="AA2381">
            <v>0</v>
          </cell>
          <cell r="AB2381">
            <v>0</v>
          </cell>
          <cell r="AC2381">
            <v>0</v>
          </cell>
          <cell r="AD2381">
            <v>0</v>
          </cell>
          <cell r="AE2381">
            <v>0</v>
          </cell>
          <cell r="AF2381">
            <v>-8348</v>
          </cell>
          <cell r="AG2381">
            <v>-8348</v>
          </cell>
          <cell r="AH2381">
            <v>-8348</v>
          </cell>
        </row>
        <row r="2382">
          <cell r="E2382" t="str">
            <v>557|TVAR|Actual vs Plan</v>
          </cell>
          <cell r="F2382">
            <v>0</v>
          </cell>
          <cell r="G2382">
            <v>0</v>
          </cell>
          <cell r="H2382">
            <v>0</v>
          </cell>
          <cell r="I2382">
            <v>0</v>
          </cell>
          <cell r="J2382">
            <v>0</v>
          </cell>
          <cell r="K2382">
            <v>0</v>
          </cell>
          <cell r="L2382">
            <v>0</v>
          </cell>
          <cell r="M2382">
            <v>0</v>
          </cell>
          <cell r="N2382">
            <v>0</v>
          </cell>
          <cell r="O2382">
            <v>0</v>
          </cell>
          <cell r="P2382">
            <v>0</v>
          </cell>
          <cell r="Q2382">
            <v>0</v>
          </cell>
          <cell r="R2382">
            <v>0</v>
          </cell>
          <cell r="S2382">
            <v>0</v>
          </cell>
          <cell r="T2382">
            <v>0</v>
          </cell>
          <cell r="U2382">
            <v>0</v>
          </cell>
          <cell r="V2382">
            <v>0</v>
          </cell>
          <cell r="W2382">
            <v>0</v>
          </cell>
          <cell r="X2382">
            <v>0</v>
          </cell>
          <cell r="Y2382">
            <v>0</v>
          </cell>
          <cell r="Z2382">
            <v>0</v>
          </cell>
          <cell r="AA2382">
            <v>0</v>
          </cell>
          <cell r="AB2382">
            <v>0</v>
          </cell>
          <cell r="AC2382">
            <v>0</v>
          </cell>
          <cell r="AD2382">
            <v>0</v>
          </cell>
          <cell r="AE2382">
            <v>0</v>
          </cell>
          <cell r="AF2382">
            <v>0</v>
          </cell>
          <cell r="AG2382">
            <v>0</v>
          </cell>
          <cell r="AH2382">
            <v>0</v>
          </cell>
        </row>
        <row r="2383">
          <cell r="E2383" t="str">
            <v>557|TVAR %|Actual vs Plan</v>
          </cell>
          <cell r="F2383">
            <v>0</v>
          </cell>
          <cell r="G2383">
            <v>0</v>
          </cell>
          <cell r="H2383">
            <v>0</v>
          </cell>
          <cell r="I2383">
            <v>0</v>
          </cell>
          <cell r="J2383">
            <v>0</v>
          </cell>
          <cell r="K2383">
            <v>0</v>
          </cell>
          <cell r="L2383">
            <v>0</v>
          </cell>
          <cell r="M2383">
            <v>0</v>
          </cell>
          <cell r="N2383">
            <v>0</v>
          </cell>
          <cell r="O2383">
            <v>0</v>
          </cell>
          <cell r="P2383">
            <v>0</v>
          </cell>
          <cell r="Q2383">
            <v>0</v>
          </cell>
          <cell r="R2383">
            <v>0</v>
          </cell>
          <cell r="S2383">
            <v>0</v>
          </cell>
          <cell r="T2383">
            <v>0</v>
          </cell>
          <cell r="U2383">
            <v>0</v>
          </cell>
          <cell r="V2383">
            <v>0</v>
          </cell>
          <cell r="W2383">
            <v>0</v>
          </cell>
          <cell r="X2383">
            <v>0</v>
          </cell>
          <cell r="Y2383">
            <v>0</v>
          </cell>
          <cell r="Z2383">
            <v>0</v>
          </cell>
          <cell r="AA2383">
            <v>0</v>
          </cell>
          <cell r="AB2383">
            <v>0</v>
          </cell>
          <cell r="AC2383">
            <v>0</v>
          </cell>
          <cell r="AD2383">
            <v>0</v>
          </cell>
          <cell r="AE2383">
            <v>0</v>
          </cell>
          <cell r="AF2383">
            <v>0</v>
          </cell>
          <cell r="AG2383">
            <v>0</v>
          </cell>
          <cell r="AH2383">
            <v>0</v>
          </cell>
        </row>
        <row r="2384">
          <cell r="E2384" t="str">
            <v>557|DTE|Actual vs Plan</v>
          </cell>
          <cell r="F2384">
            <v>0</v>
          </cell>
          <cell r="G2384">
            <v>0</v>
          </cell>
          <cell r="H2384">
            <v>0</v>
          </cell>
          <cell r="I2384">
            <v>0</v>
          </cell>
          <cell r="J2384">
            <v>0</v>
          </cell>
          <cell r="K2384">
            <v>0</v>
          </cell>
          <cell r="L2384">
            <v>0</v>
          </cell>
          <cell r="M2384">
            <v>0</v>
          </cell>
          <cell r="N2384">
            <v>0</v>
          </cell>
          <cell r="O2384">
            <v>0</v>
          </cell>
          <cell r="P2384">
            <v>0</v>
          </cell>
          <cell r="Q2384">
            <v>0</v>
          </cell>
          <cell r="R2384">
            <v>0</v>
          </cell>
          <cell r="S2384">
            <v>0</v>
          </cell>
          <cell r="T2384">
            <v>0</v>
          </cell>
          <cell r="U2384">
            <v>0</v>
          </cell>
          <cell r="V2384">
            <v>0</v>
          </cell>
          <cell r="W2384">
            <v>0</v>
          </cell>
          <cell r="X2384">
            <v>0</v>
          </cell>
          <cell r="Y2384">
            <v>0</v>
          </cell>
          <cell r="Z2384">
            <v>0</v>
          </cell>
          <cell r="AA2384">
            <v>0</v>
          </cell>
          <cell r="AB2384">
            <v>0</v>
          </cell>
          <cell r="AC2384">
            <v>0</v>
          </cell>
          <cell r="AD2384">
            <v>0</v>
          </cell>
          <cell r="AE2384">
            <v>0</v>
          </cell>
          <cell r="AF2384">
            <v>0</v>
          </cell>
          <cell r="AG2384">
            <v>0</v>
          </cell>
          <cell r="AH2384">
            <v>0</v>
          </cell>
        </row>
        <row r="2385">
          <cell r="E2385" t="str">
            <v>557|DTE %|Actual vs Plan</v>
          </cell>
          <cell r="F2385">
            <v>0</v>
          </cell>
          <cell r="G2385">
            <v>0</v>
          </cell>
          <cell r="H2385">
            <v>0</v>
          </cell>
          <cell r="I2385">
            <v>0</v>
          </cell>
          <cell r="J2385">
            <v>0</v>
          </cell>
          <cell r="K2385">
            <v>0</v>
          </cell>
          <cell r="L2385">
            <v>0</v>
          </cell>
          <cell r="M2385">
            <v>0</v>
          </cell>
          <cell r="N2385">
            <v>0</v>
          </cell>
          <cell r="O2385">
            <v>0</v>
          </cell>
          <cell r="P2385">
            <v>0</v>
          </cell>
          <cell r="Q2385">
            <v>0</v>
          </cell>
          <cell r="R2385">
            <v>0</v>
          </cell>
          <cell r="S2385">
            <v>0</v>
          </cell>
          <cell r="T2385">
            <v>0</v>
          </cell>
          <cell r="U2385">
            <v>0</v>
          </cell>
          <cell r="V2385">
            <v>0</v>
          </cell>
          <cell r="W2385">
            <v>0</v>
          </cell>
          <cell r="X2385">
            <v>0</v>
          </cell>
          <cell r="Y2385">
            <v>0</v>
          </cell>
          <cell r="Z2385">
            <v>0</v>
          </cell>
          <cell r="AA2385">
            <v>0</v>
          </cell>
          <cell r="AB2385">
            <v>0</v>
          </cell>
          <cell r="AC2385">
            <v>0</v>
          </cell>
          <cell r="AD2385">
            <v>0</v>
          </cell>
          <cell r="AE2385">
            <v>0</v>
          </cell>
          <cell r="AF2385">
            <v>0</v>
          </cell>
          <cell r="AG2385">
            <v>0</v>
          </cell>
          <cell r="AH2385">
            <v>0</v>
          </cell>
        </row>
        <row r="2386">
          <cell r="E2386" t="str">
            <v>557|ExExch|Actual vs Plan</v>
          </cell>
          <cell r="F2386">
            <v>0</v>
          </cell>
          <cell r="G2386">
            <v>0</v>
          </cell>
          <cell r="H2386">
            <v>0</v>
          </cell>
          <cell r="I2386">
            <v>0</v>
          </cell>
          <cell r="J2386">
            <v>0</v>
          </cell>
          <cell r="K2386">
            <v>0</v>
          </cell>
          <cell r="L2386">
            <v>0</v>
          </cell>
          <cell r="M2386">
            <v>0</v>
          </cell>
          <cell r="N2386">
            <v>0</v>
          </cell>
          <cell r="O2386">
            <v>0</v>
          </cell>
          <cell r="P2386">
            <v>0</v>
          </cell>
          <cell r="Q2386">
            <v>0</v>
          </cell>
          <cell r="R2386">
            <v>0</v>
          </cell>
          <cell r="S2386">
            <v>0</v>
          </cell>
          <cell r="T2386">
            <v>0</v>
          </cell>
          <cell r="U2386">
            <v>0</v>
          </cell>
          <cell r="V2386">
            <v>0</v>
          </cell>
          <cell r="W2386">
            <v>0</v>
          </cell>
          <cell r="X2386">
            <v>0</v>
          </cell>
          <cell r="Y2386">
            <v>0</v>
          </cell>
          <cell r="Z2386">
            <v>0</v>
          </cell>
          <cell r="AA2386">
            <v>0</v>
          </cell>
          <cell r="AB2386">
            <v>0</v>
          </cell>
          <cell r="AC2386">
            <v>0</v>
          </cell>
          <cell r="AD2386">
            <v>0</v>
          </cell>
          <cell r="AE2386">
            <v>0</v>
          </cell>
          <cell r="AF2386">
            <v>0</v>
          </cell>
          <cell r="AG2386">
            <v>0</v>
          </cell>
          <cell r="AH2386">
            <v>0</v>
          </cell>
        </row>
        <row r="2387">
          <cell r="E2387" t="str">
            <v>557|ExExch %|Actual vs Plan</v>
          </cell>
          <cell r="F2387">
            <v>0</v>
          </cell>
          <cell r="G2387">
            <v>0</v>
          </cell>
          <cell r="H2387">
            <v>0</v>
          </cell>
          <cell r="I2387">
            <v>0</v>
          </cell>
          <cell r="J2387">
            <v>0</v>
          </cell>
          <cell r="K2387">
            <v>0</v>
          </cell>
          <cell r="L2387">
            <v>0</v>
          </cell>
          <cell r="M2387">
            <v>0</v>
          </cell>
          <cell r="N2387">
            <v>0</v>
          </cell>
          <cell r="O2387">
            <v>0</v>
          </cell>
          <cell r="P2387">
            <v>0</v>
          </cell>
          <cell r="Q2387">
            <v>0</v>
          </cell>
          <cell r="R2387">
            <v>0</v>
          </cell>
          <cell r="S2387">
            <v>0</v>
          </cell>
          <cell r="T2387">
            <v>0</v>
          </cell>
          <cell r="U2387">
            <v>0</v>
          </cell>
          <cell r="V2387">
            <v>0</v>
          </cell>
          <cell r="W2387">
            <v>0</v>
          </cell>
          <cell r="X2387">
            <v>0</v>
          </cell>
          <cell r="Y2387">
            <v>0</v>
          </cell>
          <cell r="Z2387">
            <v>0</v>
          </cell>
          <cell r="AA2387">
            <v>0</v>
          </cell>
          <cell r="AB2387">
            <v>0</v>
          </cell>
          <cell r="AC2387">
            <v>0</v>
          </cell>
          <cell r="AD2387">
            <v>0</v>
          </cell>
          <cell r="AE2387">
            <v>0</v>
          </cell>
          <cell r="AF2387">
            <v>0</v>
          </cell>
          <cell r="AG2387">
            <v>0</v>
          </cell>
          <cell r="AH2387">
            <v>0</v>
          </cell>
        </row>
        <row r="2388">
          <cell r="E2388" t="str">
            <v>557|Plan Next|Trend</v>
          </cell>
          <cell r="F2388">
            <v>0</v>
          </cell>
          <cell r="G2388">
            <v>0</v>
          </cell>
          <cell r="H2388">
            <v>0</v>
          </cell>
          <cell r="I2388">
            <v>0</v>
          </cell>
          <cell r="J2388">
            <v>0</v>
          </cell>
          <cell r="K2388">
            <v>0</v>
          </cell>
          <cell r="L2388">
            <v>0</v>
          </cell>
          <cell r="M2388">
            <v>0</v>
          </cell>
          <cell r="N2388">
            <v>0</v>
          </cell>
          <cell r="O2388">
            <v>0</v>
          </cell>
          <cell r="P2388">
            <v>0</v>
          </cell>
          <cell r="Q2388">
            <v>0</v>
          </cell>
          <cell r="R2388">
            <v>0</v>
          </cell>
          <cell r="S2388">
            <v>0</v>
          </cell>
          <cell r="T2388">
            <v>0</v>
          </cell>
          <cell r="U2388">
            <v>0</v>
          </cell>
          <cell r="V2388">
            <v>0</v>
          </cell>
          <cell r="W2388">
            <v>0</v>
          </cell>
          <cell r="X2388">
            <v>0</v>
          </cell>
          <cell r="Y2388">
            <v>0</v>
          </cell>
          <cell r="Z2388">
            <v>0</v>
          </cell>
          <cell r="AA2388">
            <v>0</v>
          </cell>
          <cell r="AB2388">
            <v>0</v>
          </cell>
          <cell r="AC2388">
            <v>0</v>
          </cell>
          <cell r="AD2388">
            <v>0</v>
          </cell>
          <cell r="AE2388">
            <v>0</v>
          </cell>
          <cell r="AF2388">
            <v>0</v>
          </cell>
          <cell r="AG2388">
            <v>0</v>
          </cell>
          <cell r="AH2388">
            <v>0</v>
          </cell>
        </row>
        <row r="2389">
          <cell r="E2389" t="str">
            <v>557|DTE|Actual vs Prior</v>
          </cell>
          <cell r="F2389">
            <v>0</v>
          </cell>
          <cell r="G2389">
            <v>0</v>
          </cell>
          <cell r="H2389">
            <v>0</v>
          </cell>
          <cell r="I2389">
            <v>0</v>
          </cell>
          <cell r="J2389">
            <v>0</v>
          </cell>
          <cell r="K2389">
            <v>0</v>
          </cell>
          <cell r="L2389">
            <v>0</v>
          </cell>
          <cell r="M2389">
            <v>0</v>
          </cell>
          <cell r="N2389">
            <v>0</v>
          </cell>
          <cell r="O2389">
            <v>0</v>
          </cell>
          <cell r="P2389">
            <v>0</v>
          </cell>
          <cell r="Q2389">
            <v>0</v>
          </cell>
          <cell r="R2389">
            <v>0</v>
          </cell>
          <cell r="S2389">
            <v>0</v>
          </cell>
          <cell r="T2389">
            <v>0</v>
          </cell>
          <cell r="U2389">
            <v>0</v>
          </cell>
          <cell r="V2389">
            <v>0</v>
          </cell>
          <cell r="W2389">
            <v>0</v>
          </cell>
          <cell r="X2389">
            <v>0</v>
          </cell>
          <cell r="Y2389">
            <v>0</v>
          </cell>
          <cell r="Z2389">
            <v>0</v>
          </cell>
          <cell r="AA2389">
            <v>0</v>
          </cell>
          <cell r="AB2389">
            <v>0</v>
          </cell>
          <cell r="AC2389">
            <v>0</v>
          </cell>
          <cell r="AD2389">
            <v>0</v>
          </cell>
          <cell r="AE2389">
            <v>0</v>
          </cell>
          <cell r="AF2389">
            <v>0</v>
          </cell>
          <cell r="AG2389">
            <v>0</v>
          </cell>
          <cell r="AH2389">
            <v>0</v>
          </cell>
        </row>
        <row r="2390">
          <cell r="E2390" t="str">
            <v>557|DTE %|Actual vs Prior</v>
          </cell>
          <cell r="F2390">
            <v>0</v>
          </cell>
          <cell r="G2390">
            <v>0</v>
          </cell>
          <cell r="H2390">
            <v>0</v>
          </cell>
          <cell r="I2390">
            <v>0</v>
          </cell>
          <cell r="J2390">
            <v>0</v>
          </cell>
          <cell r="K2390">
            <v>0</v>
          </cell>
          <cell r="L2390">
            <v>0</v>
          </cell>
          <cell r="M2390">
            <v>0</v>
          </cell>
          <cell r="N2390">
            <v>0</v>
          </cell>
          <cell r="O2390">
            <v>0</v>
          </cell>
          <cell r="P2390">
            <v>0</v>
          </cell>
          <cell r="Q2390">
            <v>0</v>
          </cell>
          <cell r="R2390">
            <v>0</v>
          </cell>
          <cell r="S2390">
            <v>0</v>
          </cell>
          <cell r="T2390">
            <v>0</v>
          </cell>
          <cell r="U2390">
            <v>0</v>
          </cell>
          <cell r="V2390">
            <v>0</v>
          </cell>
          <cell r="W2390">
            <v>0</v>
          </cell>
          <cell r="X2390">
            <v>0</v>
          </cell>
          <cell r="Y2390">
            <v>0</v>
          </cell>
          <cell r="Z2390">
            <v>0</v>
          </cell>
          <cell r="AA2390">
            <v>0</v>
          </cell>
          <cell r="AB2390">
            <v>0</v>
          </cell>
          <cell r="AC2390">
            <v>0</v>
          </cell>
          <cell r="AD2390">
            <v>0</v>
          </cell>
          <cell r="AE2390">
            <v>0</v>
          </cell>
          <cell r="AF2390">
            <v>0</v>
          </cell>
          <cell r="AG2390">
            <v>0</v>
          </cell>
          <cell r="AH2390">
            <v>0</v>
          </cell>
        </row>
        <row r="2391">
          <cell r="E2391" t="str">
            <v>557|ExExch|Actual vs Prior</v>
          </cell>
          <cell r="F2391">
            <v>0</v>
          </cell>
          <cell r="G2391">
            <v>0</v>
          </cell>
          <cell r="H2391">
            <v>0</v>
          </cell>
          <cell r="I2391">
            <v>0</v>
          </cell>
          <cell r="J2391">
            <v>0</v>
          </cell>
          <cell r="K2391">
            <v>0</v>
          </cell>
          <cell r="L2391">
            <v>0</v>
          </cell>
          <cell r="M2391">
            <v>0</v>
          </cell>
          <cell r="N2391">
            <v>0</v>
          </cell>
          <cell r="O2391">
            <v>0</v>
          </cell>
          <cell r="P2391">
            <v>0</v>
          </cell>
          <cell r="Q2391">
            <v>0</v>
          </cell>
          <cell r="R2391">
            <v>0</v>
          </cell>
          <cell r="S2391">
            <v>0</v>
          </cell>
          <cell r="T2391">
            <v>0</v>
          </cell>
          <cell r="U2391">
            <v>0</v>
          </cell>
          <cell r="V2391">
            <v>0</v>
          </cell>
          <cell r="W2391">
            <v>0</v>
          </cell>
          <cell r="X2391">
            <v>0</v>
          </cell>
          <cell r="Y2391">
            <v>0</v>
          </cell>
          <cell r="Z2391">
            <v>0</v>
          </cell>
          <cell r="AA2391">
            <v>0</v>
          </cell>
          <cell r="AB2391">
            <v>0</v>
          </cell>
          <cell r="AC2391">
            <v>0</v>
          </cell>
          <cell r="AD2391">
            <v>0</v>
          </cell>
          <cell r="AE2391">
            <v>0</v>
          </cell>
          <cell r="AF2391">
            <v>0</v>
          </cell>
          <cell r="AG2391">
            <v>0</v>
          </cell>
          <cell r="AH2391">
            <v>0</v>
          </cell>
        </row>
        <row r="2392">
          <cell r="E2392" t="str">
            <v>557|ExExch %|Actual vs Prior</v>
          </cell>
          <cell r="F2392">
            <v>0</v>
          </cell>
          <cell r="G2392">
            <v>0</v>
          </cell>
          <cell r="H2392">
            <v>0</v>
          </cell>
          <cell r="I2392">
            <v>0</v>
          </cell>
          <cell r="J2392">
            <v>0</v>
          </cell>
          <cell r="K2392">
            <v>0</v>
          </cell>
          <cell r="L2392">
            <v>0</v>
          </cell>
          <cell r="M2392">
            <v>0</v>
          </cell>
          <cell r="N2392">
            <v>0</v>
          </cell>
          <cell r="O2392">
            <v>0</v>
          </cell>
          <cell r="P2392">
            <v>0</v>
          </cell>
          <cell r="Q2392">
            <v>0</v>
          </cell>
          <cell r="R2392">
            <v>0</v>
          </cell>
          <cell r="S2392">
            <v>0</v>
          </cell>
          <cell r="T2392">
            <v>0</v>
          </cell>
          <cell r="U2392">
            <v>0</v>
          </cell>
          <cell r="V2392">
            <v>0</v>
          </cell>
          <cell r="W2392">
            <v>0</v>
          </cell>
          <cell r="X2392">
            <v>0</v>
          </cell>
          <cell r="Y2392">
            <v>0</v>
          </cell>
          <cell r="Z2392">
            <v>0</v>
          </cell>
          <cell r="AA2392">
            <v>0</v>
          </cell>
          <cell r="AB2392">
            <v>0</v>
          </cell>
          <cell r="AC2392">
            <v>0</v>
          </cell>
          <cell r="AD2392">
            <v>0</v>
          </cell>
          <cell r="AE2392">
            <v>0</v>
          </cell>
          <cell r="AF2392">
            <v>0</v>
          </cell>
          <cell r="AG2392">
            <v>0</v>
          </cell>
          <cell r="AH2392">
            <v>0</v>
          </cell>
        </row>
        <row r="2393">
          <cell r="E2393" t="str">
            <v>557|TVAR|Actual vs Prior</v>
          </cell>
          <cell r="F2393">
            <v>0</v>
          </cell>
          <cell r="G2393">
            <v>0</v>
          </cell>
          <cell r="H2393">
            <v>0</v>
          </cell>
          <cell r="I2393">
            <v>0</v>
          </cell>
          <cell r="J2393">
            <v>0</v>
          </cell>
          <cell r="K2393">
            <v>0</v>
          </cell>
          <cell r="L2393">
            <v>0</v>
          </cell>
          <cell r="M2393">
            <v>0</v>
          </cell>
          <cell r="N2393">
            <v>0</v>
          </cell>
          <cell r="O2393">
            <v>0</v>
          </cell>
          <cell r="P2393">
            <v>0</v>
          </cell>
          <cell r="Q2393">
            <v>0</v>
          </cell>
          <cell r="R2393">
            <v>0</v>
          </cell>
          <cell r="S2393">
            <v>0</v>
          </cell>
          <cell r="T2393">
            <v>0</v>
          </cell>
          <cell r="U2393">
            <v>0</v>
          </cell>
          <cell r="V2393">
            <v>0</v>
          </cell>
          <cell r="W2393">
            <v>0</v>
          </cell>
          <cell r="X2393">
            <v>0</v>
          </cell>
          <cell r="Y2393">
            <v>0</v>
          </cell>
          <cell r="Z2393">
            <v>0</v>
          </cell>
          <cell r="AA2393">
            <v>0</v>
          </cell>
          <cell r="AB2393">
            <v>0</v>
          </cell>
          <cell r="AC2393">
            <v>0</v>
          </cell>
          <cell r="AD2393">
            <v>0</v>
          </cell>
          <cell r="AE2393">
            <v>0</v>
          </cell>
          <cell r="AF2393">
            <v>0</v>
          </cell>
          <cell r="AG2393">
            <v>0</v>
          </cell>
          <cell r="AH2393">
            <v>0</v>
          </cell>
        </row>
        <row r="2394">
          <cell r="E2394" t="str">
            <v>557|TVAR %|Actual vs Prior</v>
          </cell>
          <cell r="F2394">
            <v>0</v>
          </cell>
          <cell r="G2394">
            <v>0</v>
          </cell>
          <cell r="H2394">
            <v>0</v>
          </cell>
          <cell r="I2394">
            <v>0</v>
          </cell>
          <cell r="J2394">
            <v>0</v>
          </cell>
          <cell r="K2394">
            <v>0</v>
          </cell>
          <cell r="L2394">
            <v>0</v>
          </cell>
          <cell r="M2394">
            <v>0</v>
          </cell>
          <cell r="N2394">
            <v>0</v>
          </cell>
          <cell r="O2394">
            <v>0</v>
          </cell>
          <cell r="P2394">
            <v>0</v>
          </cell>
          <cell r="Q2394">
            <v>0</v>
          </cell>
          <cell r="R2394">
            <v>0</v>
          </cell>
          <cell r="S2394">
            <v>0</v>
          </cell>
          <cell r="T2394">
            <v>0</v>
          </cell>
          <cell r="U2394">
            <v>0</v>
          </cell>
          <cell r="V2394">
            <v>0</v>
          </cell>
          <cell r="W2394">
            <v>0</v>
          </cell>
          <cell r="X2394">
            <v>0</v>
          </cell>
          <cell r="Y2394">
            <v>0</v>
          </cell>
          <cell r="Z2394">
            <v>0</v>
          </cell>
          <cell r="AA2394">
            <v>0</v>
          </cell>
          <cell r="AB2394">
            <v>0</v>
          </cell>
          <cell r="AC2394">
            <v>0</v>
          </cell>
          <cell r="AD2394">
            <v>0</v>
          </cell>
          <cell r="AE2394">
            <v>0</v>
          </cell>
          <cell r="AF2394">
            <v>0</v>
          </cell>
          <cell r="AG2394">
            <v>0</v>
          </cell>
          <cell r="AH2394">
            <v>0</v>
          </cell>
        </row>
        <row r="2395">
          <cell r="E2395" t="str">
            <v>558|Actual|Trend</v>
          </cell>
          <cell r="F2395">
            <v>0</v>
          </cell>
          <cell r="G2395">
            <v>0</v>
          </cell>
          <cell r="H2395">
            <v>0</v>
          </cell>
          <cell r="I2395">
            <v>-456312.734</v>
          </cell>
          <cell r="J2395">
            <v>456312.734</v>
          </cell>
          <cell r="K2395">
            <v>-11140</v>
          </cell>
          <cell r="L2395">
            <v>0</v>
          </cell>
          <cell r="M2395">
            <v>0</v>
          </cell>
          <cell r="N2395">
            <v>0</v>
          </cell>
          <cell r="O2395">
            <v>0</v>
          </cell>
          <cell r="P2395">
            <v>0</v>
          </cell>
          <cell r="Q2395">
            <v>0</v>
          </cell>
          <cell r="R2395">
            <v>0</v>
          </cell>
          <cell r="S2395">
            <v>-11140</v>
          </cell>
          <cell r="T2395">
            <v>0</v>
          </cell>
          <cell r="U2395">
            <v>0</v>
          </cell>
          <cell r="V2395">
            <v>-11140</v>
          </cell>
          <cell r="W2395">
            <v>0</v>
          </cell>
          <cell r="X2395">
            <v>0</v>
          </cell>
          <cell r="Y2395">
            <v>0</v>
          </cell>
          <cell r="Z2395">
            <v>-456312.734</v>
          </cell>
          <cell r="AA2395">
            <v>0</v>
          </cell>
          <cell r="AB2395">
            <v>-11140</v>
          </cell>
          <cell r="AC2395">
            <v>-11140</v>
          </cell>
          <cell r="AD2395">
            <v>-11140</v>
          </cell>
          <cell r="AE2395">
            <v>-11140</v>
          </cell>
          <cell r="AF2395">
            <v>-11140</v>
          </cell>
          <cell r="AG2395">
            <v>-11140</v>
          </cell>
          <cell r="AH2395">
            <v>-11140</v>
          </cell>
        </row>
        <row r="2396">
          <cell r="E2396" t="str">
            <v>558|Plan|Trend</v>
          </cell>
          <cell r="F2396">
            <v>0</v>
          </cell>
          <cell r="G2396">
            <v>0</v>
          </cell>
          <cell r="H2396">
            <v>0</v>
          </cell>
          <cell r="I2396">
            <v>0</v>
          </cell>
          <cell r="J2396">
            <v>0</v>
          </cell>
          <cell r="K2396">
            <v>0</v>
          </cell>
          <cell r="L2396">
            <v>0</v>
          </cell>
          <cell r="M2396">
            <v>0</v>
          </cell>
          <cell r="N2396">
            <v>0</v>
          </cell>
          <cell r="O2396">
            <v>0</v>
          </cell>
          <cell r="P2396">
            <v>0</v>
          </cell>
          <cell r="Q2396">
            <v>0</v>
          </cell>
          <cell r="R2396">
            <v>0</v>
          </cell>
          <cell r="S2396">
            <v>0</v>
          </cell>
          <cell r="T2396">
            <v>0</v>
          </cell>
          <cell r="U2396">
            <v>0</v>
          </cell>
          <cell r="V2396">
            <v>0</v>
          </cell>
          <cell r="W2396">
            <v>0</v>
          </cell>
          <cell r="X2396">
            <v>0</v>
          </cell>
          <cell r="Y2396">
            <v>0</v>
          </cell>
          <cell r="Z2396">
            <v>0</v>
          </cell>
          <cell r="AA2396">
            <v>0</v>
          </cell>
          <cell r="AB2396">
            <v>0</v>
          </cell>
          <cell r="AC2396">
            <v>0</v>
          </cell>
          <cell r="AD2396">
            <v>0</v>
          </cell>
          <cell r="AE2396">
            <v>0</v>
          </cell>
          <cell r="AF2396">
            <v>0</v>
          </cell>
          <cell r="AG2396">
            <v>0</v>
          </cell>
          <cell r="AH2396">
            <v>0</v>
          </cell>
        </row>
        <row r="2397">
          <cell r="E2397" t="str">
            <v>558|FORECAST|Trend</v>
          </cell>
          <cell r="F2397">
            <v>0</v>
          </cell>
          <cell r="G2397">
            <v>0</v>
          </cell>
          <cell r="H2397">
            <v>0</v>
          </cell>
          <cell r="I2397">
            <v>-456312.734</v>
          </cell>
          <cell r="J2397">
            <v>456312.734</v>
          </cell>
          <cell r="K2397">
            <v>0</v>
          </cell>
          <cell r="L2397">
            <v>0</v>
          </cell>
          <cell r="M2397">
            <v>0</v>
          </cell>
          <cell r="N2397">
            <v>0</v>
          </cell>
          <cell r="O2397">
            <v>0</v>
          </cell>
          <cell r="P2397">
            <v>0</v>
          </cell>
          <cell r="Q2397">
            <v>0</v>
          </cell>
          <cell r="R2397">
            <v>0</v>
          </cell>
          <cell r="S2397">
            <v>0</v>
          </cell>
          <cell r="T2397">
            <v>0</v>
          </cell>
          <cell r="U2397">
            <v>0</v>
          </cell>
          <cell r="V2397">
            <v>0</v>
          </cell>
          <cell r="W2397">
            <v>0</v>
          </cell>
          <cell r="X2397">
            <v>0</v>
          </cell>
          <cell r="Y2397">
            <v>0</v>
          </cell>
          <cell r="Z2397">
            <v>-456312.734</v>
          </cell>
          <cell r="AA2397">
            <v>0</v>
          </cell>
          <cell r="AB2397">
            <v>0</v>
          </cell>
          <cell r="AC2397">
            <v>0</v>
          </cell>
          <cell r="AD2397">
            <v>0</v>
          </cell>
          <cell r="AE2397">
            <v>0</v>
          </cell>
          <cell r="AF2397">
            <v>0</v>
          </cell>
          <cell r="AG2397">
            <v>0</v>
          </cell>
          <cell r="AH2397">
            <v>0</v>
          </cell>
        </row>
        <row r="2398">
          <cell r="E2398" t="str">
            <v>558|Prior|Trend</v>
          </cell>
          <cell r="F2398">
            <v>0</v>
          </cell>
          <cell r="G2398">
            <v>0</v>
          </cell>
          <cell r="H2398">
            <v>0</v>
          </cell>
          <cell r="I2398">
            <v>0</v>
          </cell>
          <cell r="J2398">
            <v>0</v>
          </cell>
          <cell r="K2398">
            <v>0</v>
          </cell>
          <cell r="L2398">
            <v>0</v>
          </cell>
          <cell r="M2398">
            <v>0</v>
          </cell>
          <cell r="N2398">
            <v>0</v>
          </cell>
          <cell r="O2398">
            <v>0</v>
          </cell>
          <cell r="P2398">
            <v>0</v>
          </cell>
          <cell r="Q2398">
            <v>0</v>
          </cell>
          <cell r="R2398">
            <v>0</v>
          </cell>
          <cell r="S2398">
            <v>0</v>
          </cell>
          <cell r="T2398">
            <v>0</v>
          </cell>
          <cell r="U2398">
            <v>0</v>
          </cell>
          <cell r="V2398">
            <v>0</v>
          </cell>
          <cell r="W2398">
            <v>0</v>
          </cell>
          <cell r="X2398">
            <v>0</v>
          </cell>
          <cell r="Y2398">
            <v>0</v>
          </cell>
          <cell r="Z2398">
            <v>0</v>
          </cell>
          <cell r="AA2398">
            <v>0</v>
          </cell>
          <cell r="AB2398">
            <v>0</v>
          </cell>
          <cell r="AC2398">
            <v>0</v>
          </cell>
          <cell r="AD2398">
            <v>0</v>
          </cell>
          <cell r="AE2398">
            <v>0</v>
          </cell>
          <cell r="AF2398">
            <v>0</v>
          </cell>
          <cell r="AG2398">
            <v>0</v>
          </cell>
          <cell r="AH2398">
            <v>0</v>
          </cell>
        </row>
        <row r="2399">
          <cell r="E2399" t="str">
            <v>558|TVAR|Actual vs Plan</v>
          </cell>
          <cell r="F2399">
            <v>0</v>
          </cell>
          <cell r="G2399">
            <v>0</v>
          </cell>
          <cell r="H2399">
            <v>0</v>
          </cell>
          <cell r="I2399">
            <v>0</v>
          </cell>
          <cell r="J2399">
            <v>0</v>
          </cell>
          <cell r="K2399">
            <v>0</v>
          </cell>
          <cell r="L2399">
            <v>0</v>
          </cell>
          <cell r="M2399">
            <v>0</v>
          </cell>
          <cell r="N2399">
            <v>0</v>
          </cell>
          <cell r="O2399">
            <v>0</v>
          </cell>
          <cell r="P2399">
            <v>0</v>
          </cell>
          <cell r="Q2399">
            <v>0</v>
          </cell>
          <cell r="R2399">
            <v>0</v>
          </cell>
          <cell r="S2399">
            <v>0</v>
          </cell>
          <cell r="T2399">
            <v>0</v>
          </cell>
          <cell r="U2399">
            <v>0</v>
          </cell>
          <cell r="V2399">
            <v>0</v>
          </cell>
          <cell r="W2399">
            <v>0</v>
          </cell>
          <cell r="X2399">
            <v>0</v>
          </cell>
          <cell r="Y2399">
            <v>0</v>
          </cell>
          <cell r="Z2399">
            <v>0</v>
          </cell>
          <cell r="AA2399">
            <v>0</v>
          </cell>
          <cell r="AB2399">
            <v>0</v>
          </cell>
          <cell r="AC2399">
            <v>0</v>
          </cell>
          <cell r="AD2399">
            <v>0</v>
          </cell>
          <cell r="AE2399">
            <v>0</v>
          </cell>
          <cell r="AF2399">
            <v>0</v>
          </cell>
          <cell r="AG2399">
            <v>0</v>
          </cell>
          <cell r="AH2399">
            <v>0</v>
          </cell>
        </row>
        <row r="2400">
          <cell r="E2400" t="str">
            <v>558|TVAR %|Actual vs Plan</v>
          </cell>
          <cell r="F2400">
            <v>0</v>
          </cell>
          <cell r="G2400">
            <v>0</v>
          </cell>
          <cell r="H2400">
            <v>0</v>
          </cell>
          <cell r="I2400">
            <v>0</v>
          </cell>
          <cell r="J2400">
            <v>0</v>
          </cell>
          <cell r="K2400">
            <v>0</v>
          </cell>
          <cell r="L2400">
            <v>0</v>
          </cell>
          <cell r="M2400">
            <v>0</v>
          </cell>
          <cell r="N2400">
            <v>0</v>
          </cell>
          <cell r="O2400">
            <v>0</v>
          </cell>
          <cell r="P2400">
            <v>0</v>
          </cell>
          <cell r="Q2400">
            <v>0</v>
          </cell>
          <cell r="R2400">
            <v>0</v>
          </cell>
          <cell r="S2400">
            <v>0</v>
          </cell>
          <cell r="T2400">
            <v>0</v>
          </cell>
          <cell r="U2400">
            <v>0</v>
          </cell>
          <cell r="V2400">
            <v>0</v>
          </cell>
          <cell r="W2400">
            <v>0</v>
          </cell>
          <cell r="X2400">
            <v>0</v>
          </cell>
          <cell r="Y2400">
            <v>0</v>
          </cell>
          <cell r="Z2400">
            <v>0</v>
          </cell>
          <cell r="AA2400">
            <v>0</v>
          </cell>
          <cell r="AB2400">
            <v>0</v>
          </cell>
          <cell r="AC2400">
            <v>0</v>
          </cell>
          <cell r="AD2400">
            <v>0</v>
          </cell>
          <cell r="AE2400">
            <v>0</v>
          </cell>
          <cell r="AF2400">
            <v>0</v>
          </cell>
          <cell r="AG2400">
            <v>0</v>
          </cell>
          <cell r="AH2400">
            <v>0</v>
          </cell>
        </row>
        <row r="2401">
          <cell r="E2401" t="str">
            <v>558|DTE|Actual vs Plan</v>
          </cell>
          <cell r="F2401">
            <v>0</v>
          </cell>
          <cell r="G2401">
            <v>0</v>
          </cell>
          <cell r="H2401">
            <v>0</v>
          </cell>
          <cell r="I2401">
            <v>0</v>
          </cell>
          <cell r="J2401">
            <v>0</v>
          </cell>
          <cell r="K2401">
            <v>0</v>
          </cell>
          <cell r="L2401">
            <v>0</v>
          </cell>
          <cell r="M2401">
            <v>0</v>
          </cell>
          <cell r="N2401">
            <v>0</v>
          </cell>
          <cell r="O2401">
            <v>0</v>
          </cell>
          <cell r="P2401">
            <v>0</v>
          </cell>
          <cell r="Q2401">
            <v>0</v>
          </cell>
          <cell r="R2401">
            <v>0</v>
          </cell>
          <cell r="S2401">
            <v>0</v>
          </cell>
          <cell r="T2401">
            <v>0</v>
          </cell>
          <cell r="U2401">
            <v>0</v>
          </cell>
          <cell r="V2401">
            <v>0</v>
          </cell>
          <cell r="W2401">
            <v>0</v>
          </cell>
          <cell r="X2401">
            <v>0</v>
          </cell>
          <cell r="Y2401">
            <v>0</v>
          </cell>
          <cell r="Z2401">
            <v>0</v>
          </cell>
          <cell r="AA2401">
            <v>0</v>
          </cell>
          <cell r="AB2401">
            <v>0</v>
          </cell>
          <cell r="AC2401">
            <v>0</v>
          </cell>
          <cell r="AD2401">
            <v>0</v>
          </cell>
          <cell r="AE2401">
            <v>0</v>
          </cell>
          <cell r="AF2401">
            <v>0</v>
          </cell>
          <cell r="AG2401">
            <v>0</v>
          </cell>
          <cell r="AH2401">
            <v>0</v>
          </cell>
        </row>
        <row r="2402">
          <cell r="E2402" t="str">
            <v>558|DTE %|Actual vs Plan</v>
          </cell>
          <cell r="F2402">
            <v>0</v>
          </cell>
          <cell r="G2402">
            <v>0</v>
          </cell>
          <cell r="H2402">
            <v>0</v>
          </cell>
          <cell r="I2402">
            <v>0</v>
          </cell>
          <cell r="J2402">
            <v>0</v>
          </cell>
          <cell r="K2402">
            <v>0</v>
          </cell>
          <cell r="L2402">
            <v>0</v>
          </cell>
          <cell r="M2402">
            <v>0</v>
          </cell>
          <cell r="N2402">
            <v>0</v>
          </cell>
          <cell r="O2402">
            <v>0</v>
          </cell>
          <cell r="P2402">
            <v>0</v>
          </cell>
          <cell r="Q2402">
            <v>0</v>
          </cell>
          <cell r="R2402">
            <v>0</v>
          </cell>
          <cell r="S2402">
            <v>0</v>
          </cell>
          <cell r="T2402">
            <v>0</v>
          </cell>
          <cell r="U2402">
            <v>0</v>
          </cell>
          <cell r="V2402">
            <v>0</v>
          </cell>
          <cell r="W2402">
            <v>0</v>
          </cell>
          <cell r="X2402">
            <v>0</v>
          </cell>
          <cell r="Y2402">
            <v>0</v>
          </cell>
          <cell r="Z2402">
            <v>0</v>
          </cell>
          <cell r="AA2402">
            <v>0</v>
          </cell>
          <cell r="AB2402">
            <v>0</v>
          </cell>
          <cell r="AC2402">
            <v>0</v>
          </cell>
          <cell r="AD2402">
            <v>0</v>
          </cell>
          <cell r="AE2402">
            <v>0</v>
          </cell>
          <cell r="AF2402">
            <v>0</v>
          </cell>
          <cell r="AG2402">
            <v>0</v>
          </cell>
          <cell r="AH2402">
            <v>0</v>
          </cell>
        </row>
        <row r="2403">
          <cell r="E2403" t="str">
            <v>558|ExExch|Actual vs Plan</v>
          </cell>
          <cell r="F2403">
            <v>0</v>
          </cell>
          <cell r="G2403">
            <v>0</v>
          </cell>
          <cell r="H2403">
            <v>0</v>
          </cell>
          <cell r="I2403">
            <v>0</v>
          </cell>
          <cell r="J2403">
            <v>0</v>
          </cell>
          <cell r="K2403">
            <v>0</v>
          </cell>
          <cell r="L2403">
            <v>0</v>
          </cell>
          <cell r="M2403">
            <v>0</v>
          </cell>
          <cell r="N2403">
            <v>0</v>
          </cell>
          <cell r="O2403">
            <v>0</v>
          </cell>
          <cell r="P2403">
            <v>0</v>
          </cell>
          <cell r="Q2403">
            <v>0</v>
          </cell>
          <cell r="R2403">
            <v>0</v>
          </cell>
          <cell r="S2403">
            <v>0</v>
          </cell>
          <cell r="T2403">
            <v>0</v>
          </cell>
          <cell r="U2403">
            <v>0</v>
          </cell>
          <cell r="V2403">
            <v>0</v>
          </cell>
          <cell r="W2403">
            <v>0</v>
          </cell>
          <cell r="X2403">
            <v>0</v>
          </cell>
          <cell r="Y2403">
            <v>0</v>
          </cell>
          <cell r="Z2403">
            <v>0</v>
          </cell>
          <cell r="AA2403">
            <v>0</v>
          </cell>
          <cell r="AB2403">
            <v>0</v>
          </cell>
          <cell r="AC2403">
            <v>0</v>
          </cell>
          <cell r="AD2403">
            <v>0</v>
          </cell>
          <cell r="AE2403">
            <v>0</v>
          </cell>
          <cell r="AF2403">
            <v>0</v>
          </cell>
          <cell r="AG2403">
            <v>0</v>
          </cell>
          <cell r="AH2403">
            <v>0</v>
          </cell>
        </row>
        <row r="2404">
          <cell r="E2404" t="str">
            <v>558|ExExch %|Actual vs Plan</v>
          </cell>
          <cell r="F2404">
            <v>0</v>
          </cell>
          <cell r="G2404">
            <v>0</v>
          </cell>
          <cell r="H2404">
            <v>0</v>
          </cell>
          <cell r="I2404">
            <v>0</v>
          </cell>
          <cell r="J2404">
            <v>0</v>
          </cell>
          <cell r="K2404">
            <v>0</v>
          </cell>
          <cell r="L2404">
            <v>0</v>
          </cell>
          <cell r="M2404">
            <v>0</v>
          </cell>
          <cell r="N2404">
            <v>0</v>
          </cell>
          <cell r="O2404">
            <v>0</v>
          </cell>
          <cell r="P2404">
            <v>0</v>
          </cell>
          <cell r="Q2404">
            <v>0</v>
          </cell>
          <cell r="R2404">
            <v>0</v>
          </cell>
          <cell r="S2404">
            <v>0</v>
          </cell>
          <cell r="T2404">
            <v>0</v>
          </cell>
          <cell r="U2404">
            <v>0</v>
          </cell>
          <cell r="V2404">
            <v>0</v>
          </cell>
          <cell r="W2404">
            <v>0</v>
          </cell>
          <cell r="X2404">
            <v>0</v>
          </cell>
          <cell r="Y2404">
            <v>0</v>
          </cell>
          <cell r="Z2404">
            <v>0</v>
          </cell>
          <cell r="AA2404">
            <v>0</v>
          </cell>
          <cell r="AB2404">
            <v>0</v>
          </cell>
          <cell r="AC2404">
            <v>0</v>
          </cell>
          <cell r="AD2404">
            <v>0</v>
          </cell>
          <cell r="AE2404">
            <v>0</v>
          </cell>
          <cell r="AF2404">
            <v>0</v>
          </cell>
          <cell r="AG2404">
            <v>0</v>
          </cell>
          <cell r="AH2404">
            <v>0</v>
          </cell>
        </row>
        <row r="2405">
          <cell r="E2405" t="str">
            <v>558|Plan Next|Trend</v>
          </cell>
          <cell r="F2405">
            <v>0</v>
          </cell>
          <cell r="G2405">
            <v>0</v>
          </cell>
          <cell r="H2405">
            <v>0</v>
          </cell>
          <cell r="I2405">
            <v>0</v>
          </cell>
          <cell r="J2405">
            <v>0</v>
          </cell>
          <cell r="K2405">
            <v>0</v>
          </cell>
          <cell r="L2405">
            <v>0</v>
          </cell>
          <cell r="M2405">
            <v>0</v>
          </cell>
          <cell r="N2405">
            <v>0</v>
          </cell>
          <cell r="O2405">
            <v>0</v>
          </cell>
          <cell r="P2405">
            <v>0</v>
          </cell>
          <cell r="Q2405">
            <v>0</v>
          </cell>
          <cell r="R2405">
            <v>0</v>
          </cell>
          <cell r="S2405">
            <v>0</v>
          </cell>
          <cell r="T2405">
            <v>0</v>
          </cell>
          <cell r="U2405">
            <v>0</v>
          </cell>
          <cell r="V2405">
            <v>0</v>
          </cell>
          <cell r="W2405">
            <v>0</v>
          </cell>
          <cell r="X2405">
            <v>0</v>
          </cell>
          <cell r="Y2405">
            <v>0</v>
          </cell>
          <cell r="Z2405">
            <v>0</v>
          </cell>
          <cell r="AA2405">
            <v>0</v>
          </cell>
          <cell r="AB2405">
            <v>0</v>
          </cell>
          <cell r="AC2405">
            <v>0</v>
          </cell>
          <cell r="AD2405">
            <v>0</v>
          </cell>
          <cell r="AE2405">
            <v>0</v>
          </cell>
          <cell r="AF2405">
            <v>0</v>
          </cell>
          <cell r="AG2405">
            <v>0</v>
          </cell>
          <cell r="AH2405">
            <v>0</v>
          </cell>
        </row>
        <row r="2406">
          <cell r="E2406" t="str">
            <v>558|DTE|Actual vs Prior</v>
          </cell>
          <cell r="F2406">
            <v>0</v>
          </cell>
          <cell r="G2406">
            <v>0</v>
          </cell>
          <cell r="H2406">
            <v>0</v>
          </cell>
          <cell r="I2406">
            <v>0</v>
          </cell>
          <cell r="J2406">
            <v>0</v>
          </cell>
          <cell r="K2406">
            <v>0</v>
          </cell>
          <cell r="L2406">
            <v>0</v>
          </cell>
          <cell r="M2406">
            <v>0</v>
          </cell>
          <cell r="N2406">
            <v>0</v>
          </cell>
          <cell r="O2406">
            <v>0</v>
          </cell>
          <cell r="P2406">
            <v>0</v>
          </cell>
          <cell r="Q2406">
            <v>0</v>
          </cell>
          <cell r="R2406">
            <v>0</v>
          </cell>
          <cell r="S2406">
            <v>0</v>
          </cell>
          <cell r="T2406">
            <v>0</v>
          </cell>
          <cell r="U2406">
            <v>0</v>
          </cell>
          <cell r="V2406">
            <v>0</v>
          </cell>
          <cell r="W2406">
            <v>0</v>
          </cell>
          <cell r="X2406">
            <v>0</v>
          </cell>
          <cell r="Y2406">
            <v>0</v>
          </cell>
          <cell r="Z2406">
            <v>0</v>
          </cell>
          <cell r="AA2406">
            <v>0</v>
          </cell>
          <cell r="AB2406">
            <v>0</v>
          </cell>
          <cell r="AC2406">
            <v>0</v>
          </cell>
          <cell r="AD2406">
            <v>0</v>
          </cell>
          <cell r="AE2406">
            <v>0</v>
          </cell>
          <cell r="AF2406">
            <v>0</v>
          </cell>
          <cell r="AG2406">
            <v>0</v>
          </cell>
          <cell r="AH2406">
            <v>0</v>
          </cell>
        </row>
        <row r="2407">
          <cell r="E2407" t="str">
            <v>558|DTE %|Actual vs Prior</v>
          </cell>
          <cell r="F2407">
            <v>0</v>
          </cell>
          <cell r="G2407">
            <v>0</v>
          </cell>
          <cell r="H2407">
            <v>0</v>
          </cell>
          <cell r="I2407">
            <v>0</v>
          </cell>
          <cell r="J2407">
            <v>0</v>
          </cell>
          <cell r="K2407">
            <v>0</v>
          </cell>
          <cell r="L2407">
            <v>0</v>
          </cell>
          <cell r="M2407">
            <v>0</v>
          </cell>
          <cell r="N2407">
            <v>0</v>
          </cell>
          <cell r="O2407">
            <v>0</v>
          </cell>
          <cell r="P2407">
            <v>0</v>
          </cell>
          <cell r="Q2407">
            <v>0</v>
          </cell>
          <cell r="R2407">
            <v>0</v>
          </cell>
          <cell r="S2407">
            <v>0</v>
          </cell>
          <cell r="T2407">
            <v>0</v>
          </cell>
          <cell r="U2407">
            <v>0</v>
          </cell>
          <cell r="V2407">
            <v>0</v>
          </cell>
          <cell r="W2407">
            <v>0</v>
          </cell>
          <cell r="X2407">
            <v>0</v>
          </cell>
          <cell r="Y2407">
            <v>0</v>
          </cell>
          <cell r="Z2407">
            <v>0</v>
          </cell>
          <cell r="AA2407">
            <v>0</v>
          </cell>
          <cell r="AB2407">
            <v>0</v>
          </cell>
          <cell r="AC2407">
            <v>0</v>
          </cell>
          <cell r="AD2407">
            <v>0</v>
          </cell>
          <cell r="AE2407">
            <v>0</v>
          </cell>
          <cell r="AF2407">
            <v>0</v>
          </cell>
          <cell r="AG2407">
            <v>0</v>
          </cell>
          <cell r="AH2407">
            <v>0</v>
          </cell>
        </row>
        <row r="2408">
          <cell r="E2408" t="str">
            <v>558|ExExch|Actual vs Prior</v>
          </cell>
          <cell r="F2408">
            <v>0</v>
          </cell>
          <cell r="G2408">
            <v>0</v>
          </cell>
          <cell r="H2408">
            <v>0</v>
          </cell>
          <cell r="I2408">
            <v>0</v>
          </cell>
          <cell r="J2408">
            <v>0</v>
          </cell>
          <cell r="K2408">
            <v>0</v>
          </cell>
          <cell r="L2408">
            <v>0</v>
          </cell>
          <cell r="M2408">
            <v>0</v>
          </cell>
          <cell r="N2408">
            <v>0</v>
          </cell>
          <cell r="O2408">
            <v>0</v>
          </cell>
          <cell r="P2408">
            <v>0</v>
          </cell>
          <cell r="Q2408">
            <v>0</v>
          </cell>
          <cell r="R2408">
            <v>0</v>
          </cell>
          <cell r="S2408">
            <v>0</v>
          </cell>
          <cell r="T2408">
            <v>0</v>
          </cell>
          <cell r="U2408">
            <v>0</v>
          </cell>
          <cell r="V2408">
            <v>0</v>
          </cell>
          <cell r="W2408">
            <v>0</v>
          </cell>
          <cell r="X2408">
            <v>0</v>
          </cell>
          <cell r="Y2408">
            <v>0</v>
          </cell>
          <cell r="Z2408">
            <v>0</v>
          </cell>
          <cell r="AA2408">
            <v>0</v>
          </cell>
          <cell r="AB2408">
            <v>0</v>
          </cell>
          <cell r="AC2408">
            <v>0</v>
          </cell>
          <cell r="AD2408">
            <v>0</v>
          </cell>
          <cell r="AE2408">
            <v>0</v>
          </cell>
          <cell r="AF2408">
            <v>0</v>
          </cell>
          <cell r="AG2408">
            <v>0</v>
          </cell>
          <cell r="AH2408">
            <v>0</v>
          </cell>
        </row>
        <row r="2409">
          <cell r="E2409" t="str">
            <v>558|ExExch %|Actual vs Prior</v>
          </cell>
          <cell r="F2409">
            <v>0</v>
          </cell>
          <cell r="G2409">
            <v>0</v>
          </cell>
          <cell r="H2409">
            <v>0</v>
          </cell>
          <cell r="I2409">
            <v>0</v>
          </cell>
          <cell r="J2409">
            <v>0</v>
          </cell>
          <cell r="K2409">
            <v>0</v>
          </cell>
          <cell r="L2409">
            <v>0</v>
          </cell>
          <cell r="M2409">
            <v>0</v>
          </cell>
          <cell r="N2409">
            <v>0</v>
          </cell>
          <cell r="O2409">
            <v>0</v>
          </cell>
          <cell r="P2409">
            <v>0</v>
          </cell>
          <cell r="Q2409">
            <v>0</v>
          </cell>
          <cell r="R2409">
            <v>0</v>
          </cell>
          <cell r="S2409">
            <v>0</v>
          </cell>
          <cell r="T2409">
            <v>0</v>
          </cell>
          <cell r="U2409">
            <v>0</v>
          </cell>
          <cell r="V2409">
            <v>0</v>
          </cell>
          <cell r="W2409">
            <v>0</v>
          </cell>
          <cell r="X2409">
            <v>0</v>
          </cell>
          <cell r="Y2409">
            <v>0</v>
          </cell>
          <cell r="Z2409">
            <v>0</v>
          </cell>
          <cell r="AA2409">
            <v>0</v>
          </cell>
          <cell r="AB2409">
            <v>0</v>
          </cell>
          <cell r="AC2409">
            <v>0</v>
          </cell>
          <cell r="AD2409">
            <v>0</v>
          </cell>
          <cell r="AE2409">
            <v>0</v>
          </cell>
          <cell r="AF2409">
            <v>0</v>
          </cell>
          <cell r="AG2409">
            <v>0</v>
          </cell>
          <cell r="AH2409">
            <v>0</v>
          </cell>
        </row>
        <row r="2410">
          <cell r="E2410" t="str">
            <v>558|TVAR|Actual vs Prior</v>
          </cell>
          <cell r="F2410">
            <v>0</v>
          </cell>
          <cell r="G2410">
            <v>0</v>
          </cell>
          <cell r="H2410">
            <v>0</v>
          </cell>
          <cell r="I2410">
            <v>0</v>
          </cell>
          <cell r="J2410">
            <v>0</v>
          </cell>
          <cell r="K2410">
            <v>0</v>
          </cell>
          <cell r="L2410">
            <v>0</v>
          </cell>
          <cell r="M2410">
            <v>0</v>
          </cell>
          <cell r="N2410">
            <v>0</v>
          </cell>
          <cell r="O2410">
            <v>0</v>
          </cell>
          <cell r="P2410">
            <v>0</v>
          </cell>
          <cell r="Q2410">
            <v>0</v>
          </cell>
          <cell r="R2410">
            <v>0</v>
          </cell>
          <cell r="S2410">
            <v>0</v>
          </cell>
          <cell r="T2410">
            <v>0</v>
          </cell>
          <cell r="U2410">
            <v>0</v>
          </cell>
          <cell r="V2410">
            <v>0</v>
          </cell>
          <cell r="W2410">
            <v>0</v>
          </cell>
          <cell r="X2410">
            <v>0</v>
          </cell>
          <cell r="Y2410">
            <v>0</v>
          </cell>
          <cell r="Z2410">
            <v>0</v>
          </cell>
          <cell r="AA2410">
            <v>0</v>
          </cell>
          <cell r="AB2410">
            <v>0</v>
          </cell>
          <cell r="AC2410">
            <v>0</v>
          </cell>
          <cell r="AD2410">
            <v>0</v>
          </cell>
          <cell r="AE2410">
            <v>0</v>
          </cell>
          <cell r="AF2410">
            <v>0</v>
          </cell>
          <cell r="AG2410">
            <v>0</v>
          </cell>
          <cell r="AH2410">
            <v>0</v>
          </cell>
        </row>
        <row r="2411">
          <cell r="E2411" t="str">
            <v>558|TVAR %|Actual vs Prior</v>
          </cell>
          <cell r="F2411">
            <v>0</v>
          </cell>
          <cell r="G2411">
            <v>0</v>
          </cell>
          <cell r="H2411">
            <v>0</v>
          </cell>
          <cell r="I2411">
            <v>0</v>
          </cell>
          <cell r="J2411">
            <v>0</v>
          </cell>
          <cell r="K2411">
            <v>0</v>
          </cell>
          <cell r="L2411">
            <v>0</v>
          </cell>
          <cell r="M2411">
            <v>0</v>
          </cell>
          <cell r="N2411">
            <v>0</v>
          </cell>
          <cell r="O2411">
            <v>0</v>
          </cell>
          <cell r="P2411">
            <v>0</v>
          </cell>
          <cell r="Q2411">
            <v>0</v>
          </cell>
          <cell r="R2411">
            <v>0</v>
          </cell>
          <cell r="S2411">
            <v>0</v>
          </cell>
          <cell r="T2411">
            <v>0</v>
          </cell>
          <cell r="U2411">
            <v>0</v>
          </cell>
          <cell r="V2411">
            <v>0</v>
          </cell>
          <cell r="W2411">
            <v>0</v>
          </cell>
          <cell r="X2411">
            <v>0</v>
          </cell>
          <cell r="Y2411">
            <v>0</v>
          </cell>
          <cell r="Z2411">
            <v>0</v>
          </cell>
          <cell r="AA2411">
            <v>0</v>
          </cell>
          <cell r="AB2411">
            <v>0</v>
          </cell>
          <cell r="AC2411">
            <v>0</v>
          </cell>
          <cell r="AD2411">
            <v>0</v>
          </cell>
          <cell r="AE2411">
            <v>0</v>
          </cell>
          <cell r="AF2411">
            <v>0</v>
          </cell>
          <cell r="AG2411">
            <v>0</v>
          </cell>
          <cell r="AH2411">
            <v>0</v>
          </cell>
        </row>
        <row r="2412">
          <cell r="E2412" t="str">
            <v>559|Actual|Trend</v>
          </cell>
          <cell r="F2412">
            <v>0</v>
          </cell>
          <cell r="G2412">
            <v>0</v>
          </cell>
          <cell r="H2412">
            <v>0</v>
          </cell>
          <cell r="I2412">
            <v>0</v>
          </cell>
          <cell r="J2412">
            <v>0</v>
          </cell>
          <cell r="K2412">
            <v>0</v>
          </cell>
          <cell r="L2412">
            <v>0</v>
          </cell>
          <cell r="M2412">
            <v>0</v>
          </cell>
          <cell r="N2412">
            <v>0</v>
          </cell>
          <cell r="O2412">
            <v>0</v>
          </cell>
          <cell r="P2412">
            <v>0</v>
          </cell>
          <cell r="Q2412">
            <v>0</v>
          </cell>
          <cell r="R2412">
            <v>0</v>
          </cell>
          <cell r="S2412">
            <v>0</v>
          </cell>
          <cell r="T2412">
            <v>0</v>
          </cell>
          <cell r="U2412">
            <v>0</v>
          </cell>
          <cell r="V2412">
            <v>0</v>
          </cell>
          <cell r="W2412">
            <v>0</v>
          </cell>
          <cell r="X2412">
            <v>0</v>
          </cell>
          <cell r="Y2412">
            <v>0</v>
          </cell>
          <cell r="Z2412">
            <v>0</v>
          </cell>
          <cell r="AA2412">
            <v>0</v>
          </cell>
          <cell r="AB2412">
            <v>0</v>
          </cell>
          <cell r="AC2412">
            <v>0</v>
          </cell>
          <cell r="AD2412">
            <v>0</v>
          </cell>
          <cell r="AE2412">
            <v>0</v>
          </cell>
          <cell r="AF2412">
            <v>0</v>
          </cell>
          <cell r="AG2412">
            <v>0</v>
          </cell>
          <cell r="AH2412">
            <v>0</v>
          </cell>
        </row>
        <row r="2413">
          <cell r="E2413" t="str">
            <v>559|Plan|Trend</v>
          </cell>
          <cell r="F2413">
            <v>0</v>
          </cell>
          <cell r="G2413">
            <v>0</v>
          </cell>
          <cell r="H2413">
            <v>0</v>
          </cell>
          <cell r="I2413">
            <v>0</v>
          </cell>
          <cell r="J2413">
            <v>0</v>
          </cell>
          <cell r="K2413">
            <v>0</v>
          </cell>
          <cell r="L2413">
            <v>0</v>
          </cell>
          <cell r="M2413">
            <v>0</v>
          </cell>
          <cell r="N2413">
            <v>0</v>
          </cell>
          <cell r="O2413">
            <v>0</v>
          </cell>
          <cell r="P2413">
            <v>0</v>
          </cell>
          <cell r="Q2413">
            <v>0</v>
          </cell>
          <cell r="R2413">
            <v>0</v>
          </cell>
          <cell r="S2413">
            <v>0</v>
          </cell>
          <cell r="T2413">
            <v>0</v>
          </cell>
          <cell r="U2413">
            <v>0</v>
          </cell>
          <cell r="V2413">
            <v>0</v>
          </cell>
          <cell r="W2413">
            <v>0</v>
          </cell>
          <cell r="X2413">
            <v>0</v>
          </cell>
          <cell r="Y2413">
            <v>0</v>
          </cell>
          <cell r="Z2413">
            <v>0</v>
          </cell>
          <cell r="AA2413">
            <v>0</v>
          </cell>
          <cell r="AB2413">
            <v>0</v>
          </cell>
          <cell r="AC2413">
            <v>0</v>
          </cell>
          <cell r="AD2413">
            <v>0</v>
          </cell>
          <cell r="AE2413">
            <v>0</v>
          </cell>
          <cell r="AF2413">
            <v>0</v>
          </cell>
          <cell r="AG2413">
            <v>0</v>
          </cell>
          <cell r="AH2413">
            <v>0</v>
          </cell>
        </row>
        <row r="2414">
          <cell r="E2414" t="str">
            <v>559|FORECAST|Trend</v>
          </cell>
          <cell r="F2414">
            <v>0</v>
          </cell>
          <cell r="G2414">
            <v>0</v>
          </cell>
          <cell r="H2414">
            <v>0</v>
          </cell>
          <cell r="I2414">
            <v>0</v>
          </cell>
          <cell r="J2414">
            <v>0</v>
          </cell>
          <cell r="K2414">
            <v>0</v>
          </cell>
          <cell r="L2414">
            <v>0</v>
          </cell>
          <cell r="M2414">
            <v>0</v>
          </cell>
          <cell r="N2414">
            <v>0</v>
          </cell>
          <cell r="O2414">
            <v>0</v>
          </cell>
          <cell r="P2414">
            <v>0</v>
          </cell>
          <cell r="Q2414">
            <v>0</v>
          </cell>
          <cell r="R2414">
            <v>0</v>
          </cell>
          <cell r="S2414">
            <v>0</v>
          </cell>
          <cell r="T2414">
            <v>0</v>
          </cell>
          <cell r="U2414">
            <v>0</v>
          </cell>
          <cell r="V2414">
            <v>0</v>
          </cell>
          <cell r="W2414">
            <v>0</v>
          </cell>
          <cell r="X2414">
            <v>0</v>
          </cell>
          <cell r="Y2414">
            <v>0</v>
          </cell>
          <cell r="Z2414">
            <v>0</v>
          </cell>
          <cell r="AA2414">
            <v>0</v>
          </cell>
          <cell r="AB2414">
            <v>0</v>
          </cell>
          <cell r="AC2414">
            <v>0</v>
          </cell>
          <cell r="AD2414">
            <v>0</v>
          </cell>
          <cell r="AE2414">
            <v>0</v>
          </cell>
          <cell r="AF2414">
            <v>0</v>
          </cell>
          <cell r="AG2414">
            <v>0</v>
          </cell>
          <cell r="AH2414">
            <v>0</v>
          </cell>
        </row>
        <row r="2415">
          <cell r="E2415" t="str">
            <v>559|Prior|Trend</v>
          </cell>
          <cell r="F2415">
            <v>0</v>
          </cell>
          <cell r="G2415">
            <v>0</v>
          </cell>
          <cell r="H2415">
            <v>0</v>
          </cell>
          <cell r="I2415">
            <v>0</v>
          </cell>
          <cell r="J2415">
            <v>0</v>
          </cell>
          <cell r="K2415">
            <v>0</v>
          </cell>
          <cell r="L2415">
            <v>0</v>
          </cell>
          <cell r="M2415">
            <v>0</v>
          </cell>
          <cell r="N2415">
            <v>0</v>
          </cell>
          <cell r="O2415">
            <v>0</v>
          </cell>
          <cell r="P2415">
            <v>0</v>
          </cell>
          <cell r="Q2415">
            <v>0</v>
          </cell>
          <cell r="R2415">
            <v>0</v>
          </cell>
          <cell r="S2415">
            <v>0</v>
          </cell>
          <cell r="T2415">
            <v>0</v>
          </cell>
          <cell r="U2415">
            <v>0</v>
          </cell>
          <cell r="V2415">
            <v>0</v>
          </cell>
          <cell r="W2415">
            <v>0</v>
          </cell>
          <cell r="X2415">
            <v>0</v>
          </cell>
          <cell r="Y2415">
            <v>0</v>
          </cell>
          <cell r="Z2415">
            <v>0</v>
          </cell>
          <cell r="AA2415">
            <v>0</v>
          </cell>
          <cell r="AB2415">
            <v>0</v>
          </cell>
          <cell r="AC2415">
            <v>0</v>
          </cell>
          <cell r="AD2415">
            <v>0</v>
          </cell>
          <cell r="AE2415">
            <v>0</v>
          </cell>
          <cell r="AF2415">
            <v>0</v>
          </cell>
          <cell r="AG2415">
            <v>0</v>
          </cell>
          <cell r="AH2415">
            <v>0</v>
          </cell>
        </row>
        <row r="2416">
          <cell r="E2416" t="str">
            <v>559|TVAR|Actual vs Plan</v>
          </cell>
          <cell r="F2416">
            <v>0</v>
          </cell>
          <cell r="G2416">
            <v>0</v>
          </cell>
          <cell r="H2416">
            <v>0</v>
          </cell>
          <cell r="I2416">
            <v>0</v>
          </cell>
          <cell r="J2416">
            <v>0</v>
          </cell>
          <cell r="K2416">
            <v>0</v>
          </cell>
          <cell r="L2416">
            <v>0</v>
          </cell>
          <cell r="M2416">
            <v>0</v>
          </cell>
          <cell r="N2416">
            <v>0</v>
          </cell>
          <cell r="O2416">
            <v>0</v>
          </cell>
          <cell r="P2416">
            <v>0</v>
          </cell>
          <cell r="Q2416">
            <v>0</v>
          </cell>
          <cell r="R2416">
            <v>0</v>
          </cell>
          <cell r="S2416">
            <v>0</v>
          </cell>
          <cell r="T2416">
            <v>0</v>
          </cell>
          <cell r="U2416">
            <v>0</v>
          </cell>
          <cell r="V2416">
            <v>0</v>
          </cell>
          <cell r="W2416">
            <v>0</v>
          </cell>
          <cell r="X2416">
            <v>0</v>
          </cell>
          <cell r="Y2416">
            <v>0</v>
          </cell>
          <cell r="Z2416">
            <v>0</v>
          </cell>
          <cell r="AA2416">
            <v>0</v>
          </cell>
          <cell r="AB2416">
            <v>0</v>
          </cell>
          <cell r="AC2416">
            <v>0</v>
          </cell>
          <cell r="AD2416">
            <v>0</v>
          </cell>
          <cell r="AE2416">
            <v>0</v>
          </cell>
          <cell r="AF2416">
            <v>0</v>
          </cell>
          <cell r="AG2416">
            <v>0</v>
          </cell>
          <cell r="AH2416">
            <v>0</v>
          </cell>
        </row>
        <row r="2417">
          <cell r="E2417" t="str">
            <v>559|TVAR %|Actual vs Plan</v>
          </cell>
          <cell r="F2417">
            <v>0</v>
          </cell>
          <cell r="G2417">
            <v>0</v>
          </cell>
          <cell r="H2417">
            <v>0</v>
          </cell>
          <cell r="I2417">
            <v>0</v>
          </cell>
          <cell r="J2417">
            <v>0</v>
          </cell>
          <cell r="K2417">
            <v>0</v>
          </cell>
          <cell r="L2417">
            <v>0</v>
          </cell>
          <cell r="M2417">
            <v>0</v>
          </cell>
          <cell r="N2417">
            <v>0</v>
          </cell>
          <cell r="O2417">
            <v>0</v>
          </cell>
          <cell r="P2417">
            <v>0</v>
          </cell>
          <cell r="Q2417">
            <v>0</v>
          </cell>
          <cell r="R2417">
            <v>0</v>
          </cell>
          <cell r="S2417">
            <v>0</v>
          </cell>
          <cell r="T2417">
            <v>0</v>
          </cell>
          <cell r="U2417">
            <v>0</v>
          </cell>
          <cell r="V2417">
            <v>0</v>
          </cell>
          <cell r="W2417">
            <v>0</v>
          </cell>
          <cell r="X2417">
            <v>0</v>
          </cell>
          <cell r="Y2417">
            <v>0</v>
          </cell>
          <cell r="Z2417">
            <v>0</v>
          </cell>
          <cell r="AA2417">
            <v>0</v>
          </cell>
          <cell r="AB2417">
            <v>0</v>
          </cell>
          <cell r="AC2417">
            <v>0</v>
          </cell>
          <cell r="AD2417">
            <v>0</v>
          </cell>
          <cell r="AE2417">
            <v>0</v>
          </cell>
          <cell r="AF2417">
            <v>0</v>
          </cell>
          <cell r="AG2417">
            <v>0</v>
          </cell>
          <cell r="AH2417">
            <v>0</v>
          </cell>
        </row>
        <row r="2418">
          <cell r="E2418" t="str">
            <v>559|DTE|Actual vs Plan</v>
          </cell>
          <cell r="F2418">
            <v>0</v>
          </cell>
          <cell r="G2418">
            <v>0</v>
          </cell>
          <cell r="H2418">
            <v>0</v>
          </cell>
          <cell r="I2418">
            <v>0</v>
          </cell>
          <cell r="J2418">
            <v>0</v>
          </cell>
          <cell r="K2418">
            <v>0</v>
          </cell>
          <cell r="L2418">
            <v>0</v>
          </cell>
          <cell r="M2418">
            <v>0</v>
          </cell>
          <cell r="N2418">
            <v>0</v>
          </cell>
          <cell r="O2418">
            <v>0</v>
          </cell>
          <cell r="P2418">
            <v>0</v>
          </cell>
          <cell r="Q2418">
            <v>0</v>
          </cell>
          <cell r="R2418">
            <v>0</v>
          </cell>
          <cell r="S2418">
            <v>0</v>
          </cell>
          <cell r="T2418">
            <v>0</v>
          </cell>
          <cell r="U2418">
            <v>0</v>
          </cell>
          <cell r="V2418">
            <v>0</v>
          </cell>
          <cell r="W2418">
            <v>0</v>
          </cell>
          <cell r="X2418">
            <v>0</v>
          </cell>
          <cell r="Y2418">
            <v>0</v>
          </cell>
          <cell r="Z2418">
            <v>0</v>
          </cell>
          <cell r="AA2418">
            <v>0</v>
          </cell>
          <cell r="AB2418">
            <v>0</v>
          </cell>
          <cell r="AC2418">
            <v>0</v>
          </cell>
          <cell r="AD2418">
            <v>0</v>
          </cell>
          <cell r="AE2418">
            <v>0</v>
          </cell>
          <cell r="AF2418">
            <v>0</v>
          </cell>
          <cell r="AG2418">
            <v>0</v>
          </cell>
          <cell r="AH2418">
            <v>0</v>
          </cell>
        </row>
        <row r="2419">
          <cell r="E2419" t="str">
            <v>559|DTE %|Actual vs Plan</v>
          </cell>
          <cell r="F2419">
            <v>0</v>
          </cell>
          <cell r="G2419">
            <v>0</v>
          </cell>
          <cell r="H2419">
            <v>0</v>
          </cell>
          <cell r="I2419">
            <v>0</v>
          </cell>
          <cell r="J2419">
            <v>0</v>
          </cell>
          <cell r="K2419">
            <v>0</v>
          </cell>
          <cell r="L2419">
            <v>0</v>
          </cell>
          <cell r="M2419">
            <v>0</v>
          </cell>
          <cell r="N2419">
            <v>0</v>
          </cell>
          <cell r="O2419">
            <v>0</v>
          </cell>
          <cell r="P2419">
            <v>0</v>
          </cell>
          <cell r="Q2419">
            <v>0</v>
          </cell>
          <cell r="R2419">
            <v>0</v>
          </cell>
          <cell r="S2419">
            <v>0</v>
          </cell>
          <cell r="T2419">
            <v>0</v>
          </cell>
          <cell r="U2419">
            <v>0</v>
          </cell>
          <cell r="V2419">
            <v>0</v>
          </cell>
          <cell r="W2419">
            <v>0</v>
          </cell>
          <cell r="X2419">
            <v>0</v>
          </cell>
          <cell r="Y2419">
            <v>0</v>
          </cell>
          <cell r="Z2419">
            <v>0</v>
          </cell>
          <cell r="AA2419">
            <v>0</v>
          </cell>
          <cell r="AB2419">
            <v>0</v>
          </cell>
          <cell r="AC2419">
            <v>0</v>
          </cell>
          <cell r="AD2419">
            <v>0</v>
          </cell>
          <cell r="AE2419">
            <v>0</v>
          </cell>
          <cell r="AF2419">
            <v>0</v>
          </cell>
          <cell r="AG2419">
            <v>0</v>
          </cell>
          <cell r="AH2419">
            <v>0</v>
          </cell>
        </row>
        <row r="2420">
          <cell r="E2420" t="str">
            <v>559|ExExch|Actual vs Plan</v>
          </cell>
          <cell r="F2420">
            <v>0</v>
          </cell>
          <cell r="G2420">
            <v>0</v>
          </cell>
          <cell r="H2420">
            <v>0</v>
          </cell>
          <cell r="I2420">
            <v>0</v>
          </cell>
          <cell r="J2420">
            <v>0</v>
          </cell>
          <cell r="K2420">
            <v>0</v>
          </cell>
          <cell r="L2420">
            <v>0</v>
          </cell>
          <cell r="M2420">
            <v>0</v>
          </cell>
          <cell r="N2420">
            <v>0</v>
          </cell>
          <cell r="O2420">
            <v>0</v>
          </cell>
          <cell r="P2420">
            <v>0</v>
          </cell>
          <cell r="Q2420">
            <v>0</v>
          </cell>
          <cell r="R2420">
            <v>0</v>
          </cell>
          <cell r="S2420">
            <v>0</v>
          </cell>
          <cell r="T2420">
            <v>0</v>
          </cell>
          <cell r="U2420">
            <v>0</v>
          </cell>
          <cell r="V2420">
            <v>0</v>
          </cell>
          <cell r="W2420">
            <v>0</v>
          </cell>
          <cell r="X2420">
            <v>0</v>
          </cell>
          <cell r="Y2420">
            <v>0</v>
          </cell>
          <cell r="Z2420">
            <v>0</v>
          </cell>
          <cell r="AA2420">
            <v>0</v>
          </cell>
          <cell r="AB2420">
            <v>0</v>
          </cell>
          <cell r="AC2420">
            <v>0</v>
          </cell>
          <cell r="AD2420">
            <v>0</v>
          </cell>
          <cell r="AE2420">
            <v>0</v>
          </cell>
          <cell r="AF2420">
            <v>0</v>
          </cell>
          <cell r="AG2420">
            <v>0</v>
          </cell>
          <cell r="AH2420">
            <v>0</v>
          </cell>
        </row>
        <row r="2421">
          <cell r="E2421" t="str">
            <v>559|ExExch %|Actual vs Plan</v>
          </cell>
          <cell r="F2421">
            <v>0</v>
          </cell>
          <cell r="G2421">
            <v>0</v>
          </cell>
          <cell r="H2421">
            <v>0</v>
          </cell>
          <cell r="I2421">
            <v>0</v>
          </cell>
          <cell r="J2421">
            <v>0</v>
          </cell>
          <cell r="K2421">
            <v>0</v>
          </cell>
          <cell r="L2421">
            <v>0</v>
          </cell>
          <cell r="M2421">
            <v>0</v>
          </cell>
          <cell r="N2421">
            <v>0</v>
          </cell>
          <cell r="O2421">
            <v>0</v>
          </cell>
          <cell r="P2421">
            <v>0</v>
          </cell>
          <cell r="Q2421">
            <v>0</v>
          </cell>
          <cell r="R2421">
            <v>0</v>
          </cell>
          <cell r="S2421">
            <v>0</v>
          </cell>
          <cell r="T2421">
            <v>0</v>
          </cell>
          <cell r="U2421">
            <v>0</v>
          </cell>
          <cell r="V2421">
            <v>0</v>
          </cell>
          <cell r="W2421">
            <v>0</v>
          </cell>
          <cell r="X2421">
            <v>0</v>
          </cell>
          <cell r="Y2421">
            <v>0</v>
          </cell>
          <cell r="Z2421">
            <v>0</v>
          </cell>
          <cell r="AA2421">
            <v>0</v>
          </cell>
          <cell r="AB2421">
            <v>0</v>
          </cell>
          <cell r="AC2421">
            <v>0</v>
          </cell>
          <cell r="AD2421">
            <v>0</v>
          </cell>
          <cell r="AE2421">
            <v>0</v>
          </cell>
          <cell r="AF2421">
            <v>0</v>
          </cell>
          <cell r="AG2421">
            <v>0</v>
          </cell>
          <cell r="AH2421">
            <v>0</v>
          </cell>
        </row>
        <row r="2422">
          <cell r="E2422" t="str">
            <v>559|Plan Next|Trend</v>
          </cell>
          <cell r="F2422">
            <v>0</v>
          </cell>
          <cell r="G2422">
            <v>0</v>
          </cell>
          <cell r="H2422">
            <v>0</v>
          </cell>
          <cell r="I2422">
            <v>0</v>
          </cell>
          <cell r="J2422">
            <v>0</v>
          </cell>
          <cell r="K2422">
            <v>0</v>
          </cell>
          <cell r="L2422">
            <v>0</v>
          </cell>
          <cell r="M2422">
            <v>0</v>
          </cell>
          <cell r="N2422">
            <v>0</v>
          </cell>
          <cell r="O2422">
            <v>0</v>
          </cell>
          <cell r="P2422">
            <v>0</v>
          </cell>
          <cell r="Q2422">
            <v>0</v>
          </cell>
          <cell r="R2422">
            <v>0</v>
          </cell>
          <cell r="S2422">
            <v>0</v>
          </cell>
          <cell r="T2422">
            <v>0</v>
          </cell>
          <cell r="U2422">
            <v>0</v>
          </cell>
          <cell r="V2422">
            <v>0</v>
          </cell>
          <cell r="W2422">
            <v>0</v>
          </cell>
          <cell r="X2422">
            <v>0</v>
          </cell>
          <cell r="Y2422">
            <v>0</v>
          </cell>
          <cell r="Z2422">
            <v>0</v>
          </cell>
          <cell r="AA2422">
            <v>0</v>
          </cell>
          <cell r="AB2422">
            <v>0</v>
          </cell>
          <cell r="AC2422">
            <v>0</v>
          </cell>
          <cell r="AD2422">
            <v>0</v>
          </cell>
          <cell r="AE2422">
            <v>0</v>
          </cell>
          <cell r="AF2422">
            <v>0</v>
          </cell>
          <cell r="AG2422">
            <v>0</v>
          </cell>
          <cell r="AH2422">
            <v>0</v>
          </cell>
        </row>
        <row r="2423">
          <cell r="E2423" t="str">
            <v>559|DTE|Actual vs Prior</v>
          </cell>
          <cell r="F2423">
            <v>0</v>
          </cell>
          <cell r="G2423">
            <v>0</v>
          </cell>
          <cell r="H2423">
            <v>0</v>
          </cell>
          <cell r="I2423">
            <v>0</v>
          </cell>
          <cell r="J2423">
            <v>0</v>
          </cell>
          <cell r="K2423">
            <v>0</v>
          </cell>
          <cell r="L2423">
            <v>0</v>
          </cell>
          <cell r="M2423">
            <v>0</v>
          </cell>
          <cell r="N2423">
            <v>0</v>
          </cell>
          <cell r="O2423">
            <v>0</v>
          </cell>
          <cell r="P2423">
            <v>0</v>
          </cell>
          <cell r="Q2423">
            <v>0</v>
          </cell>
          <cell r="R2423">
            <v>0</v>
          </cell>
          <cell r="S2423">
            <v>0</v>
          </cell>
          <cell r="T2423">
            <v>0</v>
          </cell>
          <cell r="U2423">
            <v>0</v>
          </cell>
          <cell r="V2423">
            <v>0</v>
          </cell>
          <cell r="W2423">
            <v>0</v>
          </cell>
          <cell r="X2423">
            <v>0</v>
          </cell>
          <cell r="Y2423">
            <v>0</v>
          </cell>
          <cell r="Z2423">
            <v>0</v>
          </cell>
          <cell r="AA2423">
            <v>0</v>
          </cell>
          <cell r="AB2423">
            <v>0</v>
          </cell>
          <cell r="AC2423">
            <v>0</v>
          </cell>
          <cell r="AD2423">
            <v>0</v>
          </cell>
          <cell r="AE2423">
            <v>0</v>
          </cell>
          <cell r="AF2423">
            <v>0</v>
          </cell>
          <cell r="AG2423">
            <v>0</v>
          </cell>
          <cell r="AH2423">
            <v>0</v>
          </cell>
        </row>
        <row r="2424">
          <cell r="E2424" t="str">
            <v>559|DTE %|Actual vs Prior</v>
          </cell>
          <cell r="F2424">
            <v>0</v>
          </cell>
          <cell r="G2424">
            <v>0</v>
          </cell>
          <cell r="H2424">
            <v>0</v>
          </cell>
          <cell r="I2424">
            <v>0</v>
          </cell>
          <cell r="J2424">
            <v>0</v>
          </cell>
          <cell r="K2424">
            <v>0</v>
          </cell>
          <cell r="L2424">
            <v>0</v>
          </cell>
          <cell r="M2424">
            <v>0</v>
          </cell>
          <cell r="N2424">
            <v>0</v>
          </cell>
          <cell r="O2424">
            <v>0</v>
          </cell>
          <cell r="P2424">
            <v>0</v>
          </cell>
          <cell r="Q2424">
            <v>0</v>
          </cell>
          <cell r="R2424">
            <v>0</v>
          </cell>
          <cell r="S2424">
            <v>0</v>
          </cell>
          <cell r="T2424">
            <v>0</v>
          </cell>
          <cell r="U2424">
            <v>0</v>
          </cell>
          <cell r="V2424">
            <v>0</v>
          </cell>
          <cell r="W2424">
            <v>0</v>
          </cell>
          <cell r="X2424">
            <v>0</v>
          </cell>
          <cell r="Y2424">
            <v>0</v>
          </cell>
          <cell r="Z2424">
            <v>0</v>
          </cell>
          <cell r="AA2424">
            <v>0</v>
          </cell>
          <cell r="AB2424">
            <v>0</v>
          </cell>
          <cell r="AC2424">
            <v>0</v>
          </cell>
          <cell r="AD2424">
            <v>0</v>
          </cell>
          <cell r="AE2424">
            <v>0</v>
          </cell>
          <cell r="AF2424">
            <v>0</v>
          </cell>
          <cell r="AG2424">
            <v>0</v>
          </cell>
          <cell r="AH2424">
            <v>0</v>
          </cell>
        </row>
        <row r="2425">
          <cell r="E2425" t="str">
            <v>559|ExExch|Actual vs Prior</v>
          </cell>
          <cell r="F2425">
            <v>0</v>
          </cell>
          <cell r="G2425">
            <v>0</v>
          </cell>
          <cell r="H2425">
            <v>0</v>
          </cell>
          <cell r="I2425">
            <v>0</v>
          </cell>
          <cell r="J2425">
            <v>0</v>
          </cell>
          <cell r="K2425">
            <v>0</v>
          </cell>
          <cell r="L2425">
            <v>0</v>
          </cell>
          <cell r="M2425">
            <v>0</v>
          </cell>
          <cell r="N2425">
            <v>0</v>
          </cell>
          <cell r="O2425">
            <v>0</v>
          </cell>
          <cell r="P2425">
            <v>0</v>
          </cell>
          <cell r="Q2425">
            <v>0</v>
          </cell>
          <cell r="R2425">
            <v>0</v>
          </cell>
          <cell r="S2425">
            <v>0</v>
          </cell>
          <cell r="T2425">
            <v>0</v>
          </cell>
          <cell r="U2425">
            <v>0</v>
          </cell>
          <cell r="V2425">
            <v>0</v>
          </cell>
          <cell r="W2425">
            <v>0</v>
          </cell>
          <cell r="X2425">
            <v>0</v>
          </cell>
          <cell r="Y2425">
            <v>0</v>
          </cell>
          <cell r="Z2425">
            <v>0</v>
          </cell>
          <cell r="AA2425">
            <v>0</v>
          </cell>
          <cell r="AB2425">
            <v>0</v>
          </cell>
          <cell r="AC2425">
            <v>0</v>
          </cell>
          <cell r="AD2425">
            <v>0</v>
          </cell>
          <cell r="AE2425">
            <v>0</v>
          </cell>
          <cell r="AF2425">
            <v>0</v>
          </cell>
          <cell r="AG2425">
            <v>0</v>
          </cell>
          <cell r="AH2425">
            <v>0</v>
          </cell>
        </row>
        <row r="2426">
          <cell r="E2426" t="str">
            <v>559|ExExch %|Actual vs Prior</v>
          </cell>
          <cell r="F2426">
            <v>0</v>
          </cell>
          <cell r="G2426">
            <v>0</v>
          </cell>
          <cell r="H2426">
            <v>0</v>
          </cell>
          <cell r="I2426">
            <v>0</v>
          </cell>
          <cell r="J2426">
            <v>0</v>
          </cell>
          <cell r="K2426">
            <v>0</v>
          </cell>
          <cell r="L2426">
            <v>0</v>
          </cell>
          <cell r="M2426">
            <v>0</v>
          </cell>
          <cell r="N2426">
            <v>0</v>
          </cell>
          <cell r="O2426">
            <v>0</v>
          </cell>
          <cell r="P2426">
            <v>0</v>
          </cell>
          <cell r="Q2426">
            <v>0</v>
          </cell>
          <cell r="R2426">
            <v>0</v>
          </cell>
          <cell r="S2426">
            <v>0</v>
          </cell>
          <cell r="T2426">
            <v>0</v>
          </cell>
          <cell r="U2426">
            <v>0</v>
          </cell>
          <cell r="V2426">
            <v>0</v>
          </cell>
          <cell r="W2426">
            <v>0</v>
          </cell>
          <cell r="X2426">
            <v>0</v>
          </cell>
          <cell r="Y2426">
            <v>0</v>
          </cell>
          <cell r="Z2426">
            <v>0</v>
          </cell>
          <cell r="AA2426">
            <v>0</v>
          </cell>
          <cell r="AB2426">
            <v>0</v>
          </cell>
          <cell r="AC2426">
            <v>0</v>
          </cell>
          <cell r="AD2426">
            <v>0</v>
          </cell>
          <cell r="AE2426">
            <v>0</v>
          </cell>
          <cell r="AF2426">
            <v>0</v>
          </cell>
          <cell r="AG2426">
            <v>0</v>
          </cell>
          <cell r="AH2426">
            <v>0</v>
          </cell>
        </row>
        <row r="2427">
          <cell r="E2427" t="str">
            <v>559|TVAR|Actual vs Prior</v>
          </cell>
          <cell r="F2427">
            <v>0</v>
          </cell>
          <cell r="G2427">
            <v>0</v>
          </cell>
          <cell r="H2427">
            <v>0</v>
          </cell>
          <cell r="I2427">
            <v>0</v>
          </cell>
          <cell r="J2427">
            <v>0</v>
          </cell>
          <cell r="K2427">
            <v>0</v>
          </cell>
          <cell r="L2427">
            <v>0</v>
          </cell>
          <cell r="M2427">
            <v>0</v>
          </cell>
          <cell r="N2427">
            <v>0</v>
          </cell>
          <cell r="O2427">
            <v>0</v>
          </cell>
          <cell r="P2427">
            <v>0</v>
          </cell>
          <cell r="Q2427">
            <v>0</v>
          </cell>
          <cell r="R2427">
            <v>0</v>
          </cell>
          <cell r="S2427">
            <v>0</v>
          </cell>
          <cell r="T2427">
            <v>0</v>
          </cell>
          <cell r="U2427">
            <v>0</v>
          </cell>
          <cell r="V2427">
            <v>0</v>
          </cell>
          <cell r="W2427">
            <v>0</v>
          </cell>
          <cell r="X2427">
            <v>0</v>
          </cell>
          <cell r="Y2427">
            <v>0</v>
          </cell>
          <cell r="Z2427">
            <v>0</v>
          </cell>
          <cell r="AA2427">
            <v>0</v>
          </cell>
          <cell r="AB2427">
            <v>0</v>
          </cell>
          <cell r="AC2427">
            <v>0</v>
          </cell>
          <cell r="AD2427">
            <v>0</v>
          </cell>
          <cell r="AE2427">
            <v>0</v>
          </cell>
          <cell r="AF2427">
            <v>0</v>
          </cell>
          <cell r="AG2427">
            <v>0</v>
          </cell>
          <cell r="AH2427">
            <v>0</v>
          </cell>
        </row>
        <row r="2428">
          <cell r="E2428" t="str">
            <v>559|TVAR %|Actual vs Prior</v>
          </cell>
          <cell r="F2428">
            <v>0</v>
          </cell>
          <cell r="G2428">
            <v>0</v>
          </cell>
          <cell r="H2428">
            <v>0</v>
          </cell>
          <cell r="I2428">
            <v>0</v>
          </cell>
          <cell r="J2428">
            <v>0</v>
          </cell>
          <cell r="K2428">
            <v>0</v>
          </cell>
          <cell r="L2428">
            <v>0</v>
          </cell>
          <cell r="M2428">
            <v>0</v>
          </cell>
          <cell r="N2428">
            <v>0</v>
          </cell>
          <cell r="O2428">
            <v>0</v>
          </cell>
          <cell r="P2428">
            <v>0</v>
          </cell>
          <cell r="Q2428">
            <v>0</v>
          </cell>
          <cell r="R2428">
            <v>0</v>
          </cell>
          <cell r="S2428">
            <v>0</v>
          </cell>
          <cell r="T2428">
            <v>0</v>
          </cell>
          <cell r="U2428">
            <v>0</v>
          </cell>
          <cell r="V2428">
            <v>0</v>
          </cell>
          <cell r="W2428">
            <v>0</v>
          </cell>
          <cell r="X2428">
            <v>0</v>
          </cell>
          <cell r="Y2428">
            <v>0</v>
          </cell>
          <cell r="Z2428">
            <v>0</v>
          </cell>
          <cell r="AA2428">
            <v>0</v>
          </cell>
          <cell r="AB2428">
            <v>0</v>
          </cell>
          <cell r="AC2428">
            <v>0</v>
          </cell>
          <cell r="AD2428">
            <v>0</v>
          </cell>
          <cell r="AE2428">
            <v>0</v>
          </cell>
          <cell r="AF2428">
            <v>0</v>
          </cell>
          <cell r="AG2428">
            <v>0</v>
          </cell>
          <cell r="AH2428">
            <v>0</v>
          </cell>
        </row>
        <row r="2429">
          <cell r="E2429" t="str">
            <v>560|Actual|Trend</v>
          </cell>
          <cell r="F2429">
            <v>0</v>
          </cell>
          <cell r="G2429">
            <v>0</v>
          </cell>
          <cell r="H2429">
            <v>0</v>
          </cell>
          <cell r="I2429">
            <v>0</v>
          </cell>
          <cell r="J2429">
            <v>0</v>
          </cell>
          <cell r="K2429">
            <v>0</v>
          </cell>
          <cell r="L2429">
            <v>0</v>
          </cell>
          <cell r="M2429">
            <v>0</v>
          </cell>
          <cell r="N2429">
            <v>0</v>
          </cell>
          <cell r="O2429">
            <v>0</v>
          </cell>
          <cell r="P2429">
            <v>0</v>
          </cell>
          <cell r="Q2429">
            <v>0</v>
          </cell>
          <cell r="R2429">
            <v>0</v>
          </cell>
          <cell r="S2429">
            <v>0</v>
          </cell>
          <cell r="T2429">
            <v>0</v>
          </cell>
          <cell r="U2429">
            <v>0</v>
          </cell>
          <cell r="V2429">
            <v>0</v>
          </cell>
          <cell r="W2429">
            <v>0</v>
          </cell>
          <cell r="X2429">
            <v>0</v>
          </cell>
          <cell r="Y2429">
            <v>0</v>
          </cell>
          <cell r="Z2429">
            <v>0</v>
          </cell>
          <cell r="AA2429">
            <v>0</v>
          </cell>
          <cell r="AB2429">
            <v>0</v>
          </cell>
          <cell r="AC2429">
            <v>0</v>
          </cell>
          <cell r="AD2429">
            <v>0</v>
          </cell>
          <cell r="AE2429">
            <v>0</v>
          </cell>
          <cell r="AF2429">
            <v>0</v>
          </cell>
          <cell r="AG2429">
            <v>0</v>
          </cell>
          <cell r="AH2429">
            <v>0</v>
          </cell>
        </row>
        <row r="2430">
          <cell r="E2430" t="str">
            <v>560|Plan|Trend</v>
          </cell>
          <cell r="F2430">
            <v>0</v>
          </cell>
          <cell r="G2430">
            <v>0</v>
          </cell>
          <cell r="H2430">
            <v>0</v>
          </cell>
          <cell r="I2430">
            <v>0</v>
          </cell>
          <cell r="J2430">
            <v>0</v>
          </cell>
          <cell r="K2430">
            <v>0</v>
          </cell>
          <cell r="L2430">
            <v>0</v>
          </cell>
          <cell r="M2430">
            <v>0</v>
          </cell>
          <cell r="N2430">
            <v>0</v>
          </cell>
          <cell r="O2430">
            <v>0</v>
          </cell>
          <cell r="P2430">
            <v>0</v>
          </cell>
          <cell r="Q2430">
            <v>0</v>
          </cell>
          <cell r="R2430">
            <v>0</v>
          </cell>
          <cell r="S2430">
            <v>0</v>
          </cell>
          <cell r="T2430">
            <v>0</v>
          </cell>
          <cell r="U2430">
            <v>0</v>
          </cell>
          <cell r="V2430">
            <v>0</v>
          </cell>
          <cell r="W2430">
            <v>0</v>
          </cell>
          <cell r="X2430">
            <v>0</v>
          </cell>
          <cell r="Y2430">
            <v>0</v>
          </cell>
          <cell r="Z2430">
            <v>0</v>
          </cell>
          <cell r="AA2430">
            <v>0</v>
          </cell>
          <cell r="AB2430">
            <v>0</v>
          </cell>
          <cell r="AC2430">
            <v>0</v>
          </cell>
          <cell r="AD2430">
            <v>0</v>
          </cell>
          <cell r="AE2430">
            <v>0</v>
          </cell>
          <cell r="AF2430">
            <v>0</v>
          </cell>
          <cell r="AG2430">
            <v>0</v>
          </cell>
          <cell r="AH2430">
            <v>0</v>
          </cell>
        </row>
        <row r="2431">
          <cell r="E2431" t="str">
            <v>560|FORECAST|Trend</v>
          </cell>
          <cell r="F2431">
            <v>0</v>
          </cell>
          <cell r="G2431">
            <v>0</v>
          </cell>
          <cell r="H2431">
            <v>0</v>
          </cell>
          <cell r="I2431">
            <v>0</v>
          </cell>
          <cell r="J2431">
            <v>0</v>
          </cell>
          <cell r="K2431">
            <v>0</v>
          </cell>
          <cell r="L2431">
            <v>0</v>
          </cell>
          <cell r="M2431">
            <v>0</v>
          </cell>
          <cell r="N2431">
            <v>0</v>
          </cell>
          <cell r="O2431">
            <v>0</v>
          </cell>
          <cell r="P2431">
            <v>0</v>
          </cell>
          <cell r="Q2431">
            <v>0</v>
          </cell>
          <cell r="R2431">
            <v>0</v>
          </cell>
          <cell r="S2431">
            <v>0</v>
          </cell>
          <cell r="T2431">
            <v>0</v>
          </cell>
          <cell r="U2431">
            <v>0</v>
          </cell>
          <cell r="V2431">
            <v>0</v>
          </cell>
          <cell r="W2431">
            <v>0</v>
          </cell>
          <cell r="X2431">
            <v>0</v>
          </cell>
          <cell r="Y2431">
            <v>0</v>
          </cell>
          <cell r="Z2431">
            <v>0</v>
          </cell>
          <cell r="AA2431">
            <v>0</v>
          </cell>
          <cell r="AB2431">
            <v>0</v>
          </cell>
          <cell r="AC2431">
            <v>0</v>
          </cell>
          <cell r="AD2431">
            <v>0</v>
          </cell>
          <cell r="AE2431">
            <v>0</v>
          </cell>
          <cell r="AF2431">
            <v>0</v>
          </cell>
          <cell r="AG2431">
            <v>0</v>
          </cell>
          <cell r="AH2431">
            <v>0</v>
          </cell>
        </row>
        <row r="2432">
          <cell r="E2432" t="str">
            <v>560|Prior|Trend</v>
          </cell>
          <cell r="F2432">
            <v>0</v>
          </cell>
          <cell r="G2432">
            <v>0</v>
          </cell>
          <cell r="H2432">
            <v>0</v>
          </cell>
          <cell r="I2432">
            <v>0</v>
          </cell>
          <cell r="J2432">
            <v>0</v>
          </cell>
          <cell r="K2432">
            <v>0</v>
          </cell>
          <cell r="L2432">
            <v>0</v>
          </cell>
          <cell r="M2432">
            <v>0</v>
          </cell>
          <cell r="N2432">
            <v>0</v>
          </cell>
          <cell r="O2432">
            <v>0</v>
          </cell>
          <cell r="P2432">
            <v>0</v>
          </cell>
          <cell r="Q2432">
            <v>0</v>
          </cell>
          <cell r="R2432">
            <v>0</v>
          </cell>
          <cell r="S2432">
            <v>0</v>
          </cell>
          <cell r="T2432">
            <v>0</v>
          </cell>
          <cell r="U2432">
            <v>0</v>
          </cell>
          <cell r="V2432">
            <v>0</v>
          </cell>
          <cell r="W2432">
            <v>0</v>
          </cell>
          <cell r="X2432">
            <v>0</v>
          </cell>
          <cell r="Y2432">
            <v>0</v>
          </cell>
          <cell r="Z2432">
            <v>0</v>
          </cell>
          <cell r="AA2432">
            <v>0</v>
          </cell>
          <cell r="AB2432">
            <v>0</v>
          </cell>
          <cell r="AC2432">
            <v>0</v>
          </cell>
          <cell r="AD2432">
            <v>0</v>
          </cell>
          <cell r="AE2432">
            <v>0</v>
          </cell>
          <cell r="AF2432">
            <v>0</v>
          </cell>
          <cell r="AG2432">
            <v>0</v>
          </cell>
          <cell r="AH2432">
            <v>0</v>
          </cell>
        </row>
        <row r="2433">
          <cell r="E2433" t="str">
            <v>560|TVAR|Actual vs Plan</v>
          </cell>
          <cell r="F2433">
            <v>0</v>
          </cell>
          <cell r="G2433">
            <v>0</v>
          </cell>
          <cell r="H2433">
            <v>0</v>
          </cell>
          <cell r="I2433">
            <v>0</v>
          </cell>
          <cell r="J2433">
            <v>0</v>
          </cell>
          <cell r="K2433">
            <v>0</v>
          </cell>
          <cell r="L2433">
            <v>0</v>
          </cell>
          <cell r="M2433">
            <v>0</v>
          </cell>
          <cell r="N2433">
            <v>0</v>
          </cell>
          <cell r="O2433">
            <v>0</v>
          </cell>
          <cell r="P2433">
            <v>0</v>
          </cell>
          <cell r="Q2433">
            <v>0</v>
          </cell>
          <cell r="R2433">
            <v>0</v>
          </cell>
          <cell r="S2433">
            <v>0</v>
          </cell>
          <cell r="T2433">
            <v>0</v>
          </cell>
          <cell r="U2433">
            <v>0</v>
          </cell>
          <cell r="V2433">
            <v>0</v>
          </cell>
          <cell r="W2433">
            <v>0</v>
          </cell>
          <cell r="X2433">
            <v>0</v>
          </cell>
          <cell r="Y2433">
            <v>0</v>
          </cell>
          <cell r="Z2433">
            <v>0</v>
          </cell>
          <cell r="AA2433">
            <v>0</v>
          </cell>
          <cell r="AB2433">
            <v>0</v>
          </cell>
          <cell r="AC2433">
            <v>0</v>
          </cell>
          <cell r="AD2433">
            <v>0</v>
          </cell>
          <cell r="AE2433">
            <v>0</v>
          </cell>
          <cell r="AF2433">
            <v>0</v>
          </cell>
          <cell r="AG2433">
            <v>0</v>
          </cell>
          <cell r="AH2433">
            <v>0</v>
          </cell>
        </row>
        <row r="2434">
          <cell r="E2434" t="str">
            <v>560|TVAR %|Actual vs Plan</v>
          </cell>
          <cell r="F2434">
            <v>0</v>
          </cell>
          <cell r="G2434">
            <v>0</v>
          </cell>
          <cell r="H2434">
            <v>0</v>
          </cell>
          <cell r="I2434">
            <v>0</v>
          </cell>
          <cell r="J2434">
            <v>0</v>
          </cell>
          <cell r="K2434">
            <v>0</v>
          </cell>
          <cell r="L2434">
            <v>0</v>
          </cell>
          <cell r="M2434">
            <v>0</v>
          </cell>
          <cell r="N2434">
            <v>0</v>
          </cell>
          <cell r="O2434">
            <v>0</v>
          </cell>
          <cell r="P2434">
            <v>0</v>
          </cell>
          <cell r="Q2434">
            <v>0</v>
          </cell>
          <cell r="R2434">
            <v>0</v>
          </cell>
          <cell r="S2434">
            <v>0</v>
          </cell>
          <cell r="T2434">
            <v>0</v>
          </cell>
          <cell r="U2434">
            <v>0</v>
          </cell>
          <cell r="V2434">
            <v>0</v>
          </cell>
          <cell r="W2434">
            <v>0</v>
          </cell>
          <cell r="X2434">
            <v>0</v>
          </cell>
          <cell r="Y2434">
            <v>0</v>
          </cell>
          <cell r="Z2434">
            <v>0</v>
          </cell>
          <cell r="AA2434">
            <v>0</v>
          </cell>
          <cell r="AB2434">
            <v>0</v>
          </cell>
          <cell r="AC2434">
            <v>0</v>
          </cell>
          <cell r="AD2434">
            <v>0</v>
          </cell>
          <cell r="AE2434">
            <v>0</v>
          </cell>
          <cell r="AF2434">
            <v>0</v>
          </cell>
          <cell r="AG2434">
            <v>0</v>
          </cell>
          <cell r="AH2434">
            <v>0</v>
          </cell>
        </row>
        <row r="2435">
          <cell r="E2435" t="str">
            <v>560|DTE|Actual vs Plan</v>
          </cell>
          <cell r="F2435">
            <v>0</v>
          </cell>
          <cell r="G2435">
            <v>0</v>
          </cell>
          <cell r="H2435">
            <v>0</v>
          </cell>
          <cell r="I2435">
            <v>0</v>
          </cell>
          <cell r="J2435">
            <v>0</v>
          </cell>
          <cell r="K2435">
            <v>0</v>
          </cell>
          <cell r="L2435">
            <v>0</v>
          </cell>
          <cell r="M2435">
            <v>0</v>
          </cell>
          <cell r="N2435">
            <v>0</v>
          </cell>
          <cell r="O2435">
            <v>0</v>
          </cell>
          <cell r="P2435">
            <v>0</v>
          </cell>
          <cell r="Q2435">
            <v>0</v>
          </cell>
          <cell r="R2435">
            <v>0</v>
          </cell>
          <cell r="S2435">
            <v>0</v>
          </cell>
          <cell r="T2435">
            <v>0</v>
          </cell>
          <cell r="U2435">
            <v>0</v>
          </cell>
          <cell r="V2435">
            <v>0</v>
          </cell>
          <cell r="W2435">
            <v>0</v>
          </cell>
          <cell r="X2435">
            <v>0</v>
          </cell>
          <cell r="Y2435">
            <v>0</v>
          </cell>
          <cell r="Z2435">
            <v>0</v>
          </cell>
          <cell r="AA2435">
            <v>0</v>
          </cell>
          <cell r="AB2435">
            <v>0</v>
          </cell>
          <cell r="AC2435">
            <v>0</v>
          </cell>
          <cell r="AD2435">
            <v>0</v>
          </cell>
          <cell r="AE2435">
            <v>0</v>
          </cell>
          <cell r="AF2435">
            <v>0</v>
          </cell>
          <cell r="AG2435">
            <v>0</v>
          </cell>
          <cell r="AH2435">
            <v>0</v>
          </cell>
        </row>
        <row r="2436">
          <cell r="E2436" t="str">
            <v>560|DTE %|Actual vs Plan</v>
          </cell>
          <cell r="F2436">
            <v>0</v>
          </cell>
          <cell r="G2436">
            <v>0</v>
          </cell>
          <cell r="H2436">
            <v>0</v>
          </cell>
          <cell r="I2436">
            <v>0</v>
          </cell>
          <cell r="J2436">
            <v>0</v>
          </cell>
          <cell r="K2436">
            <v>0</v>
          </cell>
          <cell r="L2436">
            <v>0</v>
          </cell>
          <cell r="M2436">
            <v>0</v>
          </cell>
          <cell r="N2436">
            <v>0</v>
          </cell>
          <cell r="O2436">
            <v>0</v>
          </cell>
          <cell r="P2436">
            <v>0</v>
          </cell>
          <cell r="Q2436">
            <v>0</v>
          </cell>
          <cell r="R2436">
            <v>0</v>
          </cell>
          <cell r="S2436">
            <v>0</v>
          </cell>
          <cell r="T2436">
            <v>0</v>
          </cell>
          <cell r="U2436">
            <v>0</v>
          </cell>
          <cell r="V2436">
            <v>0</v>
          </cell>
          <cell r="W2436">
            <v>0</v>
          </cell>
          <cell r="X2436">
            <v>0</v>
          </cell>
          <cell r="Y2436">
            <v>0</v>
          </cell>
          <cell r="Z2436">
            <v>0</v>
          </cell>
          <cell r="AA2436">
            <v>0</v>
          </cell>
          <cell r="AB2436">
            <v>0</v>
          </cell>
          <cell r="AC2436">
            <v>0</v>
          </cell>
          <cell r="AD2436">
            <v>0</v>
          </cell>
          <cell r="AE2436">
            <v>0</v>
          </cell>
          <cell r="AF2436">
            <v>0</v>
          </cell>
          <cell r="AG2436">
            <v>0</v>
          </cell>
          <cell r="AH2436">
            <v>0</v>
          </cell>
        </row>
        <row r="2437">
          <cell r="E2437" t="str">
            <v>560|ExExch|Actual vs Plan</v>
          </cell>
          <cell r="F2437">
            <v>0</v>
          </cell>
          <cell r="G2437">
            <v>0</v>
          </cell>
          <cell r="H2437">
            <v>0</v>
          </cell>
          <cell r="I2437">
            <v>0</v>
          </cell>
          <cell r="J2437">
            <v>0</v>
          </cell>
          <cell r="K2437">
            <v>0</v>
          </cell>
          <cell r="L2437">
            <v>0</v>
          </cell>
          <cell r="M2437">
            <v>0</v>
          </cell>
          <cell r="N2437">
            <v>0</v>
          </cell>
          <cell r="O2437">
            <v>0</v>
          </cell>
          <cell r="P2437">
            <v>0</v>
          </cell>
          <cell r="Q2437">
            <v>0</v>
          </cell>
          <cell r="R2437">
            <v>0</v>
          </cell>
          <cell r="S2437">
            <v>0</v>
          </cell>
          <cell r="T2437">
            <v>0</v>
          </cell>
          <cell r="U2437">
            <v>0</v>
          </cell>
          <cell r="V2437">
            <v>0</v>
          </cell>
          <cell r="W2437">
            <v>0</v>
          </cell>
          <cell r="X2437">
            <v>0</v>
          </cell>
          <cell r="Y2437">
            <v>0</v>
          </cell>
          <cell r="Z2437">
            <v>0</v>
          </cell>
          <cell r="AA2437">
            <v>0</v>
          </cell>
          <cell r="AB2437">
            <v>0</v>
          </cell>
          <cell r="AC2437">
            <v>0</v>
          </cell>
          <cell r="AD2437">
            <v>0</v>
          </cell>
          <cell r="AE2437">
            <v>0</v>
          </cell>
          <cell r="AF2437">
            <v>0</v>
          </cell>
          <cell r="AG2437">
            <v>0</v>
          </cell>
          <cell r="AH2437">
            <v>0</v>
          </cell>
        </row>
        <row r="2438">
          <cell r="E2438" t="str">
            <v>560|ExExch %|Actual vs Plan</v>
          </cell>
          <cell r="F2438">
            <v>0</v>
          </cell>
          <cell r="G2438">
            <v>0</v>
          </cell>
          <cell r="H2438">
            <v>0</v>
          </cell>
          <cell r="I2438">
            <v>0</v>
          </cell>
          <cell r="J2438">
            <v>0</v>
          </cell>
          <cell r="K2438">
            <v>0</v>
          </cell>
          <cell r="L2438">
            <v>0</v>
          </cell>
          <cell r="M2438">
            <v>0</v>
          </cell>
          <cell r="N2438">
            <v>0</v>
          </cell>
          <cell r="O2438">
            <v>0</v>
          </cell>
          <cell r="P2438">
            <v>0</v>
          </cell>
          <cell r="Q2438">
            <v>0</v>
          </cell>
          <cell r="R2438">
            <v>0</v>
          </cell>
          <cell r="S2438">
            <v>0</v>
          </cell>
          <cell r="T2438">
            <v>0</v>
          </cell>
          <cell r="U2438">
            <v>0</v>
          </cell>
          <cell r="V2438">
            <v>0</v>
          </cell>
          <cell r="W2438">
            <v>0</v>
          </cell>
          <cell r="X2438">
            <v>0</v>
          </cell>
          <cell r="Y2438">
            <v>0</v>
          </cell>
          <cell r="Z2438">
            <v>0</v>
          </cell>
          <cell r="AA2438">
            <v>0</v>
          </cell>
          <cell r="AB2438">
            <v>0</v>
          </cell>
          <cell r="AC2438">
            <v>0</v>
          </cell>
          <cell r="AD2438">
            <v>0</v>
          </cell>
          <cell r="AE2438">
            <v>0</v>
          </cell>
          <cell r="AF2438">
            <v>0</v>
          </cell>
          <cell r="AG2438">
            <v>0</v>
          </cell>
          <cell r="AH2438">
            <v>0</v>
          </cell>
        </row>
        <row r="2439">
          <cell r="E2439" t="str">
            <v>560|Plan Next|Trend</v>
          </cell>
          <cell r="F2439">
            <v>0</v>
          </cell>
          <cell r="G2439">
            <v>0</v>
          </cell>
          <cell r="H2439">
            <v>0</v>
          </cell>
          <cell r="I2439">
            <v>0</v>
          </cell>
          <cell r="J2439">
            <v>0</v>
          </cell>
          <cell r="K2439">
            <v>0</v>
          </cell>
          <cell r="L2439">
            <v>0</v>
          </cell>
          <cell r="M2439">
            <v>0</v>
          </cell>
          <cell r="N2439">
            <v>0</v>
          </cell>
          <cell r="O2439">
            <v>0</v>
          </cell>
          <cell r="P2439">
            <v>0</v>
          </cell>
          <cell r="Q2439">
            <v>0</v>
          </cell>
          <cell r="R2439">
            <v>0</v>
          </cell>
          <cell r="S2439">
            <v>0</v>
          </cell>
          <cell r="T2439">
            <v>0</v>
          </cell>
          <cell r="U2439">
            <v>0</v>
          </cell>
          <cell r="V2439">
            <v>0</v>
          </cell>
          <cell r="W2439">
            <v>0</v>
          </cell>
          <cell r="X2439">
            <v>0</v>
          </cell>
          <cell r="Y2439">
            <v>0</v>
          </cell>
          <cell r="Z2439">
            <v>0</v>
          </cell>
          <cell r="AA2439">
            <v>0</v>
          </cell>
          <cell r="AB2439">
            <v>0</v>
          </cell>
          <cell r="AC2439">
            <v>0</v>
          </cell>
          <cell r="AD2439">
            <v>0</v>
          </cell>
          <cell r="AE2439">
            <v>0</v>
          </cell>
          <cell r="AF2439">
            <v>0</v>
          </cell>
          <cell r="AG2439">
            <v>0</v>
          </cell>
          <cell r="AH2439">
            <v>0</v>
          </cell>
        </row>
        <row r="2440">
          <cell r="E2440" t="str">
            <v>560|DTE|Actual vs Prior</v>
          </cell>
          <cell r="F2440">
            <v>0</v>
          </cell>
          <cell r="G2440">
            <v>0</v>
          </cell>
          <cell r="H2440">
            <v>0</v>
          </cell>
          <cell r="I2440">
            <v>0</v>
          </cell>
          <cell r="J2440">
            <v>0</v>
          </cell>
          <cell r="K2440">
            <v>0</v>
          </cell>
          <cell r="L2440">
            <v>0</v>
          </cell>
          <cell r="M2440">
            <v>0</v>
          </cell>
          <cell r="N2440">
            <v>0</v>
          </cell>
          <cell r="O2440">
            <v>0</v>
          </cell>
          <cell r="P2440">
            <v>0</v>
          </cell>
          <cell r="Q2440">
            <v>0</v>
          </cell>
          <cell r="R2440">
            <v>0</v>
          </cell>
          <cell r="S2440">
            <v>0</v>
          </cell>
          <cell r="T2440">
            <v>0</v>
          </cell>
          <cell r="U2440">
            <v>0</v>
          </cell>
          <cell r="V2440">
            <v>0</v>
          </cell>
          <cell r="W2440">
            <v>0</v>
          </cell>
          <cell r="X2440">
            <v>0</v>
          </cell>
          <cell r="Y2440">
            <v>0</v>
          </cell>
          <cell r="Z2440">
            <v>0</v>
          </cell>
          <cell r="AA2440">
            <v>0</v>
          </cell>
          <cell r="AB2440">
            <v>0</v>
          </cell>
          <cell r="AC2440">
            <v>0</v>
          </cell>
          <cell r="AD2440">
            <v>0</v>
          </cell>
          <cell r="AE2440">
            <v>0</v>
          </cell>
          <cell r="AF2440">
            <v>0</v>
          </cell>
          <cell r="AG2440">
            <v>0</v>
          </cell>
          <cell r="AH2440">
            <v>0</v>
          </cell>
        </row>
        <row r="2441">
          <cell r="E2441" t="str">
            <v>560|DTE %|Actual vs Prior</v>
          </cell>
          <cell r="F2441">
            <v>0</v>
          </cell>
          <cell r="G2441">
            <v>0</v>
          </cell>
          <cell r="H2441">
            <v>0</v>
          </cell>
          <cell r="I2441">
            <v>0</v>
          </cell>
          <cell r="J2441">
            <v>0</v>
          </cell>
          <cell r="K2441">
            <v>0</v>
          </cell>
          <cell r="L2441">
            <v>0</v>
          </cell>
          <cell r="M2441">
            <v>0</v>
          </cell>
          <cell r="N2441">
            <v>0</v>
          </cell>
          <cell r="O2441">
            <v>0</v>
          </cell>
          <cell r="P2441">
            <v>0</v>
          </cell>
          <cell r="Q2441">
            <v>0</v>
          </cell>
          <cell r="R2441">
            <v>0</v>
          </cell>
          <cell r="S2441">
            <v>0</v>
          </cell>
          <cell r="T2441">
            <v>0</v>
          </cell>
          <cell r="U2441">
            <v>0</v>
          </cell>
          <cell r="V2441">
            <v>0</v>
          </cell>
          <cell r="W2441">
            <v>0</v>
          </cell>
          <cell r="X2441">
            <v>0</v>
          </cell>
          <cell r="Y2441">
            <v>0</v>
          </cell>
          <cell r="Z2441">
            <v>0</v>
          </cell>
          <cell r="AA2441">
            <v>0</v>
          </cell>
          <cell r="AB2441">
            <v>0</v>
          </cell>
          <cell r="AC2441">
            <v>0</v>
          </cell>
          <cell r="AD2441">
            <v>0</v>
          </cell>
          <cell r="AE2441">
            <v>0</v>
          </cell>
          <cell r="AF2441">
            <v>0</v>
          </cell>
          <cell r="AG2441">
            <v>0</v>
          </cell>
          <cell r="AH2441">
            <v>0</v>
          </cell>
        </row>
        <row r="2442">
          <cell r="E2442" t="str">
            <v>560|ExExch|Actual vs Prior</v>
          </cell>
          <cell r="F2442">
            <v>0</v>
          </cell>
          <cell r="G2442">
            <v>0</v>
          </cell>
          <cell r="H2442">
            <v>0</v>
          </cell>
          <cell r="I2442">
            <v>0</v>
          </cell>
          <cell r="J2442">
            <v>0</v>
          </cell>
          <cell r="K2442">
            <v>0</v>
          </cell>
          <cell r="L2442">
            <v>0</v>
          </cell>
          <cell r="M2442">
            <v>0</v>
          </cell>
          <cell r="N2442">
            <v>0</v>
          </cell>
          <cell r="O2442">
            <v>0</v>
          </cell>
          <cell r="P2442">
            <v>0</v>
          </cell>
          <cell r="Q2442">
            <v>0</v>
          </cell>
          <cell r="R2442">
            <v>0</v>
          </cell>
          <cell r="S2442">
            <v>0</v>
          </cell>
          <cell r="T2442">
            <v>0</v>
          </cell>
          <cell r="U2442">
            <v>0</v>
          </cell>
          <cell r="V2442">
            <v>0</v>
          </cell>
          <cell r="W2442">
            <v>0</v>
          </cell>
          <cell r="X2442">
            <v>0</v>
          </cell>
          <cell r="Y2442">
            <v>0</v>
          </cell>
          <cell r="Z2442">
            <v>0</v>
          </cell>
          <cell r="AA2442">
            <v>0</v>
          </cell>
          <cell r="AB2442">
            <v>0</v>
          </cell>
          <cell r="AC2442">
            <v>0</v>
          </cell>
          <cell r="AD2442">
            <v>0</v>
          </cell>
          <cell r="AE2442">
            <v>0</v>
          </cell>
          <cell r="AF2442">
            <v>0</v>
          </cell>
          <cell r="AG2442">
            <v>0</v>
          </cell>
          <cell r="AH2442">
            <v>0</v>
          </cell>
        </row>
        <row r="2443">
          <cell r="E2443" t="str">
            <v>560|ExExch %|Actual vs Prior</v>
          </cell>
          <cell r="F2443">
            <v>0</v>
          </cell>
          <cell r="G2443">
            <v>0</v>
          </cell>
          <cell r="H2443">
            <v>0</v>
          </cell>
          <cell r="I2443">
            <v>0</v>
          </cell>
          <cell r="J2443">
            <v>0</v>
          </cell>
          <cell r="K2443">
            <v>0</v>
          </cell>
          <cell r="L2443">
            <v>0</v>
          </cell>
          <cell r="M2443">
            <v>0</v>
          </cell>
          <cell r="N2443">
            <v>0</v>
          </cell>
          <cell r="O2443">
            <v>0</v>
          </cell>
          <cell r="P2443">
            <v>0</v>
          </cell>
          <cell r="Q2443">
            <v>0</v>
          </cell>
          <cell r="R2443">
            <v>0</v>
          </cell>
          <cell r="S2443">
            <v>0</v>
          </cell>
          <cell r="T2443">
            <v>0</v>
          </cell>
          <cell r="U2443">
            <v>0</v>
          </cell>
          <cell r="V2443">
            <v>0</v>
          </cell>
          <cell r="W2443">
            <v>0</v>
          </cell>
          <cell r="X2443">
            <v>0</v>
          </cell>
          <cell r="Y2443">
            <v>0</v>
          </cell>
          <cell r="Z2443">
            <v>0</v>
          </cell>
          <cell r="AA2443">
            <v>0</v>
          </cell>
          <cell r="AB2443">
            <v>0</v>
          </cell>
          <cell r="AC2443">
            <v>0</v>
          </cell>
          <cell r="AD2443">
            <v>0</v>
          </cell>
          <cell r="AE2443">
            <v>0</v>
          </cell>
          <cell r="AF2443">
            <v>0</v>
          </cell>
          <cell r="AG2443">
            <v>0</v>
          </cell>
          <cell r="AH2443">
            <v>0</v>
          </cell>
        </row>
        <row r="2444">
          <cell r="E2444" t="str">
            <v>560|TVAR|Actual vs Prior</v>
          </cell>
          <cell r="F2444">
            <v>0</v>
          </cell>
          <cell r="G2444">
            <v>0</v>
          </cell>
          <cell r="H2444">
            <v>0</v>
          </cell>
          <cell r="I2444">
            <v>0</v>
          </cell>
          <cell r="J2444">
            <v>0</v>
          </cell>
          <cell r="K2444">
            <v>0</v>
          </cell>
          <cell r="L2444">
            <v>0</v>
          </cell>
          <cell r="M2444">
            <v>0</v>
          </cell>
          <cell r="N2444">
            <v>0</v>
          </cell>
          <cell r="O2444">
            <v>0</v>
          </cell>
          <cell r="P2444">
            <v>0</v>
          </cell>
          <cell r="Q2444">
            <v>0</v>
          </cell>
          <cell r="R2444">
            <v>0</v>
          </cell>
          <cell r="S2444">
            <v>0</v>
          </cell>
          <cell r="T2444">
            <v>0</v>
          </cell>
          <cell r="U2444">
            <v>0</v>
          </cell>
          <cell r="V2444">
            <v>0</v>
          </cell>
          <cell r="W2444">
            <v>0</v>
          </cell>
          <cell r="X2444">
            <v>0</v>
          </cell>
          <cell r="Y2444">
            <v>0</v>
          </cell>
          <cell r="Z2444">
            <v>0</v>
          </cell>
          <cell r="AA2444">
            <v>0</v>
          </cell>
          <cell r="AB2444">
            <v>0</v>
          </cell>
          <cell r="AC2444">
            <v>0</v>
          </cell>
          <cell r="AD2444">
            <v>0</v>
          </cell>
          <cell r="AE2444">
            <v>0</v>
          </cell>
          <cell r="AF2444">
            <v>0</v>
          </cell>
          <cell r="AG2444">
            <v>0</v>
          </cell>
          <cell r="AH2444">
            <v>0</v>
          </cell>
        </row>
        <row r="2445">
          <cell r="E2445" t="str">
            <v>560|TVAR %|Actual vs Prior</v>
          </cell>
          <cell r="F2445">
            <v>0</v>
          </cell>
          <cell r="G2445">
            <v>0</v>
          </cell>
          <cell r="H2445">
            <v>0</v>
          </cell>
          <cell r="I2445">
            <v>0</v>
          </cell>
          <cell r="J2445">
            <v>0</v>
          </cell>
          <cell r="K2445">
            <v>0</v>
          </cell>
          <cell r="L2445">
            <v>0</v>
          </cell>
          <cell r="M2445">
            <v>0</v>
          </cell>
          <cell r="N2445">
            <v>0</v>
          </cell>
          <cell r="O2445">
            <v>0</v>
          </cell>
          <cell r="P2445">
            <v>0</v>
          </cell>
          <cell r="Q2445">
            <v>0</v>
          </cell>
          <cell r="R2445">
            <v>0</v>
          </cell>
          <cell r="S2445">
            <v>0</v>
          </cell>
          <cell r="T2445">
            <v>0</v>
          </cell>
          <cell r="U2445">
            <v>0</v>
          </cell>
          <cell r="V2445">
            <v>0</v>
          </cell>
          <cell r="W2445">
            <v>0</v>
          </cell>
          <cell r="X2445">
            <v>0</v>
          </cell>
          <cell r="Y2445">
            <v>0</v>
          </cell>
          <cell r="Z2445">
            <v>0</v>
          </cell>
          <cell r="AA2445">
            <v>0</v>
          </cell>
          <cell r="AB2445">
            <v>0</v>
          </cell>
          <cell r="AC2445">
            <v>0</v>
          </cell>
          <cell r="AD2445">
            <v>0</v>
          </cell>
          <cell r="AE2445">
            <v>0</v>
          </cell>
          <cell r="AF2445">
            <v>0</v>
          </cell>
          <cell r="AG2445">
            <v>0</v>
          </cell>
          <cell r="AH2445">
            <v>0</v>
          </cell>
        </row>
        <row r="2446">
          <cell r="E2446" t="str">
            <v>561|Actual|Trend</v>
          </cell>
          <cell r="F2446">
            <v>0</v>
          </cell>
          <cell r="G2446">
            <v>0</v>
          </cell>
          <cell r="H2446">
            <v>0</v>
          </cell>
          <cell r="I2446">
            <v>0</v>
          </cell>
          <cell r="J2446">
            <v>0</v>
          </cell>
          <cell r="K2446">
            <v>0</v>
          </cell>
          <cell r="L2446">
            <v>0</v>
          </cell>
          <cell r="M2446">
            <v>0</v>
          </cell>
          <cell r="N2446">
            <v>0</v>
          </cell>
          <cell r="O2446">
            <v>0</v>
          </cell>
          <cell r="P2446">
            <v>0</v>
          </cell>
          <cell r="Q2446">
            <v>0</v>
          </cell>
          <cell r="R2446">
            <v>0</v>
          </cell>
          <cell r="S2446">
            <v>0</v>
          </cell>
          <cell r="T2446">
            <v>0</v>
          </cell>
          <cell r="U2446">
            <v>0</v>
          </cell>
          <cell r="V2446">
            <v>0</v>
          </cell>
          <cell r="W2446">
            <v>0</v>
          </cell>
          <cell r="X2446">
            <v>0</v>
          </cell>
          <cell r="Y2446">
            <v>0</v>
          </cell>
          <cell r="Z2446">
            <v>0</v>
          </cell>
          <cell r="AA2446">
            <v>0</v>
          </cell>
          <cell r="AB2446">
            <v>0</v>
          </cell>
          <cell r="AC2446">
            <v>0</v>
          </cell>
          <cell r="AD2446">
            <v>0</v>
          </cell>
          <cell r="AE2446">
            <v>0</v>
          </cell>
          <cell r="AF2446">
            <v>0</v>
          </cell>
          <cell r="AG2446">
            <v>0</v>
          </cell>
          <cell r="AH2446">
            <v>0</v>
          </cell>
        </row>
        <row r="2447">
          <cell r="E2447" t="str">
            <v>561|Plan|Trend</v>
          </cell>
          <cell r="F2447">
            <v>0</v>
          </cell>
          <cell r="G2447">
            <v>0</v>
          </cell>
          <cell r="H2447">
            <v>0</v>
          </cell>
          <cell r="I2447">
            <v>0</v>
          </cell>
          <cell r="J2447">
            <v>0</v>
          </cell>
          <cell r="K2447">
            <v>0</v>
          </cell>
          <cell r="L2447">
            <v>0</v>
          </cell>
          <cell r="M2447">
            <v>0</v>
          </cell>
          <cell r="N2447">
            <v>0</v>
          </cell>
          <cell r="O2447">
            <v>0</v>
          </cell>
          <cell r="P2447">
            <v>0</v>
          </cell>
          <cell r="Q2447">
            <v>0</v>
          </cell>
          <cell r="R2447">
            <v>0</v>
          </cell>
          <cell r="S2447">
            <v>0</v>
          </cell>
          <cell r="T2447">
            <v>0</v>
          </cell>
          <cell r="U2447">
            <v>0</v>
          </cell>
          <cell r="V2447">
            <v>0</v>
          </cell>
          <cell r="W2447">
            <v>0</v>
          </cell>
          <cell r="X2447">
            <v>0</v>
          </cell>
          <cell r="Y2447">
            <v>0</v>
          </cell>
          <cell r="Z2447">
            <v>0</v>
          </cell>
          <cell r="AA2447">
            <v>0</v>
          </cell>
          <cell r="AB2447">
            <v>0</v>
          </cell>
          <cell r="AC2447">
            <v>0</v>
          </cell>
          <cell r="AD2447">
            <v>0</v>
          </cell>
          <cell r="AE2447">
            <v>0</v>
          </cell>
          <cell r="AF2447">
            <v>0</v>
          </cell>
          <cell r="AG2447">
            <v>0</v>
          </cell>
          <cell r="AH2447">
            <v>0</v>
          </cell>
        </row>
        <row r="2448">
          <cell r="E2448" t="str">
            <v>561|FORECAST|Trend</v>
          </cell>
          <cell r="F2448">
            <v>0</v>
          </cell>
          <cell r="G2448">
            <v>0</v>
          </cell>
          <cell r="H2448">
            <v>0</v>
          </cell>
          <cell r="I2448">
            <v>0</v>
          </cell>
          <cell r="J2448">
            <v>0</v>
          </cell>
          <cell r="K2448">
            <v>0</v>
          </cell>
          <cell r="L2448">
            <v>0</v>
          </cell>
          <cell r="M2448">
            <v>0</v>
          </cell>
          <cell r="N2448">
            <v>0</v>
          </cell>
          <cell r="O2448">
            <v>0</v>
          </cell>
          <cell r="P2448">
            <v>0</v>
          </cell>
          <cell r="Q2448">
            <v>0</v>
          </cell>
          <cell r="R2448">
            <v>0</v>
          </cell>
          <cell r="S2448">
            <v>0</v>
          </cell>
          <cell r="T2448">
            <v>0</v>
          </cell>
          <cell r="U2448">
            <v>0</v>
          </cell>
          <cell r="V2448">
            <v>0</v>
          </cell>
          <cell r="W2448">
            <v>0</v>
          </cell>
          <cell r="X2448">
            <v>0</v>
          </cell>
          <cell r="Y2448">
            <v>0</v>
          </cell>
          <cell r="Z2448">
            <v>0</v>
          </cell>
          <cell r="AA2448">
            <v>0</v>
          </cell>
          <cell r="AB2448">
            <v>0</v>
          </cell>
          <cell r="AC2448">
            <v>0</v>
          </cell>
          <cell r="AD2448">
            <v>0</v>
          </cell>
          <cell r="AE2448">
            <v>0</v>
          </cell>
          <cell r="AF2448">
            <v>0</v>
          </cell>
          <cell r="AG2448">
            <v>0</v>
          </cell>
          <cell r="AH2448">
            <v>0</v>
          </cell>
        </row>
        <row r="2449">
          <cell r="E2449" t="str">
            <v>561|Prior|Trend</v>
          </cell>
          <cell r="F2449">
            <v>0</v>
          </cell>
          <cell r="G2449">
            <v>0</v>
          </cell>
          <cell r="H2449">
            <v>0</v>
          </cell>
          <cell r="I2449">
            <v>0</v>
          </cell>
          <cell r="J2449">
            <v>0</v>
          </cell>
          <cell r="K2449">
            <v>0</v>
          </cell>
          <cell r="L2449">
            <v>0</v>
          </cell>
          <cell r="M2449">
            <v>0</v>
          </cell>
          <cell r="N2449">
            <v>0</v>
          </cell>
          <cell r="O2449">
            <v>0</v>
          </cell>
          <cell r="P2449">
            <v>0</v>
          </cell>
          <cell r="Q2449">
            <v>0</v>
          </cell>
          <cell r="R2449">
            <v>0</v>
          </cell>
          <cell r="S2449">
            <v>0</v>
          </cell>
          <cell r="T2449">
            <v>0</v>
          </cell>
          <cell r="U2449">
            <v>0</v>
          </cell>
          <cell r="V2449">
            <v>0</v>
          </cell>
          <cell r="W2449">
            <v>0</v>
          </cell>
          <cell r="X2449">
            <v>0</v>
          </cell>
          <cell r="Y2449">
            <v>0</v>
          </cell>
          <cell r="Z2449">
            <v>0</v>
          </cell>
          <cell r="AA2449">
            <v>0</v>
          </cell>
          <cell r="AB2449">
            <v>0</v>
          </cell>
          <cell r="AC2449">
            <v>0</v>
          </cell>
          <cell r="AD2449">
            <v>0</v>
          </cell>
          <cell r="AE2449">
            <v>0</v>
          </cell>
          <cell r="AF2449">
            <v>0</v>
          </cell>
          <cell r="AG2449">
            <v>0</v>
          </cell>
          <cell r="AH2449">
            <v>0</v>
          </cell>
        </row>
        <row r="2450">
          <cell r="E2450" t="str">
            <v>561|TVAR|Actual vs Plan</v>
          </cell>
          <cell r="F2450">
            <v>0</v>
          </cell>
          <cell r="G2450">
            <v>0</v>
          </cell>
          <cell r="H2450">
            <v>0</v>
          </cell>
          <cell r="I2450">
            <v>0</v>
          </cell>
          <cell r="J2450">
            <v>0</v>
          </cell>
          <cell r="K2450">
            <v>0</v>
          </cell>
          <cell r="L2450">
            <v>0</v>
          </cell>
          <cell r="M2450">
            <v>0</v>
          </cell>
          <cell r="N2450">
            <v>0</v>
          </cell>
          <cell r="O2450">
            <v>0</v>
          </cell>
          <cell r="P2450">
            <v>0</v>
          </cell>
          <cell r="Q2450">
            <v>0</v>
          </cell>
          <cell r="R2450">
            <v>0</v>
          </cell>
          <cell r="S2450">
            <v>0</v>
          </cell>
          <cell r="T2450">
            <v>0</v>
          </cell>
          <cell r="U2450">
            <v>0</v>
          </cell>
          <cell r="V2450">
            <v>0</v>
          </cell>
          <cell r="W2450">
            <v>0</v>
          </cell>
          <cell r="X2450">
            <v>0</v>
          </cell>
          <cell r="Y2450">
            <v>0</v>
          </cell>
          <cell r="Z2450">
            <v>0</v>
          </cell>
          <cell r="AA2450">
            <v>0</v>
          </cell>
          <cell r="AB2450">
            <v>0</v>
          </cell>
          <cell r="AC2450">
            <v>0</v>
          </cell>
          <cell r="AD2450">
            <v>0</v>
          </cell>
          <cell r="AE2450">
            <v>0</v>
          </cell>
          <cell r="AF2450">
            <v>0</v>
          </cell>
          <cell r="AG2450">
            <v>0</v>
          </cell>
          <cell r="AH2450">
            <v>0</v>
          </cell>
        </row>
        <row r="2451">
          <cell r="E2451" t="str">
            <v>561|TVAR %|Actual vs Plan</v>
          </cell>
          <cell r="F2451">
            <v>0</v>
          </cell>
          <cell r="G2451">
            <v>0</v>
          </cell>
          <cell r="H2451">
            <v>0</v>
          </cell>
          <cell r="I2451">
            <v>0</v>
          </cell>
          <cell r="J2451">
            <v>0</v>
          </cell>
          <cell r="K2451">
            <v>0</v>
          </cell>
          <cell r="L2451">
            <v>0</v>
          </cell>
          <cell r="M2451">
            <v>0</v>
          </cell>
          <cell r="N2451">
            <v>0</v>
          </cell>
          <cell r="O2451">
            <v>0</v>
          </cell>
          <cell r="P2451">
            <v>0</v>
          </cell>
          <cell r="Q2451">
            <v>0</v>
          </cell>
          <cell r="R2451">
            <v>0</v>
          </cell>
          <cell r="S2451">
            <v>0</v>
          </cell>
          <cell r="T2451">
            <v>0</v>
          </cell>
          <cell r="U2451">
            <v>0</v>
          </cell>
          <cell r="V2451">
            <v>0</v>
          </cell>
          <cell r="W2451">
            <v>0</v>
          </cell>
          <cell r="X2451">
            <v>0</v>
          </cell>
          <cell r="Y2451">
            <v>0</v>
          </cell>
          <cell r="Z2451">
            <v>0</v>
          </cell>
          <cell r="AA2451">
            <v>0</v>
          </cell>
          <cell r="AB2451">
            <v>0</v>
          </cell>
          <cell r="AC2451">
            <v>0</v>
          </cell>
          <cell r="AD2451">
            <v>0</v>
          </cell>
          <cell r="AE2451">
            <v>0</v>
          </cell>
          <cell r="AF2451">
            <v>0</v>
          </cell>
          <cell r="AG2451">
            <v>0</v>
          </cell>
          <cell r="AH2451">
            <v>0</v>
          </cell>
        </row>
        <row r="2452">
          <cell r="E2452" t="str">
            <v>561|DTE|Actual vs Plan</v>
          </cell>
          <cell r="F2452">
            <v>0</v>
          </cell>
          <cell r="G2452">
            <v>0</v>
          </cell>
          <cell r="H2452">
            <v>0</v>
          </cell>
          <cell r="I2452">
            <v>0</v>
          </cell>
          <cell r="J2452">
            <v>0</v>
          </cell>
          <cell r="K2452">
            <v>0</v>
          </cell>
          <cell r="L2452">
            <v>0</v>
          </cell>
          <cell r="M2452">
            <v>0</v>
          </cell>
          <cell r="N2452">
            <v>0</v>
          </cell>
          <cell r="O2452">
            <v>0</v>
          </cell>
          <cell r="P2452">
            <v>0</v>
          </cell>
          <cell r="Q2452">
            <v>0</v>
          </cell>
          <cell r="R2452">
            <v>0</v>
          </cell>
          <cell r="S2452">
            <v>0</v>
          </cell>
          <cell r="T2452">
            <v>0</v>
          </cell>
          <cell r="U2452">
            <v>0</v>
          </cell>
          <cell r="V2452">
            <v>0</v>
          </cell>
          <cell r="W2452">
            <v>0</v>
          </cell>
          <cell r="X2452">
            <v>0</v>
          </cell>
          <cell r="Y2452">
            <v>0</v>
          </cell>
          <cell r="Z2452">
            <v>0</v>
          </cell>
          <cell r="AA2452">
            <v>0</v>
          </cell>
          <cell r="AB2452">
            <v>0</v>
          </cell>
          <cell r="AC2452">
            <v>0</v>
          </cell>
          <cell r="AD2452">
            <v>0</v>
          </cell>
          <cell r="AE2452">
            <v>0</v>
          </cell>
          <cell r="AF2452">
            <v>0</v>
          </cell>
          <cell r="AG2452">
            <v>0</v>
          </cell>
          <cell r="AH2452">
            <v>0</v>
          </cell>
        </row>
        <row r="2453">
          <cell r="E2453" t="str">
            <v>561|DTE %|Actual vs Plan</v>
          </cell>
          <cell r="F2453">
            <v>0</v>
          </cell>
          <cell r="G2453">
            <v>0</v>
          </cell>
          <cell r="H2453">
            <v>0</v>
          </cell>
          <cell r="I2453">
            <v>0</v>
          </cell>
          <cell r="J2453">
            <v>0</v>
          </cell>
          <cell r="K2453">
            <v>0</v>
          </cell>
          <cell r="L2453">
            <v>0</v>
          </cell>
          <cell r="M2453">
            <v>0</v>
          </cell>
          <cell r="N2453">
            <v>0</v>
          </cell>
          <cell r="O2453">
            <v>0</v>
          </cell>
          <cell r="P2453">
            <v>0</v>
          </cell>
          <cell r="Q2453">
            <v>0</v>
          </cell>
          <cell r="R2453">
            <v>0</v>
          </cell>
          <cell r="S2453">
            <v>0</v>
          </cell>
          <cell r="T2453">
            <v>0</v>
          </cell>
          <cell r="U2453">
            <v>0</v>
          </cell>
          <cell r="V2453">
            <v>0</v>
          </cell>
          <cell r="W2453">
            <v>0</v>
          </cell>
          <cell r="X2453">
            <v>0</v>
          </cell>
          <cell r="Y2453">
            <v>0</v>
          </cell>
          <cell r="Z2453">
            <v>0</v>
          </cell>
          <cell r="AA2453">
            <v>0</v>
          </cell>
          <cell r="AB2453">
            <v>0</v>
          </cell>
          <cell r="AC2453">
            <v>0</v>
          </cell>
          <cell r="AD2453">
            <v>0</v>
          </cell>
          <cell r="AE2453">
            <v>0</v>
          </cell>
          <cell r="AF2453">
            <v>0</v>
          </cell>
          <cell r="AG2453">
            <v>0</v>
          </cell>
          <cell r="AH2453">
            <v>0</v>
          </cell>
        </row>
        <row r="2454">
          <cell r="E2454" t="str">
            <v>561|ExExch|Actual vs Plan</v>
          </cell>
          <cell r="F2454">
            <v>0</v>
          </cell>
          <cell r="G2454">
            <v>0</v>
          </cell>
          <cell r="H2454">
            <v>0</v>
          </cell>
          <cell r="I2454">
            <v>0</v>
          </cell>
          <cell r="J2454">
            <v>0</v>
          </cell>
          <cell r="K2454">
            <v>0</v>
          </cell>
          <cell r="L2454">
            <v>0</v>
          </cell>
          <cell r="M2454">
            <v>0</v>
          </cell>
          <cell r="N2454">
            <v>0</v>
          </cell>
          <cell r="O2454">
            <v>0</v>
          </cell>
          <cell r="P2454">
            <v>0</v>
          </cell>
          <cell r="Q2454">
            <v>0</v>
          </cell>
          <cell r="R2454">
            <v>0</v>
          </cell>
          <cell r="S2454">
            <v>0</v>
          </cell>
          <cell r="T2454">
            <v>0</v>
          </cell>
          <cell r="U2454">
            <v>0</v>
          </cell>
          <cell r="V2454">
            <v>0</v>
          </cell>
          <cell r="W2454">
            <v>0</v>
          </cell>
          <cell r="X2454">
            <v>0</v>
          </cell>
          <cell r="Y2454">
            <v>0</v>
          </cell>
          <cell r="Z2454">
            <v>0</v>
          </cell>
          <cell r="AA2454">
            <v>0</v>
          </cell>
          <cell r="AB2454">
            <v>0</v>
          </cell>
          <cell r="AC2454">
            <v>0</v>
          </cell>
          <cell r="AD2454">
            <v>0</v>
          </cell>
          <cell r="AE2454">
            <v>0</v>
          </cell>
          <cell r="AF2454">
            <v>0</v>
          </cell>
          <cell r="AG2454">
            <v>0</v>
          </cell>
          <cell r="AH2454">
            <v>0</v>
          </cell>
        </row>
        <row r="2455">
          <cell r="E2455" t="str">
            <v>561|ExExch %|Actual vs Plan</v>
          </cell>
          <cell r="F2455">
            <v>0</v>
          </cell>
          <cell r="G2455">
            <v>0</v>
          </cell>
          <cell r="H2455">
            <v>0</v>
          </cell>
          <cell r="I2455">
            <v>0</v>
          </cell>
          <cell r="J2455">
            <v>0</v>
          </cell>
          <cell r="K2455">
            <v>0</v>
          </cell>
          <cell r="L2455">
            <v>0</v>
          </cell>
          <cell r="M2455">
            <v>0</v>
          </cell>
          <cell r="N2455">
            <v>0</v>
          </cell>
          <cell r="O2455">
            <v>0</v>
          </cell>
          <cell r="P2455">
            <v>0</v>
          </cell>
          <cell r="Q2455">
            <v>0</v>
          </cell>
          <cell r="R2455">
            <v>0</v>
          </cell>
          <cell r="S2455">
            <v>0</v>
          </cell>
          <cell r="T2455">
            <v>0</v>
          </cell>
          <cell r="U2455">
            <v>0</v>
          </cell>
          <cell r="V2455">
            <v>0</v>
          </cell>
          <cell r="W2455">
            <v>0</v>
          </cell>
          <cell r="X2455">
            <v>0</v>
          </cell>
          <cell r="Y2455">
            <v>0</v>
          </cell>
          <cell r="Z2455">
            <v>0</v>
          </cell>
          <cell r="AA2455">
            <v>0</v>
          </cell>
          <cell r="AB2455">
            <v>0</v>
          </cell>
          <cell r="AC2455">
            <v>0</v>
          </cell>
          <cell r="AD2455">
            <v>0</v>
          </cell>
          <cell r="AE2455">
            <v>0</v>
          </cell>
          <cell r="AF2455">
            <v>0</v>
          </cell>
          <cell r="AG2455">
            <v>0</v>
          </cell>
          <cell r="AH2455">
            <v>0</v>
          </cell>
        </row>
        <row r="2456">
          <cell r="E2456" t="str">
            <v>561|Plan Next|Trend</v>
          </cell>
          <cell r="F2456">
            <v>0</v>
          </cell>
          <cell r="G2456">
            <v>0</v>
          </cell>
          <cell r="H2456">
            <v>0</v>
          </cell>
          <cell r="I2456">
            <v>0</v>
          </cell>
          <cell r="J2456">
            <v>0</v>
          </cell>
          <cell r="K2456">
            <v>0</v>
          </cell>
          <cell r="L2456">
            <v>0</v>
          </cell>
          <cell r="M2456">
            <v>0</v>
          </cell>
          <cell r="N2456">
            <v>0</v>
          </cell>
          <cell r="O2456">
            <v>0</v>
          </cell>
          <cell r="P2456">
            <v>0</v>
          </cell>
          <cell r="Q2456">
            <v>0</v>
          </cell>
          <cell r="R2456">
            <v>0</v>
          </cell>
          <cell r="S2456">
            <v>0</v>
          </cell>
          <cell r="T2456">
            <v>0</v>
          </cell>
          <cell r="U2456">
            <v>0</v>
          </cell>
          <cell r="V2456">
            <v>0</v>
          </cell>
          <cell r="W2456">
            <v>0</v>
          </cell>
          <cell r="X2456">
            <v>0</v>
          </cell>
          <cell r="Y2456">
            <v>0</v>
          </cell>
          <cell r="Z2456">
            <v>0</v>
          </cell>
          <cell r="AA2456">
            <v>0</v>
          </cell>
          <cell r="AB2456">
            <v>0</v>
          </cell>
          <cell r="AC2456">
            <v>0</v>
          </cell>
          <cell r="AD2456">
            <v>0</v>
          </cell>
          <cell r="AE2456">
            <v>0</v>
          </cell>
          <cell r="AF2456">
            <v>0</v>
          </cell>
          <cell r="AG2456">
            <v>0</v>
          </cell>
          <cell r="AH2456">
            <v>0</v>
          </cell>
        </row>
        <row r="2457">
          <cell r="E2457" t="str">
            <v>561|DTE|Actual vs Prior</v>
          </cell>
          <cell r="F2457">
            <v>0</v>
          </cell>
          <cell r="G2457">
            <v>0</v>
          </cell>
          <cell r="H2457">
            <v>0</v>
          </cell>
          <cell r="I2457">
            <v>0</v>
          </cell>
          <cell r="J2457">
            <v>0</v>
          </cell>
          <cell r="K2457">
            <v>0</v>
          </cell>
          <cell r="L2457">
            <v>0</v>
          </cell>
          <cell r="M2457">
            <v>0</v>
          </cell>
          <cell r="N2457">
            <v>0</v>
          </cell>
          <cell r="O2457">
            <v>0</v>
          </cell>
          <cell r="P2457">
            <v>0</v>
          </cell>
          <cell r="Q2457">
            <v>0</v>
          </cell>
          <cell r="R2457">
            <v>0</v>
          </cell>
          <cell r="S2457">
            <v>0</v>
          </cell>
          <cell r="T2457">
            <v>0</v>
          </cell>
          <cell r="U2457">
            <v>0</v>
          </cell>
          <cell r="V2457">
            <v>0</v>
          </cell>
          <cell r="W2457">
            <v>0</v>
          </cell>
          <cell r="X2457">
            <v>0</v>
          </cell>
          <cell r="Y2457">
            <v>0</v>
          </cell>
          <cell r="Z2457">
            <v>0</v>
          </cell>
          <cell r="AA2457">
            <v>0</v>
          </cell>
          <cell r="AB2457">
            <v>0</v>
          </cell>
          <cell r="AC2457">
            <v>0</v>
          </cell>
          <cell r="AD2457">
            <v>0</v>
          </cell>
          <cell r="AE2457">
            <v>0</v>
          </cell>
          <cell r="AF2457">
            <v>0</v>
          </cell>
          <cell r="AG2457">
            <v>0</v>
          </cell>
          <cell r="AH2457">
            <v>0</v>
          </cell>
        </row>
        <row r="2458">
          <cell r="E2458" t="str">
            <v>561|DTE %|Actual vs Prior</v>
          </cell>
          <cell r="F2458">
            <v>0</v>
          </cell>
          <cell r="G2458">
            <v>0</v>
          </cell>
          <cell r="H2458">
            <v>0</v>
          </cell>
          <cell r="I2458">
            <v>0</v>
          </cell>
          <cell r="J2458">
            <v>0</v>
          </cell>
          <cell r="K2458">
            <v>0</v>
          </cell>
          <cell r="L2458">
            <v>0</v>
          </cell>
          <cell r="M2458">
            <v>0</v>
          </cell>
          <cell r="N2458">
            <v>0</v>
          </cell>
          <cell r="O2458">
            <v>0</v>
          </cell>
          <cell r="P2458">
            <v>0</v>
          </cell>
          <cell r="Q2458">
            <v>0</v>
          </cell>
          <cell r="R2458">
            <v>0</v>
          </cell>
          <cell r="S2458">
            <v>0</v>
          </cell>
          <cell r="T2458">
            <v>0</v>
          </cell>
          <cell r="U2458">
            <v>0</v>
          </cell>
          <cell r="V2458">
            <v>0</v>
          </cell>
          <cell r="W2458">
            <v>0</v>
          </cell>
          <cell r="X2458">
            <v>0</v>
          </cell>
          <cell r="Y2458">
            <v>0</v>
          </cell>
          <cell r="Z2458">
            <v>0</v>
          </cell>
          <cell r="AA2458">
            <v>0</v>
          </cell>
          <cell r="AB2458">
            <v>0</v>
          </cell>
          <cell r="AC2458">
            <v>0</v>
          </cell>
          <cell r="AD2458">
            <v>0</v>
          </cell>
          <cell r="AE2458">
            <v>0</v>
          </cell>
          <cell r="AF2458">
            <v>0</v>
          </cell>
          <cell r="AG2458">
            <v>0</v>
          </cell>
          <cell r="AH2458">
            <v>0</v>
          </cell>
        </row>
        <row r="2459">
          <cell r="E2459" t="str">
            <v>561|ExExch|Actual vs Prior</v>
          </cell>
          <cell r="F2459">
            <v>0</v>
          </cell>
          <cell r="G2459">
            <v>0</v>
          </cell>
          <cell r="H2459">
            <v>0</v>
          </cell>
          <cell r="I2459">
            <v>0</v>
          </cell>
          <cell r="J2459">
            <v>0</v>
          </cell>
          <cell r="K2459">
            <v>0</v>
          </cell>
          <cell r="L2459">
            <v>0</v>
          </cell>
          <cell r="M2459">
            <v>0</v>
          </cell>
          <cell r="N2459">
            <v>0</v>
          </cell>
          <cell r="O2459">
            <v>0</v>
          </cell>
          <cell r="P2459">
            <v>0</v>
          </cell>
          <cell r="Q2459">
            <v>0</v>
          </cell>
          <cell r="R2459">
            <v>0</v>
          </cell>
          <cell r="S2459">
            <v>0</v>
          </cell>
          <cell r="T2459">
            <v>0</v>
          </cell>
          <cell r="U2459">
            <v>0</v>
          </cell>
          <cell r="V2459">
            <v>0</v>
          </cell>
          <cell r="W2459">
            <v>0</v>
          </cell>
          <cell r="X2459">
            <v>0</v>
          </cell>
          <cell r="Y2459">
            <v>0</v>
          </cell>
          <cell r="Z2459">
            <v>0</v>
          </cell>
          <cell r="AA2459">
            <v>0</v>
          </cell>
          <cell r="AB2459">
            <v>0</v>
          </cell>
          <cell r="AC2459">
            <v>0</v>
          </cell>
          <cell r="AD2459">
            <v>0</v>
          </cell>
          <cell r="AE2459">
            <v>0</v>
          </cell>
          <cell r="AF2459">
            <v>0</v>
          </cell>
          <cell r="AG2459">
            <v>0</v>
          </cell>
          <cell r="AH2459">
            <v>0</v>
          </cell>
        </row>
        <row r="2460">
          <cell r="E2460" t="str">
            <v>561|ExExch %|Actual vs Prior</v>
          </cell>
          <cell r="F2460">
            <v>0</v>
          </cell>
          <cell r="G2460">
            <v>0</v>
          </cell>
          <cell r="H2460">
            <v>0</v>
          </cell>
          <cell r="I2460">
            <v>0</v>
          </cell>
          <cell r="J2460">
            <v>0</v>
          </cell>
          <cell r="K2460">
            <v>0</v>
          </cell>
          <cell r="L2460">
            <v>0</v>
          </cell>
          <cell r="M2460">
            <v>0</v>
          </cell>
          <cell r="N2460">
            <v>0</v>
          </cell>
          <cell r="O2460">
            <v>0</v>
          </cell>
          <cell r="P2460">
            <v>0</v>
          </cell>
          <cell r="Q2460">
            <v>0</v>
          </cell>
          <cell r="R2460">
            <v>0</v>
          </cell>
          <cell r="S2460">
            <v>0</v>
          </cell>
          <cell r="T2460">
            <v>0</v>
          </cell>
          <cell r="U2460">
            <v>0</v>
          </cell>
          <cell r="V2460">
            <v>0</v>
          </cell>
          <cell r="W2460">
            <v>0</v>
          </cell>
          <cell r="X2460">
            <v>0</v>
          </cell>
          <cell r="Y2460">
            <v>0</v>
          </cell>
          <cell r="Z2460">
            <v>0</v>
          </cell>
          <cell r="AA2460">
            <v>0</v>
          </cell>
          <cell r="AB2460">
            <v>0</v>
          </cell>
          <cell r="AC2460">
            <v>0</v>
          </cell>
          <cell r="AD2460">
            <v>0</v>
          </cell>
          <cell r="AE2460">
            <v>0</v>
          </cell>
          <cell r="AF2460">
            <v>0</v>
          </cell>
          <cell r="AG2460">
            <v>0</v>
          </cell>
          <cell r="AH2460">
            <v>0</v>
          </cell>
        </row>
        <row r="2461">
          <cell r="E2461" t="str">
            <v>561|TVAR|Actual vs Prior</v>
          </cell>
          <cell r="F2461">
            <v>0</v>
          </cell>
          <cell r="G2461">
            <v>0</v>
          </cell>
          <cell r="H2461">
            <v>0</v>
          </cell>
          <cell r="I2461">
            <v>0</v>
          </cell>
          <cell r="J2461">
            <v>0</v>
          </cell>
          <cell r="K2461">
            <v>0</v>
          </cell>
          <cell r="L2461">
            <v>0</v>
          </cell>
          <cell r="M2461">
            <v>0</v>
          </cell>
          <cell r="N2461">
            <v>0</v>
          </cell>
          <cell r="O2461">
            <v>0</v>
          </cell>
          <cell r="P2461">
            <v>0</v>
          </cell>
          <cell r="Q2461">
            <v>0</v>
          </cell>
          <cell r="R2461">
            <v>0</v>
          </cell>
          <cell r="S2461">
            <v>0</v>
          </cell>
          <cell r="T2461">
            <v>0</v>
          </cell>
          <cell r="U2461">
            <v>0</v>
          </cell>
          <cell r="V2461">
            <v>0</v>
          </cell>
          <cell r="W2461">
            <v>0</v>
          </cell>
          <cell r="X2461">
            <v>0</v>
          </cell>
          <cell r="Y2461">
            <v>0</v>
          </cell>
          <cell r="Z2461">
            <v>0</v>
          </cell>
          <cell r="AA2461">
            <v>0</v>
          </cell>
          <cell r="AB2461">
            <v>0</v>
          </cell>
          <cell r="AC2461">
            <v>0</v>
          </cell>
          <cell r="AD2461">
            <v>0</v>
          </cell>
          <cell r="AE2461">
            <v>0</v>
          </cell>
          <cell r="AF2461">
            <v>0</v>
          </cell>
          <cell r="AG2461">
            <v>0</v>
          </cell>
          <cell r="AH2461">
            <v>0</v>
          </cell>
        </row>
        <row r="2462">
          <cell r="E2462" t="str">
            <v>561|TVAR %|Actual vs Prior</v>
          </cell>
          <cell r="F2462">
            <v>0</v>
          </cell>
          <cell r="G2462">
            <v>0</v>
          </cell>
          <cell r="H2462">
            <v>0</v>
          </cell>
          <cell r="I2462">
            <v>0</v>
          </cell>
          <cell r="J2462">
            <v>0</v>
          </cell>
          <cell r="K2462">
            <v>0</v>
          </cell>
          <cell r="L2462">
            <v>0</v>
          </cell>
          <cell r="M2462">
            <v>0</v>
          </cell>
          <cell r="N2462">
            <v>0</v>
          </cell>
          <cell r="O2462">
            <v>0</v>
          </cell>
          <cell r="P2462">
            <v>0</v>
          </cell>
          <cell r="Q2462">
            <v>0</v>
          </cell>
          <cell r="R2462">
            <v>0</v>
          </cell>
          <cell r="S2462">
            <v>0</v>
          </cell>
          <cell r="T2462">
            <v>0</v>
          </cell>
          <cell r="U2462">
            <v>0</v>
          </cell>
          <cell r="V2462">
            <v>0</v>
          </cell>
          <cell r="W2462">
            <v>0</v>
          </cell>
          <cell r="X2462">
            <v>0</v>
          </cell>
          <cell r="Y2462">
            <v>0</v>
          </cell>
          <cell r="Z2462">
            <v>0</v>
          </cell>
          <cell r="AA2462">
            <v>0</v>
          </cell>
          <cell r="AB2462">
            <v>0</v>
          </cell>
          <cell r="AC2462">
            <v>0</v>
          </cell>
          <cell r="AD2462">
            <v>0</v>
          </cell>
          <cell r="AE2462">
            <v>0</v>
          </cell>
          <cell r="AF2462">
            <v>0</v>
          </cell>
          <cell r="AG2462">
            <v>0</v>
          </cell>
          <cell r="AH2462">
            <v>0</v>
          </cell>
        </row>
        <row r="2463">
          <cell r="E2463" t="str">
            <v>562|Actual|Trend</v>
          </cell>
          <cell r="F2463">
            <v>0</v>
          </cell>
          <cell r="G2463">
            <v>0</v>
          </cell>
          <cell r="H2463">
            <v>0</v>
          </cell>
          <cell r="I2463">
            <v>0</v>
          </cell>
          <cell r="J2463">
            <v>0</v>
          </cell>
          <cell r="K2463">
            <v>0</v>
          </cell>
          <cell r="L2463">
            <v>0</v>
          </cell>
          <cell r="M2463">
            <v>0</v>
          </cell>
          <cell r="N2463">
            <v>0</v>
          </cell>
          <cell r="O2463">
            <v>0</v>
          </cell>
          <cell r="P2463">
            <v>0</v>
          </cell>
          <cell r="Q2463">
            <v>0</v>
          </cell>
          <cell r="R2463">
            <v>0</v>
          </cell>
          <cell r="S2463">
            <v>0</v>
          </cell>
          <cell r="T2463">
            <v>0</v>
          </cell>
          <cell r="U2463">
            <v>0</v>
          </cell>
          <cell r="V2463">
            <v>0</v>
          </cell>
          <cell r="W2463">
            <v>0</v>
          </cell>
          <cell r="X2463">
            <v>0</v>
          </cell>
          <cell r="Y2463">
            <v>0</v>
          </cell>
          <cell r="Z2463">
            <v>0</v>
          </cell>
          <cell r="AA2463">
            <v>0</v>
          </cell>
          <cell r="AB2463">
            <v>0</v>
          </cell>
          <cell r="AC2463">
            <v>0</v>
          </cell>
          <cell r="AD2463">
            <v>0</v>
          </cell>
          <cell r="AE2463">
            <v>0</v>
          </cell>
          <cell r="AF2463">
            <v>0</v>
          </cell>
          <cell r="AG2463">
            <v>0</v>
          </cell>
          <cell r="AH2463">
            <v>0</v>
          </cell>
        </row>
        <row r="2464">
          <cell r="E2464" t="str">
            <v>562|Plan|Trend</v>
          </cell>
          <cell r="F2464">
            <v>0</v>
          </cell>
          <cell r="G2464">
            <v>0</v>
          </cell>
          <cell r="H2464">
            <v>0</v>
          </cell>
          <cell r="I2464">
            <v>0</v>
          </cell>
          <cell r="J2464">
            <v>0</v>
          </cell>
          <cell r="K2464">
            <v>0</v>
          </cell>
          <cell r="L2464">
            <v>0</v>
          </cell>
          <cell r="M2464">
            <v>0</v>
          </cell>
          <cell r="N2464">
            <v>0</v>
          </cell>
          <cell r="O2464">
            <v>0</v>
          </cell>
          <cell r="P2464">
            <v>0</v>
          </cell>
          <cell r="Q2464">
            <v>0</v>
          </cell>
          <cell r="R2464">
            <v>0</v>
          </cell>
          <cell r="S2464">
            <v>0</v>
          </cell>
          <cell r="T2464">
            <v>0</v>
          </cell>
          <cell r="U2464">
            <v>0</v>
          </cell>
          <cell r="V2464">
            <v>0</v>
          </cell>
          <cell r="W2464">
            <v>0</v>
          </cell>
          <cell r="X2464">
            <v>0</v>
          </cell>
          <cell r="Y2464">
            <v>0</v>
          </cell>
          <cell r="Z2464">
            <v>0</v>
          </cell>
          <cell r="AA2464">
            <v>0</v>
          </cell>
          <cell r="AB2464">
            <v>0</v>
          </cell>
          <cell r="AC2464">
            <v>0</v>
          </cell>
          <cell r="AD2464">
            <v>0</v>
          </cell>
          <cell r="AE2464">
            <v>0</v>
          </cell>
          <cell r="AF2464">
            <v>0</v>
          </cell>
          <cell r="AG2464">
            <v>0</v>
          </cell>
          <cell r="AH2464">
            <v>0</v>
          </cell>
        </row>
        <row r="2465">
          <cell r="E2465" t="str">
            <v>562|FORECAST|Trend</v>
          </cell>
          <cell r="F2465">
            <v>0</v>
          </cell>
          <cell r="G2465">
            <v>0</v>
          </cell>
          <cell r="H2465">
            <v>0</v>
          </cell>
          <cell r="I2465">
            <v>0</v>
          </cell>
          <cell r="J2465">
            <v>0</v>
          </cell>
          <cell r="K2465">
            <v>0</v>
          </cell>
          <cell r="L2465">
            <v>0</v>
          </cell>
          <cell r="M2465">
            <v>0</v>
          </cell>
          <cell r="N2465">
            <v>0</v>
          </cell>
          <cell r="O2465">
            <v>0</v>
          </cell>
          <cell r="P2465">
            <v>0</v>
          </cell>
          <cell r="Q2465">
            <v>0</v>
          </cell>
          <cell r="R2465">
            <v>0</v>
          </cell>
          <cell r="S2465">
            <v>0</v>
          </cell>
          <cell r="T2465">
            <v>0</v>
          </cell>
          <cell r="U2465">
            <v>0</v>
          </cell>
          <cell r="V2465">
            <v>0</v>
          </cell>
          <cell r="W2465">
            <v>0</v>
          </cell>
          <cell r="X2465">
            <v>0</v>
          </cell>
          <cell r="Y2465">
            <v>0</v>
          </cell>
          <cell r="Z2465">
            <v>0</v>
          </cell>
          <cell r="AA2465">
            <v>0</v>
          </cell>
          <cell r="AB2465">
            <v>0</v>
          </cell>
          <cell r="AC2465">
            <v>0</v>
          </cell>
          <cell r="AD2465">
            <v>0</v>
          </cell>
          <cell r="AE2465">
            <v>0</v>
          </cell>
          <cell r="AF2465">
            <v>0</v>
          </cell>
          <cell r="AG2465">
            <v>0</v>
          </cell>
          <cell r="AH2465">
            <v>0</v>
          </cell>
        </row>
        <row r="2466">
          <cell r="E2466" t="str">
            <v>562|Prior|Trend</v>
          </cell>
          <cell r="F2466">
            <v>0</v>
          </cell>
          <cell r="G2466">
            <v>0</v>
          </cell>
          <cell r="H2466">
            <v>0</v>
          </cell>
          <cell r="I2466">
            <v>0</v>
          </cell>
          <cell r="J2466">
            <v>0</v>
          </cell>
          <cell r="K2466">
            <v>-4600</v>
          </cell>
          <cell r="L2466">
            <v>0</v>
          </cell>
          <cell r="M2466">
            <v>0</v>
          </cell>
          <cell r="N2466">
            <v>0</v>
          </cell>
          <cell r="O2466">
            <v>0</v>
          </cell>
          <cell r="P2466">
            <v>0</v>
          </cell>
          <cell r="Q2466">
            <v>0</v>
          </cell>
          <cell r="R2466">
            <v>0</v>
          </cell>
          <cell r="S2466">
            <v>-4600</v>
          </cell>
          <cell r="T2466">
            <v>0</v>
          </cell>
          <cell r="U2466">
            <v>0</v>
          </cell>
          <cell r="V2466">
            <v>-4600</v>
          </cell>
          <cell r="W2466">
            <v>0</v>
          </cell>
          <cell r="X2466">
            <v>0</v>
          </cell>
          <cell r="Y2466">
            <v>0</v>
          </cell>
          <cell r="Z2466">
            <v>0</v>
          </cell>
          <cell r="AA2466">
            <v>0</v>
          </cell>
          <cell r="AB2466">
            <v>-4600</v>
          </cell>
          <cell r="AC2466">
            <v>-4600</v>
          </cell>
          <cell r="AD2466">
            <v>-4600</v>
          </cell>
          <cell r="AE2466">
            <v>-4600</v>
          </cell>
          <cell r="AF2466">
            <v>-4600</v>
          </cell>
          <cell r="AG2466">
            <v>-4600</v>
          </cell>
          <cell r="AH2466">
            <v>-4600</v>
          </cell>
        </row>
        <row r="2467">
          <cell r="E2467" t="str">
            <v>562|TVAR|Actual vs Plan</v>
          </cell>
          <cell r="F2467">
            <v>0</v>
          </cell>
          <cell r="G2467">
            <v>0</v>
          </cell>
          <cell r="H2467">
            <v>0</v>
          </cell>
          <cell r="I2467">
            <v>0</v>
          </cell>
          <cell r="J2467">
            <v>0</v>
          </cell>
          <cell r="K2467">
            <v>0</v>
          </cell>
          <cell r="L2467">
            <v>0</v>
          </cell>
          <cell r="M2467">
            <v>0</v>
          </cell>
          <cell r="N2467">
            <v>0</v>
          </cell>
          <cell r="O2467">
            <v>0</v>
          </cell>
          <cell r="P2467">
            <v>0</v>
          </cell>
          <cell r="Q2467">
            <v>0</v>
          </cell>
          <cell r="R2467">
            <v>0</v>
          </cell>
          <cell r="S2467">
            <v>0</v>
          </cell>
          <cell r="T2467">
            <v>0</v>
          </cell>
          <cell r="U2467">
            <v>0</v>
          </cell>
          <cell r="V2467">
            <v>0</v>
          </cell>
          <cell r="W2467">
            <v>0</v>
          </cell>
          <cell r="X2467">
            <v>0</v>
          </cell>
          <cell r="Y2467">
            <v>0</v>
          </cell>
          <cell r="Z2467">
            <v>0</v>
          </cell>
          <cell r="AA2467">
            <v>0</v>
          </cell>
          <cell r="AB2467">
            <v>0</v>
          </cell>
          <cell r="AC2467">
            <v>0</v>
          </cell>
          <cell r="AD2467">
            <v>0</v>
          </cell>
          <cell r="AE2467">
            <v>0</v>
          </cell>
          <cell r="AF2467">
            <v>0</v>
          </cell>
          <cell r="AG2467">
            <v>0</v>
          </cell>
          <cell r="AH2467">
            <v>0</v>
          </cell>
        </row>
        <row r="2468">
          <cell r="E2468" t="str">
            <v>562|TVAR %|Actual vs Plan</v>
          </cell>
          <cell r="F2468">
            <v>0</v>
          </cell>
          <cell r="G2468">
            <v>0</v>
          </cell>
          <cell r="H2468">
            <v>0</v>
          </cell>
          <cell r="I2468">
            <v>0</v>
          </cell>
          <cell r="J2468">
            <v>0</v>
          </cell>
          <cell r="K2468">
            <v>0</v>
          </cell>
          <cell r="L2468">
            <v>0</v>
          </cell>
          <cell r="M2468">
            <v>0</v>
          </cell>
          <cell r="N2468">
            <v>0</v>
          </cell>
          <cell r="O2468">
            <v>0</v>
          </cell>
          <cell r="P2468">
            <v>0</v>
          </cell>
          <cell r="Q2468">
            <v>0</v>
          </cell>
          <cell r="R2468">
            <v>0</v>
          </cell>
          <cell r="S2468">
            <v>0</v>
          </cell>
          <cell r="T2468">
            <v>0</v>
          </cell>
          <cell r="U2468">
            <v>0</v>
          </cell>
          <cell r="V2468">
            <v>0</v>
          </cell>
          <cell r="W2468">
            <v>0</v>
          </cell>
          <cell r="X2468">
            <v>0</v>
          </cell>
          <cell r="Y2468">
            <v>0</v>
          </cell>
          <cell r="Z2468">
            <v>0</v>
          </cell>
          <cell r="AA2468">
            <v>0</v>
          </cell>
          <cell r="AB2468">
            <v>0</v>
          </cell>
          <cell r="AC2468">
            <v>0</v>
          </cell>
          <cell r="AD2468">
            <v>0</v>
          </cell>
          <cell r="AE2468">
            <v>0</v>
          </cell>
          <cell r="AF2468">
            <v>0</v>
          </cell>
          <cell r="AG2468">
            <v>0</v>
          </cell>
          <cell r="AH2468">
            <v>0</v>
          </cell>
        </row>
        <row r="2469">
          <cell r="E2469" t="str">
            <v>562|DTE|Actual vs Plan</v>
          </cell>
          <cell r="F2469">
            <v>0</v>
          </cell>
          <cell r="G2469">
            <v>0</v>
          </cell>
          <cell r="H2469">
            <v>0</v>
          </cell>
          <cell r="I2469">
            <v>0</v>
          </cell>
          <cell r="J2469">
            <v>0</v>
          </cell>
          <cell r="K2469">
            <v>0</v>
          </cell>
          <cell r="L2469">
            <v>0</v>
          </cell>
          <cell r="M2469">
            <v>0</v>
          </cell>
          <cell r="N2469">
            <v>0</v>
          </cell>
          <cell r="O2469">
            <v>0</v>
          </cell>
          <cell r="P2469">
            <v>0</v>
          </cell>
          <cell r="Q2469">
            <v>0</v>
          </cell>
          <cell r="R2469">
            <v>0</v>
          </cell>
          <cell r="S2469">
            <v>0</v>
          </cell>
          <cell r="T2469">
            <v>0</v>
          </cell>
          <cell r="U2469">
            <v>0</v>
          </cell>
          <cell r="V2469">
            <v>0</v>
          </cell>
          <cell r="W2469">
            <v>0</v>
          </cell>
          <cell r="X2469">
            <v>0</v>
          </cell>
          <cell r="Y2469">
            <v>0</v>
          </cell>
          <cell r="Z2469">
            <v>0</v>
          </cell>
          <cell r="AA2469">
            <v>0</v>
          </cell>
          <cell r="AB2469">
            <v>0</v>
          </cell>
          <cell r="AC2469">
            <v>0</v>
          </cell>
          <cell r="AD2469">
            <v>0</v>
          </cell>
          <cell r="AE2469">
            <v>0</v>
          </cell>
          <cell r="AF2469">
            <v>0</v>
          </cell>
          <cell r="AG2469">
            <v>0</v>
          </cell>
          <cell r="AH2469">
            <v>0</v>
          </cell>
        </row>
        <row r="2470">
          <cell r="E2470" t="str">
            <v>562|DTE %|Actual vs Plan</v>
          </cell>
          <cell r="F2470">
            <v>0</v>
          </cell>
          <cell r="G2470">
            <v>0</v>
          </cell>
          <cell r="H2470">
            <v>0</v>
          </cell>
          <cell r="I2470">
            <v>0</v>
          </cell>
          <cell r="J2470">
            <v>0</v>
          </cell>
          <cell r="K2470">
            <v>0</v>
          </cell>
          <cell r="L2470">
            <v>0</v>
          </cell>
          <cell r="M2470">
            <v>0</v>
          </cell>
          <cell r="N2470">
            <v>0</v>
          </cell>
          <cell r="O2470">
            <v>0</v>
          </cell>
          <cell r="P2470">
            <v>0</v>
          </cell>
          <cell r="Q2470">
            <v>0</v>
          </cell>
          <cell r="R2470">
            <v>0</v>
          </cell>
          <cell r="S2470">
            <v>0</v>
          </cell>
          <cell r="T2470">
            <v>0</v>
          </cell>
          <cell r="U2470">
            <v>0</v>
          </cell>
          <cell r="V2470">
            <v>0</v>
          </cell>
          <cell r="W2470">
            <v>0</v>
          </cell>
          <cell r="X2470">
            <v>0</v>
          </cell>
          <cell r="Y2470">
            <v>0</v>
          </cell>
          <cell r="Z2470">
            <v>0</v>
          </cell>
          <cell r="AA2470">
            <v>0</v>
          </cell>
          <cell r="AB2470">
            <v>0</v>
          </cell>
          <cell r="AC2470">
            <v>0</v>
          </cell>
          <cell r="AD2470">
            <v>0</v>
          </cell>
          <cell r="AE2470">
            <v>0</v>
          </cell>
          <cell r="AF2470">
            <v>0</v>
          </cell>
          <cell r="AG2470">
            <v>0</v>
          </cell>
          <cell r="AH2470">
            <v>0</v>
          </cell>
        </row>
        <row r="2471">
          <cell r="E2471" t="str">
            <v>562|ExExch|Actual vs Plan</v>
          </cell>
          <cell r="F2471">
            <v>0</v>
          </cell>
          <cell r="G2471">
            <v>0</v>
          </cell>
          <cell r="H2471">
            <v>0</v>
          </cell>
          <cell r="I2471">
            <v>0</v>
          </cell>
          <cell r="J2471">
            <v>0</v>
          </cell>
          <cell r="K2471">
            <v>0</v>
          </cell>
          <cell r="L2471">
            <v>0</v>
          </cell>
          <cell r="M2471">
            <v>0</v>
          </cell>
          <cell r="N2471">
            <v>0</v>
          </cell>
          <cell r="O2471">
            <v>0</v>
          </cell>
          <cell r="P2471">
            <v>0</v>
          </cell>
          <cell r="Q2471">
            <v>0</v>
          </cell>
          <cell r="R2471">
            <v>0</v>
          </cell>
          <cell r="S2471">
            <v>0</v>
          </cell>
          <cell r="T2471">
            <v>0</v>
          </cell>
          <cell r="U2471">
            <v>0</v>
          </cell>
          <cell r="V2471">
            <v>0</v>
          </cell>
          <cell r="W2471">
            <v>0</v>
          </cell>
          <cell r="X2471">
            <v>0</v>
          </cell>
          <cell r="Y2471">
            <v>0</v>
          </cell>
          <cell r="Z2471">
            <v>0</v>
          </cell>
          <cell r="AA2471">
            <v>0</v>
          </cell>
          <cell r="AB2471">
            <v>0</v>
          </cell>
          <cell r="AC2471">
            <v>0</v>
          </cell>
          <cell r="AD2471">
            <v>0</v>
          </cell>
          <cell r="AE2471">
            <v>0</v>
          </cell>
          <cell r="AF2471">
            <v>0</v>
          </cell>
          <cell r="AG2471">
            <v>0</v>
          </cell>
          <cell r="AH2471">
            <v>0</v>
          </cell>
        </row>
        <row r="2472">
          <cell r="E2472" t="str">
            <v>562|ExExch %|Actual vs Plan</v>
          </cell>
          <cell r="F2472">
            <v>0</v>
          </cell>
          <cell r="G2472">
            <v>0</v>
          </cell>
          <cell r="H2472">
            <v>0</v>
          </cell>
          <cell r="I2472">
            <v>0</v>
          </cell>
          <cell r="J2472">
            <v>0</v>
          </cell>
          <cell r="K2472">
            <v>0</v>
          </cell>
          <cell r="L2472">
            <v>0</v>
          </cell>
          <cell r="M2472">
            <v>0</v>
          </cell>
          <cell r="N2472">
            <v>0</v>
          </cell>
          <cell r="O2472">
            <v>0</v>
          </cell>
          <cell r="P2472">
            <v>0</v>
          </cell>
          <cell r="Q2472">
            <v>0</v>
          </cell>
          <cell r="R2472">
            <v>0</v>
          </cell>
          <cell r="S2472">
            <v>0</v>
          </cell>
          <cell r="T2472">
            <v>0</v>
          </cell>
          <cell r="U2472">
            <v>0</v>
          </cell>
          <cell r="V2472">
            <v>0</v>
          </cell>
          <cell r="W2472">
            <v>0</v>
          </cell>
          <cell r="X2472">
            <v>0</v>
          </cell>
          <cell r="Y2472">
            <v>0</v>
          </cell>
          <cell r="Z2472">
            <v>0</v>
          </cell>
          <cell r="AA2472">
            <v>0</v>
          </cell>
          <cell r="AB2472">
            <v>0</v>
          </cell>
          <cell r="AC2472">
            <v>0</v>
          </cell>
          <cell r="AD2472">
            <v>0</v>
          </cell>
          <cell r="AE2472">
            <v>0</v>
          </cell>
          <cell r="AF2472">
            <v>0</v>
          </cell>
          <cell r="AG2472">
            <v>0</v>
          </cell>
          <cell r="AH2472">
            <v>0</v>
          </cell>
        </row>
        <row r="2473">
          <cell r="E2473" t="str">
            <v>562|Plan Next|Trend</v>
          </cell>
          <cell r="F2473">
            <v>0</v>
          </cell>
          <cell r="G2473">
            <v>0</v>
          </cell>
          <cell r="H2473">
            <v>0</v>
          </cell>
          <cell r="I2473">
            <v>0</v>
          </cell>
          <cell r="J2473">
            <v>0</v>
          </cell>
          <cell r="K2473">
            <v>0</v>
          </cell>
          <cell r="L2473">
            <v>0</v>
          </cell>
          <cell r="M2473">
            <v>0</v>
          </cell>
          <cell r="N2473">
            <v>0</v>
          </cell>
          <cell r="O2473">
            <v>0</v>
          </cell>
          <cell r="P2473">
            <v>0</v>
          </cell>
          <cell r="Q2473">
            <v>0</v>
          </cell>
          <cell r="R2473">
            <v>0</v>
          </cell>
          <cell r="S2473">
            <v>0</v>
          </cell>
          <cell r="T2473">
            <v>0</v>
          </cell>
          <cell r="U2473">
            <v>0</v>
          </cell>
          <cell r="V2473">
            <v>0</v>
          </cell>
          <cell r="W2473">
            <v>0</v>
          </cell>
          <cell r="X2473">
            <v>0</v>
          </cell>
          <cell r="Y2473">
            <v>0</v>
          </cell>
          <cell r="Z2473">
            <v>0</v>
          </cell>
          <cell r="AA2473">
            <v>0</v>
          </cell>
          <cell r="AB2473">
            <v>0</v>
          </cell>
          <cell r="AC2473">
            <v>0</v>
          </cell>
          <cell r="AD2473">
            <v>0</v>
          </cell>
          <cell r="AE2473">
            <v>0</v>
          </cell>
          <cell r="AF2473">
            <v>0</v>
          </cell>
          <cell r="AG2473">
            <v>0</v>
          </cell>
          <cell r="AH2473">
            <v>0</v>
          </cell>
        </row>
        <row r="2474">
          <cell r="E2474" t="str">
            <v>562|DTE|Actual vs Prior</v>
          </cell>
          <cell r="F2474">
            <v>0</v>
          </cell>
          <cell r="G2474">
            <v>0</v>
          </cell>
          <cell r="H2474">
            <v>0</v>
          </cell>
          <cell r="I2474">
            <v>0</v>
          </cell>
          <cell r="J2474">
            <v>0</v>
          </cell>
          <cell r="K2474">
            <v>0</v>
          </cell>
          <cell r="L2474">
            <v>0</v>
          </cell>
          <cell r="M2474">
            <v>0</v>
          </cell>
          <cell r="N2474">
            <v>0</v>
          </cell>
          <cell r="O2474">
            <v>0</v>
          </cell>
          <cell r="P2474">
            <v>0</v>
          </cell>
          <cell r="Q2474">
            <v>0</v>
          </cell>
          <cell r="R2474">
            <v>0</v>
          </cell>
          <cell r="S2474">
            <v>0</v>
          </cell>
          <cell r="T2474">
            <v>0</v>
          </cell>
          <cell r="U2474">
            <v>0</v>
          </cell>
          <cell r="V2474">
            <v>0</v>
          </cell>
          <cell r="W2474">
            <v>0</v>
          </cell>
          <cell r="X2474">
            <v>0</v>
          </cell>
          <cell r="Y2474">
            <v>0</v>
          </cell>
          <cell r="Z2474">
            <v>0</v>
          </cell>
          <cell r="AA2474">
            <v>0</v>
          </cell>
          <cell r="AB2474">
            <v>0</v>
          </cell>
          <cell r="AC2474">
            <v>0</v>
          </cell>
          <cell r="AD2474">
            <v>0</v>
          </cell>
          <cell r="AE2474">
            <v>0</v>
          </cell>
          <cell r="AF2474">
            <v>0</v>
          </cell>
          <cell r="AG2474">
            <v>0</v>
          </cell>
          <cell r="AH2474">
            <v>0</v>
          </cell>
        </row>
        <row r="2475">
          <cell r="E2475" t="str">
            <v>562|DTE %|Actual vs Prior</v>
          </cell>
          <cell r="F2475">
            <v>0</v>
          </cell>
          <cell r="G2475">
            <v>0</v>
          </cell>
          <cell r="H2475">
            <v>0</v>
          </cell>
          <cell r="I2475">
            <v>0</v>
          </cell>
          <cell r="J2475">
            <v>0</v>
          </cell>
          <cell r="K2475">
            <v>0</v>
          </cell>
          <cell r="L2475">
            <v>0</v>
          </cell>
          <cell r="M2475">
            <v>0</v>
          </cell>
          <cell r="N2475">
            <v>0</v>
          </cell>
          <cell r="O2475">
            <v>0</v>
          </cell>
          <cell r="P2475">
            <v>0</v>
          </cell>
          <cell r="Q2475">
            <v>0</v>
          </cell>
          <cell r="R2475">
            <v>0</v>
          </cell>
          <cell r="S2475">
            <v>0</v>
          </cell>
          <cell r="T2475">
            <v>0</v>
          </cell>
          <cell r="U2475">
            <v>0</v>
          </cell>
          <cell r="V2475">
            <v>0</v>
          </cell>
          <cell r="W2475">
            <v>0</v>
          </cell>
          <cell r="X2475">
            <v>0</v>
          </cell>
          <cell r="Y2475">
            <v>0</v>
          </cell>
          <cell r="Z2475">
            <v>0</v>
          </cell>
          <cell r="AA2475">
            <v>0</v>
          </cell>
          <cell r="AB2475">
            <v>0</v>
          </cell>
          <cell r="AC2475">
            <v>0</v>
          </cell>
          <cell r="AD2475">
            <v>0</v>
          </cell>
          <cell r="AE2475">
            <v>0</v>
          </cell>
          <cell r="AF2475">
            <v>0</v>
          </cell>
          <cell r="AG2475">
            <v>0</v>
          </cell>
          <cell r="AH2475">
            <v>0</v>
          </cell>
        </row>
        <row r="2476">
          <cell r="E2476" t="str">
            <v>562|ExExch|Actual vs Prior</v>
          </cell>
          <cell r="F2476">
            <v>0</v>
          </cell>
          <cell r="G2476">
            <v>0</v>
          </cell>
          <cell r="H2476">
            <v>0</v>
          </cell>
          <cell r="I2476">
            <v>0</v>
          </cell>
          <cell r="J2476">
            <v>0</v>
          </cell>
          <cell r="K2476">
            <v>0</v>
          </cell>
          <cell r="L2476">
            <v>0</v>
          </cell>
          <cell r="M2476">
            <v>0</v>
          </cell>
          <cell r="N2476">
            <v>0</v>
          </cell>
          <cell r="O2476">
            <v>0</v>
          </cell>
          <cell r="P2476">
            <v>0</v>
          </cell>
          <cell r="Q2476">
            <v>0</v>
          </cell>
          <cell r="R2476">
            <v>0</v>
          </cell>
          <cell r="S2476">
            <v>0</v>
          </cell>
          <cell r="T2476">
            <v>0</v>
          </cell>
          <cell r="U2476">
            <v>0</v>
          </cell>
          <cell r="V2476">
            <v>0</v>
          </cell>
          <cell r="W2476">
            <v>0</v>
          </cell>
          <cell r="X2476">
            <v>0</v>
          </cell>
          <cell r="Y2476">
            <v>0</v>
          </cell>
          <cell r="Z2476">
            <v>0</v>
          </cell>
          <cell r="AA2476">
            <v>0</v>
          </cell>
          <cell r="AB2476">
            <v>0</v>
          </cell>
          <cell r="AC2476">
            <v>0</v>
          </cell>
          <cell r="AD2476">
            <v>0</v>
          </cell>
          <cell r="AE2476">
            <v>0</v>
          </cell>
          <cell r="AF2476">
            <v>0</v>
          </cell>
          <cell r="AG2476">
            <v>0</v>
          </cell>
          <cell r="AH2476">
            <v>0</v>
          </cell>
        </row>
        <row r="2477">
          <cell r="E2477" t="str">
            <v>562|ExExch %|Actual vs Prior</v>
          </cell>
          <cell r="F2477">
            <v>0</v>
          </cell>
          <cell r="G2477">
            <v>0</v>
          </cell>
          <cell r="H2477">
            <v>0</v>
          </cell>
          <cell r="I2477">
            <v>0</v>
          </cell>
          <cell r="J2477">
            <v>0</v>
          </cell>
          <cell r="K2477">
            <v>0</v>
          </cell>
          <cell r="L2477">
            <v>0</v>
          </cell>
          <cell r="M2477">
            <v>0</v>
          </cell>
          <cell r="N2477">
            <v>0</v>
          </cell>
          <cell r="O2477">
            <v>0</v>
          </cell>
          <cell r="P2477">
            <v>0</v>
          </cell>
          <cell r="Q2477">
            <v>0</v>
          </cell>
          <cell r="R2477">
            <v>0</v>
          </cell>
          <cell r="S2477">
            <v>0</v>
          </cell>
          <cell r="T2477">
            <v>0</v>
          </cell>
          <cell r="U2477">
            <v>0</v>
          </cell>
          <cell r="V2477">
            <v>0</v>
          </cell>
          <cell r="W2477">
            <v>0</v>
          </cell>
          <cell r="X2477">
            <v>0</v>
          </cell>
          <cell r="Y2477">
            <v>0</v>
          </cell>
          <cell r="Z2477">
            <v>0</v>
          </cell>
          <cell r="AA2477">
            <v>0</v>
          </cell>
          <cell r="AB2477">
            <v>0</v>
          </cell>
          <cell r="AC2477">
            <v>0</v>
          </cell>
          <cell r="AD2477">
            <v>0</v>
          </cell>
          <cell r="AE2477">
            <v>0</v>
          </cell>
          <cell r="AF2477">
            <v>0</v>
          </cell>
          <cell r="AG2477">
            <v>0</v>
          </cell>
          <cell r="AH2477">
            <v>0</v>
          </cell>
        </row>
        <row r="2478">
          <cell r="E2478" t="str">
            <v>562|TVAR|Actual vs Prior</v>
          </cell>
          <cell r="F2478">
            <v>0</v>
          </cell>
          <cell r="G2478">
            <v>0</v>
          </cell>
          <cell r="H2478">
            <v>0</v>
          </cell>
          <cell r="I2478">
            <v>0</v>
          </cell>
          <cell r="J2478">
            <v>0</v>
          </cell>
          <cell r="K2478">
            <v>0</v>
          </cell>
          <cell r="L2478">
            <v>0</v>
          </cell>
          <cell r="M2478">
            <v>0</v>
          </cell>
          <cell r="N2478">
            <v>0</v>
          </cell>
          <cell r="O2478">
            <v>0</v>
          </cell>
          <cell r="P2478">
            <v>0</v>
          </cell>
          <cell r="Q2478">
            <v>0</v>
          </cell>
          <cell r="R2478">
            <v>0</v>
          </cell>
          <cell r="S2478">
            <v>0</v>
          </cell>
          <cell r="T2478">
            <v>0</v>
          </cell>
          <cell r="U2478">
            <v>0</v>
          </cell>
          <cell r="V2478">
            <v>0</v>
          </cell>
          <cell r="W2478">
            <v>0</v>
          </cell>
          <cell r="X2478">
            <v>0</v>
          </cell>
          <cell r="Y2478">
            <v>0</v>
          </cell>
          <cell r="Z2478">
            <v>0</v>
          </cell>
          <cell r="AA2478">
            <v>0</v>
          </cell>
          <cell r="AB2478">
            <v>0</v>
          </cell>
          <cell r="AC2478">
            <v>0</v>
          </cell>
          <cell r="AD2478">
            <v>0</v>
          </cell>
          <cell r="AE2478">
            <v>0</v>
          </cell>
          <cell r="AF2478">
            <v>0</v>
          </cell>
          <cell r="AG2478">
            <v>0</v>
          </cell>
          <cell r="AH2478">
            <v>0</v>
          </cell>
        </row>
        <row r="2479">
          <cell r="E2479" t="str">
            <v>562|TVAR %|Actual vs Prior</v>
          </cell>
          <cell r="F2479">
            <v>0</v>
          </cell>
          <cell r="G2479">
            <v>0</v>
          </cell>
          <cell r="H2479">
            <v>0</v>
          </cell>
          <cell r="I2479">
            <v>0</v>
          </cell>
          <cell r="J2479">
            <v>0</v>
          </cell>
          <cell r="K2479">
            <v>0</v>
          </cell>
          <cell r="L2479">
            <v>0</v>
          </cell>
          <cell r="M2479">
            <v>0</v>
          </cell>
          <cell r="N2479">
            <v>0</v>
          </cell>
          <cell r="O2479">
            <v>0</v>
          </cell>
          <cell r="P2479">
            <v>0</v>
          </cell>
          <cell r="Q2479">
            <v>0</v>
          </cell>
          <cell r="R2479">
            <v>0</v>
          </cell>
          <cell r="S2479">
            <v>0</v>
          </cell>
          <cell r="T2479">
            <v>0</v>
          </cell>
          <cell r="U2479">
            <v>0</v>
          </cell>
          <cell r="V2479">
            <v>0</v>
          </cell>
          <cell r="W2479">
            <v>0</v>
          </cell>
          <cell r="X2479">
            <v>0</v>
          </cell>
          <cell r="Y2479">
            <v>0</v>
          </cell>
          <cell r="Z2479">
            <v>0</v>
          </cell>
          <cell r="AA2479">
            <v>0</v>
          </cell>
          <cell r="AB2479">
            <v>0</v>
          </cell>
          <cell r="AC2479">
            <v>0</v>
          </cell>
          <cell r="AD2479">
            <v>0</v>
          </cell>
          <cell r="AE2479">
            <v>0</v>
          </cell>
          <cell r="AF2479">
            <v>0</v>
          </cell>
          <cell r="AG2479">
            <v>0</v>
          </cell>
          <cell r="AH2479">
            <v>0</v>
          </cell>
        </row>
        <row r="2480">
          <cell r="E2480" t="str">
            <v>563|Actual|Trend</v>
          </cell>
          <cell r="F2480">
            <v>0</v>
          </cell>
          <cell r="G2480">
            <v>0</v>
          </cell>
          <cell r="H2480">
            <v>0</v>
          </cell>
          <cell r="I2480">
            <v>0</v>
          </cell>
          <cell r="J2480">
            <v>0</v>
          </cell>
          <cell r="K2480">
            <v>0</v>
          </cell>
          <cell r="L2480">
            <v>0</v>
          </cell>
          <cell r="M2480">
            <v>0</v>
          </cell>
          <cell r="N2480">
            <v>0</v>
          </cell>
          <cell r="O2480">
            <v>0</v>
          </cell>
          <cell r="P2480">
            <v>0</v>
          </cell>
          <cell r="Q2480">
            <v>0</v>
          </cell>
          <cell r="R2480">
            <v>0</v>
          </cell>
          <cell r="S2480">
            <v>0</v>
          </cell>
          <cell r="T2480">
            <v>0</v>
          </cell>
          <cell r="U2480">
            <v>0</v>
          </cell>
          <cell r="V2480">
            <v>0</v>
          </cell>
          <cell r="W2480">
            <v>0</v>
          </cell>
          <cell r="X2480">
            <v>0</v>
          </cell>
          <cell r="Y2480">
            <v>0</v>
          </cell>
          <cell r="Z2480">
            <v>0</v>
          </cell>
          <cell r="AA2480">
            <v>0</v>
          </cell>
          <cell r="AB2480">
            <v>0</v>
          </cell>
          <cell r="AC2480">
            <v>0</v>
          </cell>
          <cell r="AD2480">
            <v>0</v>
          </cell>
          <cell r="AE2480">
            <v>0</v>
          </cell>
          <cell r="AF2480">
            <v>0</v>
          </cell>
          <cell r="AG2480">
            <v>0</v>
          </cell>
          <cell r="AH2480">
            <v>0</v>
          </cell>
        </row>
        <row r="2481">
          <cell r="E2481" t="str">
            <v>563|Plan|Trend</v>
          </cell>
          <cell r="F2481">
            <v>0</v>
          </cell>
          <cell r="G2481">
            <v>0</v>
          </cell>
          <cell r="H2481">
            <v>0</v>
          </cell>
          <cell r="I2481">
            <v>0</v>
          </cell>
          <cell r="J2481">
            <v>0</v>
          </cell>
          <cell r="K2481">
            <v>0</v>
          </cell>
          <cell r="L2481">
            <v>0</v>
          </cell>
          <cell r="M2481">
            <v>0</v>
          </cell>
          <cell r="N2481">
            <v>0</v>
          </cell>
          <cell r="O2481">
            <v>0</v>
          </cell>
          <cell r="P2481">
            <v>0</v>
          </cell>
          <cell r="Q2481">
            <v>0</v>
          </cell>
          <cell r="R2481">
            <v>0</v>
          </cell>
          <cell r="S2481">
            <v>0</v>
          </cell>
          <cell r="T2481">
            <v>0</v>
          </cell>
          <cell r="U2481">
            <v>0</v>
          </cell>
          <cell r="V2481">
            <v>0</v>
          </cell>
          <cell r="W2481">
            <v>0</v>
          </cell>
          <cell r="X2481">
            <v>0</v>
          </cell>
          <cell r="Y2481">
            <v>0</v>
          </cell>
          <cell r="Z2481">
            <v>0</v>
          </cell>
          <cell r="AA2481">
            <v>0</v>
          </cell>
          <cell r="AB2481">
            <v>0</v>
          </cell>
          <cell r="AC2481">
            <v>0</v>
          </cell>
          <cell r="AD2481">
            <v>0</v>
          </cell>
          <cell r="AE2481">
            <v>0</v>
          </cell>
          <cell r="AF2481">
            <v>0</v>
          </cell>
          <cell r="AG2481">
            <v>0</v>
          </cell>
          <cell r="AH2481">
            <v>0</v>
          </cell>
        </row>
        <row r="2482">
          <cell r="E2482" t="str">
            <v>563|FORECAST|Trend</v>
          </cell>
          <cell r="F2482">
            <v>0</v>
          </cell>
          <cell r="G2482">
            <v>0</v>
          </cell>
          <cell r="H2482">
            <v>0</v>
          </cell>
          <cell r="I2482">
            <v>0</v>
          </cell>
          <cell r="J2482">
            <v>0</v>
          </cell>
          <cell r="K2482">
            <v>0</v>
          </cell>
          <cell r="L2482">
            <v>0</v>
          </cell>
          <cell r="M2482">
            <v>0</v>
          </cell>
          <cell r="N2482">
            <v>0</v>
          </cell>
          <cell r="O2482">
            <v>0</v>
          </cell>
          <cell r="P2482">
            <v>0</v>
          </cell>
          <cell r="Q2482">
            <v>0</v>
          </cell>
          <cell r="R2482">
            <v>0</v>
          </cell>
          <cell r="S2482">
            <v>0</v>
          </cell>
          <cell r="T2482">
            <v>0</v>
          </cell>
          <cell r="U2482">
            <v>0</v>
          </cell>
          <cell r="V2482">
            <v>0</v>
          </cell>
          <cell r="W2482">
            <v>0</v>
          </cell>
          <cell r="X2482">
            <v>0</v>
          </cell>
          <cell r="Y2482">
            <v>0</v>
          </cell>
          <cell r="Z2482">
            <v>0</v>
          </cell>
          <cell r="AA2482">
            <v>0</v>
          </cell>
          <cell r="AB2482">
            <v>0</v>
          </cell>
          <cell r="AC2482">
            <v>0</v>
          </cell>
          <cell r="AD2482">
            <v>0</v>
          </cell>
          <cell r="AE2482">
            <v>0</v>
          </cell>
          <cell r="AF2482">
            <v>0</v>
          </cell>
          <cell r="AG2482">
            <v>0</v>
          </cell>
          <cell r="AH2482">
            <v>0</v>
          </cell>
        </row>
        <row r="2483">
          <cell r="E2483" t="str">
            <v>563|Prior|Trend</v>
          </cell>
          <cell r="F2483">
            <v>0</v>
          </cell>
          <cell r="G2483">
            <v>0</v>
          </cell>
          <cell r="H2483">
            <v>0</v>
          </cell>
          <cell r="I2483">
            <v>0</v>
          </cell>
          <cell r="J2483">
            <v>0</v>
          </cell>
          <cell r="K2483">
            <v>0</v>
          </cell>
          <cell r="L2483">
            <v>0</v>
          </cell>
          <cell r="M2483">
            <v>0</v>
          </cell>
          <cell r="N2483">
            <v>0</v>
          </cell>
          <cell r="O2483">
            <v>0</v>
          </cell>
          <cell r="P2483">
            <v>0</v>
          </cell>
          <cell r="Q2483">
            <v>0</v>
          </cell>
          <cell r="R2483">
            <v>0</v>
          </cell>
          <cell r="S2483">
            <v>0</v>
          </cell>
          <cell r="T2483">
            <v>0</v>
          </cell>
          <cell r="U2483">
            <v>0</v>
          </cell>
          <cell r="V2483">
            <v>0</v>
          </cell>
          <cell r="W2483">
            <v>0</v>
          </cell>
          <cell r="X2483">
            <v>0</v>
          </cell>
          <cell r="Y2483">
            <v>0</v>
          </cell>
          <cell r="Z2483">
            <v>0</v>
          </cell>
          <cell r="AA2483">
            <v>0</v>
          </cell>
          <cell r="AB2483">
            <v>0</v>
          </cell>
          <cell r="AC2483">
            <v>0</v>
          </cell>
          <cell r="AD2483">
            <v>0</v>
          </cell>
          <cell r="AE2483">
            <v>0</v>
          </cell>
          <cell r="AF2483">
            <v>0</v>
          </cell>
          <cell r="AG2483">
            <v>0</v>
          </cell>
          <cell r="AH2483">
            <v>0</v>
          </cell>
        </row>
        <row r="2484">
          <cell r="E2484" t="str">
            <v>563|TVAR|Actual vs Plan</v>
          </cell>
          <cell r="F2484">
            <v>0</v>
          </cell>
          <cell r="G2484">
            <v>0</v>
          </cell>
          <cell r="H2484">
            <v>0</v>
          </cell>
          <cell r="I2484">
            <v>0</v>
          </cell>
          <cell r="J2484">
            <v>0</v>
          </cell>
          <cell r="K2484">
            <v>0</v>
          </cell>
          <cell r="L2484">
            <v>0</v>
          </cell>
          <cell r="M2484">
            <v>0</v>
          </cell>
          <cell r="N2484">
            <v>0</v>
          </cell>
          <cell r="O2484">
            <v>0</v>
          </cell>
          <cell r="P2484">
            <v>0</v>
          </cell>
          <cell r="Q2484">
            <v>0</v>
          </cell>
          <cell r="R2484">
            <v>0</v>
          </cell>
          <cell r="S2484">
            <v>0</v>
          </cell>
          <cell r="T2484">
            <v>0</v>
          </cell>
          <cell r="U2484">
            <v>0</v>
          </cell>
          <cell r="V2484">
            <v>0</v>
          </cell>
          <cell r="W2484">
            <v>0</v>
          </cell>
          <cell r="X2484">
            <v>0</v>
          </cell>
          <cell r="Y2484">
            <v>0</v>
          </cell>
          <cell r="Z2484">
            <v>0</v>
          </cell>
          <cell r="AA2484">
            <v>0</v>
          </cell>
          <cell r="AB2484">
            <v>0</v>
          </cell>
          <cell r="AC2484">
            <v>0</v>
          </cell>
          <cell r="AD2484">
            <v>0</v>
          </cell>
          <cell r="AE2484">
            <v>0</v>
          </cell>
          <cell r="AF2484">
            <v>0</v>
          </cell>
          <cell r="AG2484">
            <v>0</v>
          </cell>
          <cell r="AH2484">
            <v>0</v>
          </cell>
        </row>
        <row r="2485">
          <cell r="E2485" t="str">
            <v>563|TVAR %|Actual vs Plan</v>
          </cell>
          <cell r="F2485">
            <v>0</v>
          </cell>
          <cell r="G2485">
            <v>0</v>
          </cell>
          <cell r="H2485">
            <v>0</v>
          </cell>
          <cell r="I2485">
            <v>0</v>
          </cell>
          <cell r="J2485">
            <v>0</v>
          </cell>
          <cell r="K2485">
            <v>0</v>
          </cell>
          <cell r="L2485">
            <v>0</v>
          </cell>
          <cell r="M2485">
            <v>0</v>
          </cell>
          <cell r="N2485">
            <v>0</v>
          </cell>
          <cell r="O2485">
            <v>0</v>
          </cell>
          <cell r="P2485">
            <v>0</v>
          </cell>
          <cell r="Q2485">
            <v>0</v>
          </cell>
          <cell r="R2485">
            <v>0</v>
          </cell>
          <cell r="S2485">
            <v>0</v>
          </cell>
          <cell r="T2485">
            <v>0</v>
          </cell>
          <cell r="U2485">
            <v>0</v>
          </cell>
          <cell r="V2485">
            <v>0</v>
          </cell>
          <cell r="W2485">
            <v>0</v>
          </cell>
          <cell r="X2485">
            <v>0</v>
          </cell>
          <cell r="Y2485">
            <v>0</v>
          </cell>
          <cell r="Z2485">
            <v>0</v>
          </cell>
          <cell r="AA2485">
            <v>0</v>
          </cell>
          <cell r="AB2485">
            <v>0</v>
          </cell>
          <cell r="AC2485">
            <v>0</v>
          </cell>
          <cell r="AD2485">
            <v>0</v>
          </cell>
          <cell r="AE2485">
            <v>0</v>
          </cell>
          <cell r="AF2485">
            <v>0</v>
          </cell>
          <cell r="AG2485">
            <v>0</v>
          </cell>
          <cell r="AH2485">
            <v>0</v>
          </cell>
        </row>
        <row r="2486">
          <cell r="E2486" t="str">
            <v>563|DTE|Actual vs Plan</v>
          </cell>
          <cell r="F2486">
            <v>0</v>
          </cell>
          <cell r="G2486">
            <v>0</v>
          </cell>
          <cell r="H2486">
            <v>0</v>
          </cell>
          <cell r="I2486">
            <v>0</v>
          </cell>
          <cell r="J2486">
            <v>0</v>
          </cell>
          <cell r="K2486">
            <v>0</v>
          </cell>
          <cell r="L2486">
            <v>0</v>
          </cell>
          <cell r="M2486">
            <v>0</v>
          </cell>
          <cell r="N2486">
            <v>0</v>
          </cell>
          <cell r="O2486">
            <v>0</v>
          </cell>
          <cell r="P2486">
            <v>0</v>
          </cell>
          <cell r="Q2486">
            <v>0</v>
          </cell>
          <cell r="R2486">
            <v>0</v>
          </cell>
          <cell r="S2486">
            <v>0</v>
          </cell>
          <cell r="T2486">
            <v>0</v>
          </cell>
          <cell r="U2486">
            <v>0</v>
          </cell>
          <cell r="V2486">
            <v>0</v>
          </cell>
          <cell r="W2486">
            <v>0</v>
          </cell>
          <cell r="X2486">
            <v>0</v>
          </cell>
          <cell r="Y2486">
            <v>0</v>
          </cell>
          <cell r="Z2486">
            <v>0</v>
          </cell>
          <cell r="AA2486">
            <v>0</v>
          </cell>
          <cell r="AB2486">
            <v>0</v>
          </cell>
          <cell r="AC2486">
            <v>0</v>
          </cell>
          <cell r="AD2486">
            <v>0</v>
          </cell>
          <cell r="AE2486">
            <v>0</v>
          </cell>
          <cell r="AF2486">
            <v>0</v>
          </cell>
          <cell r="AG2486">
            <v>0</v>
          </cell>
          <cell r="AH2486">
            <v>0</v>
          </cell>
        </row>
        <row r="2487">
          <cell r="E2487" t="str">
            <v>563|DTE %|Actual vs Plan</v>
          </cell>
          <cell r="F2487">
            <v>0</v>
          </cell>
          <cell r="G2487">
            <v>0</v>
          </cell>
          <cell r="H2487">
            <v>0</v>
          </cell>
          <cell r="I2487">
            <v>0</v>
          </cell>
          <cell r="J2487">
            <v>0</v>
          </cell>
          <cell r="K2487">
            <v>0</v>
          </cell>
          <cell r="L2487">
            <v>0</v>
          </cell>
          <cell r="M2487">
            <v>0</v>
          </cell>
          <cell r="N2487">
            <v>0</v>
          </cell>
          <cell r="O2487">
            <v>0</v>
          </cell>
          <cell r="P2487">
            <v>0</v>
          </cell>
          <cell r="Q2487">
            <v>0</v>
          </cell>
          <cell r="R2487">
            <v>0</v>
          </cell>
          <cell r="S2487">
            <v>0</v>
          </cell>
          <cell r="T2487">
            <v>0</v>
          </cell>
          <cell r="U2487">
            <v>0</v>
          </cell>
          <cell r="V2487">
            <v>0</v>
          </cell>
          <cell r="W2487">
            <v>0</v>
          </cell>
          <cell r="X2487">
            <v>0</v>
          </cell>
          <cell r="Y2487">
            <v>0</v>
          </cell>
          <cell r="Z2487">
            <v>0</v>
          </cell>
          <cell r="AA2487">
            <v>0</v>
          </cell>
          <cell r="AB2487">
            <v>0</v>
          </cell>
          <cell r="AC2487">
            <v>0</v>
          </cell>
          <cell r="AD2487">
            <v>0</v>
          </cell>
          <cell r="AE2487">
            <v>0</v>
          </cell>
          <cell r="AF2487">
            <v>0</v>
          </cell>
          <cell r="AG2487">
            <v>0</v>
          </cell>
          <cell r="AH2487">
            <v>0</v>
          </cell>
        </row>
        <row r="2488">
          <cell r="E2488" t="str">
            <v>563|ExExch|Actual vs Plan</v>
          </cell>
          <cell r="F2488">
            <v>0</v>
          </cell>
          <cell r="G2488">
            <v>0</v>
          </cell>
          <cell r="H2488">
            <v>0</v>
          </cell>
          <cell r="I2488">
            <v>0</v>
          </cell>
          <cell r="J2488">
            <v>0</v>
          </cell>
          <cell r="K2488">
            <v>0</v>
          </cell>
          <cell r="L2488">
            <v>0</v>
          </cell>
          <cell r="M2488">
            <v>0</v>
          </cell>
          <cell r="N2488">
            <v>0</v>
          </cell>
          <cell r="O2488">
            <v>0</v>
          </cell>
          <cell r="P2488">
            <v>0</v>
          </cell>
          <cell r="Q2488">
            <v>0</v>
          </cell>
          <cell r="R2488">
            <v>0</v>
          </cell>
          <cell r="S2488">
            <v>0</v>
          </cell>
          <cell r="T2488">
            <v>0</v>
          </cell>
          <cell r="U2488">
            <v>0</v>
          </cell>
          <cell r="V2488">
            <v>0</v>
          </cell>
          <cell r="W2488">
            <v>0</v>
          </cell>
          <cell r="X2488">
            <v>0</v>
          </cell>
          <cell r="Y2488">
            <v>0</v>
          </cell>
          <cell r="Z2488">
            <v>0</v>
          </cell>
          <cell r="AA2488">
            <v>0</v>
          </cell>
          <cell r="AB2488">
            <v>0</v>
          </cell>
          <cell r="AC2488">
            <v>0</v>
          </cell>
          <cell r="AD2488">
            <v>0</v>
          </cell>
          <cell r="AE2488">
            <v>0</v>
          </cell>
          <cell r="AF2488">
            <v>0</v>
          </cell>
          <cell r="AG2488">
            <v>0</v>
          </cell>
          <cell r="AH2488">
            <v>0</v>
          </cell>
        </row>
        <row r="2489">
          <cell r="E2489" t="str">
            <v>563|ExExch %|Actual vs Plan</v>
          </cell>
          <cell r="F2489">
            <v>0</v>
          </cell>
          <cell r="G2489">
            <v>0</v>
          </cell>
          <cell r="H2489">
            <v>0</v>
          </cell>
          <cell r="I2489">
            <v>0</v>
          </cell>
          <cell r="J2489">
            <v>0</v>
          </cell>
          <cell r="K2489">
            <v>0</v>
          </cell>
          <cell r="L2489">
            <v>0</v>
          </cell>
          <cell r="M2489">
            <v>0</v>
          </cell>
          <cell r="N2489">
            <v>0</v>
          </cell>
          <cell r="O2489">
            <v>0</v>
          </cell>
          <cell r="P2489">
            <v>0</v>
          </cell>
          <cell r="Q2489">
            <v>0</v>
          </cell>
          <cell r="R2489">
            <v>0</v>
          </cell>
          <cell r="S2489">
            <v>0</v>
          </cell>
          <cell r="T2489">
            <v>0</v>
          </cell>
          <cell r="U2489">
            <v>0</v>
          </cell>
          <cell r="V2489">
            <v>0</v>
          </cell>
          <cell r="W2489">
            <v>0</v>
          </cell>
          <cell r="X2489">
            <v>0</v>
          </cell>
          <cell r="Y2489">
            <v>0</v>
          </cell>
          <cell r="Z2489">
            <v>0</v>
          </cell>
          <cell r="AA2489">
            <v>0</v>
          </cell>
          <cell r="AB2489">
            <v>0</v>
          </cell>
          <cell r="AC2489">
            <v>0</v>
          </cell>
          <cell r="AD2489">
            <v>0</v>
          </cell>
          <cell r="AE2489">
            <v>0</v>
          </cell>
          <cell r="AF2489">
            <v>0</v>
          </cell>
          <cell r="AG2489">
            <v>0</v>
          </cell>
          <cell r="AH2489">
            <v>0</v>
          </cell>
        </row>
        <row r="2490">
          <cell r="E2490" t="str">
            <v>563|Plan Next|Trend</v>
          </cell>
          <cell r="F2490">
            <v>0</v>
          </cell>
          <cell r="G2490">
            <v>0</v>
          </cell>
          <cell r="H2490">
            <v>0</v>
          </cell>
          <cell r="I2490">
            <v>0</v>
          </cell>
          <cell r="J2490">
            <v>0</v>
          </cell>
          <cell r="K2490">
            <v>0</v>
          </cell>
          <cell r="L2490">
            <v>0</v>
          </cell>
          <cell r="M2490">
            <v>0</v>
          </cell>
          <cell r="N2490">
            <v>0</v>
          </cell>
          <cell r="O2490">
            <v>0</v>
          </cell>
          <cell r="P2490">
            <v>0</v>
          </cell>
          <cell r="Q2490">
            <v>0</v>
          </cell>
          <cell r="R2490">
            <v>0</v>
          </cell>
          <cell r="S2490">
            <v>0</v>
          </cell>
          <cell r="T2490">
            <v>0</v>
          </cell>
          <cell r="U2490">
            <v>0</v>
          </cell>
          <cell r="V2490">
            <v>0</v>
          </cell>
          <cell r="W2490">
            <v>0</v>
          </cell>
          <cell r="X2490">
            <v>0</v>
          </cell>
          <cell r="Y2490">
            <v>0</v>
          </cell>
          <cell r="Z2490">
            <v>0</v>
          </cell>
          <cell r="AA2490">
            <v>0</v>
          </cell>
          <cell r="AB2490">
            <v>0</v>
          </cell>
          <cell r="AC2490">
            <v>0</v>
          </cell>
          <cell r="AD2490">
            <v>0</v>
          </cell>
          <cell r="AE2490">
            <v>0</v>
          </cell>
          <cell r="AF2490">
            <v>0</v>
          </cell>
          <cell r="AG2490">
            <v>0</v>
          </cell>
          <cell r="AH2490">
            <v>0</v>
          </cell>
        </row>
        <row r="2491">
          <cell r="E2491" t="str">
            <v>563|DTE|Actual vs Prior</v>
          </cell>
          <cell r="F2491">
            <v>0</v>
          </cell>
          <cell r="G2491">
            <v>0</v>
          </cell>
          <cell r="H2491">
            <v>0</v>
          </cell>
          <cell r="I2491">
            <v>0</v>
          </cell>
          <cell r="J2491">
            <v>0</v>
          </cell>
          <cell r="K2491">
            <v>0</v>
          </cell>
          <cell r="L2491">
            <v>0</v>
          </cell>
          <cell r="M2491">
            <v>0</v>
          </cell>
          <cell r="N2491">
            <v>0</v>
          </cell>
          <cell r="O2491">
            <v>0</v>
          </cell>
          <cell r="P2491">
            <v>0</v>
          </cell>
          <cell r="Q2491">
            <v>0</v>
          </cell>
          <cell r="R2491">
            <v>0</v>
          </cell>
          <cell r="S2491">
            <v>0</v>
          </cell>
          <cell r="T2491">
            <v>0</v>
          </cell>
          <cell r="U2491">
            <v>0</v>
          </cell>
          <cell r="V2491">
            <v>0</v>
          </cell>
          <cell r="W2491">
            <v>0</v>
          </cell>
          <cell r="X2491">
            <v>0</v>
          </cell>
          <cell r="Y2491">
            <v>0</v>
          </cell>
          <cell r="Z2491">
            <v>0</v>
          </cell>
          <cell r="AA2491">
            <v>0</v>
          </cell>
          <cell r="AB2491">
            <v>0</v>
          </cell>
          <cell r="AC2491">
            <v>0</v>
          </cell>
          <cell r="AD2491">
            <v>0</v>
          </cell>
          <cell r="AE2491">
            <v>0</v>
          </cell>
          <cell r="AF2491">
            <v>0</v>
          </cell>
          <cell r="AG2491">
            <v>0</v>
          </cell>
          <cell r="AH2491">
            <v>0</v>
          </cell>
        </row>
        <row r="2492">
          <cell r="E2492" t="str">
            <v>563|DTE %|Actual vs Prior</v>
          </cell>
          <cell r="F2492">
            <v>0</v>
          </cell>
          <cell r="G2492">
            <v>0</v>
          </cell>
          <cell r="H2492">
            <v>0</v>
          </cell>
          <cell r="I2492">
            <v>0</v>
          </cell>
          <cell r="J2492">
            <v>0</v>
          </cell>
          <cell r="K2492">
            <v>0</v>
          </cell>
          <cell r="L2492">
            <v>0</v>
          </cell>
          <cell r="M2492">
            <v>0</v>
          </cell>
          <cell r="N2492">
            <v>0</v>
          </cell>
          <cell r="O2492">
            <v>0</v>
          </cell>
          <cell r="P2492">
            <v>0</v>
          </cell>
          <cell r="Q2492">
            <v>0</v>
          </cell>
          <cell r="R2492">
            <v>0</v>
          </cell>
          <cell r="S2492">
            <v>0</v>
          </cell>
          <cell r="T2492">
            <v>0</v>
          </cell>
          <cell r="U2492">
            <v>0</v>
          </cell>
          <cell r="V2492">
            <v>0</v>
          </cell>
          <cell r="W2492">
            <v>0</v>
          </cell>
          <cell r="X2492">
            <v>0</v>
          </cell>
          <cell r="Y2492">
            <v>0</v>
          </cell>
          <cell r="Z2492">
            <v>0</v>
          </cell>
          <cell r="AA2492">
            <v>0</v>
          </cell>
          <cell r="AB2492">
            <v>0</v>
          </cell>
          <cell r="AC2492">
            <v>0</v>
          </cell>
          <cell r="AD2492">
            <v>0</v>
          </cell>
          <cell r="AE2492">
            <v>0</v>
          </cell>
          <cell r="AF2492">
            <v>0</v>
          </cell>
          <cell r="AG2492">
            <v>0</v>
          </cell>
          <cell r="AH2492">
            <v>0</v>
          </cell>
        </row>
        <row r="2493">
          <cell r="E2493" t="str">
            <v>563|ExExch|Actual vs Prior</v>
          </cell>
          <cell r="F2493">
            <v>0</v>
          </cell>
          <cell r="G2493">
            <v>0</v>
          </cell>
          <cell r="H2493">
            <v>0</v>
          </cell>
          <cell r="I2493">
            <v>0</v>
          </cell>
          <cell r="J2493">
            <v>0</v>
          </cell>
          <cell r="K2493">
            <v>0</v>
          </cell>
          <cell r="L2493">
            <v>0</v>
          </cell>
          <cell r="M2493">
            <v>0</v>
          </cell>
          <cell r="N2493">
            <v>0</v>
          </cell>
          <cell r="O2493">
            <v>0</v>
          </cell>
          <cell r="P2493">
            <v>0</v>
          </cell>
          <cell r="Q2493">
            <v>0</v>
          </cell>
          <cell r="R2493">
            <v>0</v>
          </cell>
          <cell r="S2493">
            <v>0</v>
          </cell>
          <cell r="T2493">
            <v>0</v>
          </cell>
          <cell r="U2493">
            <v>0</v>
          </cell>
          <cell r="V2493">
            <v>0</v>
          </cell>
          <cell r="W2493">
            <v>0</v>
          </cell>
          <cell r="X2493">
            <v>0</v>
          </cell>
          <cell r="Y2493">
            <v>0</v>
          </cell>
          <cell r="Z2493">
            <v>0</v>
          </cell>
          <cell r="AA2493">
            <v>0</v>
          </cell>
          <cell r="AB2493">
            <v>0</v>
          </cell>
          <cell r="AC2493">
            <v>0</v>
          </cell>
          <cell r="AD2493">
            <v>0</v>
          </cell>
          <cell r="AE2493">
            <v>0</v>
          </cell>
          <cell r="AF2493">
            <v>0</v>
          </cell>
          <cell r="AG2493">
            <v>0</v>
          </cell>
          <cell r="AH2493">
            <v>0</v>
          </cell>
        </row>
        <row r="2494">
          <cell r="E2494" t="str">
            <v>563|ExExch %|Actual vs Prior</v>
          </cell>
          <cell r="F2494">
            <v>0</v>
          </cell>
          <cell r="G2494">
            <v>0</v>
          </cell>
          <cell r="H2494">
            <v>0</v>
          </cell>
          <cell r="I2494">
            <v>0</v>
          </cell>
          <cell r="J2494">
            <v>0</v>
          </cell>
          <cell r="K2494">
            <v>0</v>
          </cell>
          <cell r="L2494">
            <v>0</v>
          </cell>
          <cell r="M2494">
            <v>0</v>
          </cell>
          <cell r="N2494">
            <v>0</v>
          </cell>
          <cell r="O2494">
            <v>0</v>
          </cell>
          <cell r="P2494">
            <v>0</v>
          </cell>
          <cell r="Q2494">
            <v>0</v>
          </cell>
          <cell r="R2494">
            <v>0</v>
          </cell>
          <cell r="S2494">
            <v>0</v>
          </cell>
          <cell r="T2494">
            <v>0</v>
          </cell>
          <cell r="U2494">
            <v>0</v>
          </cell>
          <cell r="V2494">
            <v>0</v>
          </cell>
          <cell r="W2494">
            <v>0</v>
          </cell>
          <cell r="X2494">
            <v>0</v>
          </cell>
          <cell r="Y2494">
            <v>0</v>
          </cell>
          <cell r="Z2494">
            <v>0</v>
          </cell>
          <cell r="AA2494">
            <v>0</v>
          </cell>
          <cell r="AB2494">
            <v>0</v>
          </cell>
          <cell r="AC2494">
            <v>0</v>
          </cell>
          <cell r="AD2494">
            <v>0</v>
          </cell>
          <cell r="AE2494">
            <v>0</v>
          </cell>
          <cell r="AF2494">
            <v>0</v>
          </cell>
          <cell r="AG2494">
            <v>0</v>
          </cell>
          <cell r="AH2494">
            <v>0</v>
          </cell>
        </row>
        <row r="2495">
          <cell r="E2495" t="str">
            <v>563|TVAR|Actual vs Prior</v>
          </cell>
          <cell r="F2495">
            <v>0</v>
          </cell>
          <cell r="G2495">
            <v>0</v>
          </cell>
          <cell r="H2495">
            <v>0</v>
          </cell>
          <cell r="I2495">
            <v>0</v>
          </cell>
          <cell r="J2495">
            <v>0</v>
          </cell>
          <cell r="K2495">
            <v>0</v>
          </cell>
          <cell r="L2495">
            <v>0</v>
          </cell>
          <cell r="M2495">
            <v>0</v>
          </cell>
          <cell r="N2495">
            <v>0</v>
          </cell>
          <cell r="O2495">
            <v>0</v>
          </cell>
          <cell r="P2495">
            <v>0</v>
          </cell>
          <cell r="Q2495">
            <v>0</v>
          </cell>
          <cell r="R2495">
            <v>0</v>
          </cell>
          <cell r="S2495">
            <v>0</v>
          </cell>
          <cell r="T2495">
            <v>0</v>
          </cell>
          <cell r="U2495">
            <v>0</v>
          </cell>
          <cell r="V2495">
            <v>0</v>
          </cell>
          <cell r="W2495">
            <v>0</v>
          </cell>
          <cell r="X2495">
            <v>0</v>
          </cell>
          <cell r="Y2495">
            <v>0</v>
          </cell>
          <cell r="Z2495">
            <v>0</v>
          </cell>
          <cell r="AA2495">
            <v>0</v>
          </cell>
          <cell r="AB2495">
            <v>0</v>
          </cell>
          <cell r="AC2495">
            <v>0</v>
          </cell>
          <cell r="AD2495">
            <v>0</v>
          </cell>
          <cell r="AE2495">
            <v>0</v>
          </cell>
          <cell r="AF2495">
            <v>0</v>
          </cell>
          <cell r="AG2495">
            <v>0</v>
          </cell>
          <cell r="AH2495">
            <v>0</v>
          </cell>
        </row>
        <row r="2496">
          <cell r="E2496" t="str">
            <v>563|TVAR %|Actual vs Prior</v>
          </cell>
          <cell r="F2496">
            <v>0</v>
          </cell>
          <cell r="G2496">
            <v>0</v>
          </cell>
          <cell r="H2496">
            <v>0</v>
          </cell>
          <cell r="I2496">
            <v>0</v>
          </cell>
          <cell r="J2496">
            <v>0</v>
          </cell>
          <cell r="K2496">
            <v>0</v>
          </cell>
          <cell r="L2496">
            <v>0</v>
          </cell>
          <cell r="M2496">
            <v>0</v>
          </cell>
          <cell r="N2496">
            <v>0</v>
          </cell>
          <cell r="O2496">
            <v>0</v>
          </cell>
          <cell r="P2496">
            <v>0</v>
          </cell>
          <cell r="Q2496">
            <v>0</v>
          </cell>
          <cell r="R2496">
            <v>0</v>
          </cell>
          <cell r="S2496">
            <v>0</v>
          </cell>
          <cell r="T2496">
            <v>0</v>
          </cell>
          <cell r="U2496">
            <v>0</v>
          </cell>
          <cell r="V2496">
            <v>0</v>
          </cell>
          <cell r="W2496">
            <v>0</v>
          </cell>
          <cell r="X2496">
            <v>0</v>
          </cell>
          <cell r="Y2496">
            <v>0</v>
          </cell>
          <cell r="Z2496">
            <v>0</v>
          </cell>
          <cell r="AA2496">
            <v>0</v>
          </cell>
          <cell r="AB2496">
            <v>0</v>
          </cell>
          <cell r="AC2496">
            <v>0</v>
          </cell>
          <cell r="AD2496">
            <v>0</v>
          </cell>
          <cell r="AE2496">
            <v>0</v>
          </cell>
          <cell r="AF2496">
            <v>0</v>
          </cell>
          <cell r="AG2496">
            <v>0</v>
          </cell>
          <cell r="AH2496">
            <v>0</v>
          </cell>
        </row>
        <row r="2497">
          <cell r="E2497" t="str">
            <v>564|Actual|Trend</v>
          </cell>
          <cell r="F2497">
            <v>0</v>
          </cell>
          <cell r="G2497">
            <v>0</v>
          </cell>
          <cell r="H2497">
            <v>0</v>
          </cell>
          <cell r="I2497">
            <v>0</v>
          </cell>
          <cell r="J2497">
            <v>0</v>
          </cell>
          <cell r="K2497">
            <v>0</v>
          </cell>
          <cell r="L2497">
            <v>0</v>
          </cell>
          <cell r="M2497">
            <v>0</v>
          </cell>
          <cell r="N2497">
            <v>0</v>
          </cell>
          <cell r="O2497">
            <v>0</v>
          </cell>
          <cell r="P2497">
            <v>0</v>
          </cell>
          <cell r="Q2497">
            <v>0</v>
          </cell>
          <cell r="R2497">
            <v>0</v>
          </cell>
          <cell r="S2497">
            <v>0</v>
          </cell>
          <cell r="T2497">
            <v>0</v>
          </cell>
          <cell r="U2497">
            <v>0</v>
          </cell>
          <cell r="V2497">
            <v>0</v>
          </cell>
          <cell r="W2497">
            <v>0</v>
          </cell>
          <cell r="X2497">
            <v>0</v>
          </cell>
          <cell r="Y2497">
            <v>0</v>
          </cell>
          <cell r="Z2497">
            <v>0</v>
          </cell>
          <cell r="AA2497">
            <v>0</v>
          </cell>
          <cell r="AB2497">
            <v>0</v>
          </cell>
          <cell r="AC2497">
            <v>0</v>
          </cell>
          <cell r="AD2497">
            <v>0</v>
          </cell>
          <cell r="AE2497">
            <v>0</v>
          </cell>
          <cell r="AF2497">
            <v>0</v>
          </cell>
          <cell r="AG2497">
            <v>0</v>
          </cell>
          <cell r="AH2497">
            <v>0</v>
          </cell>
        </row>
        <row r="2498">
          <cell r="E2498" t="str">
            <v>564|Plan|Trend</v>
          </cell>
          <cell r="F2498">
            <v>0</v>
          </cell>
          <cell r="G2498">
            <v>0</v>
          </cell>
          <cell r="H2498">
            <v>0</v>
          </cell>
          <cell r="I2498">
            <v>0</v>
          </cell>
          <cell r="J2498">
            <v>0</v>
          </cell>
          <cell r="K2498">
            <v>0</v>
          </cell>
          <cell r="L2498">
            <v>0</v>
          </cell>
          <cell r="M2498">
            <v>0</v>
          </cell>
          <cell r="N2498">
            <v>0</v>
          </cell>
          <cell r="O2498">
            <v>0</v>
          </cell>
          <cell r="P2498">
            <v>0</v>
          </cell>
          <cell r="Q2498">
            <v>0</v>
          </cell>
          <cell r="R2498">
            <v>0</v>
          </cell>
          <cell r="S2498">
            <v>0</v>
          </cell>
          <cell r="T2498">
            <v>0</v>
          </cell>
          <cell r="U2498">
            <v>0</v>
          </cell>
          <cell r="V2498">
            <v>0</v>
          </cell>
          <cell r="W2498">
            <v>0</v>
          </cell>
          <cell r="X2498">
            <v>0</v>
          </cell>
          <cell r="Y2498">
            <v>0</v>
          </cell>
          <cell r="Z2498">
            <v>0</v>
          </cell>
          <cell r="AA2498">
            <v>0</v>
          </cell>
          <cell r="AB2498">
            <v>0</v>
          </cell>
          <cell r="AC2498">
            <v>0</v>
          </cell>
          <cell r="AD2498">
            <v>0</v>
          </cell>
          <cell r="AE2498">
            <v>0</v>
          </cell>
          <cell r="AF2498">
            <v>0</v>
          </cell>
          <cell r="AG2498">
            <v>0</v>
          </cell>
          <cell r="AH2498">
            <v>0</v>
          </cell>
        </row>
        <row r="2499">
          <cell r="E2499" t="str">
            <v>564|FORECAST|Trend</v>
          </cell>
          <cell r="F2499">
            <v>0</v>
          </cell>
          <cell r="G2499">
            <v>0</v>
          </cell>
          <cell r="H2499">
            <v>0</v>
          </cell>
          <cell r="I2499">
            <v>0</v>
          </cell>
          <cell r="J2499">
            <v>0</v>
          </cell>
          <cell r="K2499">
            <v>0</v>
          </cell>
          <cell r="L2499">
            <v>0</v>
          </cell>
          <cell r="M2499">
            <v>0</v>
          </cell>
          <cell r="N2499">
            <v>0</v>
          </cell>
          <cell r="O2499">
            <v>0</v>
          </cell>
          <cell r="P2499">
            <v>0</v>
          </cell>
          <cell r="Q2499">
            <v>0</v>
          </cell>
          <cell r="R2499">
            <v>0</v>
          </cell>
          <cell r="S2499">
            <v>0</v>
          </cell>
          <cell r="T2499">
            <v>0</v>
          </cell>
          <cell r="U2499">
            <v>0</v>
          </cell>
          <cell r="V2499">
            <v>0</v>
          </cell>
          <cell r="W2499">
            <v>0</v>
          </cell>
          <cell r="X2499">
            <v>0</v>
          </cell>
          <cell r="Y2499">
            <v>0</v>
          </cell>
          <cell r="Z2499">
            <v>0</v>
          </cell>
          <cell r="AA2499">
            <v>0</v>
          </cell>
          <cell r="AB2499">
            <v>0</v>
          </cell>
          <cell r="AC2499">
            <v>0</v>
          </cell>
          <cell r="AD2499">
            <v>0</v>
          </cell>
          <cell r="AE2499">
            <v>0</v>
          </cell>
          <cell r="AF2499">
            <v>0</v>
          </cell>
          <cell r="AG2499">
            <v>0</v>
          </cell>
          <cell r="AH2499">
            <v>0</v>
          </cell>
        </row>
        <row r="2500">
          <cell r="E2500" t="str">
            <v>564|Prior|Trend</v>
          </cell>
          <cell r="F2500">
            <v>0</v>
          </cell>
          <cell r="G2500">
            <v>0</v>
          </cell>
          <cell r="H2500">
            <v>0</v>
          </cell>
          <cell r="I2500">
            <v>0</v>
          </cell>
          <cell r="J2500">
            <v>0</v>
          </cell>
          <cell r="K2500">
            <v>0</v>
          </cell>
          <cell r="L2500">
            <v>0</v>
          </cell>
          <cell r="M2500">
            <v>0</v>
          </cell>
          <cell r="N2500">
            <v>0</v>
          </cell>
          <cell r="O2500">
            <v>0</v>
          </cell>
          <cell r="P2500">
            <v>0</v>
          </cell>
          <cell r="Q2500">
            <v>0</v>
          </cell>
          <cell r="R2500">
            <v>0</v>
          </cell>
          <cell r="S2500">
            <v>0</v>
          </cell>
          <cell r="T2500">
            <v>0</v>
          </cell>
          <cell r="U2500">
            <v>0</v>
          </cell>
          <cell r="V2500">
            <v>0</v>
          </cell>
          <cell r="W2500">
            <v>0</v>
          </cell>
          <cell r="X2500">
            <v>0</v>
          </cell>
          <cell r="Y2500">
            <v>0</v>
          </cell>
          <cell r="Z2500">
            <v>0</v>
          </cell>
          <cell r="AA2500">
            <v>0</v>
          </cell>
          <cell r="AB2500">
            <v>0</v>
          </cell>
          <cell r="AC2500">
            <v>0</v>
          </cell>
          <cell r="AD2500">
            <v>0</v>
          </cell>
          <cell r="AE2500">
            <v>0</v>
          </cell>
          <cell r="AF2500">
            <v>0</v>
          </cell>
          <cell r="AG2500">
            <v>0</v>
          </cell>
          <cell r="AH2500">
            <v>0</v>
          </cell>
        </row>
        <row r="2501">
          <cell r="E2501" t="str">
            <v>564|TVAR|Actual vs Plan</v>
          </cell>
          <cell r="F2501">
            <v>0</v>
          </cell>
          <cell r="G2501">
            <v>0</v>
          </cell>
          <cell r="H2501">
            <v>0</v>
          </cell>
          <cell r="I2501">
            <v>0</v>
          </cell>
          <cell r="J2501">
            <v>0</v>
          </cell>
          <cell r="K2501">
            <v>0</v>
          </cell>
          <cell r="L2501">
            <v>0</v>
          </cell>
          <cell r="M2501">
            <v>0</v>
          </cell>
          <cell r="N2501">
            <v>0</v>
          </cell>
          <cell r="O2501">
            <v>0</v>
          </cell>
          <cell r="P2501">
            <v>0</v>
          </cell>
          <cell r="Q2501">
            <v>0</v>
          </cell>
          <cell r="R2501">
            <v>0</v>
          </cell>
          <cell r="S2501">
            <v>0</v>
          </cell>
          <cell r="T2501">
            <v>0</v>
          </cell>
          <cell r="U2501">
            <v>0</v>
          </cell>
          <cell r="V2501">
            <v>0</v>
          </cell>
          <cell r="W2501">
            <v>0</v>
          </cell>
          <cell r="X2501">
            <v>0</v>
          </cell>
          <cell r="Y2501">
            <v>0</v>
          </cell>
          <cell r="Z2501">
            <v>0</v>
          </cell>
          <cell r="AA2501">
            <v>0</v>
          </cell>
          <cell r="AB2501">
            <v>0</v>
          </cell>
          <cell r="AC2501">
            <v>0</v>
          </cell>
          <cell r="AD2501">
            <v>0</v>
          </cell>
          <cell r="AE2501">
            <v>0</v>
          </cell>
          <cell r="AF2501">
            <v>0</v>
          </cell>
          <cell r="AG2501">
            <v>0</v>
          </cell>
          <cell r="AH2501">
            <v>0</v>
          </cell>
        </row>
        <row r="2502">
          <cell r="E2502" t="str">
            <v>564|TVAR %|Actual vs Plan</v>
          </cell>
          <cell r="F2502">
            <v>0</v>
          </cell>
          <cell r="G2502">
            <v>0</v>
          </cell>
          <cell r="H2502">
            <v>0</v>
          </cell>
          <cell r="I2502">
            <v>0</v>
          </cell>
          <cell r="J2502">
            <v>0</v>
          </cell>
          <cell r="K2502">
            <v>0</v>
          </cell>
          <cell r="L2502">
            <v>0</v>
          </cell>
          <cell r="M2502">
            <v>0</v>
          </cell>
          <cell r="N2502">
            <v>0</v>
          </cell>
          <cell r="O2502">
            <v>0</v>
          </cell>
          <cell r="P2502">
            <v>0</v>
          </cell>
          <cell r="Q2502">
            <v>0</v>
          </cell>
          <cell r="R2502">
            <v>0</v>
          </cell>
          <cell r="S2502">
            <v>0</v>
          </cell>
          <cell r="T2502">
            <v>0</v>
          </cell>
          <cell r="U2502">
            <v>0</v>
          </cell>
          <cell r="V2502">
            <v>0</v>
          </cell>
          <cell r="W2502">
            <v>0</v>
          </cell>
          <cell r="X2502">
            <v>0</v>
          </cell>
          <cell r="Y2502">
            <v>0</v>
          </cell>
          <cell r="Z2502">
            <v>0</v>
          </cell>
          <cell r="AA2502">
            <v>0</v>
          </cell>
          <cell r="AB2502">
            <v>0</v>
          </cell>
          <cell r="AC2502">
            <v>0</v>
          </cell>
          <cell r="AD2502">
            <v>0</v>
          </cell>
          <cell r="AE2502">
            <v>0</v>
          </cell>
          <cell r="AF2502">
            <v>0</v>
          </cell>
          <cell r="AG2502">
            <v>0</v>
          </cell>
          <cell r="AH2502">
            <v>0</v>
          </cell>
        </row>
        <row r="2503">
          <cell r="E2503" t="str">
            <v>564|DTE|Actual vs Plan</v>
          </cell>
          <cell r="F2503">
            <v>0</v>
          </cell>
          <cell r="G2503">
            <v>0</v>
          </cell>
          <cell r="H2503">
            <v>0</v>
          </cell>
          <cell r="I2503">
            <v>0</v>
          </cell>
          <cell r="J2503">
            <v>0</v>
          </cell>
          <cell r="K2503">
            <v>0</v>
          </cell>
          <cell r="L2503">
            <v>0</v>
          </cell>
          <cell r="M2503">
            <v>0</v>
          </cell>
          <cell r="N2503">
            <v>0</v>
          </cell>
          <cell r="O2503">
            <v>0</v>
          </cell>
          <cell r="P2503">
            <v>0</v>
          </cell>
          <cell r="Q2503">
            <v>0</v>
          </cell>
          <cell r="R2503">
            <v>0</v>
          </cell>
          <cell r="S2503">
            <v>0</v>
          </cell>
          <cell r="T2503">
            <v>0</v>
          </cell>
          <cell r="U2503">
            <v>0</v>
          </cell>
          <cell r="V2503">
            <v>0</v>
          </cell>
          <cell r="W2503">
            <v>0</v>
          </cell>
          <cell r="X2503">
            <v>0</v>
          </cell>
          <cell r="Y2503">
            <v>0</v>
          </cell>
          <cell r="Z2503">
            <v>0</v>
          </cell>
          <cell r="AA2503">
            <v>0</v>
          </cell>
          <cell r="AB2503">
            <v>0</v>
          </cell>
          <cell r="AC2503">
            <v>0</v>
          </cell>
          <cell r="AD2503">
            <v>0</v>
          </cell>
          <cell r="AE2503">
            <v>0</v>
          </cell>
          <cell r="AF2503">
            <v>0</v>
          </cell>
          <cell r="AG2503">
            <v>0</v>
          </cell>
          <cell r="AH2503">
            <v>0</v>
          </cell>
        </row>
        <row r="2504">
          <cell r="E2504" t="str">
            <v>564|DTE %|Actual vs Plan</v>
          </cell>
          <cell r="F2504">
            <v>0</v>
          </cell>
          <cell r="G2504">
            <v>0</v>
          </cell>
          <cell r="H2504">
            <v>0</v>
          </cell>
          <cell r="I2504">
            <v>0</v>
          </cell>
          <cell r="J2504">
            <v>0</v>
          </cell>
          <cell r="K2504">
            <v>0</v>
          </cell>
          <cell r="L2504">
            <v>0</v>
          </cell>
          <cell r="M2504">
            <v>0</v>
          </cell>
          <cell r="N2504">
            <v>0</v>
          </cell>
          <cell r="O2504">
            <v>0</v>
          </cell>
          <cell r="P2504">
            <v>0</v>
          </cell>
          <cell r="Q2504">
            <v>0</v>
          </cell>
          <cell r="R2504">
            <v>0</v>
          </cell>
          <cell r="S2504">
            <v>0</v>
          </cell>
          <cell r="T2504">
            <v>0</v>
          </cell>
          <cell r="U2504">
            <v>0</v>
          </cell>
          <cell r="V2504">
            <v>0</v>
          </cell>
          <cell r="W2504">
            <v>0</v>
          </cell>
          <cell r="X2504">
            <v>0</v>
          </cell>
          <cell r="Y2504">
            <v>0</v>
          </cell>
          <cell r="Z2504">
            <v>0</v>
          </cell>
          <cell r="AA2504">
            <v>0</v>
          </cell>
          <cell r="AB2504">
            <v>0</v>
          </cell>
          <cell r="AC2504">
            <v>0</v>
          </cell>
          <cell r="AD2504">
            <v>0</v>
          </cell>
          <cell r="AE2504">
            <v>0</v>
          </cell>
          <cell r="AF2504">
            <v>0</v>
          </cell>
          <cell r="AG2504">
            <v>0</v>
          </cell>
          <cell r="AH2504">
            <v>0</v>
          </cell>
        </row>
        <row r="2505">
          <cell r="E2505" t="str">
            <v>564|ExExch|Actual vs Plan</v>
          </cell>
          <cell r="F2505">
            <v>0</v>
          </cell>
          <cell r="G2505">
            <v>0</v>
          </cell>
          <cell r="H2505">
            <v>0</v>
          </cell>
          <cell r="I2505">
            <v>0</v>
          </cell>
          <cell r="J2505">
            <v>0</v>
          </cell>
          <cell r="K2505">
            <v>0</v>
          </cell>
          <cell r="L2505">
            <v>0</v>
          </cell>
          <cell r="M2505">
            <v>0</v>
          </cell>
          <cell r="N2505">
            <v>0</v>
          </cell>
          <cell r="O2505">
            <v>0</v>
          </cell>
          <cell r="P2505">
            <v>0</v>
          </cell>
          <cell r="Q2505">
            <v>0</v>
          </cell>
          <cell r="R2505">
            <v>0</v>
          </cell>
          <cell r="S2505">
            <v>0</v>
          </cell>
          <cell r="T2505">
            <v>0</v>
          </cell>
          <cell r="U2505">
            <v>0</v>
          </cell>
          <cell r="V2505">
            <v>0</v>
          </cell>
          <cell r="W2505">
            <v>0</v>
          </cell>
          <cell r="X2505">
            <v>0</v>
          </cell>
          <cell r="Y2505">
            <v>0</v>
          </cell>
          <cell r="Z2505">
            <v>0</v>
          </cell>
          <cell r="AA2505">
            <v>0</v>
          </cell>
          <cell r="AB2505">
            <v>0</v>
          </cell>
          <cell r="AC2505">
            <v>0</v>
          </cell>
          <cell r="AD2505">
            <v>0</v>
          </cell>
          <cell r="AE2505">
            <v>0</v>
          </cell>
          <cell r="AF2505">
            <v>0</v>
          </cell>
          <cell r="AG2505">
            <v>0</v>
          </cell>
          <cell r="AH2505">
            <v>0</v>
          </cell>
        </row>
        <row r="2506">
          <cell r="E2506" t="str">
            <v>564|ExExch %|Actual vs Plan</v>
          </cell>
          <cell r="F2506">
            <v>0</v>
          </cell>
          <cell r="G2506">
            <v>0</v>
          </cell>
          <cell r="H2506">
            <v>0</v>
          </cell>
          <cell r="I2506">
            <v>0</v>
          </cell>
          <cell r="J2506">
            <v>0</v>
          </cell>
          <cell r="K2506">
            <v>0</v>
          </cell>
          <cell r="L2506">
            <v>0</v>
          </cell>
          <cell r="M2506">
            <v>0</v>
          </cell>
          <cell r="N2506">
            <v>0</v>
          </cell>
          <cell r="O2506">
            <v>0</v>
          </cell>
          <cell r="P2506">
            <v>0</v>
          </cell>
          <cell r="Q2506">
            <v>0</v>
          </cell>
          <cell r="R2506">
            <v>0</v>
          </cell>
          <cell r="S2506">
            <v>0</v>
          </cell>
          <cell r="T2506">
            <v>0</v>
          </cell>
          <cell r="U2506">
            <v>0</v>
          </cell>
          <cell r="V2506">
            <v>0</v>
          </cell>
          <cell r="W2506">
            <v>0</v>
          </cell>
          <cell r="X2506">
            <v>0</v>
          </cell>
          <cell r="Y2506">
            <v>0</v>
          </cell>
          <cell r="Z2506">
            <v>0</v>
          </cell>
          <cell r="AA2506">
            <v>0</v>
          </cell>
          <cell r="AB2506">
            <v>0</v>
          </cell>
          <cell r="AC2506">
            <v>0</v>
          </cell>
          <cell r="AD2506">
            <v>0</v>
          </cell>
          <cell r="AE2506">
            <v>0</v>
          </cell>
          <cell r="AF2506">
            <v>0</v>
          </cell>
          <cell r="AG2506">
            <v>0</v>
          </cell>
          <cell r="AH2506">
            <v>0</v>
          </cell>
        </row>
        <row r="2507">
          <cell r="E2507" t="str">
            <v>564|Plan Next|Trend</v>
          </cell>
          <cell r="F2507">
            <v>0</v>
          </cell>
          <cell r="G2507">
            <v>0</v>
          </cell>
          <cell r="H2507">
            <v>0</v>
          </cell>
          <cell r="I2507">
            <v>0</v>
          </cell>
          <cell r="J2507">
            <v>0</v>
          </cell>
          <cell r="K2507">
            <v>0</v>
          </cell>
          <cell r="L2507">
            <v>0</v>
          </cell>
          <cell r="M2507">
            <v>0</v>
          </cell>
          <cell r="N2507">
            <v>0</v>
          </cell>
          <cell r="O2507">
            <v>0</v>
          </cell>
          <cell r="P2507">
            <v>0</v>
          </cell>
          <cell r="Q2507">
            <v>0</v>
          </cell>
          <cell r="R2507">
            <v>0</v>
          </cell>
          <cell r="S2507">
            <v>0</v>
          </cell>
          <cell r="T2507">
            <v>0</v>
          </cell>
          <cell r="U2507">
            <v>0</v>
          </cell>
          <cell r="V2507">
            <v>0</v>
          </cell>
          <cell r="W2507">
            <v>0</v>
          </cell>
          <cell r="X2507">
            <v>0</v>
          </cell>
          <cell r="Y2507">
            <v>0</v>
          </cell>
          <cell r="Z2507">
            <v>0</v>
          </cell>
          <cell r="AA2507">
            <v>0</v>
          </cell>
          <cell r="AB2507">
            <v>0</v>
          </cell>
          <cell r="AC2507">
            <v>0</v>
          </cell>
          <cell r="AD2507">
            <v>0</v>
          </cell>
          <cell r="AE2507">
            <v>0</v>
          </cell>
          <cell r="AF2507">
            <v>0</v>
          </cell>
          <cell r="AG2507">
            <v>0</v>
          </cell>
          <cell r="AH2507">
            <v>0</v>
          </cell>
        </row>
        <row r="2508">
          <cell r="E2508" t="str">
            <v>564|DTE|Actual vs Prior</v>
          </cell>
          <cell r="F2508">
            <v>0</v>
          </cell>
          <cell r="G2508">
            <v>0</v>
          </cell>
          <cell r="H2508">
            <v>0</v>
          </cell>
          <cell r="I2508">
            <v>0</v>
          </cell>
          <cell r="J2508">
            <v>0</v>
          </cell>
          <cell r="K2508">
            <v>0</v>
          </cell>
          <cell r="L2508">
            <v>0</v>
          </cell>
          <cell r="M2508">
            <v>0</v>
          </cell>
          <cell r="N2508">
            <v>0</v>
          </cell>
          <cell r="O2508">
            <v>0</v>
          </cell>
          <cell r="P2508">
            <v>0</v>
          </cell>
          <cell r="Q2508">
            <v>0</v>
          </cell>
          <cell r="R2508">
            <v>0</v>
          </cell>
          <cell r="S2508">
            <v>0</v>
          </cell>
          <cell r="T2508">
            <v>0</v>
          </cell>
          <cell r="U2508">
            <v>0</v>
          </cell>
          <cell r="V2508">
            <v>0</v>
          </cell>
          <cell r="W2508">
            <v>0</v>
          </cell>
          <cell r="X2508">
            <v>0</v>
          </cell>
          <cell r="Y2508">
            <v>0</v>
          </cell>
          <cell r="Z2508">
            <v>0</v>
          </cell>
          <cell r="AA2508">
            <v>0</v>
          </cell>
          <cell r="AB2508">
            <v>0</v>
          </cell>
          <cell r="AC2508">
            <v>0</v>
          </cell>
          <cell r="AD2508">
            <v>0</v>
          </cell>
          <cell r="AE2508">
            <v>0</v>
          </cell>
          <cell r="AF2508">
            <v>0</v>
          </cell>
          <cell r="AG2508">
            <v>0</v>
          </cell>
          <cell r="AH2508">
            <v>0</v>
          </cell>
        </row>
        <row r="2509">
          <cell r="E2509" t="str">
            <v>564|DTE %|Actual vs Prior</v>
          </cell>
          <cell r="F2509">
            <v>0</v>
          </cell>
          <cell r="G2509">
            <v>0</v>
          </cell>
          <cell r="H2509">
            <v>0</v>
          </cell>
          <cell r="I2509">
            <v>0</v>
          </cell>
          <cell r="J2509">
            <v>0</v>
          </cell>
          <cell r="K2509">
            <v>0</v>
          </cell>
          <cell r="L2509">
            <v>0</v>
          </cell>
          <cell r="M2509">
            <v>0</v>
          </cell>
          <cell r="N2509">
            <v>0</v>
          </cell>
          <cell r="O2509">
            <v>0</v>
          </cell>
          <cell r="P2509">
            <v>0</v>
          </cell>
          <cell r="Q2509">
            <v>0</v>
          </cell>
          <cell r="R2509">
            <v>0</v>
          </cell>
          <cell r="S2509">
            <v>0</v>
          </cell>
          <cell r="T2509">
            <v>0</v>
          </cell>
          <cell r="U2509">
            <v>0</v>
          </cell>
          <cell r="V2509">
            <v>0</v>
          </cell>
          <cell r="W2509">
            <v>0</v>
          </cell>
          <cell r="X2509">
            <v>0</v>
          </cell>
          <cell r="Y2509">
            <v>0</v>
          </cell>
          <cell r="Z2509">
            <v>0</v>
          </cell>
          <cell r="AA2509">
            <v>0</v>
          </cell>
          <cell r="AB2509">
            <v>0</v>
          </cell>
          <cell r="AC2509">
            <v>0</v>
          </cell>
          <cell r="AD2509">
            <v>0</v>
          </cell>
          <cell r="AE2509">
            <v>0</v>
          </cell>
          <cell r="AF2509">
            <v>0</v>
          </cell>
          <cell r="AG2509">
            <v>0</v>
          </cell>
          <cell r="AH2509">
            <v>0</v>
          </cell>
        </row>
        <row r="2510">
          <cell r="E2510" t="str">
            <v>564|ExExch|Actual vs Prior</v>
          </cell>
          <cell r="F2510">
            <v>0</v>
          </cell>
          <cell r="G2510">
            <v>0</v>
          </cell>
          <cell r="H2510">
            <v>0</v>
          </cell>
          <cell r="I2510">
            <v>0</v>
          </cell>
          <cell r="J2510">
            <v>0</v>
          </cell>
          <cell r="K2510">
            <v>0</v>
          </cell>
          <cell r="L2510">
            <v>0</v>
          </cell>
          <cell r="M2510">
            <v>0</v>
          </cell>
          <cell r="N2510">
            <v>0</v>
          </cell>
          <cell r="O2510">
            <v>0</v>
          </cell>
          <cell r="P2510">
            <v>0</v>
          </cell>
          <cell r="Q2510">
            <v>0</v>
          </cell>
          <cell r="R2510">
            <v>0</v>
          </cell>
          <cell r="S2510">
            <v>0</v>
          </cell>
          <cell r="T2510">
            <v>0</v>
          </cell>
          <cell r="U2510">
            <v>0</v>
          </cell>
          <cell r="V2510">
            <v>0</v>
          </cell>
          <cell r="W2510">
            <v>0</v>
          </cell>
          <cell r="X2510">
            <v>0</v>
          </cell>
          <cell r="Y2510">
            <v>0</v>
          </cell>
          <cell r="Z2510">
            <v>0</v>
          </cell>
          <cell r="AA2510">
            <v>0</v>
          </cell>
          <cell r="AB2510">
            <v>0</v>
          </cell>
          <cell r="AC2510">
            <v>0</v>
          </cell>
          <cell r="AD2510">
            <v>0</v>
          </cell>
          <cell r="AE2510">
            <v>0</v>
          </cell>
          <cell r="AF2510">
            <v>0</v>
          </cell>
          <cell r="AG2510">
            <v>0</v>
          </cell>
          <cell r="AH2510">
            <v>0</v>
          </cell>
        </row>
        <row r="2511">
          <cell r="E2511" t="str">
            <v>564|ExExch %|Actual vs Prior</v>
          </cell>
          <cell r="F2511">
            <v>0</v>
          </cell>
          <cell r="G2511">
            <v>0</v>
          </cell>
          <cell r="H2511">
            <v>0</v>
          </cell>
          <cell r="I2511">
            <v>0</v>
          </cell>
          <cell r="J2511">
            <v>0</v>
          </cell>
          <cell r="K2511">
            <v>0</v>
          </cell>
          <cell r="L2511">
            <v>0</v>
          </cell>
          <cell r="M2511">
            <v>0</v>
          </cell>
          <cell r="N2511">
            <v>0</v>
          </cell>
          <cell r="O2511">
            <v>0</v>
          </cell>
          <cell r="P2511">
            <v>0</v>
          </cell>
          <cell r="Q2511">
            <v>0</v>
          </cell>
          <cell r="R2511">
            <v>0</v>
          </cell>
          <cell r="S2511">
            <v>0</v>
          </cell>
          <cell r="T2511">
            <v>0</v>
          </cell>
          <cell r="U2511">
            <v>0</v>
          </cell>
          <cell r="V2511">
            <v>0</v>
          </cell>
          <cell r="W2511">
            <v>0</v>
          </cell>
          <cell r="X2511">
            <v>0</v>
          </cell>
          <cell r="Y2511">
            <v>0</v>
          </cell>
          <cell r="Z2511">
            <v>0</v>
          </cell>
          <cell r="AA2511">
            <v>0</v>
          </cell>
          <cell r="AB2511">
            <v>0</v>
          </cell>
          <cell r="AC2511">
            <v>0</v>
          </cell>
          <cell r="AD2511">
            <v>0</v>
          </cell>
          <cell r="AE2511">
            <v>0</v>
          </cell>
          <cell r="AF2511">
            <v>0</v>
          </cell>
          <cell r="AG2511">
            <v>0</v>
          </cell>
          <cell r="AH2511">
            <v>0</v>
          </cell>
        </row>
        <row r="2512">
          <cell r="E2512" t="str">
            <v>564|TVAR|Actual vs Prior</v>
          </cell>
          <cell r="F2512">
            <v>0</v>
          </cell>
          <cell r="G2512">
            <v>0</v>
          </cell>
          <cell r="H2512">
            <v>0</v>
          </cell>
          <cell r="I2512">
            <v>0</v>
          </cell>
          <cell r="J2512">
            <v>0</v>
          </cell>
          <cell r="K2512">
            <v>0</v>
          </cell>
          <cell r="L2512">
            <v>0</v>
          </cell>
          <cell r="M2512">
            <v>0</v>
          </cell>
          <cell r="N2512">
            <v>0</v>
          </cell>
          <cell r="O2512">
            <v>0</v>
          </cell>
          <cell r="P2512">
            <v>0</v>
          </cell>
          <cell r="Q2512">
            <v>0</v>
          </cell>
          <cell r="R2512">
            <v>0</v>
          </cell>
          <cell r="S2512">
            <v>0</v>
          </cell>
          <cell r="T2512">
            <v>0</v>
          </cell>
          <cell r="U2512">
            <v>0</v>
          </cell>
          <cell r="V2512">
            <v>0</v>
          </cell>
          <cell r="W2512">
            <v>0</v>
          </cell>
          <cell r="X2512">
            <v>0</v>
          </cell>
          <cell r="Y2512">
            <v>0</v>
          </cell>
          <cell r="Z2512">
            <v>0</v>
          </cell>
          <cell r="AA2512">
            <v>0</v>
          </cell>
          <cell r="AB2512">
            <v>0</v>
          </cell>
          <cell r="AC2512">
            <v>0</v>
          </cell>
          <cell r="AD2512">
            <v>0</v>
          </cell>
          <cell r="AE2512">
            <v>0</v>
          </cell>
          <cell r="AF2512">
            <v>0</v>
          </cell>
          <cell r="AG2512">
            <v>0</v>
          </cell>
          <cell r="AH2512">
            <v>0</v>
          </cell>
        </row>
        <row r="2513">
          <cell r="E2513" t="str">
            <v>564|TVAR %|Actual vs Prior</v>
          </cell>
          <cell r="F2513">
            <v>0</v>
          </cell>
          <cell r="G2513">
            <v>0</v>
          </cell>
          <cell r="H2513">
            <v>0</v>
          </cell>
          <cell r="I2513">
            <v>0</v>
          </cell>
          <cell r="J2513">
            <v>0</v>
          </cell>
          <cell r="K2513">
            <v>0</v>
          </cell>
          <cell r="L2513">
            <v>0</v>
          </cell>
          <cell r="M2513">
            <v>0</v>
          </cell>
          <cell r="N2513">
            <v>0</v>
          </cell>
          <cell r="O2513">
            <v>0</v>
          </cell>
          <cell r="P2513">
            <v>0</v>
          </cell>
          <cell r="Q2513">
            <v>0</v>
          </cell>
          <cell r="R2513">
            <v>0</v>
          </cell>
          <cell r="S2513">
            <v>0</v>
          </cell>
          <cell r="T2513">
            <v>0</v>
          </cell>
          <cell r="U2513">
            <v>0</v>
          </cell>
          <cell r="V2513">
            <v>0</v>
          </cell>
          <cell r="W2513">
            <v>0</v>
          </cell>
          <cell r="X2513">
            <v>0</v>
          </cell>
          <cell r="Y2513">
            <v>0</v>
          </cell>
          <cell r="Z2513">
            <v>0</v>
          </cell>
          <cell r="AA2513">
            <v>0</v>
          </cell>
          <cell r="AB2513">
            <v>0</v>
          </cell>
          <cell r="AC2513">
            <v>0</v>
          </cell>
          <cell r="AD2513">
            <v>0</v>
          </cell>
          <cell r="AE2513">
            <v>0</v>
          </cell>
          <cell r="AF2513">
            <v>0</v>
          </cell>
          <cell r="AG2513">
            <v>0</v>
          </cell>
          <cell r="AH2513">
            <v>0</v>
          </cell>
        </row>
        <row r="2514">
          <cell r="E2514" t="str">
            <v>565|Actual|Trend</v>
          </cell>
          <cell r="F2514">
            <v>0</v>
          </cell>
          <cell r="G2514">
            <v>0</v>
          </cell>
          <cell r="H2514">
            <v>0</v>
          </cell>
          <cell r="I2514">
            <v>0</v>
          </cell>
          <cell r="J2514">
            <v>0</v>
          </cell>
          <cell r="K2514">
            <v>0</v>
          </cell>
          <cell r="L2514">
            <v>0</v>
          </cell>
          <cell r="M2514">
            <v>0</v>
          </cell>
          <cell r="N2514">
            <v>0</v>
          </cell>
          <cell r="O2514">
            <v>0</v>
          </cell>
          <cell r="P2514">
            <v>0</v>
          </cell>
          <cell r="Q2514">
            <v>0</v>
          </cell>
          <cell r="R2514">
            <v>0</v>
          </cell>
          <cell r="S2514">
            <v>0</v>
          </cell>
          <cell r="T2514">
            <v>0</v>
          </cell>
          <cell r="U2514">
            <v>0</v>
          </cell>
          <cell r="V2514">
            <v>0</v>
          </cell>
          <cell r="W2514">
            <v>0</v>
          </cell>
          <cell r="X2514">
            <v>0</v>
          </cell>
          <cell r="Y2514">
            <v>0</v>
          </cell>
          <cell r="Z2514">
            <v>0</v>
          </cell>
          <cell r="AA2514">
            <v>0</v>
          </cell>
          <cell r="AB2514">
            <v>0</v>
          </cell>
          <cell r="AC2514">
            <v>0</v>
          </cell>
          <cell r="AD2514">
            <v>0</v>
          </cell>
          <cell r="AE2514">
            <v>0</v>
          </cell>
          <cell r="AF2514">
            <v>0</v>
          </cell>
          <cell r="AG2514">
            <v>0</v>
          </cell>
          <cell r="AH2514">
            <v>0</v>
          </cell>
        </row>
        <row r="2515">
          <cell r="E2515" t="str">
            <v>565|Plan|Trend</v>
          </cell>
          <cell r="F2515">
            <v>251.2452222222222</v>
          </cell>
          <cell r="G2515">
            <v>251.2452222222222</v>
          </cell>
          <cell r="H2515">
            <v>251.2452222222222</v>
          </cell>
          <cell r="I2515">
            <v>251.2452222222222</v>
          </cell>
          <cell r="J2515">
            <v>251.2452222222222</v>
          </cell>
          <cell r="K2515">
            <v>251.2452222222222</v>
          </cell>
          <cell r="L2515">
            <v>251.2452222222222</v>
          </cell>
          <cell r="M2515">
            <v>251.2452222222222</v>
          </cell>
          <cell r="N2515">
            <v>251.2452222222222</v>
          </cell>
          <cell r="O2515">
            <v>251.2452222222222</v>
          </cell>
          <cell r="P2515">
            <v>251.2452222222222</v>
          </cell>
          <cell r="Q2515">
            <v>251.2452222222222</v>
          </cell>
          <cell r="R2515">
            <v>753.73566666666659</v>
          </cell>
          <cell r="S2515">
            <v>753.73566666666659</v>
          </cell>
          <cell r="T2515">
            <v>753.73566666666659</v>
          </cell>
          <cell r="U2515">
            <v>753.73566666666659</v>
          </cell>
          <cell r="V2515">
            <v>3014.9426666666664</v>
          </cell>
          <cell r="W2515">
            <v>251.2452222222222</v>
          </cell>
          <cell r="X2515">
            <v>502.49044444444439</v>
          </cell>
          <cell r="Y2515">
            <v>753.73566666666659</v>
          </cell>
          <cell r="Z2515">
            <v>1004.9808888888888</v>
          </cell>
          <cell r="AA2515">
            <v>1256.2261111111111</v>
          </cell>
          <cell r="AB2515">
            <v>1507.4713333333334</v>
          </cell>
          <cell r="AC2515">
            <v>1758.7165555555557</v>
          </cell>
          <cell r="AD2515">
            <v>2009.961777777778</v>
          </cell>
          <cell r="AE2515">
            <v>2261.2070000000003</v>
          </cell>
          <cell r="AF2515">
            <v>2512.4522222222226</v>
          </cell>
          <cell r="AG2515">
            <v>2763.697444444445</v>
          </cell>
          <cell r="AH2515">
            <v>3014.9426666666673</v>
          </cell>
        </row>
        <row r="2516">
          <cell r="E2516" t="str">
            <v>565|FORECAST|Trend</v>
          </cell>
          <cell r="F2516">
            <v>0</v>
          </cell>
          <cell r="G2516">
            <v>0</v>
          </cell>
          <cell r="H2516">
            <v>0</v>
          </cell>
          <cell r="I2516">
            <v>0</v>
          </cell>
          <cell r="J2516">
            <v>0</v>
          </cell>
          <cell r="K2516">
            <v>0</v>
          </cell>
          <cell r="L2516">
            <v>0</v>
          </cell>
          <cell r="M2516">
            <v>0</v>
          </cell>
          <cell r="N2516">
            <v>0</v>
          </cell>
          <cell r="O2516">
            <v>0</v>
          </cell>
          <cell r="P2516">
            <v>0</v>
          </cell>
          <cell r="Q2516">
            <v>0</v>
          </cell>
          <cell r="R2516">
            <v>0</v>
          </cell>
          <cell r="S2516">
            <v>0</v>
          </cell>
          <cell r="T2516">
            <v>0</v>
          </cell>
          <cell r="U2516">
            <v>0</v>
          </cell>
          <cell r="V2516">
            <v>0</v>
          </cell>
          <cell r="W2516">
            <v>0</v>
          </cell>
          <cell r="X2516">
            <v>0</v>
          </cell>
          <cell r="Y2516">
            <v>0</v>
          </cell>
          <cell r="Z2516">
            <v>0</v>
          </cell>
          <cell r="AA2516">
            <v>0</v>
          </cell>
          <cell r="AB2516">
            <v>0</v>
          </cell>
          <cell r="AC2516">
            <v>0</v>
          </cell>
          <cell r="AD2516">
            <v>0</v>
          </cell>
          <cell r="AE2516">
            <v>0</v>
          </cell>
          <cell r="AF2516">
            <v>0</v>
          </cell>
          <cell r="AG2516">
            <v>0</v>
          </cell>
          <cell r="AH2516">
            <v>0</v>
          </cell>
        </row>
        <row r="2517">
          <cell r="E2517" t="str">
            <v>565|Prior|Trend</v>
          </cell>
          <cell r="F2517">
            <v>0</v>
          </cell>
          <cell r="G2517">
            <v>0</v>
          </cell>
          <cell r="H2517">
            <v>1115.0229999999999</v>
          </cell>
          <cell r="I2517">
            <v>0</v>
          </cell>
          <cell r="J2517">
            <v>954.69100000000003</v>
          </cell>
          <cell r="K2517">
            <v>0</v>
          </cell>
          <cell r="L2517">
            <v>191.49299999999999</v>
          </cell>
          <cell r="M2517">
            <v>0</v>
          </cell>
          <cell r="N2517">
            <v>0</v>
          </cell>
          <cell r="O2517">
            <v>0</v>
          </cell>
          <cell r="P2517">
            <v>0</v>
          </cell>
          <cell r="Q2517">
            <v>0</v>
          </cell>
          <cell r="R2517">
            <v>1115.0229999999999</v>
          </cell>
          <cell r="S2517">
            <v>954.69100000000003</v>
          </cell>
          <cell r="T2517">
            <v>191.49299999999999</v>
          </cell>
          <cell r="U2517">
            <v>0</v>
          </cell>
          <cell r="V2517">
            <v>2261.2069999999999</v>
          </cell>
          <cell r="W2517">
            <v>0</v>
          </cell>
          <cell r="X2517">
            <v>0</v>
          </cell>
          <cell r="Y2517">
            <v>1115.0229999999999</v>
          </cell>
          <cell r="Z2517">
            <v>1115.0229999999999</v>
          </cell>
          <cell r="AA2517">
            <v>2069.7139999999999</v>
          </cell>
          <cell r="AB2517">
            <v>2069.7139999999999</v>
          </cell>
          <cell r="AC2517">
            <v>2261.2069999999999</v>
          </cell>
          <cell r="AD2517">
            <v>2261.2069999999999</v>
          </cell>
          <cell r="AE2517">
            <v>2261.2069999999999</v>
          </cell>
          <cell r="AF2517">
            <v>2261.2069999999999</v>
          </cell>
          <cell r="AG2517">
            <v>2261.2069999999999</v>
          </cell>
          <cell r="AH2517">
            <v>2261.2069999999999</v>
          </cell>
        </row>
        <row r="2518">
          <cell r="E2518" t="str">
            <v>565|TVAR|Actual vs Plan</v>
          </cell>
          <cell r="F2518">
            <v>0</v>
          </cell>
          <cell r="G2518">
            <v>0</v>
          </cell>
          <cell r="H2518">
            <v>0</v>
          </cell>
          <cell r="I2518">
            <v>0</v>
          </cell>
          <cell r="J2518">
            <v>0</v>
          </cell>
          <cell r="K2518">
            <v>0</v>
          </cell>
          <cell r="L2518">
            <v>0</v>
          </cell>
          <cell r="M2518">
            <v>0</v>
          </cell>
          <cell r="N2518">
            <v>0</v>
          </cell>
          <cell r="O2518">
            <v>0</v>
          </cell>
          <cell r="P2518">
            <v>0</v>
          </cell>
          <cell r="Q2518">
            <v>0</v>
          </cell>
          <cell r="R2518">
            <v>0</v>
          </cell>
          <cell r="S2518">
            <v>0</v>
          </cell>
          <cell r="T2518">
            <v>0</v>
          </cell>
          <cell r="U2518">
            <v>0</v>
          </cell>
          <cell r="V2518">
            <v>0</v>
          </cell>
          <cell r="W2518">
            <v>0</v>
          </cell>
          <cell r="X2518">
            <v>0</v>
          </cell>
          <cell r="Y2518">
            <v>0</v>
          </cell>
          <cell r="Z2518">
            <v>0</v>
          </cell>
          <cell r="AA2518">
            <v>0</v>
          </cell>
          <cell r="AB2518">
            <v>0</v>
          </cell>
          <cell r="AC2518">
            <v>0</v>
          </cell>
          <cell r="AD2518">
            <v>0</v>
          </cell>
          <cell r="AE2518">
            <v>0</v>
          </cell>
          <cell r="AF2518">
            <v>0</v>
          </cell>
          <cell r="AG2518">
            <v>0</v>
          </cell>
          <cell r="AH2518">
            <v>0</v>
          </cell>
        </row>
        <row r="2519">
          <cell r="E2519" t="str">
            <v>565|TVAR %|Actual vs Plan</v>
          </cell>
          <cell r="F2519">
            <v>0</v>
          </cell>
          <cell r="G2519">
            <v>0</v>
          </cell>
          <cell r="H2519">
            <v>0</v>
          </cell>
          <cell r="I2519">
            <v>0</v>
          </cell>
          <cell r="J2519">
            <v>0</v>
          </cell>
          <cell r="K2519">
            <v>0</v>
          </cell>
          <cell r="L2519">
            <v>0</v>
          </cell>
          <cell r="M2519">
            <v>0</v>
          </cell>
          <cell r="N2519">
            <v>0</v>
          </cell>
          <cell r="O2519">
            <v>0</v>
          </cell>
          <cell r="P2519">
            <v>0</v>
          </cell>
          <cell r="Q2519">
            <v>0</v>
          </cell>
          <cell r="R2519">
            <v>0</v>
          </cell>
          <cell r="S2519">
            <v>0</v>
          </cell>
          <cell r="T2519">
            <v>0</v>
          </cell>
          <cell r="U2519">
            <v>0</v>
          </cell>
          <cell r="V2519">
            <v>0</v>
          </cell>
          <cell r="W2519">
            <v>0</v>
          </cell>
          <cell r="X2519">
            <v>0</v>
          </cell>
          <cell r="Y2519">
            <v>0</v>
          </cell>
          <cell r="Z2519">
            <v>0</v>
          </cell>
          <cell r="AA2519">
            <v>0</v>
          </cell>
          <cell r="AB2519">
            <v>0</v>
          </cell>
          <cell r="AC2519">
            <v>0</v>
          </cell>
          <cell r="AD2519">
            <v>0</v>
          </cell>
          <cell r="AE2519">
            <v>0</v>
          </cell>
          <cell r="AF2519">
            <v>0</v>
          </cell>
          <cell r="AG2519">
            <v>0</v>
          </cell>
          <cell r="AH2519">
            <v>0</v>
          </cell>
        </row>
        <row r="2520">
          <cell r="E2520" t="str">
            <v>565|DTE|Actual vs Plan</v>
          </cell>
          <cell r="F2520">
            <v>0</v>
          </cell>
          <cell r="G2520">
            <v>0</v>
          </cell>
          <cell r="H2520">
            <v>0</v>
          </cell>
          <cell r="I2520">
            <v>0</v>
          </cell>
          <cell r="J2520">
            <v>0</v>
          </cell>
          <cell r="K2520">
            <v>0</v>
          </cell>
          <cell r="L2520">
            <v>0</v>
          </cell>
          <cell r="M2520">
            <v>0</v>
          </cell>
          <cell r="N2520">
            <v>0</v>
          </cell>
          <cell r="O2520">
            <v>0</v>
          </cell>
          <cell r="P2520">
            <v>0</v>
          </cell>
          <cell r="Q2520">
            <v>0</v>
          </cell>
          <cell r="R2520">
            <v>0</v>
          </cell>
          <cell r="S2520">
            <v>0</v>
          </cell>
          <cell r="T2520">
            <v>0</v>
          </cell>
          <cell r="U2520">
            <v>0</v>
          </cell>
          <cell r="V2520">
            <v>0</v>
          </cell>
          <cell r="W2520">
            <v>0</v>
          </cell>
          <cell r="X2520">
            <v>0</v>
          </cell>
          <cell r="Y2520">
            <v>0</v>
          </cell>
          <cell r="Z2520">
            <v>0</v>
          </cell>
          <cell r="AA2520">
            <v>0</v>
          </cell>
          <cell r="AB2520">
            <v>0</v>
          </cell>
          <cell r="AC2520">
            <v>0</v>
          </cell>
          <cell r="AD2520">
            <v>0</v>
          </cell>
          <cell r="AE2520">
            <v>0</v>
          </cell>
          <cell r="AF2520">
            <v>0</v>
          </cell>
          <cell r="AG2520">
            <v>0</v>
          </cell>
          <cell r="AH2520">
            <v>0</v>
          </cell>
        </row>
        <row r="2521">
          <cell r="E2521" t="str">
            <v>565|DTE %|Actual vs Plan</v>
          </cell>
          <cell r="F2521">
            <v>0</v>
          </cell>
          <cell r="G2521">
            <v>0</v>
          </cell>
          <cell r="H2521">
            <v>0</v>
          </cell>
          <cell r="I2521">
            <v>0</v>
          </cell>
          <cell r="J2521">
            <v>0</v>
          </cell>
          <cell r="K2521">
            <v>0</v>
          </cell>
          <cell r="L2521">
            <v>0</v>
          </cell>
          <cell r="M2521">
            <v>0</v>
          </cell>
          <cell r="N2521">
            <v>0</v>
          </cell>
          <cell r="O2521">
            <v>0</v>
          </cell>
          <cell r="P2521">
            <v>0</v>
          </cell>
          <cell r="Q2521">
            <v>0</v>
          </cell>
          <cell r="R2521">
            <v>0</v>
          </cell>
          <cell r="S2521">
            <v>0</v>
          </cell>
          <cell r="T2521">
            <v>0</v>
          </cell>
          <cell r="U2521">
            <v>0</v>
          </cell>
          <cell r="V2521">
            <v>0</v>
          </cell>
          <cell r="W2521">
            <v>0</v>
          </cell>
          <cell r="X2521">
            <v>0</v>
          </cell>
          <cell r="Y2521">
            <v>0</v>
          </cell>
          <cell r="Z2521">
            <v>0</v>
          </cell>
          <cell r="AA2521">
            <v>0</v>
          </cell>
          <cell r="AB2521">
            <v>0</v>
          </cell>
          <cell r="AC2521">
            <v>0</v>
          </cell>
          <cell r="AD2521">
            <v>0</v>
          </cell>
          <cell r="AE2521">
            <v>0</v>
          </cell>
          <cell r="AF2521">
            <v>0</v>
          </cell>
          <cell r="AG2521">
            <v>0</v>
          </cell>
          <cell r="AH2521">
            <v>0</v>
          </cell>
        </row>
        <row r="2522">
          <cell r="E2522" t="str">
            <v>565|ExExch|Actual vs Plan</v>
          </cell>
          <cell r="F2522">
            <v>0</v>
          </cell>
          <cell r="G2522">
            <v>0</v>
          </cell>
          <cell r="H2522">
            <v>0</v>
          </cell>
          <cell r="I2522">
            <v>0</v>
          </cell>
          <cell r="J2522">
            <v>0</v>
          </cell>
          <cell r="K2522">
            <v>0</v>
          </cell>
          <cell r="L2522">
            <v>0</v>
          </cell>
          <cell r="M2522">
            <v>0</v>
          </cell>
          <cell r="N2522">
            <v>0</v>
          </cell>
          <cell r="O2522">
            <v>0</v>
          </cell>
          <cell r="P2522">
            <v>0</v>
          </cell>
          <cell r="Q2522">
            <v>0</v>
          </cell>
          <cell r="R2522">
            <v>0</v>
          </cell>
          <cell r="S2522">
            <v>0</v>
          </cell>
          <cell r="T2522">
            <v>0</v>
          </cell>
          <cell r="U2522">
            <v>0</v>
          </cell>
          <cell r="V2522">
            <v>0</v>
          </cell>
          <cell r="W2522">
            <v>0</v>
          </cell>
          <cell r="X2522">
            <v>0</v>
          </cell>
          <cell r="Y2522">
            <v>0</v>
          </cell>
          <cell r="Z2522">
            <v>0</v>
          </cell>
          <cell r="AA2522">
            <v>0</v>
          </cell>
          <cell r="AB2522">
            <v>0</v>
          </cell>
          <cell r="AC2522">
            <v>0</v>
          </cell>
          <cell r="AD2522">
            <v>0</v>
          </cell>
          <cell r="AE2522">
            <v>0</v>
          </cell>
          <cell r="AF2522">
            <v>0</v>
          </cell>
          <cell r="AG2522">
            <v>0</v>
          </cell>
          <cell r="AH2522">
            <v>0</v>
          </cell>
        </row>
        <row r="2523">
          <cell r="E2523" t="str">
            <v>565|ExExch %|Actual vs Plan</v>
          </cell>
          <cell r="F2523">
            <v>0</v>
          </cell>
          <cell r="G2523">
            <v>0</v>
          </cell>
          <cell r="H2523">
            <v>0</v>
          </cell>
          <cell r="I2523">
            <v>0</v>
          </cell>
          <cell r="J2523">
            <v>0</v>
          </cell>
          <cell r="K2523">
            <v>0</v>
          </cell>
          <cell r="L2523">
            <v>0</v>
          </cell>
          <cell r="M2523">
            <v>0</v>
          </cell>
          <cell r="N2523">
            <v>0</v>
          </cell>
          <cell r="O2523">
            <v>0</v>
          </cell>
          <cell r="P2523">
            <v>0</v>
          </cell>
          <cell r="Q2523">
            <v>0</v>
          </cell>
          <cell r="R2523">
            <v>0</v>
          </cell>
          <cell r="S2523">
            <v>0</v>
          </cell>
          <cell r="T2523">
            <v>0</v>
          </cell>
          <cell r="U2523">
            <v>0</v>
          </cell>
          <cell r="V2523">
            <v>0</v>
          </cell>
          <cell r="W2523">
            <v>0</v>
          </cell>
          <cell r="X2523">
            <v>0</v>
          </cell>
          <cell r="Y2523">
            <v>0</v>
          </cell>
          <cell r="Z2523">
            <v>0</v>
          </cell>
          <cell r="AA2523">
            <v>0</v>
          </cell>
          <cell r="AB2523">
            <v>0</v>
          </cell>
          <cell r="AC2523">
            <v>0</v>
          </cell>
          <cell r="AD2523">
            <v>0</v>
          </cell>
          <cell r="AE2523">
            <v>0</v>
          </cell>
          <cell r="AF2523">
            <v>0</v>
          </cell>
          <cell r="AG2523">
            <v>0</v>
          </cell>
          <cell r="AH2523">
            <v>0</v>
          </cell>
        </row>
        <row r="2524">
          <cell r="E2524" t="str">
            <v>565|Plan Next|Trend</v>
          </cell>
          <cell r="F2524">
            <v>0</v>
          </cell>
          <cell r="G2524">
            <v>0</v>
          </cell>
          <cell r="H2524">
            <v>0</v>
          </cell>
          <cell r="I2524">
            <v>0</v>
          </cell>
          <cell r="J2524">
            <v>0</v>
          </cell>
          <cell r="K2524">
            <v>0</v>
          </cell>
          <cell r="L2524">
            <v>0</v>
          </cell>
          <cell r="M2524">
            <v>0</v>
          </cell>
          <cell r="N2524">
            <v>0</v>
          </cell>
          <cell r="O2524">
            <v>0</v>
          </cell>
          <cell r="P2524">
            <v>0</v>
          </cell>
          <cell r="Q2524">
            <v>0</v>
          </cell>
          <cell r="R2524">
            <v>0</v>
          </cell>
          <cell r="S2524">
            <v>0</v>
          </cell>
          <cell r="T2524">
            <v>0</v>
          </cell>
          <cell r="U2524">
            <v>0</v>
          </cell>
          <cell r="V2524">
            <v>0</v>
          </cell>
          <cell r="W2524">
            <v>0</v>
          </cell>
          <cell r="X2524">
            <v>0</v>
          </cell>
          <cell r="Y2524">
            <v>0</v>
          </cell>
          <cell r="Z2524">
            <v>0</v>
          </cell>
          <cell r="AA2524">
            <v>0</v>
          </cell>
          <cell r="AB2524">
            <v>0</v>
          </cell>
          <cell r="AC2524">
            <v>0</v>
          </cell>
          <cell r="AD2524">
            <v>0</v>
          </cell>
          <cell r="AE2524">
            <v>0</v>
          </cell>
          <cell r="AF2524">
            <v>0</v>
          </cell>
          <cell r="AG2524">
            <v>0</v>
          </cell>
          <cell r="AH2524">
            <v>0</v>
          </cell>
        </row>
        <row r="2525">
          <cell r="E2525" t="str">
            <v>565|DTE|Actual vs Prior</v>
          </cell>
          <cell r="F2525">
            <v>0</v>
          </cell>
          <cell r="G2525">
            <v>0</v>
          </cell>
          <cell r="H2525">
            <v>0</v>
          </cell>
          <cell r="I2525">
            <v>0</v>
          </cell>
          <cell r="J2525">
            <v>0</v>
          </cell>
          <cell r="K2525">
            <v>0</v>
          </cell>
          <cell r="L2525">
            <v>0</v>
          </cell>
          <cell r="M2525">
            <v>0</v>
          </cell>
          <cell r="N2525">
            <v>0</v>
          </cell>
          <cell r="O2525">
            <v>0</v>
          </cell>
          <cell r="P2525">
            <v>0</v>
          </cell>
          <cell r="Q2525">
            <v>0</v>
          </cell>
          <cell r="R2525">
            <v>0</v>
          </cell>
          <cell r="S2525">
            <v>0</v>
          </cell>
          <cell r="T2525">
            <v>0</v>
          </cell>
          <cell r="U2525">
            <v>0</v>
          </cell>
          <cell r="V2525">
            <v>0</v>
          </cell>
          <cell r="W2525">
            <v>0</v>
          </cell>
          <cell r="X2525">
            <v>0</v>
          </cell>
          <cell r="Y2525">
            <v>0</v>
          </cell>
          <cell r="Z2525">
            <v>0</v>
          </cell>
          <cell r="AA2525">
            <v>0</v>
          </cell>
          <cell r="AB2525">
            <v>0</v>
          </cell>
          <cell r="AC2525">
            <v>0</v>
          </cell>
          <cell r="AD2525">
            <v>0</v>
          </cell>
          <cell r="AE2525">
            <v>0</v>
          </cell>
          <cell r="AF2525">
            <v>0</v>
          </cell>
          <cell r="AG2525">
            <v>0</v>
          </cell>
          <cell r="AH2525">
            <v>0</v>
          </cell>
        </row>
        <row r="2526">
          <cell r="E2526" t="str">
            <v>565|DTE %|Actual vs Prior</v>
          </cell>
          <cell r="F2526">
            <v>0</v>
          </cell>
          <cell r="G2526">
            <v>0</v>
          </cell>
          <cell r="H2526">
            <v>0</v>
          </cell>
          <cell r="I2526">
            <v>0</v>
          </cell>
          <cell r="J2526">
            <v>0</v>
          </cell>
          <cell r="K2526">
            <v>0</v>
          </cell>
          <cell r="L2526">
            <v>0</v>
          </cell>
          <cell r="M2526">
            <v>0</v>
          </cell>
          <cell r="N2526">
            <v>0</v>
          </cell>
          <cell r="O2526">
            <v>0</v>
          </cell>
          <cell r="P2526">
            <v>0</v>
          </cell>
          <cell r="Q2526">
            <v>0</v>
          </cell>
          <cell r="R2526">
            <v>0</v>
          </cell>
          <cell r="S2526">
            <v>0</v>
          </cell>
          <cell r="T2526">
            <v>0</v>
          </cell>
          <cell r="U2526">
            <v>0</v>
          </cell>
          <cell r="V2526">
            <v>0</v>
          </cell>
          <cell r="W2526">
            <v>0</v>
          </cell>
          <cell r="X2526">
            <v>0</v>
          </cell>
          <cell r="Y2526">
            <v>0</v>
          </cell>
          <cell r="Z2526">
            <v>0</v>
          </cell>
          <cell r="AA2526">
            <v>0</v>
          </cell>
          <cell r="AB2526">
            <v>0</v>
          </cell>
          <cell r="AC2526">
            <v>0</v>
          </cell>
          <cell r="AD2526">
            <v>0</v>
          </cell>
          <cell r="AE2526">
            <v>0</v>
          </cell>
          <cell r="AF2526">
            <v>0</v>
          </cell>
          <cell r="AG2526">
            <v>0</v>
          </cell>
          <cell r="AH2526">
            <v>0</v>
          </cell>
        </row>
        <row r="2527">
          <cell r="E2527" t="str">
            <v>565|ExExch|Actual vs Prior</v>
          </cell>
          <cell r="F2527">
            <v>0</v>
          </cell>
          <cell r="G2527">
            <v>0</v>
          </cell>
          <cell r="H2527">
            <v>0</v>
          </cell>
          <cell r="I2527">
            <v>0</v>
          </cell>
          <cell r="J2527">
            <v>0</v>
          </cell>
          <cell r="K2527">
            <v>0</v>
          </cell>
          <cell r="L2527">
            <v>0</v>
          </cell>
          <cell r="M2527">
            <v>0</v>
          </cell>
          <cell r="N2527">
            <v>0</v>
          </cell>
          <cell r="O2527">
            <v>0</v>
          </cell>
          <cell r="P2527">
            <v>0</v>
          </cell>
          <cell r="Q2527">
            <v>0</v>
          </cell>
          <cell r="R2527">
            <v>0</v>
          </cell>
          <cell r="S2527">
            <v>0</v>
          </cell>
          <cell r="T2527">
            <v>0</v>
          </cell>
          <cell r="U2527">
            <v>0</v>
          </cell>
          <cell r="V2527">
            <v>0</v>
          </cell>
          <cell r="W2527">
            <v>0</v>
          </cell>
          <cell r="X2527">
            <v>0</v>
          </cell>
          <cell r="Y2527">
            <v>0</v>
          </cell>
          <cell r="Z2527">
            <v>0</v>
          </cell>
          <cell r="AA2527">
            <v>0</v>
          </cell>
          <cell r="AB2527">
            <v>0</v>
          </cell>
          <cell r="AC2527">
            <v>0</v>
          </cell>
          <cell r="AD2527">
            <v>0</v>
          </cell>
          <cell r="AE2527">
            <v>0</v>
          </cell>
          <cell r="AF2527">
            <v>0</v>
          </cell>
          <cell r="AG2527">
            <v>0</v>
          </cell>
          <cell r="AH2527">
            <v>0</v>
          </cell>
        </row>
        <row r="2528">
          <cell r="E2528" t="str">
            <v>565|ExExch %|Actual vs Prior</v>
          </cell>
          <cell r="F2528">
            <v>0</v>
          </cell>
          <cell r="G2528">
            <v>0</v>
          </cell>
          <cell r="H2528">
            <v>0</v>
          </cell>
          <cell r="I2528">
            <v>0</v>
          </cell>
          <cell r="J2528">
            <v>0</v>
          </cell>
          <cell r="K2528">
            <v>0</v>
          </cell>
          <cell r="L2528">
            <v>0</v>
          </cell>
          <cell r="M2528">
            <v>0</v>
          </cell>
          <cell r="N2528">
            <v>0</v>
          </cell>
          <cell r="O2528">
            <v>0</v>
          </cell>
          <cell r="P2528">
            <v>0</v>
          </cell>
          <cell r="Q2528">
            <v>0</v>
          </cell>
          <cell r="R2528">
            <v>0</v>
          </cell>
          <cell r="S2528">
            <v>0</v>
          </cell>
          <cell r="T2528">
            <v>0</v>
          </cell>
          <cell r="U2528">
            <v>0</v>
          </cell>
          <cell r="V2528">
            <v>0</v>
          </cell>
          <cell r="W2528">
            <v>0</v>
          </cell>
          <cell r="X2528">
            <v>0</v>
          </cell>
          <cell r="Y2528">
            <v>0</v>
          </cell>
          <cell r="Z2528">
            <v>0</v>
          </cell>
          <cell r="AA2528">
            <v>0</v>
          </cell>
          <cell r="AB2528">
            <v>0</v>
          </cell>
          <cell r="AC2528">
            <v>0</v>
          </cell>
          <cell r="AD2528">
            <v>0</v>
          </cell>
          <cell r="AE2528">
            <v>0</v>
          </cell>
          <cell r="AF2528">
            <v>0</v>
          </cell>
          <cell r="AG2528">
            <v>0</v>
          </cell>
          <cell r="AH2528">
            <v>0</v>
          </cell>
        </row>
        <row r="2529">
          <cell r="E2529" t="str">
            <v>565|TVAR|Actual vs Prior</v>
          </cell>
          <cell r="F2529">
            <v>0</v>
          </cell>
          <cell r="G2529">
            <v>0</v>
          </cell>
          <cell r="H2529">
            <v>0</v>
          </cell>
          <cell r="I2529">
            <v>0</v>
          </cell>
          <cell r="J2529">
            <v>0</v>
          </cell>
          <cell r="K2529">
            <v>0</v>
          </cell>
          <cell r="L2529">
            <v>0</v>
          </cell>
          <cell r="M2529">
            <v>0</v>
          </cell>
          <cell r="N2529">
            <v>0</v>
          </cell>
          <cell r="O2529">
            <v>0</v>
          </cell>
          <cell r="P2529">
            <v>0</v>
          </cell>
          <cell r="Q2529">
            <v>0</v>
          </cell>
          <cell r="R2529">
            <v>0</v>
          </cell>
          <cell r="S2529">
            <v>0</v>
          </cell>
          <cell r="T2529">
            <v>0</v>
          </cell>
          <cell r="U2529">
            <v>0</v>
          </cell>
          <cell r="V2529">
            <v>0</v>
          </cell>
          <cell r="W2529">
            <v>0</v>
          </cell>
          <cell r="X2529">
            <v>0</v>
          </cell>
          <cell r="Y2529">
            <v>0</v>
          </cell>
          <cell r="Z2529">
            <v>0</v>
          </cell>
          <cell r="AA2529">
            <v>0</v>
          </cell>
          <cell r="AB2529">
            <v>0</v>
          </cell>
          <cell r="AC2529">
            <v>0</v>
          </cell>
          <cell r="AD2529">
            <v>0</v>
          </cell>
          <cell r="AE2529">
            <v>0</v>
          </cell>
          <cell r="AF2529">
            <v>0</v>
          </cell>
          <cell r="AG2529">
            <v>0</v>
          </cell>
          <cell r="AH2529">
            <v>0</v>
          </cell>
        </row>
        <row r="2530">
          <cell r="E2530" t="str">
            <v>565|TVAR %|Actual vs Prior</v>
          </cell>
          <cell r="F2530">
            <v>0</v>
          </cell>
          <cell r="G2530">
            <v>0</v>
          </cell>
          <cell r="H2530">
            <v>0</v>
          </cell>
          <cell r="I2530">
            <v>0</v>
          </cell>
          <cell r="J2530">
            <v>0</v>
          </cell>
          <cell r="K2530">
            <v>0</v>
          </cell>
          <cell r="L2530">
            <v>0</v>
          </cell>
          <cell r="M2530">
            <v>0</v>
          </cell>
          <cell r="N2530">
            <v>0</v>
          </cell>
          <cell r="O2530">
            <v>0</v>
          </cell>
          <cell r="P2530">
            <v>0</v>
          </cell>
          <cell r="Q2530">
            <v>0</v>
          </cell>
          <cell r="R2530">
            <v>0</v>
          </cell>
          <cell r="S2530">
            <v>0</v>
          </cell>
          <cell r="T2530">
            <v>0</v>
          </cell>
          <cell r="U2530">
            <v>0</v>
          </cell>
          <cell r="V2530">
            <v>0</v>
          </cell>
          <cell r="W2530">
            <v>0</v>
          </cell>
          <cell r="X2530">
            <v>0</v>
          </cell>
          <cell r="Y2530">
            <v>0</v>
          </cell>
          <cell r="Z2530">
            <v>0</v>
          </cell>
          <cell r="AA2530">
            <v>0</v>
          </cell>
          <cell r="AB2530">
            <v>0</v>
          </cell>
          <cell r="AC2530">
            <v>0</v>
          </cell>
          <cell r="AD2530">
            <v>0</v>
          </cell>
          <cell r="AE2530">
            <v>0</v>
          </cell>
          <cell r="AF2530">
            <v>0</v>
          </cell>
          <cell r="AG2530">
            <v>0</v>
          </cell>
          <cell r="AH2530">
            <v>0</v>
          </cell>
        </row>
        <row r="2531">
          <cell r="E2531" t="str">
            <v>566|Actual|Trend</v>
          </cell>
          <cell r="F2531">
            <v>0</v>
          </cell>
          <cell r="G2531">
            <v>0</v>
          </cell>
          <cell r="H2531">
            <v>0</v>
          </cell>
          <cell r="I2531">
            <v>0</v>
          </cell>
          <cell r="J2531">
            <v>0</v>
          </cell>
          <cell r="K2531">
            <v>0</v>
          </cell>
          <cell r="L2531">
            <v>0</v>
          </cell>
          <cell r="M2531">
            <v>0</v>
          </cell>
          <cell r="N2531">
            <v>0</v>
          </cell>
          <cell r="O2531">
            <v>0</v>
          </cell>
          <cell r="P2531">
            <v>0</v>
          </cell>
          <cell r="Q2531">
            <v>0</v>
          </cell>
          <cell r="R2531">
            <v>0</v>
          </cell>
          <cell r="S2531">
            <v>0</v>
          </cell>
          <cell r="T2531">
            <v>0</v>
          </cell>
          <cell r="U2531">
            <v>0</v>
          </cell>
          <cell r="V2531">
            <v>0</v>
          </cell>
          <cell r="W2531">
            <v>0</v>
          </cell>
          <cell r="X2531">
            <v>0</v>
          </cell>
          <cell r="Y2531">
            <v>0</v>
          </cell>
          <cell r="Z2531">
            <v>0</v>
          </cell>
          <cell r="AA2531">
            <v>0</v>
          </cell>
          <cell r="AB2531">
            <v>0</v>
          </cell>
          <cell r="AC2531">
            <v>0</v>
          </cell>
          <cell r="AD2531">
            <v>0</v>
          </cell>
          <cell r="AE2531">
            <v>0</v>
          </cell>
          <cell r="AF2531">
            <v>0</v>
          </cell>
          <cell r="AG2531">
            <v>0</v>
          </cell>
          <cell r="AH2531">
            <v>0</v>
          </cell>
        </row>
        <row r="2532">
          <cell r="E2532" t="str">
            <v>566|Plan|Trend</v>
          </cell>
          <cell r="F2532">
            <v>0</v>
          </cell>
          <cell r="G2532">
            <v>0</v>
          </cell>
          <cell r="H2532">
            <v>0</v>
          </cell>
          <cell r="I2532">
            <v>0</v>
          </cell>
          <cell r="J2532">
            <v>0</v>
          </cell>
          <cell r="K2532">
            <v>0</v>
          </cell>
          <cell r="L2532">
            <v>0</v>
          </cell>
          <cell r="M2532">
            <v>0</v>
          </cell>
          <cell r="N2532">
            <v>0</v>
          </cell>
          <cell r="O2532">
            <v>0</v>
          </cell>
          <cell r="P2532">
            <v>0</v>
          </cell>
          <cell r="Q2532">
            <v>0</v>
          </cell>
          <cell r="R2532">
            <v>0</v>
          </cell>
          <cell r="S2532">
            <v>0</v>
          </cell>
          <cell r="T2532">
            <v>0</v>
          </cell>
          <cell r="U2532">
            <v>0</v>
          </cell>
          <cell r="V2532">
            <v>0</v>
          </cell>
          <cell r="W2532">
            <v>0</v>
          </cell>
          <cell r="X2532">
            <v>0</v>
          </cell>
          <cell r="Y2532">
            <v>0</v>
          </cell>
          <cell r="Z2532">
            <v>0</v>
          </cell>
          <cell r="AA2532">
            <v>0</v>
          </cell>
          <cell r="AB2532">
            <v>0</v>
          </cell>
          <cell r="AC2532">
            <v>0</v>
          </cell>
          <cell r="AD2532">
            <v>0</v>
          </cell>
          <cell r="AE2532">
            <v>0</v>
          </cell>
          <cell r="AF2532">
            <v>0</v>
          </cell>
          <cell r="AG2532">
            <v>0</v>
          </cell>
          <cell r="AH2532">
            <v>0</v>
          </cell>
        </row>
        <row r="2533">
          <cell r="E2533" t="str">
            <v>566|FORECAST|Trend</v>
          </cell>
          <cell r="F2533">
            <v>0</v>
          </cell>
          <cell r="G2533">
            <v>0</v>
          </cell>
          <cell r="H2533">
            <v>0</v>
          </cell>
          <cell r="I2533">
            <v>0</v>
          </cell>
          <cell r="J2533">
            <v>0</v>
          </cell>
          <cell r="K2533">
            <v>0</v>
          </cell>
          <cell r="L2533">
            <v>0</v>
          </cell>
          <cell r="M2533">
            <v>0</v>
          </cell>
          <cell r="N2533">
            <v>0</v>
          </cell>
          <cell r="O2533">
            <v>0</v>
          </cell>
          <cell r="P2533">
            <v>0</v>
          </cell>
          <cell r="Q2533">
            <v>0</v>
          </cell>
          <cell r="R2533">
            <v>0</v>
          </cell>
          <cell r="S2533">
            <v>0</v>
          </cell>
          <cell r="T2533">
            <v>0</v>
          </cell>
          <cell r="U2533">
            <v>0</v>
          </cell>
          <cell r="V2533">
            <v>0</v>
          </cell>
          <cell r="W2533">
            <v>0</v>
          </cell>
          <cell r="X2533">
            <v>0</v>
          </cell>
          <cell r="Y2533">
            <v>0</v>
          </cell>
          <cell r="Z2533">
            <v>0</v>
          </cell>
          <cell r="AA2533">
            <v>0</v>
          </cell>
          <cell r="AB2533">
            <v>0</v>
          </cell>
          <cell r="AC2533">
            <v>0</v>
          </cell>
          <cell r="AD2533">
            <v>0</v>
          </cell>
          <cell r="AE2533">
            <v>0</v>
          </cell>
          <cell r="AF2533">
            <v>0</v>
          </cell>
          <cell r="AG2533">
            <v>0</v>
          </cell>
          <cell r="AH2533">
            <v>0</v>
          </cell>
        </row>
        <row r="2534">
          <cell r="E2534" t="str">
            <v>566|Prior|Trend</v>
          </cell>
          <cell r="F2534">
            <v>0</v>
          </cell>
          <cell r="G2534">
            <v>0</v>
          </cell>
          <cell r="H2534">
            <v>0</v>
          </cell>
          <cell r="I2534">
            <v>0</v>
          </cell>
          <cell r="J2534">
            <v>0</v>
          </cell>
          <cell r="K2534">
            <v>0</v>
          </cell>
          <cell r="L2534">
            <v>0</v>
          </cell>
          <cell r="M2534">
            <v>0</v>
          </cell>
          <cell r="N2534">
            <v>0</v>
          </cell>
          <cell r="O2534">
            <v>0</v>
          </cell>
          <cell r="P2534">
            <v>0</v>
          </cell>
          <cell r="Q2534">
            <v>0</v>
          </cell>
          <cell r="R2534">
            <v>0</v>
          </cell>
          <cell r="S2534">
            <v>0</v>
          </cell>
          <cell r="T2534">
            <v>0</v>
          </cell>
          <cell r="U2534">
            <v>0</v>
          </cell>
          <cell r="V2534">
            <v>0</v>
          </cell>
          <cell r="W2534">
            <v>0</v>
          </cell>
          <cell r="X2534">
            <v>0</v>
          </cell>
          <cell r="Y2534">
            <v>0</v>
          </cell>
          <cell r="Z2534">
            <v>0</v>
          </cell>
          <cell r="AA2534">
            <v>0</v>
          </cell>
          <cell r="AB2534">
            <v>0</v>
          </cell>
          <cell r="AC2534">
            <v>0</v>
          </cell>
          <cell r="AD2534">
            <v>0</v>
          </cell>
          <cell r="AE2534">
            <v>0</v>
          </cell>
          <cell r="AF2534">
            <v>0</v>
          </cell>
          <cell r="AG2534">
            <v>0</v>
          </cell>
          <cell r="AH2534">
            <v>0</v>
          </cell>
        </row>
        <row r="2535">
          <cell r="E2535" t="str">
            <v>566|TVAR|Actual vs Plan</v>
          </cell>
          <cell r="F2535">
            <v>0</v>
          </cell>
          <cell r="G2535">
            <v>0</v>
          </cell>
          <cell r="H2535">
            <v>0</v>
          </cell>
          <cell r="I2535">
            <v>0</v>
          </cell>
          <cell r="J2535">
            <v>0</v>
          </cell>
          <cell r="K2535">
            <v>0</v>
          </cell>
          <cell r="L2535">
            <v>0</v>
          </cell>
          <cell r="M2535">
            <v>0</v>
          </cell>
          <cell r="N2535">
            <v>0</v>
          </cell>
          <cell r="O2535">
            <v>0</v>
          </cell>
          <cell r="P2535">
            <v>0</v>
          </cell>
          <cell r="Q2535">
            <v>0</v>
          </cell>
          <cell r="R2535">
            <v>0</v>
          </cell>
          <cell r="S2535">
            <v>0</v>
          </cell>
          <cell r="T2535">
            <v>0</v>
          </cell>
          <cell r="U2535">
            <v>0</v>
          </cell>
          <cell r="V2535">
            <v>0</v>
          </cell>
          <cell r="W2535">
            <v>0</v>
          </cell>
          <cell r="X2535">
            <v>0</v>
          </cell>
          <cell r="Y2535">
            <v>0</v>
          </cell>
          <cell r="Z2535">
            <v>0</v>
          </cell>
          <cell r="AA2535">
            <v>0</v>
          </cell>
          <cell r="AB2535">
            <v>0</v>
          </cell>
          <cell r="AC2535">
            <v>0</v>
          </cell>
          <cell r="AD2535">
            <v>0</v>
          </cell>
          <cell r="AE2535">
            <v>0</v>
          </cell>
          <cell r="AF2535">
            <v>0</v>
          </cell>
          <cell r="AG2535">
            <v>0</v>
          </cell>
          <cell r="AH2535">
            <v>0</v>
          </cell>
        </row>
        <row r="2536">
          <cell r="E2536" t="str">
            <v>566|TVAR %|Actual vs Plan</v>
          </cell>
          <cell r="F2536">
            <v>0</v>
          </cell>
          <cell r="G2536">
            <v>0</v>
          </cell>
          <cell r="H2536">
            <v>0</v>
          </cell>
          <cell r="I2536">
            <v>0</v>
          </cell>
          <cell r="J2536">
            <v>0</v>
          </cell>
          <cell r="K2536">
            <v>0</v>
          </cell>
          <cell r="L2536">
            <v>0</v>
          </cell>
          <cell r="M2536">
            <v>0</v>
          </cell>
          <cell r="N2536">
            <v>0</v>
          </cell>
          <cell r="O2536">
            <v>0</v>
          </cell>
          <cell r="P2536">
            <v>0</v>
          </cell>
          <cell r="Q2536">
            <v>0</v>
          </cell>
          <cell r="R2536">
            <v>0</v>
          </cell>
          <cell r="S2536">
            <v>0</v>
          </cell>
          <cell r="T2536">
            <v>0</v>
          </cell>
          <cell r="U2536">
            <v>0</v>
          </cell>
          <cell r="V2536">
            <v>0</v>
          </cell>
          <cell r="W2536">
            <v>0</v>
          </cell>
          <cell r="X2536">
            <v>0</v>
          </cell>
          <cell r="Y2536">
            <v>0</v>
          </cell>
          <cell r="Z2536">
            <v>0</v>
          </cell>
          <cell r="AA2536">
            <v>0</v>
          </cell>
          <cell r="AB2536">
            <v>0</v>
          </cell>
          <cell r="AC2536">
            <v>0</v>
          </cell>
          <cell r="AD2536">
            <v>0</v>
          </cell>
          <cell r="AE2536">
            <v>0</v>
          </cell>
          <cell r="AF2536">
            <v>0</v>
          </cell>
          <cell r="AG2536">
            <v>0</v>
          </cell>
          <cell r="AH2536">
            <v>0</v>
          </cell>
        </row>
        <row r="2537">
          <cell r="E2537" t="str">
            <v>566|DTE|Actual vs Plan</v>
          </cell>
          <cell r="F2537">
            <v>0</v>
          </cell>
          <cell r="G2537">
            <v>0</v>
          </cell>
          <cell r="H2537">
            <v>0</v>
          </cell>
          <cell r="I2537">
            <v>0</v>
          </cell>
          <cell r="J2537">
            <v>0</v>
          </cell>
          <cell r="K2537">
            <v>0</v>
          </cell>
          <cell r="L2537">
            <v>0</v>
          </cell>
          <cell r="M2537">
            <v>0</v>
          </cell>
          <cell r="N2537">
            <v>0</v>
          </cell>
          <cell r="O2537">
            <v>0</v>
          </cell>
          <cell r="P2537">
            <v>0</v>
          </cell>
          <cell r="Q2537">
            <v>0</v>
          </cell>
          <cell r="R2537">
            <v>0</v>
          </cell>
          <cell r="S2537">
            <v>0</v>
          </cell>
          <cell r="T2537">
            <v>0</v>
          </cell>
          <cell r="U2537">
            <v>0</v>
          </cell>
          <cell r="V2537">
            <v>0</v>
          </cell>
          <cell r="W2537">
            <v>0</v>
          </cell>
          <cell r="X2537">
            <v>0</v>
          </cell>
          <cell r="Y2537">
            <v>0</v>
          </cell>
          <cell r="Z2537">
            <v>0</v>
          </cell>
          <cell r="AA2537">
            <v>0</v>
          </cell>
          <cell r="AB2537">
            <v>0</v>
          </cell>
          <cell r="AC2537">
            <v>0</v>
          </cell>
          <cell r="AD2537">
            <v>0</v>
          </cell>
          <cell r="AE2537">
            <v>0</v>
          </cell>
          <cell r="AF2537">
            <v>0</v>
          </cell>
          <cell r="AG2537">
            <v>0</v>
          </cell>
          <cell r="AH2537">
            <v>0</v>
          </cell>
        </row>
        <row r="2538">
          <cell r="E2538" t="str">
            <v>566|DTE %|Actual vs Plan</v>
          </cell>
          <cell r="F2538">
            <v>0</v>
          </cell>
          <cell r="G2538">
            <v>0</v>
          </cell>
          <cell r="H2538">
            <v>0</v>
          </cell>
          <cell r="I2538">
            <v>0</v>
          </cell>
          <cell r="J2538">
            <v>0</v>
          </cell>
          <cell r="K2538">
            <v>0</v>
          </cell>
          <cell r="L2538">
            <v>0</v>
          </cell>
          <cell r="M2538">
            <v>0</v>
          </cell>
          <cell r="N2538">
            <v>0</v>
          </cell>
          <cell r="O2538">
            <v>0</v>
          </cell>
          <cell r="P2538">
            <v>0</v>
          </cell>
          <cell r="Q2538">
            <v>0</v>
          </cell>
          <cell r="R2538">
            <v>0</v>
          </cell>
          <cell r="S2538">
            <v>0</v>
          </cell>
          <cell r="T2538">
            <v>0</v>
          </cell>
          <cell r="U2538">
            <v>0</v>
          </cell>
          <cell r="V2538">
            <v>0</v>
          </cell>
          <cell r="W2538">
            <v>0</v>
          </cell>
          <cell r="X2538">
            <v>0</v>
          </cell>
          <cell r="Y2538">
            <v>0</v>
          </cell>
          <cell r="Z2538">
            <v>0</v>
          </cell>
          <cell r="AA2538">
            <v>0</v>
          </cell>
          <cell r="AB2538">
            <v>0</v>
          </cell>
          <cell r="AC2538">
            <v>0</v>
          </cell>
          <cell r="AD2538">
            <v>0</v>
          </cell>
          <cell r="AE2538">
            <v>0</v>
          </cell>
          <cell r="AF2538">
            <v>0</v>
          </cell>
          <cell r="AG2538">
            <v>0</v>
          </cell>
          <cell r="AH2538">
            <v>0</v>
          </cell>
        </row>
        <row r="2539">
          <cell r="E2539" t="str">
            <v>566|ExExch|Actual vs Plan</v>
          </cell>
          <cell r="F2539">
            <v>0</v>
          </cell>
          <cell r="G2539">
            <v>0</v>
          </cell>
          <cell r="H2539">
            <v>0</v>
          </cell>
          <cell r="I2539">
            <v>0</v>
          </cell>
          <cell r="J2539">
            <v>0</v>
          </cell>
          <cell r="K2539">
            <v>0</v>
          </cell>
          <cell r="L2539">
            <v>0</v>
          </cell>
          <cell r="M2539">
            <v>0</v>
          </cell>
          <cell r="N2539">
            <v>0</v>
          </cell>
          <cell r="O2539">
            <v>0</v>
          </cell>
          <cell r="P2539">
            <v>0</v>
          </cell>
          <cell r="Q2539">
            <v>0</v>
          </cell>
          <cell r="R2539">
            <v>0</v>
          </cell>
          <cell r="S2539">
            <v>0</v>
          </cell>
          <cell r="T2539">
            <v>0</v>
          </cell>
          <cell r="U2539">
            <v>0</v>
          </cell>
          <cell r="V2539">
            <v>0</v>
          </cell>
          <cell r="W2539">
            <v>0</v>
          </cell>
          <cell r="X2539">
            <v>0</v>
          </cell>
          <cell r="Y2539">
            <v>0</v>
          </cell>
          <cell r="Z2539">
            <v>0</v>
          </cell>
          <cell r="AA2539">
            <v>0</v>
          </cell>
          <cell r="AB2539">
            <v>0</v>
          </cell>
          <cell r="AC2539">
            <v>0</v>
          </cell>
          <cell r="AD2539">
            <v>0</v>
          </cell>
          <cell r="AE2539">
            <v>0</v>
          </cell>
          <cell r="AF2539">
            <v>0</v>
          </cell>
          <cell r="AG2539">
            <v>0</v>
          </cell>
          <cell r="AH2539">
            <v>0</v>
          </cell>
        </row>
        <row r="2540">
          <cell r="E2540" t="str">
            <v>566|ExExch %|Actual vs Plan</v>
          </cell>
          <cell r="F2540">
            <v>0</v>
          </cell>
          <cell r="G2540">
            <v>0</v>
          </cell>
          <cell r="H2540">
            <v>0</v>
          </cell>
          <cell r="I2540">
            <v>0</v>
          </cell>
          <cell r="J2540">
            <v>0</v>
          </cell>
          <cell r="K2540">
            <v>0</v>
          </cell>
          <cell r="L2540">
            <v>0</v>
          </cell>
          <cell r="M2540">
            <v>0</v>
          </cell>
          <cell r="N2540">
            <v>0</v>
          </cell>
          <cell r="O2540">
            <v>0</v>
          </cell>
          <cell r="P2540">
            <v>0</v>
          </cell>
          <cell r="Q2540">
            <v>0</v>
          </cell>
          <cell r="R2540">
            <v>0</v>
          </cell>
          <cell r="S2540">
            <v>0</v>
          </cell>
          <cell r="T2540">
            <v>0</v>
          </cell>
          <cell r="U2540">
            <v>0</v>
          </cell>
          <cell r="V2540">
            <v>0</v>
          </cell>
          <cell r="W2540">
            <v>0</v>
          </cell>
          <cell r="X2540">
            <v>0</v>
          </cell>
          <cell r="Y2540">
            <v>0</v>
          </cell>
          <cell r="Z2540">
            <v>0</v>
          </cell>
          <cell r="AA2540">
            <v>0</v>
          </cell>
          <cell r="AB2540">
            <v>0</v>
          </cell>
          <cell r="AC2540">
            <v>0</v>
          </cell>
          <cell r="AD2540">
            <v>0</v>
          </cell>
          <cell r="AE2540">
            <v>0</v>
          </cell>
          <cell r="AF2540">
            <v>0</v>
          </cell>
          <cell r="AG2540">
            <v>0</v>
          </cell>
          <cell r="AH2540">
            <v>0</v>
          </cell>
        </row>
        <row r="2541">
          <cell r="E2541" t="str">
            <v>566|Plan Next|Trend</v>
          </cell>
          <cell r="F2541">
            <v>0</v>
          </cell>
          <cell r="G2541">
            <v>0</v>
          </cell>
          <cell r="H2541">
            <v>0</v>
          </cell>
          <cell r="I2541">
            <v>0</v>
          </cell>
          <cell r="J2541">
            <v>0</v>
          </cell>
          <cell r="K2541">
            <v>0</v>
          </cell>
          <cell r="L2541">
            <v>0</v>
          </cell>
          <cell r="M2541">
            <v>0</v>
          </cell>
          <cell r="N2541">
            <v>0</v>
          </cell>
          <cell r="O2541">
            <v>0</v>
          </cell>
          <cell r="P2541">
            <v>0</v>
          </cell>
          <cell r="Q2541">
            <v>0</v>
          </cell>
          <cell r="R2541">
            <v>0</v>
          </cell>
          <cell r="S2541">
            <v>0</v>
          </cell>
          <cell r="T2541">
            <v>0</v>
          </cell>
          <cell r="U2541">
            <v>0</v>
          </cell>
          <cell r="V2541">
            <v>0</v>
          </cell>
          <cell r="W2541">
            <v>0</v>
          </cell>
          <cell r="X2541">
            <v>0</v>
          </cell>
          <cell r="Y2541">
            <v>0</v>
          </cell>
          <cell r="Z2541">
            <v>0</v>
          </cell>
          <cell r="AA2541">
            <v>0</v>
          </cell>
          <cell r="AB2541">
            <v>0</v>
          </cell>
          <cell r="AC2541">
            <v>0</v>
          </cell>
          <cell r="AD2541">
            <v>0</v>
          </cell>
          <cell r="AE2541">
            <v>0</v>
          </cell>
          <cell r="AF2541">
            <v>0</v>
          </cell>
          <cell r="AG2541">
            <v>0</v>
          </cell>
          <cell r="AH2541">
            <v>0</v>
          </cell>
        </row>
        <row r="2542">
          <cell r="E2542" t="str">
            <v>566|DTE|Actual vs Prior</v>
          </cell>
          <cell r="F2542">
            <v>0</v>
          </cell>
          <cell r="G2542">
            <v>0</v>
          </cell>
          <cell r="H2542">
            <v>0</v>
          </cell>
          <cell r="I2542">
            <v>0</v>
          </cell>
          <cell r="J2542">
            <v>0</v>
          </cell>
          <cell r="K2542">
            <v>0</v>
          </cell>
          <cell r="L2542">
            <v>0</v>
          </cell>
          <cell r="M2542">
            <v>0</v>
          </cell>
          <cell r="N2542">
            <v>0</v>
          </cell>
          <cell r="O2542">
            <v>0</v>
          </cell>
          <cell r="P2542">
            <v>0</v>
          </cell>
          <cell r="Q2542">
            <v>0</v>
          </cell>
          <cell r="R2542">
            <v>0</v>
          </cell>
          <cell r="S2542">
            <v>0</v>
          </cell>
          <cell r="T2542">
            <v>0</v>
          </cell>
          <cell r="U2542">
            <v>0</v>
          </cell>
          <cell r="V2542">
            <v>0</v>
          </cell>
          <cell r="W2542">
            <v>0</v>
          </cell>
          <cell r="X2542">
            <v>0</v>
          </cell>
          <cell r="Y2542">
            <v>0</v>
          </cell>
          <cell r="Z2542">
            <v>0</v>
          </cell>
          <cell r="AA2542">
            <v>0</v>
          </cell>
          <cell r="AB2542">
            <v>0</v>
          </cell>
          <cell r="AC2542">
            <v>0</v>
          </cell>
          <cell r="AD2542">
            <v>0</v>
          </cell>
          <cell r="AE2542">
            <v>0</v>
          </cell>
          <cell r="AF2542">
            <v>0</v>
          </cell>
          <cell r="AG2542">
            <v>0</v>
          </cell>
          <cell r="AH2542">
            <v>0</v>
          </cell>
        </row>
        <row r="2543">
          <cell r="E2543" t="str">
            <v>566|DTE %|Actual vs Prior</v>
          </cell>
          <cell r="F2543">
            <v>0</v>
          </cell>
          <cell r="G2543">
            <v>0</v>
          </cell>
          <cell r="H2543">
            <v>0</v>
          </cell>
          <cell r="I2543">
            <v>0</v>
          </cell>
          <cell r="J2543">
            <v>0</v>
          </cell>
          <cell r="K2543">
            <v>0</v>
          </cell>
          <cell r="L2543">
            <v>0</v>
          </cell>
          <cell r="M2543">
            <v>0</v>
          </cell>
          <cell r="N2543">
            <v>0</v>
          </cell>
          <cell r="O2543">
            <v>0</v>
          </cell>
          <cell r="P2543">
            <v>0</v>
          </cell>
          <cell r="Q2543">
            <v>0</v>
          </cell>
          <cell r="R2543">
            <v>0</v>
          </cell>
          <cell r="S2543">
            <v>0</v>
          </cell>
          <cell r="T2543">
            <v>0</v>
          </cell>
          <cell r="U2543">
            <v>0</v>
          </cell>
          <cell r="V2543">
            <v>0</v>
          </cell>
          <cell r="W2543">
            <v>0</v>
          </cell>
          <cell r="X2543">
            <v>0</v>
          </cell>
          <cell r="Y2543">
            <v>0</v>
          </cell>
          <cell r="Z2543">
            <v>0</v>
          </cell>
          <cell r="AA2543">
            <v>0</v>
          </cell>
          <cell r="AB2543">
            <v>0</v>
          </cell>
          <cell r="AC2543">
            <v>0</v>
          </cell>
          <cell r="AD2543">
            <v>0</v>
          </cell>
          <cell r="AE2543">
            <v>0</v>
          </cell>
          <cell r="AF2543">
            <v>0</v>
          </cell>
          <cell r="AG2543">
            <v>0</v>
          </cell>
          <cell r="AH2543">
            <v>0</v>
          </cell>
        </row>
        <row r="2544">
          <cell r="E2544" t="str">
            <v>566|ExExch|Actual vs Prior</v>
          </cell>
          <cell r="F2544">
            <v>0</v>
          </cell>
          <cell r="G2544">
            <v>0</v>
          </cell>
          <cell r="H2544">
            <v>0</v>
          </cell>
          <cell r="I2544">
            <v>0</v>
          </cell>
          <cell r="J2544">
            <v>0</v>
          </cell>
          <cell r="K2544">
            <v>0</v>
          </cell>
          <cell r="L2544">
            <v>0</v>
          </cell>
          <cell r="M2544">
            <v>0</v>
          </cell>
          <cell r="N2544">
            <v>0</v>
          </cell>
          <cell r="O2544">
            <v>0</v>
          </cell>
          <cell r="P2544">
            <v>0</v>
          </cell>
          <cell r="Q2544">
            <v>0</v>
          </cell>
          <cell r="R2544">
            <v>0</v>
          </cell>
          <cell r="S2544">
            <v>0</v>
          </cell>
          <cell r="T2544">
            <v>0</v>
          </cell>
          <cell r="U2544">
            <v>0</v>
          </cell>
          <cell r="V2544">
            <v>0</v>
          </cell>
          <cell r="W2544">
            <v>0</v>
          </cell>
          <cell r="X2544">
            <v>0</v>
          </cell>
          <cell r="Y2544">
            <v>0</v>
          </cell>
          <cell r="Z2544">
            <v>0</v>
          </cell>
          <cell r="AA2544">
            <v>0</v>
          </cell>
          <cell r="AB2544">
            <v>0</v>
          </cell>
          <cell r="AC2544">
            <v>0</v>
          </cell>
          <cell r="AD2544">
            <v>0</v>
          </cell>
          <cell r="AE2544">
            <v>0</v>
          </cell>
          <cell r="AF2544">
            <v>0</v>
          </cell>
          <cell r="AG2544">
            <v>0</v>
          </cell>
          <cell r="AH2544">
            <v>0</v>
          </cell>
        </row>
        <row r="2545">
          <cell r="E2545" t="str">
            <v>566|ExExch %|Actual vs Prior</v>
          </cell>
          <cell r="F2545">
            <v>0</v>
          </cell>
          <cell r="G2545">
            <v>0</v>
          </cell>
          <cell r="H2545">
            <v>0</v>
          </cell>
          <cell r="I2545">
            <v>0</v>
          </cell>
          <cell r="J2545">
            <v>0</v>
          </cell>
          <cell r="K2545">
            <v>0</v>
          </cell>
          <cell r="L2545">
            <v>0</v>
          </cell>
          <cell r="M2545">
            <v>0</v>
          </cell>
          <cell r="N2545">
            <v>0</v>
          </cell>
          <cell r="O2545">
            <v>0</v>
          </cell>
          <cell r="P2545">
            <v>0</v>
          </cell>
          <cell r="Q2545">
            <v>0</v>
          </cell>
          <cell r="R2545">
            <v>0</v>
          </cell>
          <cell r="S2545">
            <v>0</v>
          </cell>
          <cell r="T2545">
            <v>0</v>
          </cell>
          <cell r="U2545">
            <v>0</v>
          </cell>
          <cell r="V2545">
            <v>0</v>
          </cell>
          <cell r="W2545">
            <v>0</v>
          </cell>
          <cell r="X2545">
            <v>0</v>
          </cell>
          <cell r="Y2545">
            <v>0</v>
          </cell>
          <cell r="Z2545">
            <v>0</v>
          </cell>
          <cell r="AA2545">
            <v>0</v>
          </cell>
          <cell r="AB2545">
            <v>0</v>
          </cell>
          <cell r="AC2545">
            <v>0</v>
          </cell>
          <cell r="AD2545">
            <v>0</v>
          </cell>
          <cell r="AE2545">
            <v>0</v>
          </cell>
          <cell r="AF2545">
            <v>0</v>
          </cell>
          <cell r="AG2545">
            <v>0</v>
          </cell>
          <cell r="AH2545">
            <v>0</v>
          </cell>
        </row>
        <row r="2546">
          <cell r="E2546" t="str">
            <v>566|TVAR|Actual vs Prior</v>
          </cell>
          <cell r="F2546">
            <v>0</v>
          </cell>
          <cell r="G2546">
            <v>0</v>
          </cell>
          <cell r="H2546">
            <v>0</v>
          </cell>
          <cell r="I2546">
            <v>0</v>
          </cell>
          <cell r="J2546">
            <v>0</v>
          </cell>
          <cell r="K2546">
            <v>0</v>
          </cell>
          <cell r="L2546">
            <v>0</v>
          </cell>
          <cell r="M2546">
            <v>0</v>
          </cell>
          <cell r="N2546">
            <v>0</v>
          </cell>
          <cell r="O2546">
            <v>0</v>
          </cell>
          <cell r="P2546">
            <v>0</v>
          </cell>
          <cell r="Q2546">
            <v>0</v>
          </cell>
          <cell r="R2546">
            <v>0</v>
          </cell>
          <cell r="S2546">
            <v>0</v>
          </cell>
          <cell r="T2546">
            <v>0</v>
          </cell>
          <cell r="U2546">
            <v>0</v>
          </cell>
          <cell r="V2546">
            <v>0</v>
          </cell>
          <cell r="W2546">
            <v>0</v>
          </cell>
          <cell r="X2546">
            <v>0</v>
          </cell>
          <cell r="Y2546">
            <v>0</v>
          </cell>
          <cell r="Z2546">
            <v>0</v>
          </cell>
          <cell r="AA2546">
            <v>0</v>
          </cell>
          <cell r="AB2546">
            <v>0</v>
          </cell>
          <cell r="AC2546">
            <v>0</v>
          </cell>
          <cell r="AD2546">
            <v>0</v>
          </cell>
          <cell r="AE2546">
            <v>0</v>
          </cell>
          <cell r="AF2546">
            <v>0</v>
          </cell>
          <cell r="AG2546">
            <v>0</v>
          </cell>
          <cell r="AH2546">
            <v>0</v>
          </cell>
        </row>
        <row r="2547">
          <cell r="E2547" t="str">
            <v>566|TVAR %|Actual vs Prior</v>
          </cell>
          <cell r="F2547">
            <v>0</v>
          </cell>
          <cell r="G2547">
            <v>0</v>
          </cell>
          <cell r="H2547">
            <v>0</v>
          </cell>
          <cell r="I2547">
            <v>0</v>
          </cell>
          <cell r="J2547">
            <v>0</v>
          </cell>
          <cell r="K2547">
            <v>0</v>
          </cell>
          <cell r="L2547">
            <v>0</v>
          </cell>
          <cell r="M2547">
            <v>0</v>
          </cell>
          <cell r="N2547">
            <v>0</v>
          </cell>
          <cell r="O2547">
            <v>0</v>
          </cell>
          <cell r="P2547">
            <v>0</v>
          </cell>
          <cell r="Q2547">
            <v>0</v>
          </cell>
          <cell r="R2547">
            <v>0</v>
          </cell>
          <cell r="S2547">
            <v>0</v>
          </cell>
          <cell r="T2547">
            <v>0</v>
          </cell>
          <cell r="U2547">
            <v>0</v>
          </cell>
          <cell r="V2547">
            <v>0</v>
          </cell>
          <cell r="W2547">
            <v>0</v>
          </cell>
          <cell r="X2547">
            <v>0</v>
          </cell>
          <cell r="Y2547">
            <v>0</v>
          </cell>
          <cell r="Z2547">
            <v>0</v>
          </cell>
          <cell r="AA2547">
            <v>0</v>
          </cell>
          <cell r="AB2547">
            <v>0</v>
          </cell>
          <cell r="AC2547">
            <v>0</v>
          </cell>
          <cell r="AD2547">
            <v>0</v>
          </cell>
          <cell r="AE2547">
            <v>0</v>
          </cell>
          <cell r="AF2547">
            <v>0</v>
          </cell>
          <cell r="AG2547">
            <v>0</v>
          </cell>
          <cell r="AH2547">
            <v>0</v>
          </cell>
        </row>
        <row r="2548">
          <cell r="E2548" t="str">
            <v>567|Actual|Trend</v>
          </cell>
          <cell r="F2548">
            <v>0</v>
          </cell>
          <cell r="G2548">
            <v>0</v>
          </cell>
          <cell r="H2548">
            <v>0</v>
          </cell>
          <cell r="I2548">
            <v>0</v>
          </cell>
          <cell r="J2548">
            <v>0</v>
          </cell>
          <cell r="K2548">
            <v>0</v>
          </cell>
          <cell r="L2548">
            <v>0</v>
          </cell>
          <cell r="M2548">
            <v>0</v>
          </cell>
          <cell r="N2548">
            <v>0</v>
          </cell>
          <cell r="O2548">
            <v>0</v>
          </cell>
          <cell r="P2548">
            <v>0</v>
          </cell>
          <cell r="Q2548">
            <v>0</v>
          </cell>
          <cell r="R2548">
            <v>0</v>
          </cell>
          <cell r="S2548">
            <v>0</v>
          </cell>
          <cell r="T2548">
            <v>0</v>
          </cell>
          <cell r="U2548">
            <v>0</v>
          </cell>
          <cell r="V2548">
            <v>0</v>
          </cell>
          <cell r="W2548">
            <v>0</v>
          </cell>
          <cell r="X2548">
            <v>0</v>
          </cell>
          <cell r="Y2548">
            <v>0</v>
          </cell>
          <cell r="Z2548">
            <v>0</v>
          </cell>
          <cell r="AA2548">
            <v>0</v>
          </cell>
          <cell r="AB2548">
            <v>0</v>
          </cell>
          <cell r="AC2548">
            <v>0</v>
          </cell>
          <cell r="AD2548">
            <v>0</v>
          </cell>
          <cell r="AE2548">
            <v>0</v>
          </cell>
          <cell r="AF2548">
            <v>0</v>
          </cell>
          <cell r="AG2548">
            <v>0</v>
          </cell>
          <cell r="AH2548">
            <v>0</v>
          </cell>
        </row>
        <row r="2549">
          <cell r="E2549" t="str">
            <v>567|Plan|Trend</v>
          </cell>
          <cell r="F2549">
            <v>0</v>
          </cell>
          <cell r="G2549">
            <v>0</v>
          </cell>
          <cell r="H2549">
            <v>0</v>
          </cell>
          <cell r="I2549">
            <v>0</v>
          </cell>
          <cell r="J2549">
            <v>0</v>
          </cell>
          <cell r="K2549">
            <v>0</v>
          </cell>
          <cell r="L2549">
            <v>0</v>
          </cell>
          <cell r="M2549">
            <v>0</v>
          </cell>
          <cell r="N2549">
            <v>0</v>
          </cell>
          <cell r="O2549">
            <v>0</v>
          </cell>
          <cell r="P2549">
            <v>0</v>
          </cell>
          <cell r="Q2549">
            <v>0</v>
          </cell>
          <cell r="R2549">
            <v>0</v>
          </cell>
          <cell r="S2549">
            <v>0</v>
          </cell>
          <cell r="T2549">
            <v>0</v>
          </cell>
          <cell r="U2549">
            <v>0</v>
          </cell>
          <cell r="V2549">
            <v>0</v>
          </cell>
          <cell r="W2549">
            <v>0</v>
          </cell>
          <cell r="X2549">
            <v>0</v>
          </cell>
          <cell r="Y2549">
            <v>0</v>
          </cell>
          <cell r="Z2549">
            <v>0</v>
          </cell>
          <cell r="AA2549">
            <v>0</v>
          </cell>
          <cell r="AB2549">
            <v>0</v>
          </cell>
          <cell r="AC2549">
            <v>0</v>
          </cell>
          <cell r="AD2549">
            <v>0</v>
          </cell>
          <cell r="AE2549">
            <v>0</v>
          </cell>
          <cell r="AF2549">
            <v>0</v>
          </cell>
          <cell r="AG2549">
            <v>0</v>
          </cell>
          <cell r="AH2549">
            <v>0</v>
          </cell>
        </row>
        <row r="2550">
          <cell r="E2550" t="str">
            <v>567|FORECAST|Trend</v>
          </cell>
          <cell r="F2550">
            <v>0</v>
          </cell>
          <cell r="G2550">
            <v>0</v>
          </cell>
          <cell r="H2550">
            <v>0</v>
          </cell>
          <cell r="I2550">
            <v>0</v>
          </cell>
          <cell r="J2550">
            <v>0</v>
          </cell>
          <cell r="K2550">
            <v>0</v>
          </cell>
          <cell r="L2550">
            <v>0</v>
          </cell>
          <cell r="M2550">
            <v>0</v>
          </cell>
          <cell r="N2550">
            <v>0</v>
          </cell>
          <cell r="O2550">
            <v>0</v>
          </cell>
          <cell r="P2550">
            <v>0</v>
          </cell>
          <cell r="Q2550">
            <v>0</v>
          </cell>
          <cell r="R2550">
            <v>0</v>
          </cell>
          <cell r="S2550">
            <v>0</v>
          </cell>
          <cell r="T2550">
            <v>0</v>
          </cell>
          <cell r="U2550">
            <v>0</v>
          </cell>
          <cell r="V2550">
            <v>0</v>
          </cell>
          <cell r="W2550">
            <v>0</v>
          </cell>
          <cell r="X2550">
            <v>0</v>
          </cell>
          <cell r="Y2550">
            <v>0</v>
          </cell>
          <cell r="Z2550">
            <v>0</v>
          </cell>
          <cell r="AA2550">
            <v>0</v>
          </cell>
          <cell r="AB2550">
            <v>0</v>
          </cell>
          <cell r="AC2550">
            <v>0</v>
          </cell>
          <cell r="AD2550">
            <v>0</v>
          </cell>
          <cell r="AE2550">
            <v>0</v>
          </cell>
          <cell r="AF2550">
            <v>0</v>
          </cell>
          <cell r="AG2550">
            <v>0</v>
          </cell>
          <cell r="AH2550">
            <v>0</v>
          </cell>
        </row>
        <row r="2551">
          <cell r="E2551" t="str">
            <v>567|Prior|Trend</v>
          </cell>
          <cell r="F2551">
            <v>0</v>
          </cell>
          <cell r="G2551">
            <v>0</v>
          </cell>
          <cell r="H2551">
            <v>0</v>
          </cell>
          <cell r="I2551">
            <v>0</v>
          </cell>
          <cell r="J2551">
            <v>0</v>
          </cell>
          <cell r="K2551">
            <v>0</v>
          </cell>
          <cell r="L2551">
            <v>0</v>
          </cell>
          <cell r="M2551">
            <v>0</v>
          </cell>
          <cell r="N2551">
            <v>0</v>
          </cell>
          <cell r="O2551">
            <v>0</v>
          </cell>
          <cell r="P2551">
            <v>0</v>
          </cell>
          <cell r="Q2551">
            <v>0</v>
          </cell>
          <cell r="R2551">
            <v>0</v>
          </cell>
          <cell r="S2551">
            <v>0</v>
          </cell>
          <cell r="T2551">
            <v>0</v>
          </cell>
          <cell r="U2551">
            <v>0</v>
          </cell>
          <cell r="V2551">
            <v>0</v>
          </cell>
          <cell r="W2551">
            <v>0</v>
          </cell>
          <cell r="X2551">
            <v>0</v>
          </cell>
          <cell r="Y2551">
            <v>0</v>
          </cell>
          <cell r="Z2551">
            <v>0</v>
          </cell>
          <cell r="AA2551">
            <v>0</v>
          </cell>
          <cell r="AB2551">
            <v>0</v>
          </cell>
          <cell r="AC2551">
            <v>0</v>
          </cell>
          <cell r="AD2551">
            <v>0</v>
          </cell>
          <cell r="AE2551">
            <v>0</v>
          </cell>
          <cell r="AF2551">
            <v>0</v>
          </cell>
          <cell r="AG2551">
            <v>0</v>
          </cell>
          <cell r="AH2551">
            <v>0</v>
          </cell>
        </row>
        <row r="2552">
          <cell r="E2552" t="str">
            <v>567|TVAR|Actual vs Plan</v>
          </cell>
          <cell r="F2552">
            <v>0</v>
          </cell>
          <cell r="G2552">
            <v>0</v>
          </cell>
          <cell r="H2552">
            <v>0</v>
          </cell>
          <cell r="I2552">
            <v>0</v>
          </cell>
          <cell r="J2552">
            <v>0</v>
          </cell>
          <cell r="K2552">
            <v>0</v>
          </cell>
          <cell r="L2552">
            <v>0</v>
          </cell>
          <cell r="M2552">
            <v>0</v>
          </cell>
          <cell r="N2552">
            <v>0</v>
          </cell>
          <cell r="O2552">
            <v>0</v>
          </cell>
          <cell r="P2552">
            <v>0</v>
          </cell>
          <cell r="Q2552">
            <v>0</v>
          </cell>
          <cell r="R2552">
            <v>0</v>
          </cell>
          <cell r="S2552">
            <v>0</v>
          </cell>
          <cell r="T2552">
            <v>0</v>
          </cell>
          <cell r="U2552">
            <v>0</v>
          </cell>
          <cell r="V2552">
            <v>0</v>
          </cell>
          <cell r="W2552">
            <v>0</v>
          </cell>
          <cell r="X2552">
            <v>0</v>
          </cell>
          <cell r="Y2552">
            <v>0</v>
          </cell>
          <cell r="Z2552">
            <v>0</v>
          </cell>
          <cell r="AA2552">
            <v>0</v>
          </cell>
          <cell r="AB2552">
            <v>0</v>
          </cell>
          <cell r="AC2552">
            <v>0</v>
          </cell>
          <cell r="AD2552">
            <v>0</v>
          </cell>
          <cell r="AE2552">
            <v>0</v>
          </cell>
          <cell r="AF2552">
            <v>0</v>
          </cell>
          <cell r="AG2552">
            <v>0</v>
          </cell>
          <cell r="AH2552">
            <v>0</v>
          </cell>
        </row>
        <row r="2553">
          <cell r="E2553" t="str">
            <v>567|TVAR %|Actual vs Plan</v>
          </cell>
          <cell r="F2553">
            <v>0</v>
          </cell>
          <cell r="G2553">
            <v>0</v>
          </cell>
          <cell r="H2553">
            <v>0</v>
          </cell>
          <cell r="I2553">
            <v>0</v>
          </cell>
          <cell r="J2553">
            <v>0</v>
          </cell>
          <cell r="K2553">
            <v>0</v>
          </cell>
          <cell r="L2553">
            <v>0</v>
          </cell>
          <cell r="M2553">
            <v>0</v>
          </cell>
          <cell r="N2553">
            <v>0</v>
          </cell>
          <cell r="O2553">
            <v>0</v>
          </cell>
          <cell r="P2553">
            <v>0</v>
          </cell>
          <cell r="Q2553">
            <v>0</v>
          </cell>
          <cell r="R2553">
            <v>0</v>
          </cell>
          <cell r="S2553">
            <v>0</v>
          </cell>
          <cell r="T2553">
            <v>0</v>
          </cell>
          <cell r="U2553">
            <v>0</v>
          </cell>
          <cell r="V2553">
            <v>0</v>
          </cell>
          <cell r="W2553">
            <v>0</v>
          </cell>
          <cell r="X2553">
            <v>0</v>
          </cell>
          <cell r="Y2553">
            <v>0</v>
          </cell>
          <cell r="Z2553">
            <v>0</v>
          </cell>
          <cell r="AA2553">
            <v>0</v>
          </cell>
          <cell r="AB2553">
            <v>0</v>
          </cell>
          <cell r="AC2553">
            <v>0</v>
          </cell>
          <cell r="AD2553">
            <v>0</v>
          </cell>
          <cell r="AE2553">
            <v>0</v>
          </cell>
          <cell r="AF2553">
            <v>0</v>
          </cell>
          <cell r="AG2553">
            <v>0</v>
          </cell>
          <cell r="AH2553">
            <v>0</v>
          </cell>
        </row>
        <row r="2554">
          <cell r="E2554" t="str">
            <v>567|DTE|Actual vs Plan</v>
          </cell>
          <cell r="F2554">
            <v>0</v>
          </cell>
          <cell r="G2554">
            <v>0</v>
          </cell>
          <cell r="H2554">
            <v>0</v>
          </cell>
          <cell r="I2554">
            <v>0</v>
          </cell>
          <cell r="J2554">
            <v>0</v>
          </cell>
          <cell r="K2554">
            <v>0</v>
          </cell>
          <cell r="L2554">
            <v>0</v>
          </cell>
          <cell r="M2554">
            <v>0</v>
          </cell>
          <cell r="N2554">
            <v>0</v>
          </cell>
          <cell r="O2554">
            <v>0</v>
          </cell>
          <cell r="P2554">
            <v>0</v>
          </cell>
          <cell r="Q2554">
            <v>0</v>
          </cell>
          <cell r="R2554">
            <v>0</v>
          </cell>
          <cell r="S2554">
            <v>0</v>
          </cell>
          <cell r="T2554">
            <v>0</v>
          </cell>
          <cell r="U2554">
            <v>0</v>
          </cell>
          <cell r="V2554">
            <v>0</v>
          </cell>
          <cell r="W2554">
            <v>0</v>
          </cell>
          <cell r="X2554">
            <v>0</v>
          </cell>
          <cell r="Y2554">
            <v>0</v>
          </cell>
          <cell r="Z2554">
            <v>0</v>
          </cell>
          <cell r="AA2554">
            <v>0</v>
          </cell>
          <cell r="AB2554">
            <v>0</v>
          </cell>
          <cell r="AC2554">
            <v>0</v>
          </cell>
          <cell r="AD2554">
            <v>0</v>
          </cell>
          <cell r="AE2554">
            <v>0</v>
          </cell>
          <cell r="AF2554">
            <v>0</v>
          </cell>
          <cell r="AG2554">
            <v>0</v>
          </cell>
          <cell r="AH2554">
            <v>0</v>
          </cell>
        </row>
        <row r="2555">
          <cell r="E2555" t="str">
            <v>567|DTE %|Actual vs Plan</v>
          </cell>
          <cell r="F2555">
            <v>0</v>
          </cell>
          <cell r="G2555">
            <v>0</v>
          </cell>
          <cell r="H2555">
            <v>0</v>
          </cell>
          <cell r="I2555">
            <v>0</v>
          </cell>
          <cell r="J2555">
            <v>0</v>
          </cell>
          <cell r="K2555">
            <v>0</v>
          </cell>
          <cell r="L2555">
            <v>0</v>
          </cell>
          <cell r="M2555">
            <v>0</v>
          </cell>
          <cell r="N2555">
            <v>0</v>
          </cell>
          <cell r="O2555">
            <v>0</v>
          </cell>
          <cell r="P2555">
            <v>0</v>
          </cell>
          <cell r="Q2555">
            <v>0</v>
          </cell>
          <cell r="R2555">
            <v>0</v>
          </cell>
          <cell r="S2555">
            <v>0</v>
          </cell>
          <cell r="T2555">
            <v>0</v>
          </cell>
          <cell r="U2555">
            <v>0</v>
          </cell>
          <cell r="V2555">
            <v>0</v>
          </cell>
          <cell r="W2555">
            <v>0</v>
          </cell>
          <cell r="X2555">
            <v>0</v>
          </cell>
          <cell r="Y2555">
            <v>0</v>
          </cell>
          <cell r="Z2555">
            <v>0</v>
          </cell>
          <cell r="AA2555">
            <v>0</v>
          </cell>
          <cell r="AB2555">
            <v>0</v>
          </cell>
          <cell r="AC2555">
            <v>0</v>
          </cell>
          <cell r="AD2555">
            <v>0</v>
          </cell>
          <cell r="AE2555">
            <v>0</v>
          </cell>
          <cell r="AF2555">
            <v>0</v>
          </cell>
          <cell r="AG2555">
            <v>0</v>
          </cell>
          <cell r="AH2555">
            <v>0</v>
          </cell>
        </row>
        <row r="2556">
          <cell r="E2556" t="str">
            <v>567|ExExch|Actual vs Plan</v>
          </cell>
          <cell r="F2556">
            <v>0</v>
          </cell>
          <cell r="G2556">
            <v>0</v>
          </cell>
          <cell r="H2556">
            <v>0</v>
          </cell>
          <cell r="I2556">
            <v>0</v>
          </cell>
          <cell r="J2556">
            <v>0</v>
          </cell>
          <cell r="K2556">
            <v>0</v>
          </cell>
          <cell r="L2556">
            <v>0</v>
          </cell>
          <cell r="M2556">
            <v>0</v>
          </cell>
          <cell r="N2556">
            <v>0</v>
          </cell>
          <cell r="O2556">
            <v>0</v>
          </cell>
          <cell r="P2556">
            <v>0</v>
          </cell>
          <cell r="Q2556">
            <v>0</v>
          </cell>
          <cell r="R2556">
            <v>0</v>
          </cell>
          <cell r="S2556">
            <v>0</v>
          </cell>
          <cell r="T2556">
            <v>0</v>
          </cell>
          <cell r="U2556">
            <v>0</v>
          </cell>
          <cell r="V2556">
            <v>0</v>
          </cell>
          <cell r="W2556">
            <v>0</v>
          </cell>
          <cell r="X2556">
            <v>0</v>
          </cell>
          <cell r="Y2556">
            <v>0</v>
          </cell>
          <cell r="Z2556">
            <v>0</v>
          </cell>
          <cell r="AA2556">
            <v>0</v>
          </cell>
          <cell r="AB2556">
            <v>0</v>
          </cell>
          <cell r="AC2556">
            <v>0</v>
          </cell>
          <cell r="AD2556">
            <v>0</v>
          </cell>
          <cell r="AE2556">
            <v>0</v>
          </cell>
          <cell r="AF2556">
            <v>0</v>
          </cell>
          <cell r="AG2556">
            <v>0</v>
          </cell>
          <cell r="AH2556">
            <v>0</v>
          </cell>
        </row>
        <row r="2557">
          <cell r="E2557" t="str">
            <v>567|ExExch %|Actual vs Plan</v>
          </cell>
          <cell r="F2557">
            <v>0</v>
          </cell>
          <cell r="G2557">
            <v>0</v>
          </cell>
          <cell r="H2557">
            <v>0</v>
          </cell>
          <cell r="I2557">
            <v>0</v>
          </cell>
          <cell r="J2557">
            <v>0</v>
          </cell>
          <cell r="K2557">
            <v>0</v>
          </cell>
          <cell r="L2557">
            <v>0</v>
          </cell>
          <cell r="M2557">
            <v>0</v>
          </cell>
          <cell r="N2557">
            <v>0</v>
          </cell>
          <cell r="O2557">
            <v>0</v>
          </cell>
          <cell r="P2557">
            <v>0</v>
          </cell>
          <cell r="Q2557">
            <v>0</v>
          </cell>
          <cell r="R2557">
            <v>0</v>
          </cell>
          <cell r="S2557">
            <v>0</v>
          </cell>
          <cell r="T2557">
            <v>0</v>
          </cell>
          <cell r="U2557">
            <v>0</v>
          </cell>
          <cell r="V2557">
            <v>0</v>
          </cell>
          <cell r="W2557">
            <v>0</v>
          </cell>
          <cell r="X2557">
            <v>0</v>
          </cell>
          <cell r="Y2557">
            <v>0</v>
          </cell>
          <cell r="Z2557">
            <v>0</v>
          </cell>
          <cell r="AA2557">
            <v>0</v>
          </cell>
          <cell r="AB2557">
            <v>0</v>
          </cell>
          <cell r="AC2557">
            <v>0</v>
          </cell>
          <cell r="AD2557">
            <v>0</v>
          </cell>
          <cell r="AE2557">
            <v>0</v>
          </cell>
          <cell r="AF2557">
            <v>0</v>
          </cell>
          <cell r="AG2557">
            <v>0</v>
          </cell>
          <cell r="AH2557">
            <v>0</v>
          </cell>
        </row>
        <row r="2558">
          <cell r="E2558" t="str">
            <v>567|Plan Next|Trend</v>
          </cell>
          <cell r="F2558">
            <v>0</v>
          </cell>
          <cell r="G2558">
            <v>0</v>
          </cell>
          <cell r="H2558">
            <v>0</v>
          </cell>
          <cell r="I2558">
            <v>0</v>
          </cell>
          <cell r="J2558">
            <v>0</v>
          </cell>
          <cell r="K2558">
            <v>0</v>
          </cell>
          <cell r="L2558">
            <v>0</v>
          </cell>
          <cell r="M2558">
            <v>0</v>
          </cell>
          <cell r="N2558">
            <v>0</v>
          </cell>
          <cell r="O2558">
            <v>0</v>
          </cell>
          <cell r="P2558">
            <v>0</v>
          </cell>
          <cell r="Q2558">
            <v>0</v>
          </cell>
          <cell r="R2558">
            <v>0</v>
          </cell>
          <cell r="S2558">
            <v>0</v>
          </cell>
          <cell r="T2558">
            <v>0</v>
          </cell>
          <cell r="U2558">
            <v>0</v>
          </cell>
          <cell r="V2558">
            <v>0</v>
          </cell>
          <cell r="W2558">
            <v>0</v>
          </cell>
          <cell r="X2558">
            <v>0</v>
          </cell>
          <cell r="Y2558">
            <v>0</v>
          </cell>
          <cell r="Z2558">
            <v>0</v>
          </cell>
          <cell r="AA2558">
            <v>0</v>
          </cell>
          <cell r="AB2558">
            <v>0</v>
          </cell>
          <cell r="AC2558">
            <v>0</v>
          </cell>
          <cell r="AD2558">
            <v>0</v>
          </cell>
          <cell r="AE2558">
            <v>0</v>
          </cell>
          <cell r="AF2558">
            <v>0</v>
          </cell>
          <cell r="AG2558">
            <v>0</v>
          </cell>
          <cell r="AH2558">
            <v>0</v>
          </cell>
        </row>
        <row r="2559">
          <cell r="E2559" t="str">
            <v>567|DTE|Actual vs Prior</v>
          </cell>
          <cell r="F2559">
            <v>0</v>
          </cell>
          <cell r="G2559">
            <v>0</v>
          </cell>
          <cell r="H2559">
            <v>0</v>
          </cell>
          <cell r="I2559">
            <v>0</v>
          </cell>
          <cell r="J2559">
            <v>0</v>
          </cell>
          <cell r="K2559">
            <v>0</v>
          </cell>
          <cell r="L2559">
            <v>0</v>
          </cell>
          <cell r="M2559">
            <v>0</v>
          </cell>
          <cell r="N2559">
            <v>0</v>
          </cell>
          <cell r="O2559">
            <v>0</v>
          </cell>
          <cell r="P2559">
            <v>0</v>
          </cell>
          <cell r="Q2559">
            <v>0</v>
          </cell>
          <cell r="R2559">
            <v>0</v>
          </cell>
          <cell r="S2559">
            <v>0</v>
          </cell>
          <cell r="T2559">
            <v>0</v>
          </cell>
          <cell r="U2559">
            <v>0</v>
          </cell>
          <cell r="V2559">
            <v>0</v>
          </cell>
          <cell r="W2559">
            <v>0</v>
          </cell>
          <cell r="X2559">
            <v>0</v>
          </cell>
          <cell r="Y2559">
            <v>0</v>
          </cell>
          <cell r="Z2559">
            <v>0</v>
          </cell>
          <cell r="AA2559">
            <v>0</v>
          </cell>
          <cell r="AB2559">
            <v>0</v>
          </cell>
          <cell r="AC2559">
            <v>0</v>
          </cell>
          <cell r="AD2559">
            <v>0</v>
          </cell>
          <cell r="AE2559">
            <v>0</v>
          </cell>
          <cell r="AF2559">
            <v>0</v>
          </cell>
          <cell r="AG2559">
            <v>0</v>
          </cell>
          <cell r="AH2559">
            <v>0</v>
          </cell>
        </row>
        <row r="2560">
          <cell r="E2560" t="str">
            <v>567|DTE %|Actual vs Prior</v>
          </cell>
          <cell r="F2560">
            <v>0</v>
          </cell>
          <cell r="G2560">
            <v>0</v>
          </cell>
          <cell r="H2560">
            <v>0</v>
          </cell>
          <cell r="I2560">
            <v>0</v>
          </cell>
          <cell r="J2560">
            <v>0</v>
          </cell>
          <cell r="K2560">
            <v>0</v>
          </cell>
          <cell r="L2560">
            <v>0</v>
          </cell>
          <cell r="M2560">
            <v>0</v>
          </cell>
          <cell r="N2560">
            <v>0</v>
          </cell>
          <cell r="O2560">
            <v>0</v>
          </cell>
          <cell r="P2560">
            <v>0</v>
          </cell>
          <cell r="Q2560">
            <v>0</v>
          </cell>
          <cell r="R2560">
            <v>0</v>
          </cell>
          <cell r="S2560">
            <v>0</v>
          </cell>
          <cell r="T2560">
            <v>0</v>
          </cell>
          <cell r="U2560">
            <v>0</v>
          </cell>
          <cell r="V2560">
            <v>0</v>
          </cell>
          <cell r="W2560">
            <v>0</v>
          </cell>
          <cell r="X2560">
            <v>0</v>
          </cell>
          <cell r="Y2560">
            <v>0</v>
          </cell>
          <cell r="Z2560">
            <v>0</v>
          </cell>
          <cell r="AA2560">
            <v>0</v>
          </cell>
          <cell r="AB2560">
            <v>0</v>
          </cell>
          <cell r="AC2560">
            <v>0</v>
          </cell>
          <cell r="AD2560">
            <v>0</v>
          </cell>
          <cell r="AE2560">
            <v>0</v>
          </cell>
          <cell r="AF2560">
            <v>0</v>
          </cell>
          <cell r="AG2560">
            <v>0</v>
          </cell>
          <cell r="AH2560">
            <v>0</v>
          </cell>
        </row>
        <row r="2561">
          <cell r="E2561" t="str">
            <v>567|ExExch|Actual vs Prior</v>
          </cell>
          <cell r="F2561">
            <v>0</v>
          </cell>
          <cell r="G2561">
            <v>0</v>
          </cell>
          <cell r="H2561">
            <v>0</v>
          </cell>
          <cell r="I2561">
            <v>0</v>
          </cell>
          <cell r="J2561">
            <v>0</v>
          </cell>
          <cell r="K2561">
            <v>0</v>
          </cell>
          <cell r="L2561">
            <v>0</v>
          </cell>
          <cell r="M2561">
            <v>0</v>
          </cell>
          <cell r="N2561">
            <v>0</v>
          </cell>
          <cell r="O2561">
            <v>0</v>
          </cell>
          <cell r="P2561">
            <v>0</v>
          </cell>
          <cell r="Q2561">
            <v>0</v>
          </cell>
          <cell r="R2561">
            <v>0</v>
          </cell>
          <cell r="S2561">
            <v>0</v>
          </cell>
          <cell r="T2561">
            <v>0</v>
          </cell>
          <cell r="U2561">
            <v>0</v>
          </cell>
          <cell r="V2561">
            <v>0</v>
          </cell>
          <cell r="W2561">
            <v>0</v>
          </cell>
          <cell r="X2561">
            <v>0</v>
          </cell>
          <cell r="Y2561">
            <v>0</v>
          </cell>
          <cell r="Z2561">
            <v>0</v>
          </cell>
          <cell r="AA2561">
            <v>0</v>
          </cell>
          <cell r="AB2561">
            <v>0</v>
          </cell>
          <cell r="AC2561">
            <v>0</v>
          </cell>
          <cell r="AD2561">
            <v>0</v>
          </cell>
          <cell r="AE2561">
            <v>0</v>
          </cell>
          <cell r="AF2561">
            <v>0</v>
          </cell>
          <cell r="AG2561">
            <v>0</v>
          </cell>
          <cell r="AH2561">
            <v>0</v>
          </cell>
        </row>
        <row r="2562">
          <cell r="E2562" t="str">
            <v>567|ExExch %|Actual vs Prior</v>
          </cell>
          <cell r="F2562">
            <v>0</v>
          </cell>
          <cell r="G2562">
            <v>0</v>
          </cell>
          <cell r="H2562">
            <v>0</v>
          </cell>
          <cell r="I2562">
            <v>0</v>
          </cell>
          <cell r="J2562">
            <v>0</v>
          </cell>
          <cell r="K2562">
            <v>0</v>
          </cell>
          <cell r="L2562">
            <v>0</v>
          </cell>
          <cell r="M2562">
            <v>0</v>
          </cell>
          <cell r="N2562">
            <v>0</v>
          </cell>
          <cell r="O2562">
            <v>0</v>
          </cell>
          <cell r="P2562">
            <v>0</v>
          </cell>
          <cell r="Q2562">
            <v>0</v>
          </cell>
          <cell r="R2562">
            <v>0</v>
          </cell>
          <cell r="S2562">
            <v>0</v>
          </cell>
          <cell r="T2562">
            <v>0</v>
          </cell>
          <cell r="U2562">
            <v>0</v>
          </cell>
          <cell r="V2562">
            <v>0</v>
          </cell>
          <cell r="W2562">
            <v>0</v>
          </cell>
          <cell r="X2562">
            <v>0</v>
          </cell>
          <cell r="Y2562">
            <v>0</v>
          </cell>
          <cell r="Z2562">
            <v>0</v>
          </cell>
          <cell r="AA2562">
            <v>0</v>
          </cell>
          <cell r="AB2562">
            <v>0</v>
          </cell>
          <cell r="AC2562">
            <v>0</v>
          </cell>
          <cell r="AD2562">
            <v>0</v>
          </cell>
          <cell r="AE2562">
            <v>0</v>
          </cell>
          <cell r="AF2562">
            <v>0</v>
          </cell>
          <cell r="AG2562">
            <v>0</v>
          </cell>
          <cell r="AH2562">
            <v>0</v>
          </cell>
        </row>
        <row r="2563">
          <cell r="E2563" t="str">
            <v>567|TVAR|Actual vs Prior</v>
          </cell>
          <cell r="F2563">
            <v>0</v>
          </cell>
          <cell r="G2563">
            <v>0</v>
          </cell>
          <cell r="H2563">
            <v>0</v>
          </cell>
          <cell r="I2563">
            <v>0</v>
          </cell>
          <cell r="J2563">
            <v>0</v>
          </cell>
          <cell r="K2563">
            <v>0</v>
          </cell>
          <cell r="L2563">
            <v>0</v>
          </cell>
          <cell r="M2563">
            <v>0</v>
          </cell>
          <cell r="N2563">
            <v>0</v>
          </cell>
          <cell r="O2563">
            <v>0</v>
          </cell>
          <cell r="P2563">
            <v>0</v>
          </cell>
          <cell r="Q2563">
            <v>0</v>
          </cell>
          <cell r="R2563">
            <v>0</v>
          </cell>
          <cell r="S2563">
            <v>0</v>
          </cell>
          <cell r="T2563">
            <v>0</v>
          </cell>
          <cell r="U2563">
            <v>0</v>
          </cell>
          <cell r="V2563">
            <v>0</v>
          </cell>
          <cell r="W2563">
            <v>0</v>
          </cell>
          <cell r="X2563">
            <v>0</v>
          </cell>
          <cell r="Y2563">
            <v>0</v>
          </cell>
          <cell r="Z2563">
            <v>0</v>
          </cell>
          <cell r="AA2563">
            <v>0</v>
          </cell>
          <cell r="AB2563">
            <v>0</v>
          </cell>
          <cell r="AC2563">
            <v>0</v>
          </cell>
          <cell r="AD2563">
            <v>0</v>
          </cell>
          <cell r="AE2563">
            <v>0</v>
          </cell>
          <cell r="AF2563">
            <v>0</v>
          </cell>
          <cell r="AG2563">
            <v>0</v>
          </cell>
          <cell r="AH2563">
            <v>0</v>
          </cell>
        </row>
        <row r="2564">
          <cell r="E2564" t="str">
            <v>567|TVAR %|Actual vs Prior</v>
          </cell>
          <cell r="F2564">
            <v>0</v>
          </cell>
          <cell r="G2564">
            <v>0</v>
          </cell>
          <cell r="H2564">
            <v>0</v>
          </cell>
          <cell r="I2564">
            <v>0</v>
          </cell>
          <cell r="J2564">
            <v>0</v>
          </cell>
          <cell r="K2564">
            <v>0</v>
          </cell>
          <cell r="L2564">
            <v>0</v>
          </cell>
          <cell r="M2564">
            <v>0</v>
          </cell>
          <cell r="N2564">
            <v>0</v>
          </cell>
          <cell r="O2564">
            <v>0</v>
          </cell>
          <cell r="P2564">
            <v>0</v>
          </cell>
          <cell r="Q2564">
            <v>0</v>
          </cell>
          <cell r="R2564">
            <v>0</v>
          </cell>
          <cell r="S2564">
            <v>0</v>
          </cell>
          <cell r="T2564">
            <v>0</v>
          </cell>
          <cell r="U2564">
            <v>0</v>
          </cell>
          <cell r="V2564">
            <v>0</v>
          </cell>
          <cell r="W2564">
            <v>0</v>
          </cell>
          <cell r="X2564">
            <v>0</v>
          </cell>
          <cell r="Y2564">
            <v>0</v>
          </cell>
          <cell r="Z2564">
            <v>0</v>
          </cell>
          <cell r="AA2564">
            <v>0</v>
          </cell>
          <cell r="AB2564">
            <v>0</v>
          </cell>
          <cell r="AC2564">
            <v>0</v>
          </cell>
          <cell r="AD2564">
            <v>0</v>
          </cell>
          <cell r="AE2564">
            <v>0</v>
          </cell>
          <cell r="AF2564">
            <v>0</v>
          </cell>
          <cell r="AG2564">
            <v>0</v>
          </cell>
          <cell r="AH2564">
            <v>0</v>
          </cell>
        </row>
        <row r="2565">
          <cell r="E2565" t="str">
            <v>568|Actual|Trend</v>
          </cell>
          <cell r="F2565">
            <v>0</v>
          </cell>
          <cell r="G2565">
            <v>0</v>
          </cell>
          <cell r="H2565">
            <v>0</v>
          </cell>
          <cell r="I2565">
            <v>0</v>
          </cell>
          <cell r="J2565">
            <v>0</v>
          </cell>
          <cell r="K2565">
            <v>0</v>
          </cell>
          <cell r="L2565">
            <v>0</v>
          </cell>
          <cell r="M2565">
            <v>0</v>
          </cell>
          <cell r="N2565">
            <v>0</v>
          </cell>
          <cell r="O2565">
            <v>0</v>
          </cell>
          <cell r="P2565">
            <v>0</v>
          </cell>
          <cell r="Q2565">
            <v>0</v>
          </cell>
          <cell r="R2565">
            <v>0</v>
          </cell>
          <cell r="S2565">
            <v>0</v>
          </cell>
          <cell r="T2565">
            <v>0</v>
          </cell>
          <cell r="U2565">
            <v>0</v>
          </cell>
          <cell r="V2565">
            <v>0</v>
          </cell>
          <cell r="W2565">
            <v>0</v>
          </cell>
          <cell r="X2565">
            <v>0</v>
          </cell>
          <cell r="Y2565">
            <v>0</v>
          </cell>
          <cell r="Z2565">
            <v>0</v>
          </cell>
          <cell r="AA2565">
            <v>0</v>
          </cell>
          <cell r="AB2565">
            <v>0</v>
          </cell>
          <cell r="AC2565">
            <v>0</v>
          </cell>
          <cell r="AD2565">
            <v>0</v>
          </cell>
          <cell r="AE2565">
            <v>0</v>
          </cell>
          <cell r="AF2565">
            <v>0</v>
          </cell>
          <cell r="AG2565">
            <v>0</v>
          </cell>
          <cell r="AH2565">
            <v>0</v>
          </cell>
        </row>
        <row r="2566">
          <cell r="E2566" t="str">
            <v>568|Plan|Trend</v>
          </cell>
          <cell r="F2566">
            <v>0</v>
          </cell>
          <cell r="G2566">
            <v>0</v>
          </cell>
          <cell r="H2566">
            <v>0</v>
          </cell>
          <cell r="I2566">
            <v>0</v>
          </cell>
          <cell r="J2566">
            <v>0</v>
          </cell>
          <cell r="K2566">
            <v>0</v>
          </cell>
          <cell r="L2566">
            <v>0</v>
          </cell>
          <cell r="M2566">
            <v>0</v>
          </cell>
          <cell r="N2566">
            <v>0</v>
          </cell>
          <cell r="O2566">
            <v>0</v>
          </cell>
          <cell r="P2566">
            <v>0</v>
          </cell>
          <cell r="Q2566">
            <v>0</v>
          </cell>
          <cell r="R2566">
            <v>0</v>
          </cell>
          <cell r="S2566">
            <v>0</v>
          </cell>
          <cell r="T2566">
            <v>0</v>
          </cell>
          <cell r="U2566">
            <v>0</v>
          </cell>
          <cell r="V2566">
            <v>0</v>
          </cell>
          <cell r="W2566">
            <v>0</v>
          </cell>
          <cell r="X2566">
            <v>0</v>
          </cell>
          <cell r="Y2566">
            <v>0</v>
          </cell>
          <cell r="Z2566">
            <v>0</v>
          </cell>
          <cell r="AA2566">
            <v>0</v>
          </cell>
          <cell r="AB2566">
            <v>0</v>
          </cell>
          <cell r="AC2566">
            <v>0</v>
          </cell>
          <cell r="AD2566">
            <v>0</v>
          </cell>
          <cell r="AE2566">
            <v>0</v>
          </cell>
          <cell r="AF2566">
            <v>0</v>
          </cell>
          <cell r="AG2566">
            <v>0</v>
          </cell>
          <cell r="AH2566">
            <v>0</v>
          </cell>
        </row>
        <row r="2567">
          <cell r="E2567" t="str">
            <v>568|FORECAST|Trend</v>
          </cell>
          <cell r="F2567">
            <v>0</v>
          </cell>
          <cell r="G2567">
            <v>0</v>
          </cell>
          <cell r="H2567">
            <v>0</v>
          </cell>
          <cell r="I2567">
            <v>0</v>
          </cell>
          <cell r="J2567">
            <v>0</v>
          </cell>
          <cell r="K2567">
            <v>0</v>
          </cell>
          <cell r="L2567">
            <v>0</v>
          </cell>
          <cell r="M2567">
            <v>0</v>
          </cell>
          <cell r="N2567">
            <v>0</v>
          </cell>
          <cell r="O2567">
            <v>0</v>
          </cell>
          <cell r="P2567">
            <v>0</v>
          </cell>
          <cell r="Q2567">
            <v>0</v>
          </cell>
          <cell r="R2567">
            <v>0</v>
          </cell>
          <cell r="S2567">
            <v>0</v>
          </cell>
          <cell r="T2567">
            <v>0</v>
          </cell>
          <cell r="U2567">
            <v>0</v>
          </cell>
          <cell r="V2567">
            <v>0</v>
          </cell>
          <cell r="W2567">
            <v>0</v>
          </cell>
          <cell r="X2567">
            <v>0</v>
          </cell>
          <cell r="Y2567">
            <v>0</v>
          </cell>
          <cell r="Z2567">
            <v>0</v>
          </cell>
          <cell r="AA2567">
            <v>0</v>
          </cell>
          <cell r="AB2567">
            <v>0</v>
          </cell>
          <cell r="AC2567">
            <v>0</v>
          </cell>
          <cell r="AD2567">
            <v>0</v>
          </cell>
          <cell r="AE2567">
            <v>0</v>
          </cell>
          <cell r="AF2567">
            <v>0</v>
          </cell>
          <cell r="AG2567">
            <v>0</v>
          </cell>
          <cell r="AH2567">
            <v>0</v>
          </cell>
        </row>
        <row r="2568">
          <cell r="E2568" t="str">
            <v>568|Prior|Trend</v>
          </cell>
          <cell r="F2568">
            <v>0</v>
          </cell>
          <cell r="G2568">
            <v>0</v>
          </cell>
          <cell r="H2568">
            <v>0</v>
          </cell>
          <cell r="I2568">
            <v>0</v>
          </cell>
          <cell r="J2568">
            <v>0</v>
          </cell>
          <cell r="K2568">
            <v>0</v>
          </cell>
          <cell r="L2568">
            <v>0</v>
          </cell>
          <cell r="M2568">
            <v>0</v>
          </cell>
          <cell r="N2568">
            <v>0</v>
          </cell>
          <cell r="O2568">
            <v>0</v>
          </cell>
          <cell r="P2568">
            <v>0</v>
          </cell>
          <cell r="Q2568">
            <v>0</v>
          </cell>
          <cell r="R2568">
            <v>0</v>
          </cell>
          <cell r="S2568">
            <v>0</v>
          </cell>
          <cell r="T2568">
            <v>0</v>
          </cell>
          <cell r="U2568">
            <v>0</v>
          </cell>
          <cell r="V2568">
            <v>0</v>
          </cell>
          <cell r="W2568">
            <v>0</v>
          </cell>
          <cell r="X2568">
            <v>0</v>
          </cell>
          <cell r="Y2568">
            <v>0</v>
          </cell>
          <cell r="Z2568">
            <v>0</v>
          </cell>
          <cell r="AA2568">
            <v>0</v>
          </cell>
          <cell r="AB2568">
            <v>0</v>
          </cell>
          <cell r="AC2568">
            <v>0</v>
          </cell>
          <cell r="AD2568">
            <v>0</v>
          </cell>
          <cell r="AE2568">
            <v>0</v>
          </cell>
          <cell r="AF2568">
            <v>0</v>
          </cell>
          <cell r="AG2568">
            <v>0</v>
          </cell>
          <cell r="AH2568">
            <v>0</v>
          </cell>
        </row>
        <row r="2569">
          <cell r="E2569" t="str">
            <v>568|TVAR|Actual vs Plan</v>
          </cell>
          <cell r="F2569">
            <v>0</v>
          </cell>
          <cell r="G2569">
            <v>0</v>
          </cell>
          <cell r="H2569">
            <v>0</v>
          </cell>
          <cell r="I2569">
            <v>0</v>
          </cell>
          <cell r="J2569">
            <v>0</v>
          </cell>
          <cell r="K2569">
            <v>0</v>
          </cell>
          <cell r="L2569">
            <v>0</v>
          </cell>
          <cell r="M2569">
            <v>0</v>
          </cell>
          <cell r="N2569">
            <v>0</v>
          </cell>
          <cell r="O2569">
            <v>0</v>
          </cell>
          <cell r="P2569">
            <v>0</v>
          </cell>
          <cell r="Q2569">
            <v>0</v>
          </cell>
          <cell r="R2569">
            <v>0</v>
          </cell>
          <cell r="S2569">
            <v>0</v>
          </cell>
          <cell r="T2569">
            <v>0</v>
          </cell>
          <cell r="U2569">
            <v>0</v>
          </cell>
          <cell r="V2569">
            <v>0</v>
          </cell>
          <cell r="W2569">
            <v>0</v>
          </cell>
          <cell r="X2569">
            <v>0</v>
          </cell>
          <cell r="Y2569">
            <v>0</v>
          </cell>
          <cell r="Z2569">
            <v>0</v>
          </cell>
          <cell r="AA2569">
            <v>0</v>
          </cell>
          <cell r="AB2569">
            <v>0</v>
          </cell>
          <cell r="AC2569">
            <v>0</v>
          </cell>
          <cell r="AD2569">
            <v>0</v>
          </cell>
          <cell r="AE2569">
            <v>0</v>
          </cell>
          <cell r="AF2569">
            <v>0</v>
          </cell>
          <cell r="AG2569">
            <v>0</v>
          </cell>
          <cell r="AH2569">
            <v>0</v>
          </cell>
        </row>
        <row r="2570">
          <cell r="E2570" t="str">
            <v>568|TVAR %|Actual vs Plan</v>
          </cell>
          <cell r="F2570">
            <v>0</v>
          </cell>
          <cell r="G2570">
            <v>0</v>
          </cell>
          <cell r="H2570">
            <v>0</v>
          </cell>
          <cell r="I2570">
            <v>0</v>
          </cell>
          <cell r="J2570">
            <v>0</v>
          </cell>
          <cell r="K2570">
            <v>0</v>
          </cell>
          <cell r="L2570">
            <v>0</v>
          </cell>
          <cell r="M2570">
            <v>0</v>
          </cell>
          <cell r="N2570">
            <v>0</v>
          </cell>
          <cell r="O2570">
            <v>0</v>
          </cell>
          <cell r="P2570">
            <v>0</v>
          </cell>
          <cell r="Q2570">
            <v>0</v>
          </cell>
          <cell r="R2570">
            <v>0</v>
          </cell>
          <cell r="S2570">
            <v>0</v>
          </cell>
          <cell r="T2570">
            <v>0</v>
          </cell>
          <cell r="U2570">
            <v>0</v>
          </cell>
          <cell r="V2570">
            <v>0</v>
          </cell>
          <cell r="W2570">
            <v>0</v>
          </cell>
          <cell r="X2570">
            <v>0</v>
          </cell>
          <cell r="Y2570">
            <v>0</v>
          </cell>
          <cell r="Z2570">
            <v>0</v>
          </cell>
          <cell r="AA2570">
            <v>0</v>
          </cell>
          <cell r="AB2570">
            <v>0</v>
          </cell>
          <cell r="AC2570">
            <v>0</v>
          </cell>
          <cell r="AD2570">
            <v>0</v>
          </cell>
          <cell r="AE2570">
            <v>0</v>
          </cell>
          <cell r="AF2570">
            <v>0</v>
          </cell>
          <cell r="AG2570">
            <v>0</v>
          </cell>
          <cell r="AH2570">
            <v>0</v>
          </cell>
        </row>
        <row r="2571">
          <cell r="E2571" t="str">
            <v>568|DTE|Actual vs Plan</v>
          </cell>
          <cell r="F2571">
            <v>0</v>
          </cell>
          <cell r="G2571">
            <v>0</v>
          </cell>
          <cell r="H2571">
            <v>0</v>
          </cell>
          <cell r="I2571">
            <v>0</v>
          </cell>
          <cell r="J2571">
            <v>0</v>
          </cell>
          <cell r="K2571">
            <v>0</v>
          </cell>
          <cell r="L2571">
            <v>0</v>
          </cell>
          <cell r="M2571">
            <v>0</v>
          </cell>
          <cell r="N2571">
            <v>0</v>
          </cell>
          <cell r="O2571">
            <v>0</v>
          </cell>
          <cell r="P2571">
            <v>0</v>
          </cell>
          <cell r="Q2571">
            <v>0</v>
          </cell>
          <cell r="R2571">
            <v>0</v>
          </cell>
          <cell r="S2571">
            <v>0</v>
          </cell>
          <cell r="T2571">
            <v>0</v>
          </cell>
          <cell r="U2571">
            <v>0</v>
          </cell>
          <cell r="V2571">
            <v>0</v>
          </cell>
          <cell r="W2571">
            <v>0</v>
          </cell>
          <cell r="X2571">
            <v>0</v>
          </cell>
          <cell r="Y2571">
            <v>0</v>
          </cell>
          <cell r="Z2571">
            <v>0</v>
          </cell>
          <cell r="AA2571">
            <v>0</v>
          </cell>
          <cell r="AB2571">
            <v>0</v>
          </cell>
          <cell r="AC2571">
            <v>0</v>
          </cell>
          <cell r="AD2571">
            <v>0</v>
          </cell>
          <cell r="AE2571">
            <v>0</v>
          </cell>
          <cell r="AF2571">
            <v>0</v>
          </cell>
          <cell r="AG2571">
            <v>0</v>
          </cell>
          <cell r="AH2571">
            <v>0</v>
          </cell>
        </row>
        <row r="2572">
          <cell r="E2572" t="str">
            <v>568|DTE %|Actual vs Plan</v>
          </cell>
          <cell r="F2572">
            <v>0</v>
          </cell>
          <cell r="G2572">
            <v>0</v>
          </cell>
          <cell r="H2572">
            <v>0</v>
          </cell>
          <cell r="I2572">
            <v>0</v>
          </cell>
          <cell r="J2572">
            <v>0</v>
          </cell>
          <cell r="K2572">
            <v>0</v>
          </cell>
          <cell r="L2572">
            <v>0</v>
          </cell>
          <cell r="M2572">
            <v>0</v>
          </cell>
          <cell r="N2572">
            <v>0</v>
          </cell>
          <cell r="O2572">
            <v>0</v>
          </cell>
          <cell r="P2572">
            <v>0</v>
          </cell>
          <cell r="Q2572">
            <v>0</v>
          </cell>
          <cell r="R2572">
            <v>0</v>
          </cell>
          <cell r="S2572">
            <v>0</v>
          </cell>
          <cell r="T2572">
            <v>0</v>
          </cell>
          <cell r="U2572">
            <v>0</v>
          </cell>
          <cell r="V2572">
            <v>0</v>
          </cell>
          <cell r="W2572">
            <v>0</v>
          </cell>
          <cell r="X2572">
            <v>0</v>
          </cell>
          <cell r="Y2572">
            <v>0</v>
          </cell>
          <cell r="Z2572">
            <v>0</v>
          </cell>
          <cell r="AA2572">
            <v>0</v>
          </cell>
          <cell r="AB2572">
            <v>0</v>
          </cell>
          <cell r="AC2572">
            <v>0</v>
          </cell>
          <cell r="AD2572">
            <v>0</v>
          </cell>
          <cell r="AE2572">
            <v>0</v>
          </cell>
          <cell r="AF2572">
            <v>0</v>
          </cell>
          <cell r="AG2572">
            <v>0</v>
          </cell>
          <cell r="AH2572">
            <v>0</v>
          </cell>
        </row>
        <row r="2573">
          <cell r="E2573" t="str">
            <v>568|ExExch|Actual vs Plan</v>
          </cell>
          <cell r="F2573">
            <v>0</v>
          </cell>
          <cell r="G2573">
            <v>0</v>
          </cell>
          <cell r="H2573">
            <v>0</v>
          </cell>
          <cell r="I2573">
            <v>0</v>
          </cell>
          <cell r="J2573">
            <v>0</v>
          </cell>
          <cell r="K2573">
            <v>0</v>
          </cell>
          <cell r="L2573">
            <v>0</v>
          </cell>
          <cell r="M2573">
            <v>0</v>
          </cell>
          <cell r="N2573">
            <v>0</v>
          </cell>
          <cell r="O2573">
            <v>0</v>
          </cell>
          <cell r="P2573">
            <v>0</v>
          </cell>
          <cell r="Q2573">
            <v>0</v>
          </cell>
          <cell r="R2573">
            <v>0</v>
          </cell>
          <cell r="S2573">
            <v>0</v>
          </cell>
          <cell r="T2573">
            <v>0</v>
          </cell>
          <cell r="U2573">
            <v>0</v>
          </cell>
          <cell r="V2573">
            <v>0</v>
          </cell>
          <cell r="W2573">
            <v>0</v>
          </cell>
          <cell r="X2573">
            <v>0</v>
          </cell>
          <cell r="Y2573">
            <v>0</v>
          </cell>
          <cell r="Z2573">
            <v>0</v>
          </cell>
          <cell r="AA2573">
            <v>0</v>
          </cell>
          <cell r="AB2573">
            <v>0</v>
          </cell>
          <cell r="AC2573">
            <v>0</v>
          </cell>
          <cell r="AD2573">
            <v>0</v>
          </cell>
          <cell r="AE2573">
            <v>0</v>
          </cell>
          <cell r="AF2573">
            <v>0</v>
          </cell>
          <cell r="AG2573">
            <v>0</v>
          </cell>
          <cell r="AH2573">
            <v>0</v>
          </cell>
        </row>
        <row r="2574">
          <cell r="E2574" t="str">
            <v>568|ExExch %|Actual vs Plan</v>
          </cell>
          <cell r="F2574">
            <v>0</v>
          </cell>
          <cell r="G2574">
            <v>0</v>
          </cell>
          <cell r="H2574">
            <v>0</v>
          </cell>
          <cell r="I2574">
            <v>0</v>
          </cell>
          <cell r="J2574">
            <v>0</v>
          </cell>
          <cell r="K2574">
            <v>0</v>
          </cell>
          <cell r="L2574">
            <v>0</v>
          </cell>
          <cell r="M2574">
            <v>0</v>
          </cell>
          <cell r="N2574">
            <v>0</v>
          </cell>
          <cell r="O2574">
            <v>0</v>
          </cell>
          <cell r="P2574">
            <v>0</v>
          </cell>
          <cell r="Q2574">
            <v>0</v>
          </cell>
          <cell r="R2574">
            <v>0</v>
          </cell>
          <cell r="S2574">
            <v>0</v>
          </cell>
          <cell r="T2574">
            <v>0</v>
          </cell>
          <cell r="U2574">
            <v>0</v>
          </cell>
          <cell r="V2574">
            <v>0</v>
          </cell>
          <cell r="W2574">
            <v>0</v>
          </cell>
          <cell r="X2574">
            <v>0</v>
          </cell>
          <cell r="Y2574">
            <v>0</v>
          </cell>
          <cell r="Z2574">
            <v>0</v>
          </cell>
          <cell r="AA2574">
            <v>0</v>
          </cell>
          <cell r="AB2574">
            <v>0</v>
          </cell>
          <cell r="AC2574">
            <v>0</v>
          </cell>
          <cell r="AD2574">
            <v>0</v>
          </cell>
          <cell r="AE2574">
            <v>0</v>
          </cell>
          <cell r="AF2574">
            <v>0</v>
          </cell>
          <cell r="AG2574">
            <v>0</v>
          </cell>
          <cell r="AH2574">
            <v>0</v>
          </cell>
        </row>
        <row r="2575">
          <cell r="E2575" t="str">
            <v>568|Plan Next|Trend</v>
          </cell>
          <cell r="F2575">
            <v>0</v>
          </cell>
          <cell r="G2575">
            <v>0</v>
          </cell>
          <cell r="H2575">
            <v>0</v>
          </cell>
          <cell r="I2575">
            <v>0</v>
          </cell>
          <cell r="J2575">
            <v>0</v>
          </cell>
          <cell r="K2575">
            <v>0</v>
          </cell>
          <cell r="L2575">
            <v>0</v>
          </cell>
          <cell r="M2575">
            <v>0</v>
          </cell>
          <cell r="N2575">
            <v>0</v>
          </cell>
          <cell r="O2575">
            <v>0</v>
          </cell>
          <cell r="P2575">
            <v>0</v>
          </cell>
          <cell r="Q2575">
            <v>0</v>
          </cell>
          <cell r="R2575">
            <v>0</v>
          </cell>
          <cell r="S2575">
            <v>0</v>
          </cell>
          <cell r="T2575">
            <v>0</v>
          </cell>
          <cell r="U2575">
            <v>0</v>
          </cell>
          <cell r="V2575">
            <v>0</v>
          </cell>
          <cell r="W2575">
            <v>0</v>
          </cell>
          <cell r="X2575">
            <v>0</v>
          </cell>
          <cell r="Y2575">
            <v>0</v>
          </cell>
          <cell r="Z2575">
            <v>0</v>
          </cell>
          <cell r="AA2575">
            <v>0</v>
          </cell>
          <cell r="AB2575">
            <v>0</v>
          </cell>
          <cell r="AC2575">
            <v>0</v>
          </cell>
          <cell r="AD2575">
            <v>0</v>
          </cell>
          <cell r="AE2575">
            <v>0</v>
          </cell>
          <cell r="AF2575">
            <v>0</v>
          </cell>
          <cell r="AG2575">
            <v>0</v>
          </cell>
          <cell r="AH2575">
            <v>0</v>
          </cell>
        </row>
        <row r="2576">
          <cell r="E2576" t="str">
            <v>568|DTE|Actual vs Prior</v>
          </cell>
          <cell r="F2576">
            <v>0</v>
          </cell>
          <cell r="G2576">
            <v>0</v>
          </cell>
          <cell r="H2576">
            <v>0</v>
          </cell>
          <cell r="I2576">
            <v>0</v>
          </cell>
          <cell r="J2576">
            <v>0</v>
          </cell>
          <cell r="K2576">
            <v>0</v>
          </cell>
          <cell r="L2576">
            <v>0</v>
          </cell>
          <cell r="M2576">
            <v>0</v>
          </cell>
          <cell r="N2576">
            <v>0</v>
          </cell>
          <cell r="O2576">
            <v>0</v>
          </cell>
          <cell r="P2576">
            <v>0</v>
          </cell>
          <cell r="Q2576">
            <v>0</v>
          </cell>
          <cell r="R2576">
            <v>0</v>
          </cell>
          <cell r="S2576">
            <v>0</v>
          </cell>
          <cell r="T2576">
            <v>0</v>
          </cell>
          <cell r="U2576">
            <v>0</v>
          </cell>
          <cell r="V2576">
            <v>0</v>
          </cell>
          <cell r="W2576">
            <v>0</v>
          </cell>
          <cell r="X2576">
            <v>0</v>
          </cell>
          <cell r="Y2576">
            <v>0</v>
          </cell>
          <cell r="Z2576">
            <v>0</v>
          </cell>
          <cell r="AA2576">
            <v>0</v>
          </cell>
          <cell r="AB2576">
            <v>0</v>
          </cell>
          <cell r="AC2576">
            <v>0</v>
          </cell>
          <cell r="AD2576">
            <v>0</v>
          </cell>
          <cell r="AE2576">
            <v>0</v>
          </cell>
          <cell r="AF2576">
            <v>0</v>
          </cell>
          <cell r="AG2576">
            <v>0</v>
          </cell>
          <cell r="AH2576">
            <v>0</v>
          </cell>
        </row>
        <row r="2577">
          <cell r="E2577" t="str">
            <v>568|DTE %|Actual vs Prior</v>
          </cell>
          <cell r="F2577">
            <v>0</v>
          </cell>
          <cell r="G2577">
            <v>0</v>
          </cell>
          <cell r="H2577">
            <v>0</v>
          </cell>
          <cell r="I2577">
            <v>0</v>
          </cell>
          <cell r="J2577">
            <v>0</v>
          </cell>
          <cell r="K2577">
            <v>0</v>
          </cell>
          <cell r="L2577">
            <v>0</v>
          </cell>
          <cell r="M2577">
            <v>0</v>
          </cell>
          <cell r="N2577">
            <v>0</v>
          </cell>
          <cell r="O2577">
            <v>0</v>
          </cell>
          <cell r="P2577">
            <v>0</v>
          </cell>
          <cell r="Q2577">
            <v>0</v>
          </cell>
          <cell r="R2577">
            <v>0</v>
          </cell>
          <cell r="S2577">
            <v>0</v>
          </cell>
          <cell r="T2577">
            <v>0</v>
          </cell>
          <cell r="U2577">
            <v>0</v>
          </cell>
          <cell r="V2577">
            <v>0</v>
          </cell>
          <cell r="W2577">
            <v>0</v>
          </cell>
          <cell r="X2577">
            <v>0</v>
          </cell>
          <cell r="Y2577">
            <v>0</v>
          </cell>
          <cell r="Z2577">
            <v>0</v>
          </cell>
          <cell r="AA2577">
            <v>0</v>
          </cell>
          <cell r="AB2577">
            <v>0</v>
          </cell>
          <cell r="AC2577">
            <v>0</v>
          </cell>
          <cell r="AD2577">
            <v>0</v>
          </cell>
          <cell r="AE2577">
            <v>0</v>
          </cell>
          <cell r="AF2577">
            <v>0</v>
          </cell>
          <cell r="AG2577">
            <v>0</v>
          </cell>
          <cell r="AH2577">
            <v>0</v>
          </cell>
        </row>
        <row r="2578">
          <cell r="E2578" t="str">
            <v>568|ExExch|Actual vs Prior</v>
          </cell>
          <cell r="F2578">
            <v>0</v>
          </cell>
          <cell r="G2578">
            <v>0</v>
          </cell>
          <cell r="H2578">
            <v>0</v>
          </cell>
          <cell r="I2578">
            <v>0</v>
          </cell>
          <cell r="J2578">
            <v>0</v>
          </cell>
          <cell r="K2578">
            <v>0</v>
          </cell>
          <cell r="L2578">
            <v>0</v>
          </cell>
          <cell r="M2578">
            <v>0</v>
          </cell>
          <cell r="N2578">
            <v>0</v>
          </cell>
          <cell r="O2578">
            <v>0</v>
          </cell>
          <cell r="P2578">
            <v>0</v>
          </cell>
          <cell r="Q2578">
            <v>0</v>
          </cell>
          <cell r="R2578">
            <v>0</v>
          </cell>
          <cell r="S2578">
            <v>0</v>
          </cell>
          <cell r="T2578">
            <v>0</v>
          </cell>
          <cell r="U2578">
            <v>0</v>
          </cell>
          <cell r="V2578">
            <v>0</v>
          </cell>
          <cell r="W2578">
            <v>0</v>
          </cell>
          <cell r="X2578">
            <v>0</v>
          </cell>
          <cell r="Y2578">
            <v>0</v>
          </cell>
          <cell r="Z2578">
            <v>0</v>
          </cell>
          <cell r="AA2578">
            <v>0</v>
          </cell>
          <cell r="AB2578">
            <v>0</v>
          </cell>
          <cell r="AC2578">
            <v>0</v>
          </cell>
          <cell r="AD2578">
            <v>0</v>
          </cell>
          <cell r="AE2578">
            <v>0</v>
          </cell>
          <cell r="AF2578">
            <v>0</v>
          </cell>
          <cell r="AG2578">
            <v>0</v>
          </cell>
          <cell r="AH2578">
            <v>0</v>
          </cell>
        </row>
        <row r="2579">
          <cell r="E2579" t="str">
            <v>568|ExExch %|Actual vs Prior</v>
          </cell>
          <cell r="F2579">
            <v>0</v>
          </cell>
          <cell r="G2579">
            <v>0</v>
          </cell>
          <cell r="H2579">
            <v>0</v>
          </cell>
          <cell r="I2579">
            <v>0</v>
          </cell>
          <cell r="J2579">
            <v>0</v>
          </cell>
          <cell r="K2579">
            <v>0</v>
          </cell>
          <cell r="L2579">
            <v>0</v>
          </cell>
          <cell r="M2579">
            <v>0</v>
          </cell>
          <cell r="N2579">
            <v>0</v>
          </cell>
          <cell r="O2579">
            <v>0</v>
          </cell>
          <cell r="P2579">
            <v>0</v>
          </cell>
          <cell r="Q2579">
            <v>0</v>
          </cell>
          <cell r="R2579">
            <v>0</v>
          </cell>
          <cell r="S2579">
            <v>0</v>
          </cell>
          <cell r="T2579">
            <v>0</v>
          </cell>
          <cell r="U2579">
            <v>0</v>
          </cell>
          <cell r="V2579">
            <v>0</v>
          </cell>
          <cell r="W2579">
            <v>0</v>
          </cell>
          <cell r="X2579">
            <v>0</v>
          </cell>
          <cell r="Y2579">
            <v>0</v>
          </cell>
          <cell r="Z2579">
            <v>0</v>
          </cell>
          <cell r="AA2579">
            <v>0</v>
          </cell>
          <cell r="AB2579">
            <v>0</v>
          </cell>
          <cell r="AC2579">
            <v>0</v>
          </cell>
          <cell r="AD2579">
            <v>0</v>
          </cell>
          <cell r="AE2579">
            <v>0</v>
          </cell>
          <cell r="AF2579">
            <v>0</v>
          </cell>
          <cell r="AG2579">
            <v>0</v>
          </cell>
          <cell r="AH2579">
            <v>0</v>
          </cell>
        </row>
        <row r="2580">
          <cell r="E2580" t="str">
            <v>568|TVAR|Actual vs Prior</v>
          </cell>
          <cell r="F2580">
            <v>0</v>
          </cell>
          <cell r="G2580">
            <v>0</v>
          </cell>
          <cell r="H2580">
            <v>0</v>
          </cell>
          <cell r="I2580">
            <v>0</v>
          </cell>
          <cell r="J2580">
            <v>0</v>
          </cell>
          <cell r="K2580">
            <v>0</v>
          </cell>
          <cell r="L2580">
            <v>0</v>
          </cell>
          <cell r="M2580">
            <v>0</v>
          </cell>
          <cell r="N2580">
            <v>0</v>
          </cell>
          <cell r="O2580">
            <v>0</v>
          </cell>
          <cell r="P2580">
            <v>0</v>
          </cell>
          <cell r="Q2580">
            <v>0</v>
          </cell>
          <cell r="R2580">
            <v>0</v>
          </cell>
          <cell r="S2580">
            <v>0</v>
          </cell>
          <cell r="T2580">
            <v>0</v>
          </cell>
          <cell r="U2580">
            <v>0</v>
          </cell>
          <cell r="V2580">
            <v>0</v>
          </cell>
          <cell r="W2580">
            <v>0</v>
          </cell>
          <cell r="X2580">
            <v>0</v>
          </cell>
          <cell r="Y2580">
            <v>0</v>
          </cell>
          <cell r="Z2580">
            <v>0</v>
          </cell>
          <cell r="AA2580">
            <v>0</v>
          </cell>
          <cell r="AB2580">
            <v>0</v>
          </cell>
          <cell r="AC2580">
            <v>0</v>
          </cell>
          <cell r="AD2580">
            <v>0</v>
          </cell>
          <cell r="AE2580">
            <v>0</v>
          </cell>
          <cell r="AF2580">
            <v>0</v>
          </cell>
          <cell r="AG2580">
            <v>0</v>
          </cell>
          <cell r="AH2580">
            <v>0</v>
          </cell>
        </row>
        <row r="2581">
          <cell r="E2581" t="str">
            <v>568|TVAR %|Actual vs Prior</v>
          </cell>
          <cell r="F2581">
            <v>0</v>
          </cell>
          <cell r="G2581">
            <v>0</v>
          </cell>
          <cell r="H2581">
            <v>0</v>
          </cell>
          <cell r="I2581">
            <v>0</v>
          </cell>
          <cell r="J2581">
            <v>0</v>
          </cell>
          <cell r="K2581">
            <v>0</v>
          </cell>
          <cell r="L2581">
            <v>0</v>
          </cell>
          <cell r="M2581">
            <v>0</v>
          </cell>
          <cell r="N2581">
            <v>0</v>
          </cell>
          <cell r="O2581">
            <v>0</v>
          </cell>
          <cell r="P2581">
            <v>0</v>
          </cell>
          <cell r="Q2581">
            <v>0</v>
          </cell>
          <cell r="R2581">
            <v>0</v>
          </cell>
          <cell r="S2581">
            <v>0</v>
          </cell>
          <cell r="T2581">
            <v>0</v>
          </cell>
          <cell r="U2581">
            <v>0</v>
          </cell>
          <cell r="V2581">
            <v>0</v>
          </cell>
          <cell r="W2581">
            <v>0</v>
          </cell>
          <cell r="X2581">
            <v>0</v>
          </cell>
          <cell r="Y2581">
            <v>0</v>
          </cell>
          <cell r="Z2581">
            <v>0</v>
          </cell>
          <cell r="AA2581">
            <v>0</v>
          </cell>
          <cell r="AB2581">
            <v>0</v>
          </cell>
          <cell r="AC2581">
            <v>0</v>
          </cell>
          <cell r="AD2581">
            <v>0</v>
          </cell>
          <cell r="AE2581">
            <v>0</v>
          </cell>
          <cell r="AF2581">
            <v>0</v>
          </cell>
          <cell r="AG2581">
            <v>0</v>
          </cell>
          <cell r="AH2581">
            <v>0</v>
          </cell>
        </row>
        <row r="2582">
          <cell r="E2582" t="str">
            <v>569|Actual|Trend</v>
          </cell>
          <cell r="F2582">
            <v>0</v>
          </cell>
          <cell r="G2582">
            <v>0</v>
          </cell>
          <cell r="H2582">
            <v>0</v>
          </cell>
          <cell r="I2582">
            <v>0</v>
          </cell>
          <cell r="J2582">
            <v>0</v>
          </cell>
          <cell r="K2582">
            <v>0</v>
          </cell>
          <cell r="L2582">
            <v>0</v>
          </cell>
          <cell r="M2582">
            <v>0</v>
          </cell>
          <cell r="N2582">
            <v>0</v>
          </cell>
          <cell r="O2582">
            <v>0</v>
          </cell>
          <cell r="P2582">
            <v>0</v>
          </cell>
          <cell r="Q2582">
            <v>0</v>
          </cell>
          <cell r="R2582">
            <v>0</v>
          </cell>
          <cell r="S2582">
            <v>0</v>
          </cell>
          <cell r="T2582">
            <v>0</v>
          </cell>
          <cell r="U2582">
            <v>0</v>
          </cell>
          <cell r="V2582">
            <v>0</v>
          </cell>
          <cell r="W2582">
            <v>0</v>
          </cell>
          <cell r="X2582">
            <v>0</v>
          </cell>
          <cell r="Y2582">
            <v>0</v>
          </cell>
          <cell r="Z2582">
            <v>0</v>
          </cell>
          <cell r="AA2582">
            <v>0</v>
          </cell>
          <cell r="AB2582">
            <v>0</v>
          </cell>
          <cell r="AC2582">
            <v>0</v>
          </cell>
          <cell r="AD2582">
            <v>0</v>
          </cell>
          <cell r="AE2582">
            <v>0</v>
          </cell>
          <cell r="AF2582">
            <v>0</v>
          </cell>
          <cell r="AG2582">
            <v>0</v>
          </cell>
          <cell r="AH2582">
            <v>0</v>
          </cell>
        </row>
        <row r="2583">
          <cell r="E2583" t="str">
            <v>569|Plan|Trend</v>
          </cell>
          <cell r="F2583">
            <v>0</v>
          </cell>
          <cell r="G2583">
            <v>0</v>
          </cell>
          <cell r="H2583">
            <v>0</v>
          </cell>
          <cell r="I2583">
            <v>0</v>
          </cell>
          <cell r="J2583">
            <v>0</v>
          </cell>
          <cell r="K2583">
            <v>0</v>
          </cell>
          <cell r="L2583">
            <v>0</v>
          </cell>
          <cell r="M2583">
            <v>0</v>
          </cell>
          <cell r="N2583">
            <v>0</v>
          </cell>
          <cell r="O2583">
            <v>0</v>
          </cell>
          <cell r="P2583">
            <v>0</v>
          </cell>
          <cell r="Q2583">
            <v>0</v>
          </cell>
          <cell r="R2583">
            <v>0</v>
          </cell>
          <cell r="S2583">
            <v>0</v>
          </cell>
          <cell r="T2583">
            <v>0</v>
          </cell>
          <cell r="U2583">
            <v>0</v>
          </cell>
          <cell r="V2583">
            <v>0</v>
          </cell>
          <cell r="W2583">
            <v>0</v>
          </cell>
          <cell r="X2583">
            <v>0</v>
          </cell>
          <cell r="Y2583">
            <v>0</v>
          </cell>
          <cell r="Z2583">
            <v>0</v>
          </cell>
          <cell r="AA2583">
            <v>0</v>
          </cell>
          <cell r="AB2583">
            <v>0</v>
          </cell>
          <cell r="AC2583">
            <v>0</v>
          </cell>
          <cell r="AD2583">
            <v>0</v>
          </cell>
          <cell r="AE2583">
            <v>0</v>
          </cell>
          <cell r="AF2583">
            <v>0</v>
          </cell>
          <cell r="AG2583">
            <v>0</v>
          </cell>
          <cell r="AH2583">
            <v>0</v>
          </cell>
        </row>
        <row r="2584">
          <cell r="E2584" t="str">
            <v>569|FORECAST|Trend</v>
          </cell>
          <cell r="F2584">
            <v>0</v>
          </cell>
          <cell r="G2584">
            <v>0</v>
          </cell>
          <cell r="H2584">
            <v>0</v>
          </cell>
          <cell r="I2584">
            <v>0</v>
          </cell>
          <cell r="J2584">
            <v>0</v>
          </cell>
          <cell r="K2584">
            <v>0</v>
          </cell>
          <cell r="L2584">
            <v>0</v>
          </cell>
          <cell r="M2584">
            <v>0</v>
          </cell>
          <cell r="N2584">
            <v>0</v>
          </cell>
          <cell r="O2584">
            <v>0</v>
          </cell>
          <cell r="P2584">
            <v>0</v>
          </cell>
          <cell r="Q2584">
            <v>0</v>
          </cell>
          <cell r="R2584">
            <v>0</v>
          </cell>
          <cell r="S2584">
            <v>0</v>
          </cell>
          <cell r="T2584">
            <v>0</v>
          </cell>
          <cell r="U2584">
            <v>0</v>
          </cell>
          <cell r="V2584">
            <v>0</v>
          </cell>
          <cell r="W2584">
            <v>0</v>
          </cell>
          <cell r="X2584">
            <v>0</v>
          </cell>
          <cell r="Y2584">
            <v>0</v>
          </cell>
          <cell r="Z2584">
            <v>0</v>
          </cell>
          <cell r="AA2584">
            <v>0</v>
          </cell>
          <cell r="AB2584">
            <v>0</v>
          </cell>
          <cell r="AC2584">
            <v>0</v>
          </cell>
          <cell r="AD2584">
            <v>0</v>
          </cell>
          <cell r="AE2584">
            <v>0</v>
          </cell>
          <cell r="AF2584">
            <v>0</v>
          </cell>
          <cell r="AG2584">
            <v>0</v>
          </cell>
          <cell r="AH2584">
            <v>0</v>
          </cell>
        </row>
        <row r="2585">
          <cell r="E2585" t="str">
            <v>569|Prior|Trend</v>
          </cell>
          <cell r="F2585">
            <v>0</v>
          </cell>
          <cell r="G2585">
            <v>0</v>
          </cell>
          <cell r="H2585">
            <v>0</v>
          </cell>
          <cell r="I2585">
            <v>0</v>
          </cell>
          <cell r="J2585">
            <v>0</v>
          </cell>
          <cell r="K2585">
            <v>0</v>
          </cell>
          <cell r="L2585">
            <v>0</v>
          </cell>
          <cell r="M2585">
            <v>0</v>
          </cell>
          <cell r="N2585">
            <v>0</v>
          </cell>
          <cell r="O2585">
            <v>0</v>
          </cell>
          <cell r="P2585">
            <v>0</v>
          </cell>
          <cell r="Q2585">
            <v>0</v>
          </cell>
          <cell r="R2585">
            <v>0</v>
          </cell>
          <cell r="S2585">
            <v>0</v>
          </cell>
          <cell r="T2585">
            <v>0</v>
          </cell>
          <cell r="U2585">
            <v>0</v>
          </cell>
          <cell r="V2585">
            <v>0</v>
          </cell>
          <cell r="W2585">
            <v>0</v>
          </cell>
          <cell r="X2585">
            <v>0</v>
          </cell>
          <cell r="Y2585">
            <v>0</v>
          </cell>
          <cell r="Z2585">
            <v>0</v>
          </cell>
          <cell r="AA2585">
            <v>0</v>
          </cell>
          <cell r="AB2585">
            <v>0</v>
          </cell>
          <cell r="AC2585">
            <v>0</v>
          </cell>
          <cell r="AD2585">
            <v>0</v>
          </cell>
          <cell r="AE2585">
            <v>0</v>
          </cell>
          <cell r="AF2585">
            <v>0</v>
          </cell>
          <cell r="AG2585">
            <v>0</v>
          </cell>
          <cell r="AH2585">
            <v>0</v>
          </cell>
        </row>
        <row r="2586">
          <cell r="E2586" t="str">
            <v>569|TVAR|Actual vs Plan</v>
          </cell>
          <cell r="F2586">
            <v>0</v>
          </cell>
          <cell r="G2586">
            <v>0</v>
          </cell>
          <cell r="H2586">
            <v>0</v>
          </cell>
          <cell r="I2586">
            <v>0</v>
          </cell>
          <cell r="J2586">
            <v>0</v>
          </cell>
          <cell r="K2586">
            <v>0</v>
          </cell>
          <cell r="L2586">
            <v>0</v>
          </cell>
          <cell r="M2586">
            <v>0</v>
          </cell>
          <cell r="N2586">
            <v>0</v>
          </cell>
          <cell r="O2586">
            <v>0</v>
          </cell>
          <cell r="P2586">
            <v>0</v>
          </cell>
          <cell r="Q2586">
            <v>0</v>
          </cell>
          <cell r="R2586">
            <v>0</v>
          </cell>
          <cell r="S2586">
            <v>0</v>
          </cell>
          <cell r="T2586">
            <v>0</v>
          </cell>
          <cell r="U2586">
            <v>0</v>
          </cell>
          <cell r="V2586">
            <v>0</v>
          </cell>
          <cell r="W2586">
            <v>0</v>
          </cell>
          <cell r="X2586">
            <v>0</v>
          </cell>
          <cell r="Y2586">
            <v>0</v>
          </cell>
          <cell r="Z2586">
            <v>0</v>
          </cell>
          <cell r="AA2586">
            <v>0</v>
          </cell>
          <cell r="AB2586">
            <v>0</v>
          </cell>
          <cell r="AC2586">
            <v>0</v>
          </cell>
          <cell r="AD2586">
            <v>0</v>
          </cell>
          <cell r="AE2586">
            <v>0</v>
          </cell>
          <cell r="AF2586">
            <v>0</v>
          </cell>
          <cell r="AG2586">
            <v>0</v>
          </cell>
          <cell r="AH2586">
            <v>0</v>
          </cell>
        </row>
        <row r="2587">
          <cell r="E2587" t="str">
            <v>569|TVAR %|Actual vs Plan</v>
          </cell>
          <cell r="F2587">
            <v>0</v>
          </cell>
          <cell r="G2587">
            <v>0</v>
          </cell>
          <cell r="H2587">
            <v>0</v>
          </cell>
          <cell r="I2587">
            <v>0</v>
          </cell>
          <cell r="J2587">
            <v>0</v>
          </cell>
          <cell r="K2587">
            <v>0</v>
          </cell>
          <cell r="L2587">
            <v>0</v>
          </cell>
          <cell r="M2587">
            <v>0</v>
          </cell>
          <cell r="N2587">
            <v>0</v>
          </cell>
          <cell r="O2587">
            <v>0</v>
          </cell>
          <cell r="P2587">
            <v>0</v>
          </cell>
          <cell r="Q2587">
            <v>0</v>
          </cell>
          <cell r="R2587">
            <v>0</v>
          </cell>
          <cell r="S2587">
            <v>0</v>
          </cell>
          <cell r="T2587">
            <v>0</v>
          </cell>
          <cell r="U2587">
            <v>0</v>
          </cell>
          <cell r="V2587">
            <v>0</v>
          </cell>
          <cell r="W2587">
            <v>0</v>
          </cell>
          <cell r="X2587">
            <v>0</v>
          </cell>
          <cell r="Y2587">
            <v>0</v>
          </cell>
          <cell r="Z2587">
            <v>0</v>
          </cell>
          <cell r="AA2587">
            <v>0</v>
          </cell>
          <cell r="AB2587">
            <v>0</v>
          </cell>
          <cell r="AC2587">
            <v>0</v>
          </cell>
          <cell r="AD2587">
            <v>0</v>
          </cell>
          <cell r="AE2587">
            <v>0</v>
          </cell>
          <cell r="AF2587">
            <v>0</v>
          </cell>
          <cell r="AG2587">
            <v>0</v>
          </cell>
          <cell r="AH2587">
            <v>0</v>
          </cell>
        </row>
        <row r="2588">
          <cell r="E2588" t="str">
            <v>569|DTE|Actual vs Plan</v>
          </cell>
          <cell r="F2588">
            <v>0</v>
          </cell>
          <cell r="G2588">
            <v>0</v>
          </cell>
          <cell r="H2588">
            <v>0</v>
          </cell>
          <cell r="I2588">
            <v>0</v>
          </cell>
          <cell r="J2588">
            <v>0</v>
          </cell>
          <cell r="K2588">
            <v>0</v>
          </cell>
          <cell r="L2588">
            <v>0</v>
          </cell>
          <cell r="M2588">
            <v>0</v>
          </cell>
          <cell r="N2588">
            <v>0</v>
          </cell>
          <cell r="O2588">
            <v>0</v>
          </cell>
          <cell r="P2588">
            <v>0</v>
          </cell>
          <cell r="Q2588">
            <v>0</v>
          </cell>
          <cell r="R2588">
            <v>0</v>
          </cell>
          <cell r="S2588">
            <v>0</v>
          </cell>
          <cell r="T2588">
            <v>0</v>
          </cell>
          <cell r="U2588">
            <v>0</v>
          </cell>
          <cell r="V2588">
            <v>0</v>
          </cell>
          <cell r="W2588">
            <v>0</v>
          </cell>
          <cell r="X2588">
            <v>0</v>
          </cell>
          <cell r="Y2588">
            <v>0</v>
          </cell>
          <cell r="Z2588">
            <v>0</v>
          </cell>
          <cell r="AA2588">
            <v>0</v>
          </cell>
          <cell r="AB2588">
            <v>0</v>
          </cell>
          <cell r="AC2588">
            <v>0</v>
          </cell>
          <cell r="AD2588">
            <v>0</v>
          </cell>
          <cell r="AE2588">
            <v>0</v>
          </cell>
          <cell r="AF2588">
            <v>0</v>
          </cell>
          <cell r="AG2588">
            <v>0</v>
          </cell>
          <cell r="AH2588">
            <v>0</v>
          </cell>
        </row>
        <row r="2589">
          <cell r="E2589" t="str">
            <v>569|DTE %|Actual vs Plan</v>
          </cell>
          <cell r="F2589">
            <v>0</v>
          </cell>
          <cell r="G2589">
            <v>0</v>
          </cell>
          <cell r="H2589">
            <v>0</v>
          </cell>
          <cell r="I2589">
            <v>0</v>
          </cell>
          <cell r="J2589">
            <v>0</v>
          </cell>
          <cell r="K2589">
            <v>0</v>
          </cell>
          <cell r="L2589">
            <v>0</v>
          </cell>
          <cell r="M2589">
            <v>0</v>
          </cell>
          <cell r="N2589">
            <v>0</v>
          </cell>
          <cell r="O2589">
            <v>0</v>
          </cell>
          <cell r="P2589">
            <v>0</v>
          </cell>
          <cell r="Q2589">
            <v>0</v>
          </cell>
          <cell r="R2589">
            <v>0</v>
          </cell>
          <cell r="S2589">
            <v>0</v>
          </cell>
          <cell r="T2589">
            <v>0</v>
          </cell>
          <cell r="U2589">
            <v>0</v>
          </cell>
          <cell r="V2589">
            <v>0</v>
          </cell>
          <cell r="W2589">
            <v>0</v>
          </cell>
          <cell r="X2589">
            <v>0</v>
          </cell>
          <cell r="Y2589">
            <v>0</v>
          </cell>
          <cell r="Z2589">
            <v>0</v>
          </cell>
          <cell r="AA2589">
            <v>0</v>
          </cell>
          <cell r="AB2589">
            <v>0</v>
          </cell>
          <cell r="AC2589">
            <v>0</v>
          </cell>
          <cell r="AD2589">
            <v>0</v>
          </cell>
          <cell r="AE2589">
            <v>0</v>
          </cell>
          <cell r="AF2589">
            <v>0</v>
          </cell>
          <cell r="AG2589">
            <v>0</v>
          </cell>
          <cell r="AH2589">
            <v>0</v>
          </cell>
        </row>
        <row r="2590">
          <cell r="E2590" t="str">
            <v>569|ExExch|Actual vs Plan</v>
          </cell>
          <cell r="F2590">
            <v>0</v>
          </cell>
          <cell r="G2590">
            <v>0</v>
          </cell>
          <cell r="H2590">
            <v>0</v>
          </cell>
          <cell r="I2590">
            <v>0</v>
          </cell>
          <cell r="J2590">
            <v>0</v>
          </cell>
          <cell r="K2590">
            <v>0</v>
          </cell>
          <cell r="L2590">
            <v>0</v>
          </cell>
          <cell r="M2590">
            <v>0</v>
          </cell>
          <cell r="N2590">
            <v>0</v>
          </cell>
          <cell r="O2590">
            <v>0</v>
          </cell>
          <cell r="P2590">
            <v>0</v>
          </cell>
          <cell r="Q2590">
            <v>0</v>
          </cell>
          <cell r="R2590">
            <v>0</v>
          </cell>
          <cell r="S2590">
            <v>0</v>
          </cell>
          <cell r="T2590">
            <v>0</v>
          </cell>
          <cell r="U2590">
            <v>0</v>
          </cell>
          <cell r="V2590">
            <v>0</v>
          </cell>
          <cell r="W2590">
            <v>0</v>
          </cell>
          <cell r="X2590">
            <v>0</v>
          </cell>
          <cell r="Y2590">
            <v>0</v>
          </cell>
          <cell r="Z2590">
            <v>0</v>
          </cell>
          <cell r="AA2590">
            <v>0</v>
          </cell>
          <cell r="AB2590">
            <v>0</v>
          </cell>
          <cell r="AC2590">
            <v>0</v>
          </cell>
          <cell r="AD2590">
            <v>0</v>
          </cell>
          <cell r="AE2590">
            <v>0</v>
          </cell>
          <cell r="AF2590">
            <v>0</v>
          </cell>
          <cell r="AG2590">
            <v>0</v>
          </cell>
          <cell r="AH2590">
            <v>0</v>
          </cell>
        </row>
        <row r="2591">
          <cell r="E2591" t="str">
            <v>569|ExExch %|Actual vs Plan</v>
          </cell>
          <cell r="F2591">
            <v>0</v>
          </cell>
          <cell r="G2591">
            <v>0</v>
          </cell>
          <cell r="H2591">
            <v>0</v>
          </cell>
          <cell r="I2591">
            <v>0</v>
          </cell>
          <cell r="J2591">
            <v>0</v>
          </cell>
          <cell r="K2591">
            <v>0</v>
          </cell>
          <cell r="L2591">
            <v>0</v>
          </cell>
          <cell r="M2591">
            <v>0</v>
          </cell>
          <cell r="N2591">
            <v>0</v>
          </cell>
          <cell r="O2591">
            <v>0</v>
          </cell>
          <cell r="P2591">
            <v>0</v>
          </cell>
          <cell r="Q2591">
            <v>0</v>
          </cell>
          <cell r="R2591">
            <v>0</v>
          </cell>
          <cell r="S2591">
            <v>0</v>
          </cell>
          <cell r="T2591">
            <v>0</v>
          </cell>
          <cell r="U2591">
            <v>0</v>
          </cell>
          <cell r="V2591">
            <v>0</v>
          </cell>
          <cell r="W2591">
            <v>0</v>
          </cell>
          <cell r="X2591">
            <v>0</v>
          </cell>
          <cell r="Y2591">
            <v>0</v>
          </cell>
          <cell r="Z2591">
            <v>0</v>
          </cell>
          <cell r="AA2591">
            <v>0</v>
          </cell>
          <cell r="AB2591">
            <v>0</v>
          </cell>
          <cell r="AC2591">
            <v>0</v>
          </cell>
          <cell r="AD2591">
            <v>0</v>
          </cell>
          <cell r="AE2591">
            <v>0</v>
          </cell>
          <cell r="AF2591">
            <v>0</v>
          </cell>
          <cell r="AG2591">
            <v>0</v>
          </cell>
          <cell r="AH2591">
            <v>0</v>
          </cell>
        </row>
        <row r="2592">
          <cell r="E2592" t="str">
            <v>569|Plan Next|Trend</v>
          </cell>
          <cell r="F2592">
            <v>0</v>
          </cell>
          <cell r="G2592">
            <v>0</v>
          </cell>
          <cell r="H2592">
            <v>0</v>
          </cell>
          <cell r="I2592">
            <v>0</v>
          </cell>
          <cell r="J2592">
            <v>0</v>
          </cell>
          <cell r="K2592">
            <v>0</v>
          </cell>
          <cell r="L2592">
            <v>0</v>
          </cell>
          <cell r="M2592">
            <v>0</v>
          </cell>
          <cell r="N2592">
            <v>0</v>
          </cell>
          <cell r="O2592">
            <v>0</v>
          </cell>
          <cell r="P2592">
            <v>0</v>
          </cell>
          <cell r="Q2592">
            <v>0</v>
          </cell>
          <cell r="R2592">
            <v>0</v>
          </cell>
          <cell r="S2592">
            <v>0</v>
          </cell>
          <cell r="T2592">
            <v>0</v>
          </cell>
          <cell r="U2592">
            <v>0</v>
          </cell>
          <cell r="V2592">
            <v>0</v>
          </cell>
          <cell r="W2592">
            <v>0</v>
          </cell>
          <cell r="X2592">
            <v>0</v>
          </cell>
          <cell r="Y2592">
            <v>0</v>
          </cell>
          <cell r="Z2592">
            <v>0</v>
          </cell>
          <cell r="AA2592">
            <v>0</v>
          </cell>
          <cell r="AB2592">
            <v>0</v>
          </cell>
          <cell r="AC2592">
            <v>0</v>
          </cell>
          <cell r="AD2592">
            <v>0</v>
          </cell>
          <cell r="AE2592">
            <v>0</v>
          </cell>
          <cell r="AF2592">
            <v>0</v>
          </cell>
          <cell r="AG2592">
            <v>0</v>
          </cell>
          <cell r="AH2592">
            <v>0</v>
          </cell>
        </row>
        <row r="2593">
          <cell r="E2593" t="str">
            <v>569|DTE|Actual vs Prior</v>
          </cell>
          <cell r="F2593">
            <v>0</v>
          </cell>
          <cell r="G2593">
            <v>0</v>
          </cell>
          <cell r="H2593">
            <v>0</v>
          </cell>
          <cell r="I2593">
            <v>0</v>
          </cell>
          <cell r="J2593">
            <v>0</v>
          </cell>
          <cell r="K2593">
            <v>0</v>
          </cell>
          <cell r="L2593">
            <v>0</v>
          </cell>
          <cell r="M2593">
            <v>0</v>
          </cell>
          <cell r="N2593">
            <v>0</v>
          </cell>
          <cell r="O2593">
            <v>0</v>
          </cell>
          <cell r="P2593">
            <v>0</v>
          </cell>
          <cell r="Q2593">
            <v>0</v>
          </cell>
          <cell r="R2593">
            <v>0</v>
          </cell>
          <cell r="S2593">
            <v>0</v>
          </cell>
          <cell r="T2593">
            <v>0</v>
          </cell>
          <cell r="U2593">
            <v>0</v>
          </cell>
          <cell r="V2593">
            <v>0</v>
          </cell>
          <cell r="W2593">
            <v>0</v>
          </cell>
          <cell r="X2593">
            <v>0</v>
          </cell>
          <cell r="Y2593">
            <v>0</v>
          </cell>
          <cell r="Z2593">
            <v>0</v>
          </cell>
          <cell r="AA2593">
            <v>0</v>
          </cell>
          <cell r="AB2593">
            <v>0</v>
          </cell>
          <cell r="AC2593">
            <v>0</v>
          </cell>
          <cell r="AD2593">
            <v>0</v>
          </cell>
          <cell r="AE2593">
            <v>0</v>
          </cell>
          <cell r="AF2593">
            <v>0</v>
          </cell>
          <cell r="AG2593">
            <v>0</v>
          </cell>
          <cell r="AH2593">
            <v>0</v>
          </cell>
        </row>
        <row r="2594">
          <cell r="E2594" t="str">
            <v>569|DTE %|Actual vs Prior</v>
          </cell>
          <cell r="F2594">
            <v>0</v>
          </cell>
          <cell r="G2594">
            <v>0</v>
          </cell>
          <cell r="H2594">
            <v>0</v>
          </cell>
          <cell r="I2594">
            <v>0</v>
          </cell>
          <cell r="J2594">
            <v>0</v>
          </cell>
          <cell r="K2594">
            <v>0</v>
          </cell>
          <cell r="L2594">
            <v>0</v>
          </cell>
          <cell r="M2594">
            <v>0</v>
          </cell>
          <cell r="N2594">
            <v>0</v>
          </cell>
          <cell r="O2594">
            <v>0</v>
          </cell>
          <cell r="P2594">
            <v>0</v>
          </cell>
          <cell r="Q2594">
            <v>0</v>
          </cell>
          <cell r="R2594">
            <v>0</v>
          </cell>
          <cell r="S2594">
            <v>0</v>
          </cell>
          <cell r="T2594">
            <v>0</v>
          </cell>
          <cell r="U2594">
            <v>0</v>
          </cell>
          <cell r="V2594">
            <v>0</v>
          </cell>
          <cell r="W2594">
            <v>0</v>
          </cell>
          <cell r="X2594">
            <v>0</v>
          </cell>
          <cell r="Y2594">
            <v>0</v>
          </cell>
          <cell r="Z2594">
            <v>0</v>
          </cell>
          <cell r="AA2594">
            <v>0</v>
          </cell>
          <cell r="AB2594">
            <v>0</v>
          </cell>
          <cell r="AC2594">
            <v>0</v>
          </cell>
          <cell r="AD2594">
            <v>0</v>
          </cell>
          <cell r="AE2594">
            <v>0</v>
          </cell>
          <cell r="AF2594">
            <v>0</v>
          </cell>
          <cell r="AG2594">
            <v>0</v>
          </cell>
          <cell r="AH2594">
            <v>0</v>
          </cell>
        </row>
        <row r="2595">
          <cell r="E2595" t="str">
            <v>569|ExExch|Actual vs Prior</v>
          </cell>
          <cell r="F2595">
            <v>0</v>
          </cell>
          <cell r="G2595">
            <v>0</v>
          </cell>
          <cell r="H2595">
            <v>0</v>
          </cell>
          <cell r="I2595">
            <v>0</v>
          </cell>
          <cell r="J2595">
            <v>0</v>
          </cell>
          <cell r="K2595">
            <v>0</v>
          </cell>
          <cell r="L2595">
            <v>0</v>
          </cell>
          <cell r="M2595">
            <v>0</v>
          </cell>
          <cell r="N2595">
            <v>0</v>
          </cell>
          <cell r="O2595">
            <v>0</v>
          </cell>
          <cell r="P2595">
            <v>0</v>
          </cell>
          <cell r="Q2595">
            <v>0</v>
          </cell>
          <cell r="R2595">
            <v>0</v>
          </cell>
          <cell r="S2595">
            <v>0</v>
          </cell>
          <cell r="T2595">
            <v>0</v>
          </cell>
          <cell r="U2595">
            <v>0</v>
          </cell>
          <cell r="V2595">
            <v>0</v>
          </cell>
          <cell r="W2595">
            <v>0</v>
          </cell>
          <cell r="X2595">
            <v>0</v>
          </cell>
          <cell r="Y2595">
            <v>0</v>
          </cell>
          <cell r="Z2595">
            <v>0</v>
          </cell>
          <cell r="AA2595">
            <v>0</v>
          </cell>
          <cell r="AB2595">
            <v>0</v>
          </cell>
          <cell r="AC2595">
            <v>0</v>
          </cell>
          <cell r="AD2595">
            <v>0</v>
          </cell>
          <cell r="AE2595">
            <v>0</v>
          </cell>
          <cell r="AF2595">
            <v>0</v>
          </cell>
          <cell r="AG2595">
            <v>0</v>
          </cell>
          <cell r="AH2595">
            <v>0</v>
          </cell>
        </row>
        <row r="2596">
          <cell r="E2596" t="str">
            <v>569|ExExch %|Actual vs Prior</v>
          </cell>
          <cell r="F2596">
            <v>0</v>
          </cell>
          <cell r="G2596">
            <v>0</v>
          </cell>
          <cell r="H2596">
            <v>0</v>
          </cell>
          <cell r="I2596">
            <v>0</v>
          </cell>
          <cell r="J2596">
            <v>0</v>
          </cell>
          <cell r="K2596">
            <v>0</v>
          </cell>
          <cell r="L2596">
            <v>0</v>
          </cell>
          <cell r="M2596">
            <v>0</v>
          </cell>
          <cell r="N2596">
            <v>0</v>
          </cell>
          <cell r="O2596">
            <v>0</v>
          </cell>
          <cell r="P2596">
            <v>0</v>
          </cell>
          <cell r="Q2596">
            <v>0</v>
          </cell>
          <cell r="R2596">
            <v>0</v>
          </cell>
          <cell r="S2596">
            <v>0</v>
          </cell>
          <cell r="T2596">
            <v>0</v>
          </cell>
          <cell r="U2596">
            <v>0</v>
          </cell>
          <cell r="V2596">
            <v>0</v>
          </cell>
          <cell r="W2596">
            <v>0</v>
          </cell>
          <cell r="X2596">
            <v>0</v>
          </cell>
          <cell r="Y2596">
            <v>0</v>
          </cell>
          <cell r="Z2596">
            <v>0</v>
          </cell>
          <cell r="AA2596">
            <v>0</v>
          </cell>
          <cell r="AB2596">
            <v>0</v>
          </cell>
          <cell r="AC2596">
            <v>0</v>
          </cell>
          <cell r="AD2596">
            <v>0</v>
          </cell>
          <cell r="AE2596">
            <v>0</v>
          </cell>
          <cell r="AF2596">
            <v>0</v>
          </cell>
          <cell r="AG2596">
            <v>0</v>
          </cell>
          <cell r="AH2596">
            <v>0</v>
          </cell>
        </row>
        <row r="2597">
          <cell r="E2597" t="str">
            <v>569|TVAR|Actual vs Prior</v>
          </cell>
          <cell r="F2597">
            <v>0</v>
          </cell>
          <cell r="G2597">
            <v>0</v>
          </cell>
          <cell r="H2597">
            <v>0</v>
          </cell>
          <cell r="I2597">
            <v>0</v>
          </cell>
          <cell r="J2597">
            <v>0</v>
          </cell>
          <cell r="K2597">
            <v>0</v>
          </cell>
          <cell r="L2597">
            <v>0</v>
          </cell>
          <cell r="M2597">
            <v>0</v>
          </cell>
          <cell r="N2597">
            <v>0</v>
          </cell>
          <cell r="O2597">
            <v>0</v>
          </cell>
          <cell r="P2597">
            <v>0</v>
          </cell>
          <cell r="Q2597">
            <v>0</v>
          </cell>
          <cell r="R2597">
            <v>0</v>
          </cell>
          <cell r="S2597">
            <v>0</v>
          </cell>
          <cell r="T2597">
            <v>0</v>
          </cell>
          <cell r="U2597">
            <v>0</v>
          </cell>
          <cell r="V2597">
            <v>0</v>
          </cell>
          <cell r="W2597">
            <v>0</v>
          </cell>
          <cell r="X2597">
            <v>0</v>
          </cell>
          <cell r="Y2597">
            <v>0</v>
          </cell>
          <cell r="Z2597">
            <v>0</v>
          </cell>
          <cell r="AA2597">
            <v>0</v>
          </cell>
          <cell r="AB2597">
            <v>0</v>
          </cell>
          <cell r="AC2597">
            <v>0</v>
          </cell>
          <cell r="AD2597">
            <v>0</v>
          </cell>
          <cell r="AE2597">
            <v>0</v>
          </cell>
          <cell r="AF2597">
            <v>0</v>
          </cell>
          <cell r="AG2597">
            <v>0</v>
          </cell>
          <cell r="AH2597">
            <v>0</v>
          </cell>
        </row>
        <row r="2598">
          <cell r="E2598" t="str">
            <v>569|TVAR %|Actual vs Prior</v>
          </cell>
          <cell r="F2598">
            <v>0</v>
          </cell>
          <cell r="G2598">
            <v>0</v>
          </cell>
          <cell r="H2598">
            <v>0</v>
          </cell>
          <cell r="I2598">
            <v>0</v>
          </cell>
          <cell r="J2598">
            <v>0</v>
          </cell>
          <cell r="K2598">
            <v>0</v>
          </cell>
          <cell r="L2598">
            <v>0</v>
          </cell>
          <cell r="M2598">
            <v>0</v>
          </cell>
          <cell r="N2598">
            <v>0</v>
          </cell>
          <cell r="O2598">
            <v>0</v>
          </cell>
          <cell r="P2598">
            <v>0</v>
          </cell>
          <cell r="Q2598">
            <v>0</v>
          </cell>
          <cell r="R2598">
            <v>0</v>
          </cell>
          <cell r="S2598">
            <v>0</v>
          </cell>
          <cell r="T2598">
            <v>0</v>
          </cell>
          <cell r="U2598">
            <v>0</v>
          </cell>
          <cell r="V2598">
            <v>0</v>
          </cell>
          <cell r="W2598">
            <v>0</v>
          </cell>
          <cell r="X2598">
            <v>0</v>
          </cell>
          <cell r="Y2598">
            <v>0</v>
          </cell>
          <cell r="Z2598">
            <v>0</v>
          </cell>
          <cell r="AA2598">
            <v>0</v>
          </cell>
          <cell r="AB2598">
            <v>0</v>
          </cell>
          <cell r="AC2598">
            <v>0</v>
          </cell>
          <cell r="AD2598">
            <v>0</v>
          </cell>
          <cell r="AE2598">
            <v>0</v>
          </cell>
          <cell r="AF2598">
            <v>0</v>
          </cell>
          <cell r="AG2598">
            <v>0</v>
          </cell>
          <cell r="AH2598">
            <v>0</v>
          </cell>
        </row>
        <row r="2599">
          <cell r="E2599" t="str">
            <v>570|Actual|Trend</v>
          </cell>
          <cell r="F2599">
            <v>0</v>
          </cell>
          <cell r="G2599">
            <v>0</v>
          </cell>
          <cell r="H2599">
            <v>0</v>
          </cell>
          <cell r="I2599">
            <v>0</v>
          </cell>
          <cell r="J2599">
            <v>0</v>
          </cell>
          <cell r="K2599">
            <v>0</v>
          </cell>
          <cell r="L2599">
            <v>0</v>
          </cell>
          <cell r="M2599">
            <v>0</v>
          </cell>
          <cell r="N2599">
            <v>0</v>
          </cell>
          <cell r="O2599">
            <v>0</v>
          </cell>
          <cell r="P2599">
            <v>0</v>
          </cell>
          <cell r="Q2599">
            <v>0</v>
          </cell>
          <cell r="R2599">
            <v>0</v>
          </cell>
          <cell r="S2599">
            <v>0</v>
          </cell>
          <cell r="T2599">
            <v>0</v>
          </cell>
          <cell r="U2599">
            <v>0</v>
          </cell>
          <cell r="V2599">
            <v>0</v>
          </cell>
          <cell r="W2599">
            <v>0</v>
          </cell>
          <cell r="X2599">
            <v>0</v>
          </cell>
          <cell r="Y2599">
            <v>0</v>
          </cell>
          <cell r="Z2599">
            <v>0</v>
          </cell>
          <cell r="AA2599">
            <v>0</v>
          </cell>
          <cell r="AB2599">
            <v>0</v>
          </cell>
          <cell r="AC2599">
            <v>0</v>
          </cell>
          <cell r="AD2599">
            <v>0</v>
          </cell>
          <cell r="AE2599">
            <v>0</v>
          </cell>
          <cell r="AF2599">
            <v>0</v>
          </cell>
          <cell r="AG2599">
            <v>0</v>
          </cell>
          <cell r="AH2599">
            <v>0</v>
          </cell>
        </row>
        <row r="2600">
          <cell r="E2600" t="str">
            <v>570|Plan|Trend</v>
          </cell>
          <cell r="F2600">
            <v>0</v>
          </cell>
          <cell r="G2600">
            <v>0</v>
          </cell>
          <cell r="H2600">
            <v>0</v>
          </cell>
          <cell r="I2600">
            <v>0</v>
          </cell>
          <cell r="J2600">
            <v>0</v>
          </cell>
          <cell r="K2600">
            <v>0</v>
          </cell>
          <cell r="L2600">
            <v>0</v>
          </cell>
          <cell r="M2600">
            <v>0</v>
          </cell>
          <cell r="N2600">
            <v>0</v>
          </cell>
          <cell r="O2600">
            <v>0</v>
          </cell>
          <cell r="P2600">
            <v>0</v>
          </cell>
          <cell r="Q2600">
            <v>0</v>
          </cell>
          <cell r="R2600">
            <v>0</v>
          </cell>
          <cell r="S2600">
            <v>0</v>
          </cell>
          <cell r="T2600">
            <v>0</v>
          </cell>
          <cell r="U2600">
            <v>0</v>
          </cell>
          <cell r="V2600">
            <v>0</v>
          </cell>
          <cell r="W2600">
            <v>0</v>
          </cell>
          <cell r="X2600">
            <v>0</v>
          </cell>
          <cell r="Y2600">
            <v>0</v>
          </cell>
          <cell r="Z2600">
            <v>0</v>
          </cell>
          <cell r="AA2600">
            <v>0</v>
          </cell>
          <cell r="AB2600">
            <v>0</v>
          </cell>
          <cell r="AC2600">
            <v>0</v>
          </cell>
          <cell r="AD2600">
            <v>0</v>
          </cell>
          <cell r="AE2600">
            <v>0</v>
          </cell>
          <cell r="AF2600">
            <v>0</v>
          </cell>
          <cell r="AG2600">
            <v>0</v>
          </cell>
          <cell r="AH2600">
            <v>0</v>
          </cell>
        </row>
        <row r="2601">
          <cell r="E2601" t="str">
            <v>570|FORECAST|Trend</v>
          </cell>
          <cell r="F2601">
            <v>0</v>
          </cell>
          <cell r="G2601">
            <v>0</v>
          </cell>
          <cell r="H2601">
            <v>0</v>
          </cell>
          <cell r="I2601">
            <v>0</v>
          </cell>
          <cell r="J2601">
            <v>0</v>
          </cell>
          <cell r="K2601">
            <v>0</v>
          </cell>
          <cell r="L2601">
            <v>0</v>
          </cell>
          <cell r="M2601">
            <v>0</v>
          </cell>
          <cell r="N2601">
            <v>0</v>
          </cell>
          <cell r="O2601">
            <v>0</v>
          </cell>
          <cell r="P2601">
            <v>0</v>
          </cell>
          <cell r="Q2601">
            <v>0</v>
          </cell>
          <cell r="R2601">
            <v>0</v>
          </cell>
          <cell r="S2601">
            <v>0</v>
          </cell>
          <cell r="T2601">
            <v>0</v>
          </cell>
          <cell r="U2601">
            <v>0</v>
          </cell>
          <cell r="V2601">
            <v>0</v>
          </cell>
          <cell r="W2601">
            <v>0</v>
          </cell>
          <cell r="X2601">
            <v>0</v>
          </cell>
          <cell r="Y2601">
            <v>0</v>
          </cell>
          <cell r="Z2601">
            <v>0</v>
          </cell>
          <cell r="AA2601">
            <v>0</v>
          </cell>
          <cell r="AB2601">
            <v>0</v>
          </cell>
          <cell r="AC2601">
            <v>0</v>
          </cell>
          <cell r="AD2601">
            <v>0</v>
          </cell>
          <cell r="AE2601">
            <v>0</v>
          </cell>
          <cell r="AF2601">
            <v>0</v>
          </cell>
          <cell r="AG2601">
            <v>0</v>
          </cell>
          <cell r="AH2601">
            <v>0</v>
          </cell>
        </row>
        <row r="2602">
          <cell r="E2602" t="str">
            <v>570|Prior|Trend</v>
          </cell>
          <cell r="F2602">
            <v>0</v>
          </cell>
          <cell r="G2602">
            <v>0</v>
          </cell>
          <cell r="H2602">
            <v>0</v>
          </cell>
          <cell r="I2602">
            <v>0</v>
          </cell>
          <cell r="J2602">
            <v>0</v>
          </cell>
          <cell r="K2602">
            <v>0</v>
          </cell>
          <cell r="L2602">
            <v>0</v>
          </cell>
          <cell r="M2602">
            <v>0</v>
          </cell>
          <cell r="N2602">
            <v>0</v>
          </cell>
          <cell r="O2602">
            <v>0</v>
          </cell>
          <cell r="P2602">
            <v>0</v>
          </cell>
          <cell r="Q2602">
            <v>0</v>
          </cell>
          <cell r="R2602">
            <v>0</v>
          </cell>
          <cell r="S2602">
            <v>0</v>
          </cell>
          <cell r="T2602">
            <v>0</v>
          </cell>
          <cell r="U2602">
            <v>0</v>
          </cell>
          <cell r="V2602">
            <v>0</v>
          </cell>
          <cell r="W2602">
            <v>0</v>
          </cell>
          <cell r="X2602">
            <v>0</v>
          </cell>
          <cell r="Y2602">
            <v>0</v>
          </cell>
          <cell r="Z2602">
            <v>0</v>
          </cell>
          <cell r="AA2602">
            <v>0</v>
          </cell>
          <cell r="AB2602">
            <v>0</v>
          </cell>
          <cell r="AC2602">
            <v>0</v>
          </cell>
          <cell r="AD2602">
            <v>0</v>
          </cell>
          <cell r="AE2602">
            <v>0</v>
          </cell>
          <cell r="AF2602">
            <v>0</v>
          </cell>
          <cell r="AG2602">
            <v>0</v>
          </cell>
          <cell r="AH2602">
            <v>0</v>
          </cell>
        </row>
        <row r="2603">
          <cell r="E2603" t="str">
            <v>570|TVAR|Actual vs Plan</v>
          </cell>
          <cell r="F2603">
            <v>0</v>
          </cell>
          <cell r="G2603">
            <v>0</v>
          </cell>
          <cell r="H2603">
            <v>0</v>
          </cell>
          <cell r="I2603">
            <v>0</v>
          </cell>
          <cell r="J2603">
            <v>0</v>
          </cell>
          <cell r="K2603">
            <v>0</v>
          </cell>
          <cell r="L2603">
            <v>0</v>
          </cell>
          <cell r="M2603">
            <v>0</v>
          </cell>
          <cell r="N2603">
            <v>0</v>
          </cell>
          <cell r="O2603">
            <v>0</v>
          </cell>
          <cell r="P2603">
            <v>0</v>
          </cell>
          <cell r="Q2603">
            <v>0</v>
          </cell>
          <cell r="R2603">
            <v>0</v>
          </cell>
          <cell r="S2603">
            <v>0</v>
          </cell>
          <cell r="T2603">
            <v>0</v>
          </cell>
          <cell r="U2603">
            <v>0</v>
          </cell>
          <cell r="V2603">
            <v>0</v>
          </cell>
          <cell r="W2603">
            <v>0</v>
          </cell>
          <cell r="X2603">
            <v>0</v>
          </cell>
          <cell r="Y2603">
            <v>0</v>
          </cell>
          <cell r="Z2603">
            <v>0</v>
          </cell>
          <cell r="AA2603">
            <v>0</v>
          </cell>
          <cell r="AB2603">
            <v>0</v>
          </cell>
          <cell r="AC2603">
            <v>0</v>
          </cell>
          <cell r="AD2603">
            <v>0</v>
          </cell>
          <cell r="AE2603">
            <v>0</v>
          </cell>
          <cell r="AF2603">
            <v>0</v>
          </cell>
          <cell r="AG2603">
            <v>0</v>
          </cell>
          <cell r="AH2603">
            <v>0</v>
          </cell>
        </row>
        <row r="2604">
          <cell r="E2604" t="str">
            <v>570|TVAR %|Actual vs Plan</v>
          </cell>
          <cell r="F2604">
            <v>0</v>
          </cell>
          <cell r="G2604">
            <v>0</v>
          </cell>
          <cell r="H2604">
            <v>0</v>
          </cell>
          <cell r="I2604">
            <v>0</v>
          </cell>
          <cell r="J2604">
            <v>0</v>
          </cell>
          <cell r="K2604">
            <v>0</v>
          </cell>
          <cell r="L2604">
            <v>0</v>
          </cell>
          <cell r="M2604">
            <v>0</v>
          </cell>
          <cell r="N2604">
            <v>0</v>
          </cell>
          <cell r="O2604">
            <v>0</v>
          </cell>
          <cell r="P2604">
            <v>0</v>
          </cell>
          <cell r="Q2604">
            <v>0</v>
          </cell>
          <cell r="R2604">
            <v>0</v>
          </cell>
          <cell r="S2604">
            <v>0</v>
          </cell>
          <cell r="T2604">
            <v>0</v>
          </cell>
          <cell r="U2604">
            <v>0</v>
          </cell>
          <cell r="V2604">
            <v>0</v>
          </cell>
          <cell r="W2604">
            <v>0</v>
          </cell>
          <cell r="X2604">
            <v>0</v>
          </cell>
          <cell r="Y2604">
            <v>0</v>
          </cell>
          <cell r="Z2604">
            <v>0</v>
          </cell>
          <cell r="AA2604">
            <v>0</v>
          </cell>
          <cell r="AB2604">
            <v>0</v>
          </cell>
          <cell r="AC2604">
            <v>0</v>
          </cell>
          <cell r="AD2604">
            <v>0</v>
          </cell>
          <cell r="AE2604">
            <v>0</v>
          </cell>
          <cell r="AF2604">
            <v>0</v>
          </cell>
          <cell r="AG2604">
            <v>0</v>
          </cell>
          <cell r="AH2604">
            <v>0</v>
          </cell>
        </row>
        <row r="2605">
          <cell r="E2605" t="str">
            <v>570|DTE|Actual vs Plan</v>
          </cell>
          <cell r="F2605">
            <v>0</v>
          </cell>
          <cell r="G2605">
            <v>0</v>
          </cell>
          <cell r="H2605">
            <v>0</v>
          </cell>
          <cell r="I2605">
            <v>0</v>
          </cell>
          <cell r="J2605">
            <v>0</v>
          </cell>
          <cell r="K2605">
            <v>0</v>
          </cell>
          <cell r="L2605">
            <v>0</v>
          </cell>
          <cell r="M2605">
            <v>0</v>
          </cell>
          <cell r="N2605">
            <v>0</v>
          </cell>
          <cell r="O2605">
            <v>0</v>
          </cell>
          <cell r="P2605">
            <v>0</v>
          </cell>
          <cell r="Q2605">
            <v>0</v>
          </cell>
          <cell r="R2605">
            <v>0</v>
          </cell>
          <cell r="S2605">
            <v>0</v>
          </cell>
          <cell r="T2605">
            <v>0</v>
          </cell>
          <cell r="U2605">
            <v>0</v>
          </cell>
          <cell r="V2605">
            <v>0</v>
          </cell>
          <cell r="W2605">
            <v>0</v>
          </cell>
          <cell r="X2605">
            <v>0</v>
          </cell>
          <cell r="Y2605">
            <v>0</v>
          </cell>
          <cell r="Z2605">
            <v>0</v>
          </cell>
          <cell r="AA2605">
            <v>0</v>
          </cell>
          <cell r="AB2605">
            <v>0</v>
          </cell>
          <cell r="AC2605">
            <v>0</v>
          </cell>
          <cell r="AD2605">
            <v>0</v>
          </cell>
          <cell r="AE2605">
            <v>0</v>
          </cell>
          <cell r="AF2605">
            <v>0</v>
          </cell>
          <cell r="AG2605">
            <v>0</v>
          </cell>
          <cell r="AH2605">
            <v>0</v>
          </cell>
        </row>
        <row r="2606">
          <cell r="E2606" t="str">
            <v>570|DTE %|Actual vs Plan</v>
          </cell>
          <cell r="F2606">
            <v>0</v>
          </cell>
          <cell r="G2606">
            <v>0</v>
          </cell>
          <cell r="H2606">
            <v>0</v>
          </cell>
          <cell r="I2606">
            <v>0</v>
          </cell>
          <cell r="J2606">
            <v>0</v>
          </cell>
          <cell r="K2606">
            <v>0</v>
          </cell>
          <cell r="L2606">
            <v>0</v>
          </cell>
          <cell r="M2606">
            <v>0</v>
          </cell>
          <cell r="N2606">
            <v>0</v>
          </cell>
          <cell r="O2606">
            <v>0</v>
          </cell>
          <cell r="P2606">
            <v>0</v>
          </cell>
          <cell r="Q2606">
            <v>0</v>
          </cell>
          <cell r="R2606">
            <v>0</v>
          </cell>
          <cell r="S2606">
            <v>0</v>
          </cell>
          <cell r="T2606">
            <v>0</v>
          </cell>
          <cell r="U2606">
            <v>0</v>
          </cell>
          <cell r="V2606">
            <v>0</v>
          </cell>
          <cell r="W2606">
            <v>0</v>
          </cell>
          <cell r="X2606">
            <v>0</v>
          </cell>
          <cell r="Y2606">
            <v>0</v>
          </cell>
          <cell r="Z2606">
            <v>0</v>
          </cell>
          <cell r="AA2606">
            <v>0</v>
          </cell>
          <cell r="AB2606">
            <v>0</v>
          </cell>
          <cell r="AC2606">
            <v>0</v>
          </cell>
          <cell r="AD2606">
            <v>0</v>
          </cell>
          <cell r="AE2606">
            <v>0</v>
          </cell>
          <cell r="AF2606">
            <v>0</v>
          </cell>
          <cell r="AG2606">
            <v>0</v>
          </cell>
          <cell r="AH2606">
            <v>0</v>
          </cell>
        </row>
        <row r="2607">
          <cell r="E2607" t="str">
            <v>570|ExExch|Actual vs Plan</v>
          </cell>
          <cell r="F2607">
            <v>0</v>
          </cell>
          <cell r="G2607">
            <v>0</v>
          </cell>
          <cell r="H2607">
            <v>0</v>
          </cell>
          <cell r="I2607">
            <v>0</v>
          </cell>
          <cell r="J2607">
            <v>0</v>
          </cell>
          <cell r="K2607">
            <v>0</v>
          </cell>
          <cell r="L2607">
            <v>0</v>
          </cell>
          <cell r="M2607">
            <v>0</v>
          </cell>
          <cell r="N2607">
            <v>0</v>
          </cell>
          <cell r="O2607">
            <v>0</v>
          </cell>
          <cell r="P2607">
            <v>0</v>
          </cell>
          <cell r="Q2607">
            <v>0</v>
          </cell>
          <cell r="R2607">
            <v>0</v>
          </cell>
          <cell r="S2607">
            <v>0</v>
          </cell>
          <cell r="T2607">
            <v>0</v>
          </cell>
          <cell r="U2607">
            <v>0</v>
          </cell>
          <cell r="V2607">
            <v>0</v>
          </cell>
          <cell r="W2607">
            <v>0</v>
          </cell>
          <cell r="X2607">
            <v>0</v>
          </cell>
          <cell r="Y2607">
            <v>0</v>
          </cell>
          <cell r="Z2607">
            <v>0</v>
          </cell>
          <cell r="AA2607">
            <v>0</v>
          </cell>
          <cell r="AB2607">
            <v>0</v>
          </cell>
          <cell r="AC2607">
            <v>0</v>
          </cell>
          <cell r="AD2607">
            <v>0</v>
          </cell>
          <cell r="AE2607">
            <v>0</v>
          </cell>
          <cell r="AF2607">
            <v>0</v>
          </cell>
          <cell r="AG2607">
            <v>0</v>
          </cell>
          <cell r="AH2607">
            <v>0</v>
          </cell>
        </row>
        <row r="2608">
          <cell r="E2608" t="str">
            <v>570|ExExch %|Actual vs Plan</v>
          </cell>
          <cell r="F2608">
            <v>0</v>
          </cell>
          <cell r="G2608">
            <v>0</v>
          </cell>
          <cell r="H2608">
            <v>0</v>
          </cell>
          <cell r="I2608">
            <v>0</v>
          </cell>
          <cell r="J2608">
            <v>0</v>
          </cell>
          <cell r="K2608">
            <v>0</v>
          </cell>
          <cell r="L2608">
            <v>0</v>
          </cell>
          <cell r="M2608">
            <v>0</v>
          </cell>
          <cell r="N2608">
            <v>0</v>
          </cell>
          <cell r="O2608">
            <v>0</v>
          </cell>
          <cell r="P2608">
            <v>0</v>
          </cell>
          <cell r="Q2608">
            <v>0</v>
          </cell>
          <cell r="R2608">
            <v>0</v>
          </cell>
          <cell r="S2608">
            <v>0</v>
          </cell>
          <cell r="T2608">
            <v>0</v>
          </cell>
          <cell r="U2608">
            <v>0</v>
          </cell>
          <cell r="V2608">
            <v>0</v>
          </cell>
          <cell r="W2608">
            <v>0</v>
          </cell>
          <cell r="X2608">
            <v>0</v>
          </cell>
          <cell r="Y2608">
            <v>0</v>
          </cell>
          <cell r="Z2608">
            <v>0</v>
          </cell>
          <cell r="AA2608">
            <v>0</v>
          </cell>
          <cell r="AB2608">
            <v>0</v>
          </cell>
          <cell r="AC2608">
            <v>0</v>
          </cell>
          <cell r="AD2608">
            <v>0</v>
          </cell>
          <cell r="AE2608">
            <v>0</v>
          </cell>
          <cell r="AF2608">
            <v>0</v>
          </cell>
          <cell r="AG2608">
            <v>0</v>
          </cell>
          <cell r="AH2608">
            <v>0</v>
          </cell>
        </row>
        <row r="2609">
          <cell r="E2609" t="str">
            <v>570|Plan Next|Trend</v>
          </cell>
          <cell r="F2609">
            <v>0</v>
          </cell>
          <cell r="G2609">
            <v>0</v>
          </cell>
          <cell r="H2609">
            <v>0</v>
          </cell>
          <cell r="I2609">
            <v>0</v>
          </cell>
          <cell r="J2609">
            <v>0</v>
          </cell>
          <cell r="K2609">
            <v>0</v>
          </cell>
          <cell r="L2609">
            <v>0</v>
          </cell>
          <cell r="M2609">
            <v>0</v>
          </cell>
          <cell r="N2609">
            <v>0</v>
          </cell>
          <cell r="O2609">
            <v>0</v>
          </cell>
          <cell r="P2609">
            <v>0</v>
          </cell>
          <cell r="Q2609">
            <v>0</v>
          </cell>
          <cell r="R2609">
            <v>0</v>
          </cell>
          <cell r="S2609">
            <v>0</v>
          </cell>
          <cell r="T2609">
            <v>0</v>
          </cell>
          <cell r="U2609">
            <v>0</v>
          </cell>
          <cell r="V2609">
            <v>0</v>
          </cell>
          <cell r="W2609">
            <v>0</v>
          </cell>
          <cell r="X2609">
            <v>0</v>
          </cell>
          <cell r="Y2609">
            <v>0</v>
          </cell>
          <cell r="Z2609">
            <v>0</v>
          </cell>
          <cell r="AA2609">
            <v>0</v>
          </cell>
          <cell r="AB2609">
            <v>0</v>
          </cell>
          <cell r="AC2609">
            <v>0</v>
          </cell>
          <cell r="AD2609">
            <v>0</v>
          </cell>
          <cell r="AE2609">
            <v>0</v>
          </cell>
          <cell r="AF2609">
            <v>0</v>
          </cell>
          <cell r="AG2609">
            <v>0</v>
          </cell>
          <cell r="AH2609">
            <v>0</v>
          </cell>
        </row>
        <row r="2610">
          <cell r="E2610" t="str">
            <v>570|DTE|Actual vs Prior</v>
          </cell>
          <cell r="F2610">
            <v>0</v>
          </cell>
          <cell r="G2610">
            <v>0</v>
          </cell>
          <cell r="H2610">
            <v>0</v>
          </cell>
          <cell r="I2610">
            <v>0</v>
          </cell>
          <cell r="J2610">
            <v>0</v>
          </cell>
          <cell r="K2610">
            <v>0</v>
          </cell>
          <cell r="L2610">
            <v>0</v>
          </cell>
          <cell r="M2610">
            <v>0</v>
          </cell>
          <cell r="N2610">
            <v>0</v>
          </cell>
          <cell r="O2610">
            <v>0</v>
          </cell>
          <cell r="P2610">
            <v>0</v>
          </cell>
          <cell r="Q2610">
            <v>0</v>
          </cell>
          <cell r="R2610">
            <v>0</v>
          </cell>
          <cell r="S2610">
            <v>0</v>
          </cell>
          <cell r="T2610">
            <v>0</v>
          </cell>
          <cell r="U2610">
            <v>0</v>
          </cell>
          <cell r="V2610">
            <v>0</v>
          </cell>
          <cell r="W2610">
            <v>0</v>
          </cell>
          <cell r="X2610">
            <v>0</v>
          </cell>
          <cell r="Y2610">
            <v>0</v>
          </cell>
          <cell r="Z2610">
            <v>0</v>
          </cell>
          <cell r="AA2610">
            <v>0</v>
          </cell>
          <cell r="AB2610">
            <v>0</v>
          </cell>
          <cell r="AC2610">
            <v>0</v>
          </cell>
          <cell r="AD2610">
            <v>0</v>
          </cell>
          <cell r="AE2610">
            <v>0</v>
          </cell>
          <cell r="AF2610">
            <v>0</v>
          </cell>
          <cell r="AG2610">
            <v>0</v>
          </cell>
          <cell r="AH2610">
            <v>0</v>
          </cell>
        </row>
        <row r="2611">
          <cell r="E2611" t="str">
            <v>570|DTE %|Actual vs Prior</v>
          </cell>
          <cell r="F2611">
            <v>0</v>
          </cell>
          <cell r="G2611">
            <v>0</v>
          </cell>
          <cell r="H2611">
            <v>0</v>
          </cell>
          <cell r="I2611">
            <v>0</v>
          </cell>
          <cell r="J2611">
            <v>0</v>
          </cell>
          <cell r="K2611">
            <v>0</v>
          </cell>
          <cell r="L2611">
            <v>0</v>
          </cell>
          <cell r="M2611">
            <v>0</v>
          </cell>
          <cell r="N2611">
            <v>0</v>
          </cell>
          <cell r="O2611">
            <v>0</v>
          </cell>
          <cell r="P2611">
            <v>0</v>
          </cell>
          <cell r="Q2611">
            <v>0</v>
          </cell>
          <cell r="R2611">
            <v>0</v>
          </cell>
          <cell r="S2611">
            <v>0</v>
          </cell>
          <cell r="T2611">
            <v>0</v>
          </cell>
          <cell r="U2611">
            <v>0</v>
          </cell>
          <cell r="V2611">
            <v>0</v>
          </cell>
          <cell r="W2611">
            <v>0</v>
          </cell>
          <cell r="X2611">
            <v>0</v>
          </cell>
          <cell r="Y2611">
            <v>0</v>
          </cell>
          <cell r="Z2611">
            <v>0</v>
          </cell>
          <cell r="AA2611">
            <v>0</v>
          </cell>
          <cell r="AB2611">
            <v>0</v>
          </cell>
          <cell r="AC2611">
            <v>0</v>
          </cell>
          <cell r="AD2611">
            <v>0</v>
          </cell>
          <cell r="AE2611">
            <v>0</v>
          </cell>
          <cell r="AF2611">
            <v>0</v>
          </cell>
          <cell r="AG2611">
            <v>0</v>
          </cell>
          <cell r="AH2611">
            <v>0</v>
          </cell>
        </row>
        <row r="2612">
          <cell r="E2612" t="str">
            <v>570|ExExch|Actual vs Prior</v>
          </cell>
          <cell r="F2612">
            <v>0</v>
          </cell>
          <cell r="G2612">
            <v>0</v>
          </cell>
          <cell r="H2612">
            <v>0</v>
          </cell>
          <cell r="I2612">
            <v>0</v>
          </cell>
          <cell r="J2612">
            <v>0</v>
          </cell>
          <cell r="K2612">
            <v>0</v>
          </cell>
          <cell r="L2612">
            <v>0</v>
          </cell>
          <cell r="M2612">
            <v>0</v>
          </cell>
          <cell r="N2612">
            <v>0</v>
          </cell>
          <cell r="O2612">
            <v>0</v>
          </cell>
          <cell r="P2612">
            <v>0</v>
          </cell>
          <cell r="Q2612">
            <v>0</v>
          </cell>
          <cell r="R2612">
            <v>0</v>
          </cell>
          <cell r="S2612">
            <v>0</v>
          </cell>
          <cell r="T2612">
            <v>0</v>
          </cell>
          <cell r="U2612">
            <v>0</v>
          </cell>
          <cell r="V2612">
            <v>0</v>
          </cell>
          <cell r="W2612">
            <v>0</v>
          </cell>
          <cell r="X2612">
            <v>0</v>
          </cell>
          <cell r="Y2612">
            <v>0</v>
          </cell>
          <cell r="Z2612">
            <v>0</v>
          </cell>
          <cell r="AA2612">
            <v>0</v>
          </cell>
          <cell r="AB2612">
            <v>0</v>
          </cell>
          <cell r="AC2612">
            <v>0</v>
          </cell>
          <cell r="AD2612">
            <v>0</v>
          </cell>
          <cell r="AE2612">
            <v>0</v>
          </cell>
          <cell r="AF2612">
            <v>0</v>
          </cell>
          <cell r="AG2612">
            <v>0</v>
          </cell>
          <cell r="AH2612">
            <v>0</v>
          </cell>
        </row>
        <row r="2613">
          <cell r="E2613" t="str">
            <v>570|ExExch %|Actual vs Prior</v>
          </cell>
          <cell r="F2613">
            <v>0</v>
          </cell>
          <cell r="G2613">
            <v>0</v>
          </cell>
          <cell r="H2613">
            <v>0</v>
          </cell>
          <cell r="I2613">
            <v>0</v>
          </cell>
          <cell r="J2613">
            <v>0</v>
          </cell>
          <cell r="K2613">
            <v>0</v>
          </cell>
          <cell r="L2613">
            <v>0</v>
          </cell>
          <cell r="M2613">
            <v>0</v>
          </cell>
          <cell r="N2613">
            <v>0</v>
          </cell>
          <cell r="O2613">
            <v>0</v>
          </cell>
          <cell r="P2613">
            <v>0</v>
          </cell>
          <cell r="Q2613">
            <v>0</v>
          </cell>
          <cell r="R2613">
            <v>0</v>
          </cell>
          <cell r="S2613">
            <v>0</v>
          </cell>
          <cell r="T2613">
            <v>0</v>
          </cell>
          <cell r="U2613">
            <v>0</v>
          </cell>
          <cell r="V2613">
            <v>0</v>
          </cell>
          <cell r="W2613">
            <v>0</v>
          </cell>
          <cell r="X2613">
            <v>0</v>
          </cell>
          <cell r="Y2613">
            <v>0</v>
          </cell>
          <cell r="Z2613">
            <v>0</v>
          </cell>
          <cell r="AA2613">
            <v>0</v>
          </cell>
          <cell r="AB2613">
            <v>0</v>
          </cell>
          <cell r="AC2613">
            <v>0</v>
          </cell>
          <cell r="AD2613">
            <v>0</v>
          </cell>
          <cell r="AE2613">
            <v>0</v>
          </cell>
          <cell r="AF2613">
            <v>0</v>
          </cell>
          <cell r="AG2613">
            <v>0</v>
          </cell>
          <cell r="AH2613">
            <v>0</v>
          </cell>
        </row>
        <row r="2614">
          <cell r="E2614" t="str">
            <v>570|TVAR|Actual vs Prior</v>
          </cell>
          <cell r="F2614">
            <v>0</v>
          </cell>
          <cell r="G2614">
            <v>0</v>
          </cell>
          <cell r="H2614">
            <v>0</v>
          </cell>
          <cell r="I2614">
            <v>0</v>
          </cell>
          <cell r="J2614">
            <v>0</v>
          </cell>
          <cell r="K2614">
            <v>0</v>
          </cell>
          <cell r="L2614">
            <v>0</v>
          </cell>
          <cell r="M2614">
            <v>0</v>
          </cell>
          <cell r="N2614">
            <v>0</v>
          </cell>
          <cell r="O2614">
            <v>0</v>
          </cell>
          <cell r="P2614">
            <v>0</v>
          </cell>
          <cell r="Q2614">
            <v>0</v>
          </cell>
          <cell r="R2614">
            <v>0</v>
          </cell>
          <cell r="S2614">
            <v>0</v>
          </cell>
          <cell r="T2614">
            <v>0</v>
          </cell>
          <cell r="U2614">
            <v>0</v>
          </cell>
          <cell r="V2614">
            <v>0</v>
          </cell>
          <cell r="W2614">
            <v>0</v>
          </cell>
          <cell r="X2614">
            <v>0</v>
          </cell>
          <cell r="Y2614">
            <v>0</v>
          </cell>
          <cell r="Z2614">
            <v>0</v>
          </cell>
          <cell r="AA2614">
            <v>0</v>
          </cell>
          <cell r="AB2614">
            <v>0</v>
          </cell>
          <cell r="AC2614">
            <v>0</v>
          </cell>
          <cell r="AD2614">
            <v>0</v>
          </cell>
          <cell r="AE2614">
            <v>0</v>
          </cell>
          <cell r="AF2614">
            <v>0</v>
          </cell>
          <cell r="AG2614">
            <v>0</v>
          </cell>
          <cell r="AH2614">
            <v>0</v>
          </cell>
        </row>
        <row r="2615">
          <cell r="E2615" t="str">
            <v>570|TVAR %|Actual vs Prior</v>
          </cell>
          <cell r="F2615">
            <v>0</v>
          </cell>
          <cell r="G2615">
            <v>0</v>
          </cell>
          <cell r="H2615">
            <v>0</v>
          </cell>
          <cell r="I2615">
            <v>0</v>
          </cell>
          <cell r="J2615">
            <v>0</v>
          </cell>
          <cell r="K2615">
            <v>0</v>
          </cell>
          <cell r="L2615">
            <v>0</v>
          </cell>
          <cell r="M2615">
            <v>0</v>
          </cell>
          <cell r="N2615">
            <v>0</v>
          </cell>
          <cell r="O2615">
            <v>0</v>
          </cell>
          <cell r="P2615">
            <v>0</v>
          </cell>
          <cell r="Q2615">
            <v>0</v>
          </cell>
          <cell r="R2615">
            <v>0</v>
          </cell>
          <cell r="S2615">
            <v>0</v>
          </cell>
          <cell r="T2615">
            <v>0</v>
          </cell>
          <cell r="U2615">
            <v>0</v>
          </cell>
          <cell r="V2615">
            <v>0</v>
          </cell>
          <cell r="W2615">
            <v>0</v>
          </cell>
          <cell r="X2615">
            <v>0</v>
          </cell>
          <cell r="Y2615">
            <v>0</v>
          </cell>
          <cell r="Z2615">
            <v>0</v>
          </cell>
          <cell r="AA2615">
            <v>0</v>
          </cell>
          <cell r="AB2615">
            <v>0</v>
          </cell>
          <cell r="AC2615">
            <v>0</v>
          </cell>
          <cell r="AD2615">
            <v>0</v>
          </cell>
          <cell r="AE2615">
            <v>0</v>
          </cell>
          <cell r="AF2615">
            <v>0</v>
          </cell>
          <cell r="AG2615">
            <v>0</v>
          </cell>
          <cell r="AH2615">
            <v>0</v>
          </cell>
        </row>
        <row r="2616">
          <cell r="E2616" t="str">
            <v>571|Actual|Trend</v>
          </cell>
          <cell r="F2616">
            <v>0</v>
          </cell>
          <cell r="G2616">
            <v>0</v>
          </cell>
          <cell r="H2616">
            <v>0</v>
          </cell>
          <cell r="I2616">
            <v>0</v>
          </cell>
          <cell r="J2616">
            <v>0</v>
          </cell>
          <cell r="K2616">
            <v>0</v>
          </cell>
          <cell r="L2616">
            <v>0</v>
          </cell>
          <cell r="M2616">
            <v>0</v>
          </cell>
          <cell r="N2616">
            <v>0</v>
          </cell>
          <cell r="O2616">
            <v>0</v>
          </cell>
          <cell r="P2616">
            <v>0</v>
          </cell>
          <cell r="Q2616">
            <v>0</v>
          </cell>
          <cell r="R2616">
            <v>0</v>
          </cell>
          <cell r="S2616">
            <v>0</v>
          </cell>
          <cell r="T2616">
            <v>0</v>
          </cell>
          <cell r="U2616">
            <v>0</v>
          </cell>
          <cell r="V2616">
            <v>0</v>
          </cell>
          <cell r="W2616">
            <v>0</v>
          </cell>
          <cell r="X2616">
            <v>0</v>
          </cell>
          <cell r="Y2616">
            <v>0</v>
          </cell>
          <cell r="Z2616">
            <v>0</v>
          </cell>
          <cell r="AA2616">
            <v>0</v>
          </cell>
          <cell r="AB2616">
            <v>0</v>
          </cell>
          <cell r="AC2616">
            <v>0</v>
          </cell>
          <cell r="AD2616">
            <v>0</v>
          </cell>
          <cell r="AE2616">
            <v>0</v>
          </cell>
          <cell r="AF2616">
            <v>0</v>
          </cell>
          <cell r="AG2616">
            <v>0</v>
          </cell>
          <cell r="AH2616">
            <v>0</v>
          </cell>
        </row>
        <row r="2617">
          <cell r="E2617" t="str">
            <v>571|Plan|Trend</v>
          </cell>
          <cell r="F2617">
            <v>0</v>
          </cell>
          <cell r="G2617">
            <v>0</v>
          </cell>
          <cell r="H2617">
            <v>0</v>
          </cell>
          <cell r="I2617">
            <v>0</v>
          </cell>
          <cell r="J2617">
            <v>0</v>
          </cell>
          <cell r="K2617">
            <v>0</v>
          </cell>
          <cell r="L2617">
            <v>0</v>
          </cell>
          <cell r="M2617">
            <v>0</v>
          </cell>
          <cell r="N2617">
            <v>0</v>
          </cell>
          <cell r="O2617">
            <v>0</v>
          </cell>
          <cell r="P2617">
            <v>0</v>
          </cell>
          <cell r="Q2617">
            <v>0</v>
          </cell>
          <cell r="R2617">
            <v>0</v>
          </cell>
          <cell r="S2617">
            <v>0</v>
          </cell>
          <cell r="T2617">
            <v>0</v>
          </cell>
          <cell r="U2617">
            <v>0</v>
          </cell>
          <cell r="V2617">
            <v>0</v>
          </cell>
          <cell r="W2617">
            <v>0</v>
          </cell>
          <cell r="X2617">
            <v>0</v>
          </cell>
          <cell r="Y2617">
            <v>0</v>
          </cell>
          <cell r="Z2617">
            <v>0</v>
          </cell>
          <cell r="AA2617">
            <v>0</v>
          </cell>
          <cell r="AB2617">
            <v>0</v>
          </cell>
          <cell r="AC2617">
            <v>0</v>
          </cell>
          <cell r="AD2617">
            <v>0</v>
          </cell>
          <cell r="AE2617">
            <v>0</v>
          </cell>
          <cell r="AF2617">
            <v>0</v>
          </cell>
          <cell r="AG2617">
            <v>0</v>
          </cell>
          <cell r="AH2617">
            <v>0</v>
          </cell>
        </row>
        <row r="2618">
          <cell r="E2618" t="str">
            <v>571|FORECAST|Trend</v>
          </cell>
          <cell r="F2618">
            <v>0</v>
          </cell>
          <cell r="G2618">
            <v>0</v>
          </cell>
          <cell r="H2618">
            <v>0</v>
          </cell>
          <cell r="I2618">
            <v>0</v>
          </cell>
          <cell r="J2618">
            <v>0</v>
          </cell>
          <cell r="K2618">
            <v>0</v>
          </cell>
          <cell r="L2618">
            <v>0</v>
          </cell>
          <cell r="M2618">
            <v>0</v>
          </cell>
          <cell r="N2618">
            <v>0</v>
          </cell>
          <cell r="O2618">
            <v>0</v>
          </cell>
          <cell r="P2618">
            <v>0</v>
          </cell>
          <cell r="Q2618">
            <v>0</v>
          </cell>
          <cell r="R2618">
            <v>0</v>
          </cell>
          <cell r="S2618">
            <v>0</v>
          </cell>
          <cell r="T2618">
            <v>0</v>
          </cell>
          <cell r="U2618">
            <v>0</v>
          </cell>
          <cell r="V2618">
            <v>0</v>
          </cell>
          <cell r="W2618">
            <v>0</v>
          </cell>
          <cell r="X2618">
            <v>0</v>
          </cell>
          <cell r="Y2618">
            <v>0</v>
          </cell>
          <cell r="Z2618">
            <v>0</v>
          </cell>
          <cell r="AA2618">
            <v>0</v>
          </cell>
          <cell r="AB2618">
            <v>0</v>
          </cell>
          <cell r="AC2618">
            <v>0</v>
          </cell>
          <cell r="AD2618">
            <v>0</v>
          </cell>
          <cell r="AE2618">
            <v>0</v>
          </cell>
          <cell r="AF2618">
            <v>0</v>
          </cell>
          <cell r="AG2618">
            <v>0</v>
          </cell>
          <cell r="AH2618">
            <v>0</v>
          </cell>
        </row>
        <row r="2619">
          <cell r="E2619" t="str">
            <v>571|Prior|Trend</v>
          </cell>
          <cell r="F2619">
            <v>0</v>
          </cell>
          <cell r="G2619">
            <v>0</v>
          </cell>
          <cell r="H2619">
            <v>0</v>
          </cell>
          <cell r="I2619">
            <v>0</v>
          </cell>
          <cell r="J2619">
            <v>0</v>
          </cell>
          <cell r="K2619">
            <v>0</v>
          </cell>
          <cell r="L2619">
            <v>0</v>
          </cell>
          <cell r="M2619">
            <v>0</v>
          </cell>
          <cell r="N2619">
            <v>0</v>
          </cell>
          <cell r="O2619">
            <v>0</v>
          </cell>
          <cell r="P2619">
            <v>0</v>
          </cell>
          <cell r="Q2619">
            <v>0</v>
          </cell>
          <cell r="R2619">
            <v>0</v>
          </cell>
          <cell r="S2619">
            <v>0</v>
          </cell>
          <cell r="T2619">
            <v>0</v>
          </cell>
          <cell r="U2619">
            <v>0</v>
          </cell>
          <cell r="V2619">
            <v>0</v>
          </cell>
          <cell r="W2619">
            <v>0</v>
          </cell>
          <cell r="X2619">
            <v>0</v>
          </cell>
          <cell r="Y2619">
            <v>0</v>
          </cell>
          <cell r="Z2619">
            <v>0</v>
          </cell>
          <cell r="AA2619">
            <v>0</v>
          </cell>
          <cell r="AB2619">
            <v>0</v>
          </cell>
          <cell r="AC2619">
            <v>0</v>
          </cell>
          <cell r="AD2619">
            <v>0</v>
          </cell>
          <cell r="AE2619">
            <v>0</v>
          </cell>
          <cell r="AF2619">
            <v>0</v>
          </cell>
          <cell r="AG2619">
            <v>0</v>
          </cell>
          <cell r="AH2619">
            <v>0</v>
          </cell>
        </row>
        <row r="2620">
          <cell r="E2620" t="str">
            <v>571|TVAR|Actual vs Plan</v>
          </cell>
          <cell r="F2620">
            <v>0</v>
          </cell>
          <cell r="G2620">
            <v>0</v>
          </cell>
          <cell r="H2620">
            <v>0</v>
          </cell>
          <cell r="I2620">
            <v>0</v>
          </cell>
          <cell r="J2620">
            <v>0</v>
          </cell>
          <cell r="K2620">
            <v>0</v>
          </cell>
          <cell r="L2620">
            <v>0</v>
          </cell>
          <cell r="M2620">
            <v>0</v>
          </cell>
          <cell r="N2620">
            <v>0</v>
          </cell>
          <cell r="O2620">
            <v>0</v>
          </cell>
          <cell r="P2620">
            <v>0</v>
          </cell>
          <cell r="Q2620">
            <v>0</v>
          </cell>
          <cell r="R2620">
            <v>0</v>
          </cell>
          <cell r="S2620">
            <v>0</v>
          </cell>
          <cell r="T2620">
            <v>0</v>
          </cell>
          <cell r="U2620">
            <v>0</v>
          </cell>
          <cell r="V2620">
            <v>0</v>
          </cell>
          <cell r="W2620">
            <v>0</v>
          </cell>
          <cell r="X2620">
            <v>0</v>
          </cell>
          <cell r="Y2620">
            <v>0</v>
          </cell>
          <cell r="Z2620">
            <v>0</v>
          </cell>
          <cell r="AA2620">
            <v>0</v>
          </cell>
          <cell r="AB2620">
            <v>0</v>
          </cell>
          <cell r="AC2620">
            <v>0</v>
          </cell>
          <cell r="AD2620">
            <v>0</v>
          </cell>
          <cell r="AE2620">
            <v>0</v>
          </cell>
          <cell r="AF2620">
            <v>0</v>
          </cell>
          <cell r="AG2620">
            <v>0</v>
          </cell>
          <cell r="AH2620">
            <v>0</v>
          </cell>
        </row>
        <row r="2621">
          <cell r="E2621" t="str">
            <v>571|TVAR %|Actual vs Plan</v>
          </cell>
          <cell r="F2621">
            <v>0</v>
          </cell>
          <cell r="G2621">
            <v>0</v>
          </cell>
          <cell r="H2621">
            <v>0</v>
          </cell>
          <cell r="I2621">
            <v>0</v>
          </cell>
          <cell r="J2621">
            <v>0</v>
          </cell>
          <cell r="K2621">
            <v>0</v>
          </cell>
          <cell r="L2621">
            <v>0</v>
          </cell>
          <cell r="M2621">
            <v>0</v>
          </cell>
          <cell r="N2621">
            <v>0</v>
          </cell>
          <cell r="O2621">
            <v>0</v>
          </cell>
          <cell r="P2621">
            <v>0</v>
          </cell>
          <cell r="Q2621">
            <v>0</v>
          </cell>
          <cell r="R2621">
            <v>0</v>
          </cell>
          <cell r="S2621">
            <v>0</v>
          </cell>
          <cell r="T2621">
            <v>0</v>
          </cell>
          <cell r="U2621">
            <v>0</v>
          </cell>
          <cell r="V2621">
            <v>0</v>
          </cell>
          <cell r="W2621">
            <v>0</v>
          </cell>
          <cell r="X2621">
            <v>0</v>
          </cell>
          <cell r="Y2621">
            <v>0</v>
          </cell>
          <cell r="Z2621">
            <v>0</v>
          </cell>
          <cell r="AA2621">
            <v>0</v>
          </cell>
          <cell r="AB2621">
            <v>0</v>
          </cell>
          <cell r="AC2621">
            <v>0</v>
          </cell>
          <cell r="AD2621">
            <v>0</v>
          </cell>
          <cell r="AE2621">
            <v>0</v>
          </cell>
          <cell r="AF2621">
            <v>0</v>
          </cell>
          <cell r="AG2621">
            <v>0</v>
          </cell>
          <cell r="AH2621">
            <v>0</v>
          </cell>
        </row>
        <row r="2622">
          <cell r="E2622" t="str">
            <v>571|DTE|Actual vs Plan</v>
          </cell>
          <cell r="F2622">
            <v>0</v>
          </cell>
          <cell r="G2622">
            <v>0</v>
          </cell>
          <cell r="H2622">
            <v>0</v>
          </cell>
          <cell r="I2622">
            <v>0</v>
          </cell>
          <cell r="J2622">
            <v>0</v>
          </cell>
          <cell r="K2622">
            <v>0</v>
          </cell>
          <cell r="L2622">
            <v>0</v>
          </cell>
          <cell r="M2622">
            <v>0</v>
          </cell>
          <cell r="N2622">
            <v>0</v>
          </cell>
          <cell r="O2622">
            <v>0</v>
          </cell>
          <cell r="P2622">
            <v>0</v>
          </cell>
          <cell r="Q2622">
            <v>0</v>
          </cell>
          <cell r="R2622">
            <v>0</v>
          </cell>
          <cell r="S2622">
            <v>0</v>
          </cell>
          <cell r="T2622">
            <v>0</v>
          </cell>
          <cell r="U2622">
            <v>0</v>
          </cell>
          <cell r="V2622">
            <v>0</v>
          </cell>
          <cell r="W2622">
            <v>0</v>
          </cell>
          <cell r="X2622">
            <v>0</v>
          </cell>
          <cell r="Y2622">
            <v>0</v>
          </cell>
          <cell r="Z2622">
            <v>0</v>
          </cell>
          <cell r="AA2622">
            <v>0</v>
          </cell>
          <cell r="AB2622">
            <v>0</v>
          </cell>
          <cell r="AC2622">
            <v>0</v>
          </cell>
          <cell r="AD2622">
            <v>0</v>
          </cell>
          <cell r="AE2622">
            <v>0</v>
          </cell>
          <cell r="AF2622">
            <v>0</v>
          </cell>
          <cell r="AG2622">
            <v>0</v>
          </cell>
          <cell r="AH2622">
            <v>0</v>
          </cell>
        </row>
        <row r="2623">
          <cell r="E2623" t="str">
            <v>571|DTE %|Actual vs Plan</v>
          </cell>
          <cell r="F2623">
            <v>0</v>
          </cell>
          <cell r="G2623">
            <v>0</v>
          </cell>
          <cell r="H2623">
            <v>0</v>
          </cell>
          <cell r="I2623">
            <v>0</v>
          </cell>
          <cell r="J2623">
            <v>0</v>
          </cell>
          <cell r="K2623">
            <v>0</v>
          </cell>
          <cell r="L2623">
            <v>0</v>
          </cell>
          <cell r="M2623">
            <v>0</v>
          </cell>
          <cell r="N2623">
            <v>0</v>
          </cell>
          <cell r="O2623">
            <v>0</v>
          </cell>
          <cell r="P2623">
            <v>0</v>
          </cell>
          <cell r="Q2623">
            <v>0</v>
          </cell>
          <cell r="R2623">
            <v>0</v>
          </cell>
          <cell r="S2623">
            <v>0</v>
          </cell>
          <cell r="T2623">
            <v>0</v>
          </cell>
          <cell r="U2623">
            <v>0</v>
          </cell>
          <cell r="V2623">
            <v>0</v>
          </cell>
          <cell r="W2623">
            <v>0</v>
          </cell>
          <cell r="X2623">
            <v>0</v>
          </cell>
          <cell r="Y2623">
            <v>0</v>
          </cell>
          <cell r="Z2623">
            <v>0</v>
          </cell>
          <cell r="AA2623">
            <v>0</v>
          </cell>
          <cell r="AB2623">
            <v>0</v>
          </cell>
          <cell r="AC2623">
            <v>0</v>
          </cell>
          <cell r="AD2623">
            <v>0</v>
          </cell>
          <cell r="AE2623">
            <v>0</v>
          </cell>
          <cell r="AF2623">
            <v>0</v>
          </cell>
          <cell r="AG2623">
            <v>0</v>
          </cell>
          <cell r="AH2623">
            <v>0</v>
          </cell>
        </row>
        <row r="2624">
          <cell r="E2624" t="str">
            <v>571|ExExch|Actual vs Plan</v>
          </cell>
          <cell r="F2624">
            <v>0</v>
          </cell>
          <cell r="G2624">
            <v>0</v>
          </cell>
          <cell r="H2624">
            <v>0</v>
          </cell>
          <cell r="I2624">
            <v>0</v>
          </cell>
          <cell r="J2624">
            <v>0</v>
          </cell>
          <cell r="K2624">
            <v>0</v>
          </cell>
          <cell r="L2624">
            <v>0</v>
          </cell>
          <cell r="M2624">
            <v>0</v>
          </cell>
          <cell r="N2624">
            <v>0</v>
          </cell>
          <cell r="O2624">
            <v>0</v>
          </cell>
          <cell r="P2624">
            <v>0</v>
          </cell>
          <cell r="Q2624">
            <v>0</v>
          </cell>
          <cell r="R2624">
            <v>0</v>
          </cell>
          <cell r="S2624">
            <v>0</v>
          </cell>
          <cell r="T2624">
            <v>0</v>
          </cell>
          <cell r="U2624">
            <v>0</v>
          </cell>
          <cell r="V2624">
            <v>0</v>
          </cell>
          <cell r="W2624">
            <v>0</v>
          </cell>
          <cell r="X2624">
            <v>0</v>
          </cell>
          <cell r="Y2624">
            <v>0</v>
          </cell>
          <cell r="Z2624">
            <v>0</v>
          </cell>
          <cell r="AA2624">
            <v>0</v>
          </cell>
          <cell r="AB2624">
            <v>0</v>
          </cell>
          <cell r="AC2624">
            <v>0</v>
          </cell>
          <cell r="AD2624">
            <v>0</v>
          </cell>
          <cell r="AE2624">
            <v>0</v>
          </cell>
          <cell r="AF2624">
            <v>0</v>
          </cell>
          <cell r="AG2624">
            <v>0</v>
          </cell>
          <cell r="AH2624">
            <v>0</v>
          </cell>
        </row>
        <row r="2625">
          <cell r="E2625" t="str">
            <v>571|ExExch %|Actual vs Plan</v>
          </cell>
          <cell r="F2625">
            <v>0</v>
          </cell>
          <cell r="G2625">
            <v>0</v>
          </cell>
          <cell r="H2625">
            <v>0</v>
          </cell>
          <cell r="I2625">
            <v>0</v>
          </cell>
          <cell r="J2625">
            <v>0</v>
          </cell>
          <cell r="K2625">
            <v>0</v>
          </cell>
          <cell r="L2625">
            <v>0</v>
          </cell>
          <cell r="M2625">
            <v>0</v>
          </cell>
          <cell r="N2625">
            <v>0</v>
          </cell>
          <cell r="O2625">
            <v>0</v>
          </cell>
          <cell r="P2625">
            <v>0</v>
          </cell>
          <cell r="Q2625">
            <v>0</v>
          </cell>
          <cell r="R2625">
            <v>0</v>
          </cell>
          <cell r="S2625">
            <v>0</v>
          </cell>
          <cell r="T2625">
            <v>0</v>
          </cell>
          <cell r="U2625">
            <v>0</v>
          </cell>
          <cell r="V2625">
            <v>0</v>
          </cell>
          <cell r="W2625">
            <v>0</v>
          </cell>
          <cell r="X2625">
            <v>0</v>
          </cell>
          <cell r="Y2625">
            <v>0</v>
          </cell>
          <cell r="Z2625">
            <v>0</v>
          </cell>
          <cell r="AA2625">
            <v>0</v>
          </cell>
          <cell r="AB2625">
            <v>0</v>
          </cell>
          <cell r="AC2625">
            <v>0</v>
          </cell>
          <cell r="AD2625">
            <v>0</v>
          </cell>
          <cell r="AE2625">
            <v>0</v>
          </cell>
          <cell r="AF2625">
            <v>0</v>
          </cell>
          <cell r="AG2625">
            <v>0</v>
          </cell>
          <cell r="AH2625">
            <v>0</v>
          </cell>
        </row>
        <row r="2626">
          <cell r="E2626" t="str">
            <v>571|Plan Next|Trend</v>
          </cell>
          <cell r="F2626">
            <v>0</v>
          </cell>
          <cell r="G2626">
            <v>0</v>
          </cell>
          <cell r="H2626">
            <v>0</v>
          </cell>
          <cell r="I2626">
            <v>0</v>
          </cell>
          <cell r="J2626">
            <v>0</v>
          </cell>
          <cell r="K2626">
            <v>0</v>
          </cell>
          <cell r="L2626">
            <v>0</v>
          </cell>
          <cell r="M2626">
            <v>0</v>
          </cell>
          <cell r="N2626">
            <v>0</v>
          </cell>
          <cell r="O2626">
            <v>0</v>
          </cell>
          <cell r="P2626">
            <v>0</v>
          </cell>
          <cell r="Q2626">
            <v>0</v>
          </cell>
          <cell r="R2626">
            <v>0</v>
          </cell>
          <cell r="S2626">
            <v>0</v>
          </cell>
          <cell r="T2626">
            <v>0</v>
          </cell>
          <cell r="U2626">
            <v>0</v>
          </cell>
          <cell r="V2626">
            <v>0</v>
          </cell>
          <cell r="W2626">
            <v>0</v>
          </cell>
          <cell r="X2626">
            <v>0</v>
          </cell>
          <cell r="Y2626">
            <v>0</v>
          </cell>
          <cell r="Z2626">
            <v>0</v>
          </cell>
          <cell r="AA2626">
            <v>0</v>
          </cell>
          <cell r="AB2626">
            <v>0</v>
          </cell>
          <cell r="AC2626">
            <v>0</v>
          </cell>
          <cell r="AD2626">
            <v>0</v>
          </cell>
          <cell r="AE2626">
            <v>0</v>
          </cell>
          <cell r="AF2626">
            <v>0</v>
          </cell>
          <cell r="AG2626">
            <v>0</v>
          </cell>
          <cell r="AH2626">
            <v>0</v>
          </cell>
        </row>
        <row r="2627">
          <cell r="E2627" t="str">
            <v>571|DTE|Actual vs Prior</v>
          </cell>
          <cell r="F2627">
            <v>0</v>
          </cell>
          <cell r="G2627">
            <v>0</v>
          </cell>
          <cell r="H2627">
            <v>0</v>
          </cell>
          <cell r="I2627">
            <v>0</v>
          </cell>
          <cell r="J2627">
            <v>0</v>
          </cell>
          <cell r="K2627">
            <v>0</v>
          </cell>
          <cell r="L2627">
            <v>0</v>
          </cell>
          <cell r="M2627">
            <v>0</v>
          </cell>
          <cell r="N2627">
            <v>0</v>
          </cell>
          <cell r="O2627">
            <v>0</v>
          </cell>
          <cell r="P2627">
            <v>0</v>
          </cell>
          <cell r="Q2627">
            <v>0</v>
          </cell>
          <cell r="R2627">
            <v>0</v>
          </cell>
          <cell r="S2627">
            <v>0</v>
          </cell>
          <cell r="T2627">
            <v>0</v>
          </cell>
          <cell r="U2627">
            <v>0</v>
          </cell>
          <cell r="V2627">
            <v>0</v>
          </cell>
          <cell r="W2627">
            <v>0</v>
          </cell>
          <cell r="X2627">
            <v>0</v>
          </cell>
          <cell r="Y2627">
            <v>0</v>
          </cell>
          <cell r="Z2627">
            <v>0</v>
          </cell>
          <cell r="AA2627">
            <v>0</v>
          </cell>
          <cell r="AB2627">
            <v>0</v>
          </cell>
          <cell r="AC2627">
            <v>0</v>
          </cell>
          <cell r="AD2627">
            <v>0</v>
          </cell>
          <cell r="AE2627">
            <v>0</v>
          </cell>
          <cell r="AF2627">
            <v>0</v>
          </cell>
          <cell r="AG2627">
            <v>0</v>
          </cell>
          <cell r="AH2627">
            <v>0</v>
          </cell>
        </row>
        <row r="2628">
          <cell r="E2628" t="str">
            <v>571|DTE %|Actual vs Prior</v>
          </cell>
          <cell r="F2628">
            <v>0</v>
          </cell>
          <cell r="G2628">
            <v>0</v>
          </cell>
          <cell r="H2628">
            <v>0</v>
          </cell>
          <cell r="I2628">
            <v>0</v>
          </cell>
          <cell r="J2628">
            <v>0</v>
          </cell>
          <cell r="K2628">
            <v>0</v>
          </cell>
          <cell r="L2628">
            <v>0</v>
          </cell>
          <cell r="M2628">
            <v>0</v>
          </cell>
          <cell r="N2628">
            <v>0</v>
          </cell>
          <cell r="O2628">
            <v>0</v>
          </cell>
          <cell r="P2628">
            <v>0</v>
          </cell>
          <cell r="Q2628">
            <v>0</v>
          </cell>
          <cell r="R2628">
            <v>0</v>
          </cell>
          <cell r="S2628">
            <v>0</v>
          </cell>
          <cell r="T2628">
            <v>0</v>
          </cell>
          <cell r="U2628">
            <v>0</v>
          </cell>
          <cell r="V2628">
            <v>0</v>
          </cell>
          <cell r="W2628">
            <v>0</v>
          </cell>
          <cell r="X2628">
            <v>0</v>
          </cell>
          <cell r="Y2628">
            <v>0</v>
          </cell>
          <cell r="Z2628">
            <v>0</v>
          </cell>
          <cell r="AA2628">
            <v>0</v>
          </cell>
          <cell r="AB2628">
            <v>0</v>
          </cell>
          <cell r="AC2628">
            <v>0</v>
          </cell>
          <cell r="AD2628">
            <v>0</v>
          </cell>
          <cell r="AE2628">
            <v>0</v>
          </cell>
          <cell r="AF2628">
            <v>0</v>
          </cell>
          <cell r="AG2628">
            <v>0</v>
          </cell>
          <cell r="AH2628">
            <v>0</v>
          </cell>
        </row>
        <row r="2629">
          <cell r="E2629" t="str">
            <v>571|ExExch|Actual vs Prior</v>
          </cell>
          <cell r="F2629">
            <v>0</v>
          </cell>
          <cell r="G2629">
            <v>0</v>
          </cell>
          <cell r="H2629">
            <v>0</v>
          </cell>
          <cell r="I2629">
            <v>0</v>
          </cell>
          <cell r="J2629">
            <v>0</v>
          </cell>
          <cell r="K2629">
            <v>0</v>
          </cell>
          <cell r="L2629">
            <v>0</v>
          </cell>
          <cell r="M2629">
            <v>0</v>
          </cell>
          <cell r="N2629">
            <v>0</v>
          </cell>
          <cell r="O2629">
            <v>0</v>
          </cell>
          <cell r="P2629">
            <v>0</v>
          </cell>
          <cell r="Q2629">
            <v>0</v>
          </cell>
          <cell r="R2629">
            <v>0</v>
          </cell>
          <cell r="S2629">
            <v>0</v>
          </cell>
          <cell r="T2629">
            <v>0</v>
          </cell>
          <cell r="U2629">
            <v>0</v>
          </cell>
          <cell r="V2629">
            <v>0</v>
          </cell>
          <cell r="W2629">
            <v>0</v>
          </cell>
          <cell r="X2629">
            <v>0</v>
          </cell>
          <cell r="Y2629">
            <v>0</v>
          </cell>
          <cell r="Z2629">
            <v>0</v>
          </cell>
          <cell r="AA2629">
            <v>0</v>
          </cell>
          <cell r="AB2629">
            <v>0</v>
          </cell>
          <cell r="AC2629">
            <v>0</v>
          </cell>
          <cell r="AD2629">
            <v>0</v>
          </cell>
          <cell r="AE2629">
            <v>0</v>
          </cell>
          <cell r="AF2629">
            <v>0</v>
          </cell>
          <cell r="AG2629">
            <v>0</v>
          </cell>
          <cell r="AH2629">
            <v>0</v>
          </cell>
        </row>
        <row r="2630">
          <cell r="E2630" t="str">
            <v>571|ExExch %|Actual vs Prior</v>
          </cell>
          <cell r="F2630">
            <v>0</v>
          </cell>
          <cell r="G2630">
            <v>0</v>
          </cell>
          <cell r="H2630">
            <v>0</v>
          </cell>
          <cell r="I2630">
            <v>0</v>
          </cell>
          <cell r="J2630">
            <v>0</v>
          </cell>
          <cell r="K2630">
            <v>0</v>
          </cell>
          <cell r="L2630">
            <v>0</v>
          </cell>
          <cell r="M2630">
            <v>0</v>
          </cell>
          <cell r="N2630">
            <v>0</v>
          </cell>
          <cell r="O2630">
            <v>0</v>
          </cell>
          <cell r="P2630">
            <v>0</v>
          </cell>
          <cell r="Q2630">
            <v>0</v>
          </cell>
          <cell r="R2630">
            <v>0</v>
          </cell>
          <cell r="S2630">
            <v>0</v>
          </cell>
          <cell r="T2630">
            <v>0</v>
          </cell>
          <cell r="U2630">
            <v>0</v>
          </cell>
          <cell r="V2630">
            <v>0</v>
          </cell>
          <cell r="W2630">
            <v>0</v>
          </cell>
          <cell r="X2630">
            <v>0</v>
          </cell>
          <cell r="Y2630">
            <v>0</v>
          </cell>
          <cell r="Z2630">
            <v>0</v>
          </cell>
          <cell r="AA2630">
            <v>0</v>
          </cell>
          <cell r="AB2630">
            <v>0</v>
          </cell>
          <cell r="AC2630">
            <v>0</v>
          </cell>
          <cell r="AD2630">
            <v>0</v>
          </cell>
          <cell r="AE2630">
            <v>0</v>
          </cell>
          <cell r="AF2630">
            <v>0</v>
          </cell>
          <cell r="AG2630">
            <v>0</v>
          </cell>
          <cell r="AH2630">
            <v>0</v>
          </cell>
        </row>
        <row r="2631">
          <cell r="E2631" t="str">
            <v>571|TVAR|Actual vs Prior</v>
          </cell>
          <cell r="F2631">
            <v>0</v>
          </cell>
          <cell r="G2631">
            <v>0</v>
          </cell>
          <cell r="H2631">
            <v>0</v>
          </cell>
          <cell r="I2631">
            <v>0</v>
          </cell>
          <cell r="J2631">
            <v>0</v>
          </cell>
          <cell r="K2631">
            <v>0</v>
          </cell>
          <cell r="L2631">
            <v>0</v>
          </cell>
          <cell r="M2631">
            <v>0</v>
          </cell>
          <cell r="N2631">
            <v>0</v>
          </cell>
          <cell r="O2631">
            <v>0</v>
          </cell>
          <cell r="P2631">
            <v>0</v>
          </cell>
          <cell r="Q2631">
            <v>0</v>
          </cell>
          <cell r="R2631">
            <v>0</v>
          </cell>
          <cell r="S2631">
            <v>0</v>
          </cell>
          <cell r="T2631">
            <v>0</v>
          </cell>
          <cell r="U2631">
            <v>0</v>
          </cell>
          <cell r="V2631">
            <v>0</v>
          </cell>
          <cell r="W2631">
            <v>0</v>
          </cell>
          <cell r="X2631">
            <v>0</v>
          </cell>
          <cell r="Y2631">
            <v>0</v>
          </cell>
          <cell r="Z2631">
            <v>0</v>
          </cell>
          <cell r="AA2631">
            <v>0</v>
          </cell>
          <cell r="AB2631">
            <v>0</v>
          </cell>
          <cell r="AC2631">
            <v>0</v>
          </cell>
          <cell r="AD2631">
            <v>0</v>
          </cell>
          <cell r="AE2631">
            <v>0</v>
          </cell>
          <cell r="AF2631">
            <v>0</v>
          </cell>
          <cell r="AG2631">
            <v>0</v>
          </cell>
          <cell r="AH2631">
            <v>0</v>
          </cell>
        </row>
        <row r="2632">
          <cell r="E2632" t="str">
            <v>571|TVAR %|Actual vs Prior</v>
          </cell>
          <cell r="F2632">
            <v>0</v>
          </cell>
          <cell r="G2632">
            <v>0</v>
          </cell>
          <cell r="H2632">
            <v>0</v>
          </cell>
          <cell r="I2632">
            <v>0</v>
          </cell>
          <cell r="J2632">
            <v>0</v>
          </cell>
          <cell r="K2632">
            <v>0</v>
          </cell>
          <cell r="L2632">
            <v>0</v>
          </cell>
          <cell r="M2632">
            <v>0</v>
          </cell>
          <cell r="N2632">
            <v>0</v>
          </cell>
          <cell r="O2632">
            <v>0</v>
          </cell>
          <cell r="P2632">
            <v>0</v>
          </cell>
          <cell r="Q2632">
            <v>0</v>
          </cell>
          <cell r="R2632">
            <v>0</v>
          </cell>
          <cell r="S2632">
            <v>0</v>
          </cell>
          <cell r="T2632">
            <v>0</v>
          </cell>
          <cell r="U2632">
            <v>0</v>
          </cell>
          <cell r="V2632">
            <v>0</v>
          </cell>
          <cell r="W2632">
            <v>0</v>
          </cell>
          <cell r="X2632">
            <v>0</v>
          </cell>
          <cell r="Y2632">
            <v>0</v>
          </cell>
          <cell r="Z2632">
            <v>0</v>
          </cell>
          <cell r="AA2632">
            <v>0</v>
          </cell>
          <cell r="AB2632">
            <v>0</v>
          </cell>
          <cell r="AC2632">
            <v>0</v>
          </cell>
          <cell r="AD2632">
            <v>0</v>
          </cell>
          <cell r="AE2632">
            <v>0</v>
          </cell>
          <cell r="AF2632">
            <v>0</v>
          </cell>
          <cell r="AG2632">
            <v>0</v>
          </cell>
          <cell r="AH2632">
            <v>0</v>
          </cell>
        </row>
        <row r="2633">
          <cell r="E2633" t="str">
            <v>572|Actual|Trend</v>
          </cell>
          <cell r="F2633">
            <v>0</v>
          </cell>
          <cell r="G2633">
            <v>0</v>
          </cell>
          <cell r="H2633">
            <v>0</v>
          </cell>
          <cell r="I2633">
            <v>0</v>
          </cell>
          <cell r="J2633">
            <v>0</v>
          </cell>
          <cell r="K2633">
            <v>0</v>
          </cell>
          <cell r="L2633">
            <v>0</v>
          </cell>
          <cell r="M2633">
            <v>0</v>
          </cell>
          <cell r="N2633">
            <v>0</v>
          </cell>
          <cell r="O2633">
            <v>0</v>
          </cell>
          <cell r="P2633">
            <v>0</v>
          </cell>
          <cell r="Q2633">
            <v>0</v>
          </cell>
          <cell r="R2633">
            <v>0</v>
          </cell>
          <cell r="S2633">
            <v>0</v>
          </cell>
          <cell r="T2633">
            <v>0</v>
          </cell>
          <cell r="U2633">
            <v>0</v>
          </cell>
          <cell r="V2633">
            <v>0</v>
          </cell>
          <cell r="W2633">
            <v>0</v>
          </cell>
          <cell r="X2633">
            <v>0</v>
          </cell>
          <cell r="Y2633">
            <v>0</v>
          </cell>
          <cell r="Z2633">
            <v>0</v>
          </cell>
          <cell r="AA2633">
            <v>0</v>
          </cell>
          <cell r="AB2633">
            <v>0</v>
          </cell>
          <cell r="AC2633">
            <v>0</v>
          </cell>
          <cell r="AD2633">
            <v>0</v>
          </cell>
          <cell r="AE2633">
            <v>0</v>
          </cell>
          <cell r="AF2633">
            <v>0</v>
          </cell>
          <cell r="AG2633">
            <v>0</v>
          </cell>
          <cell r="AH2633">
            <v>0</v>
          </cell>
        </row>
        <row r="2634">
          <cell r="E2634" t="str">
            <v>572|Plan|Trend</v>
          </cell>
          <cell r="F2634">
            <v>0</v>
          </cell>
          <cell r="G2634">
            <v>0</v>
          </cell>
          <cell r="H2634">
            <v>0</v>
          </cell>
          <cell r="I2634">
            <v>0</v>
          </cell>
          <cell r="J2634">
            <v>0</v>
          </cell>
          <cell r="K2634">
            <v>0</v>
          </cell>
          <cell r="L2634">
            <v>0</v>
          </cell>
          <cell r="M2634">
            <v>0</v>
          </cell>
          <cell r="N2634">
            <v>0</v>
          </cell>
          <cell r="O2634">
            <v>0</v>
          </cell>
          <cell r="P2634">
            <v>0</v>
          </cell>
          <cell r="Q2634">
            <v>0</v>
          </cell>
          <cell r="R2634">
            <v>0</v>
          </cell>
          <cell r="S2634">
            <v>0</v>
          </cell>
          <cell r="T2634">
            <v>0</v>
          </cell>
          <cell r="U2634">
            <v>0</v>
          </cell>
          <cell r="V2634">
            <v>0</v>
          </cell>
          <cell r="W2634">
            <v>0</v>
          </cell>
          <cell r="X2634">
            <v>0</v>
          </cell>
          <cell r="Y2634">
            <v>0</v>
          </cell>
          <cell r="Z2634">
            <v>0</v>
          </cell>
          <cell r="AA2634">
            <v>0</v>
          </cell>
          <cell r="AB2634">
            <v>0</v>
          </cell>
          <cell r="AC2634">
            <v>0</v>
          </cell>
          <cell r="AD2634">
            <v>0</v>
          </cell>
          <cell r="AE2634">
            <v>0</v>
          </cell>
          <cell r="AF2634">
            <v>0</v>
          </cell>
          <cell r="AG2634">
            <v>0</v>
          </cell>
          <cell r="AH2634">
            <v>0</v>
          </cell>
        </row>
        <row r="2635">
          <cell r="E2635" t="str">
            <v>572|FORECAST|Trend</v>
          </cell>
          <cell r="F2635">
            <v>0</v>
          </cell>
          <cell r="G2635">
            <v>0</v>
          </cell>
          <cell r="H2635">
            <v>0</v>
          </cell>
          <cell r="I2635">
            <v>0</v>
          </cell>
          <cell r="J2635">
            <v>0</v>
          </cell>
          <cell r="K2635">
            <v>0</v>
          </cell>
          <cell r="L2635">
            <v>0</v>
          </cell>
          <cell r="M2635">
            <v>0</v>
          </cell>
          <cell r="N2635">
            <v>0</v>
          </cell>
          <cell r="O2635">
            <v>0</v>
          </cell>
          <cell r="P2635">
            <v>0</v>
          </cell>
          <cell r="Q2635">
            <v>0</v>
          </cell>
          <cell r="R2635">
            <v>0</v>
          </cell>
          <cell r="S2635">
            <v>0</v>
          </cell>
          <cell r="T2635">
            <v>0</v>
          </cell>
          <cell r="U2635">
            <v>0</v>
          </cell>
          <cell r="V2635">
            <v>0</v>
          </cell>
          <cell r="W2635">
            <v>0</v>
          </cell>
          <cell r="X2635">
            <v>0</v>
          </cell>
          <cell r="Y2635">
            <v>0</v>
          </cell>
          <cell r="Z2635">
            <v>0</v>
          </cell>
          <cell r="AA2635">
            <v>0</v>
          </cell>
          <cell r="AB2635">
            <v>0</v>
          </cell>
          <cell r="AC2635">
            <v>0</v>
          </cell>
          <cell r="AD2635">
            <v>0</v>
          </cell>
          <cell r="AE2635">
            <v>0</v>
          </cell>
          <cell r="AF2635">
            <v>0</v>
          </cell>
          <cell r="AG2635">
            <v>0</v>
          </cell>
          <cell r="AH2635">
            <v>0</v>
          </cell>
        </row>
        <row r="2636">
          <cell r="E2636" t="str">
            <v>572|Prior|Trend</v>
          </cell>
          <cell r="F2636">
            <v>0</v>
          </cell>
          <cell r="G2636">
            <v>0</v>
          </cell>
          <cell r="H2636">
            <v>0</v>
          </cell>
          <cell r="I2636">
            <v>0</v>
          </cell>
          <cell r="J2636">
            <v>0</v>
          </cell>
          <cell r="K2636">
            <v>0</v>
          </cell>
          <cell r="L2636">
            <v>0</v>
          </cell>
          <cell r="M2636">
            <v>0</v>
          </cell>
          <cell r="N2636">
            <v>0</v>
          </cell>
          <cell r="O2636">
            <v>0</v>
          </cell>
          <cell r="P2636">
            <v>0</v>
          </cell>
          <cell r="Q2636">
            <v>0</v>
          </cell>
          <cell r="R2636">
            <v>0</v>
          </cell>
          <cell r="S2636">
            <v>0</v>
          </cell>
          <cell r="T2636">
            <v>0</v>
          </cell>
          <cell r="U2636">
            <v>0</v>
          </cell>
          <cell r="V2636">
            <v>0</v>
          </cell>
          <cell r="W2636">
            <v>0</v>
          </cell>
          <cell r="X2636">
            <v>0</v>
          </cell>
          <cell r="Y2636">
            <v>0</v>
          </cell>
          <cell r="Z2636">
            <v>0</v>
          </cell>
          <cell r="AA2636">
            <v>0</v>
          </cell>
          <cell r="AB2636">
            <v>0</v>
          </cell>
          <cell r="AC2636">
            <v>0</v>
          </cell>
          <cell r="AD2636">
            <v>0</v>
          </cell>
          <cell r="AE2636">
            <v>0</v>
          </cell>
          <cell r="AF2636">
            <v>0</v>
          </cell>
          <cell r="AG2636">
            <v>0</v>
          </cell>
          <cell r="AH2636">
            <v>0</v>
          </cell>
        </row>
        <row r="2637">
          <cell r="E2637" t="str">
            <v>572|TVAR|Actual vs Plan</v>
          </cell>
          <cell r="F2637">
            <v>0</v>
          </cell>
          <cell r="G2637">
            <v>0</v>
          </cell>
          <cell r="H2637">
            <v>0</v>
          </cell>
          <cell r="I2637">
            <v>0</v>
          </cell>
          <cell r="J2637">
            <v>0</v>
          </cell>
          <cell r="K2637">
            <v>0</v>
          </cell>
          <cell r="L2637">
            <v>0</v>
          </cell>
          <cell r="M2637">
            <v>0</v>
          </cell>
          <cell r="N2637">
            <v>0</v>
          </cell>
          <cell r="O2637">
            <v>0</v>
          </cell>
          <cell r="P2637">
            <v>0</v>
          </cell>
          <cell r="Q2637">
            <v>0</v>
          </cell>
          <cell r="R2637">
            <v>0</v>
          </cell>
          <cell r="S2637">
            <v>0</v>
          </cell>
          <cell r="T2637">
            <v>0</v>
          </cell>
          <cell r="U2637">
            <v>0</v>
          </cell>
          <cell r="V2637">
            <v>0</v>
          </cell>
          <cell r="W2637">
            <v>0</v>
          </cell>
          <cell r="X2637">
            <v>0</v>
          </cell>
          <cell r="Y2637">
            <v>0</v>
          </cell>
          <cell r="Z2637">
            <v>0</v>
          </cell>
          <cell r="AA2637">
            <v>0</v>
          </cell>
          <cell r="AB2637">
            <v>0</v>
          </cell>
          <cell r="AC2637">
            <v>0</v>
          </cell>
          <cell r="AD2637">
            <v>0</v>
          </cell>
          <cell r="AE2637">
            <v>0</v>
          </cell>
          <cell r="AF2637">
            <v>0</v>
          </cell>
          <cell r="AG2637">
            <v>0</v>
          </cell>
          <cell r="AH2637">
            <v>0</v>
          </cell>
        </row>
        <row r="2638">
          <cell r="E2638" t="str">
            <v>572|TVAR %|Actual vs Plan</v>
          </cell>
          <cell r="F2638">
            <v>0</v>
          </cell>
          <cell r="G2638">
            <v>0</v>
          </cell>
          <cell r="H2638">
            <v>0</v>
          </cell>
          <cell r="I2638">
            <v>0</v>
          </cell>
          <cell r="J2638">
            <v>0</v>
          </cell>
          <cell r="K2638">
            <v>0</v>
          </cell>
          <cell r="L2638">
            <v>0</v>
          </cell>
          <cell r="M2638">
            <v>0</v>
          </cell>
          <cell r="N2638">
            <v>0</v>
          </cell>
          <cell r="O2638">
            <v>0</v>
          </cell>
          <cell r="P2638">
            <v>0</v>
          </cell>
          <cell r="Q2638">
            <v>0</v>
          </cell>
          <cell r="R2638">
            <v>0</v>
          </cell>
          <cell r="S2638">
            <v>0</v>
          </cell>
          <cell r="T2638">
            <v>0</v>
          </cell>
          <cell r="U2638">
            <v>0</v>
          </cell>
          <cell r="V2638">
            <v>0</v>
          </cell>
          <cell r="W2638">
            <v>0</v>
          </cell>
          <cell r="X2638">
            <v>0</v>
          </cell>
          <cell r="Y2638">
            <v>0</v>
          </cell>
          <cell r="Z2638">
            <v>0</v>
          </cell>
          <cell r="AA2638">
            <v>0</v>
          </cell>
          <cell r="AB2638">
            <v>0</v>
          </cell>
          <cell r="AC2638">
            <v>0</v>
          </cell>
          <cell r="AD2638">
            <v>0</v>
          </cell>
          <cell r="AE2638">
            <v>0</v>
          </cell>
          <cell r="AF2638">
            <v>0</v>
          </cell>
          <cell r="AG2638">
            <v>0</v>
          </cell>
          <cell r="AH2638">
            <v>0</v>
          </cell>
        </row>
        <row r="2639">
          <cell r="E2639" t="str">
            <v>572|DTE|Actual vs Plan</v>
          </cell>
          <cell r="F2639">
            <v>0</v>
          </cell>
          <cell r="G2639">
            <v>0</v>
          </cell>
          <cell r="H2639">
            <v>0</v>
          </cell>
          <cell r="I2639">
            <v>0</v>
          </cell>
          <cell r="J2639">
            <v>0</v>
          </cell>
          <cell r="K2639">
            <v>0</v>
          </cell>
          <cell r="L2639">
            <v>0</v>
          </cell>
          <cell r="M2639">
            <v>0</v>
          </cell>
          <cell r="N2639">
            <v>0</v>
          </cell>
          <cell r="O2639">
            <v>0</v>
          </cell>
          <cell r="P2639">
            <v>0</v>
          </cell>
          <cell r="Q2639">
            <v>0</v>
          </cell>
          <cell r="R2639">
            <v>0</v>
          </cell>
          <cell r="S2639">
            <v>0</v>
          </cell>
          <cell r="T2639">
            <v>0</v>
          </cell>
          <cell r="U2639">
            <v>0</v>
          </cell>
          <cell r="V2639">
            <v>0</v>
          </cell>
          <cell r="W2639">
            <v>0</v>
          </cell>
          <cell r="X2639">
            <v>0</v>
          </cell>
          <cell r="Y2639">
            <v>0</v>
          </cell>
          <cell r="Z2639">
            <v>0</v>
          </cell>
          <cell r="AA2639">
            <v>0</v>
          </cell>
          <cell r="AB2639">
            <v>0</v>
          </cell>
          <cell r="AC2639">
            <v>0</v>
          </cell>
          <cell r="AD2639">
            <v>0</v>
          </cell>
          <cell r="AE2639">
            <v>0</v>
          </cell>
          <cell r="AF2639">
            <v>0</v>
          </cell>
          <cell r="AG2639">
            <v>0</v>
          </cell>
          <cell r="AH2639">
            <v>0</v>
          </cell>
        </row>
        <row r="2640">
          <cell r="E2640" t="str">
            <v>572|DTE %|Actual vs Plan</v>
          </cell>
          <cell r="F2640">
            <v>0</v>
          </cell>
          <cell r="G2640">
            <v>0</v>
          </cell>
          <cell r="H2640">
            <v>0</v>
          </cell>
          <cell r="I2640">
            <v>0</v>
          </cell>
          <cell r="J2640">
            <v>0</v>
          </cell>
          <cell r="K2640">
            <v>0</v>
          </cell>
          <cell r="L2640">
            <v>0</v>
          </cell>
          <cell r="M2640">
            <v>0</v>
          </cell>
          <cell r="N2640">
            <v>0</v>
          </cell>
          <cell r="O2640">
            <v>0</v>
          </cell>
          <cell r="P2640">
            <v>0</v>
          </cell>
          <cell r="Q2640">
            <v>0</v>
          </cell>
          <cell r="R2640">
            <v>0</v>
          </cell>
          <cell r="S2640">
            <v>0</v>
          </cell>
          <cell r="T2640">
            <v>0</v>
          </cell>
          <cell r="U2640">
            <v>0</v>
          </cell>
          <cell r="V2640">
            <v>0</v>
          </cell>
          <cell r="W2640">
            <v>0</v>
          </cell>
          <cell r="X2640">
            <v>0</v>
          </cell>
          <cell r="Y2640">
            <v>0</v>
          </cell>
          <cell r="Z2640">
            <v>0</v>
          </cell>
          <cell r="AA2640">
            <v>0</v>
          </cell>
          <cell r="AB2640">
            <v>0</v>
          </cell>
          <cell r="AC2640">
            <v>0</v>
          </cell>
          <cell r="AD2640">
            <v>0</v>
          </cell>
          <cell r="AE2640">
            <v>0</v>
          </cell>
          <cell r="AF2640">
            <v>0</v>
          </cell>
          <cell r="AG2640">
            <v>0</v>
          </cell>
          <cell r="AH2640">
            <v>0</v>
          </cell>
        </row>
        <row r="2641">
          <cell r="E2641" t="str">
            <v>572|ExExch|Actual vs Plan</v>
          </cell>
          <cell r="F2641">
            <v>0</v>
          </cell>
          <cell r="G2641">
            <v>0</v>
          </cell>
          <cell r="H2641">
            <v>0</v>
          </cell>
          <cell r="I2641">
            <v>0</v>
          </cell>
          <cell r="J2641">
            <v>0</v>
          </cell>
          <cell r="K2641">
            <v>0</v>
          </cell>
          <cell r="L2641">
            <v>0</v>
          </cell>
          <cell r="M2641">
            <v>0</v>
          </cell>
          <cell r="N2641">
            <v>0</v>
          </cell>
          <cell r="O2641">
            <v>0</v>
          </cell>
          <cell r="P2641">
            <v>0</v>
          </cell>
          <cell r="Q2641">
            <v>0</v>
          </cell>
          <cell r="R2641">
            <v>0</v>
          </cell>
          <cell r="S2641">
            <v>0</v>
          </cell>
          <cell r="T2641">
            <v>0</v>
          </cell>
          <cell r="U2641">
            <v>0</v>
          </cell>
          <cell r="V2641">
            <v>0</v>
          </cell>
          <cell r="W2641">
            <v>0</v>
          </cell>
          <cell r="X2641">
            <v>0</v>
          </cell>
          <cell r="Y2641">
            <v>0</v>
          </cell>
          <cell r="Z2641">
            <v>0</v>
          </cell>
          <cell r="AA2641">
            <v>0</v>
          </cell>
          <cell r="AB2641">
            <v>0</v>
          </cell>
          <cell r="AC2641">
            <v>0</v>
          </cell>
          <cell r="AD2641">
            <v>0</v>
          </cell>
          <cell r="AE2641">
            <v>0</v>
          </cell>
          <cell r="AF2641">
            <v>0</v>
          </cell>
          <cell r="AG2641">
            <v>0</v>
          </cell>
          <cell r="AH2641">
            <v>0</v>
          </cell>
        </row>
        <row r="2642">
          <cell r="E2642" t="str">
            <v>572|ExExch %|Actual vs Plan</v>
          </cell>
          <cell r="F2642">
            <v>0</v>
          </cell>
          <cell r="G2642">
            <v>0</v>
          </cell>
          <cell r="H2642">
            <v>0</v>
          </cell>
          <cell r="I2642">
            <v>0</v>
          </cell>
          <cell r="J2642">
            <v>0</v>
          </cell>
          <cell r="K2642">
            <v>0</v>
          </cell>
          <cell r="L2642">
            <v>0</v>
          </cell>
          <cell r="M2642">
            <v>0</v>
          </cell>
          <cell r="N2642">
            <v>0</v>
          </cell>
          <cell r="O2642">
            <v>0</v>
          </cell>
          <cell r="P2642">
            <v>0</v>
          </cell>
          <cell r="Q2642">
            <v>0</v>
          </cell>
          <cell r="R2642">
            <v>0</v>
          </cell>
          <cell r="S2642">
            <v>0</v>
          </cell>
          <cell r="T2642">
            <v>0</v>
          </cell>
          <cell r="U2642">
            <v>0</v>
          </cell>
          <cell r="V2642">
            <v>0</v>
          </cell>
          <cell r="W2642">
            <v>0</v>
          </cell>
          <cell r="X2642">
            <v>0</v>
          </cell>
          <cell r="Y2642">
            <v>0</v>
          </cell>
          <cell r="Z2642">
            <v>0</v>
          </cell>
          <cell r="AA2642">
            <v>0</v>
          </cell>
          <cell r="AB2642">
            <v>0</v>
          </cell>
          <cell r="AC2642">
            <v>0</v>
          </cell>
          <cell r="AD2642">
            <v>0</v>
          </cell>
          <cell r="AE2642">
            <v>0</v>
          </cell>
          <cell r="AF2642">
            <v>0</v>
          </cell>
          <cell r="AG2642">
            <v>0</v>
          </cell>
          <cell r="AH2642">
            <v>0</v>
          </cell>
        </row>
        <row r="2643">
          <cell r="E2643" t="str">
            <v>572|Plan Next|Trend</v>
          </cell>
          <cell r="F2643">
            <v>0</v>
          </cell>
          <cell r="G2643">
            <v>0</v>
          </cell>
          <cell r="H2643">
            <v>0</v>
          </cell>
          <cell r="I2643">
            <v>0</v>
          </cell>
          <cell r="J2643">
            <v>0</v>
          </cell>
          <cell r="K2643">
            <v>0</v>
          </cell>
          <cell r="L2643">
            <v>0</v>
          </cell>
          <cell r="M2643">
            <v>0</v>
          </cell>
          <cell r="N2643">
            <v>0</v>
          </cell>
          <cell r="O2643">
            <v>0</v>
          </cell>
          <cell r="P2643">
            <v>0</v>
          </cell>
          <cell r="Q2643">
            <v>0</v>
          </cell>
          <cell r="R2643">
            <v>0</v>
          </cell>
          <cell r="S2643">
            <v>0</v>
          </cell>
          <cell r="T2643">
            <v>0</v>
          </cell>
          <cell r="U2643">
            <v>0</v>
          </cell>
          <cell r="V2643">
            <v>0</v>
          </cell>
          <cell r="W2643">
            <v>0</v>
          </cell>
          <cell r="X2643">
            <v>0</v>
          </cell>
          <cell r="Y2643">
            <v>0</v>
          </cell>
          <cell r="Z2643">
            <v>0</v>
          </cell>
          <cell r="AA2643">
            <v>0</v>
          </cell>
          <cell r="AB2643">
            <v>0</v>
          </cell>
          <cell r="AC2643">
            <v>0</v>
          </cell>
          <cell r="AD2643">
            <v>0</v>
          </cell>
          <cell r="AE2643">
            <v>0</v>
          </cell>
          <cell r="AF2643">
            <v>0</v>
          </cell>
          <cell r="AG2643">
            <v>0</v>
          </cell>
          <cell r="AH2643">
            <v>0</v>
          </cell>
        </row>
        <row r="2644">
          <cell r="E2644" t="str">
            <v>572|DTE|Actual vs Prior</v>
          </cell>
          <cell r="F2644">
            <v>0</v>
          </cell>
          <cell r="G2644">
            <v>0</v>
          </cell>
          <cell r="H2644">
            <v>0</v>
          </cell>
          <cell r="I2644">
            <v>0</v>
          </cell>
          <cell r="J2644">
            <v>0</v>
          </cell>
          <cell r="K2644">
            <v>0</v>
          </cell>
          <cell r="L2644">
            <v>0</v>
          </cell>
          <cell r="M2644">
            <v>0</v>
          </cell>
          <cell r="N2644">
            <v>0</v>
          </cell>
          <cell r="O2644">
            <v>0</v>
          </cell>
          <cell r="P2644">
            <v>0</v>
          </cell>
          <cell r="Q2644">
            <v>0</v>
          </cell>
          <cell r="R2644">
            <v>0</v>
          </cell>
          <cell r="S2644">
            <v>0</v>
          </cell>
          <cell r="T2644">
            <v>0</v>
          </cell>
          <cell r="U2644">
            <v>0</v>
          </cell>
          <cell r="V2644">
            <v>0</v>
          </cell>
          <cell r="W2644">
            <v>0</v>
          </cell>
          <cell r="X2644">
            <v>0</v>
          </cell>
          <cell r="Y2644">
            <v>0</v>
          </cell>
          <cell r="Z2644">
            <v>0</v>
          </cell>
          <cell r="AA2644">
            <v>0</v>
          </cell>
          <cell r="AB2644">
            <v>0</v>
          </cell>
          <cell r="AC2644">
            <v>0</v>
          </cell>
          <cell r="AD2644">
            <v>0</v>
          </cell>
          <cell r="AE2644">
            <v>0</v>
          </cell>
          <cell r="AF2644">
            <v>0</v>
          </cell>
          <cell r="AG2644">
            <v>0</v>
          </cell>
          <cell r="AH2644">
            <v>0</v>
          </cell>
        </row>
        <row r="2645">
          <cell r="E2645" t="str">
            <v>572|DTE %|Actual vs Prior</v>
          </cell>
          <cell r="F2645">
            <v>0</v>
          </cell>
          <cell r="G2645">
            <v>0</v>
          </cell>
          <cell r="H2645">
            <v>0</v>
          </cell>
          <cell r="I2645">
            <v>0</v>
          </cell>
          <cell r="J2645">
            <v>0</v>
          </cell>
          <cell r="K2645">
            <v>0</v>
          </cell>
          <cell r="L2645">
            <v>0</v>
          </cell>
          <cell r="M2645">
            <v>0</v>
          </cell>
          <cell r="N2645">
            <v>0</v>
          </cell>
          <cell r="O2645">
            <v>0</v>
          </cell>
          <cell r="P2645">
            <v>0</v>
          </cell>
          <cell r="Q2645">
            <v>0</v>
          </cell>
          <cell r="R2645">
            <v>0</v>
          </cell>
          <cell r="S2645">
            <v>0</v>
          </cell>
          <cell r="T2645">
            <v>0</v>
          </cell>
          <cell r="U2645">
            <v>0</v>
          </cell>
          <cell r="V2645">
            <v>0</v>
          </cell>
          <cell r="W2645">
            <v>0</v>
          </cell>
          <cell r="X2645">
            <v>0</v>
          </cell>
          <cell r="Y2645">
            <v>0</v>
          </cell>
          <cell r="Z2645">
            <v>0</v>
          </cell>
          <cell r="AA2645">
            <v>0</v>
          </cell>
          <cell r="AB2645">
            <v>0</v>
          </cell>
          <cell r="AC2645">
            <v>0</v>
          </cell>
          <cell r="AD2645">
            <v>0</v>
          </cell>
          <cell r="AE2645">
            <v>0</v>
          </cell>
          <cell r="AF2645">
            <v>0</v>
          </cell>
          <cell r="AG2645">
            <v>0</v>
          </cell>
          <cell r="AH2645">
            <v>0</v>
          </cell>
        </row>
        <row r="2646">
          <cell r="E2646" t="str">
            <v>572|ExExch|Actual vs Prior</v>
          </cell>
          <cell r="F2646">
            <v>0</v>
          </cell>
          <cell r="G2646">
            <v>0</v>
          </cell>
          <cell r="H2646">
            <v>0</v>
          </cell>
          <cell r="I2646">
            <v>0</v>
          </cell>
          <cell r="J2646">
            <v>0</v>
          </cell>
          <cell r="K2646">
            <v>0</v>
          </cell>
          <cell r="L2646">
            <v>0</v>
          </cell>
          <cell r="M2646">
            <v>0</v>
          </cell>
          <cell r="N2646">
            <v>0</v>
          </cell>
          <cell r="O2646">
            <v>0</v>
          </cell>
          <cell r="P2646">
            <v>0</v>
          </cell>
          <cell r="Q2646">
            <v>0</v>
          </cell>
          <cell r="R2646">
            <v>0</v>
          </cell>
          <cell r="S2646">
            <v>0</v>
          </cell>
          <cell r="T2646">
            <v>0</v>
          </cell>
          <cell r="U2646">
            <v>0</v>
          </cell>
          <cell r="V2646">
            <v>0</v>
          </cell>
          <cell r="W2646">
            <v>0</v>
          </cell>
          <cell r="X2646">
            <v>0</v>
          </cell>
          <cell r="Y2646">
            <v>0</v>
          </cell>
          <cell r="Z2646">
            <v>0</v>
          </cell>
          <cell r="AA2646">
            <v>0</v>
          </cell>
          <cell r="AB2646">
            <v>0</v>
          </cell>
          <cell r="AC2646">
            <v>0</v>
          </cell>
          <cell r="AD2646">
            <v>0</v>
          </cell>
          <cell r="AE2646">
            <v>0</v>
          </cell>
          <cell r="AF2646">
            <v>0</v>
          </cell>
          <cell r="AG2646">
            <v>0</v>
          </cell>
          <cell r="AH2646">
            <v>0</v>
          </cell>
        </row>
        <row r="2647">
          <cell r="E2647" t="str">
            <v>572|ExExch %|Actual vs Prior</v>
          </cell>
          <cell r="F2647">
            <v>0</v>
          </cell>
          <cell r="G2647">
            <v>0</v>
          </cell>
          <cell r="H2647">
            <v>0</v>
          </cell>
          <cell r="I2647">
            <v>0</v>
          </cell>
          <cell r="J2647">
            <v>0</v>
          </cell>
          <cell r="K2647">
            <v>0</v>
          </cell>
          <cell r="L2647">
            <v>0</v>
          </cell>
          <cell r="M2647">
            <v>0</v>
          </cell>
          <cell r="N2647">
            <v>0</v>
          </cell>
          <cell r="O2647">
            <v>0</v>
          </cell>
          <cell r="P2647">
            <v>0</v>
          </cell>
          <cell r="Q2647">
            <v>0</v>
          </cell>
          <cell r="R2647">
            <v>0</v>
          </cell>
          <cell r="S2647">
            <v>0</v>
          </cell>
          <cell r="T2647">
            <v>0</v>
          </cell>
          <cell r="U2647">
            <v>0</v>
          </cell>
          <cell r="V2647">
            <v>0</v>
          </cell>
          <cell r="W2647">
            <v>0</v>
          </cell>
          <cell r="X2647">
            <v>0</v>
          </cell>
          <cell r="Y2647">
            <v>0</v>
          </cell>
          <cell r="Z2647">
            <v>0</v>
          </cell>
          <cell r="AA2647">
            <v>0</v>
          </cell>
          <cell r="AB2647">
            <v>0</v>
          </cell>
          <cell r="AC2647">
            <v>0</v>
          </cell>
          <cell r="AD2647">
            <v>0</v>
          </cell>
          <cell r="AE2647">
            <v>0</v>
          </cell>
          <cell r="AF2647">
            <v>0</v>
          </cell>
          <cell r="AG2647">
            <v>0</v>
          </cell>
          <cell r="AH2647">
            <v>0</v>
          </cell>
        </row>
        <row r="2648">
          <cell r="E2648" t="str">
            <v>572|TVAR|Actual vs Prior</v>
          </cell>
          <cell r="F2648">
            <v>0</v>
          </cell>
          <cell r="G2648">
            <v>0</v>
          </cell>
          <cell r="H2648">
            <v>0</v>
          </cell>
          <cell r="I2648">
            <v>0</v>
          </cell>
          <cell r="J2648">
            <v>0</v>
          </cell>
          <cell r="K2648">
            <v>0</v>
          </cell>
          <cell r="L2648">
            <v>0</v>
          </cell>
          <cell r="M2648">
            <v>0</v>
          </cell>
          <cell r="N2648">
            <v>0</v>
          </cell>
          <cell r="O2648">
            <v>0</v>
          </cell>
          <cell r="P2648">
            <v>0</v>
          </cell>
          <cell r="Q2648">
            <v>0</v>
          </cell>
          <cell r="R2648">
            <v>0</v>
          </cell>
          <cell r="S2648">
            <v>0</v>
          </cell>
          <cell r="T2648">
            <v>0</v>
          </cell>
          <cell r="U2648">
            <v>0</v>
          </cell>
          <cell r="V2648">
            <v>0</v>
          </cell>
          <cell r="W2648">
            <v>0</v>
          </cell>
          <cell r="X2648">
            <v>0</v>
          </cell>
          <cell r="Y2648">
            <v>0</v>
          </cell>
          <cell r="Z2648">
            <v>0</v>
          </cell>
          <cell r="AA2648">
            <v>0</v>
          </cell>
          <cell r="AB2648">
            <v>0</v>
          </cell>
          <cell r="AC2648">
            <v>0</v>
          </cell>
          <cell r="AD2648">
            <v>0</v>
          </cell>
          <cell r="AE2648">
            <v>0</v>
          </cell>
          <cell r="AF2648">
            <v>0</v>
          </cell>
          <cell r="AG2648">
            <v>0</v>
          </cell>
          <cell r="AH2648">
            <v>0</v>
          </cell>
        </row>
        <row r="2649">
          <cell r="E2649" t="str">
            <v>572|TVAR %|Actual vs Prior</v>
          </cell>
          <cell r="F2649">
            <v>0</v>
          </cell>
          <cell r="G2649">
            <v>0</v>
          </cell>
          <cell r="H2649">
            <v>0</v>
          </cell>
          <cell r="I2649">
            <v>0</v>
          </cell>
          <cell r="J2649">
            <v>0</v>
          </cell>
          <cell r="K2649">
            <v>0</v>
          </cell>
          <cell r="L2649">
            <v>0</v>
          </cell>
          <cell r="M2649">
            <v>0</v>
          </cell>
          <cell r="N2649">
            <v>0</v>
          </cell>
          <cell r="O2649">
            <v>0</v>
          </cell>
          <cell r="P2649">
            <v>0</v>
          </cell>
          <cell r="Q2649">
            <v>0</v>
          </cell>
          <cell r="R2649">
            <v>0</v>
          </cell>
          <cell r="S2649">
            <v>0</v>
          </cell>
          <cell r="T2649">
            <v>0</v>
          </cell>
          <cell r="U2649">
            <v>0</v>
          </cell>
          <cell r="V2649">
            <v>0</v>
          </cell>
          <cell r="W2649">
            <v>0</v>
          </cell>
          <cell r="X2649">
            <v>0</v>
          </cell>
          <cell r="Y2649">
            <v>0</v>
          </cell>
          <cell r="Z2649">
            <v>0</v>
          </cell>
          <cell r="AA2649">
            <v>0</v>
          </cell>
          <cell r="AB2649">
            <v>0</v>
          </cell>
          <cell r="AC2649">
            <v>0</v>
          </cell>
          <cell r="AD2649">
            <v>0</v>
          </cell>
          <cell r="AE2649">
            <v>0</v>
          </cell>
          <cell r="AF2649">
            <v>0</v>
          </cell>
          <cell r="AG2649">
            <v>0</v>
          </cell>
          <cell r="AH2649">
            <v>0</v>
          </cell>
        </row>
        <row r="2650">
          <cell r="E2650" t="str">
            <v>573|Actual|Trend</v>
          </cell>
          <cell r="F2650">
            <v>0</v>
          </cell>
          <cell r="G2650">
            <v>0</v>
          </cell>
          <cell r="H2650">
            <v>0</v>
          </cell>
          <cell r="I2650">
            <v>0</v>
          </cell>
          <cell r="J2650">
            <v>0</v>
          </cell>
          <cell r="K2650">
            <v>0</v>
          </cell>
          <cell r="L2650">
            <v>0</v>
          </cell>
          <cell r="M2650">
            <v>0</v>
          </cell>
          <cell r="N2650">
            <v>0</v>
          </cell>
          <cell r="O2650">
            <v>0</v>
          </cell>
          <cell r="P2650">
            <v>0</v>
          </cell>
          <cell r="Q2650">
            <v>0</v>
          </cell>
          <cell r="R2650">
            <v>0</v>
          </cell>
          <cell r="S2650">
            <v>0</v>
          </cell>
          <cell r="T2650">
            <v>0</v>
          </cell>
          <cell r="U2650">
            <v>0</v>
          </cell>
          <cell r="V2650">
            <v>0</v>
          </cell>
          <cell r="W2650">
            <v>0</v>
          </cell>
          <cell r="X2650">
            <v>0</v>
          </cell>
          <cell r="Y2650">
            <v>0</v>
          </cell>
          <cell r="Z2650">
            <v>0</v>
          </cell>
          <cell r="AA2650">
            <v>0</v>
          </cell>
          <cell r="AB2650">
            <v>0</v>
          </cell>
          <cell r="AC2650">
            <v>0</v>
          </cell>
          <cell r="AD2650">
            <v>0</v>
          </cell>
          <cell r="AE2650">
            <v>0</v>
          </cell>
          <cell r="AF2650">
            <v>0</v>
          </cell>
          <cell r="AG2650">
            <v>0</v>
          </cell>
          <cell r="AH2650">
            <v>0</v>
          </cell>
        </row>
        <row r="2651">
          <cell r="E2651" t="str">
            <v>573|Plan|Trend</v>
          </cell>
          <cell r="F2651">
            <v>0</v>
          </cell>
          <cell r="G2651">
            <v>0</v>
          </cell>
          <cell r="H2651">
            <v>0</v>
          </cell>
          <cell r="I2651">
            <v>0</v>
          </cell>
          <cell r="J2651">
            <v>0</v>
          </cell>
          <cell r="K2651">
            <v>0</v>
          </cell>
          <cell r="L2651">
            <v>0</v>
          </cell>
          <cell r="M2651">
            <v>0</v>
          </cell>
          <cell r="N2651">
            <v>0</v>
          </cell>
          <cell r="O2651">
            <v>0</v>
          </cell>
          <cell r="P2651">
            <v>0</v>
          </cell>
          <cell r="Q2651">
            <v>0</v>
          </cell>
          <cell r="R2651">
            <v>0</v>
          </cell>
          <cell r="S2651">
            <v>0</v>
          </cell>
          <cell r="T2651">
            <v>0</v>
          </cell>
          <cell r="U2651">
            <v>0</v>
          </cell>
          <cell r="V2651">
            <v>0</v>
          </cell>
          <cell r="W2651">
            <v>0</v>
          </cell>
          <cell r="X2651">
            <v>0</v>
          </cell>
          <cell r="Y2651">
            <v>0</v>
          </cell>
          <cell r="Z2651">
            <v>0</v>
          </cell>
          <cell r="AA2651">
            <v>0</v>
          </cell>
          <cell r="AB2651">
            <v>0</v>
          </cell>
          <cell r="AC2651">
            <v>0</v>
          </cell>
          <cell r="AD2651">
            <v>0</v>
          </cell>
          <cell r="AE2651">
            <v>0</v>
          </cell>
          <cell r="AF2651">
            <v>0</v>
          </cell>
          <cell r="AG2651">
            <v>0</v>
          </cell>
          <cell r="AH2651">
            <v>0</v>
          </cell>
        </row>
        <row r="2652">
          <cell r="E2652" t="str">
            <v>573|FORECAST|Trend</v>
          </cell>
          <cell r="F2652">
            <v>0</v>
          </cell>
          <cell r="G2652">
            <v>0</v>
          </cell>
          <cell r="H2652">
            <v>0</v>
          </cell>
          <cell r="I2652">
            <v>0</v>
          </cell>
          <cell r="J2652">
            <v>0</v>
          </cell>
          <cell r="K2652">
            <v>0</v>
          </cell>
          <cell r="L2652">
            <v>0</v>
          </cell>
          <cell r="M2652">
            <v>0</v>
          </cell>
          <cell r="N2652">
            <v>0</v>
          </cell>
          <cell r="O2652">
            <v>0</v>
          </cell>
          <cell r="P2652">
            <v>0</v>
          </cell>
          <cell r="Q2652">
            <v>0</v>
          </cell>
          <cell r="R2652">
            <v>0</v>
          </cell>
          <cell r="S2652">
            <v>0</v>
          </cell>
          <cell r="T2652">
            <v>0</v>
          </cell>
          <cell r="U2652">
            <v>0</v>
          </cell>
          <cell r="V2652">
            <v>0</v>
          </cell>
          <cell r="W2652">
            <v>0</v>
          </cell>
          <cell r="X2652">
            <v>0</v>
          </cell>
          <cell r="Y2652">
            <v>0</v>
          </cell>
          <cell r="Z2652">
            <v>0</v>
          </cell>
          <cell r="AA2652">
            <v>0</v>
          </cell>
          <cell r="AB2652">
            <v>0</v>
          </cell>
          <cell r="AC2652">
            <v>0</v>
          </cell>
          <cell r="AD2652">
            <v>0</v>
          </cell>
          <cell r="AE2652">
            <v>0</v>
          </cell>
          <cell r="AF2652">
            <v>0</v>
          </cell>
          <cell r="AG2652">
            <v>0</v>
          </cell>
          <cell r="AH2652">
            <v>0</v>
          </cell>
        </row>
        <row r="2653">
          <cell r="E2653" t="str">
            <v>573|Prior|Trend</v>
          </cell>
          <cell r="F2653">
            <v>0</v>
          </cell>
          <cell r="G2653">
            <v>0</v>
          </cell>
          <cell r="H2653">
            <v>0</v>
          </cell>
          <cell r="I2653">
            <v>0</v>
          </cell>
          <cell r="J2653">
            <v>0</v>
          </cell>
          <cell r="K2653">
            <v>0</v>
          </cell>
          <cell r="L2653">
            <v>0</v>
          </cell>
          <cell r="M2653">
            <v>0</v>
          </cell>
          <cell r="N2653">
            <v>0</v>
          </cell>
          <cell r="O2653">
            <v>0</v>
          </cell>
          <cell r="P2653">
            <v>0</v>
          </cell>
          <cell r="Q2653">
            <v>0</v>
          </cell>
          <cell r="R2653">
            <v>0</v>
          </cell>
          <cell r="S2653">
            <v>0</v>
          </cell>
          <cell r="T2653">
            <v>0</v>
          </cell>
          <cell r="U2653">
            <v>0</v>
          </cell>
          <cell r="V2653">
            <v>0</v>
          </cell>
          <cell r="W2653">
            <v>0</v>
          </cell>
          <cell r="X2653">
            <v>0</v>
          </cell>
          <cell r="Y2653">
            <v>0</v>
          </cell>
          <cell r="Z2653">
            <v>0</v>
          </cell>
          <cell r="AA2653">
            <v>0</v>
          </cell>
          <cell r="AB2653">
            <v>0</v>
          </cell>
          <cell r="AC2653">
            <v>0</v>
          </cell>
          <cell r="AD2653">
            <v>0</v>
          </cell>
          <cell r="AE2653">
            <v>0</v>
          </cell>
          <cell r="AF2653">
            <v>0</v>
          </cell>
          <cell r="AG2653">
            <v>0</v>
          </cell>
          <cell r="AH2653">
            <v>0</v>
          </cell>
        </row>
        <row r="2654">
          <cell r="E2654" t="str">
            <v>573|TVAR|Actual vs Plan</v>
          </cell>
          <cell r="F2654">
            <v>0</v>
          </cell>
          <cell r="G2654">
            <v>0</v>
          </cell>
          <cell r="H2654">
            <v>0</v>
          </cell>
          <cell r="I2654">
            <v>0</v>
          </cell>
          <cell r="J2654">
            <v>0</v>
          </cell>
          <cell r="K2654">
            <v>0</v>
          </cell>
          <cell r="L2654">
            <v>0</v>
          </cell>
          <cell r="M2654">
            <v>0</v>
          </cell>
          <cell r="N2654">
            <v>0</v>
          </cell>
          <cell r="O2654">
            <v>0</v>
          </cell>
          <cell r="P2654">
            <v>0</v>
          </cell>
          <cell r="Q2654">
            <v>0</v>
          </cell>
          <cell r="R2654">
            <v>0</v>
          </cell>
          <cell r="S2654">
            <v>0</v>
          </cell>
          <cell r="T2654">
            <v>0</v>
          </cell>
          <cell r="U2654">
            <v>0</v>
          </cell>
          <cell r="V2654">
            <v>0</v>
          </cell>
          <cell r="W2654">
            <v>0</v>
          </cell>
          <cell r="X2654">
            <v>0</v>
          </cell>
          <cell r="Y2654">
            <v>0</v>
          </cell>
          <cell r="Z2654">
            <v>0</v>
          </cell>
          <cell r="AA2654">
            <v>0</v>
          </cell>
          <cell r="AB2654">
            <v>0</v>
          </cell>
          <cell r="AC2654">
            <v>0</v>
          </cell>
          <cell r="AD2654">
            <v>0</v>
          </cell>
          <cell r="AE2654">
            <v>0</v>
          </cell>
          <cell r="AF2654">
            <v>0</v>
          </cell>
          <cell r="AG2654">
            <v>0</v>
          </cell>
          <cell r="AH2654">
            <v>0</v>
          </cell>
        </row>
        <row r="2655">
          <cell r="E2655" t="str">
            <v>573|TVAR %|Actual vs Plan</v>
          </cell>
          <cell r="F2655">
            <v>0</v>
          </cell>
          <cell r="G2655">
            <v>0</v>
          </cell>
          <cell r="H2655">
            <v>0</v>
          </cell>
          <cell r="I2655">
            <v>0</v>
          </cell>
          <cell r="J2655">
            <v>0</v>
          </cell>
          <cell r="K2655">
            <v>0</v>
          </cell>
          <cell r="L2655">
            <v>0</v>
          </cell>
          <cell r="M2655">
            <v>0</v>
          </cell>
          <cell r="N2655">
            <v>0</v>
          </cell>
          <cell r="O2655">
            <v>0</v>
          </cell>
          <cell r="P2655">
            <v>0</v>
          </cell>
          <cell r="Q2655">
            <v>0</v>
          </cell>
          <cell r="R2655">
            <v>0</v>
          </cell>
          <cell r="S2655">
            <v>0</v>
          </cell>
          <cell r="T2655">
            <v>0</v>
          </cell>
          <cell r="U2655">
            <v>0</v>
          </cell>
          <cell r="V2655">
            <v>0</v>
          </cell>
          <cell r="W2655">
            <v>0</v>
          </cell>
          <cell r="X2655">
            <v>0</v>
          </cell>
          <cell r="Y2655">
            <v>0</v>
          </cell>
          <cell r="Z2655">
            <v>0</v>
          </cell>
          <cell r="AA2655">
            <v>0</v>
          </cell>
          <cell r="AB2655">
            <v>0</v>
          </cell>
          <cell r="AC2655">
            <v>0</v>
          </cell>
          <cell r="AD2655">
            <v>0</v>
          </cell>
          <cell r="AE2655">
            <v>0</v>
          </cell>
          <cell r="AF2655">
            <v>0</v>
          </cell>
          <cell r="AG2655">
            <v>0</v>
          </cell>
          <cell r="AH2655">
            <v>0</v>
          </cell>
        </row>
        <row r="2656">
          <cell r="E2656" t="str">
            <v>573|DTE|Actual vs Plan</v>
          </cell>
          <cell r="F2656">
            <v>0</v>
          </cell>
          <cell r="G2656">
            <v>0</v>
          </cell>
          <cell r="H2656">
            <v>0</v>
          </cell>
          <cell r="I2656">
            <v>0</v>
          </cell>
          <cell r="J2656">
            <v>0</v>
          </cell>
          <cell r="K2656">
            <v>0</v>
          </cell>
          <cell r="L2656">
            <v>0</v>
          </cell>
          <cell r="M2656">
            <v>0</v>
          </cell>
          <cell r="N2656">
            <v>0</v>
          </cell>
          <cell r="O2656">
            <v>0</v>
          </cell>
          <cell r="P2656">
            <v>0</v>
          </cell>
          <cell r="Q2656">
            <v>0</v>
          </cell>
          <cell r="R2656">
            <v>0</v>
          </cell>
          <cell r="S2656">
            <v>0</v>
          </cell>
          <cell r="T2656">
            <v>0</v>
          </cell>
          <cell r="U2656">
            <v>0</v>
          </cell>
          <cell r="V2656">
            <v>0</v>
          </cell>
          <cell r="W2656">
            <v>0</v>
          </cell>
          <cell r="X2656">
            <v>0</v>
          </cell>
          <cell r="Y2656">
            <v>0</v>
          </cell>
          <cell r="Z2656">
            <v>0</v>
          </cell>
          <cell r="AA2656">
            <v>0</v>
          </cell>
          <cell r="AB2656">
            <v>0</v>
          </cell>
          <cell r="AC2656">
            <v>0</v>
          </cell>
          <cell r="AD2656">
            <v>0</v>
          </cell>
          <cell r="AE2656">
            <v>0</v>
          </cell>
          <cell r="AF2656">
            <v>0</v>
          </cell>
          <cell r="AG2656">
            <v>0</v>
          </cell>
          <cell r="AH2656">
            <v>0</v>
          </cell>
        </row>
        <row r="2657">
          <cell r="E2657" t="str">
            <v>573|DTE %|Actual vs Plan</v>
          </cell>
          <cell r="F2657">
            <v>0</v>
          </cell>
          <cell r="G2657">
            <v>0</v>
          </cell>
          <cell r="H2657">
            <v>0</v>
          </cell>
          <cell r="I2657">
            <v>0</v>
          </cell>
          <cell r="J2657">
            <v>0</v>
          </cell>
          <cell r="K2657">
            <v>0</v>
          </cell>
          <cell r="L2657">
            <v>0</v>
          </cell>
          <cell r="M2657">
            <v>0</v>
          </cell>
          <cell r="N2657">
            <v>0</v>
          </cell>
          <cell r="O2657">
            <v>0</v>
          </cell>
          <cell r="P2657">
            <v>0</v>
          </cell>
          <cell r="Q2657">
            <v>0</v>
          </cell>
          <cell r="R2657">
            <v>0</v>
          </cell>
          <cell r="S2657">
            <v>0</v>
          </cell>
          <cell r="T2657">
            <v>0</v>
          </cell>
          <cell r="U2657">
            <v>0</v>
          </cell>
          <cell r="V2657">
            <v>0</v>
          </cell>
          <cell r="W2657">
            <v>0</v>
          </cell>
          <cell r="X2657">
            <v>0</v>
          </cell>
          <cell r="Y2657">
            <v>0</v>
          </cell>
          <cell r="Z2657">
            <v>0</v>
          </cell>
          <cell r="AA2657">
            <v>0</v>
          </cell>
          <cell r="AB2657">
            <v>0</v>
          </cell>
          <cell r="AC2657">
            <v>0</v>
          </cell>
          <cell r="AD2657">
            <v>0</v>
          </cell>
          <cell r="AE2657">
            <v>0</v>
          </cell>
          <cell r="AF2657">
            <v>0</v>
          </cell>
          <cell r="AG2657">
            <v>0</v>
          </cell>
          <cell r="AH2657">
            <v>0</v>
          </cell>
        </row>
        <row r="2658">
          <cell r="E2658" t="str">
            <v>573|ExExch|Actual vs Plan</v>
          </cell>
          <cell r="F2658">
            <v>0</v>
          </cell>
          <cell r="G2658">
            <v>0</v>
          </cell>
          <cell r="H2658">
            <v>0</v>
          </cell>
          <cell r="I2658">
            <v>0</v>
          </cell>
          <cell r="J2658">
            <v>0</v>
          </cell>
          <cell r="K2658">
            <v>0</v>
          </cell>
          <cell r="L2658">
            <v>0</v>
          </cell>
          <cell r="M2658">
            <v>0</v>
          </cell>
          <cell r="N2658">
            <v>0</v>
          </cell>
          <cell r="O2658">
            <v>0</v>
          </cell>
          <cell r="P2658">
            <v>0</v>
          </cell>
          <cell r="Q2658">
            <v>0</v>
          </cell>
          <cell r="R2658">
            <v>0</v>
          </cell>
          <cell r="S2658">
            <v>0</v>
          </cell>
          <cell r="T2658">
            <v>0</v>
          </cell>
          <cell r="U2658">
            <v>0</v>
          </cell>
          <cell r="V2658">
            <v>0</v>
          </cell>
          <cell r="W2658">
            <v>0</v>
          </cell>
          <cell r="X2658">
            <v>0</v>
          </cell>
          <cell r="Y2658">
            <v>0</v>
          </cell>
          <cell r="Z2658">
            <v>0</v>
          </cell>
          <cell r="AA2658">
            <v>0</v>
          </cell>
          <cell r="AB2658">
            <v>0</v>
          </cell>
          <cell r="AC2658">
            <v>0</v>
          </cell>
          <cell r="AD2658">
            <v>0</v>
          </cell>
          <cell r="AE2658">
            <v>0</v>
          </cell>
          <cell r="AF2658">
            <v>0</v>
          </cell>
          <cell r="AG2658">
            <v>0</v>
          </cell>
          <cell r="AH2658">
            <v>0</v>
          </cell>
        </row>
        <row r="2659">
          <cell r="E2659" t="str">
            <v>573|ExExch %|Actual vs Plan</v>
          </cell>
          <cell r="F2659">
            <v>0</v>
          </cell>
          <cell r="G2659">
            <v>0</v>
          </cell>
          <cell r="H2659">
            <v>0</v>
          </cell>
          <cell r="I2659">
            <v>0</v>
          </cell>
          <cell r="J2659">
            <v>0</v>
          </cell>
          <cell r="K2659">
            <v>0</v>
          </cell>
          <cell r="L2659">
            <v>0</v>
          </cell>
          <cell r="M2659">
            <v>0</v>
          </cell>
          <cell r="N2659">
            <v>0</v>
          </cell>
          <cell r="O2659">
            <v>0</v>
          </cell>
          <cell r="P2659">
            <v>0</v>
          </cell>
          <cell r="Q2659">
            <v>0</v>
          </cell>
          <cell r="R2659">
            <v>0</v>
          </cell>
          <cell r="S2659">
            <v>0</v>
          </cell>
          <cell r="T2659">
            <v>0</v>
          </cell>
          <cell r="U2659">
            <v>0</v>
          </cell>
          <cell r="V2659">
            <v>0</v>
          </cell>
          <cell r="W2659">
            <v>0</v>
          </cell>
          <cell r="X2659">
            <v>0</v>
          </cell>
          <cell r="Y2659">
            <v>0</v>
          </cell>
          <cell r="Z2659">
            <v>0</v>
          </cell>
          <cell r="AA2659">
            <v>0</v>
          </cell>
          <cell r="AB2659">
            <v>0</v>
          </cell>
          <cell r="AC2659">
            <v>0</v>
          </cell>
          <cell r="AD2659">
            <v>0</v>
          </cell>
          <cell r="AE2659">
            <v>0</v>
          </cell>
          <cell r="AF2659">
            <v>0</v>
          </cell>
          <cell r="AG2659">
            <v>0</v>
          </cell>
          <cell r="AH2659">
            <v>0</v>
          </cell>
        </row>
        <row r="2660">
          <cell r="E2660" t="str">
            <v>573|Plan Next|Trend</v>
          </cell>
          <cell r="F2660">
            <v>0</v>
          </cell>
          <cell r="G2660">
            <v>0</v>
          </cell>
          <cell r="H2660">
            <v>0</v>
          </cell>
          <cell r="I2660">
            <v>0</v>
          </cell>
          <cell r="J2660">
            <v>0</v>
          </cell>
          <cell r="K2660">
            <v>0</v>
          </cell>
          <cell r="L2660">
            <v>0</v>
          </cell>
          <cell r="M2660">
            <v>0</v>
          </cell>
          <cell r="N2660">
            <v>0</v>
          </cell>
          <cell r="O2660">
            <v>0</v>
          </cell>
          <cell r="P2660">
            <v>0</v>
          </cell>
          <cell r="Q2660">
            <v>0</v>
          </cell>
          <cell r="R2660">
            <v>0</v>
          </cell>
          <cell r="S2660">
            <v>0</v>
          </cell>
          <cell r="T2660">
            <v>0</v>
          </cell>
          <cell r="U2660">
            <v>0</v>
          </cell>
          <cell r="V2660">
            <v>0</v>
          </cell>
          <cell r="W2660">
            <v>0</v>
          </cell>
          <cell r="X2660">
            <v>0</v>
          </cell>
          <cell r="Y2660">
            <v>0</v>
          </cell>
          <cell r="Z2660">
            <v>0</v>
          </cell>
          <cell r="AA2660">
            <v>0</v>
          </cell>
          <cell r="AB2660">
            <v>0</v>
          </cell>
          <cell r="AC2660">
            <v>0</v>
          </cell>
          <cell r="AD2660">
            <v>0</v>
          </cell>
          <cell r="AE2660">
            <v>0</v>
          </cell>
          <cell r="AF2660">
            <v>0</v>
          </cell>
          <cell r="AG2660">
            <v>0</v>
          </cell>
          <cell r="AH2660">
            <v>0</v>
          </cell>
        </row>
        <row r="2661">
          <cell r="E2661" t="str">
            <v>573|DTE|Actual vs Prior</v>
          </cell>
          <cell r="F2661">
            <v>0</v>
          </cell>
          <cell r="G2661">
            <v>0</v>
          </cell>
          <cell r="H2661">
            <v>0</v>
          </cell>
          <cell r="I2661">
            <v>0</v>
          </cell>
          <cell r="J2661">
            <v>0</v>
          </cell>
          <cell r="K2661">
            <v>0</v>
          </cell>
          <cell r="L2661">
            <v>0</v>
          </cell>
          <cell r="M2661">
            <v>0</v>
          </cell>
          <cell r="N2661">
            <v>0</v>
          </cell>
          <cell r="O2661">
            <v>0</v>
          </cell>
          <cell r="P2661">
            <v>0</v>
          </cell>
          <cell r="Q2661">
            <v>0</v>
          </cell>
          <cell r="R2661">
            <v>0</v>
          </cell>
          <cell r="S2661">
            <v>0</v>
          </cell>
          <cell r="T2661">
            <v>0</v>
          </cell>
          <cell r="U2661">
            <v>0</v>
          </cell>
          <cell r="V2661">
            <v>0</v>
          </cell>
          <cell r="W2661">
            <v>0</v>
          </cell>
          <cell r="X2661">
            <v>0</v>
          </cell>
          <cell r="Y2661">
            <v>0</v>
          </cell>
          <cell r="Z2661">
            <v>0</v>
          </cell>
          <cell r="AA2661">
            <v>0</v>
          </cell>
          <cell r="AB2661">
            <v>0</v>
          </cell>
          <cell r="AC2661">
            <v>0</v>
          </cell>
          <cell r="AD2661">
            <v>0</v>
          </cell>
          <cell r="AE2661">
            <v>0</v>
          </cell>
          <cell r="AF2661">
            <v>0</v>
          </cell>
          <cell r="AG2661">
            <v>0</v>
          </cell>
          <cell r="AH2661">
            <v>0</v>
          </cell>
        </row>
        <row r="2662">
          <cell r="E2662" t="str">
            <v>573|DTE %|Actual vs Prior</v>
          </cell>
          <cell r="F2662">
            <v>0</v>
          </cell>
          <cell r="G2662">
            <v>0</v>
          </cell>
          <cell r="H2662">
            <v>0</v>
          </cell>
          <cell r="I2662">
            <v>0</v>
          </cell>
          <cell r="J2662">
            <v>0</v>
          </cell>
          <cell r="K2662">
            <v>0</v>
          </cell>
          <cell r="L2662">
            <v>0</v>
          </cell>
          <cell r="M2662">
            <v>0</v>
          </cell>
          <cell r="N2662">
            <v>0</v>
          </cell>
          <cell r="O2662">
            <v>0</v>
          </cell>
          <cell r="P2662">
            <v>0</v>
          </cell>
          <cell r="Q2662">
            <v>0</v>
          </cell>
          <cell r="R2662">
            <v>0</v>
          </cell>
          <cell r="S2662">
            <v>0</v>
          </cell>
          <cell r="T2662">
            <v>0</v>
          </cell>
          <cell r="U2662">
            <v>0</v>
          </cell>
          <cell r="V2662">
            <v>0</v>
          </cell>
          <cell r="W2662">
            <v>0</v>
          </cell>
          <cell r="X2662">
            <v>0</v>
          </cell>
          <cell r="Y2662">
            <v>0</v>
          </cell>
          <cell r="Z2662">
            <v>0</v>
          </cell>
          <cell r="AA2662">
            <v>0</v>
          </cell>
          <cell r="AB2662">
            <v>0</v>
          </cell>
          <cell r="AC2662">
            <v>0</v>
          </cell>
          <cell r="AD2662">
            <v>0</v>
          </cell>
          <cell r="AE2662">
            <v>0</v>
          </cell>
          <cell r="AF2662">
            <v>0</v>
          </cell>
          <cell r="AG2662">
            <v>0</v>
          </cell>
          <cell r="AH2662">
            <v>0</v>
          </cell>
        </row>
        <row r="2663">
          <cell r="E2663" t="str">
            <v>573|ExExch|Actual vs Prior</v>
          </cell>
          <cell r="F2663">
            <v>0</v>
          </cell>
          <cell r="G2663">
            <v>0</v>
          </cell>
          <cell r="H2663">
            <v>0</v>
          </cell>
          <cell r="I2663">
            <v>0</v>
          </cell>
          <cell r="J2663">
            <v>0</v>
          </cell>
          <cell r="K2663">
            <v>0</v>
          </cell>
          <cell r="L2663">
            <v>0</v>
          </cell>
          <cell r="M2663">
            <v>0</v>
          </cell>
          <cell r="N2663">
            <v>0</v>
          </cell>
          <cell r="O2663">
            <v>0</v>
          </cell>
          <cell r="P2663">
            <v>0</v>
          </cell>
          <cell r="Q2663">
            <v>0</v>
          </cell>
          <cell r="R2663">
            <v>0</v>
          </cell>
          <cell r="S2663">
            <v>0</v>
          </cell>
          <cell r="T2663">
            <v>0</v>
          </cell>
          <cell r="U2663">
            <v>0</v>
          </cell>
          <cell r="V2663">
            <v>0</v>
          </cell>
          <cell r="W2663">
            <v>0</v>
          </cell>
          <cell r="X2663">
            <v>0</v>
          </cell>
          <cell r="Y2663">
            <v>0</v>
          </cell>
          <cell r="Z2663">
            <v>0</v>
          </cell>
          <cell r="AA2663">
            <v>0</v>
          </cell>
          <cell r="AB2663">
            <v>0</v>
          </cell>
          <cell r="AC2663">
            <v>0</v>
          </cell>
          <cell r="AD2663">
            <v>0</v>
          </cell>
          <cell r="AE2663">
            <v>0</v>
          </cell>
          <cell r="AF2663">
            <v>0</v>
          </cell>
          <cell r="AG2663">
            <v>0</v>
          </cell>
          <cell r="AH2663">
            <v>0</v>
          </cell>
        </row>
        <row r="2664">
          <cell r="E2664" t="str">
            <v>573|ExExch %|Actual vs Prior</v>
          </cell>
          <cell r="F2664">
            <v>0</v>
          </cell>
          <cell r="G2664">
            <v>0</v>
          </cell>
          <cell r="H2664">
            <v>0</v>
          </cell>
          <cell r="I2664">
            <v>0</v>
          </cell>
          <cell r="J2664">
            <v>0</v>
          </cell>
          <cell r="K2664">
            <v>0</v>
          </cell>
          <cell r="L2664">
            <v>0</v>
          </cell>
          <cell r="M2664">
            <v>0</v>
          </cell>
          <cell r="N2664">
            <v>0</v>
          </cell>
          <cell r="O2664">
            <v>0</v>
          </cell>
          <cell r="P2664">
            <v>0</v>
          </cell>
          <cell r="Q2664">
            <v>0</v>
          </cell>
          <cell r="R2664">
            <v>0</v>
          </cell>
          <cell r="S2664">
            <v>0</v>
          </cell>
          <cell r="T2664">
            <v>0</v>
          </cell>
          <cell r="U2664">
            <v>0</v>
          </cell>
          <cell r="V2664">
            <v>0</v>
          </cell>
          <cell r="W2664">
            <v>0</v>
          </cell>
          <cell r="X2664">
            <v>0</v>
          </cell>
          <cell r="Y2664">
            <v>0</v>
          </cell>
          <cell r="Z2664">
            <v>0</v>
          </cell>
          <cell r="AA2664">
            <v>0</v>
          </cell>
          <cell r="AB2664">
            <v>0</v>
          </cell>
          <cell r="AC2664">
            <v>0</v>
          </cell>
          <cell r="AD2664">
            <v>0</v>
          </cell>
          <cell r="AE2664">
            <v>0</v>
          </cell>
          <cell r="AF2664">
            <v>0</v>
          </cell>
          <cell r="AG2664">
            <v>0</v>
          </cell>
          <cell r="AH2664">
            <v>0</v>
          </cell>
        </row>
        <row r="2665">
          <cell r="E2665" t="str">
            <v>573|TVAR|Actual vs Prior</v>
          </cell>
          <cell r="F2665">
            <v>0</v>
          </cell>
          <cell r="G2665">
            <v>0</v>
          </cell>
          <cell r="H2665">
            <v>0</v>
          </cell>
          <cell r="I2665">
            <v>0</v>
          </cell>
          <cell r="J2665">
            <v>0</v>
          </cell>
          <cell r="K2665">
            <v>0</v>
          </cell>
          <cell r="L2665">
            <v>0</v>
          </cell>
          <cell r="M2665">
            <v>0</v>
          </cell>
          <cell r="N2665">
            <v>0</v>
          </cell>
          <cell r="O2665">
            <v>0</v>
          </cell>
          <cell r="P2665">
            <v>0</v>
          </cell>
          <cell r="Q2665">
            <v>0</v>
          </cell>
          <cell r="R2665">
            <v>0</v>
          </cell>
          <cell r="S2665">
            <v>0</v>
          </cell>
          <cell r="T2665">
            <v>0</v>
          </cell>
          <cell r="U2665">
            <v>0</v>
          </cell>
          <cell r="V2665">
            <v>0</v>
          </cell>
          <cell r="W2665">
            <v>0</v>
          </cell>
          <cell r="X2665">
            <v>0</v>
          </cell>
          <cell r="Y2665">
            <v>0</v>
          </cell>
          <cell r="Z2665">
            <v>0</v>
          </cell>
          <cell r="AA2665">
            <v>0</v>
          </cell>
          <cell r="AB2665">
            <v>0</v>
          </cell>
          <cell r="AC2665">
            <v>0</v>
          </cell>
          <cell r="AD2665">
            <v>0</v>
          </cell>
          <cell r="AE2665">
            <v>0</v>
          </cell>
          <cell r="AF2665">
            <v>0</v>
          </cell>
          <cell r="AG2665">
            <v>0</v>
          </cell>
          <cell r="AH2665">
            <v>0</v>
          </cell>
        </row>
        <row r="2666">
          <cell r="E2666" t="str">
            <v>573|TVAR %|Actual vs Prior</v>
          </cell>
          <cell r="F2666">
            <v>0</v>
          </cell>
          <cell r="G2666">
            <v>0</v>
          </cell>
          <cell r="H2666">
            <v>0</v>
          </cell>
          <cell r="I2666">
            <v>0</v>
          </cell>
          <cell r="J2666">
            <v>0</v>
          </cell>
          <cell r="K2666">
            <v>0</v>
          </cell>
          <cell r="L2666">
            <v>0</v>
          </cell>
          <cell r="M2666">
            <v>0</v>
          </cell>
          <cell r="N2666">
            <v>0</v>
          </cell>
          <cell r="O2666">
            <v>0</v>
          </cell>
          <cell r="P2666">
            <v>0</v>
          </cell>
          <cell r="Q2666">
            <v>0</v>
          </cell>
          <cell r="R2666">
            <v>0</v>
          </cell>
          <cell r="S2666">
            <v>0</v>
          </cell>
          <cell r="T2666">
            <v>0</v>
          </cell>
          <cell r="U2666">
            <v>0</v>
          </cell>
          <cell r="V2666">
            <v>0</v>
          </cell>
          <cell r="W2666">
            <v>0</v>
          </cell>
          <cell r="X2666">
            <v>0</v>
          </cell>
          <cell r="Y2666">
            <v>0</v>
          </cell>
          <cell r="Z2666">
            <v>0</v>
          </cell>
          <cell r="AA2666">
            <v>0</v>
          </cell>
          <cell r="AB2666">
            <v>0</v>
          </cell>
          <cell r="AC2666">
            <v>0</v>
          </cell>
          <cell r="AD2666">
            <v>0</v>
          </cell>
          <cell r="AE2666">
            <v>0</v>
          </cell>
          <cell r="AF2666">
            <v>0</v>
          </cell>
          <cell r="AG2666">
            <v>0</v>
          </cell>
          <cell r="AH2666">
            <v>0</v>
          </cell>
        </row>
        <row r="2667">
          <cell r="E2667" t="str">
            <v>574|Actual|Trend</v>
          </cell>
          <cell r="F2667">
            <v>220.53700000000001</v>
          </cell>
          <cell r="G2667">
            <v>167.97200000000001</v>
          </cell>
          <cell r="H2667">
            <v>-25.297999999999998</v>
          </cell>
          <cell r="I2667">
            <v>54.713999999999999</v>
          </cell>
          <cell r="J2667">
            <v>69.87</v>
          </cell>
          <cell r="K2667">
            <v>4.3230000000000004</v>
          </cell>
          <cell r="L2667">
            <v>0</v>
          </cell>
          <cell r="M2667">
            <v>0</v>
          </cell>
          <cell r="N2667">
            <v>0</v>
          </cell>
          <cell r="O2667">
            <v>0</v>
          </cell>
          <cell r="P2667">
            <v>0</v>
          </cell>
          <cell r="Q2667">
            <v>0</v>
          </cell>
          <cell r="R2667">
            <v>363.21100000000001</v>
          </cell>
          <cell r="S2667">
            <v>128.90700000000001</v>
          </cell>
          <cell r="T2667">
            <v>0</v>
          </cell>
          <cell r="U2667">
            <v>0</v>
          </cell>
          <cell r="V2667">
            <v>492.11800000000005</v>
          </cell>
          <cell r="W2667">
            <v>220.53700000000001</v>
          </cell>
          <cell r="X2667">
            <v>388.50900000000001</v>
          </cell>
          <cell r="Y2667">
            <v>363.21100000000001</v>
          </cell>
          <cell r="Z2667">
            <v>417.92500000000001</v>
          </cell>
          <cell r="AA2667">
            <v>487.79500000000002</v>
          </cell>
          <cell r="AB2667">
            <v>492.11799999999999</v>
          </cell>
          <cell r="AC2667">
            <v>0</v>
          </cell>
          <cell r="AD2667">
            <v>0</v>
          </cell>
          <cell r="AE2667">
            <v>0</v>
          </cell>
          <cell r="AF2667">
            <v>0</v>
          </cell>
          <cell r="AG2667">
            <v>0</v>
          </cell>
          <cell r="AH2667">
            <v>0</v>
          </cell>
        </row>
        <row r="2668">
          <cell r="E2668" t="str">
            <v>574|Plan|Trend</v>
          </cell>
          <cell r="F2668">
            <v>220.53700000000001</v>
          </cell>
          <cell r="G2668">
            <v>229</v>
          </cell>
          <cell r="H2668">
            <v>250</v>
          </cell>
          <cell r="I2668">
            <v>300</v>
          </cell>
          <cell r="J2668">
            <v>300</v>
          </cell>
          <cell r="K2668">
            <v>300</v>
          </cell>
          <cell r="L2668">
            <v>300</v>
          </cell>
          <cell r="M2668">
            <v>300</v>
          </cell>
          <cell r="N2668">
            <v>400</v>
          </cell>
          <cell r="O2668">
            <v>300</v>
          </cell>
          <cell r="P2668">
            <v>300</v>
          </cell>
          <cell r="Q2668">
            <v>400</v>
          </cell>
          <cell r="R2668">
            <v>699.53700000000003</v>
          </cell>
          <cell r="S2668">
            <v>900</v>
          </cell>
          <cell r="T2668">
            <v>1000</v>
          </cell>
          <cell r="U2668">
            <v>1000</v>
          </cell>
          <cell r="V2668">
            <v>3599.5370000000003</v>
          </cell>
          <cell r="W2668">
            <v>220.53700000000001</v>
          </cell>
          <cell r="X2668">
            <v>449.53700000000003</v>
          </cell>
          <cell r="Y2668">
            <v>699.53700000000003</v>
          </cell>
          <cell r="Z2668">
            <v>999.53700000000003</v>
          </cell>
          <cell r="AA2668">
            <v>1299.537</v>
          </cell>
          <cell r="AB2668">
            <v>1599.537</v>
          </cell>
          <cell r="AC2668">
            <v>1899.537</v>
          </cell>
          <cell r="AD2668">
            <v>2199.5370000000003</v>
          </cell>
          <cell r="AE2668">
            <v>2599.5370000000003</v>
          </cell>
          <cell r="AF2668">
            <v>2899.5370000000003</v>
          </cell>
          <cell r="AG2668">
            <v>3199.5370000000003</v>
          </cell>
          <cell r="AH2668">
            <v>3599.5370000000003</v>
          </cell>
        </row>
        <row r="2669">
          <cell r="E2669" t="str">
            <v>574|FORECAST|Trend</v>
          </cell>
          <cell r="F2669">
            <v>220.53700000000001</v>
          </cell>
          <cell r="G2669">
            <v>167.97200000000001</v>
          </cell>
          <cell r="H2669">
            <v>-25.297999999999998</v>
          </cell>
          <cell r="I2669">
            <v>54.713999999999999</v>
          </cell>
          <cell r="J2669">
            <v>155</v>
          </cell>
          <cell r="K2669">
            <v>190</v>
          </cell>
          <cell r="L2669">
            <v>200</v>
          </cell>
          <cell r="M2669">
            <v>200</v>
          </cell>
          <cell r="N2669">
            <v>300</v>
          </cell>
          <cell r="O2669">
            <v>337</v>
          </cell>
          <cell r="P2669">
            <v>350</v>
          </cell>
          <cell r="Q2669">
            <v>350</v>
          </cell>
          <cell r="R2669">
            <v>363.21100000000001</v>
          </cell>
          <cell r="S2669">
            <v>399.714</v>
          </cell>
          <cell r="T2669">
            <v>700</v>
          </cell>
          <cell r="U2669">
            <v>1037</v>
          </cell>
          <cell r="V2669">
            <v>2499.9250000000002</v>
          </cell>
          <cell r="W2669">
            <v>220.53700000000001</v>
          </cell>
          <cell r="X2669">
            <v>388.50900000000001</v>
          </cell>
          <cell r="Y2669">
            <v>363.21100000000001</v>
          </cell>
          <cell r="Z2669">
            <v>417.92500000000001</v>
          </cell>
          <cell r="AA2669">
            <v>572.92499999999995</v>
          </cell>
          <cell r="AB2669">
            <v>762.92499999999995</v>
          </cell>
          <cell r="AC2669">
            <v>962.92499999999995</v>
          </cell>
          <cell r="AD2669">
            <v>1162.925</v>
          </cell>
          <cell r="AE2669">
            <v>1462.925</v>
          </cell>
          <cell r="AF2669">
            <v>1799.925</v>
          </cell>
          <cell r="AG2669">
            <v>2149.9250000000002</v>
          </cell>
          <cell r="AH2669">
            <v>2499.9250000000002</v>
          </cell>
        </row>
        <row r="2670">
          <cell r="E2670" t="str">
            <v>574|Prior|Trend</v>
          </cell>
          <cell r="F2670">
            <v>135.83099999999999</v>
          </cell>
          <cell r="G2670">
            <v>145.571</v>
          </cell>
          <cell r="H2670">
            <v>155.76</v>
          </cell>
          <cell r="I2670">
            <v>151.23400000000001</v>
          </cell>
          <cell r="J2670">
            <v>170.65</v>
          </cell>
          <cell r="K2670">
            <v>174.05</v>
          </cell>
          <cell r="L2670">
            <v>116.788</v>
          </cell>
          <cell r="M2670">
            <v>157.04400000000001</v>
          </cell>
          <cell r="N2670">
            <v>162.14400000000001</v>
          </cell>
          <cell r="O2670">
            <v>425.791</v>
          </cell>
          <cell r="P2670">
            <v>357.86200000000002</v>
          </cell>
          <cell r="Q2670">
            <v>131.52199999999999</v>
          </cell>
          <cell r="R2670">
            <v>437.16199999999998</v>
          </cell>
          <cell r="S2670">
            <v>495.93400000000003</v>
          </cell>
          <cell r="T2670">
            <v>435.976</v>
          </cell>
          <cell r="U2670">
            <v>915.17499999999995</v>
          </cell>
          <cell r="V2670">
            <v>2284.2470000000003</v>
          </cell>
          <cell r="W2670">
            <v>135.83099999999999</v>
          </cell>
          <cell r="X2670">
            <v>281.40199999999999</v>
          </cell>
          <cell r="Y2670">
            <v>437.16199999999998</v>
          </cell>
          <cell r="Z2670">
            <v>588.39599999999996</v>
          </cell>
          <cell r="AA2670">
            <v>759.04599999999994</v>
          </cell>
          <cell r="AB2670">
            <v>933.096</v>
          </cell>
          <cell r="AC2670">
            <v>1049.884</v>
          </cell>
          <cell r="AD2670">
            <v>1206.9280000000001</v>
          </cell>
          <cell r="AE2670">
            <v>1369.0720000000001</v>
          </cell>
          <cell r="AF2670">
            <v>1794.8630000000001</v>
          </cell>
          <cell r="AG2670">
            <v>2152.7249999999999</v>
          </cell>
          <cell r="AH2670">
            <v>2284.2469999999998</v>
          </cell>
        </row>
        <row r="2671">
          <cell r="E2671" t="str">
            <v>574|TVAR|Actual vs Plan</v>
          </cell>
          <cell r="F2671">
            <v>0</v>
          </cell>
          <cell r="G2671">
            <v>0</v>
          </cell>
          <cell r="H2671">
            <v>0</v>
          </cell>
          <cell r="I2671">
            <v>0</v>
          </cell>
          <cell r="J2671">
            <v>0</v>
          </cell>
          <cell r="K2671">
            <v>0</v>
          </cell>
          <cell r="L2671">
            <v>0</v>
          </cell>
          <cell r="M2671">
            <v>0</v>
          </cell>
          <cell r="N2671">
            <v>0</v>
          </cell>
          <cell r="O2671">
            <v>0</v>
          </cell>
          <cell r="P2671">
            <v>0</v>
          </cell>
          <cell r="Q2671">
            <v>0</v>
          </cell>
          <cell r="R2671">
            <v>0</v>
          </cell>
          <cell r="S2671">
            <v>0</v>
          </cell>
          <cell r="T2671">
            <v>0</v>
          </cell>
          <cell r="U2671">
            <v>0</v>
          </cell>
          <cell r="V2671">
            <v>0</v>
          </cell>
          <cell r="W2671">
            <v>0</v>
          </cell>
          <cell r="X2671">
            <v>0</v>
          </cell>
          <cell r="Y2671">
            <v>0</v>
          </cell>
          <cell r="Z2671">
            <v>0</v>
          </cell>
          <cell r="AA2671">
            <v>0</v>
          </cell>
          <cell r="AB2671">
            <v>0</v>
          </cell>
          <cell r="AC2671">
            <v>0</v>
          </cell>
          <cell r="AD2671">
            <v>0</v>
          </cell>
          <cell r="AE2671">
            <v>0</v>
          </cell>
          <cell r="AF2671">
            <v>0</v>
          </cell>
          <cell r="AG2671">
            <v>0</v>
          </cell>
          <cell r="AH2671">
            <v>0</v>
          </cell>
        </row>
        <row r="2672">
          <cell r="E2672" t="str">
            <v>574|TVAR %|Actual vs Plan</v>
          </cell>
          <cell r="F2672">
            <v>0</v>
          </cell>
          <cell r="G2672">
            <v>0</v>
          </cell>
          <cell r="H2672">
            <v>0</v>
          </cell>
          <cell r="I2672">
            <v>0</v>
          </cell>
          <cell r="J2672">
            <v>0</v>
          </cell>
          <cell r="K2672">
            <v>0</v>
          </cell>
          <cell r="L2672">
            <v>0</v>
          </cell>
          <cell r="M2672">
            <v>0</v>
          </cell>
          <cell r="N2672">
            <v>0</v>
          </cell>
          <cell r="O2672">
            <v>0</v>
          </cell>
          <cell r="P2672">
            <v>0</v>
          </cell>
          <cell r="Q2672">
            <v>0</v>
          </cell>
          <cell r="R2672">
            <v>0</v>
          </cell>
          <cell r="S2672">
            <v>0</v>
          </cell>
          <cell r="T2672">
            <v>0</v>
          </cell>
          <cell r="U2672">
            <v>0</v>
          </cell>
          <cell r="V2672">
            <v>0</v>
          </cell>
          <cell r="W2672">
            <v>0</v>
          </cell>
          <cell r="X2672">
            <v>0</v>
          </cell>
          <cell r="Y2672">
            <v>0</v>
          </cell>
          <cell r="Z2672">
            <v>0</v>
          </cell>
          <cell r="AA2672">
            <v>0</v>
          </cell>
          <cell r="AB2672">
            <v>0</v>
          </cell>
          <cell r="AC2672">
            <v>0</v>
          </cell>
          <cell r="AD2672">
            <v>0</v>
          </cell>
          <cell r="AE2672">
            <v>0</v>
          </cell>
          <cell r="AF2672">
            <v>0</v>
          </cell>
          <cell r="AG2672">
            <v>0</v>
          </cell>
          <cell r="AH2672">
            <v>0</v>
          </cell>
        </row>
        <row r="2673">
          <cell r="E2673" t="str">
            <v>574|DTE|Actual vs Plan</v>
          </cell>
          <cell r="F2673">
            <v>0</v>
          </cell>
          <cell r="G2673">
            <v>0</v>
          </cell>
          <cell r="H2673">
            <v>0</v>
          </cell>
          <cell r="I2673">
            <v>0</v>
          </cell>
          <cell r="J2673">
            <v>0</v>
          </cell>
          <cell r="K2673">
            <v>0</v>
          </cell>
          <cell r="L2673">
            <v>0</v>
          </cell>
          <cell r="M2673">
            <v>0</v>
          </cell>
          <cell r="N2673">
            <v>0</v>
          </cell>
          <cell r="O2673">
            <v>0</v>
          </cell>
          <cell r="P2673">
            <v>0</v>
          </cell>
          <cell r="Q2673">
            <v>0</v>
          </cell>
          <cell r="R2673">
            <v>0</v>
          </cell>
          <cell r="S2673">
            <v>0</v>
          </cell>
          <cell r="T2673">
            <v>0</v>
          </cell>
          <cell r="U2673">
            <v>0</v>
          </cell>
          <cell r="V2673">
            <v>0</v>
          </cell>
          <cell r="W2673">
            <v>0</v>
          </cell>
          <cell r="X2673">
            <v>0</v>
          </cell>
          <cell r="Y2673">
            <v>0</v>
          </cell>
          <cell r="Z2673">
            <v>0</v>
          </cell>
          <cell r="AA2673">
            <v>0</v>
          </cell>
          <cell r="AB2673">
            <v>0</v>
          </cell>
          <cell r="AC2673">
            <v>0</v>
          </cell>
          <cell r="AD2673">
            <v>0</v>
          </cell>
          <cell r="AE2673">
            <v>0</v>
          </cell>
          <cell r="AF2673">
            <v>0</v>
          </cell>
          <cell r="AG2673">
            <v>0</v>
          </cell>
          <cell r="AH2673">
            <v>0</v>
          </cell>
        </row>
        <row r="2674">
          <cell r="E2674" t="str">
            <v>574|DTE %|Actual vs Plan</v>
          </cell>
          <cell r="F2674">
            <v>0</v>
          </cell>
          <cell r="G2674">
            <v>0</v>
          </cell>
          <cell r="H2674">
            <v>0</v>
          </cell>
          <cell r="I2674">
            <v>0</v>
          </cell>
          <cell r="J2674">
            <v>0</v>
          </cell>
          <cell r="K2674">
            <v>0</v>
          </cell>
          <cell r="L2674">
            <v>0</v>
          </cell>
          <cell r="M2674">
            <v>0</v>
          </cell>
          <cell r="N2674">
            <v>0</v>
          </cell>
          <cell r="O2674">
            <v>0</v>
          </cell>
          <cell r="P2674">
            <v>0</v>
          </cell>
          <cell r="Q2674">
            <v>0</v>
          </cell>
          <cell r="R2674">
            <v>0</v>
          </cell>
          <cell r="S2674">
            <v>0</v>
          </cell>
          <cell r="T2674">
            <v>0</v>
          </cell>
          <cell r="U2674">
            <v>0</v>
          </cell>
          <cell r="V2674">
            <v>0</v>
          </cell>
          <cell r="W2674">
            <v>0</v>
          </cell>
          <cell r="X2674">
            <v>0</v>
          </cell>
          <cell r="Y2674">
            <v>0</v>
          </cell>
          <cell r="Z2674">
            <v>0</v>
          </cell>
          <cell r="AA2674">
            <v>0</v>
          </cell>
          <cell r="AB2674">
            <v>0</v>
          </cell>
          <cell r="AC2674">
            <v>0</v>
          </cell>
          <cell r="AD2674">
            <v>0</v>
          </cell>
          <cell r="AE2674">
            <v>0</v>
          </cell>
          <cell r="AF2674">
            <v>0</v>
          </cell>
          <cell r="AG2674">
            <v>0</v>
          </cell>
          <cell r="AH2674">
            <v>0</v>
          </cell>
        </row>
        <row r="2675">
          <cell r="E2675" t="str">
            <v>574|ExExch|Actual vs Plan</v>
          </cell>
          <cell r="F2675">
            <v>0</v>
          </cell>
          <cell r="G2675">
            <v>0</v>
          </cell>
          <cell r="H2675">
            <v>0</v>
          </cell>
          <cell r="I2675">
            <v>0</v>
          </cell>
          <cell r="J2675">
            <v>0</v>
          </cell>
          <cell r="K2675">
            <v>0</v>
          </cell>
          <cell r="L2675">
            <v>0</v>
          </cell>
          <cell r="M2675">
            <v>0</v>
          </cell>
          <cell r="N2675">
            <v>0</v>
          </cell>
          <cell r="O2675">
            <v>0</v>
          </cell>
          <cell r="P2675">
            <v>0</v>
          </cell>
          <cell r="Q2675">
            <v>0</v>
          </cell>
          <cell r="R2675">
            <v>0</v>
          </cell>
          <cell r="S2675">
            <v>0</v>
          </cell>
          <cell r="T2675">
            <v>0</v>
          </cell>
          <cell r="U2675">
            <v>0</v>
          </cell>
          <cell r="V2675">
            <v>0</v>
          </cell>
          <cell r="W2675">
            <v>0</v>
          </cell>
          <cell r="X2675">
            <v>0</v>
          </cell>
          <cell r="Y2675">
            <v>0</v>
          </cell>
          <cell r="Z2675">
            <v>0</v>
          </cell>
          <cell r="AA2675">
            <v>0</v>
          </cell>
          <cell r="AB2675">
            <v>0</v>
          </cell>
          <cell r="AC2675">
            <v>0</v>
          </cell>
          <cell r="AD2675">
            <v>0</v>
          </cell>
          <cell r="AE2675">
            <v>0</v>
          </cell>
          <cell r="AF2675">
            <v>0</v>
          </cell>
          <cell r="AG2675">
            <v>0</v>
          </cell>
          <cell r="AH2675">
            <v>0</v>
          </cell>
        </row>
        <row r="2676">
          <cell r="E2676" t="str">
            <v>574|ExExch %|Actual vs Plan</v>
          </cell>
          <cell r="F2676">
            <v>0</v>
          </cell>
          <cell r="G2676">
            <v>0</v>
          </cell>
          <cell r="H2676">
            <v>0</v>
          </cell>
          <cell r="I2676">
            <v>0</v>
          </cell>
          <cell r="J2676">
            <v>0</v>
          </cell>
          <cell r="K2676">
            <v>0</v>
          </cell>
          <cell r="L2676">
            <v>0</v>
          </cell>
          <cell r="M2676">
            <v>0</v>
          </cell>
          <cell r="N2676">
            <v>0</v>
          </cell>
          <cell r="O2676">
            <v>0</v>
          </cell>
          <cell r="P2676">
            <v>0</v>
          </cell>
          <cell r="Q2676">
            <v>0</v>
          </cell>
          <cell r="R2676">
            <v>0</v>
          </cell>
          <cell r="S2676">
            <v>0</v>
          </cell>
          <cell r="T2676">
            <v>0</v>
          </cell>
          <cell r="U2676">
            <v>0</v>
          </cell>
          <cell r="V2676">
            <v>0</v>
          </cell>
          <cell r="W2676">
            <v>0</v>
          </cell>
          <cell r="X2676">
            <v>0</v>
          </cell>
          <cell r="Y2676">
            <v>0</v>
          </cell>
          <cell r="Z2676">
            <v>0</v>
          </cell>
          <cell r="AA2676">
            <v>0</v>
          </cell>
          <cell r="AB2676">
            <v>0</v>
          </cell>
          <cell r="AC2676">
            <v>0</v>
          </cell>
          <cell r="AD2676">
            <v>0</v>
          </cell>
          <cell r="AE2676">
            <v>0</v>
          </cell>
          <cell r="AF2676">
            <v>0</v>
          </cell>
          <cell r="AG2676">
            <v>0</v>
          </cell>
          <cell r="AH2676">
            <v>0</v>
          </cell>
        </row>
        <row r="2677">
          <cell r="E2677" t="str">
            <v>574|Plan Next|Trend</v>
          </cell>
          <cell r="F2677">
            <v>0</v>
          </cell>
          <cell r="G2677">
            <v>0</v>
          </cell>
          <cell r="H2677">
            <v>0</v>
          </cell>
          <cell r="I2677">
            <v>0</v>
          </cell>
          <cell r="J2677">
            <v>0</v>
          </cell>
          <cell r="K2677">
            <v>0</v>
          </cell>
          <cell r="L2677">
            <v>0</v>
          </cell>
          <cell r="M2677">
            <v>0</v>
          </cell>
          <cell r="N2677">
            <v>0</v>
          </cell>
          <cell r="O2677">
            <v>0</v>
          </cell>
          <cell r="P2677">
            <v>0</v>
          </cell>
          <cell r="Q2677">
            <v>0</v>
          </cell>
          <cell r="R2677">
            <v>0</v>
          </cell>
          <cell r="S2677">
            <v>0</v>
          </cell>
          <cell r="T2677">
            <v>0</v>
          </cell>
          <cell r="U2677">
            <v>0</v>
          </cell>
          <cell r="V2677">
            <v>0</v>
          </cell>
          <cell r="W2677">
            <v>0</v>
          </cell>
          <cell r="X2677">
            <v>0</v>
          </cell>
          <cell r="Y2677">
            <v>0</v>
          </cell>
          <cell r="Z2677">
            <v>0</v>
          </cell>
          <cell r="AA2677">
            <v>0</v>
          </cell>
          <cell r="AB2677">
            <v>0</v>
          </cell>
          <cell r="AC2677">
            <v>0</v>
          </cell>
          <cell r="AD2677">
            <v>0</v>
          </cell>
          <cell r="AE2677">
            <v>0</v>
          </cell>
          <cell r="AF2677">
            <v>0</v>
          </cell>
          <cell r="AG2677">
            <v>0</v>
          </cell>
          <cell r="AH2677">
            <v>0</v>
          </cell>
        </row>
        <row r="2678">
          <cell r="E2678" t="str">
            <v>574|DTE|Actual vs Prior</v>
          </cell>
          <cell r="F2678">
            <v>0</v>
          </cell>
          <cell r="G2678">
            <v>0</v>
          </cell>
          <cell r="H2678">
            <v>0</v>
          </cell>
          <cell r="I2678">
            <v>0</v>
          </cell>
          <cell r="J2678">
            <v>0</v>
          </cell>
          <cell r="K2678">
            <v>0</v>
          </cell>
          <cell r="L2678">
            <v>0</v>
          </cell>
          <cell r="M2678">
            <v>0</v>
          </cell>
          <cell r="N2678">
            <v>0</v>
          </cell>
          <cell r="O2678">
            <v>0</v>
          </cell>
          <cell r="P2678">
            <v>0</v>
          </cell>
          <cell r="Q2678">
            <v>0</v>
          </cell>
          <cell r="R2678">
            <v>0</v>
          </cell>
          <cell r="S2678">
            <v>0</v>
          </cell>
          <cell r="T2678">
            <v>0</v>
          </cell>
          <cell r="U2678">
            <v>0</v>
          </cell>
          <cell r="V2678">
            <v>0</v>
          </cell>
          <cell r="W2678">
            <v>0</v>
          </cell>
          <cell r="X2678">
            <v>0</v>
          </cell>
          <cell r="Y2678">
            <v>0</v>
          </cell>
          <cell r="Z2678">
            <v>0</v>
          </cell>
          <cell r="AA2678">
            <v>0</v>
          </cell>
          <cell r="AB2678">
            <v>0</v>
          </cell>
          <cell r="AC2678">
            <v>0</v>
          </cell>
          <cell r="AD2678">
            <v>0</v>
          </cell>
          <cell r="AE2678">
            <v>0</v>
          </cell>
          <cell r="AF2678">
            <v>0</v>
          </cell>
          <cell r="AG2678">
            <v>0</v>
          </cell>
          <cell r="AH2678">
            <v>0</v>
          </cell>
        </row>
        <row r="2679">
          <cell r="E2679" t="str">
            <v>574|DTE %|Actual vs Prior</v>
          </cell>
          <cell r="F2679">
            <v>0</v>
          </cell>
          <cell r="G2679">
            <v>0</v>
          </cell>
          <cell r="H2679">
            <v>0</v>
          </cell>
          <cell r="I2679">
            <v>0</v>
          </cell>
          <cell r="J2679">
            <v>0</v>
          </cell>
          <cell r="K2679">
            <v>0</v>
          </cell>
          <cell r="L2679">
            <v>0</v>
          </cell>
          <cell r="M2679">
            <v>0</v>
          </cell>
          <cell r="N2679">
            <v>0</v>
          </cell>
          <cell r="O2679">
            <v>0</v>
          </cell>
          <cell r="P2679">
            <v>0</v>
          </cell>
          <cell r="Q2679">
            <v>0</v>
          </cell>
          <cell r="R2679">
            <v>0</v>
          </cell>
          <cell r="S2679">
            <v>0</v>
          </cell>
          <cell r="T2679">
            <v>0</v>
          </cell>
          <cell r="U2679">
            <v>0</v>
          </cell>
          <cell r="V2679">
            <v>0</v>
          </cell>
          <cell r="W2679">
            <v>0</v>
          </cell>
          <cell r="X2679">
            <v>0</v>
          </cell>
          <cell r="Y2679">
            <v>0</v>
          </cell>
          <cell r="Z2679">
            <v>0</v>
          </cell>
          <cell r="AA2679">
            <v>0</v>
          </cell>
          <cell r="AB2679">
            <v>0</v>
          </cell>
          <cell r="AC2679">
            <v>0</v>
          </cell>
          <cell r="AD2679">
            <v>0</v>
          </cell>
          <cell r="AE2679">
            <v>0</v>
          </cell>
          <cell r="AF2679">
            <v>0</v>
          </cell>
          <cell r="AG2679">
            <v>0</v>
          </cell>
          <cell r="AH2679">
            <v>0</v>
          </cell>
        </row>
        <row r="2680">
          <cell r="E2680" t="str">
            <v>574|ExExch|Actual vs Prior</v>
          </cell>
          <cell r="F2680">
            <v>0</v>
          </cell>
          <cell r="G2680">
            <v>0</v>
          </cell>
          <cell r="H2680">
            <v>0</v>
          </cell>
          <cell r="I2680">
            <v>0</v>
          </cell>
          <cell r="J2680">
            <v>0</v>
          </cell>
          <cell r="K2680">
            <v>0</v>
          </cell>
          <cell r="L2680">
            <v>0</v>
          </cell>
          <cell r="M2680">
            <v>0</v>
          </cell>
          <cell r="N2680">
            <v>0</v>
          </cell>
          <cell r="O2680">
            <v>0</v>
          </cell>
          <cell r="P2680">
            <v>0</v>
          </cell>
          <cell r="Q2680">
            <v>0</v>
          </cell>
          <cell r="R2680">
            <v>0</v>
          </cell>
          <cell r="S2680">
            <v>0</v>
          </cell>
          <cell r="T2680">
            <v>0</v>
          </cell>
          <cell r="U2680">
            <v>0</v>
          </cell>
          <cell r="V2680">
            <v>0</v>
          </cell>
          <cell r="W2680">
            <v>0</v>
          </cell>
          <cell r="X2680">
            <v>0</v>
          </cell>
          <cell r="Y2680">
            <v>0</v>
          </cell>
          <cell r="Z2680">
            <v>0</v>
          </cell>
          <cell r="AA2680">
            <v>0</v>
          </cell>
          <cell r="AB2680">
            <v>0</v>
          </cell>
          <cell r="AC2680">
            <v>0</v>
          </cell>
          <cell r="AD2680">
            <v>0</v>
          </cell>
          <cell r="AE2680">
            <v>0</v>
          </cell>
          <cell r="AF2680">
            <v>0</v>
          </cell>
          <cell r="AG2680">
            <v>0</v>
          </cell>
          <cell r="AH2680">
            <v>0</v>
          </cell>
        </row>
        <row r="2681">
          <cell r="E2681" t="str">
            <v>574|ExExch %|Actual vs Prior</v>
          </cell>
          <cell r="F2681">
            <v>0</v>
          </cell>
          <cell r="G2681">
            <v>0</v>
          </cell>
          <cell r="H2681">
            <v>0</v>
          </cell>
          <cell r="I2681">
            <v>0</v>
          </cell>
          <cell r="J2681">
            <v>0</v>
          </cell>
          <cell r="K2681">
            <v>0</v>
          </cell>
          <cell r="L2681">
            <v>0</v>
          </cell>
          <cell r="M2681">
            <v>0</v>
          </cell>
          <cell r="N2681">
            <v>0</v>
          </cell>
          <cell r="O2681">
            <v>0</v>
          </cell>
          <cell r="P2681">
            <v>0</v>
          </cell>
          <cell r="Q2681">
            <v>0</v>
          </cell>
          <cell r="R2681">
            <v>0</v>
          </cell>
          <cell r="S2681">
            <v>0</v>
          </cell>
          <cell r="T2681">
            <v>0</v>
          </cell>
          <cell r="U2681">
            <v>0</v>
          </cell>
          <cell r="V2681">
            <v>0</v>
          </cell>
          <cell r="W2681">
            <v>0</v>
          </cell>
          <cell r="X2681">
            <v>0</v>
          </cell>
          <cell r="Y2681">
            <v>0</v>
          </cell>
          <cell r="Z2681">
            <v>0</v>
          </cell>
          <cell r="AA2681">
            <v>0</v>
          </cell>
          <cell r="AB2681">
            <v>0</v>
          </cell>
          <cell r="AC2681">
            <v>0</v>
          </cell>
          <cell r="AD2681">
            <v>0</v>
          </cell>
          <cell r="AE2681">
            <v>0</v>
          </cell>
          <cell r="AF2681">
            <v>0</v>
          </cell>
          <cell r="AG2681">
            <v>0</v>
          </cell>
          <cell r="AH2681">
            <v>0</v>
          </cell>
        </row>
        <row r="2682">
          <cell r="E2682" t="str">
            <v>574|TVAR|Actual vs Prior</v>
          </cell>
          <cell r="F2682">
            <v>0</v>
          </cell>
          <cell r="G2682">
            <v>0</v>
          </cell>
          <cell r="H2682">
            <v>0</v>
          </cell>
          <cell r="I2682">
            <v>0</v>
          </cell>
          <cell r="J2682">
            <v>0</v>
          </cell>
          <cell r="K2682">
            <v>0</v>
          </cell>
          <cell r="L2682">
            <v>0</v>
          </cell>
          <cell r="M2682">
            <v>0</v>
          </cell>
          <cell r="N2682">
            <v>0</v>
          </cell>
          <cell r="O2682">
            <v>0</v>
          </cell>
          <cell r="P2682">
            <v>0</v>
          </cell>
          <cell r="Q2682">
            <v>0</v>
          </cell>
          <cell r="R2682">
            <v>0</v>
          </cell>
          <cell r="S2682">
            <v>0</v>
          </cell>
          <cell r="T2682">
            <v>0</v>
          </cell>
          <cell r="U2682">
            <v>0</v>
          </cell>
          <cell r="V2682">
            <v>0</v>
          </cell>
          <cell r="W2682">
            <v>0</v>
          </cell>
          <cell r="X2682">
            <v>0</v>
          </cell>
          <cell r="Y2682">
            <v>0</v>
          </cell>
          <cell r="Z2682">
            <v>0</v>
          </cell>
          <cell r="AA2682">
            <v>0</v>
          </cell>
          <cell r="AB2682">
            <v>0</v>
          </cell>
          <cell r="AC2682">
            <v>0</v>
          </cell>
          <cell r="AD2682">
            <v>0</v>
          </cell>
          <cell r="AE2682">
            <v>0</v>
          </cell>
          <cell r="AF2682">
            <v>0</v>
          </cell>
          <cell r="AG2682">
            <v>0</v>
          </cell>
          <cell r="AH2682">
            <v>0</v>
          </cell>
        </row>
        <row r="2683">
          <cell r="E2683" t="str">
            <v>574|TVAR %|Actual vs Prior</v>
          </cell>
          <cell r="F2683">
            <v>0</v>
          </cell>
          <cell r="G2683">
            <v>0</v>
          </cell>
          <cell r="H2683">
            <v>0</v>
          </cell>
          <cell r="I2683">
            <v>0</v>
          </cell>
          <cell r="J2683">
            <v>0</v>
          </cell>
          <cell r="K2683">
            <v>0</v>
          </cell>
          <cell r="L2683">
            <v>0</v>
          </cell>
          <cell r="M2683">
            <v>0</v>
          </cell>
          <cell r="N2683">
            <v>0</v>
          </cell>
          <cell r="O2683">
            <v>0</v>
          </cell>
          <cell r="P2683">
            <v>0</v>
          </cell>
          <cell r="Q2683">
            <v>0</v>
          </cell>
          <cell r="R2683">
            <v>0</v>
          </cell>
          <cell r="S2683">
            <v>0</v>
          </cell>
          <cell r="T2683">
            <v>0</v>
          </cell>
          <cell r="U2683">
            <v>0</v>
          </cell>
          <cell r="V2683">
            <v>0</v>
          </cell>
          <cell r="W2683">
            <v>0</v>
          </cell>
          <cell r="X2683">
            <v>0</v>
          </cell>
          <cell r="Y2683">
            <v>0</v>
          </cell>
          <cell r="Z2683">
            <v>0</v>
          </cell>
          <cell r="AA2683">
            <v>0</v>
          </cell>
          <cell r="AB2683">
            <v>0</v>
          </cell>
          <cell r="AC2683">
            <v>0</v>
          </cell>
          <cell r="AD2683">
            <v>0</v>
          </cell>
          <cell r="AE2683">
            <v>0</v>
          </cell>
          <cell r="AF2683">
            <v>0</v>
          </cell>
          <cell r="AG2683">
            <v>0</v>
          </cell>
          <cell r="AH2683">
            <v>0</v>
          </cell>
        </row>
        <row r="2684">
          <cell r="E2684" t="str">
            <v>575|Actual|Trend</v>
          </cell>
          <cell r="F2684">
            <v>0</v>
          </cell>
          <cell r="G2684">
            <v>0</v>
          </cell>
          <cell r="H2684">
            <v>0</v>
          </cell>
          <cell r="I2684">
            <v>0</v>
          </cell>
          <cell r="J2684">
            <v>0</v>
          </cell>
          <cell r="K2684">
            <v>0</v>
          </cell>
          <cell r="L2684">
            <v>0</v>
          </cell>
          <cell r="M2684">
            <v>0</v>
          </cell>
          <cell r="N2684">
            <v>0</v>
          </cell>
          <cell r="O2684">
            <v>0</v>
          </cell>
          <cell r="P2684">
            <v>0</v>
          </cell>
          <cell r="Q2684">
            <v>0</v>
          </cell>
          <cell r="R2684">
            <v>0</v>
          </cell>
          <cell r="S2684">
            <v>0</v>
          </cell>
          <cell r="T2684">
            <v>0</v>
          </cell>
          <cell r="U2684">
            <v>0</v>
          </cell>
          <cell r="V2684">
            <v>0</v>
          </cell>
          <cell r="W2684">
            <v>0</v>
          </cell>
          <cell r="X2684">
            <v>0</v>
          </cell>
          <cell r="Y2684">
            <v>0</v>
          </cell>
          <cell r="Z2684">
            <v>0</v>
          </cell>
          <cell r="AA2684">
            <v>0</v>
          </cell>
          <cell r="AB2684">
            <v>0</v>
          </cell>
          <cell r="AC2684">
            <v>0</v>
          </cell>
          <cell r="AD2684">
            <v>0</v>
          </cell>
          <cell r="AE2684">
            <v>0</v>
          </cell>
          <cell r="AF2684">
            <v>0</v>
          </cell>
          <cell r="AG2684">
            <v>0</v>
          </cell>
          <cell r="AH2684">
            <v>0</v>
          </cell>
        </row>
        <row r="2685">
          <cell r="E2685" t="str">
            <v>575|Plan|Trend</v>
          </cell>
          <cell r="F2685">
            <v>0</v>
          </cell>
          <cell r="G2685">
            <v>0</v>
          </cell>
          <cell r="H2685">
            <v>0</v>
          </cell>
          <cell r="I2685">
            <v>0</v>
          </cell>
          <cell r="J2685">
            <v>0</v>
          </cell>
          <cell r="K2685">
            <v>0</v>
          </cell>
          <cell r="L2685">
            <v>0</v>
          </cell>
          <cell r="M2685">
            <v>0</v>
          </cell>
          <cell r="N2685">
            <v>0</v>
          </cell>
          <cell r="O2685">
            <v>0</v>
          </cell>
          <cell r="P2685">
            <v>0</v>
          </cell>
          <cell r="Q2685">
            <v>0</v>
          </cell>
          <cell r="R2685">
            <v>0</v>
          </cell>
          <cell r="S2685">
            <v>0</v>
          </cell>
          <cell r="T2685">
            <v>0</v>
          </cell>
          <cell r="U2685">
            <v>0</v>
          </cell>
          <cell r="V2685">
            <v>0</v>
          </cell>
          <cell r="W2685">
            <v>0</v>
          </cell>
          <cell r="X2685">
            <v>0</v>
          </cell>
          <cell r="Y2685">
            <v>0</v>
          </cell>
          <cell r="Z2685">
            <v>0</v>
          </cell>
          <cell r="AA2685">
            <v>0</v>
          </cell>
          <cell r="AB2685">
            <v>0</v>
          </cell>
          <cell r="AC2685">
            <v>0</v>
          </cell>
          <cell r="AD2685">
            <v>0</v>
          </cell>
          <cell r="AE2685">
            <v>0</v>
          </cell>
          <cell r="AF2685">
            <v>0</v>
          </cell>
          <cell r="AG2685">
            <v>0</v>
          </cell>
          <cell r="AH2685">
            <v>0</v>
          </cell>
        </row>
        <row r="2686">
          <cell r="E2686" t="str">
            <v>575|FORECAST|Trend</v>
          </cell>
          <cell r="F2686">
            <v>0</v>
          </cell>
          <cell r="G2686">
            <v>0</v>
          </cell>
          <cell r="H2686">
            <v>0</v>
          </cell>
          <cell r="I2686">
            <v>0</v>
          </cell>
          <cell r="J2686">
            <v>0</v>
          </cell>
          <cell r="K2686">
            <v>0</v>
          </cell>
          <cell r="L2686">
            <v>0</v>
          </cell>
          <cell r="M2686">
            <v>0</v>
          </cell>
          <cell r="N2686">
            <v>0</v>
          </cell>
          <cell r="O2686">
            <v>0</v>
          </cell>
          <cell r="P2686">
            <v>0</v>
          </cell>
          <cell r="Q2686">
            <v>0</v>
          </cell>
          <cell r="R2686">
            <v>0</v>
          </cell>
          <cell r="S2686">
            <v>0</v>
          </cell>
          <cell r="T2686">
            <v>0</v>
          </cell>
          <cell r="U2686">
            <v>0</v>
          </cell>
          <cell r="V2686">
            <v>0</v>
          </cell>
          <cell r="W2686">
            <v>0</v>
          </cell>
          <cell r="X2686">
            <v>0</v>
          </cell>
          <cell r="Y2686">
            <v>0</v>
          </cell>
          <cell r="Z2686">
            <v>0</v>
          </cell>
          <cell r="AA2686">
            <v>0</v>
          </cell>
          <cell r="AB2686">
            <v>0</v>
          </cell>
          <cell r="AC2686">
            <v>0</v>
          </cell>
          <cell r="AD2686">
            <v>0</v>
          </cell>
          <cell r="AE2686">
            <v>0</v>
          </cell>
          <cell r="AF2686">
            <v>0</v>
          </cell>
          <cell r="AG2686">
            <v>0</v>
          </cell>
          <cell r="AH2686">
            <v>0</v>
          </cell>
        </row>
        <row r="2687">
          <cell r="E2687" t="str">
            <v>575|Prior|Trend</v>
          </cell>
          <cell r="F2687">
            <v>0</v>
          </cell>
          <cell r="G2687">
            <v>0</v>
          </cell>
          <cell r="H2687">
            <v>0</v>
          </cell>
          <cell r="I2687">
            <v>0</v>
          </cell>
          <cell r="J2687">
            <v>0</v>
          </cell>
          <cell r="K2687">
            <v>0</v>
          </cell>
          <cell r="L2687">
            <v>0</v>
          </cell>
          <cell r="M2687">
            <v>0</v>
          </cell>
          <cell r="N2687">
            <v>0</v>
          </cell>
          <cell r="O2687">
            <v>0</v>
          </cell>
          <cell r="P2687">
            <v>0</v>
          </cell>
          <cell r="Q2687">
            <v>0</v>
          </cell>
          <cell r="R2687">
            <v>0</v>
          </cell>
          <cell r="S2687">
            <v>0</v>
          </cell>
          <cell r="T2687">
            <v>0</v>
          </cell>
          <cell r="U2687">
            <v>0</v>
          </cell>
          <cell r="V2687">
            <v>0</v>
          </cell>
          <cell r="W2687">
            <v>0</v>
          </cell>
          <cell r="X2687">
            <v>0</v>
          </cell>
          <cell r="Y2687">
            <v>0</v>
          </cell>
          <cell r="Z2687">
            <v>0</v>
          </cell>
          <cell r="AA2687">
            <v>0</v>
          </cell>
          <cell r="AB2687">
            <v>0</v>
          </cell>
          <cell r="AC2687">
            <v>0</v>
          </cell>
          <cell r="AD2687">
            <v>0</v>
          </cell>
          <cell r="AE2687">
            <v>0</v>
          </cell>
          <cell r="AF2687">
            <v>0</v>
          </cell>
          <cell r="AG2687">
            <v>0</v>
          </cell>
          <cell r="AH2687">
            <v>0</v>
          </cell>
        </row>
        <row r="2688">
          <cell r="E2688" t="str">
            <v>575|TVAR|Actual vs Plan</v>
          </cell>
          <cell r="F2688">
            <v>0</v>
          </cell>
          <cell r="G2688">
            <v>0</v>
          </cell>
          <cell r="H2688">
            <v>0</v>
          </cell>
          <cell r="I2688">
            <v>0</v>
          </cell>
          <cell r="J2688">
            <v>0</v>
          </cell>
          <cell r="K2688">
            <v>0</v>
          </cell>
          <cell r="L2688">
            <v>0</v>
          </cell>
          <cell r="M2688">
            <v>0</v>
          </cell>
          <cell r="N2688">
            <v>0</v>
          </cell>
          <cell r="O2688">
            <v>0</v>
          </cell>
          <cell r="P2688">
            <v>0</v>
          </cell>
          <cell r="Q2688">
            <v>0</v>
          </cell>
          <cell r="R2688">
            <v>0</v>
          </cell>
          <cell r="S2688">
            <v>0</v>
          </cell>
          <cell r="T2688">
            <v>0</v>
          </cell>
          <cell r="U2688">
            <v>0</v>
          </cell>
          <cell r="V2688">
            <v>0</v>
          </cell>
          <cell r="W2688">
            <v>0</v>
          </cell>
          <cell r="X2688">
            <v>0</v>
          </cell>
          <cell r="Y2688">
            <v>0</v>
          </cell>
          <cell r="Z2688">
            <v>0</v>
          </cell>
          <cell r="AA2688">
            <v>0</v>
          </cell>
          <cell r="AB2688">
            <v>0</v>
          </cell>
          <cell r="AC2688">
            <v>0</v>
          </cell>
          <cell r="AD2688">
            <v>0</v>
          </cell>
          <cell r="AE2688">
            <v>0</v>
          </cell>
          <cell r="AF2688">
            <v>0</v>
          </cell>
          <cell r="AG2688">
            <v>0</v>
          </cell>
          <cell r="AH2688">
            <v>0</v>
          </cell>
        </row>
        <row r="2689">
          <cell r="E2689" t="str">
            <v>575|TVAR %|Actual vs Plan</v>
          </cell>
          <cell r="F2689">
            <v>0</v>
          </cell>
          <cell r="G2689">
            <v>0</v>
          </cell>
          <cell r="H2689">
            <v>0</v>
          </cell>
          <cell r="I2689">
            <v>0</v>
          </cell>
          <cell r="J2689">
            <v>0</v>
          </cell>
          <cell r="K2689">
            <v>0</v>
          </cell>
          <cell r="L2689">
            <v>0</v>
          </cell>
          <cell r="M2689">
            <v>0</v>
          </cell>
          <cell r="N2689">
            <v>0</v>
          </cell>
          <cell r="O2689">
            <v>0</v>
          </cell>
          <cell r="P2689">
            <v>0</v>
          </cell>
          <cell r="Q2689">
            <v>0</v>
          </cell>
          <cell r="R2689">
            <v>0</v>
          </cell>
          <cell r="S2689">
            <v>0</v>
          </cell>
          <cell r="T2689">
            <v>0</v>
          </cell>
          <cell r="U2689">
            <v>0</v>
          </cell>
          <cell r="V2689">
            <v>0</v>
          </cell>
          <cell r="W2689">
            <v>0</v>
          </cell>
          <cell r="X2689">
            <v>0</v>
          </cell>
          <cell r="Y2689">
            <v>0</v>
          </cell>
          <cell r="Z2689">
            <v>0</v>
          </cell>
          <cell r="AA2689">
            <v>0</v>
          </cell>
          <cell r="AB2689">
            <v>0</v>
          </cell>
          <cell r="AC2689">
            <v>0</v>
          </cell>
          <cell r="AD2689">
            <v>0</v>
          </cell>
          <cell r="AE2689">
            <v>0</v>
          </cell>
          <cell r="AF2689">
            <v>0</v>
          </cell>
          <cell r="AG2689">
            <v>0</v>
          </cell>
          <cell r="AH2689">
            <v>0</v>
          </cell>
        </row>
        <row r="2690">
          <cell r="E2690" t="str">
            <v>575|DTE|Actual vs Plan</v>
          </cell>
          <cell r="F2690">
            <v>0</v>
          </cell>
          <cell r="G2690">
            <v>0</v>
          </cell>
          <cell r="H2690">
            <v>0</v>
          </cell>
          <cell r="I2690">
            <v>0</v>
          </cell>
          <cell r="J2690">
            <v>0</v>
          </cell>
          <cell r="K2690">
            <v>0</v>
          </cell>
          <cell r="L2690">
            <v>0</v>
          </cell>
          <cell r="M2690">
            <v>0</v>
          </cell>
          <cell r="N2690">
            <v>0</v>
          </cell>
          <cell r="O2690">
            <v>0</v>
          </cell>
          <cell r="P2690">
            <v>0</v>
          </cell>
          <cell r="Q2690">
            <v>0</v>
          </cell>
          <cell r="R2690">
            <v>0</v>
          </cell>
          <cell r="S2690">
            <v>0</v>
          </cell>
          <cell r="T2690">
            <v>0</v>
          </cell>
          <cell r="U2690">
            <v>0</v>
          </cell>
          <cell r="V2690">
            <v>0</v>
          </cell>
          <cell r="W2690">
            <v>0</v>
          </cell>
          <cell r="X2690">
            <v>0</v>
          </cell>
          <cell r="Y2690">
            <v>0</v>
          </cell>
          <cell r="Z2690">
            <v>0</v>
          </cell>
          <cell r="AA2690">
            <v>0</v>
          </cell>
          <cell r="AB2690">
            <v>0</v>
          </cell>
          <cell r="AC2690">
            <v>0</v>
          </cell>
          <cell r="AD2690">
            <v>0</v>
          </cell>
          <cell r="AE2690">
            <v>0</v>
          </cell>
          <cell r="AF2690">
            <v>0</v>
          </cell>
          <cell r="AG2690">
            <v>0</v>
          </cell>
          <cell r="AH2690">
            <v>0</v>
          </cell>
        </row>
        <row r="2691">
          <cell r="E2691" t="str">
            <v>575|DTE %|Actual vs Plan</v>
          </cell>
          <cell r="F2691">
            <v>0</v>
          </cell>
          <cell r="G2691">
            <v>0</v>
          </cell>
          <cell r="H2691">
            <v>0</v>
          </cell>
          <cell r="I2691">
            <v>0</v>
          </cell>
          <cell r="J2691">
            <v>0</v>
          </cell>
          <cell r="K2691">
            <v>0</v>
          </cell>
          <cell r="L2691">
            <v>0</v>
          </cell>
          <cell r="M2691">
            <v>0</v>
          </cell>
          <cell r="N2691">
            <v>0</v>
          </cell>
          <cell r="O2691">
            <v>0</v>
          </cell>
          <cell r="P2691">
            <v>0</v>
          </cell>
          <cell r="Q2691">
            <v>0</v>
          </cell>
          <cell r="R2691">
            <v>0</v>
          </cell>
          <cell r="S2691">
            <v>0</v>
          </cell>
          <cell r="T2691">
            <v>0</v>
          </cell>
          <cell r="U2691">
            <v>0</v>
          </cell>
          <cell r="V2691">
            <v>0</v>
          </cell>
          <cell r="W2691">
            <v>0</v>
          </cell>
          <cell r="X2691">
            <v>0</v>
          </cell>
          <cell r="Y2691">
            <v>0</v>
          </cell>
          <cell r="Z2691">
            <v>0</v>
          </cell>
          <cell r="AA2691">
            <v>0</v>
          </cell>
          <cell r="AB2691">
            <v>0</v>
          </cell>
          <cell r="AC2691">
            <v>0</v>
          </cell>
          <cell r="AD2691">
            <v>0</v>
          </cell>
          <cell r="AE2691">
            <v>0</v>
          </cell>
          <cell r="AF2691">
            <v>0</v>
          </cell>
          <cell r="AG2691">
            <v>0</v>
          </cell>
          <cell r="AH2691">
            <v>0</v>
          </cell>
        </row>
        <row r="2692">
          <cell r="E2692" t="str">
            <v>575|ExExch|Actual vs Plan</v>
          </cell>
          <cell r="F2692">
            <v>0</v>
          </cell>
          <cell r="G2692">
            <v>0</v>
          </cell>
          <cell r="H2692">
            <v>0</v>
          </cell>
          <cell r="I2692">
            <v>0</v>
          </cell>
          <cell r="J2692">
            <v>0</v>
          </cell>
          <cell r="K2692">
            <v>0</v>
          </cell>
          <cell r="L2692">
            <v>0</v>
          </cell>
          <cell r="M2692">
            <v>0</v>
          </cell>
          <cell r="N2692">
            <v>0</v>
          </cell>
          <cell r="O2692">
            <v>0</v>
          </cell>
          <cell r="P2692">
            <v>0</v>
          </cell>
          <cell r="Q2692">
            <v>0</v>
          </cell>
          <cell r="R2692">
            <v>0</v>
          </cell>
          <cell r="S2692">
            <v>0</v>
          </cell>
          <cell r="T2692">
            <v>0</v>
          </cell>
          <cell r="U2692">
            <v>0</v>
          </cell>
          <cell r="V2692">
            <v>0</v>
          </cell>
          <cell r="W2692">
            <v>0</v>
          </cell>
          <cell r="X2692">
            <v>0</v>
          </cell>
          <cell r="Y2692">
            <v>0</v>
          </cell>
          <cell r="Z2692">
            <v>0</v>
          </cell>
          <cell r="AA2692">
            <v>0</v>
          </cell>
          <cell r="AB2692">
            <v>0</v>
          </cell>
          <cell r="AC2692">
            <v>0</v>
          </cell>
          <cell r="AD2692">
            <v>0</v>
          </cell>
          <cell r="AE2692">
            <v>0</v>
          </cell>
          <cell r="AF2692">
            <v>0</v>
          </cell>
          <cell r="AG2692">
            <v>0</v>
          </cell>
          <cell r="AH2692">
            <v>0</v>
          </cell>
        </row>
        <row r="2693">
          <cell r="E2693" t="str">
            <v>575|ExExch %|Actual vs Plan</v>
          </cell>
          <cell r="F2693">
            <v>0</v>
          </cell>
          <cell r="G2693">
            <v>0</v>
          </cell>
          <cell r="H2693">
            <v>0</v>
          </cell>
          <cell r="I2693">
            <v>0</v>
          </cell>
          <cell r="J2693">
            <v>0</v>
          </cell>
          <cell r="K2693">
            <v>0</v>
          </cell>
          <cell r="L2693">
            <v>0</v>
          </cell>
          <cell r="M2693">
            <v>0</v>
          </cell>
          <cell r="N2693">
            <v>0</v>
          </cell>
          <cell r="O2693">
            <v>0</v>
          </cell>
          <cell r="P2693">
            <v>0</v>
          </cell>
          <cell r="Q2693">
            <v>0</v>
          </cell>
          <cell r="R2693">
            <v>0</v>
          </cell>
          <cell r="S2693">
            <v>0</v>
          </cell>
          <cell r="T2693">
            <v>0</v>
          </cell>
          <cell r="U2693">
            <v>0</v>
          </cell>
          <cell r="V2693">
            <v>0</v>
          </cell>
          <cell r="W2693">
            <v>0</v>
          </cell>
          <cell r="X2693">
            <v>0</v>
          </cell>
          <cell r="Y2693">
            <v>0</v>
          </cell>
          <cell r="Z2693">
            <v>0</v>
          </cell>
          <cell r="AA2693">
            <v>0</v>
          </cell>
          <cell r="AB2693">
            <v>0</v>
          </cell>
          <cell r="AC2693">
            <v>0</v>
          </cell>
          <cell r="AD2693">
            <v>0</v>
          </cell>
          <cell r="AE2693">
            <v>0</v>
          </cell>
          <cell r="AF2693">
            <v>0</v>
          </cell>
          <cell r="AG2693">
            <v>0</v>
          </cell>
          <cell r="AH2693">
            <v>0</v>
          </cell>
        </row>
        <row r="2694">
          <cell r="E2694" t="str">
            <v>575|Plan Next|Trend</v>
          </cell>
          <cell r="F2694">
            <v>0</v>
          </cell>
          <cell r="G2694">
            <v>0</v>
          </cell>
          <cell r="H2694">
            <v>0</v>
          </cell>
          <cell r="I2694">
            <v>0</v>
          </cell>
          <cell r="J2694">
            <v>0</v>
          </cell>
          <cell r="K2694">
            <v>0</v>
          </cell>
          <cell r="L2694">
            <v>0</v>
          </cell>
          <cell r="M2694">
            <v>0</v>
          </cell>
          <cell r="N2694">
            <v>0</v>
          </cell>
          <cell r="O2694">
            <v>0</v>
          </cell>
          <cell r="P2694">
            <v>0</v>
          </cell>
          <cell r="Q2694">
            <v>0</v>
          </cell>
          <cell r="R2694">
            <v>0</v>
          </cell>
          <cell r="S2694">
            <v>0</v>
          </cell>
          <cell r="T2694">
            <v>0</v>
          </cell>
          <cell r="U2694">
            <v>0</v>
          </cell>
          <cell r="V2694">
            <v>0</v>
          </cell>
          <cell r="W2694">
            <v>0</v>
          </cell>
          <cell r="X2694">
            <v>0</v>
          </cell>
          <cell r="Y2694">
            <v>0</v>
          </cell>
          <cell r="Z2694">
            <v>0</v>
          </cell>
          <cell r="AA2694">
            <v>0</v>
          </cell>
          <cell r="AB2694">
            <v>0</v>
          </cell>
          <cell r="AC2694">
            <v>0</v>
          </cell>
          <cell r="AD2694">
            <v>0</v>
          </cell>
          <cell r="AE2694">
            <v>0</v>
          </cell>
          <cell r="AF2694">
            <v>0</v>
          </cell>
          <cell r="AG2694">
            <v>0</v>
          </cell>
          <cell r="AH2694">
            <v>0</v>
          </cell>
        </row>
        <row r="2695">
          <cell r="E2695" t="str">
            <v>575|DTE|Actual vs Prior</v>
          </cell>
          <cell r="F2695">
            <v>0</v>
          </cell>
          <cell r="G2695">
            <v>0</v>
          </cell>
          <cell r="H2695">
            <v>0</v>
          </cell>
          <cell r="I2695">
            <v>0</v>
          </cell>
          <cell r="J2695">
            <v>0</v>
          </cell>
          <cell r="K2695">
            <v>0</v>
          </cell>
          <cell r="L2695">
            <v>0</v>
          </cell>
          <cell r="M2695">
            <v>0</v>
          </cell>
          <cell r="N2695">
            <v>0</v>
          </cell>
          <cell r="O2695">
            <v>0</v>
          </cell>
          <cell r="P2695">
            <v>0</v>
          </cell>
          <cell r="Q2695">
            <v>0</v>
          </cell>
          <cell r="R2695">
            <v>0</v>
          </cell>
          <cell r="S2695">
            <v>0</v>
          </cell>
          <cell r="T2695">
            <v>0</v>
          </cell>
          <cell r="U2695">
            <v>0</v>
          </cell>
          <cell r="V2695">
            <v>0</v>
          </cell>
          <cell r="W2695">
            <v>0</v>
          </cell>
          <cell r="X2695">
            <v>0</v>
          </cell>
          <cell r="Y2695">
            <v>0</v>
          </cell>
          <cell r="Z2695">
            <v>0</v>
          </cell>
          <cell r="AA2695">
            <v>0</v>
          </cell>
          <cell r="AB2695">
            <v>0</v>
          </cell>
          <cell r="AC2695">
            <v>0</v>
          </cell>
          <cell r="AD2695">
            <v>0</v>
          </cell>
          <cell r="AE2695">
            <v>0</v>
          </cell>
          <cell r="AF2695">
            <v>0</v>
          </cell>
          <cell r="AG2695">
            <v>0</v>
          </cell>
          <cell r="AH2695">
            <v>0</v>
          </cell>
        </row>
        <row r="2696">
          <cell r="E2696" t="str">
            <v>575|DTE %|Actual vs Prior</v>
          </cell>
          <cell r="F2696">
            <v>0</v>
          </cell>
          <cell r="G2696">
            <v>0</v>
          </cell>
          <cell r="H2696">
            <v>0</v>
          </cell>
          <cell r="I2696">
            <v>0</v>
          </cell>
          <cell r="J2696">
            <v>0</v>
          </cell>
          <cell r="K2696">
            <v>0</v>
          </cell>
          <cell r="L2696">
            <v>0</v>
          </cell>
          <cell r="M2696">
            <v>0</v>
          </cell>
          <cell r="N2696">
            <v>0</v>
          </cell>
          <cell r="O2696">
            <v>0</v>
          </cell>
          <cell r="P2696">
            <v>0</v>
          </cell>
          <cell r="Q2696">
            <v>0</v>
          </cell>
          <cell r="R2696">
            <v>0</v>
          </cell>
          <cell r="S2696">
            <v>0</v>
          </cell>
          <cell r="T2696">
            <v>0</v>
          </cell>
          <cell r="U2696">
            <v>0</v>
          </cell>
          <cell r="V2696">
            <v>0</v>
          </cell>
          <cell r="W2696">
            <v>0</v>
          </cell>
          <cell r="X2696">
            <v>0</v>
          </cell>
          <cell r="Y2696">
            <v>0</v>
          </cell>
          <cell r="Z2696">
            <v>0</v>
          </cell>
          <cell r="AA2696">
            <v>0</v>
          </cell>
          <cell r="AB2696">
            <v>0</v>
          </cell>
          <cell r="AC2696">
            <v>0</v>
          </cell>
          <cell r="AD2696">
            <v>0</v>
          </cell>
          <cell r="AE2696">
            <v>0</v>
          </cell>
          <cell r="AF2696">
            <v>0</v>
          </cell>
          <cell r="AG2696">
            <v>0</v>
          </cell>
          <cell r="AH2696">
            <v>0</v>
          </cell>
        </row>
        <row r="2697">
          <cell r="E2697" t="str">
            <v>575|ExExch|Actual vs Prior</v>
          </cell>
          <cell r="F2697">
            <v>0</v>
          </cell>
          <cell r="G2697">
            <v>0</v>
          </cell>
          <cell r="H2697">
            <v>0</v>
          </cell>
          <cell r="I2697">
            <v>0</v>
          </cell>
          <cell r="J2697">
            <v>0</v>
          </cell>
          <cell r="K2697">
            <v>0</v>
          </cell>
          <cell r="L2697">
            <v>0</v>
          </cell>
          <cell r="M2697">
            <v>0</v>
          </cell>
          <cell r="N2697">
            <v>0</v>
          </cell>
          <cell r="O2697">
            <v>0</v>
          </cell>
          <cell r="P2697">
            <v>0</v>
          </cell>
          <cell r="Q2697">
            <v>0</v>
          </cell>
          <cell r="R2697">
            <v>0</v>
          </cell>
          <cell r="S2697">
            <v>0</v>
          </cell>
          <cell r="T2697">
            <v>0</v>
          </cell>
          <cell r="U2697">
            <v>0</v>
          </cell>
          <cell r="V2697">
            <v>0</v>
          </cell>
          <cell r="W2697">
            <v>0</v>
          </cell>
          <cell r="X2697">
            <v>0</v>
          </cell>
          <cell r="Y2697">
            <v>0</v>
          </cell>
          <cell r="Z2697">
            <v>0</v>
          </cell>
          <cell r="AA2697">
            <v>0</v>
          </cell>
          <cell r="AB2697">
            <v>0</v>
          </cell>
          <cell r="AC2697">
            <v>0</v>
          </cell>
          <cell r="AD2697">
            <v>0</v>
          </cell>
          <cell r="AE2697">
            <v>0</v>
          </cell>
          <cell r="AF2697">
            <v>0</v>
          </cell>
          <cell r="AG2697">
            <v>0</v>
          </cell>
          <cell r="AH2697">
            <v>0</v>
          </cell>
        </row>
        <row r="2698">
          <cell r="E2698" t="str">
            <v>575|ExExch %|Actual vs Prior</v>
          </cell>
          <cell r="F2698">
            <v>0</v>
          </cell>
          <cell r="G2698">
            <v>0</v>
          </cell>
          <cell r="H2698">
            <v>0</v>
          </cell>
          <cell r="I2698">
            <v>0</v>
          </cell>
          <cell r="J2698">
            <v>0</v>
          </cell>
          <cell r="K2698">
            <v>0</v>
          </cell>
          <cell r="L2698">
            <v>0</v>
          </cell>
          <cell r="M2698">
            <v>0</v>
          </cell>
          <cell r="N2698">
            <v>0</v>
          </cell>
          <cell r="O2698">
            <v>0</v>
          </cell>
          <cell r="P2698">
            <v>0</v>
          </cell>
          <cell r="Q2698">
            <v>0</v>
          </cell>
          <cell r="R2698">
            <v>0</v>
          </cell>
          <cell r="S2698">
            <v>0</v>
          </cell>
          <cell r="T2698">
            <v>0</v>
          </cell>
          <cell r="U2698">
            <v>0</v>
          </cell>
          <cell r="V2698">
            <v>0</v>
          </cell>
          <cell r="W2698">
            <v>0</v>
          </cell>
          <cell r="X2698">
            <v>0</v>
          </cell>
          <cell r="Y2698">
            <v>0</v>
          </cell>
          <cell r="Z2698">
            <v>0</v>
          </cell>
          <cell r="AA2698">
            <v>0</v>
          </cell>
          <cell r="AB2698">
            <v>0</v>
          </cell>
          <cell r="AC2698">
            <v>0</v>
          </cell>
          <cell r="AD2698">
            <v>0</v>
          </cell>
          <cell r="AE2698">
            <v>0</v>
          </cell>
          <cell r="AF2698">
            <v>0</v>
          </cell>
          <cell r="AG2698">
            <v>0</v>
          </cell>
          <cell r="AH2698">
            <v>0</v>
          </cell>
        </row>
        <row r="2699">
          <cell r="E2699" t="str">
            <v>575|TVAR|Actual vs Prior</v>
          </cell>
          <cell r="F2699">
            <v>0</v>
          </cell>
          <cell r="G2699">
            <v>0</v>
          </cell>
          <cell r="H2699">
            <v>0</v>
          </cell>
          <cell r="I2699">
            <v>0</v>
          </cell>
          <cell r="J2699">
            <v>0</v>
          </cell>
          <cell r="K2699">
            <v>0</v>
          </cell>
          <cell r="L2699">
            <v>0</v>
          </cell>
          <cell r="M2699">
            <v>0</v>
          </cell>
          <cell r="N2699">
            <v>0</v>
          </cell>
          <cell r="O2699">
            <v>0</v>
          </cell>
          <cell r="P2699">
            <v>0</v>
          </cell>
          <cell r="Q2699">
            <v>0</v>
          </cell>
          <cell r="R2699">
            <v>0</v>
          </cell>
          <cell r="S2699">
            <v>0</v>
          </cell>
          <cell r="T2699">
            <v>0</v>
          </cell>
          <cell r="U2699">
            <v>0</v>
          </cell>
          <cell r="V2699">
            <v>0</v>
          </cell>
          <cell r="W2699">
            <v>0</v>
          </cell>
          <cell r="X2699">
            <v>0</v>
          </cell>
          <cell r="Y2699">
            <v>0</v>
          </cell>
          <cell r="Z2699">
            <v>0</v>
          </cell>
          <cell r="AA2699">
            <v>0</v>
          </cell>
          <cell r="AB2699">
            <v>0</v>
          </cell>
          <cell r="AC2699">
            <v>0</v>
          </cell>
          <cell r="AD2699">
            <v>0</v>
          </cell>
          <cell r="AE2699">
            <v>0</v>
          </cell>
          <cell r="AF2699">
            <v>0</v>
          </cell>
          <cell r="AG2699">
            <v>0</v>
          </cell>
          <cell r="AH2699">
            <v>0</v>
          </cell>
        </row>
        <row r="2700">
          <cell r="E2700" t="str">
            <v>575|TVAR %|Actual vs Prior</v>
          </cell>
          <cell r="F2700">
            <v>0</v>
          </cell>
          <cell r="G2700">
            <v>0</v>
          </cell>
          <cell r="H2700">
            <v>0</v>
          </cell>
          <cell r="I2700">
            <v>0</v>
          </cell>
          <cell r="J2700">
            <v>0</v>
          </cell>
          <cell r="K2700">
            <v>0</v>
          </cell>
          <cell r="L2700">
            <v>0</v>
          </cell>
          <cell r="M2700">
            <v>0</v>
          </cell>
          <cell r="N2700">
            <v>0</v>
          </cell>
          <cell r="O2700">
            <v>0</v>
          </cell>
          <cell r="P2700">
            <v>0</v>
          </cell>
          <cell r="Q2700">
            <v>0</v>
          </cell>
          <cell r="R2700">
            <v>0</v>
          </cell>
          <cell r="S2700">
            <v>0</v>
          </cell>
          <cell r="T2700">
            <v>0</v>
          </cell>
          <cell r="U2700">
            <v>0</v>
          </cell>
          <cell r="V2700">
            <v>0</v>
          </cell>
          <cell r="W2700">
            <v>0</v>
          </cell>
          <cell r="X2700">
            <v>0</v>
          </cell>
          <cell r="Y2700">
            <v>0</v>
          </cell>
          <cell r="Z2700">
            <v>0</v>
          </cell>
          <cell r="AA2700">
            <v>0</v>
          </cell>
          <cell r="AB2700">
            <v>0</v>
          </cell>
          <cell r="AC2700">
            <v>0</v>
          </cell>
          <cell r="AD2700">
            <v>0</v>
          </cell>
          <cell r="AE2700">
            <v>0</v>
          </cell>
          <cell r="AF2700">
            <v>0</v>
          </cell>
          <cell r="AG2700">
            <v>0</v>
          </cell>
          <cell r="AH2700">
            <v>0</v>
          </cell>
        </row>
        <row r="2701">
          <cell r="E2701" t="str">
            <v>576|Actual|Trend</v>
          </cell>
          <cell r="F2701">
            <v>0</v>
          </cell>
          <cell r="G2701">
            <v>0</v>
          </cell>
          <cell r="H2701">
            <v>0</v>
          </cell>
          <cell r="I2701">
            <v>0</v>
          </cell>
          <cell r="J2701">
            <v>0</v>
          </cell>
          <cell r="K2701">
            <v>0</v>
          </cell>
          <cell r="L2701">
            <v>0</v>
          </cell>
          <cell r="M2701">
            <v>0</v>
          </cell>
          <cell r="N2701">
            <v>0</v>
          </cell>
          <cell r="O2701">
            <v>0</v>
          </cell>
          <cell r="P2701">
            <v>0</v>
          </cell>
          <cell r="Q2701">
            <v>0</v>
          </cell>
          <cell r="R2701">
            <v>0</v>
          </cell>
          <cell r="S2701">
            <v>0</v>
          </cell>
          <cell r="T2701">
            <v>0</v>
          </cell>
          <cell r="U2701">
            <v>0</v>
          </cell>
          <cell r="V2701">
            <v>0</v>
          </cell>
          <cell r="W2701">
            <v>0</v>
          </cell>
          <cell r="X2701">
            <v>0</v>
          </cell>
          <cell r="Y2701">
            <v>0</v>
          </cell>
          <cell r="Z2701">
            <v>0</v>
          </cell>
          <cell r="AA2701">
            <v>0</v>
          </cell>
          <cell r="AB2701">
            <v>0</v>
          </cell>
          <cell r="AC2701">
            <v>0</v>
          </cell>
          <cell r="AD2701">
            <v>0</v>
          </cell>
          <cell r="AE2701">
            <v>0</v>
          </cell>
          <cell r="AF2701">
            <v>0</v>
          </cell>
          <cell r="AG2701">
            <v>0</v>
          </cell>
          <cell r="AH2701">
            <v>0</v>
          </cell>
        </row>
        <row r="2702">
          <cell r="E2702" t="str">
            <v>576|Plan|Trend</v>
          </cell>
          <cell r="F2702">
            <v>0</v>
          </cell>
          <cell r="G2702">
            <v>0</v>
          </cell>
          <cell r="H2702">
            <v>0</v>
          </cell>
          <cell r="I2702">
            <v>0</v>
          </cell>
          <cell r="J2702">
            <v>0</v>
          </cell>
          <cell r="K2702">
            <v>0</v>
          </cell>
          <cell r="L2702">
            <v>0</v>
          </cell>
          <cell r="M2702">
            <v>0</v>
          </cell>
          <cell r="N2702">
            <v>0</v>
          </cell>
          <cell r="O2702">
            <v>0</v>
          </cell>
          <cell r="P2702">
            <v>0</v>
          </cell>
          <cell r="Q2702">
            <v>0</v>
          </cell>
          <cell r="R2702">
            <v>0</v>
          </cell>
          <cell r="S2702">
            <v>0</v>
          </cell>
          <cell r="T2702">
            <v>0</v>
          </cell>
          <cell r="U2702">
            <v>0</v>
          </cell>
          <cell r="V2702">
            <v>0</v>
          </cell>
          <cell r="W2702">
            <v>0</v>
          </cell>
          <cell r="X2702">
            <v>0</v>
          </cell>
          <cell r="Y2702">
            <v>0</v>
          </cell>
          <cell r="Z2702">
            <v>0</v>
          </cell>
          <cell r="AA2702">
            <v>0</v>
          </cell>
          <cell r="AB2702">
            <v>0</v>
          </cell>
          <cell r="AC2702">
            <v>0</v>
          </cell>
          <cell r="AD2702">
            <v>0</v>
          </cell>
          <cell r="AE2702">
            <v>0</v>
          </cell>
          <cell r="AF2702">
            <v>0</v>
          </cell>
          <cell r="AG2702">
            <v>0</v>
          </cell>
          <cell r="AH2702">
            <v>0</v>
          </cell>
        </row>
        <row r="2703">
          <cell r="E2703" t="str">
            <v>576|FORECAST|Trend</v>
          </cell>
          <cell r="F2703">
            <v>0</v>
          </cell>
          <cell r="G2703">
            <v>0</v>
          </cell>
          <cell r="H2703">
            <v>0</v>
          </cell>
          <cell r="I2703">
            <v>0</v>
          </cell>
          <cell r="J2703">
            <v>0</v>
          </cell>
          <cell r="K2703">
            <v>0</v>
          </cell>
          <cell r="L2703">
            <v>0</v>
          </cell>
          <cell r="M2703">
            <v>0</v>
          </cell>
          <cell r="N2703">
            <v>0</v>
          </cell>
          <cell r="O2703">
            <v>0</v>
          </cell>
          <cell r="P2703">
            <v>0</v>
          </cell>
          <cell r="Q2703">
            <v>0</v>
          </cell>
          <cell r="R2703">
            <v>0</v>
          </cell>
          <cell r="S2703">
            <v>0</v>
          </cell>
          <cell r="T2703">
            <v>0</v>
          </cell>
          <cell r="U2703">
            <v>0</v>
          </cell>
          <cell r="V2703">
            <v>0</v>
          </cell>
          <cell r="W2703">
            <v>0</v>
          </cell>
          <cell r="X2703">
            <v>0</v>
          </cell>
          <cell r="Y2703">
            <v>0</v>
          </cell>
          <cell r="Z2703">
            <v>0</v>
          </cell>
          <cell r="AA2703">
            <v>0</v>
          </cell>
          <cell r="AB2703">
            <v>0</v>
          </cell>
          <cell r="AC2703">
            <v>0</v>
          </cell>
          <cell r="AD2703">
            <v>0</v>
          </cell>
          <cell r="AE2703">
            <v>0</v>
          </cell>
          <cell r="AF2703">
            <v>0</v>
          </cell>
          <cell r="AG2703">
            <v>0</v>
          </cell>
          <cell r="AH2703">
            <v>0</v>
          </cell>
        </row>
        <row r="2704">
          <cell r="E2704" t="str">
            <v>576|Prior|Trend</v>
          </cell>
          <cell r="F2704">
            <v>0</v>
          </cell>
          <cell r="G2704">
            <v>0</v>
          </cell>
          <cell r="H2704">
            <v>0</v>
          </cell>
          <cell r="I2704">
            <v>0</v>
          </cell>
          <cell r="J2704">
            <v>0</v>
          </cell>
          <cell r="K2704">
            <v>0</v>
          </cell>
          <cell r="L2704">
            <v>0</v>
          </cell>
          <cell r="M2704">
            <v>0</v>
          </cell>
          <cell r="N2704">
            <v>0</v>
          </cell>
          <cell r="O2704">
            <v>0</v>
          </cell>
          <cell r="P2704">
            <v>0</v>
          </cell>
          <cell r="Q2704">
            <v>0</v>
          </cell>
          <cell r="R2704">
            <v>0</v>
          </cell>
          <cell r="S2704">
            <v>0</v>
          </cell>
          <cell r="T2704">
            <v>0</v>
          </cell>
          <cell r="U2704">
            <v>0</v>
          </cell>
          <cell r="V2704">
            <v>0</v>
          </cell>
          <cell r="W2704">
            <v>0</v>
          </cell>
          <cell r="X2704">
            <v>0</v>
          </cell>
          <cell r="Y2704">
            <v>0</v>
          </cell>
          <cell r="Z2704">
            <v>0</v>
          </cell>
          <cell r="AA2704">
            <v>0</v>
          </cell>
          <cell r="AB2704">
            <v>0</v>
          </cell>
          <cell r="AC2704">
            <v>0</v>
          </cell>
          <cell r="AD2704">
            <v>0</v>
          </cell>
          <cell r="AE2704">
            <v>0</v>
          </cell>
          <cell r="AF2704">
            <v>0</v>
          </cell>
          <cell r="AG2704">
            <v>0</v>
          </cell>
          <cell r="AH2704">
            <v>0</v>
          </cell>
        </row>
        <row r="2705">
          <cell r="E2705" t="str">
            <v>576|TVAR|Actual vs Plan</v>
          </cell>
          <cell r="F2705">
            <v>0</v>
          </cell>
          <cell r="G2705">
            <v>0</v>
          </cell>
          <cell r="H2705">
            <v>0</v>
          </cell>
          <cell r="I2705">
            <v>0</v>
          </cell>
          <cell r="J2705">
            <v>0</v>
          </cell>
          <cell r="K2705">
            <v>0</v>
          </cell>
          <cell r="L2705">
            <v>0</v>
          </cell>
          <cell r="M2705">
            <v>0</v>
          </cell>
          <cell r="N2705">
            <v>0</v>
          </cell>
          <cell r="O2705">
            <v>0</v>
          </cell>
          <cell r="P2705">
            <v>0</v>
          </cell>
          <cell r="Q2705">
            <v>0</v>
          </cell>
          <cell r="R2705">
            <v>0</v>
          </cell>
          <cell r="S2705">
            <v>0</v>
          </cell>
          <cell r="T2705">
            <v>0</v>
          </cell>
          <cell r="U2705">
            <v>0</v>
          </cell>
          <cell r="V2705">
            <v>0</v>
          </cell>
          <cell r="W2705">
            <v>0</v>
          </cell>
          <cell r="X2705">
            <v>0</v>
          </cell>
          <cell r="Y2705">
            <v>0</v>
          </cell>
          <cell r="Z2705">
            <v>0</v>
          </cell>
          <cell r="AA2705">
            <v>0</v>
          </cell>
          <cell r="AB2705">
            <v>0</v>
          </cell>
          <cell r="AC2705">
            <v>0</v>
          </cell>
          <cell r="AD2705">
            <v>0</v>
          </cell>
          <cell r="AE2705">
            <v>0</v>
          </cell>
          <cell r="AF2705">
            <v>0</v>
          </cell>
          <cell r="AG2705">
            <v>0</v>
          </cell>
          <cell r="AH2705">
            <v>0</v>
          </cell>
        </row>
        <row r="2706">
          <cell r="E2706" t="str">
            <v>576|TVAR %|Actual vs Plan</v>
          </cell>
          <cell r="F2706">
            <v>0</v>
          </cell>
          <cell r="G2706">
            <v>0</v>
          </cell>
          <cell r="H2706">
            <v>0</v>
          </cell>
          <cell r="I2706">
            <v>0</v>
          </cell>
          <cell r="J2706">
            <v>0</v>
          </cell>
          <cell r="K2706">
            <v>0</v>
          </cell>
          <cell r="L2706">
            <v>0</v>
          </cell>
          <cell r="M2706">
            <v>0</v>
          </cell>
          <cell r="N2706">
            <v>0</v>
          </cell>
          <cell r="O2706">
            <v>0</v>
          </cell>
          <cell r="P2706">
            <v>0</v>
          </cell>
          <cell r="Q2706">
            <v>0</v>
          </cell>
          <cell r="R2706">
            <v>0</v>
          </cell>
          <cell r="S2706">
            <v>0</v>
          </cell>
          <cell r="T2706">
            <v>0</v>
          </cell>
          <cell r="U2706">
            <v>0</v>
          </cell>
          <cell r="V2706">
            <v>0</v>
          </cell>
          <cell r="W2706">
            <v>0</v>
          </cell>
          <cell r="X2706">
            <v>0</v>
          </cell>
          <cell r="Y2706">
            <v>0</v>
          </cell>
          <cell r="Z2706">
            <v>0</v>
          </cell>
          <cell r="AA2706">
            <v>0</v>
          </cell>
          <cell r="AB2706">
            <v>0</v>
          </cell>
          <cell r="AC2706">
            <v>0</v>
          </cell>
          <cell r="AD2706">
            <v>0</v>
          </cell>
          <cell r="AE2706">
            <v>0</v>
          </cell>
          <cell r="AF2706">
            <v>0</v>
          </cell>
          <cell r="AG2706">
            <v>0</v>
          </cell>
          <cell r="AH2706">
            <v>0</v>
          </cell>
        </row>
        <row r="2707">
          <cell r="E2707" t="str">
            <v>576|DTE|Actual vs Plan</v>
          </cell>
          <cell r="F2707">
            <v>0</v>
          </cell>
          <cell r="G2707">
            <v>0</v>
          </cell>
          <cell r="H2707">
            <v>0</v>
          </cell>
          <cell r="I2707">
            <v>0</v>
          </cell>
          <cell r="J2707">
            <v>0</v>
          </cell>
          <cell r="K2707">
            <v>0</v>
          </cell>
          <cell r="L2707">
            <v>0</v>
          </cell>
          <cell r="M2707">
            <v>0</v>
          </cell>
          <cell r="N2707">
            <v>0</v>
          </cell>
          <cell r="O2707">
            <v>0</v>
          </cell>
          <cell r="P2707">
            <v>0</v>
          </cell>
          <cell r="Q2707">
            <v>0</v>
          </cell>
          <cell r="R2707">
            <v>0</v>
          </cell>
          <cell r="S2707">
            <v>0</v>
          </cell>
          <cell r="T2707">
            <v>0</v>
          </cell>
          <cell r="U2707">
            <v>0</v>
          </cell>
          <cell r="V2707">
            <v>0</v>
          </cell>
          <cell r="W2707">
            <v>0</v>
          </cell>
          <cell r="X2707">
            <v>0</v>
          </cell>
          <cell r="Y2707">
            <v>0</v>
          </cell>
          <cell r="Z2707">
            <v>0</v>
          </cell>
          <cell r="AA2707">
            <v>0</v>
          </cell>
          <cell r="AB2707">
            <v>0</v>
          </cell>
          <cell r="AC2707">
            <v>0</v>
          </cell>
          <cell r="AD2707">
            <v>0</v>
          </cell>
          <cell r="AE2707">
            <v>0</v>
          </cell>
          <cell r="AF2707">
            <v>0</v>
          </cell>
          <cell r="AG2707">
            <v>0</v>
          </cell>
          <cell r="AH2707">
            <v>0</v>
          </cell>
        </row>
        <row r="2708">
          <cell r="E2708" t="str">
            <v>576|DTE %|Actual vs Plan</v>
          </cell>
          <cell r="F2708">
            <v>0</v>
          </cell>
          <cell r="G2708">
            <v>0</v>
          </cell>
          <cell r="H2708">
            <v>0</v>
          </cell>
          <cell r="I2708">
            <v>0</v>
          </cell>
          <cell r="J2708">
            <v>0</v>
          </cell>
          <cell r="K2708">
            <v>0</v>
          </cell>
          <cell r="L2708">
            <v>0</v>
          </cell>
          <cell r="M2708">
            <v>0</v>
          </cell>
          <cell r="N2708">
            <v>0</v>
          </cell>
          <cell r="O2708">
            <v>0</v>
          </cell>
          <cell r="P2708">
            <v>0</v>
          </cell>
          <cell r="Q2708">
            <v>0</v>
          </cell>
          <cell r="R2708">
            <v>0</v>
          </cell>
          <cell r="S2708">
            <v>0</v>
          </cell>
          <cell r="T2708">
            <v>0</v>
          </cell>
          <cell r="U2708">
            <v>0</v>
          </cell>
          <cell r="V2708">
            <v>0</v>
          </cell>
          <cell r="W2708">
            <v>0</v>
          </cell>
          <cell r="X2708">
            <v>0</v>
          </cell>
          <cell r="Y2708">
            <v>0</v>
          </cell>
          <cell r="Z2708">
            <v>0</v>
          </cell>
          <cell r="AA2708">
            <v>0</v>
          </cell>
          <cell r="AB2708">
            <v>0</v>
          </cell>
          <cell r="AC2708">
            <v>0</v>
          </cell>
          <cell r="AD2708">
            <v>0</v>
          </cell>
          <cell r="AE2708">
            <v>0</v>
          </cell>
          <cell r="AF2708">
            <v>0</v>
          </cell>
          <cell r="AG2708">
            <v>0</v>
          </cell>
          <cell r="AH2708">
            <v>0</v>
          </cell>
        </row>
        <row r="2709">
          <cell r="E2709" t="str">
            <v>576|ExExch|Actual vs Plan</v>
          </cell>
          <cell r="F2709">
            <v>0</v>
          </cell>
          <cell r="G2709">
            <v>0</v>
          </cell>
          <cell r="H2709">
            <v>0</v>
          </cell>
          <cell r="I2709">
            <v>0</v>
          </cell>
          <cell r="J2709">
            <v>0</v>
          </cell>
          <cell r="K2709">
            <v>0</v>
          </cell>
          <cell r="L2709">
            <v>0</v>
          </cell>
          <cell r="M2709">
            <v>0</v>
          </cell>
          <cell r="N2709">
            <v>0</v>
          </cell>
          <cell r="O2709">
            <v>0</v>
          </cell>
          <cell r="P2709">
            <v>0</v>
          </cell>
          <cell r="Q2709">
            <v>0</v>
          </cell>
          <cell r="R2709">
            <v>0</v>
          </cell>
          <cell r="S2709">
            <v>0</v>
          </cell>
          <cell r="T2709">
            <v>0</v>
          </cell>
          <cell r="U2709">
            <v>0</v>
          </cell>
          <cell r="V2709">
            <v>0</v>
          </cell>
          <cell r="W2709">
            <v>0</v>
          </cell>
          <cell r="X2709">
            <v>0</v>
          </cell>
          <cell r="Y2709">
            <v>0</v>
          </cell>
          <cell r="Z2709">
            <v>0</v>
          </cell>
          <cell r="AA2709">
            <v>0</v>
          </cell>
          <cell r="AB2709">
            <v>0</v>
          </cell>
          <cell r="AC2709">
            <v>0</v>
          </cell>
          <cell r="AD2709">
            <v>0</v>
          </cell>
          <cell r="AE2709">
            <v>0</v>
          </cell>
          <cell r="AF2709">
            <v>0</v>
          </cell>
          <cell r="AG2709">
            <v>0</v>
          </cell>
          <cell r="AH2709">
            <v>0</v>
          </cell>
        </row>
        <row r="2710">
          <cell r="E2710" t="str">
            <v>576|ExExch %|Actual vs Plan</v>
          </cell>
          <cell r="F2710">
            <v>0</v>
          </cell>
          <cell r="G2710">
            <v>0</v>
          </cell>
          <cell r="H2710">
            <v>0</v>
          </cell>
          <cell r="I2710">
            <v>0</v>
          </cell>
          <cell r="J2710">
            <v>0</v>
          </cell>
          <cell r="K2710">
            <v>0</v>
          </cell>
          <cell r="L2710">
            <v>0</v>
          </cell>
          <cell r="M2710">
            <v>0</v>
          </cell>
          <cell r="N2710">
            <v>0</v>
          </cell>
          <cell r="O2710">
            <v>0</v>
          </cell>
          <cell r="P2710">
            <v>0</v>
          </cell>
          <cell r="Q2710">
            <v>0</v>
          </cell>
          <cell r="R2710">
            <v>0</v>
          </cell>
          <cell r="S2710">
            <v>0</v>
          </cell>
          <cell r="T2710">
            <v>0</v>
          </cell>
          <cell r="U2710">
            <v>0</v>
          </cell>
          <cell r="V2710">
            <v>0</v>
          </cell>
          <cell r="W2710">
            <v>0</v>
          </cell>
          <cell r="X2710">
            <v>0</v>
          </cell>
          <cell r="Y2710">
            <v>0</v>
          </cell>
          <cell r="Z2710">
            <v>0</v>
          </cell>
          <cell r="AA2710">
            <v>0</v>
          </cell>
          <cell r="AB2710">
            <v>0</v>
          </cell>
          <cell r="AC2710">
            <v>0</v>
          </cell>
          <cell r="AD2710">
            <v>0</v>
          </cell>
          <cell r="AE2710">
            <v>0</v>
          </cell>
          <cell r="AF2710">
            <v>0</v>
          </cell>
          <cell r="AG2710">
            <v>0</v>
          </cell>
          <cell r="AH2710">
            <v>0</v>
          </cell>
        </row>
        <row r="2711">
          <cell r="E2711" t="str">
            <v>576|Plan Next|Trend</v>
          </cell>
          <cell r="F2711">
            <v>0</v>
          </cell>
          <cell r="G2711">
            <v>0</v>
          </cell>
          <cell r="H2711">
            <v>0</v>
          </cell>
          <cell r="I2711">
            <v>0</v>
          </cell>
          <cell r="J2711">
            <v>0</v>
          </cell>
          <cell r="K2711">
            <v>0</v>
          </cell>
          <cell r="L2711">
            <v>0</v>
          </cell>
          <cell r="M2711">
            <v>0</v>
          </cell>
          <cell r="N2711">
            <v>0</v>
          </cell>
          <cell r="O2711">
            <v>0</v>
          </cell>
          <cell r="P2711">
            <v>0</v>
          </cell>
          <cell r="Q2711">
            <v>0</v>
          </cell>
          <cell r="R2711">
            <v>0</v>
          </cell>
          <cell r="S2711">
            <v>0</v>
          </cell>
          <cell r="T2711">
            <v>0</v>
          </cell>
          <cell r="U2711">
            <v>0</v>
          </cell>
          <cell r="V2711">
            <v>0</v>
          </cell>
          <cell r="W2711">
            <v>0</v>
          </cell>
          <cell r="X2711">
            <v>0</v>
          </cell>
          <cell r="Y2711">
            <v>0</v>
          </cell>
          <cell r="Z2711">
            <v>0</v>
          </cell>
          <cell r="AA2711">
            <v>0</v>
          </cell>
          <cell r="AB2711">
            <v>0</v>
          </cell>
          <cell r="AC2711">
            <v>0</v>
          </cell>
          <cell r="AD2711">
            <v>0</v>
          </cell>
          <cell r="AE2711">
            <v>0</v>
          </cell>
          <cell r="AF2711">
            <v>0</v>
          </cell>
          <cell r="AG2711">
            <v>0</v>
          </cell>
          <cell r="AH2711">
            <v>0</v>
          </cell>
        </row>
        <row r="2712">
          <cell r="E2712" t="str">
            <v>576|DTE|Actual vs Prior</v>
          </cell>
          <cell r="F2712">
            <v>0</v>
          </cell>
          <cell r="G2712">
            <v>0</v>
          </cell>
          <cell r="H2712">
            <v>0</v>
          </cell>
          <cell r="I2712">
            <v>0</v>
          </cell>
          <cell r="J2712">
            <v>0</v>
          </cell>
          <cell r="K2712">
            <v>0</v>
          </cell>
          <cell r="L2712">
            <v>0</v>
          </cell>
          <cell r="M2712">
            <v>0</v>
          </cell>
          <cell r="N2712">
            <v>0</v>
          </cell>
          <cell r="O2712">
            <v>0</v>
          </cell>
          <cell r="P2712">
            <v>0</v>
          </cell>
          <cell r="Q2712">
            <v>0</v>
          </cell>
          <cell r="R2712">
            <v>0</v>
          </cell>
          <cell r="S2712">
            <v>0</v>
          </cell>
          <cell r="T2712">
            <v>0</v>
          </cell>
          <cell r="U2712">
            <v>0</v>
          </cell>
          <cell r="V2712">
            <v>0</v>
          </cell>
          <cell r="W2712">
            <v>0</v>
          </cell>
          <cell r="X2712">
            <v>0</v>
          </cell>
          <cell r="Y2712">
            <v>0</v>
          </cell>
          <cell r="Z2712">
            <v>0</v>
          </cell>
          <cell r="AA2712">
            <v>0</v>
          </cell>
          <cell r="AB2712">
            <v>0</v>
          </cell>
          <cell r="AC2712">
            <v>0</v>
          </cell>
          <cell r="AD2712">
            <v>0</v>
          </cell>
          <cell r="AE2712">
            <v>0</v>
          </cell>
          <cell r="AF2712">
            <v>0</v>
          </cell>
          <cell r="AG2712">
            <v>0</v>
          </cell>
          <cell r="AH2712">
            <v>0</v>
          </cell>
        </row>
        <row r="2713">
          <cell r="E2713" t="str">
            <v>576|DTE %|Actual vs Prior</v>
          </cell>
          <cell r="F2713">
            <v>0</v>
          </cell>
          <cell r="G2713">
            <v>0</v>
          </cell>
          <cell r="H2713">
            <v>0</v>
          </cell>
          <cell r="I2713">
            <v>0</v>
          </cell>
          <cell r="J2713">
            <v>0</v>
          </cell>
          <cell r="K2713">
            <v>0</v>
          </cell>
          <cell r="L2713">
            <v>0</v>
          </cell>
          <cell r="M2713">
            <v>0</v>
          </cell>
          <cell r="N2713">
            <v>0</v>
          </cell>
          <cell r="O2713">
            <v>0</v>
          </cell>
          <cell r="P2713">
            <v>0</v>
          </cell>
          <cell r="Q2713">
            <v>0</v>
          </cell>
          <cell r="R2713">
            <v>0</v>
          </cell>
          <cell r="S2713">
            <v>0</v>
          </cell>
          <cell r="T2713">
            <v>0</v>
          </cell>
          <cell r="U2713">
            <v>0</v>
          </cell>
          <cell r="V2713">
            <v>0</v>
          </cell>
          <cell r="W2713">
            <v>0</v>
          </cell>
          <cell r="X2713">
            <v>0</v>
          </cell>
          <cell r="Y2713">
            <v>0</v>
          </cell>
          <cell r="Z2713">
            <v>0</v>
          </cell>
          <cell r="AA2713">
            <v>0</v>
          </cell>
          <cell r="AB2713">
            <v>0</v>
          </cell>
          <cell r="AC2713">
            <v>0</v>
          </cell>
          <cell r="AD2713">
            <v>0</v>
          </cell>
          <cell r="AE2713">
            <v>0</v>
          </cell>
          <cell r="AF2713">
            <v>0</v>
          </cell>
          <cell r="AG2713">
            <v>0</v>
          </cell>
          <cell r="AH2713">
            <v>0</v>
          </cell>
        </row>
        <row r="2714">
          <cell r="E2714" t="str">
            <v>576|ExExch|Actual vs Prior</v>
          </cell>
          <cell r="F2714">
            <v>0</v>
          </cell>
          <cell r="G2714">
            <v>0</v>
          </cell>
          <cell r="H2714">
            <v>0</v>
          </cell>
          <cell r="I2714">
            <v>0</v>
          </cell>
          <cell r="J2714">
            <v>0</v>
          </cell>
          <cell r="K2714">
            <v>0</v>
          </cell>
          <cell r="L2714">
            <v>0</v>
          </cell>
          <cell r="M2714">
            <v>0</v>
          </cell>
          <cell r="N2714">
            <v>0</v>
          </cell>
          <cell r="O2714">
            <v>0</v>
          </cell>
          <cell r="P2714">
            <v>0</v>
          </cell>
          <cell r="Q2714">
            <v>0</v>
          </cell>
          <cell r="R2714">
            <v>0</v>
          </cell>
          <cell r="S2714">
            <v>0</v>
          </cell>
          <cell r="T2714">
            <v>0</v>
          </cell>
          <cell r="U2714">
            <v>0</v>
          </cell>
          <cell r="V2714">
            <v>0</v>
          </cell>
          <cell r="W2714">
            <v>0</v>
          </cell>
          <cell r="X2714">
            <v>0</v>
          </cell>
          <cell r="Y2714">
            <v>0</v>
          </cell>
          <cell r="Z2714">
            <v>0</v>
          </cell>
          <cell r="AA2714">
            <v>0</v>
          </cell>
          <cell r="AB2714">
            <v>0</v>
          </cell>
          <cell r="AC2714">
            <v>0</v>
          </cell>
          <cell r="AD2714">
            <v>0</v>
          </cell>
          <cell r="AE2714">
            <v>0</v>
          </cell>
          <cell r="AF2714">
            <v>0</v>
          </cell>
          <cell r="AG2714">
            <v>0</v>
          </cell>
          <cell r="AH2714">
            <v>0</v>
          </cell>
        </row>
        <row r="2715">
          <cell r="E2715" t="str">
            <v>576|ExExch %|Actual vs Prior</v>
          </cell>
          <cell r="F2715">
            <v>0</v>
          </cell>
          <cell r="G2715">
            <v>0</v>
          </cell>
          <cell r="H2715">
            <v>0</v>
          </cell>
          <cell r="I2715">
            <v>0</v>
          </cell>
          <cell r="J2715">
            <v>0</v>
          </cell>
          <cell r="K2715">
            <v>0</v>
          </cell>
          <cell r="L2715">
            <v>0</v>
          </cell>
          <cell r="M2715">
            <v>0</v>
          </cell>
          <cell r="N2715">
            <v>0</v>
          </cell>
          <cell r="O2715">
            <v>0</v>
          </cell>
          <cell r="P2715">
            <v>0</v>
          </cell>
          <cell r="Q2715">
            <v>0</v>
          </cell>
          <cell r="R2715">
            <v>0</v>
          </cell>
          <cell r="S2715">
            <v>0</v>
          </cell>
          <cell r="T2715">
            <v>0</v>
          </cell>
          <cell r="U2715">
            <v>0</v>
          </cell>
          <cell r="V2715">
            <v>0</v>
          </cell>
          <cell r="W2715">
            <v>0</v>
          </cell>
          <cell r="X2715">
            <v>0</v>
          </cell>
          <cell r="Y2715">
            <v>0</v>
          </cell>
          <cell r="Z2715">
            <v>0</v>
          </cell>
          <cell r="AA2715">
            <v>0</v>
          </cell>
          <cell r="AB2715">
            <v>0</v>
          </cell>
          <cell r="AC2715">
            <v>0</v>
          </cell>
          <cell r="AD2715">
            <v>0</v>
          </cell>
          <cell r="AE2715">
            <v>0</v>
          </cell>
          <cell r="AF2715">
            <v>0</v>
          </cell>
          <cell r="AG2715">
            <v>0</v>
          </cell>
          <cell r="AH2715">
            <v>0</v>
          </cell>
        </row>
        <row r="2716">
          <cell r="E2716" t="str">
            <v>576|TVAR|Actual vs Prior</v>
          </cell>
          <cell r="F2716">
            <v>0</v>
          </cell>
          <cell r="G2716">
            <v>0</v>
          </cell>
          <cell r="H2716">
            <v>0</v>
          </cell>
          <cell r="I2716">
            <v>0</v>
          </cell>
          <cell r="J2716">
            <v>0</v>
          </cell>
          <cell r="K2716">
            <v>0</v>
          </cell>
          <cell r="L2716">
            <v>0</v>
          </cell>
          <cell r="M2716">
            <v>0</v>
          </cell>
          <cell r="N2716">
            <v>0</v>
          </cell>
          <cell r="O2716">
            <v>0</v>
          </cell>
          <cell r="P2716">
            <v>0</v>
          </cell>
          <cell r="Q2716">
            <v>0</v>
          </cell>
          <cell r="R2716">
            <v>0</v>
          </cell>
          <cell r="S2716">
            <v>0</v>
          </cell>
          <cell r="T2716">
            <v>0</v>
          </cell>
          <cell r="U2716">
            <v>0</v>
          </cell>
          <cell r="V2716">
            <v>0</v>
          </cell>
          <cell r="W2716">
            <v>0</v>
          </cell>
          <cell r="X2716">
            <v>0</v>
          </cell>
          <cell r="Y2716">
            <v>0</v>
          </cell>
          <cell r="Z2716">
            <v>0</v>
          </cell>
          <cell r="AA2716">
            <v>0</v>
          </cell>
          <cell r="AB2716">
            <v>0</v>
          </cell>
          <cell r="AC2716">
            <v>0</v>
          </cell>
          <cell r="AD2716">
            <v>0</v>
          </cell>
          <cell r="AE2716">
            <v>0</v>
          </cell>
          <cell r="AF2716">
            <v>0</v>
          </cell>
          <cell r="AG2716">
            <v>0</v>
          </cell>
          <cell r="AH2716">
            <v>0</v>
          </cell>
        </row>
        <row r="2717">
          <cell r="E2717" t="str">
            <v>576|TVAR %|Actual vs Prior</v>
          </cell>
          <cell r="F2717">
            <v>0</v>
          </cell>
          <cell r="G2717">
            <v>0</v>
          </cell>
          <cell r="H2717">
            <v>0</v>
          </cell>
          <cell r="I2717">
            <v>0</v>
          </cell>
          <cell r="J2717">
            <v>0</v>
          </cell>
          <cell r="K2717">
            <v>0</v>
          </cell>
          <cell r="L2717">
            <v>0</v>
          </cell>
          <cell r="M2717">
            <v>0</v>
          </cell>
          <cell r="N2717">
            <v>0</v>
          </cell>
          <cell r="O2717">
            <v>0</v>
          </cell>
          <cell r="P2717">
            <v>0</v>
          </cell>
          <cell r="Q2717">
            <v>0</v>
          </cell>
          <cell r="R2717">
            <v>0</v>
          </cell>
          <cell r="S2717">
            <v>0</v>
          </cell>
          <cell r="T2717">
            <v>0</v>
          </cell>
          <cell r="U2717">
            <v>0</v>
          </cell>
          <cell r="V2717">
            <v>0</v>
          </cell>
          <cell r="W2717">
            <v>0</v>
          </cell>
          <cell r="X2717">
            <v>0</v>
          </cell>
          <cell r="Y2717">
            <v>0</v>
          </cell>
          <cell r="Z2717">
            <v>0</v>
          </cell>
          <cell r="AA2717">
            <v>0</v>
          </cell>
          <cell r="AB2717">
            <v>0</v>
          </cell>
          <cell r="AC2717">
            <v>0</v>
          </cell>
          <cell r="AD2717">
            <v>0</v>
          </cell>
          <cell r="AE2717">
            <v>0</v>
          </cell>
          <cell r="AF2717">
            <v>0</v>
          </cell>
          <cell r="AG2717">
            <v>0</v>
          </cell>
          <cell r="AH2717">
            <v>0</v>
          </cell>
        </row>
        <row r="2718">
          <cell r="E2718" t="str">
            <v>577|Actual|Trend</v>
          </cell>
          <cell r="F2718">
            <v>19730.963</v>
          </cell>
          <cell r="G2718">
            <v>31656.787</v>
          </cell>
          <cell r="H2718">
            <v>-3213.058</v>
          </cell>
          <cell r="I2718">
            <v>8209.5689999999995</v>
          </cell>
          <cell r="J2718">
            <v>37540.226999999999</v>
          </cell>
          <cell r="K2718">
            <v>5388.7330000000002</v>
          </cell>
          <cell r="L2718">
            <v>0</v>
          </cell>
          <cell r="M2718">
            <v>0</v>
          </cell>
          <cell r="N2718">
            <v>0</v>
          </cell>
          <cell r="O2718">
            <v>0</v>
          </cell>
          <cell r="P2718">
            <v>0</v>
          </cell>
          <cell r="Q2718">
            <v>0</v>
          </cell>
          <cell r="R2718">
            <v>48174.692000000003</v>
          </cell>
          <cell r="S2718">
            <v>51138.529000000002</v>
          </cell>
          <cell r="T2718">
            <v>0</v>
          </cell>
          <cell r="U2718">
            <v>0</v>
          </cell>
          <cell r="V2718">
            <v>99313.221000000005</v>
          </cell>
          <cell r="W2718">
            <v>19730.963</v>
          </cell>
          <cell r="X2718">
            <v>51387.75</v>
          </cell>
          <cell r="Y2718">
            <v>48174.692000000003</v>
          </cell>
          <cell r="Z2718">
            <v>56384.260999999999</v>
          </cell>
          <cell r="AA2718">
            <v>93924.487999999998</v>
          </cell>
          <cell r="AB2718">
            <v>99313.22099999999</v>
          </cell>
          <cell r="AC2718">
            <v>0</v>
          </cell>
          <cell r="AD2718">
            <v>0</v>
          </cell>
          <cell r="AE2718">
            <v>0</v>
          </cell>
          <cell r="AF2718">
            <v>0</v>
          </cell>
          <cell r="AG2718">
            <v>0</v>
          </cell>
          <cell r="AH2718">
            <v>0</v>
          </cell>
        </row>
        <row r="2719">
          <cell r="E2719" t="str">
            <v>577|Plan|Trend</v>
          </cell>
          <cell r="F2719">
            <v>19730.963</v>
          </cell>
          <cell r="G2719">
            <v>-9759.097498501269</v>
          </cell>
          <cell r="H2719">
            <v>-3529.6850666666778</v>
          </cell>
          <cell r="I2719">
            <v>-7539.2036546768359</v>
          </cell>
          <cell r="J2719">
            <v>-7539.2036546768359</v>
          </cell>
          <cell r="K2719">
            <v>-7539.2036546768359</v>
          </cell>
          <cell r="L2719">
            <v>-6022.2338308102271</v>
          </cell>
          <cell r="M2719">
            <v>-6022.2338308102271</v>
          </cell>
          <cell r="N2719">
            <v>-6022.2338308102271</v>
          </cell>
          <cell r="O2719">
            <v>-7079.9585968809361</v>
          </cell>
          <cell r="P2719">
            <v>-7079.9585968809361</v>
          </cell>
          <cell r="Q2719">
            <v>-7079.9585968809361</v>
          </cell>
          <cell r="R2719">
            <v>6442.1804348320529</v>
          </cell>
          <cell r="S2719">
            <v>-22617.610964030508</v>
          </cell>
          <cell r="T2719">
            <v>-18066.701492430682</v>
          </cell>
          <cell r="U2719">
            <v>-21239.875790642807</v>
          </cell>
          <cell r="V2719">
            <v>-55482.007812271942</v>
          </cell>
          <cell r="W2719">
            <v>19730.963</v>
          </cell>
          <cell r="X2719">
            <v>9971.8655014987307</v>
          </cell>
          <cell r="Y2719">
            <v>6442.1804348320529</v>
          </cell>
          <cell r="Z2719">
            <v>-1097.0232198447829</v>
          </cell>
          <cell r="AA2719">
            <v>-8636.2268745216188</v>
          </cell>
          <cell r="AB2719">
            <v>-16175.430529198455</v>
          </cell>
          <cell r="AC2719">
            <v>-22197.664360008683</v>
          </cell>
          <cell r="AD2719">
            <v>-28219.898190818909</v>
          </cell>
          <cell r="AE2719">
            <v>-34242.132021629135</v>
          </cell>
          <cell r="AF2719">
            <v>-41322.090618510068</v>
          </cell>
          <cell r="AG2719">
            <v>-48402.049215391002</v>
          </cell>
          <cell r="AH2719">
            <v>-55482.007812271935</v>
          </cell>
        </row>
        <row r="2720">
          <cell r="E2720" t="str">
            <v>577|FORECAST|Trend</v>
          </cell>
          <cell r="F2720">
            <v>19730.963</v>
          </cell>
          <cell r="G2720">
            <v>31656.787</v>
          </cell>
          <cell r="H2720">
            <v>-3213.058</v>
          </cell>
          <cell r="I2720">
            <v>8209.5689999999995</v>
          </cell>
          <cell r="J2720">
            <v>37540.227660000004</v>
          </cell>
          <cell r="K2720">
            <v>7238.9909199999993</v>
          </cell>
          <cell r="L2720">
            <v>6833.3962093783575</v>
          </cell>
          <cell r="M2720">
            <v>6833.3962093783575</v>
          </cell>
          <cell r="N2720">
            <v>6833.3962093783575</v>
          </cell>
          <cell r="O2720">
            <v>8774.0580013509625</v>
          </cell>
          <cell r="P2720">
            <v>8774.0580013509625</v>
          </cell>
          <cell r="Q2720">
            <v>8774.0580013509625</v>
          </cell>
          <cell r="R2720">
            <v>48174.692000000003</v>
          </cell>
          <cell r="S2720">
            <v>52988.787580000004</v>
          </cell>
          <cell r="T2720">
            <v>20500.188628135074</v>
          </cell>
          <cell r="U2720">
            <v>26322.174004052889</v>
          </cell>
          <cell r="V2720">
            <v>147985.84221218797</v>
          </cell>
          <cell r="W2720">
            <v>19730.963</v>
          </cell>
          <cell r="X2720">
            <v>51387.75</v>
          </cell>
          <cell r="Y2720">
            <v>48174.692000000003</v>
          </cell>
          <cell r="Z2720">
            <v>56384.260999999999</v>
          </cell>
          <cell r="AA2720">
            <v>93924.488660000003</v>
          </cell>
          <cell r="AB2720">
            <v>101163.47958</v>
          </cell>
          <cell r="AC2720">
            <v>107996.87578937836</v>
          </cell>
          <cell r="AD2720">
            <v>114830.27199875673</v>
          </cell>
          <cell r="AE2720">
            <v>121663.66820813509</v>
          </cell>
          <cell r="AF2720">
            <v>130437.72620948605</v>
          </cell>
          <cell r="AG2720">
            <v>139211.78421083701</v>
          </cell>
          <cell r="AH2720">
            <v>147985.84221218797</v>
          </cell>
        </row>
        <row r="2721">
          <cell r="E2721" t="str">
            <v>577|Prior|Trend</v>
          </cell>
          <cell r="F2721">
            <v>-9201.8430000000008</v>
          </cell>
          <cell r="G2721">
            <v>2284.8890000000001</v>
          </cell>
          <cell r="H2721">
            <v>6023.5709999999999</v>
          </cell>
          <cell r="I2721">
            <v>3146.9349999999999</v>
          </cell>
          <cell r="J2721">
            <v>5380.1570000000002</v>
          </cell>
          <cell r="K2721">
            <v>164.327</v>
          </cell>
          <cell r="L2721">
            <v>-184.18199999999999</v>
          </cell>
          <cell r="M2721">
            <v>-3308.431</v>
          </cell>
          <cell r="N2721">
            <v>-4039.9479999999999</v>
          </cell>
          <cell r="O2721">
            <v>-19047.555</v>
          </cell>
          <cell r="P2721">
            <v>-19017.523000000001</v>
          </cell>
          <cell r="Q2721">
            <v>-22729.929</v>
          </cell>
          <cell r="R2721">
            <v>-893.38300000000072</v>
          </cell>
          <cell r="S2721">
            <v>8691.4189999999999</v>
          </cell>
          <cell r="T2721">
            <v>-7532.5609999999997</v>
          </cell>
          <cell r="U2721">
            <v>-60795.006999999998</v>
          </cell>
          <cell r="V2721">
            <v>-60529.531999999999</v>
          </cell>
          <cell r="W2721">
            <v>-9201.8430000000008</v>
          </cell>
          <cell r="X2721">
            <v>-6916.9540000000006</v>
          </cell>
          <cell r="Y2721">
            <v>-893.38300000000072</v>
          </cell>
          <cell r="Z2721">
            <v>2253.5519999999992</v>
          </cell>
          <cell r="AA2721">
            <v>7633.7089999999989</v>
          </cell>
          <cell r="AB2721">
            <v>7798.0359999999991</v>
          </cell>
          <cell r="AC2721">
            <v>7613.8539999999994</v>
          </cell>
          <cell r="AD2721">
            <v>4305.4229999999989</v>
          </cell>
          <cell r="AE2721">
            <v>265.474999999999</v>
          </cell>
          <cell r="AF2721">
            <v>-18782.080000000002</v>
          </cell>
          <cell r="AG2721">
            <v>-37799.603000000003</v>
          </cell>
          <cell r="AH2721">
            <v>-60529.532000000007</v>
          </cell>
        </row>
        <row r="2722">
          <cell r="E2722" t="str">
            <v>577|TVAR|Actual vs Plan</v>
          </cell>
          <cell r="F2722">
            <v>0</v>
          </cell>
          <cell r="G2722">
            <v>0</v>
          </cell>
          <cell r="H2722">
            <v>0</v>
          </cell>
          <cell r="I2722">
            <v>0</v>
          </cell>
          <cell r="J2722">
            <v>0</v>
          </cell>
          <cell r="K2722">
            <v>0</v>
          </cell>
          <cell r="L2722">
            <v>0</v>
          </cell>
          <cell r="M2722">
            <v>0</v>
          </cell>
          <cell r="N2722">
            <v>0</v>
          </cell>
          <cell r="O2722">
            <v>0</v>
          </cell>
          <cell r="P2722">
            <v>0</v>
          </cell>
          <cell r="Q2722">
            <v>0</v>
          </cell>
          <cell r="R2722">
            <v>0</v>
          </cell>
          <cell r="S2722">
            <v>0</v>
          </cell>
          <cell r="T2722">
            <v>0</v>
          </cell>
          <cell r="U2722">
            <v>0</v>
          </cell>
          <cell r="V2722">
            <v>0</v>
          </cell>
          <cell r="W2722">
            <v>0</v>
          </cell>
          <cell r="X2722">
            <v>0</v>
          </cell>
          <cell r="Y2722">
            <v>0</v>
          </cell>
          <cell r="Z2722">
            <v>0</v>
          </cell>
          <cell r="AA2722">
            <v>0</v>
          </cell>
          <cell r="AB2722">
            <v>0</v>
          </cell>
          <cell r="AC2722">
            <v>0</v>
          </cell>
          <cell r="AD2722">
            <v>0</v>
          </cell>
          <cell r="AE2722">
            <v>0</v>
          </cell>
          <cell r="AF2722">
            <v>0</v>
          </cell>
          <cell r="AG2722">
            <v>0</v>
          </cell>
          <cell r="AH2722">
            <v>0</v>
          </cell>
        </row>
        <row r="2723">
          <cell r="E2723" t="str">
            <v>577|TVAR %|Actual vs Plan</v>
          </cell>
          <cell r="F2723">
            <v>0</v>
          </cell>
          <cell r="G2723">
            <v>0</v>
          </cell>
          <cell r="H2723">
            <v>0</v>
          </cell>
          <cell r="I2723">
            <v>0</v>
          </cell>
          <cell r="J2723">
            <v>0</v>
          </cell>
          <cell r="K2723">
            <v>0</v>
          </cell>
          <cell r="L2723">
            <v>0</v>
          </cell>
          <cell r="M2723">
            <v>0</v>
          </cell>
          <cell r="N2723">
            <v>0</v>
          </cell>
          <cell r="O2723">
            <v>0</v>
          </cell>
          <cell r="P2723">
            <v>0</v>
          </cell>
          <cell r="Q2723">
            <v>0</v>
          </cell>
          <cell r="R2723">
            <v>0</v>
          </cell>
          <cell r="S2723">
            <v>0</v>
          </cell>
          <cell r="T2723">
            <v>0</v>
          </cell>
          <cell r="U2723">
            <v>0</v>
          </cell>
          <cell r="V2723">
            <v>0</v>
          </cell>
          <cell r="W2723">
            <v>0</v>
          </cell>
          <cell r="X2723">
            <v>0</v>
          </cell>
          <cell r="Y2723">
            <v>0</v>
          </cell>
          <cell r="Z2723">
            <v>0</v>
          </cell>
          <cell r="AA2723">
            <v>0</v>
          </cell>
          <cell r="AB2723">
            <v>0</v>
          </cell>
          <cell r="AC2723">
            <v>0</v>
          </cell>
          <cell r="AD2723">
            <v>0</v>
          </cell>
          <cell r="AE2723">
            <v>0</v>
          </cell>
          <cell r="AF2723">
            <v>0</v>
          </cell>
          <cell r="AG2723">
            <v>0</v>
          </cell>
          <cell r="AH2723">
            <v>0</v>
          </cell>
        </row>
        <row r="2724">
          <cell r="E2724" t="str">
            <v>577|DTE|Actual vs Plan</v>
          </cell>
          <cell r="F2724">
            <v>0</v>
          </cell>
          <cell r="G2724">
            <v>41415.884498501269</v>
          </cell>
          <cell r="H2724">
            <v>316.62706666667782</v>
          </cell>
          <cell r="I2724">
            <v>15748.772654676835</v>
          </cell>
          <cell r="J2724">
            <v>45079.430654676835</v>
          </cell>
          <cell r="K2724">
            <v>12927.936654676836</v>
          </cell>
          <cell r="L2724">
            <v>6022.2338308102271</v>
          </cell>
          <cell r="M2724">
            <v>6022.2338308102271</v>
          </cell>
          <cell r="N2724">
            <v>6022.2338308102271</v>
          </cell>
          <cell r="O2724">
            <v>7079.9585968809361</v>
          </cell>
          <cell r="P2724">
            <v>7079.9585968809361</v>
          </cell>
          <cell r="Q2724">
            <v>7079.9585968809361</v>
          </cell>
          <cell r="R2724">
            <v>41732.511565167944</v>
          </cell>
          <cell r="S2724">
            <v>73756.139964030503</v>
          </cell>
          <cell r="T2724">
            <v>18066.701492430682</v>
          </cell>
          <cell r="U2724">
            <v>21239.875790642807</v>
          </cell>
          <cell r="V2724">
            <v>154795.22881227193</v>
          </cell>
          <cell r="W2724">
            <v>0</v>
          </cell>
          <cell r="X2724">
            <v>41415.884498501269</v>
          </cell>
          <cell r="Y2724">
            <v>41732.511565167944</v>
          </cell>
          <cell r="Z2724">
            <v>57481.284219844776</v>
          </cell>
          <cell r="AA2724">
            <v>102560.71487452161</v>
          </cell>
          <cell r="AB2724">
            <v>115488.65152919845</v>
          </cell>
          <cell r="AC2724">
            <v>121510.88536000869</v>
          </cell>
          <cell r="AD2724">
            <v>127533.11919081892</v>
          </cell>
          <cell r="AE2724">
            <v>133555.35302162915</v>
          </cell>
          <cell r="AF2724">
            <v>140635.31161851008</v>
          </cell>
          <cell r="AG2724">
            <v>147715.27021539101</v>
          </cell>
          <cell r="AH2724">
            <v>154795.22881227193</v>
          </cell>
        </row>
        <row r="2725">
          <cell r="E2725" t="str">
            <v>577|DTE %|Actual vs Plan</v>
          </cell>
          <cell r="F2725">
            <v>0</v>
          </cell>
          <cell r="G2725">
            <v>0</v>
          </cell>
          <cell r="H2725">
            <v>0</v>
          </cell>
          <cell r="I2725">
            <v>0</v>
          </cell>
          <cell r="J2725">
            <v>0</v>
          </cell>
          <cell r="K2725">
            <v>0</v>
          </cell>
          <cell r="L2725">
            <v>0</v>
          </cell>
          <cell r="M2725">
            <v>0</v>
          </cell>
          <cell r="N2725">
            <v>0</v>
          </cell>
          <cell r="O2725">
            <v>0</v>
          </cell>
          <cell r="P2725">
            <v>0</v>
          </cell>
          <cell r="Q2725">
            <v>0</v>
          </cell>
          <cell r="R2725">
            <v>0</v>
          </cell>
          <cell r="S2725">
            <v>0</v>
          </cell>
          <cell r="T2725">
            <v>0</v>
          </cell>
          <cell r="U2725">
            <v>0</v>
          </cell>
          <cell r="V2725">
            <v>0</v>
          </cell>
          <cell r="W2725">
            <v>0</v>
          </cell>
          <cell r="X2725">
            <v>0</v>
          </cell>
          <cell r="Y2725">
            <v>0</v>
          </cell>
          <cell r="Z2725">
            <v>0</v>
          </cell>
          <cell r="AA2725">
            <v>0</v>
          </cell>
          <cell r="AB2725">
            <v>0</v>
          </cell>
          <cell r="AC2725">
            <v>0</v>
          </cell>
          <cell r="AD2725">
            <v>0</v>
          </cell>
          <cell r="AE2725">
            <v>0</v>
          </cell>
          <cell r="AF2725">
            <v>0</v>
          </cell>
          <cell r="AG2725">
            <v>0</v>
          </cell>
          <cell r="AH2725">
            <v>0</v>
          </cell>
        </row>
        <row r="2726">
          <cell r="E2726" t="str">
            <v>577|ExExch|Actual vs Plan</v>
          </cell>
          <cell r="F2726">
            <v>0</v>
          </cell>
          <cell r="G2726">
            <v>0</v>
          </cell>
          <cell r="H2726">
            <v>0</v>
          </cell>
          <cell r="I2726">
            <v>0</v>
          </cell>
          <cell r="J2726">
            <v>0</v>
          </cell>
          <cell r="K2726">
            <v>0</v>
          </cell>
          <cell r="L2726">
            <v>0</v>
          </cell>
          <cell r="M2726">
            <v>0</v>
          </cell>
          <cell r="N2726">
            <v>0</v>
          </cell>
          <cell r="O2726">
            <v>0</v>
          </cell>
          <cell r="P2726">
            <v>0</v>
          </cell>
          <cell r="Q2726">
            <v>0</v>
          </cell>
          <cell r="R2726">
            <v>0</v>
          </cell>
          <cell r="S2726">
            <v>0</v>
          </cell>
          <cell r="T2726">
            <v>0</v>
          </cell>
          <cell r="U2726">
            <v>0</v>
          </cell>
          <cell r="V2726">
            <v>0</v>
          </cell>
          <cell r="W2726">
            <v>0</v>
          </cell>
          <cell r="X2726">
            <v>0</v>
          </cell>
          <cell r="Y2726">
            <v>0</v>
          </cell>
          <cell r="Z2726">
            <v>0</v>
          </cell>
          <cell r="AA2726">
            <v>0</v>
          </cell>
          <cell r="AB2726">
            <v>0</v>
          </cell>
          <cell r="AC2726">
            <v>0</v>
          </cell>
          <cell r="AD2726">
            <v>0</v>
          </cell>
          <cell r="AE2726">
            <v>0</v>
          </cell>
          <cell r="AF2726">
            <v>0</v>
          </cell>
          <cell r="AG2726">
            <v>0</v>
          </cell>
          <cell r="AH2726">
            <v>0</v>
          </cell>
        </row>
        <row r="2727">
          <cell r="E2727" t="str">
            <v>577|ExExch %|Actual vs Plan</v>
          </cell>
          <cell r="F2727">
            <v>0</v>
          </cell>
          <cell r="G2727">
            <v>0</v>
          </cell>
          <cell r="H2727">
            <v>0</v>
          </cell>
          <cell r="I2727">
            <v>0</v>
          </cell>
          <cell r="J2727">
            <v>0</v>
          </cell>
          <cell r="K2727">
            <v>0</v>
          </cell>
          <cell r="L2727">
            <v>0</v>
          </cell>
          <cell r="M2727">
            <v>0</v>
          </cell>
          <cell r="N2727">
            <v>0</v>
          </cell>
          <cell r="O2727">
            <v>0</v>
          </cell>
          <cell r="P2727">
            <v>0</v>
          </cell>
          <cell r="Q2727">
            <v>0</v>
          </cell>
          <cell r="R2727">
            <v>0</v>
          </cell>
          <cell r="S2727">
            <v>0</v>
          </cell>
          <cell r="T2727">
            <v>0</v>
          </cell>
          <cell r="U2727">
            <v>0</v>
          </cell>
          <cell r="V2727">
            <v>0</v>
          </cell>
          <cell r="W2727">
            <v>0</v>
          </cell>
          <cell r="X2727">
            <v>0</v>
          </cell>
          <cell r="Y2727">
            <v>0</v>
          </cell>
          <cell r="Z2727">
            <v>0</v>
          </cell>
          <cell r="AA2727">
            <v>0</v>
          </cell>
          <cell r="AB2727">
            <v>0</v>
          </cell>
          <cell r="AC2727">
            <v>0</v>
          </cell>
          <cell r="AD2727">
            <v>0</v>
          </cell>
          <cell r="AE2727">
            <v>0</v>
          </cell>
          <cell r="AF2727">
            <v>0</v>
          </cell>
          <cell r="AG2727">
            <v>0</v>
          </cell>
          <cell r="AH2727">
            <v>0</v>
          </cell>
        </row>
        <row r="2728">
          <cell r="E2728" t="str">
            <v>577|Plan Next|Trend</v>
          </cell>
          <cell r="F2728">
            <v>0</v>
          </cell>
          <cell r="G2728">
            <v>0</v>
          </cell>
          <cell r="H2728">
            <v>0</v>
          </cell>
          <cell r="I2728">
            <v>0</v>
          </cell>
          <cell r="J2728">
            <v>0</v>
          </cell>
          <cell r="K2728">
            <v>0</v>
          </cell>
          <cell r="L2728">
            <v>0</v>
          </cell>
          <cell r="M2728">
            <v>0</v>
          </cell>
          <cell r="N2728">
            <v>0</v>
          </cell>
          <cell r="O2728">
            <v>0</v>
          </cell>
          <cell r="P2728">
            <v>0</v>
          </cell>
          <cell r="Q2728">
            <v>0</v>
          </cell>
          <cell r="R2728">
            <v>0</v>
          </cell>
          <cell r="S2728">
            <v>0</v>
          </cell>
          <cell r="T2728">
            <v>0</v>
          </cell>
          <cell r="U2728">
            <v>0</v>
          </cell>
          <cell r="V2728">
            <v>0</v>
          </cell>
          <cell r="W2728">
            <v>0</v>
          </cell>
          <cell r="X2728">
            <v>0</v>
          </cell>
          <cell r="Y2728">
            <v>0</v>
          </cell>
          <cell r="Z2728">
            <v>0</v>
          </cell>
          <cell r="AA2728">
            <v>0</v>
          </cell>
          <cell r="AB2728">
            <v>0</v>
          </cell>
          <cell r="AC2728">
            <v>0</v>
          </cell>
          <cell r="AD2728">
            <v>0</v>
          </cell>
          <cell r="AE2728">
            <v>0</v>
          </cell>
          <cell r="AF2728">
            <v>0</v>
          </cell>
          <cell r="AG2728">
            <v>0</v>
          </cell>
          <cell r="AH2728">
            <v>0</v>
          </cell>
        </row>
        <row r="2729">
          <cell r="E2729" t="str">
            <v>577|DTE|Actual vs Prior</v>
          </cell>
          <cell r="F2729">
            <v>28932.806</v>
          </cell>
          <cell r="G2729">
            <v>29371.898000000001</v>
          </cell>
          <cell r="H2729">
            <v>-9236.6290000000008</v>
          </cell>
          <cell r="I2729">
            <v>5062.634</v>
          </cell>
          <cell r="J2729">
            <v>32160.07</v>
          </cell>
          <cell r="K2729">
            <v>5224.4059999999999</v>
          </cell>
          <cell r="L2729">
            <v>184.18199999999999</v>
          </cell>
          <cell r="M2729">
            <v>3308.431</v>
          </cell>
          <cell r="N2729">
            <v>4039.9479999999999</v>
          </cell>
          <cell r="O2729">
            <v>19047.555</v>
          </cell>
          <cell r="P2729">
            <v>19017.523000000001</v>
          </cell>
          <cell r="Q2729">
            <v>22729.929</v>
          </cell>
          <cell r="R2729">
            <v>49068.074999999997</v>
          </cell>
          <cell r="S2729">
            <v>42447.11</v>
          </cell>
          <cell r="T2729">
            <v>7532.5609999999997</v>
          </cell>
          <cell r="U2729">
            <v>60795.006999999998</v>
          </cell>
          <cell r="V2729">
            <v>159842.753</v>
          </cell>
          <cell r="W2729">
            <v>28932.806</v>
          </cell>
          <cell r="X2729">
            <v>58304.703999999998</v>
          </cell>
          <cell r="Y2729">
            <v>49068.074999999997</v>
          </cell>
          <cell r="Z2729">
            <v>54130.708999999995</v>
          </cell>
          <cell r="AA2729">
            <v>86290.778999999995</v>
          </cell>
          <cell r="AB2729">
            <v>91515.184999999998</v>
          </cell>
          <cell r="AC2729">
            <v>91699.366999999998</v>
          </cell>
          <cell r="AD2729">
            <v>95007.797999999995</v>
          </cell>
          <cell r="AE2729">
            <v>99047.745999999999</v>
          </cell>
          <cell r="AF2729">
            <v>118095.30100000001</v>
          </cell>
          <cell r="AG2729">
            <v>137112.82400000002</v>
          </cell>
          <cell r="AH2729">
            <v>159842.75300000003</v>
          </cell>
        </row>
        <row r="2730">
          <cell r="E2730" t="str">
            <v>577|DTE %|Actual vs Prior</v>
          </cell>
          <cell r="F2730">
            <v>0</v>
          </cell>
          <cell r="G2730">
            <v>0</v>
          </cell>
          <cell r="H2730">
            <v>0</v>
          </cell>
          <cell r="I2730">
            <v>0</v>
          </cell>
          <cell r="J2730">
            <v>0</v>
          </cell>
          <cell r="K2730">
            <v>0</v>
          </cell>
          <cell r="L2730">
            <v>0</v>
          </cell>
          <cell r="M2730">
            <v>0</v>
          </cell>
          <cell r="N2730">
            <v>0</v>
          </cell>
          <cell r="O2730">
            <v>0</v>
          </cell>
          <cell r="P2730">
            <v>0</v>
          </cell>
          <cell r="Q2730">
            <v>0</v>
          </cell>
          <cell r="R2730">
            <v>0</v>
          </cell>
          <cell r="S2730">
            <v>0</v>
          </cell>
          <cell r="T2730">
            <v>0</v>
          </cell>
          <cell r="U2730">
            <v>0</v>
          </cell>
          <cell r="V2730">
            <v>0</v>
          </cell>
          <cell r="W2730">
            <v>0</v>
          </cell>
          <cell r="X2730">
            <v>0</v>
          </cell>
          <cell r="Y2730">
            <v>0</v>
          </cell>
          <cell r="Z2730">
            <v>0</v>
          </cell>
          <cell r="AA2730">
            <v>0</v>
          </cell>
          <cell r="AB2730">
            <v>0</v>
          </cell>
          <cell r="AC2730">
            <v>0</v>
          </cell>
          <cell r="AD2730">
            <v>0</v>
          </cell>
          <cell r="AE2730">
            <v>0</v>
          </cell>
          <cell r="AF2730">
            <v>0</v>
          </cell>
          <cell r="AG2730">
            <v>0</v>
          </cell>
          <cell r="AH2730">
            <v>0</v>
          </cell>
        </row>
        <row r="2731">
          <cell r="E2731" t="str">
            <v>577|ExExch|Actual vs Prior</v>
          </cell>
          <cell r="F2731">
            <v>0</v>
          </cell>
          <cell r="G2731">
            <v>0</v>
          </cell>
          <cell r="H2731">
            <v>0</v>
          </cell>
          <cell r="I2731">
            <v>0</v>
          </cell>
          <cell r="J2731">
            <v>0</v>
          </cell>
          <cell r="K2731">
            <v>0</v>
          </cell>
          <cell r="L2731">
            <v>0</v>
          </cell>
          <cell r="M2731">
            <v>0</v>
          </cell>
          <cell r="N2731">
            <v>0</v>
          </cell>
          <cell r="O2731">
            <v>0</v>
          </cell>
          <cell r="P2731">
            <v>0</v>
          </cell>
          <cell r="Q2731">
            <v>0</v>
          </cell>
          <cell r="R2731">
            <v>0</v>
          </cell>
          <cell r="S2731">
            <v>0</v>
          </cell>
          <cell r="T2731">
            <v>0</v>
          </cell>
          <cell r="U2731">
            <v>0</v>
          </cell>
          <cell r="V2731">
            <v>0</v>
          </cell>
          <cell r="W2731">
            <v>0</v>
          </cell>
          <cell r="X2731">
            <v>0</v>
          </cell>
          <cell r="Y2731">
            <v>0</v>
          </cell>
          <cell r="Z2731">
            <v>0</v>
          </cell>
          <cell r="AA2731">
            <v>0</v>
          </cell>
          <cell r="AB2731">
            <v>0</v>
          </cell>
          <cell r="AC2731">
            <v>0</v>
          </cell>
          <cell r="AD2731">
            <v>0</v>
          </cell>
          <cell r="AE2731">
            <v>0</v>
          </cell>
          <cell r="AF2731">
            <v>0</v>
          </cell>
          <cell r="AG2731">
            <v>0</v>
          </cell>
          <cell r="AH2731">
            <v>0</v>
          </cell>
        </row>
        <row r="2732">
          <cell r="E2732" t="str">
            <v>577|ExExch %|Actual vs Prior</v>
          </cell>
          <cell r="F2732">
            <v>0</v>
          </cell>
          <cell r="G2732">
            <v>0</v>
          </cell>
          <cell r="H2732">
            <v>0</v>
          </cell>
          <cell r="I2732">
            <v>0</v>
          </cell>
          <cell r="J2732">
            <v>0</v>
          </cell>
          <cell r="K2732">
            <v>0</v>
          </cell>
          <cell r="L2732">
            <v>0</v>
          </cell>
          <cell r="M2732">
            <v>0</v>
          </cell>
          <cell r="N2732">
            <v>0</v>
          </cell>
          <cell r="O2732">
            <v>0</v>
          </cell>
          <cell r="P2732">
            <v>0</v>
          </cell>
          <cell r="Q2732">
            <v>0</v>
          </cell>
          <cell r="R2732">
            <v>0</v>
          </cell>
          <cell r="S2732">
            <v>0</v>
          </cell>
          <cell r="T2732">
            <v>0</v>
          </cell>
          <cell r="U2732">
            <v>0</v>
          </cell>
          <cell r="V2732">
            <v>0</v>
          </cell>
          <cell r="W2732">
            <v>0</v>
          </cell>
          <cell r="X2732">
            <v>0</v>
          </cell>
          <cell r="Y2732">
            <v>0</v>
          </cell>
          <cell r="Z2732">
            <v>0</v>
          </cell>
          <cell r="AA2732">
            <v>0</v>
          </cell>
          <cell r="AB2732">
            <v>0</v>
          </cell>
          <cell r="AC2732">
            <v>0</v>
          </cell>
          <cell r="AD2732">
            <v>0</v>
          </cell>
          <cell r="AE2732">
            <v>0</v>
          </cell>
          <cell r="AF2732">
            <v>0</v>
          </cell>
          <cell r="AG2732">
            <v>0</v>
          </cell>
          <cell r="AH2732">
            <v>0</v>
          </cell>
        </row>
        <row r="2733">
          <cell r="E2733" t="str">
            <v>577|TVAR|Actual vs Prior</v>
          </cell>
          <cell r="F2733">
            <v>0</v>
          </cell>
          <cell r="G2733">
            <v>0</v>
          </cell>
          <cell r="H2733">
            <v>0</v>
          </cell>
          <cell r="I2733">
            <v>0</v>
          </cell>
          <cell r="J2733">
            <v>0</v>
          </cell>
          <cell r="K2733">
            <v>0</v>
          </cell>
          <cell r="L2733">
            <v>0</v>
          </cell>
          <cell r="M2733">
            <v>0</v>
          </cell>
          <cell r="N2733">
            <v>0</v>
          </cell>
          <cell r="O2733">
            <v>0</v>
          </cell>
          <cell r="P2733">
            <v>0</v>
          </cell>
          <cell r="Q2733">
            <v>0</v>
          </cell>
          <cell r="R2733">
            <v>0</v>
          </cell>
          <cell r="S2733">
            <v>0</v>
          </cell>
          <cell r="T2733">
            <v>0</v>
          </cell>
          <cell r="U2733">
            <v>0</v>
          </cell>
          <cell r="V2733">
            <v>0</v>
          </cell>
          <cell r="W2733">
            <v>0</v>
          </cell>
          <cell r="X2733">
            <v>0</v>
          </cell>
          <cell r="Y2733">
            <v>0</v>
          </cell>
          <cell r="Z2733">
            <v>0</v>
          </cell>
          <cell r="AA2733">
            <v>0</v>
          </cell>
          <cell r="AB2733">
            <v>0</v>
          </cell>
          <cell r="AC2733">
            <v>0</v>
          </cell>
          <cell r="AD2733">
            <v>0</v>
          </cell>
          <cell r="AE2733">
            <v>0</v>
          </cell>
          <cell r="AF2733">
            <v>0</v>
          </cell>
          <cell r="AG2733">
            <v>0</v>
          </cell>
          <cell r="AH2733">
            <v>0</v>
          </cell>
        </row>
        <row r="2734">
          <cell r="E2734" t="str">
            <v>577|TVAR %|Actual vs Prior</v>
          </cell>
          <cell r="F2734">
            <v>0</v>
          </cell>
          <cell r="G2734">
            <v>0</v>
          </cell>
          <cell r="H2734">
            <v>0</v>
          </cell>
          <cell r="I2734">
            <v>0</v>
          </cell>
          <cell r="J2734">
            <v>0</v>
          </cell>
          <cell r="K2734">
            <v>0</v>
          </cell>
          <cell r="L2734">
            <v>0</v>
          </cell>
          <cell r="M2734">
            <v>0</v>
          </cell>
          <cell r="N2734">
            <v>0</v>
          </cell>
          <cell r="O2734">
            <v>0</v>
          </cell>
          <cell r="P2734">
            <v>0</v>
          </cell>
          <cell r="Q2734">
            <v>0</v>
          </cell>
          <cell r="R2734">
            <v>0</v>
          </cell>
          <cell r="S2734">
            <v>0</v>
          </cell>
          <cell r="T2734">
            <v>0</v>
          </cell>
          <cell r="U2734">
            <v>0</v>
          </cell>
          <cell r="V2734">
            <v>0</v>
          </cell>
          <cell r="W2734">
            <v>0</v>
          </cell>
          <cell r="X2734">
            <v>0</v>
          </cell>
          <cell r="Y2734">
            <v>0</v>
          </cell>
          <cell r="Z2734">
            <v>0</v>
          </cell>
          <cell r="AA2734">
            <v>0</v>
          </cell>
          <cell r="AB2734">
            <v>0</v>
          </cell>
          <cell r="AC2734">
            <v>0</v>
          </cell>
          <cell r="AD2734">
            <v>0</v>
          </cell>
          <cell r="AE2734">
            <v>0</v>
          </cell>
          <cell r="AF2734">
            <v>0</v>
          </cell>
          <cell r="AG2734">
            <v>0</v>
          </cell>
          <cell r="AH2734">
            <v>0</v>
          </cell>
        </row>
        <row r="2735">
          <cell r="E2735" t="str">
            <v>578|Actual|Trend</v>
          </cell>
          <cell r="F2735">
            <v>0</v>
          </cell>
          <cell r="G2735">
            <v>0</v>
          </cell>
          <cell r="H2735">
            <v>0</v>
          </cell>
          <cell r="I2735">
            <v>0</v>
          </cell>
          <cell r="J2735">
            <v>0</v>
          </cell>
          <cell r="K2735">
            <v>0</v>
          </cell>
          <cell r="L2735">
            <v>0</v>
          </cell>
          <cell r="M2735">
            <v>0</v>
          </cell>
          <cell r="N2735">
            <v>0</v>
          </cell>
          <cell r="O2735">
            <v>0</v>
          </cell>
          <cell r="P2735">
            <v>0</v>
          </cell>
          <cell r="Q2735">
            <v>0</v>
          </cell>
          <cell r="R2735">
            <v>0</v>
          </cell>
          <cell r="S2735">
            <v>0</v>
          </cell>
          <cell r="T2735">
            <v>0</v>
          </cell>
          <cell r="U2735">
            <v>0</v>
          </cell>
          <cell r="V2735">
            <v>0</v>
          </cell>
          <cell r="W2735">
            <v>0</v>
          </cell>
          <cell r="X2735">
            <v>0</v>
          </cell>
          <cell r="Y2735">
            <v>0</v>
          </cell>
          <cell r="Z2735">
            <v>0</v>
          </cell>
          <cell r="AA2735">
            <v>0</v>
          </cell>
          <cell r="AB2735">
            <v>0</v>
          </cell>
          <cell r="AC2735">
            <v>0</v>
          </cell>
          <cell r="AD2735">
            <v>0</v>
          </cell>
          <cell r="AE2735">
            <v>0</v>
          </cell>
          <cell r="AF2735">
            <v>0</v>
          </cell>
          <cell r="AG2735">
            <v>0</v>
          </cell>
          <cell r="AH2735">
            <v>0</v>
          </cell>
        </row>
        <row r="2736">
          <cell r="E2736" t="str">
            <v>578|Plan|Trend</v>
          </cell>
          <cell r="F2736">
            <v>0</v>
          </cell>
          <cell r="G2736">
            <v>0</v>
          </cell>
          <cell r="H2736">
            <v>0</v>
          </cell>
          <cell r="I2736">
            <v>0</v>
          </cell>
          <cell r="J2736">
            <v>0</v>
          </cell>
          <cell r="K2736">
            <v>0</v>
          </cell>
          <cell r="L2736">
            <v>0</v>
          </cell>
          <cell r="M2736">
            <v>0</v>
          </cell>
          <cell r="N2736">
            <v>0</v>
          </cell>
          <cell r="O2736">
            <v>0</v>
          </cell>
          <cell r="P2736">
            <v>0</v>
          </cell>
          <cell r="Q2736">
            <v>0</v>
          </cell>
          <cell r="R2736">
            <v>0</v>
          </cell>
          <cell r="S2736">
            <v>0</v>
          </cell>
          <cell r="T2736">
            <v>0</v>
          </cell>
          <cell r="U2736">
            <v>0</v>
          </cell>
          <cell r="V2736">
            <v>0</v>
          </cell>
          <cell r="W2736">
            <v>0</v>
          </cell>
          <cell r="X2736">
            <v>0</v>
          </cell>
          <cell r="Y2736">
            <v>0</v>
          </cell>
          <cell r="Z2736">
            <v>0</v>
          </cell>
          <cell r="AA2736">
            <v>0</v>
          </cell>
          <cell r="AB2736">
            <v>0</v>
          </cell>
          <cell r="AC2736">
            <v>0</v>
          </cell>
          <cell r="AD2736">
            <v>0</v>
          </cell>
          <cell r="AE2736">
            <v>0</v>
          </cell>
          <cell r="AF2736">
            <v>0</v>
          </cell>
          <cell r="AG2736">
            <v>0</v>
          </cell>
          <cell r="AH2736">
            <v>0</v>
          </cell>
        </row>
        <row r="2737">
          <cell r="E2737" t="str">
            <v>578|FORECAST|Trend</v>
          </cell>
          <cell r="F2737">
            <v>0</v>
          </cell>
          <cell r="G2737">
            <v>0</v>
          </cell>
          <cell r="H2737">
            <v>0</v>
          </cell>
          <cell r="I2737">
            <v>0</v>
          </cell>
          <cell r="J2737">
            <v>0</v>
          </cell>
          <cell r="K2737">
            <v>0</v>
          </cell>
          <cell r="L2737">
            <v>0</v>
          </cell>
          <cell r="M2737">
            <v>0</v>
          </cell>
          <cell r="N2737">
            <v>0</v>
          </cell>
          <cell r="O2737">
            <v>0</v>
          </cell>
          <cell r="P2737">
            <v>0</v>
          </cell>
          <cell r="Q2737">
            <v>0</v>
          </cell>
          <cell r="R2737">
            <v>0</v>
          </cell>
          <cell r="S2737">
            <v>0</v>
          </cell>
          <cell r="T2737">
            <v>0</v>
          </cell>
          <cell r="U2737">
            <v>0</v>
          </cell>
          <cell r="V2737">
            <v>0</v>
          </cell>
          <cell r="W2737">
            <v>0</v>
          </cell>
          <cell r="X2737">
            <v>0</v>
          </cell>
          <cell r="Y2737">
            <v>0</v>
          </cell>
          <cell r="Z2737">
            <v>0</v>
          </cell>
          <cell r="AA2737">
            <v>0</v>
          </cell>
          <cell r="AB2737">
            <v>0</v>
          </cell>
          <cell r="AC2737">
            <v>0</v>
          </cell>
          <cell r="AD2737">
            <v>0</v>
          </cell>
          <cell r="AE2737">
            <v>0</v>
          </cell>
          <cell r="AF2737">
            <v>0</v>
          </cell>
          <cell r="AG2737">
            <v>0</v>
          </cell>
          <cell r="AH2737">
            <v>0</v>
          </cell>
        </row>
        <row r="2738">
          <cell r="E2738" t="str">
            <v>578|Prior|Trend</v>
          </cell>
          <cell r="F2738">
            <v>0</v>
          </cell>
          <cell r="G2738">
            <v>0</v>
          </cell>
          <cell r="H2738">
            <v>0</v>
          </cell>
          <cell r="I2738">
            <v>0</v>
          </cell>
          <cell r="J2738">
            <v>0</v>
          </cell>
          <cell r="K2738">
            <v>0</v>
          </cell>
          <cell r="L2738">
            <v>0</v>
          </cell>
          <cell r="M2738">
            <v>0</v>
          </cell>
          <cell r="N2738">
            <v>0</v>
          </cell>
          <cell r="O2738">
            <v>0</v>
          </cell>
          <cell r="P2738">
            <v>0</v>
          </cell>
          <cell r="Q2738">
            <v>0</v>
          </cell>
          <cell r="R2738">
            <v>0</v>
          </cell>
          <cell r="S2738">
            <v>0</v>
          </cell>
          <cell r="T2738">
            <v>0</v>
          </cell>
          <cell r="U2738">
            <v>0</v>
          </cell>
          <cell r="V2738">
            <v>0</v>
          </cell>
          <cell r="W2738">
            <v>0</v>
          </cell>
          <cell r="X2738">
            <v>0</v>
          </cell>
          <cell r="Y2738">
            <v>0</v>
          </cell>
          <cell r="Z2738">
            <v>0</v>
          </cell>
          <cell r="AA2738">
            <v>0</v>
          </cell>
          <cell r="AB2738">
            <v>0</v>
          </cell>
          <cell r="AC2738">
            <v>0</v>
          </cell>
          <cell r="AD2738">
            <v>0</v>
          </cell>
          <cell r="AE2738">
            <v>0</v>
          </cell>
          <cell r="AF2738">
            <v>0</v>
          </cell>
          <cell r="AG2738">
            <v>0</v>
          </cell>
          <cell r="AH2738">
            <v>0</v>
          </cell>
        </row>
        <row r="2739">
          <cell r="E2739" t="str">
            <v>578|TVAR|Actual vs Plan</v>
          </cell>
          <cell r="F2739">
            <v>0</v>
          </cell>
          <cell r="G2739">
            <v>0</v>
          </cell>
          <cell r="H2739">
            <v>0</v>
          </cell>
          <cell r="I2739">
            <v>0</v>
          </cell>
          <cell r="J2739">
            <v>0</v>
          </cell>
          <cell r="K2739">
            <v>0</v>
          </cell>
          <cell r="L2739">
            <v>0</v>
          </cell>
          <cell r="M2739">
            <v>0</v>
          </cell>
          <cell r="N2739">
            <v>0</v>
          </cell>
          <cell r="O2739">
            <v>0</v>
          </cell>
          <cell r="P2739">
            <v>0</v>
          </cell>
          <cell r="Q2739">
            <v>0</v>
          </cell>
          <cell r="R2739">
            <v>0</v>
          </cell>
          <cell r="S2739">
            <v>0</v>
          </cell>
          <cell r="T2739">
            <v>0</v>
          </cell>
          <cell r="U2739">
            <v>0</v>
          </cell>
          <cell r="V2739">
            <v>0</v>
          </cell>
          <cell r="W2739">
            <v>0</v>
          </cell>
          <cell r="X2739">
            <v>0</v>
          </cell>
          <cell r="Y2739">
            <v>0</v>
          </cell>
          <cell r="Z2739">
            <v>0</v>
          </cell>
          <cell r="AA2739">
            <v>0</v>
          </cell>
          <cell r="AB2739">
            <v>0</v>
          </cell>
          <cell r="AC2739">
            <v>0</v>
          </cell>
          <cell r="AD2739">
            <v>0</v>
          </cell>
          <cell r="AE2739">
            <v>0</v>
          </cell>
          <cell r="AF2739">
            <v>0</v>
          </cell>
          <cell r="AG2739">
            <v>0</v>
          </cell>
          <cell r="AH2739">
            <v>0</v>
          </cell>
        </row>
        <row r="2740">
          <cell r="E2740" t="str">
            <v>578|TVAR %|Actual vs Plan</v>
          </cell>
          <cell r="F2740">
            <v>0</v>
          </cell>
          <cell r="G2740">
            <v>0</v>
          </cell>
          <cell r="H2740">
            <v>0</v>
          </cell>
          <cell r="I2740">
            <v>0</v>
          </cell>
          <cell r="J2740">
            <v>0</v>
          </cell>
          <cell r="K2740">
            <v>0</v>
          </cell>
          <cell r="L2740">
            <v>0</v>
          </cell>
          <cell r="M2740">
            <v>0</v>
          </cell>
          <cell r="N2740">
            <v>0</v>
          </cell>
          <cell r="O2740">
            <v>0</v>
          </cell>
          <cell r="P2740">
            <v>0</v>
          </cell>
          <cell r="Q2740">
            <v>0</v>
          </cell>
          <cell r="R2740">
            <v>0</v>
          </cell>
          <cell r="S2740">
            <v>0</v>
          </cell>
          <cell r="T2740">
            <v>0</v>
          </cell>
          <cell r="U2740">
            <v>0</v>
          </cell>
          <cell r="V2740">
            <v>0</v>
          </cell>
          <cell r="W2740">
            <v>0</v>
          </cell>
          <cell r="X2740">
            <v>0</v>
          </cell>
          <cell r="Y2740">
            <v>0</v>
          </cell>
          <cell r="Z2740">
            <v>0</v>
          </cell>
          <cell r="AA2740">
            <v>0</v>
          </cell>
          <cell r="AB2740">
            <v>0</v>
          </cell>
          <cell r="AC2740">
            <v>0</v>
          </cell>
          <cell r="AD2740">
            <v>0</v>
          </cell>
          <cell r="AE2740">
            <v>0</v>
          </cell>
          <cell r="AF2740">
            <v>0</v>
          </cell>
          <cell r="AG2740">
            <v>0</v>
          </cell>
          <cell r="AH2740">
            <v>0</v>
          </cell>
        </row>
        <row r="2741">
          <cell r="E2741" t="str">
            <v>578|DTE|Actual vs Plan</v>
          </cell>
          <cell r="F2741">
            <v>0</v>
          </cell>
          <cell r="G2741">
            <v>0</v>
          </cell>
          <cell r="H2741">
            <v>0</v>
          </cell>
          <cell r="I2741">
            <v>0</v>
          </cell>
          <cell r="J2741">
            <v>0</v>
          </cell>
          <cell r="K2741">
            <v>0</v>
          </cell>
          <cell r="L2741">
            <v>0</v>
          </cell>
          <cell r="M2741">
            <v>0</v>
          </cell>
          <cell r="N2741">
            <v>0</v>
          </cell>
          <cell r="O2741">
            <v>0</v>
          </cell>
          <cell r="P2741">
            <v>0</v>
          </cell>
          <cell r="Q2741">
            <v>0</v>
          </cell>
          <cell r="R2741">
            <v>0</v>
          </cell>
          <cell r="S2741">
            <v>0</v>
          </cell>
          <cell r="T2741">
            <v>0</v>
          </cell>
          <cell r="U2741">
            <v>0</v>
          </cell>
          <cell r="V2741">
            <v>0</v>
          </cell>
          <cell r="W2741">
            <v>0</v>
          </cell>
          <cell r="X2741">
            <v>0</v>
          </cell>
          <cell r="Y2741">
            <v>0</v>
          </cell>
          <cell r="Z2741">
            <v>0</v>
          </cell>
          <cell r="AA2741">
            <v>0</v>
          </cell>
          <cell r="AB2741">
            <v>0</v>
          </cell>
          <cell r="AC2741">
            <v>0</v>
          </cell>
          <cell r="AD2741">
            <v>0</v>
          </cell>
          <cell r="AE2741">
            <v>0</v>
          </cell>
          <cell r="AF2741">
            <v>0</v>
          </cell>
          <cell r="AG2741">
            <v>0</v>
          </cell>
          <cell r="AH2741">
            <v>0</v>
          </cell>
        </row>
        <row r="2742">
          <cell r="E2742" t="str">
            <v>578|DTE %|Actual vs Plan</v>
          </cell>
          <cell r="F2742">
            <v>0</v>
          </cell>
          <cell r="G2742">
            <v>0</v>
          </cell>
          <cell r="H2742">
            <v>0</v>
          </cell>
          <cell r="I2742">
            <v>0</v>
          </cell>
          <cell r="J2742">
            <v>0</v>
          </cell>
          <cell r="K2742">
            <v>0</v>
          </cell>
          <cell r="L2742">
            <v>0</v>
          </cell>
          <cell r="M2742">
            <v>0</v>
          </cell>
          <cell r="N2742">
            <v>0</v>
          </cell>
          <cell r="O2742">
            <v>0</v>
          </cell>
          <cell r="P2742">
            <v>0</v>
          </cell>
          <cell r="Q2742">
            <v>0</v>
          </cell>
          <cell r="R2742">
            <v>0</v>
          </cell>
          <cell r="S2742">
            <v>0</v>
          </cell>
          <cell r="T2742">
            <v>0</v>
          </cell>
          <cell r="U2742">
            <v>0</v>
          </cell>
          <cell r="V2742">
            <v>0</v>
          </cell>
          <cell r="W2742">
            <v>0</v>
          </cell>
          <cell r="X2742">
            <v>0</v>
          </cell>
          <cell r="Y2742">
            <v>0</v>
          </cell>
          <cell r="Z2742">
            <v>0</v>
          </cell>
          <cell r="AA2742">
            <v>0</v>
          </cell>
          <cell r="AB2742">
            <v>0</v>
          </cell>
          <cell r="AC2742">
            <v>0</v>
          </cell>
          <cell r="AD2742">
            <v>0</v>
          </cell>
          <cell r="AE2742">
            <v>0</v>
          </cell>
          <cell r="AF2742">
            <v>0</v>
          </cell>
          <cell r="AG2742">
            <v>0</v>
          </cell>
          <cell r="AH2742">
            <v>0</v>
          </cell>
        </row>
        <row r="2743">
          <cell r="E2743" t="str">
            <v>578|ExExch|Actual vs Plan</v>
          </cell>
          <cell r="F2743">
            <v>0</v>
          </cell>
          <cell r="G2743">
            <v>0</v>
          </cell>
          <cell r="H2743">
            <v>0</v>
          </cell>
          <cell r="I2743">
            <v>0</v>
          </cell>
          <cell r="J2743">
            <v>0</v>
          </cell>
          <cell r="K2743">
            <v>0</v>
          </cell>
          <cell r="L2743">
            <v>0</v>
          </cell>
          <cell r="M2743">
            <v>0</v>
          </cell>
          <cell r="N2743">
            <v>0</v>
          </cell>
          <cell r="O2743">
            <v>0</v>
          </cell>
          <cell r="P2743">
            <v>0</v>
          </cell>
          <cell r="Q2743">
            <v>0</v>
          </cell>
          <cell r="R2743">
            <v>0</v>
          </cell>
          <cell r="S2743">
            <v>0</v>
          </cell>
          <cell r="T2743">
            <v>0</v>
          </cell>
          <cell r="U2743">
            <v>0</v>
          </cell>
          <cell r="V2743">
            <v>0</v>
          </cell>
          <cell r="W2743">
            <v>0</v>
          </cell>
          <cell r="X2743">
            <v>0</v>
          </cell>
          <cell r="Y2743">
            <v>0</v>
          </cell>
          <cell r="Z2743">
            <v>0</v>
          </cell>
          <cell r="AA2743">
            <v>0</v>
          </cell>
          <cell r="AB2743">
            <v>0</v>
          </cell>
          <cell r="AC2743">
            <v>0</v>
          </cell>
          <cell r="AD2743">
            <v>0</v>
          </cell>
          <cell r="AE2743">
            <v>0</v>
          </cell>
          <cell r="AF2743">
            <v>0</v>
          </cell>
          <cell r="AG2743">
            <v>0</v>
          </cell>
          <cell r="AH2743">
            <v>0</v>
          </cell>
        </row>
        <row r="2744">
          <cell r="E2744" t="str">
            <v>578|ExExch %|Actual vs Plan</v>
          </cell>
          <cell r="F2744">
            <v>0</v>
          </cell>
          <cell r="G2744">
            <v>0</v>
          </cell>
          <cell r="H2744">
            <v>0</v>
          </cell>
          <cell r="I2744">
            <v>0</v>
          </cell>
          <cell r="J2744">
            <v>0</v>
          </cell>
          <cell r="K2744">
            <v>0</v>
          </cell>
          <cell r="L2744">
            <v>0</v>
          </cell>
          <cell r="M2744">
            <v>0</v>
          </cell>
          <cell r="N2744">
            <v>0</v>
          </cell>
          <cell r="O2744">
            <v>0</v>
          </cell>
          <cell r="P2744">
            <v>0</v>
          </cell>
          <cell r="Q2744">
            <v>0</v>
          </cell>
          <cell r="R2744">
            <v>0</v>
          </cell>
          <cell r="S2744">
            <v>0</v>
          </cell>
          <cell r="T2744">
            <v>0</v>
          </cell>
          <cell r="U2744">
            <v>0</v>
          </cell>
          <cell r="V2744">
            <v>0</v>
          </cell>
          <cell r="W2744">
            <v>0</v>
          </cell>
          <cell r="X2744">
            <v>0</v>
          </cell>
          <cell r="Y2744">
            <v>0</v>
          </cell>
          <cell r="Z2744">
            <v>0</v>
          </cell>
          <cell r="AA2744">
            <v>0</v>
          </cell>
          <cell r="AB2744">
            <v>0</v>
          </cell>
          <cell r="AC2744">
            <v>0</v>
          </cell>
          <cell r="AD2744">
            <v>0</v>
          </cell>
          <cell r="AE2744">
            <v>0</v>
          </cell>
          <cell r="AF2744">
            <v>0</v>
          </cell>
          <cell r="AG2744">
            <v>0</v>
          </cell>
          <cell r="AH2744">
            <v>0</v>
          </cell>
        </row>
        <row r="2745">
          <cell r="E2745" t="str">
            <v>578|Plan Next|Trend</v>
          </cell>
          <cell r="F2745">
            <v>0</v>
          </cell>
          <cell r="G2745">
            <v>0</v>
          </cell>
          <cell r="H2745">
            <v>0</v>
          </cell>
          <cell r="I2745">
            <v>0</v>
          </cell>
          <cell r="J2745">
            <v>0</v>
          </cell>
          <cell r="K2745">
            <v>0</v>
          </cell>
          <cell r="L2745">
            <v>0</v>
          </cell>
          <cell r="M2745">
            <v>0</v>
          </cell>
          <cell r="N2745">
            <v>0</v>
          </cell>
          <cell r="O2745">
            <v>0</v>
          </cell>
          <cell r="P2745">
            <v>0</v>
          </cell>
          <cell r="Q2745">
            <v>0</v>
          </cell>
          <cell r="R2745">
            <v>0</v>
          </cell>
          <cell r="S2745">
            <v>0</v>
          </cell>
          <cell r="T2745">
            <v>0</v>
          </cell>
          <cell r="U2745">
            <v>0</v>
          </cell>
          <cell r="V2745">
            <v>0</v>
          </cell>
          <cell r="W2745">
            <v>0</v>
          </cell>
          <cell r="X2745">
            <v>0</v>
          </cell>
          <cell r="Y2745">
            <v>0</v>
          </cell>
          <cell r="Z2745">
            <v>0</v>
          </cell>
          <cell r="AA2745">
            <v>0</v>
          </cell>
          <cell r="AB2745">
            <v>0</v>
          </cell>
          <cell r="AC2745">
            <v>0</v>
          </cell>
          <cell r="AD2745">
            <v>0</v>
          </cell>
          <cell r="AE2745">
            <v>0</v>
          </cell>
          <cell r="AF2745">
            <v>0</v>
          </cell>
          <cell r="AG2745">
            <v>0</v>
          </cell>
          <cell r="AH2745">
            <v>0</v>
          </cell>
        </row>
        <row r="2746">
          <cell r="E2746" t="str">
            <v>578|DTE|Actual vs Prior</v>
          </cell>
          <cell r="F2746">
            <v>0</v>
          </cell>
          <cell r="G2746">
            <v>0</v>
          </cell>
          <cell r="H2746">
            <v>0</v>
          </cell>
          <cell r="I2746">
            <v>0</v>
          </cell>
          <cell r="J2746">
            <v>0</v>
          </cell>
          <cell r="K2746">
            <v>0</v>
          </cell>
          <cell r="L2746">
            <v>0</v>
          </cell>
          <cell r="M2746">
            <v>0</v>
          </cell>
          <cell r="N2746">
            <v>0</v>
          </cell>
          <cell r="O2746">
            <v>0</v>
          </cell>
          <cell r="P2746">
            <v>0</v>
          </cell>
          <cell r="Q2746">
            <v>0</v>
          </cell>
          <cell r="R2746">
            <v>0</v>
          </cell>
          <cell r="S2746">
            <v>0</v>
          </cell>
          <cell r="T2746">
            <v>0</v>
          </cell>
          <cell r="U2746">
            <v>0</v>
          </cell>
          <cell r="V2746">
            <v>0</v>
          </cell>
          <cell r="W2746">
            <v>0</v>
          </cell>
          <cell r="X2746">
            <v>0</v>
          </cell>
          <cell r="Y2746">
            <v>0</v>
          </cell>
          <cell r="Z2746">
            <v>0</v>
          </cell>
          <cell r="AA2746">
            <v>0</v>
          </cell>
          <cell r="AB2746">
            <v>0</v>
          </cell>
          <cell r="AC2746">
            <v>0</v>
          </cell>
          <cell r="AD2746">
            <v>0</v>
          </cell>
          <cell r="AE2746">
            <v>0</v>
          </cell>
          <cell r="AF2746">
            <v>0</v>
          </cell>
          <cell r="AG2746">
            <v>0</v>
          </cell>
          <cell r="AH2746">
            <v>0</v>
          </cell>
        </row>
        <row r="2747">
          <cell r="E2747" t="str">
            <v>578|DTE %|Actual vs Prior</v>
          </cell>
          <cell r="F2747">
            <v>0</v>
          </cell>
          <cell r="G2747">
            <v>0</v>
          </cell>
          <cell r="H2747">
            <v>0</v>
          </cell>
          <cell r="I2747">
            <v>0</v>
          </cell>
          <cell r="J2747">
            <v>0</v>
          </cell>
          <cell r="K2747">
            <v>0</v>
          </cell>
          <cell r="L2747">
            <v>0</v>
          </cell>
          <cell r="M2747">
            <v>0</v>
          </cell>
          <cell r="N2747">
            <v>0</v>
          </cell>
          <cell r="O2747">
            <v>0</v>
          </cell>
          <cell r="P2747">
            <v>0</v>
          </cell>
          <cell r="Q2747">
            <v>0</v>
          </cell>
          <cell r="R2747">
            <v>0</v>
          </cell>
          <cell r="S2747">
            <v>0</v>
          </cell>
          <cell r="T2747">
            <v>0</v>
          </cell>
          <cell r="U2747">
            <v>0</v>
          </cell>
          <cell r="V2747">
            <v>0</v>
          </cell>
          <cell r="W2747">
            <v>0</v>
          </cell>
          <cell r="X2747">
            <v>0</v>
          </cell>
          <cell r="Y2747">
            <v>0</v>
          </cell>
          <cell r="Z2747">
            <v>0</v>
          </cell>
          <cell r="AA2747">
            <v>0</v>
          </cell>
          <cell r="AB2747">
            <v>0</v>
          </cell>
          <cell r="AC2747">
            <v>0</v>
          </cell>
          <cell r="AD2747">
            <v>0</v>
          </cell>
          <cell r="AE2747">
            <v>0</v>
          </cell>
          <cell r="AF2747">
            <v>0</v>
          </cell>
          <cell r="AG2747">
            <v>0</v>
          </cell>
          <cell r="AH2747">
            <v>0</v>
          </cell>
        </row>
        <row r="2748">
          <cell r="E2748" t="str">
            <v>578|ExExch|Actual vs Prior</v>
          </cell>
          <cell r="F2748">
            <v>0</v>
          </cell>
          <cell r="G2748">
            <v>0</v>
          </cell>
          <cell r="H2748">
            <v>0</v>
          </cell>
          <cell r="I2748">
            <v>0</v>
          </cell>
          <cell r="J2748">
            <v>0</v>
          </cell>
          <cell r="K2748">
            <v>0</v>
          </cell>
          <cell r="L2748">
            <v>0</v>
          </cell>
          <cell r="M2748">
            <v>0</v>
          </cell>
          <cell r="N2748">
            <v>0</v>
          </cell>
          <cell r="O2748">
            <v>0</v>
          </cell>
          <cell r="P2748">
            <v>0</v>
          </cell>
          <cell r="Q2748">
            <v>0</v>
          </cell>
          <cell r="R2748">
            <v>0</v>
          </cell>
          <cell r="S2748">
            <v>0</v>
          </cell>
          <cell r="T2748">
            <v>0</v>
          </cell>
          <cell r="U2748">
            <v>0</v>
          </cell>
          <cell r="V2748">
            <v>0</v>
          </cell>
          <cell r="W2748">
            <v>0</v>
          </cell>
          <cell r="X2748">
            <v>0</v>
          </cell>
          <cell r="Y2748">
            <v>0</v>
          </cell>
          <cell r="Z2748">
            <v>0</v>
          </cell>
          <cell r="AA2748">
            <v>0</v>
          </cell>
          <cell r="AB2748">
            <v>0</v>
          </cell>
          <cell r="AC2748">
            <v>0</v>
          </cell>
          <cell r="AD2748">
            <v>0</v>
          </cell>
          <cell r="AE2748">
            <v>0</v>
          </cell>
          <cell r="AF2748">
            <v>0</v>
          </cell>
          <cell r="AG2748">
            <v>0</v>
          </cell>
          <cell r="AH2748">
            <v>0</v>
          </cell>
        </row>
        <row r="2749">
          <cell r="E2749" t="str">
            <v>578|ExExch %|Actual vs Prior</v>
          </cell>
          <cell r="F2749">
            <v>0</v>
          </cell>
          <cell r="G2749">
            <v>0</v>
          </cell>
          <cell r="H2749">
            <v>0</v>
          </cell>
          <cell r="I2749">
            <v>0</v>
          </cell>
          <cell r="J2749">
            <v>0</v>
          </cell>
          <cell r="K2749">
            <v>0</v>
          </cell>
          <cell r="L2749">
            <v>0</v>
          </cell>
          <cell r="M2749">
            <v>0</v>
          </cell>
          <cell r="N2749">
            <v>0</v>
          </cell>
          <cell r="O2749">
            <v>0</v>
          </cell>
          <cell r="P2749">
            <v>0</v>
          </cell>
          <cell r="Q2749">
            <v>0</v>
          </cell>
          <cell r="R2749">
            <v>0</v>
          </cell>
          <cell r="S2749">
            <v>0</v>
          </cell>
          <cell r="T2749">
            <v>0</v>
          </cell>
          <cell r="U2749">
            <v>0</v>
          </cell>
          <cell r="V2749">
            <v>0</v>
          </cell>
          <cell r="W2749">
            <v>0</v>
          </cell>
          <cell r="X2749">
            <v>0</v>
          </cell>
          <cell r="Y2749">
            <v>0</v>
          </cell>
          <cell r="Z2749">
            <v>0</v>
          </cell>
          <cell r="AA2749">
            <v>0</v>
          </cell>
          <cell r="AB2749">
            <v>0</v>
          </cell>
          <cell r="AC2749">
            <v>0</v>
          </cell>
          <cell r="AD2749">
            <v>0</v>
          </cell>
          <cell r="AE2749">
            <v>0</v>
          </cell>
          <cell r="AF2749">
            <v>0</v>
          </cell>
          <cell r="AG2749">
            <v>0</v>
          </cell>
          <cell r="AH2749">
            <v>0</v>
          </cell>
        </row>
        <row r="2750">
          <cell r="E2750" t="str">
            <v>578|TVAR|Actual vs Prior</v>
          </cell>
          <cell r="F2750">
            <v>0</v>
          </cell>
          <cell r="G2750">
            <v>0</v>
          </cell>
          <cell r="H2750">
            <v>0</v>
          </cell>
          <cell r="I2750">
            <v>0</v>
          </cell>
          <cell r="J2750">
            <v>0</v>
          </cell>
          <cell r="K2750">
            <v>0</v>
          </cell>
          <cell r="L2750">
            <v>0</v>
          </cell>
          <cell r="M2750">
            <v>0</v>
          </cell>
          <cell r="N2750">
            <v>0</v>
          </cell>
          <cell r="O2750">
            <v>0</v>
          </cell>
          <cell r="P2750">
            <v>0</v>
          </cell>
          <cell r="Q2750">
            <v>0</v>
          </cell>
          <cell r="R2750">
            <v>0</v>
          </cell>
          <cell r="S2750">
            <v>0</v>
          </cell>
          <cell r="T2750">
            <v>0</v>
          </cell>
          <cell r="U2750">
            <v>0</v>
          </cell>
          <cell r="V2750">
            <v>0</v>
          </cell>
          <cell r="W2750">
            <v>0</v>
          </cell>
          <cell r="X2750">
            <v>0</v>
          </cell>
          <cell r="Y2750">
            <v>0</v>
          </cell>
          <cell r="Z2750">
            <v>0</v>
          </cell>
          <cell r="AA2750">
            <v>0</v>
          </cell>
          <cell r="AB2750">
            <v>0</v>
          </cell>
          <cell r="AC2750">
            <v>0</v>
          </cell>
          <cell r="AD2750">
            <v>0</v>
          </cell>
          <cell r="AE2750">
            <v>0</v>
          </cell>
          <cell r="AF2750">
            <v>0</v>
          </cell>
          <cell r="AG2750">
            <v>0</v>
          </cell>
          <cell r="AH2750">
            <v>0</v>
          </cell>
        </row>
        <row r="2751">
          <cell r="E2751" t="str">
            <v>578|TVAR %|Actual vs Prior</v>
          </cell>
          <cell r="F2751">
            <v>0</v>
          </cell>
          <cell r="G2751">
            <v>0</v>
          </cell>
          <cell r="H2751">
            <v>0</v>
          </cell>
          <cell r="I2751">
            <v>0</v>
          </cell>
          <cell r="J2751">
            <v>0</v>
          </cell>
          <cell r="K2751">
            <v>0</v>
          </cell>
          <cell r="L2751">
            <v>0</v>
          </cell>
          <cell r="M2751">
            <v>0</v>
          </cell>
          <cell r="N2751">
            <v>0</v>
          </cell>
          <cell r="O2751">
            <v>0</v>
          </cell>
          <cell r="P2751">
            <v>0</v>
          </cell>
          <cell r="Q2751">
            <v>0</v>
          </cell>
          <cell r="R2751">
            <v>0</v>
          </cell>
          <cell r="S2751">
            <v>0</v>
          </cell>
          <cell r="T2751">
            <v>0</v>
          </cell>
          <cell r="U2751">
            <v>0</v>
          </cell>
          <cell r="V2751">
            <v>0</v>
          </cell>
          <cell r="W2751">
            <v>0</v>
          </cell>
          <cell r="X2751">
            <v>0</v>
          </cell>
          <cell r="Y2751">
            <v>0</v>
          </cell>
          <cell r="Z2751">
            <v>0</v>
          </cell>
          <cell r="AA2751">
            <v>0</v>
          </cell>
          <cell r="AB2751">
            <v>0</v>
          </cell>
          <cell r="AC2751">
            <v>0</v>
          </cell>
          <cell r="AD2751">
            <v>0</v>
          </cell>
          <cell r="AE2751">
            <v>0</v>
          </cell>
          <cell r="AF2751">
            <v>0</v>
          </cell>
          <cell r="AG2751">
            <v>0</v>
          </cell>
          <cell r="AH2751">
            <v>0</v>
          </cell>
        </row>
        <row r="2752">
          <cell r="E2752" t="str">
            <v>579|Actual|Trend</v>
          </cell>
          <cell r="F2752">
            <v>0</v>
          </cell>
          <cell r="G2752">
            <v>0</v>
          </cell>
          <cell r="H2752">
            <v>0</v>
          </cell>
          <cell r="I2752">
            <v>0</v>
          </cell>
          <cell r="J2752">
            <v>0</v>
          </cell>
          <cell r="K2752">
            <v>0</v>
          </cell>
          <cell r="L2752">
            <v>0</v>
          </cell>
          <cell r="M2752">
            <v>0</v>
          </cell>
          <cell r="N2752">
            <v>0</v>
          </cell>
          <cell r="O2752">
            <v>0</v>
          </cell>
          <cell r="P2752">
            <v>0</v>
          </cell>
          <cell r="Q2752">
            <v>0</v>
          </cell>
          <cell r="R2752">
            <v>0</v>
          </cell>
          <cell r="S2752">
            <v>0</v>
          </cell>
          <cell r="T2752">
            <v>0</v>
          </cell>
          <cell r="U2752">
            <v>0</v>
          </cell>
          <cell r="V2752">
            <v>0</v>
          </cell>
          <cell r="W2752">
            <v>0</v>
          </cell>
          <cell r="X2752">
            <v>0</v>
          </cell>
          <cell r="Y2752">
            <v>0</v>
          </cell>
          <cell r="Z2752">
            <v>0</v>
          </cell>
          <cell r="AA2752">
            <v>0</v>
          </cell>
          <cell r="AB2752">
            <v>0</v>
          </cell>
          <cell r="AC2752">
            <v>0</v>
          </cell>
          <cell r="AD2752">
            <v>0</v>
          </cell>
          <cell r="AE2752">
            <v>0</v>
          </cell>
          <cell r="AF2752">
            <v>0</v>
          </cell>
          <cell r="AG2752">
            <v>0</v>
          </cell>
          <cell r="AH2752">
            <v>0</v>
          </cell>
        </row>
        <row r="2753">
          <cell r="E2753" t="str">
            <v>579|Plan|Trend</v>
          </cell>
          <cell r="F2753">
            <v>0</v>
          </cell>
          <cell r="G2753">
            <v>0</v>
          </cell>
          <cell r="H2753">
            <v>0</v>
          </cell>
          <cell r="I2753">
            <v>0</v>
          </cell>
          <cell r="J2753">
            <v>0</v>
          </cell>
          <cell r="K2753">
            <v>0</v>
          </cell>
          <cell r="L2753">
            <v>0</v>
          </cell>
          <cell r="M2753">
            <v>0</v>
          </cell>
          <cell r="N2753">
            <v>0</v>
          </cell>
          <cell r="O2753">
            <v>0</v>
          </cell>
          <cell r="P2753">
            <v>0</v>
          </cell>
          <cell r="Q2753">
            <v>0</v>
          </cell>
          <cell r="R2753">
            <v>0</v>
          </cell>
          <cell r="S2753">
            <v>0</v>
          </cell>
          <cell r="T2753">
            <v>0</v>
          </cell>
          <cell r="U2753">
            <v>0</v>
          </cell>
          <cell r="V2753">
            <v>0</v>
          </cell>
          <cell r="W2753">
            <v>0</v>
          </cell>
          <cell r="X2753">
            <v>0</v>
          </cell>
          <cell r="Y2753">
            <v>0</v>
          </cell>
          <cell r="Z2753">
            <v>0</v>
          </cell>
          <cell r="AA2753">
            <v>0</v>
          </cell>
          <cell r="AB2753">
            <v>0</v>
          </cell>
          <cell r="AC2753">
            <v>0</v>
          </cell>
          <cell r="AD2753">
            <v>0</v>
          </cell>
          <cell r="AE2753">
            <v>0</v>
          </cell>
          <cell r="AF2753">
            <v>0</v>
          </cell>
          <cell r="AG2753">
            <v>0</v>
          </cell>
          <cell r="AH2753">
            <v>0</v>
          </cell>
        </row>
        <row r="2754">
          <cell r="E2754" t="str">
            <v>579|FORECAST|Trend</v>
          </cell>
          <cell r="F2754">
            <v>0</v>
          </cell>
          <cell r="G2754">
            <v>0</v>
          </cell>
          <cell r="H2754">
            <v>0</v>
          </cell>
          <cell r="I2754">
            <v>0</v>
          </cell>
          <cell r="J2754">
            <v>0</v>
          </cell>
          <cell r="K2754">
            <v>0</v>
          </cell>
          <cell r="L2754">
            <v>0</v>
          </cell>
          <cell r="M2754">
            <v>0</v>
          </cell>
          <cell r="N2754">
            <v>0</v>
          </cell>
          <cell r="O2754">
            <v>0</v>
          </cell>
          <cell r="P2754">
            <v>0</v>
          </cell>
          <cell r="Q2754">
            <v>0</v>
          </cell>
          <cell r="R2754">
            <v>0</v>
          </cell>
          <cell r="S2754">
            <v>0</v>
          </cell>
          <cell r="T2754">
            <v>0</v>
          </cell>
          <cell r="U2754">
            <v>0</v>
          </cell>
          <cell r="V2754">
            <v>0</v>
          </cell>
          <cell r="W2754">
            <v>0</v>
          </cell>
          <cell r="X2754">
            <v>0</v>
          </cell>
          <cell r="Y2754">
            <v>0</v>
          </cell>
          <cell r="Z2754">
            <v>0</v>
          </cell>
          <cell r="AA2754">
            <v>0</v>
          </cell>
          <cell r="AB2754">
            <v>0</v>
          </cell>
          <cell r="AC2754">
            <v>0</v>
          </cell>
          <cell r="AD2754">
            <v>0</v>
          </cell>
          <cell r="AE2754">
            <v>0</v>
          </cell>
          <cell r="AF2754">
            <v>0</v>
          </cell>
          <cell r="AG2754">
            <v>0</v>
          </cell>
          <cell r="AH2754">
            <v>0</v>
          </cell>
        </row>
        <row r="2755">
          <cell r="E2755" t="str">
            <v>579|Prior|Trend</v>
          </cell>
          <cell r="F2755">
            <v>0</v>
          </cell>
          <cell r="G2755">
            <v>0</v>
          </cell>
          <cell r="H2755">
            <v>0</v>
          </cell>
          <cell r="I2755">
            <v>0</v>
          </cell>
          <cell r="J2755">
            <v>0</v>
          </cell>
          <cell r="K2755">
            <v>0</v>
          </cell>
          <cell r="L2755">
            <v>0</v>
          </cell>
          <cell r="M2755">
            <v>0</v>
          </cell>
          <cell r="N2755">
            <v>0</v>
          </cell>
          <cell r="O2755">
            <v>0</v>
          </cell>
          <cell r="P2755">
            <v>0</v>
          </cell>
          <cell r="Q2755">
            <v>0</v>
          </cell>
          <cell r="R2755">
            <v>0</v>
          </cell>
          <cell r="S2755">
            <v>0</v>
          </cell>
          <cell r="T2755">
            <v>0</v>
          </cell>
          <cell r="U2755">
            <v>0</v>
          </cell>
          <cell r="V2755">
            <v>0</v>
          </cell>
          <cell r="W2755">
            <v>0</v>
          </cell>
          <cell r="X2755">
            <v>0</v>
          </cell>
          <cell r="Y2755">
            <v>0</v>
          </cell>
          <cell r="Z2755">
            <v>0</v>
          </cell>
          <cell r="AA2755">
            <v>0</v>
          </cell>
          <cell r="AB2755">
            <v>0</v>
          </cell>
          <cell r="AC2755">
            <v>0</v>
          </cell>
          <cell r="AD2755">
            <v>0</v>
          </cell>
          <cell r="AE2755">
            <v>0</v>
          </cell>
          <cell r="AF2755">
            <v>0</v>
          </cell>
          <cell r="AG2755">
            <v>0</v>
          </cell>
          <cell r="AH2755">
            <v>0</v>
          </cell>
        </row>
        <row r="2756">
          <cell r="E2756" t="str">
            <v>579|TVAR|Actual vs Plan</v>
          </cell>
          <cell r="F2756">
            <v>0</v>
          </cell>
          <cell r="G2756">
            <v>0</v>
          </cell>
          <cell r="H2756">
            <v>0</v>
          </cell>
          <cell r="I2756">
            <v>0</v>
          </cell>
          <cell r="J2756">
            <v>0</v>
          </cell>
          <cell r="K2756">
            <v>0</v>
          </cell>
          <cell r="L2756">
            <v>0</v>
          </cell>
          <cell r="M2756">
            <v>0</v>
          </cell>
          <cell r="N2756">
            <v>0</v>
          </cell>
          <cell r="O2756">
            <v>0</v>
          </cell>
          <cell r="P2756">
            <v>0</v>
          </cell>
          <cell r="Q2756">
            <v>0</v>
          </cell>
          <cell r="R2756">
            <v>0</v>
          </cell>
          <cell r="S2756">
            <v>0</v>
          </cell>
          <cell r="T2756">
            <v>0</v>
          </cell>
          <cell r="U2756">
            <v>0</v>
          </cell>
          <cell r="V2756">
            <v>0</v>
          </cell>
          <cell r="W2756">
            <v>0</v>
          </cell>
          <cell r="X2756">
            <v>0</v>
          </cell>
          <cell r="Y2756">
            <v>0</v>
          </cell>
          <cell r="Z2756">
            <v>0</v>
          </cell>
          <cell r="AA2756">
            <v>0</v>
          </cell>
          <cell r="AB2756">
            <v>0</v>
          </cell>
          <cell r="AC2756">
            <v>0</v>
          </cell>
          <cell r="AD2756">
            <v>0</v>
          </cell>
          <cell r="AE2756">
            <v>0</v>
          </cell>
          <cell r="AF2756">
            <v>0</v>
          </cell>
          <cell r="AG2756">
            <v>0</v>
          </cell>
          <cell r="AH2756">
            <v>0</v>
          </cell>
        </row>
        <row r="2757">
          <cell r="E2757" t="str">
            <v>579|TVAR %|Actual vs Plan</v>
          </cell>
          <cell r="F2757">
            <v>0</v>
          </cell>
          <cell r="G2757">
            <v>0</v>
          </cell>
          <cell r="H2757">
            <v>0</v>
          </cell>
          <cell r="I2757">
            <v>0</v>
          </cell>
          <cell r="J2757">
            <v>0</v>
          </cell>
          <cell r="K2757">
            <v>0</v>
          </cell>
          <cell r="L2757">
            <v>0</v>
          </cell>
          <cell r="M2757">
            <v>0</v>
          </cell>
          <cell r="N2757">
            <v>0</v>
          </cell>
          <cell r="O2757">
            <v>0</v>
          </cell>
          <cell r="P2757">
            <v>0</v>
          </cell>
          <cell r="Q2757">
            <v>0</v>
          </cell>
          <cell r="R2757">
            <v>0</v>
          </cell>
          <cell r="S2757">
            <v>0</v>
          </cell>
          <cell r="T2757">
            <v>0</v>
          </cell>
          <cell r="U2757">
            <v>0</v>
          </cell>
          <cell r="V2757">
            <v>0</v>
          </cell>
          <cell r="W2757">
            <v>0</v>
          </cell>
          <cell r="X2757">
            <v>0</v>
          </cell>
          <cell r="Y2757">
            <v>0</v>
          </cell>
          <cell r="Z2757">
            <v>0</v>
          </cell>
          <cell r="AA2757">
            <v>0</v>
          </cell>
          <cell r="AB2757">
            <v>0</v>
          </cell>
          <cell r="AC2757">
            <v>0</v>
          </cell>
          <cell r="AD2757">
            <v>0</v>
          </cell>
          <cell r="AE2757">
            <v>0</v>
          </cell>
          <cell r="AF2757">
            <v>0</v>
          </cell>
          <cell r="AG2757">
            <v>0</v>
          </cell>
          <cell r="AH2757">
            <v>0</v>
          </cell>
        </row>
        <row r="2758">
          <cell r="E2758" t="str">
            <v>579|DTE|Actual vs Plan</v>
          </cell>
          <cell r="F2758">
            <v>0</v>
          </cell>
          <cell r="G2758">
            <v>0</v>
          </cell>
          <cell r="H2758">
            <v>0</v>
          </cell>
          <cell r="I2758">
            <v>0</v>
          </cell>
          <cell r="J2758">
            <v>0</v>
          </cell>
          <cell r="K2758">
            <v>0</v>
          </cell>
          <cell r="L2758">
            <v>0</v>
          </cell>
          <cell r="M2758">
            <v>0</v>
          </cell>
          <cell r="N2758">
            <v>0</v>
          </cell>
          <cell r="O2758">
            <v>0</v>
          </cell>
          <cell r="P2758">
            <v>0</v>
          </cell>
          <cell r="Q2758">
            <v>0</v>
          </cell>
          <cell r="R2758">
            <v>0</v>
          </cell>
          <cell r="S2758">
            <v>0</v>
          </cell>
          <cell r="T2758">
            <v>0</v>
          </cell>
          <cell r="U2758">
            <v>0</v>
          </cell>
          <cell r="V2758">
            <v>0</v>
          </cell>
          <cell r="W2758">
            <v>0</v>
          </cell>
          <cell r="X2758">
            <v>0</v>
          </cell>
          <cell r="Y2758">
            <v>0</v>
          </cell>
          <cell r="Z2758">
            <v>0</v>
          </cell>
          <cell r="AA2758">
            <v>0</v>
          </cell>
          <cell r="AB2758">
            <v>0</v>
          </cell>
          <cell r="AC2758">
            <v>0</v>
          </cell>
          <cell r="AD2758">
            <v>0</v>
          </cell>
          <cell r="AE2758">
            <v>0</v>
          </cell>
          <cell r="AF2758">
            <v>0</v>
          </cell>
          <cell r="AG2758">
            <v>0</v>
          </cell>
          <cell r="AH2758">
            <v>0</v>
          </cell>
        </row>
        <row r="2759">
          <cell r="E2759" t="str">
            <v>579|DTE %|Actual vs Plan</v>
          </cell>
          <cell r="F2759">
            <v>0</v>
          </cell>
          <cell r="G2759">
            <v>0</v>
          </cell>
          <cell r="H2759">
            <v>0</v>
          </cell>
          <cell r="I2759">
            <v>0</v>
          </cell>
          <cell r="J2759">
            <v>0</v>
          </cell>
          <cell r="K2759">
            <v>0</v>
          </cell>
          <cell r="L2759">
            <v>0</v>
          </cell>
          <cell r="M2759">
            <v>0</v>
          </cell>
          <cell r="N2759">
            <v>0</v>
          </cell>
          <cell r="O2759">
            <v>0</v>
          </cell>
          <cell r="P2759">
            <v>0</v>
          </cell>
          <cell r="Q2759">
            <v>0</v>
          </cell>
          <cell r="R2759">
            <v>0</v>
          </cell>
          <cell r="S2759">
            <v>0</v>
          </cell>
          <cell r="T2759">
            <v>0</v>
          </cell>
          <cell r="U2759">
            <v>0</v>
          </cell>
          <cell r="V2759">
            <v>0</v>
          </cell>
          <cell r="W2759">
            <v>0</v>
          </cell>
          <cell r="X2759">
            <v>0</v>
          </cell>
          <cell r="Y2759">
            <v>0</v>
          </cell>
          <cell r="Z2759">
            <v>0</v>
          </cell>
          <cell r="AA2759">
            <v>0</v>
          </cell>
          <cell r="AB2759">
            <v>0</v>
          </cell>
          <cell r="AC2759">
            <v>0</v>
          </cell>
          <cell r="AD2759">
            <v>0</v>
          </cell>
          <cell r="AE2759">
            <v>0</v>
          </cell>
          <cell r="AF2759">
            <v>0</v>
          </cell>
          <cell r="AG2759">
            <v>0</v>
          </cell>
          <cell r="AH2759">
            <v>0</v>
          </cell>
        </row>
        <row r="2760">
          <cell r="E2760" t="str">
            <v>579|ExExch|Actual vs Plan</v>
          </cell>
          <cell r="F2760">
            <v>0</v>
          </cell>
          <cell r="G2760">
            <v>0</v>
          </cell>
          <cell r="H2760">
            <v>0</v>
          </cell>
          <cell r="I2760">
            <v>0</v>
          </cell>
          <cell r="J2760">
            <v>0</v>
          </cell>
          <cell r="K2760">
            <v>0</v>
          </cell>
          <cell r="L2760">
            <v>0</v>
          </cell>
          <cell r="M2760">
            <v>0</v>
          </cell>
          <cell r="N2760">
            <v>0</v>
          </cell>
          <cell r="O2760">
            <v>0</v>
          </cell>
          <cell r="P2760">
            <v>0</v>
          </cell>
          <cell r="Q2760">
            <v>0</v>
          </cell>
          <cell r="R2760">
            <v>0</v>
          </cell>
          <cell r="S2760">
            <v>0</v>
          </cell>
          <cell r="T2760">
            <v>0</v>
          </cell>
          <cell r="U2760">
            <v>0</v>
          </cell>
          <cell r="V2760">
            <v>0</v>
          </cell>
          <cell r="W2760">
            <v>0</v>
          </cell>
          <cell r="X2760">
            <v>0</v>
          </cell>
          <cell r="Y2760">
            <v>0</v>
          </cell>
          <cell r="Z2760">
            <v>0</v>
          </cell>
          <cell r="AA2760">
            <v>0</v>
          </cell>
          <cell r="AB2760">
            <v>0</v>
          </cell>
          <cell r="AC2760">
            <v>0</v>
          </cell>
          <cell r="AD2760">
            <v>0</v>
          </cell>
          <cell r="AE2760">
            <v>0</v>
          </cell>
          <cell r="AF2760">
            <v>0</v>
          </cell>
          <cell r="AG2760">
            <v>0</v>
          </cell>
          <cell r="AH2760">
            <v>0</v>
          </cell>
        </row>
        <row r="2761">
          <cell r="E2761" t="str">
            <v>579|ExExch %|Actual vs Plan</v>
          </cell>
          <cell r="F2761">
            <v>0</v>
          </cell>
          <cell r="G2761">
            <v>0</v>
          </cell>
          <cell r="H2761">
            <v>0</v>
          </cell>
          <cell r="I2761">
            <v>0</v>
          </cell>
          <cell r="J2761">
            <v>0</v>
          </cell>
          <cell r="K2761">
            <v>0</v>
          </cell>
          <cell r="L2761">
            <v>0</v>
          </cell>
          <cell r="M2761">
            <v>0</v>
          </cell>
          <cell r="N2761">
            <v>0</v>
          </cell>
          <cell r="O2761">
            <v>0</v>
          </cell>
          <cell r="P2761">
            <v>0</v>
          </cell>
          <cell r="Q2761">
            <v>0</v>
          </cell>
          <cell r="R2761">
            <v>0</v>
          </cell>
          <cell r="S2761">
            <v>0</v>
          </cell>
          <cell r="T2761">
            <v>0</v>
          </cell>
          <cell r="U2761">
            <v>0</v>
          </cell>
          <cell r="V2761">
            <v>0</v>
          </cell>
          <cell r="W2761">
            <v>0</v>
          </cell>
          <cell r="X2761">
            <v>0</v>
          </cell>
          <cell r="Y2761">
            <v>0</v>
          </cell>
          <cell r="Z2761">
            <v>0</v>
          </cell>
          <cell r="AA2761">
            <v>0</v>
          </cell>
          <cell r="AB2761">
            <v>0</v>
          </cell>
          <cell r="AC2761">
            <v>0</v>
          </cell>
          <cell r="AD2761">
            <v>0</v>
          </cell>
          <cell r="AE2761">
            <v>0</v>
          </cell>
          <cell r="AF2761">
            <v>0</v>
          </cell>
          <cell r="AG2761">
            <v>0</v>
          </cell>
          <cell r="AH2761">
            <v>0</v>
          </cell>
        </row>
        <row r="2762">
          <cell r="E2762" t="str">
            <v>579|Plan Next|Trend</v>
          </cell>
          <cell r="F2762">
            <v>0</v>
          </cell>
          <cell r="G2762">
            <v>0</v>
          </cell>
          <cell r="H2762">
            <v>0</v>
          </cell>
          <cell r="I2762">
            <v>0</v>
          </cell>
          <cell r="J2762">
            <v>0</v>
          </cell>
          <cell r="K2762">
            <v>0</v>
          </cell>
          <cell r="L2762">
            <v>0</v>
          </cell>
          <cell r="M2762">
            <v>0</v>
          </cell>
          <cell r="N2762">
            <v>0</v>
          </cell>
          <cell r="O2762">
            <v>0</v>
          </cell>
          <cell r="P2762">
            <v>0</v>
          </cell>
          <cell r="Q2762">
            <v>0</v>
          </cell>
          <cell r="R2762">
            <v>0</v>
          </cell>
          <cell r="S2762">
            <v>0</v>
          </cell>
          <cell r="T2762">
            <v>0</v>
          </cell>
          <cell r="U2762">
            <v>0</v>
          </cell>
          <cell r="V2762">
            <v>0</v>
          </cell>
          <cell r="W2762">
            <v>0</v>
          </cell>
          <cell r="X2762">
            <v>0</v>
          </cell>
          <cell r="Y2762">
            <v>0</v>
          </cell>
          <cell r="Z2762">
            <v>0</v>
          </cell>
          <cell r="AA2762">
            <v>0</v>
          </cell>
          <cell r="AB2762">
            <v>0</v>
          </cell>
          <cell r="AC2762">
            <v>0</v>
          </cell>
          <cell r="AD2762">
            <v>0</v>
          </cell>
          <cell r="AE2762">
            <v>0</v>
          </cell>
          <cell r="AF2762">
            <v>0</v>
          </cell>
          <cell r="AG2762">
            <v>0</v>
          </cell>
          <cell r="AH2762">
            <v>0</v>
          </cell>
        </row>
        <row r="2763">
          <cell r="E2763" t="str">
            <v>579|DTE|Actual vs Prior</v>
          </cell>
          <cell r="F2763">
            <v>0</v>
          </cell>
          <cell r="G2763">
            <v>0</v>
          </cell>
          <cell r="H2763">
            <v>0</v>
          </cell>
          <cell r="I2763">
            <v>0</v>
          </cell>
          <cell r="J2763">
            <v>0</v>
          </cell>
          <cell r="K2763">
            <v>0</v>
          </cell>
          <cell r="L2763">
            <v>0</v>
          </cell>
          <cell r="M2763">
            <v>0</v>
          </cell>
          <cell r="N2763">
            <v>0</v>
          </cell>
          <cell r="O2763">
            <v>0</v>
          </cell>
          <cell r="P2763">
            <v>0</v>
          </cell>
          <cell r="Q2763">
            <v>0</v>
          </cell>
          <cell r="R2763">
            <v>0</v>
          </cell>
          <cell r="S2763">
            <v>0</v>
          </cell>
          <cell r="T2763">
            <v>0</v>
          </cell>
          <cell r="U2763">
            <v>0</v>
          </cell>
          <cell r="V2763">
            <v>0</v>
          </cell>
          <cell r="W2763">
            <v>0</v>
          </cell>
          <cell r="X2763">
            <v>0</v>
          </cell>
          <cell r="Y2763">
            <v>0</v>
          </cell>
          <cell r="Z2763">
            <v>0</v>
          </cell>
          <cell r="AA2763">
            <v>0</v>
          </cell>
          <cell r="AB2763">
            <v>0</v>
          </cell>
          <cell r="AC2763">
            <v>0</v>
          </cell>
          <cell r="AD2763">
            <v>0</v>
          </cell>
          <cell r="AE2763">
            <v>0</v>
          </cell>
          <cell r="AF2763">
            <v>0</v>
          </cell>
          <cell r="AG2763">
            <v>0</v>
          </cell>
          <cell r="AH2763">
            <v>0</v>
          </cell>
        </row>
        <row r="2764">
          <cell r="E2764" t="str">
            <v>579|DTE %|Actual vs Prior</v>
          </cell>
          <cell r="F2764">
            <v>0</v>
          </cell>
          <cell r="G2764">
            <v>0</v>
          </cell>
          <cell r="H2764">
            <v>0</v>
          </cell>
          <cell r="I2764">
            <v>0</v>
          </cell>
          <cell r="J2764">
            <v>0</v>
          </cell>
          <cell r="K2764">
            <v>0</v>
          </cell>
          <cell r="L2764">
            <v>0</v>
          </cell>
          <cell r="M2764">
            <v>0</v>
          </cell>
          <cell r="N2764">
            <v>0</v>
          </cell>
          <cell r="O2764">
            <v>0</v>
          </cell>
          <cell r="P2764">
            <v>0</v>
          </cell>
          <cell r="Q2764">
            <v>0</v>
          </cell>
          <cell r="R2764">
            <v>0</v>
          </cell>
          <cell r="S2764">
            <v>0</v>
          </cell>
          <cell r="T2764">
            <v>0</v>
          </cell>
          <cell r="U2764">
            <v>0</v>
          </cell>
          <cell r="V2764">
            <v>0</v>
          </cell>
          <cell r="W2764">
            <v>0</v>
          </cell>
          <cell r="X2764">
            <v>0</v>
          </cell>
          <cell r="Y2764">
            <v>0</v>
          </cell>
          <cell r="Z2764">
            <v>0</v>
          </cell>
          <cell r="AA2764">
            <v>0</v>
          </cell>
          <cell r="AB2764">
            <v>0</v>
          </cell>
          <cell r="AC2764">
            <v>0</v>
          </cell>
          <cell r="AD2764">
            <v>0</v>
          </cell>
          <cell r="AE2764">
            <v>0</v>
          </cell>
          <cell r="AF2764">
            <v>0</v>
          </cell>
          <cell r="AG2764">
            <v>0</v>
          </cell>
          <cell r="AH2764">
            <v>0</v>
          </cell>
        </row>
        <row r="2765">
          <cell r="E2765" t="str">
            <v>579|ExExch|Actual vs Prior</v>
          </cell>
          <cell r="F2765">
            <v>0</v>
          </cell>
          <cell r="G2765">
            <v>0</v>
          </cell>
          <cell r="H2765">
            <v>0</v>
          </cell>
          <cell r="I2765">
            <v>0</v>
          </cell>
          <cell r="J2765">
            <v>0</v>
          </cell>
          <cell r="K2765">
            <v>0</v>
          </cell>
          <cell r="L2765">
            <v>0</v>
          </cell>
          <cell r="M2765">
            <v>0</v>
          </cell>
          <cell r="N2765">
            <v>0</v>
          </cell>
          <cell r="O2765">
            <v>0</v>
          </cell>
          <cell r="P2765">
            <v>0</v>
          </cell>
          <cell r="Q2765">
            <v>0</v>
          </cell>
          <cell r="R2765">
            <v>0</v>
          </cell>
          <cell r="S2765">
            <v>0</v>
          </cell>
          <cell r="T2765">
            <v>0</v>
          </cell>
          <cell r="U2765">
            <v>0</v>
          </cell>
          <cell r="V2765">
            <v>0</v>
          </cell>
          <cell r="W2765">
            <v>0</v>
          </cell>
          <cell r="X2765">
            <v>0</v>
          </cell>
          <cell r="Y2765">
            <v>0</v>
          </cell>
          <cell r="Z2765">
            <v>0</v>
          </cell>
          <cell r="AA2765">
            <v>0</v>
          </cell>
          <cell r="AB2765">
            <v>0</v>
          </cell>
          <cell r="AC2765">
            <v>0</v>
          </cell>
          <cell r="AD2765">
            <v>0</v>
          </cell>
          <cell r="AE2765">
            <v>0</v>
          </cell>
          <cell r="AF2765">
            <v>0</v>
          </cell>
          <cell r="AG2765">
            <v>0</v>
          </cell>
          <cell r="AH2765">
            <v>0</v>
          </cell>
        </row>
        <row r="2766">
          <cell r="E2766" t="str">
            <v>579|ExExch %|Actual vs Prior</v>
          </cell>
          <cell r="F2766">
            <v>0</v>
          </cell>
          <cell r="G2766">
            <v>0</v>
          </cell>
          <cell r="H2766">
            <v>0</v>
          </cell>
          <cell r="I2766">
            <v>0</v>
          </cell>
          <cell r="J2766">
            <v>0</v>
          </cell>
          <cell r="K2766">
            <v>0</v>
          </cell>
          <cell r="L2766">
            <v>0</v>
          </cell>
          <cell r="M2766">
            <v>0</v>
          </cell>
          <cell r="N2766">
            <v>0</v>
          </cell>
          <cell r="O2766">
            <v>0</v>
          </cell>
          <cell r="P2766">
            <v>0</v>
          </cell>
          <cell r="Q2766">
            <v>0</v>
          </cell>
          <cell r="R2766">
            <v>0</v>
          </cell>
          <cell r="S2766">
            <v>0</v>
          </cell>
          <cell r="T2766">
            <v>0</v>
          </cell>
          <cell r="U2766">
            <v>0</v>
          </cell>
          <cell r="V2766">
            <v>0</v>
          </cell>
          <cell r="W2766">
            <v>0</v>
          </cell>
          <cell r="X2766">
            <v>0</v>
          </cell>
          <cell r="Y2766">
            <v>0</v>
          </cell>
          <cell r="Z2766">
            <v>0</v>
          </cell>
          <cell r="AA2766">
            <v>0</v>
          </cell>
          <cell r="AB2766">
            <v>0</v>
          </cell>
          <cell r="AC2766">
            <v>0</v>
          </cell>
          <cell r="AD2766">
            <v>0</v>
          </cell>
          <cell r="AE2766">
            <v>0</v>
          </cell>
          <cell r="AF2766">
            <v>0</v>
          </cell>
          <cell r="AG2766">
            <v>0</v>
          </cell>
          <cell r="AH2766">
            <v>0</v>
          </cell>
        </row>
        <row r="2767">
          <cell r="E2767" t="str">
            <v>579|TVAR|Actual vs Prior</v>
          </cell>
          <cell r="F2767">
            <v>0</v>
          </cell>
          <cell r="G2767">
            <v>0</v>
          </cell>
          <cell r="H2767">
            <v>0</v>
          </cell>
          <cell r="I2767">
            <v>0</v>
          </cell>
          <cell r="J2767">
            <v>0</v>
          </cell>
          <cell r="K2767">
            <v>0</v>
          </cell>
          <cell r="L2767">
            <v>0</v>
          </cell>
          <cell r="M2767">
            <v>0</v>
          </cell>
          <cell r="N2767">
            <v>0</v>
          </cell>
          <cell r="O2767">
            <v>0</v>
          </cell>
          <cell r="P2767">
            <v>0</v>
          </cell>
          <cell r="Q2767">
            <v>0</v>
          </cell>
          <cell r="R2767">
            <v>0</v>
          </cell>
          <cell r="S2767">
            <v>0</v>
          </cell>
          <cell r="T2767">
            <v>0</v>
          </cell>
          <cell r="U2767">
            <v>0</v>
          </cell>
          <cell r="V2767">
            <v>0</v>
          </cell>
          <cell r="W2767">
            <v>0</v>
          </cell>
          <cell r="X2767">
            <v>0</v>
          </cell>
          <cell r="Y2767">
            <v>0</v>
          </cell>
          <cell r="Z2767">
            <v>0</v>
          </cell>
          <cell r="AA2767">
            <v>0</v>
          </cell>
          <cell r="AB2767">
            <v>0</v>
          </cell>
          <cell r="AC2767">
            <v>0</v>
          </cell>
          <cell r="AD2767">
            <v>0</v>
          </cell>
          <cell r="AE2767">
            <v>0</v>
          </cell>
          <cell r="AF2767">
            <v>0</v>
          </cell>
          <cell r="AG2767">
            <v>0</v>
          </cell>
          <cell r="AH2767">
            <v>0</v>
          </cell>
        </row>
        <row r="2768">
          <cell r="E2768" t="str">
            <v>579|TVAR %|Actual vs Prior</v>
          </cell>
          <cell r="F2768">
            <v>0</v>
          </cell>
          <cell r="G2768">
            <v>0</v>
          </cell>
          <cell r="H2768">
            <v>0</v>
          </cell>
          <cell r="I2768">
            <v>0</v>
          </cell>
          <cell r="J2768">
            <v>0</v>
          </cell>
          <cell r="K2768">
            <v>0</v>
          </cell>
          <cell r="L2768">
            <v>0</v>
          </cell>
          <cell r="M2768">
            <v>0</v>
          </cell>
          <cell r="N2768">
            <v>0</v>
          </cell>
          <cell r="O2768">
            <v>0</v>
          </cell>
          <cell r="P2768">
            <v>0</v>
          </cell>
          <cell r="Q2768">
            <v>0</v>
          </cell>
          <cell r="R2768">
            <v>0</v>
          </cell>
          <cell r="S2768">
            <v>0</v>
          </cell>
          <cell r="T2768">
            <v>0</v>
          </cell>
          <cell r="U2768">
            <v>0</v>
          </cell>
          <cell r="V2768">
            <v>0</v>
          </cell>
          <cell r="W2768">
            <v>0</v>
          </cell>
          <cell r="X2768">
            <v>0</v>
          </cell>
          <cell r="Y2768">
            <v>0</v>
          </cell>
          <cell r="Z2768">
            <v>0</v>
          </cell>
          <cell r="AA2768">
            <v>0</v>
          </cell>
          <cell r="AB2768">
            <v>0</v>
          </cell>
          <cell r="AC2768">
            <v>0</v>
          </cell>
          <cell r="AD2768">
            <v>0</v>
          </cell>
          <cell r="AE2768">
            <v>0</v>
          </cell>
          <cell r="AF2768">
            <v>0</v>
          </cell>
          <cell r="AG2768">
            <v>0</v>
          </cell>
          <cell r="AH2768">
            <v>0</v>
          </cell>
        </row>
        <row r="2769">
          <cell r="E2769" t="str">
            <v>580|Actual|Trend</v>
          </cell>
          <cell r="F2769">
            <v>0</v>
          </cell>
          <cell r="G2769">
            <v>0</v>
          </cell>
          <cell r="H2769">
            <v>0</v>
          </cell>
          <cell r="I2769">
            <v>0</v>
          </cell>
          <cell r="J2769">
            <v>0</v>
          </cell>
          <cell r="K2769">
            <v>0</v>
          </cell>
          <cell r="L2769">
            <v>0</v>
          </cell>
          <cell r="M2769">
            <v>0</v>
          </cell>
          <cell r="N2769">
            <v>0</v>
          </cell>
          <cell r="O2769">
            <v>0</v>
          </cell>
          <cell r="P2769">
            <v>0</v>
          </cell>
          <cell r="Q2769">
            <v>0</v>
          </cell>
          <cell r="R2769">
            <v>0</v>
          </cell>
          <cell r="S2769">
            <v>0</v>
          </cell>
          <cell r="T2769">
            <v>0</v>
          </cell>
          <cell r="U2769">
            <v>0</v>
          </cell>
          <cell r="V2769">
            <v>0</v>
          </cell>
          <cell r="W2769">
            <v>0</v>
          </cell>
          <cell r="X2769">
            <v>0</v>
          </cell>
          <cell r="Y2769">
            <v>0</v>
          </cell>
          <cell r="Z2769">
            <v>0</v>
          </cell>
          <cell r="AA2769">
            <v>0</v>
          </cell>
          <cell r="AB2769">
            <v>0</v>
          </cell>
          <cell r="AC2769">
            <v>0</v>
          </cell>
          <cell r="AD2769">
            <v>0</v>
          </cell>
          <cell r="AE2769">
            <v>0</v>
          </cell>
          <cell r="AF2769">
            <v>0</v>
          </cell>
          <cell r="AG2769">
            <v>0</v>
          </cell>
          <cell r="AH2769">
            <v>0</v>
          </cell>
        </row>
        <row r="2770">
          <cell r="E2770" t="str">
            <v>580|Plan|Trend</v>
          </cell>
          <cell r="F2770">
            <v>0</v>
          </cell>
          <cell r="G2770">
            <v>0</v>
          </cell>
          <cell r="H2770">
            <v>0</v>
          </cell>
          <cell r="I2770">
            <v>0</v>
          </cell>
          <cell r="J2770">
            <v>0</v>
          </cell>
          <cell r="K2770">
            <v>0</v>
          </cell>
          <cell r="L2770">
            <v>0</v>
          </cell>
          <cell r="M2770">
            <v>0</v>
          </cell>
          <cell r="N2770">
            <v>0</v>
          </cell>
          <cell r="O2770">
            <v>0</v>
          </cell>
          <cell r="P2770">
            <v>0</v>
          </cell>
          <cell r="Q2770">
            <v>0</v>
          </cell>
          <cell r="R2770">
            <v>0</v>
          </cell>
          <cell r="S2770">
            <v>0</v>
          </cell>
          <cell r="T2770">
            <v>0</v>
          </cell>
          <cell r="U2770">
            <v>0</v>
          </cell>
          <cell r="V2770">
            <v>0</v>
          </cell>
          <cell r="W2770">
            <v>0</v>
          </cell>
          <cell r="X2770">
            <v>0</v>
          </cell>
          <cell r="Y2770">
            <v>0</v>
          </cell>
          <cell r="Z2770">
            <v>0</v>
          </cell>
          <cell r="AA2770">
            <v>0</v>
          </cell>
          <cell r="AB2770">
            <v>0</v>
          </cell>
          <cell r="AC2770">
            <v>0</v>
          </cell>
          <cell r="AD2770">
            <v>0</v>
          </cell>
          <cell r="AE2770">
            <v>0</v>
          </cell>
          <cell r="AF2770">
            <v>0</v>
          </cell>
          <cell r="AG2770">
            <v>0</v>
          </cell>
          <cell r="AH2770">
            <v>0</v>
          </cell>
        </row>
        <row r="2771">
          <cell r="E2771" t="str">
            <v>580|FORECAST|Trend</v>
          </cell>
          <cell r="F2771">
            <v>0</v>
          </cell>
          <cell r="G2771">
            <v>0</v>
          </cell>
          <cell r="H2771">
            <v>0</v>
          </cell>
          <cell r="I2771">
            <v>0</v>
          </cell>
          <cell r="J2771">
            <v>0</v>
          </cell>
          <cell r="K2771">
            <v>0</v>
          </cell>
          <cell r="L2771">
            <v>0</v>
          </cell>
          <cell r="M2771">
            <v>0</v>
          </cell>
          <cell r="N2771">
            <v>0</v>
          </cell>
          <cell r="O2771">
            <v>0</v>
          </cell>
          <cell r="P2771">
            <v>0</v>
          </cell>
          <cell r="Q2771">
            <v>0</v>
          </cell>
          <cell r="R2771">
            <v>0</v>
          </cell>
          <cell r="S2771">
            <v>0</v>
          </cell>
          <cell r="T2771">
            <v>0</v>
          </cell>
          <cell r="U2771">
            <v>0</v>
          </cell>
          <cell r="V2771">
            <v>0</v>
          </cell>
          <cell r="W2771">
            <v>0</v>
          </cell>
          <cell r="X2771">
            <v>0</v>
          </cell>
          <cell r="Y2771">
            <v>0</v>
          </cell>
          <cell r="Z2771">
            <v>0</v>
          </cell>
          <cell r="AA2771">
            <v>0</v>
          </cell>
          <cell r="AB2771">
            <v>0</v>
          </cell>
          <cell r="AC2771">
            <v>0</v>
          </cell>
          <cell r="AD2771">
            <v>0</v>
          </cell>
          <cell r="AE2771">
            <v>0</v>
          </cell>
          <cell r="AF2771">
            <v>0</v>
          </cell>
          <cell r="AG2771">
            <v>0</v>
          </cell>
          <cell r="AH2771">
            <v>0</v>
          </cell>
        </row>
        <row r="2772">
          <cell r="E2772" t="str">
            <v>580|Prior|Trend</v>
          </cell>
          <cell r="F2772">
            <v>0</v>
          </cell>
          <cell r="G2772">
            <v>0</v>
          </cell>
          <cell r="H2772">
            <v>0</v>
          </cell>
          <cell r="I2772">
            <v>0</v>
          </cell>
          <cell r="J2772">
            <v>0</v>
          </cell>
          <cell r="K2772">
            <v>0</v>
          </cell>
          <cell r="L2772">
            <v>0</v>
          </cell>
          <cell r="M2772">
            <v>0</v>
          </cell>
          <cell r="N2772">
            <v>0</v>
          </cell>
          <cell r="O2772">
            <v>0</v>
          </cell>
          <cell r="P2772">
            <v>0</v>
          </cell>
          <cell r="Q2772">
            <v>0</v>
          </cell>
          <cell r="R2772">
            <v>0</v>
          </cell>
          <cell r="S2772">
            <v>0</v>
          </cell>
          <cell r="T2772">
            <v>0</v>
          </cell>
          <cell r="U2772">
            <v>0</v>
          </cell>
          <cell r="V2772">
            <v>0</v>
          </cell>
          <cell r="W2772">
            <v>0</v>
          </cell>
          <cell r="X2772">
            <v>0</v>
          </cell>
          <cell r="Y2772">
            <v>0</v>
          </cell>
          <cell r="Z2772">
            <v>0</v>
          </cell>
          <cell r="AA2772">
            <v>0</v>
          </cell>
          <cell r="AB2772">
            <v>0</v>
          </cell>
          <cell r="AC2772">
            <v>0</v>
          </cell>
          <cell r="AD2772">
            <v>0</v>
          </cell>
          <cell r="AE2772">
            <v>0</v>
          </cell>
          <cell r="AF2772">
            <v>0</v>
          </cell>
          <cell r="AG2772">
            <v>0</v>
          </cell>
          <cell r="AH2772">
            <v>0</v>
          </cell>
        </row>
        <row r="2773">
          <cell r="E2773" t="str">
            <v>580|TVAR|Actual vs Plan</v>
          </cell>
          <cell r="F2773">
            <v>0</v>
          </cell>
          <cell r="G2773">
            <v>0</v>
          </cell>
          <cell r="H2773">
            <v>0</v>
          </cell>
          <cell r="I2773">
            <v>0</v>
          </cell>
          <cell r="J2773">
            <v>0</v>
          </cell>
          <cell r="K2773">
            <v>0</v>
          </cell>
          <cell r="L2773">
            <v>0</v>
          </cell>
          <cell r="M2773">
            <v>0</v>
          </cell>
          <cell r="N2773">
            <v>0</v>
          </cell>
          <cell r="O2773">
            <v>0</v>
          </cell>
          <cell r="P2773">
            <v>0</v>
          </cell>
          <cell r="Q2773">
            <v>0</v>
          </cell>
          <cell r="R2773">
            <v>0</v>
          </cell>
          <cell r="S2773">
            <v>0</v>
          </cell>
          <cell r="T2773">
            <v>0</v>
          </cell>
          <cell r="U2773">
            <v>0</v>
          </cell>
          <cell r="V2773">
            <v>0</v>
          </cell>
          <cell r="W2773">
            <v>0</v>
          </cell>
          <cell r="X2773">
            <v>0</v>
          </cell>
          <cell r="Y2773">
            <v>0</v>
          </cell>
          <cell r="Z2773">
            <v>0</v>
          </cell>
          <cell r="AA2773">
            <v>0</v>
          </cell>
          <cell r="AB2773">
            <v>0</v>
          </cell>
          <cell r="AC2773">
            <v>0</v>
          </cell>
          <cell r="AD2773">
            <v>0</v>
          </cell>
          <cell r="AE2773">
            <v>0</v>
          </cell>
          <cell r="AF2773">
            <v>0</v>
          </cell>
          <cell r="AG2773">
            <v>0</v>
          </cell>
          <cell r="AH2773">
            <v>0</v>
          </cell>
        </row>
        <row r="2774">
          <cell r="E2774" t="str">
            <v>580|TVAR %|Actual vs Plan</v>
          </cell>
          <cell r="F2774">
            <v>0</v>
          </cell>
          <cell r="G2774">
            <v>0</v>
          </cell>
          <cell r="H2774">
            <v>0</v>
          </cell>
          <cell r="I2774">
            <v>0</v>
          </cell>
          <cell r="J2774">
            <v>0</v>
          </cell>
          <cell r="K2774">
            <v>0</v>
          </cell>
          <cell r="L2774">
            <v>0</v>
          </cell>
          <cell r="M2774">
            <v>0</v>
          </cell>
          <cell r="N2774">
            <v>0</v>
          </cell>
          <cell r="O2774">
            <v>0</v>
          </cell>
          <cell r="P2774">
            <v>0</v>
          </cell>
          <cell r="Q2774">
            <v>0</v>
          </cell>
          <cell r="R2774">
            <v>0</v>
          </cell>
          <cell r="S2774">
            <v>0</v>
          </cell>
          <cell r="T2774">
            <v>0</v>
          </cell>
          <cell r="U2774">
            <v>0</v>
          </cell>
          <cell r="V2774">
            <v>0</v>
          </cell>
          <cell r="W2774">
            <v>0</v>
          </cell>
          <cell r="X2774">
            <v>0</v>
          </cell>
          <cell r="Y2774">
            <v>0</v>
          </cell>
          <cell r="Z2774">
            <v>0</v>
          </cell>
          <cell r="AA2774">
            <v>0</v>
          </cell>
          <cell r="AB2774">
            <v>0</v>
          </cell>
          <cell r="AC2774">
            <v>0</v>
          </cell>
          <cell r="AD2774">
            <v>0</v>
          </cell>
          <cell r="AE2774">
            <v>0</v>
          </cell>
          <cell r="AF2774">
            <v>0</v>
          </cell>
          <cell r="AG2774">
            <v>0</v>
          </cell>
          <cell r="AH2774">
            <v>0</v>
          </cell>
        </row>
        <row r="2775">
          <cell r="E2775" t="str">
            <v>580|DTE|Actual vs Plan</v>
          </cell>
          <cell r="F2775">
            <v>0</v>
          </cell>
          <cell r="G2775">
            <v>0</v>
          </cell>
          <cell r="H2775">
            <v>0</v>
          </cell>
          <cell r="I2775">
            <v>0</v>
          </cell>
          <cell r="J2775">
            <v>0</v>
          </cell>
          <cell r="K2775">
            <v>0</v>
          </cell>
          <cell r="L2775">
            <v>0</v>
          </cell>
          <cell r="M2775">
            <v>0</v>
          </cell>
          <cell r="N2775">
            <v>0</v>
          </cell>
          <cell r="O2775">
            <v>0</v>
          </cell>
          <cell r="P2775">
            <v>0</v>
          </cell>
          <cell r="Q2775">
            <v>0</v>
          </cell>
          <cell r="R2775">
            <v>0</v>
          </cell>
          <cell r="S2775">
            <v>0</v>
          </cell>
          <cell r="T2775">
            <v>0</v>
          </cell>
          <cell r="U2775">
            <v>0</v>
          </cell>
          <cell r="V2775">
            <v>0</v>
          </cell>
          <cell r="W2775">
            <v>0</v>
          </cell>
          <cell r="X2775">
            <v>0</v>
          </cell>
          <cell r="Y2775">
            <v>0</v>
          </cell>
          <cell r="Z2775">
            <v>0</v>
          </cell>
          <cell r="AA2775">
            <v>0</v>
          </cell>
          <cell r="AB2775">
            <v>0</v>
          </cell>
          <cell r="AC2775">
            <v>0</v>
          </cell>
          <cell r="AD2775">
            <v>0</v>
          </cell>
          <cell r="AE2775">
            <v>0</v>
          </cell>
          <cell r="AF2775">
            <v>0</v>
          </cell>
          <cell r="AG2775">
            <v>0</v>
          </cell>
          <cell r="AH2775">
            <v>0</v>
          </cell>
        </row>
        <row r="2776">
          <cell r="E2776" t="str">
            <v>580|DTE %|Actual vs Plan</v>
          </cell>
          <cell r="F2776">
            <v>0</v>
          </cell>
          <cell r="G2776">
            <v>0</v>
          </cell>
          <cell r="H2776">
            <v>0</v>
          </cell>
          <cell r="I2776">
            <v>0</v>
          </cell>
          <cell r="J2776">
            <v>0</v>
          </cell>
          <cell r="K2776">
            <v>0</v>
          </cell>
          <cell r="L2776">
            <v>0</v>
          </cell>
          <cell r="M2776">
            <v>0</v>
          </cell>
          <cell r="N2776">
            <v>0</v>
          </cell>
          <cell r="O2776">
            <v>0</v>
          </cell>
          <cell r="P2776">
            <v>0</v>
          </cell>
          <cell r="Q2776">
            <v>0</v>
          </cell>
          <cell r="R2776">
            <v>0</v>
          </cell>
          <cell r="S2776">
            <v>0</v>
          </cell>
          <cell r="T2776">
            <v>0</v>
          </cell>
          <cell r="U2776">
            <v>0</v>
          </cell>
          <cell r="V2776">
            <v>0</v>
          </cell>
          <cell r="W2776">
            <v>0</v>
          </cell>
          <cell r="X2776">
            <v>0</v>
          </cell>
          <cell r="Y2776">
            <v>0</v>
          </cell>
          <cell r="Z2776">
            <v>0</v>
          </cell>
          <cell r="AA2776">
            <v>0</v>
          </cell>
          <cell r="AB2776">
            <v>0</v>
          </cell>
          <cell r="AC2776">
            <v>0</v>
          </cell>
          <cell r="AD2776">
            <v>0</v>
          </cell>
          <cell r="AE2776">
            <v>0</v>
          </cell>
          <cell r="AF2776">
            <v>0</v>
          </cell>
          <cell r="AG2776">
            <v>0</v>
          </cell>
          <cell r="AH2776">
            <v>0</v>
          </cell>
        </row>
        <row r="2777">
          <cell r="E2777" t="str">
            <v>580|ExExch|Actual vs Plan</v>
          </cell>
          <cell r="F2777">
            <v>0</v>
          </cell>
          <cell r="G2777">
            <v>0</v>
          </cell>
          <cell r="H2777">
            <v>0</v>
          </cell>
          <cell r="I2777">
            <v>0</v>
          </cell>
          <cell r="J2777">
            <v>0</v>
          </cell>
          <cell r="K2777">
            <v>0</v>
          </cell>
          <cell r="L2777">
            <v>0</v>
          </cell>
          <cell r="M2777">
            <v>0</v>
          </cell>
          <cell r="N2777">
            <v>0</v>
          </cell>
          <cell r="O2777">
            <v>0</v>
          </cell>
          <cell r="P2777">
            <v>0</v>
          </cell>
          <cell r="Q2777">
            <v>0</v>
          </cell>
          <cell r="R2777">
            <v>0</v>
          </cell>
          <cell r="S2777">
            <v>0</v>
          </cell>
          <cell r="T2777">
            <v>0</v>
          </cell>
          <cell r="U2777">
            <v>0</v>
          </cell>
          <cell r="V2777">
            <v>0</v>
          </cell>
          <cell r="W2777">
            <v>0</v>
          </cell>
          <cell r="X2777">
            <v>0</v>
          </cell>
          <cell r="Y2777">
            <v>0</v>
          </cell>
          <cell r="Z2777">
            <v>0</v>
          </cell>
          <cell r="AA2777">
            <v>0</v>
          </cell>
          <cell r="AB2777">
            <v>0</v>
          </cell>
          <cell r="AC2777">
            <v>0</v>
          </cell>
          <cell r="AD2777">
            <v>0</v>
          </cell>
          <cell r="AE2777">
            <v>0</v>
          </cell>
          <cell r="AF2777">
            <v>0</v>
          </cell>
          <cell r="AG2777">
            <v>0</v>
          </cell>
          <cell r="AH2777">
            <v>0</v>
          </cell>
        </row>
        <row r="2778">
          <cell r="E2778" t="str">
            <v>580|ExExch %|Actual vs Plan</v>
          </cell>
          <cell r="F2778">
            <v>0</v>
          </cell>
          <cell r="G2778">
            <v>0</v>
          </cell>
          <cell r="H2778">
            <v>0</v>
          </cell>
          <cell r="I2778">
            <v>0</v>
          </cell>
          <cell r="J2778">
            <v>0</v>
          </cell>
          <cell r="K2778">
            <v>0</v>
          </cell>
          <cell r="L2778">
            <v>0</v>
          </cell>
          <cell r="M2778">
            <v>0</v>
          </cell>
          <cell r="N2778">
            <v>0</v>
          </cell>
          <cell r="O2778">
            <v>0</v>
          </cell>
          <cell r="P2778">
            <v>0</v>
          </cell>
          <cell r="Q2778">
            <v>0</v>
          </cell>
          <cell r="R2778">
            <v>0</v>
          </cell>
          <cell r="S2778">
            <v>0</v>
          </cell>
          <cell r="T2778">
            <v>0</v>
          </cell>
          <cell r="U2778">
            <v>0</v>
          </cell>
          <cell r="V2778">
            <v>0</v>
          </cell>
          <cell r="W2778">
            <v>0</v>
          </cell>
          <cell r="X2778">
            <v>0</v>
          </cell>
          <cell r="Y2778">
            <v>0</v>
          </cell>
          <cell r="Z2778">
            <v>0</v>
          </cell>
          <cell r="AA2778">
            <v>0</v>
          </cell>
          <cell r="AB2778">
            <v>0</v>
          </cell>
          <cell r="AC2778">
            <v>0</v>
          </cell>
          <cell r="AD2778">
            <v>0</v>
          </cell>
          <cell r="AE2778">
            <v>0</v>
          </cell>
          <cell r="AF2778">
            <v>0</v>
          </cell>
          <cell r="AG2778">
            <v>0</v>
          </cell>
          <cell r="AH2778">
            <v>0</v>
          </cell>
        </row>
        <row r="2779">
          <cell r="E2779" t="str">
            <v>580|Plan Next|Trend</v>
          </cell>
          <cell r="F2779">
            <v>0</v>
          </cell>
          <cell r="G2779">
            <v>0</v>
          </cell>
          <cell r="H2779">
            <v>0</v>
          </cell>
          <cell r="I2779">
            <v>0</v>
          </cell>
          <cell r="J2779">
            <v>0</v>
          </cell>
          <cell r="K2779">
            <v>0</v>
          </cell>
          <cell r="L2779">
            <v>0</v>
          </cell>
          <cell r="M2779">
            <v>0</v>
          </cell>
          <cell r="N2779">
            <v>0</v>
          </cell>
          <cell r="O2779">
            <v>0</v>
          </cell>
          <cell r="P2779">
            <v>0</v>
          </cell>
          <cell r="Q2779">
            <v>0</v>
          </cell>
          <cell r="R2779">
            <v>0</v>
          </cell>
          <cell r="S2779">
            <v>0</v>
          </cell>
          <cell r="T2779">
            <v>0</v>
          </cell>
          <cell r="U2779">
            <v>0</v>
          </cell>
          <cell r="V2779">
            <v>0</v>
          </cell>
          <cell r="W2779">
            <v>0</v>
          </cell>
          <cell r="X2779">
            <v>0</v>
          </cell>
          <cell r="Y2779">
            <v>0</v>
          </cell>
          <cell r="Z2779">
            <v>0</v>
          </cell>
          <cell r="AA2779">
            <v>0</v>
          </cell>
          <cell r="AB2779">
            <v>0</v>
          </cell>
          <cell r="AC2779">
            <v>0</v>
          </cell>
          <cell r="AD2779">
            <v>0</v>
          </cell>
          <cell r="AE2779">
            <v>0</v>
          </cell>
          <cell r="AF2779">
            <v>0</v>
          </cell>
          <cell r="AG2779">
            <v>0</v>
          </cell>
          <cell r="AH2779">
            <v>0</v>
          </cell>
        </row>
        <row r="2780">
          <cell r="E2780" t="str">
            <v>580|DTE|Actual vs Prior</v>
          </cell>
          <cell r="F2780">
            <v>0</v>
          </cell>
          <cell r="G2780">
            <v>0</v>
          </cell>
          <cell r="H2780">
            <v>0</v>
          </cell>
          <cell r="I2780">
            <v>0</v>
          </cell>
          <cell r="J2780">
            <v>0</v>
          </cell>
          <cell r="K2780">
            <v>0</v>
          </cell>
          <cell r="L2780">
            <v>0</v>
          </cell>
          <cell r="M2780">
            <v>0</v>
          </cell>
          <cell r="N2780">
            <v>0</v>
          </cell>
          <cell r="O2780">
            <v>0</v>
          </cell>
          <cell r="P2780">
            <v>0</v>
          </cell>
          <cell r="Q2780">
            <v>0</v>
          </cell>
          <cell r="R2780">
            <v>0</v>
          </cell>
          <cell r="S2780">
            <v>0</v>
          </cell>
          <cell r="T2780">
            <v>0</v>
          </cell>
          <cell r="U2780">
            <v>0</v>
          </cell>
          <cell r="V2780">
            <v>0</v>
          </cell>
          <cell r="W2780">
            <v>0</v>
          </cell>
          <cell r="X2780">
            <v>0</v>
          </cell>
          <cell r="Y2780">
            <v>0</v>
          </cell>
          <cell r="Z2780">
            <v>0</v>
          </cell>
          <cell r="AA2780">
            <v>0</v>
          </cell>
          <cell r="AB2780">
            <v>0</v>
          </cell>
          <cell r="AC2780">
            <v>0</v>
          </cell>
          <cell r="AD2780">
            <v>0</v>
          </cell>
          <cell r="AE2780">
            <v>0</v>
          </cell>
          <cell r="AF2780">
            <v>0</v>
          </cell>
          <cell r="AG2780">
            <v>0</v>
          </cell>
          <cell r="AH2780">
            <v>0</v>
          </cell>
        </row>
        <row r="2781">
          <cell r="E2781" t="str">
            <v>580|DTE %|Actual vs Prior</v>
          </cell>
          <cell r="F2781">
            <v>0</v>
          </cell>
          <cell r="G2781">
            <v>0</v>
          </cell>
          <cell r="H2781">
            <v>0</v>
          </cell>
          <cell r="I2781">
            <v>0</v>
          </cell>
          <cell r="J2781">
            <v>0</v>
          </cell>
          <cell r="K2781">
            <v>0</v>
          </cell>
          <cell r="L2781">
            <v>0</v>
          </cell>
          <cell r="M2781">
            <v>0</v>
          </cell>
          <cell r="N2781">
            <v>0</v>
          </cell>
          <cell r="O2781">
            <v>0</v>
          </cell>
          <cell r="P2781">
            <v>0</v>
          </cell>
          <cell r="Q2781">
            <v>0</v>
          </cell>
          <cell r="R2781">
            <v>0</v>
          </cell>
          <cell r="S2781">
            <v>0</v>
          </cell>
          <cell r="T2781">
            <v>0</v>
          </cell>
          <cell r="U2781">
            <v>0</v>
          </cell>
          <cell r="V2781">
            <v>0</v>
          </cell>
          <cell r="W2781">
            <v>0</v>
          </cell>
          <cell r="X2781">
            <v>0</v>
          </cell>
          <cell r="Y2781">
            <v>0</v>
          </cell>
          <cell r="Z2781">
            <v>0</v>
          </cell>
          <cell r="AA2781">
            <v>0</v>
          </cell>
          <cell r="AB2781">
            <v>0</v>
          </cell>
          <cell r="AC2781">
            <v>0</v>
          </cell>
          <cell r="AD2781">
            <v>0</v>
          </cell>
          <cell r="AE2781">
            <v>0</v>
          </cell>
          <cell r="AF2781">
            <v>0</v>
          </cell>
          <cell r="AG2781">
            <v>0</v>
          </cell>
          <cell r="AH2781">
            <v>0</v>
          </cell>
        </row>
        <row r="2782">
          <cell r="E2782" t="str">
            <v>580|ExExch|Actual vs Prior</v>
          </cell>
          <cell r="F2782">
            <v>0</v>
          </cell>
          <cell r="G2782">
            <v>0</v>
          </cell>
          <cell r="H2782">
            <v>0</v>
          </cell>
          <cell r="I2782">
            <v>0</v>
          </cell>
          <cell r="J2782">
            <v>0</v>
          </cell>
          <cell r="K2782">
            <v>0</v>
          </cell>
          <cell r="L2782">
            <v>0</v>
          </cell>
          <cell r="M2782">
            <v>0</v>
          </cell>
          <cell r="N2782">
            <v>0</v>
          </cell>
          <cell r="O2782">
            <v>0</v>
          </cell>
          <cell r="P2782">
            <v>0</v>
          </cell>
          <cell r="Q2782">
            <v>0</v>
          </cell>
          <cell r="R2782">
            <v>0</v>
          </cell>
          <cell r="S2782">
            <v>0</v>
          </cell>
          <cell r="T2782">
            <v>0</v>
          </cell>
          <cell r="U2782">
            <v>0</v>
          </cell>
          <cell r="V2782">
            <v>0</v>
          </cell>
          <cell r="W2782">
            <v>0</v>
          </cell>
          <cell r="X2782">
            <v>0</v>
          </cell>
          <cell r="Y2782">
            <v>0</v>
          </cell>
          <cell r="Z2782">
            <v>0</v>
          </cell>
          <cell r="AA2782">
            <v>0</v>
          </cell>
          <cell r="AB2782">
            <v>0</v>
          </cell>
          <cell r="AC2782">
            <v>0</v>
          </cell>
          <cell r="AD2782">
            <v>0</v>
          </cell>
          <cell r="AE2782">
            <v>0</v>
          </cell>
          <cell r="AF2782">
            <v>0</v>
          </cell>
          <cell r="AG2782">
            <v>0</v>
          </cell>
          <cell r="AH2782">
            <v>0</v>
          </cell>
        </row>
        <row r="2783">
          <cell r="E2783" t="str">
            <v>580|ExExch %|Actual vs Prior</v>
          </cell>
          <cell r="F2783">
            <v>0</v>
          </cell>
          <cell r="G2783">
            <v>0</v>
          </cell>
          <cell r="H2783">
            <v>0</v>
          </cell>
          <cell r="I2783">
            <v>0</v>
          </cell>
          <cell r="J2783">
            <v>0</v>
          </cell>
          <cell r="K2783">
            <v>0</v>
          </cell>
          <cell r="L2783">
            <v>0</v>
          </cell>
          <cell r="M2783">
            <v>0</v>
          </cell>
          <cell r="N2783">
            <v>0</v>
          </cell>
          <cell r="O2783">
            <v>0</v>
          </cell>
          <cell r="P2783">
            <v>0</v>
          </cell>
          <cell r="Q2783">
            <v>0</v>
          </cell>
          <cell r="R2783">
            <v>0</v>
          </cell>
          <cell r="S2783">
            <v>0</v>
          </cell>
          <cell r="T2783">
            <v>0</v>
          </cell>
          <cell r="U2783">
            <v>0</v>
          </cell>
          <cell r="V2783">
            <v>0</v>
          </cell>
          <cell r="W2783">
            <v>0</v>
          </cell>
          <cell r="X2783">
            <v>0</v>
          </cell>
          <cell r="Y2783">
            <v>0</v>
          </cell>
          <cell r="Z2783">
            <v>0</v>
          </cell>
          <cell r="AA2783">
            <v>0</v>
          </cell>
          <cell r="AB2783">
            <v>0</v>
          </cell>
          <cell r="AC2783">
            <v>0</v>
          </cell>
          <cell r="AD2783">
            <v>0</v>
          </cell>
          <cell r="AE2783">
            <v>0</v>
          </cell>
          <cell r="AF2783">
            <v>0</v>
          </cell>
          <cell r="AG2783">
            <v>0</v>
          </cell>
          <cell r="AH2783">
            <v>0</v>
          </cell>
        </row>
        <row r="2784">
          <cell r="E2784" t="str">
            <v>580|TVAR|Actual vs Prior</v>
          </cell>
          <cell r="F2784">
            <v>0</v>
          </cell>
          <cell r="G2784">
            <v>0</v>
          </cell>
          <cell r="H2784">
            <v>0</v>
          </cell>
          <cell r="I2784">
            <v>0</v>
          </cell>
          <cell r="J2784">
            <v>0</v>
          </cell>
          <cell r="K2784">
            <v>0</v>
          </cell>
          <cell r="L2784">
            <v>0</v>
          </cell>
          <cell r="M2784">
            <v>0</v>
          </cell>
          <cell r="N2784">
            <v>0</v>
          </cell>
          <cell r="O2784">
            <v>0</v>
          </cell>
          <cell r="P2784">
            <v>0</v>
          </cell>
          <cell r="Q2784">
            <v>0</v>
          </cell>
          <cell r="R2784">
            <v>0</v>
          </cell>
          <cell r="S2784">
            <v>0</v>
          </cell>
          <cell r="T2784">
            <v>0</v>
          </cell>
          <cell r="U2784">
            <v>0</v>
          </cell>
          <cell r="V2784">
            <v>0</v>
          </cell>
          <cell r="W2784">
            <v>0</v>
          </cell>
          <cell r="X2784">
            <v>0</v>
          </cell>
          <cell r="Y2784">
            <v>0</v>
          </cell>
          <cell r="Z2784">
            <v>0</v>
          </cell>
          <cell r="AA2784">
            <v>0</v>
          </cell>
          <cell r="AB2784">
            <v>0</v>
          </cell>
          <cell r="AC2784">
            <v>0</v>
          </cell>
          <cell r="AD2784">
            <v>0</v>
          </cell>
          <cell r="AE2784">
            <v>0</v>
          </cell>
          <cell r="AF2784">
            <v>0</v>
          </cell>
          <cell r="AG2784">
            <v>0</v>
          </cell>
          <cell r="AH2784">
            <v>0</v>
          </cell>
        </row>
        <row r="2785">
          <cell r="E2785" t="str">
            <v>580|TVAR %|Actual vs Prior</v>
          </cell>
          <cell r="F2785">
            <v>0</v>
          </cell>
          <cell r="G2785">
            <v>0</v>
          </cell>
          <cell r="H2785">
            <v>0</v>
          </cell>
          <cell r="I2785">
            <v>0</v>
          </cell>
          <cell r="J2785">
            <v>0</v>
          </cell>
          <cell r="K2785">
            <v>0</v>
          </cell>
          <cell r="L2785">
            <v>0</v>
          </cell>
          <cell r="M2785">
            <v>0</v>
          </cell>
          <cell r="N2785">
            <v>0</v>
          </cell>
          <cell r="O2785">
            <v>0</v>
          </cell>
          <cell r="P2785">
            <v>0</v>
          </cell>
          <cell r="Q2785">
            <v>0</v>
          </cell>
          <cell r="R2785">
            <v>0</v>
          </cell>
          <cell r="S2785">
            <v>0</v>
          </cell>
          <cell r="T2785">
            <v>0</v>
          </cell>
          <cell r="U2785">
            <v>0</v>
          </cell>
          <cell r="V2785">
            <v>0</v>
          </cell>
          <cell r="W2785">
            <v>0</v>
          </cell>
          <cell r="X2785">
            <v>0</v>
          </cell>
          <cell r="Y2785">
            <v>0</v>
          </cell>
          <cell r="Z2785">
            <v>0</v>
          </cell>
          <cell r="AA2785">
            <v>0</v>
          </cell>
          <cell r="AB2785">
            <v>0</v>
          </cell>
          <cell r="AC2785">
            <v>0</v>
          </cell>
          <cell r="AD2785">
            <v>0</v>
          </cell>
          <cell r="AE2785">
            <v>0</v>
          </cell>
          <cell r="AF2785">
            <v>0</v>
          </cell>
          <cell r="AG2785">
            <v>0</v>
          </cell>
          <cell r="AH2785">
            <v>0</v>
          </cell>
        </row>
        <row r="2786">
          <cell r="E2786" t="str">
            <v>581|Actual|Trend</v>
          </cell>
          <cell r="F2786">
            <v>0</v>
          </cell>
          <cell r="G2786">
            <v>0</v>
          </cell>
          <cell r="H2786">
            <v>0</v>
          </cell>
          <cell r="I2786">
            <v>0</v>
          </cell>
          <cell r="J2786">
            <v>0</v>
          </cell>
          <cell r="K2786">
            <v>0</v>
          </cell>
          <cell r="L2786">
            <v>0</v>
          </cell>
          <cell r="M2786">
            <v>0</v>
          </cell>
          <cell r="N2786">
            <v>0</v>
          </cell>
          <cell r="O2786">
            <v>0</v>
          </cell>
          <cell r="P2786">
            <v>0</v>
          </cell>
          <cell r="Q2786">
            <v>0</v>
          </cell>
          <cell r="R2786">
            <v>0</v>
          </cell>
          <cell r="S2786">
            <v>0</v>
          </cell>
          <cell r="T2786">
            <v>0</v>
          </cell>
          <cell r="U2786">
            <v>0</v>
          </cell>
          <cell r="V2786">
            <v>0</v>
          </cell>
          <cell r="W2786">
            <v>0</v>
          </cell>
          <cell r="X2786">
            <v>0</v>
          </cell>
          <cell r="Y2786">
            <v>0</v>
          </cell>
          <cell r="Z2786">
            <v>0</v>
          </cell>
          <cell r="AA2786">
            <v>0</v>
          </cell>
          <cell r="AB2786">
            <v>0</v>
          </cell>
          <cell r="AC2786">
            <v>0</v>
          </cell>
          <cell r="AD2786">
            <v>0</v>
          </cell>
          <cell r="AE2786">
            <v>0</v>
          </cell>
          <cell r="AF2786">
            <v>0</v>
          </cell>
          <cell r="AG2786">
            <v>0</v>
          </cell>
          <cell r="AH2786">
            <v>0</v>
          </cell>
        </row>
        <row r="2787">
          <cell r="E2787" t="str">
            <v>581|Plan|Trend</v>
          </cell>
          <cell r="F2787">
            <v>0</v>
          </cell>
          <cell r="G2787">
            <v>0</v>
          </cell>
          <cell r="H2787">
            <v>0</v>
          </cell>
          <cell r="I2787">
            <v>0</v>
          </cell>
          <cell r="J2787">
            <v>0</v>
          </cell>
          <cell r="K2787">
            <v>0</v>
          </cell>
          <cell r="L2787">
            <v>0</v>
          </cell>
          <cell r="M2787">
            <v>0</v>
          </cell>
          <cell r="N2787">
            <v>0</v>
          </cell>
          <cell r="O2787">
            <v>0</v>
          </cell>
          <cell r="P2787">
            <v>0</v>
          </cell>
          <cell r="Q2787">
            <v>0</v>
          </cell>
          <cell r="R2787">
            <v>0</v>
          </cell>
          <cell r="S2787">
            <v>0</v>
          </cell>
          <cell r="T2787">
            <v>0</v>
          </cell>
          <cell r="U2787">
            <v>0</v>
          </cell>
          <cell r="V2787">
            <v>0</v>
          </cell>
          <cell r="W2787">
            <v>0</v>
          </cell>
          <cell r="X2787">
            <v>0</v>
          </cell>
          <cell r="Y2787">
            <v>0</v>
          </cell>
          <cell r="Z2787">
            <v>0</v>
          </cell>
          <cell r="AA2787">
            <v>0</v>
          </cell>
          <cell r="AB2787">
            <v>0</v>
          </cell>
          <cell r="AC2787">
            <v>0</v>
          </cell>
          <cell r="AD2787">
            <v>0</v>
          </cell>
          <cell r="AE2787">
            <v>0</v>
          </cell>
          <cell r="AF2787">
            <v>0</v>
          </cell>
          <cell r="AG2787">
            <v>0</v>
          </cell>
          <cell r="AH2787">
            <v>0</v>
          </cell>
        </row>
        <row r="2788">
          <cell r="E2788" t="str">
            <v>581|FORECAST|Trend</v>
          </cell>
          <cell r="F2788">
            <v>0</v>
          </cell>
          <cell r="G2788">
            <v>0</v>
          </cell>
          <cell r="H2788">
            <v>0</v>
          </cell>
          <cell r="I2788">
            <v>0</v>
          </cell>
          <cell r="J2788">
            <v>0</v>
          </cell>
          <cell r="K2788">
            <v>0</v>
          </cell>
          <cell r="L2788">
            <v>0</v>
          </cell>
          <cell r="M2788">
            <v>0</v>
          </cell>
          <cell r="N2788">
            <v>0</v>
          </cell>
          <cell r="O2788">
            <v>0</v>
          </cell>
          <cell r="P2788">
            <v>0</v>
          </cell>
          <cell r="Q2788">
            <v>0</v>
          </cell>
          <cell r="R2788">
            <v>0</v>
          </cell>
          <cell r="S2788">
            <v>0</v>
          </cell>
          <cell r="T2788">
            <v>0</v>
          </cell>
          <cell r="U2788">
            <v>0</v>
          </cell>
          <cell r="V2788">
            <v>0</v>
          </cell>
          <cell r="W2788">
            <v>0</v>
          </cell>
          <cell r="X2788">
            <v>0</v>
          </cell>
          <cell r="Y2788">
            <v>0</v>
          </cell>
          <cell r="Z2788">
            <v>0</v>
          </cell>
          <cell r="AA2788">
            <v>0</v>
          </cell>
          <cell r="AB2788">
            <v>0</v>
          </cell>
          <cell r="AC2788">
            <v>0</v>
          </cell>
          <cell r="AD2788">
            <v>0</v>
          </cell>
          <cell r="AE2788">
            <v>0</v>
          </cell>
          <cell r="AF2788">
            <v>0</v>
          </cell>
          <cell r="AG2788">
            <v>0</v>
          </cell>
          <cell r="AH2788">
            <v>0</v>
          </cell>
        </row>
        <row r="2789">
          <cell r="E2789" t="str">
            <v>581|Prior|Trend</v>
          </cell>
          <cell r="F2789">
            <v>0</v>
          </cell>
          <cell r="G2789">
            <v>0</v>
          </cell>
          <cell r="H2789">
            <v>0</v>
          </cell>
          <cell r="I2789">
            <v>0</v>
          </cell>
          <cell r="J2789">
            <v>0</v>
          </cell>
          <cell r="K2789">
            <v>0</v>
          </cell>
          <cell r="L2789">
            <v>0</v>
          </cell>
          <cell r="M2789">
            <v>0</v>
          </cell>
          <cell r="N2789">
            <v>0</v>
          </cell>
          <cell r="O2789">
            <v>0</v>
          </cell>
          <cell r="P2789">
            <v>0</v>
          </cell>
          <cell r="Q2789">
            <v>0</v>
          </cell>
          <cell r="R2789">
            <v>0</v>
          </cell>
          <cell r="S2789">
            <v>0</v>
          </cell>
          <cell r="T2789">
            <v>0</v>
          </cell>
          <cell r="U2789">
            <v>0</v>
          </cell>
          <cell r="V2789">
            <v>0</v>
          </cell>
          <cell r="W2789">
            <v>0</v>
          </cell>
          <cell r="X2789">
            <v>0</v>
          </cell>
          <cell r="Y2789">
            <v>0</v>
          </cell>
          <cell r="Z2789">
            <v>0</v>
          </cell>
          <cell r="AA2789">
            <v>0</v>
          </cell>
          <cell r="AB2789">
            <v>0</v>
          </cell>
          <cell r="AC2789">
            <v>0</v>
          </cell>
          <cell r="AD2789">
            <v>0</v>
          </cell>
          <cell r="AE2789">
            <v>0</v>
          </cell>
          <cell r="AF2789">
            <v>0</v>
          </cell>
          <cell r="AG2789">
            <v>0</v>
          </cell>
          <cell r="AH2789">
            <v>0</v>
          </cell>
        </row>
        <row r="2790">
          <cell r="E2790" t="str">
            <v>581|TVAR|Actual vs Plan</v>
          </cell>
          <cell r="F2790">
            <v>0</v>
          </cell>
          <cell r="G2790">
            <v>0</v>
          </cell>
          <cell r="H2790">
            <v>0</v>
          </cell>
          <cell r="I2790">
            <v>0</v>
          </cell>
          <cell r="J2790">
            <v>0</v>
          </cell>
          <cell r="K2790">
            <v>0</v>
          </cell>
          <cell r="L2790">
            <v>0</v>
          </cell>
          <cell r="M2790">
            <v>0</v>
          </cell>
          <cell r="N2790">
            <v>0</v>
          </cell>
          <cell r="O2790">
            <v>0</v>
          </cell>
          <cell r="P2790">
            <v>0</v>
          </cell>
          <cell r="Q2790">
            <v>0</v>
          </cell>
          <cell r="R2790">
            <v>0</v>
          </cell>
          <cell r="S2790">
            <v>0</v>
          </cell>
          <cell r="T2790">
            <v>0</v>
          </cell>
          <cell r="U2790">
            <v>0</v>
          </cell>
          <cell r="V2790">
            <v>0</v>
          </cell>
          <cell r="W2790">
            <v>0</v>
          </cell>
          <cell r="X2790">
            <v>0</v>
          </cell>
          <cell r="Y2790">
            <v>0</v>
          </cell>
          <cell r="Z2790">
            <v>0</v>
          </cell>
          <cell r="AA2790">
            <v>0</v>
          </cell>
          <cell r="AB2790">
            <v>0</v>
          </cell>
          <cell r="AC2790">
            <v>0</v>
          </cell>
          <cell r="AD2790">
            <v>0</v>
          </cell>
          <cell r="AE2790">
            <v>0</v>
          </cell>
          <cell r="AF2790">
            <v>0</v>
          </cell>
          <cell r="AG2790">
            <v>0</v>
          </cell>
          <cell r="AH2790">
            <v>0</v>
          </cell>
        </row>
        <row r="2791">
          <cell r="E2791" t="str">
            <v>581|TVAR %|Actual vs Plan</v>
          </cell>
          <cell r="F2791">
            <v>0</v>
          </cell>
          <cell r="G2791">
            <v>0</v>
          </cell>
          <cell r="H2791">
            <v>0</v>
          </cell>
          <cell r="I2791">
            <v>0</v>
          </cell>
          <cell r="J2791">
            <v>0</v>
          </cell>
          <cell r="K2791">
            <v>0</v>
          </cell>
          <cell r="L2791">
            <v>0</v>
          </cell>
          <cell r="M2791">
            <v>0</v>
          </cell>
          <cell r="N2791">
            <v>0</v>
          </cell>
          <cell r="O2791">
            <v>0</v>
          </cell>
          <cell r="P2791">
            <v>0</v>
          </cell>
          <cell r="Q2791">
            <v>0</v>
          </cell>
          <cell r="R2791">
            <v>0</v>
          </cell>
          <cell r="S2791">
            <v>0</v>
          </cell>
          <cell r="T2791">
            <v>0</v>
          </cell>
          <cell r="U2791">
            <v>0</v>
          </cell>
          <cell r="V2791">
            <v>0</v>
          </cell>
          <cell r="W2791">
            <v>0</v>
          </cell>
          <cell r="X2791">
            <v>0</v>
          </cell>
          <cell r="Y2791">
            <v>0</v>
          </cell>
          <cell r="Z2791">
            <v>0</v>
          </cell>
          <cell r="AA2791">
            <v>0</v>
          </cell>
          <cell r="AB2791">
            <v>0</v>
          </cell>
          <cell r="AC2791">
            <v>0</v>
          </cell>
          <cell r="AD2791">
            <v>0</v>
          </cell>
          <cell r="AE2791">
            <v>0</v>
          </cell>
          <cell r="AF2791">
            <v>0</v>
          </cell>
          <cell r="AG2791">
            <v>0</v>
          </cell>
          <cell r="AH2791">
            <v>0</v>
          </cell>
        </row>
        <row r="2792">
          <cell r="E2792" t="str">
            <v>581|DTE|Actual vs Plan</v>
          </cell>
          <cell r="F2792">
            <v>0</v>
          </cell>
          <cell r="G2792">
            <v>0</v>
          </cell>
          <cell r="H2792">
            <v>0</v>
          </cell>
          <cell r="I2792">
            <v>0</v>
          </cell>
          <cell r="J2792">
            <v>0</v>
          </cell>
          <cell r="K2792">
            <v>0</v>
          </cell>
          <cell r="L2792">
            <v>0</v>
          </cell>
          <cell r="M2792">
            <v>0</v>
          </cell>
          <cell r="N2792">
            <v>0</v>
          </cell>
          <cell r="O2792">
            <v>0</v>
          </cell>
          <cell r="P2792">
            <v>0</v>
          </cell>
          <cell r="Q2792">
            <v>0</v>
          </cell>
          <cell r="R2792">
            <v>0</v>
          </cell>
          <cell r="S2792">
            <v>0</v>
          </cell>
          <cell r="T2792">
            <v>0</v>
          </cell>
          <cell r="U2792">
            <v>0</v>
          </cell>
          <cell r="V2792">
            <v>0</v>
          </cell>
          <cell r="W2792">
            <v>0</v>
          </cell>
          <cell r="X2792">
            <v>0</v>
          </cell>
          <cell r="Y2792">
            <v>0</v>
          </cell>
          <cell r="Z2792">
            <v>0</v>
          </cell>
          <cell r="AA2792">
            <v>0</v>
          </cell>
          <cell r="AB2792">
            <v>0</v>
          </cell>
          <cell r="AC2792">
            <v>0</v>
          </cell>
          <cell r="AD2792">
            <v>0</v>
          </cell>
          <cell r="AE2792">
            <v>0</v>
          </cell>
          <cell r="AF2792">
            <v>0</v>
          </cell>
          <cell r="AG2792">
            <v>0</v>
          </cell>
          <cell r="AH2792">
            <v>0</v>
          </cell>
        </row>
        <row r="2793">
          <cell r="E2793" t="str">
            <v>581|DTE %|Actual vs Plan</v>
          </cell>
          <cell r="F2793">
            <v>0</v>
          </cell>
          <cell r="G2793">
            <v>0</v>
          </cell>
          <cell r="H2793">
            <v>0</v>
          </cell>
          <cell r="I2793">
            <v>0</v>
          </cell>
          <cell r="J2793">
            <v>0</v>
          </cell>
          <cell r="K2793">
            <v>0</v>
          </cell>
          <cell r="L2793">
            <v>0</v>
          </cell>
          <cell r="M2793">
            <v>0</v>
          </cell>
          <cell r="N2793">
            <v>0</v>
          </cell>
          <cell r="O2793">
            <v>0</v>
          </cell>
          <cell r="P2793">
            <v>0</v>
          </cell>
          <cell r="Q2793">
            <v>0</v>
          </cell>
          <cell r="R2793">
            <v>0</v>
          </cell>
          <cell r="S2793">
            <v>0</v>
          </cell>
          <cell r="T2793">
            <v>0</v>
          </cell>
          <cell r="U2793">
            <v>0</v>
          </cell>
          <cell r="V2793">
            <v>0</v>
          </cell>
          <cell r="W2793">
            <v>0</v>
          </cell>
          <cell r="X2793">
            <v>0</v>
          </cell>
          <cell r="Y2793">
            <v>0</v>
          </cell>
          <cell r="Z2793">
            <v>0</v>
          </cell>
          <cell r="AA2793">
            <v>0</v>
          </cell>
          <cell r="AB2793">
            <v>0</v>
          </cell>
          <cell r="AC2793">
            <v>0</v>
          </cell>
          <cell r="AD2793">
            <v>0</v>
          </cell>
          <cell r="AE2793">
            <v>0</v>
          </cell>
          <cell r="AF2793">
            <v>0</v>
          </cell>
          <cell r="AG2793">
            <v>0</v>
          </cell>
          <cell r="AH2793">
            <v>0</v>
          </cell>
        </row>
        <row r="2794">
          <cell r="E2794" t="str">
            <v>581|ExExch|Actual vs Plan</v>
          </cell>
          <cell r="F2794">
            <v>0</v>
          </cell>
          <cell r="G2794">
            <v>0</v>
          </cell>
          <cell r="H2794">
            <v>0</v>
          </cell>
          <cell r="I2794">
            <v>0</v>
          </cell>
          <cell r="J2794">
            <v>0</v>
          </cell>
          <cell r="K2794">
            <v>0</v>
          </cell>
          <cell r="L2794">
            <v>0</v>
          </cell>
          <cell r="M2794">
            <v>0</v>
          </cell>
          <cell r="N2794">
            <v>0</v>
          </cell>
          <cell r="O2794">
            <v>0</v>
          </cell>
          <cell r="P2794">
            <v>0</v>
          </cell>
          <cell r="Q2794">
            <v>0</v>
          </cell>
          <cell r="R2794">
            <v>0</v>
          </cell>
          <cell r="S2794">
            <v>0</v>
          </cell>
          <cell r="T2794">
            <v>0</v>
          </cell>
          <cell r="U2794">
            <v>0</v>
          </cell>
          <cell r="V2794">
            <v>0</v>
          </cell>
          <cell r="W2794">
            <v>0</v>
          </cell>
          <cell r="X2794">
            <v>0</v>
          </cell>
          <cell r="Y2794">
            <v>0</v>
          </cell>
          <cell r="Z2794">
            <v>0</v>
          </cell>
          <cell r="AA2794">
            <v>0</v>
          </cell>
          <cell r="AB2794">
            <v>0</v>
          </cell>
          <cell r="AC2794">
            <v>0</v>
          </cell>
          <cell r="AD2794">
            <v>0</v>
          </cell>
          <cell r="AE2794">
            <v>0</v>
          </cell>
          <cell r="AF2794">
            <v>0</v>
          </cell>
          <cell r="AG2794">
            <v>0</v>
          </cell>
          <cell r="AH2794">
            <v>0</v>
          </cell>
        </row>
        <row r="2795">
          <cell r="E2795" t="str">
            <v>581|ExExch %|Actual vs Plan</v>
          </cell>
          <cell r="F2795">
            <v>0</v>
          </cell>
          <cell r="G2795">
            <v>0</v>
          </cell>
          <cell r="H2795">
            <v>0</v>
          </cell>
          <cell r="I2795">
            <v>0</v>
          </cell>
          <cell r="J2795">
            <v>0</v>
          </cell>
          <cell r="K2795">
            <v>0</v>
          </cell>
          <cell r="L2795">
            <v>0</v>
          </cell>
          <cell r="M2795">
            <v>0</v>
          </cell>
          <cell r="N2795">
            <v>0</v>
          </cell>
          <cell r="O2795">
            <v>0</v>
          </cell>
          <cell r="P2795">
            <v>0</v>
          </cell>
          <cell r="Q2795">
            <v>0</v>
          </cell>
          <cell r="R2795">
            <v>0</v>
          </cell>
          <cell r="S2795">
            <v>0</v>
          </cell>
          <cell r="T2795">
            <v>0</v>
          </cell>
          <cell r="U2795">
            <v>0</v>
          </cell>
          <cell r="V2795">
            <v>0</v>
          </cell>
          <cell r="W2795">
            <v>0</v>
          </cell>
          <cell r="X2795">
            <v>0</v>
          </cell>
          <cell r="Y2795">
            <v>0</v>
          </cell>
          <cell r="Z2795">
            <v>0</v>
          </cell>
          <cell r="AA2795">
            <v>0</v>
          </cell>
          <cell r="AB2795">
            <v>0</v>
          </cell>
          <cell r="AC2795">
            <v>0</v>
          </cell>
          <cell r="AD2795">
            <v>0</v>
          </cell>
          <cell r="AE2795">
            <v>0</v>
          </cell>
          <cell r="AF2795">
            <v>0</v>
          </cell>
          <cell r="AG2795">
            <v>0</v>
          </cell>
          <cell r="AH2795">
            <v>0</v>
          </cell>
        </row>
        <row r="2796">
          <cell r="E2796" t="str">
            <v>581|Plan Next|Trend</v>
          </cell>
          <cell r="F2796">
            <v>0</v>
          </cell>
          <cell r="G2796">
            <v>0</v>
          </cell>
          <cell r="H2796">
            <v>0</v>
          </cell>
          <cell r="I2796">
            <v>0</v>
          </cell>
          <cell r="J2796">
            <v>0</v>
          </cell>
          <cell r="K2796">
            <v>0</v>
          </cell>
          <cell r="L2796">
            <v>0</v>
          </cell>
          <cell r="M2796">
            <v>0</v>
          </cell>
          <cell r="N2796">
            <v>0</v>
          </cell>
          <cell r="O2796">
            <v>0</v>
          </cell>
          <cell r="P2796">
            <v>0</v>
          </cell>
          <cell r="Q2796">
            <v>0</v>
          </cell>
          <cell r="R2796">
            <v>0</v>
          </cell>
          <cell r="S2796">
            <v>0</v>
          </cell>
          <cell r="T2796">
            <v>0</v>
          </cell>
          <cell r="U2796">
            <v>0</v>
          </cell>
          <cell r="V2796">
            <v>0</v>
          </cell>
          <cell r="W2796">
            <v>0</v>
          </cell>
          <cell r="X2796">
            <v>0</v>
          </cell>
          <cell r="Y2796">
            <v>0</v>
          </cell>
          <cell r="Z2796">
            <v>0</v>
          </cell>
          <cell r="AA2796">
            <v>0</v>
          </cell>
          <cell r="AB2796">
            <v>0</v>
          </cell>
          <cell r="AC2796">
            <v>0</v>
          </cell>
          <cell r="AD2796">
            <v>0</v>
          </cell>
          <cell r="AE2796">
            <v>0</v>
          </cell>
          <cell r="AF2796">
            <v>0</v>
          </cell>
          <cell r="AG2796">
            <v>0</v>
          </cell>
          <cell r="AH2796">
            <v>0</v>
          </cell>
        </row>
        <row r="2797">
          <cell r="E2797" t="str">
            <v>581|DTE|Actual vs Prior</v>
          </cell>
          <cell r="F2797">
            <v>0</v>
          </cell>
          <cell r="G2797">
            <v>0</v>
          </cell>
          <cell r="H2797">
            <v>0</v>
          </cell>
          <cell r="I2797">
            <v>0</v>
          </cell>
          <cell r="J2797">
            <v>0</v>
          </cell>
          <cell r="K2797">
            <v>0</v>
          </cell>
          <cell r="L2797">
            <v>0</v>
          </cell>
          <cell r="M2797">
            <v>0</v>
          </cell>
          <cell r="N2797">
            <v>0</v>
          </cell>
          <cell r="O2797">
            <v>0</v>
          </cell>
          <cell r="P2797">
            <v>0</v>
          </cell>
          <cell r="Q2797">
            <v>0</v>
          </cell>
          <cell r="R2797">
            <v>0</v>
          </cell>
          <cell r="S2797">
            <v>0</v>
          </cell>
          <cell r="T2797">
            <v>0</v>
          </cell>
          <cell r="U2797">
            <v>0</v>
          </cell>
          <cell r="V2797">
            <v>0</v>
          </cell>
          <cell r="W2797">
            <v>0</v>
          </cell>
          <cell r="X2797">
            <v>0</v>
          </cell>
          <cell r="Y2797">
            <v>0</v>
          </cell>
          <cell r="Z2797">
            <v>0</v>
          </cell>
          <cell r="AA2797">
            <v>0</v>
          </cell>
          <cell r="AB2797">
            <v>0</v>
          </cell>
          <cell r="AC2797">
            <v>0</v>
          </cell>
          <cell r="AD2797">
            <v>0</v>
          </cell>
          <cell r="AE2797">
            <v>0</v>
          </cell>
          <cell r="AF2797">
            <v>0</v>
          </cell>
          <cell r="AG2797">
            <v>0</v>
          </cell>
          <cell r="AH2797">
            <v>0</v>
          </cell>
        </row>
        <row r="2798">
          <cell r="E2798" t="str">
            <v>581|DTE %|Actual vs Prior</v>
          </cell>
          <cell r="F2798">
            <v>0</v>
          </cell>
          <cell r="G2798">
            <v>0</v>
          </cell>
          <cell r="H2798">
            <v>0</v>
          </cell>
          <cell r="I2798">
            <v>0</v>
          </cell>
          <cell r="J2798">
            <v>0</v>
          </cell>
          <cell r="K2798">
            <v>0</v>
          </cell>
          <cell r="L2798">
            <v>0</v>
          </cell>
          <cell r="M2798">
            <v>0</v>
          </cell>
          <cell r="N2798">
            <v>0</v>
          </cell>
          <cell r="O2798">
            <v>0</v>
          </cell>
          <cell r="P2798">
            <v>0</v>
          </cell>
          <cell r="Q2798">
            <v>0</v>
          </cell>
          <cell r="R2798">
            <v>0</v>
          </cell>
          <cell r="S2798">
            <v>0</v>
          </cell>
          <cell r="T2798">
            <v>0</v>
          </cell>
          <cell r="U2798">
            <v>0</v>
          </cell>
          <cell r="V2798">
            <v>0</v>
          </cell>
          <cell r="W2798">
            <v>0</v>
          </cell>
          <cell r="X2798">
            <v>0</v>
          </cell>
          <cell r="Y2798">
            <v>0</v>
          </cell>
          <cell r="Z2798">
            <v>0</v>
          </cell>
          <cell r="AA2798">
            <v>0</v>
          </cell>
          <cell r="AB2798">
            <v>0</v>
          </cell>
          <cell r="AC2798">
            <v>0</v>
          </cell>
          <cell r="AD2798">
            <v>0</v>
          </cell>
          <cell r="AE2798">
            <v>0</v>
          </cell>
          <cell r="AF2798">
            <v>0</v>
          </cell>
          <cell r="AG2798">
            <v>0</v>
          </cell>
          <cell r="AH2798">
            <v>0</v>
          </cell>
        </row>
        <row r="2799">
          <cell r="E2799" t="str">
            <v>581|ExExch|Actual vs Prior</v>
          </cell>
          <cell r="F2799">
            <v>0</v>
          </cell>
          <cell r="G2799">
            <v>0</v>
          </cell>
          <cell r="H2799">
            <v>0</v>
          </cell>
          <cell r="I2799">
            <v>0</v>
          </cell>
          <cell r="J2799">
            <v>0</v>
          </cell>
          <cell r="K2799">
            <v>0</v>
          </cell>
          <cell r="L2799">
            <v>0</v>
          </cell>
          <cell r="M2799">
            <v>0</v>
          </cell>
          <cell r="N2799">
            <v>0</v>
          </cell>
          <cell r="O2799">
            <v>0</v>
          </cell>
          <cell r="P2799">
            <v>0</v>
          </cell>
          <cell r="Q2799">
            <v>0</v>
          </cell>
          <cell r="R2799">
            <v>0</v>
          </cell>
          <cell r="S2799">
            <v>0</v>
          </cell>
          <cell r="T2799">
            <v>0</v>
          </cell>
          <cell r="U2799">
            <v>0</v>
          </cell>
          <cell r="V2799">
            <v>0</v>
          </cell>
          <cell r="W2799">
            <v>0</v>
          </cell>
          <cell r="X2799">
            <v>0</v>
          </cell>
          <cell r="Y2799">
            <v>0</v>
          </cell>
          <cell r="Z2799">
            <v>0</v>
          </cell>
          <cell r="AA2799">
            <v>0</v>
          </cell>
          <cell r="AB2799">
            <v>0</v>
          </cell>
          <cell r="AC2799">
            <v>0</v>
          </cell>
          <cell r="AD2799">
            <v>0</v>
          </cell>
          <cell r="AE2799">
            <v>0</v>
          </cell>
          <cell r="AF2799">
            <v>0</v>
          </cell>
          <cell r="AG2799">
            <v>0</v>
          </cell>
          <cell r="AH2799">
            <v>0</v>
          </cell>
        </row>
        <row r="2800">
          <cell r="E2800" t="str">
            <v>581|ExExch %|Actual vs Prior</v>
          </cell>
          <cell r="F2800">
            <v>0</v>
          </cell>
          <cell r="G2800">
            <v>0</v>
          </cell>
          <cell r="H2800">
            <v>0</v>
          </cell>
          <cell r="I2800">
            <v>0</v>
          </cell>
          <cell r="J2800">
            <v>0</v>
          </cell>
          <cell r="K2800">
            <v>0</v>
          </cell>
          <cell r="L2800">
            <v>0</v>
          </cell>
          <cell r="M2800">
            <v>0</v>
          </cell>
          <cell r="N2800">
            <v>0</v>
          </cell>
          <cell r="O2800">
            <v>0</v>
          </cell>
          <cell r="P2800">
            <v>0</v>
          </cell>
          <cell r="Q2800">
            <v>0</v>
          </cell>
          <cell r="R2800">
            <v>0</v>
          </cell>
          <cell r="S2800">
            <v>0</v>
          </cell>
          <cell r="T2800">
            <v>0</v>
          </cell>
          <cell r="U2800">
            <v>0</v>
          </cell>
          <cell r="V2800">
            <v>0</v>
          </cell>
          <cell r="W2800">
            <v>0</v>
          </cell>
          <cell r="X2800">
            <v>0</v>
          </cell>
          <cell r="Y2800">
            <v>0</v>
          </cell>
          <cell r="Z2800">
            <v>0</v>
          </cell>
          <cell r="AA2800">
            <v>0</v>
          </cell>
          <cell r="AB2800">
            <v>0</v>
          </cell>
          <cell r="AC2800">
            <v>0</v>
          </cell>
          <cell r="AD2800">
            <v>0</v>
          </cell>
          <cell r="AE2800">
            <v>0</v>
          </cell>
          <cell r="AF2800">
            <v>0</v>
          </cell>
          <cell r="AG2800">
            <v>0</v>
          </cell>
          <cell r="AH2800">
            <v>0</v>
          </cell>
        </row>
        <row r="2801">
          <cell r="E2801" t="str">
            <v>581|TVAR|Actual vs Prior</v>
          </cell>
          <cell r="F2801">
            <v>0</v>
          </cell>
          <cell r="G2801">
            <v>0</v>
          </cell>
          <cell r="H2801">
            <v>0</v>
          </cell>
          <cell r="I2801">
            <v>0</v>
          </cell>
          <cell r="J2801">
            <v>0</v>
          </cell>
          <cell r="K2801">
            <v>0</v>
          </cell>
          <cell r="L2801">
            <v>0</v>
          </cell>
          <cell r="M2801">
            <v>0</v>
          </cell>
          <cell r="N2801">
            <v>0</v>
          </cell>
          <cell r="O2801">
            <v>0</v>
          </cell>
          <cell r="P2801">
            <v>0</v>
          </cell>
          <cell r="Q2801">
            <v>0</v>
          </cell>
          <cell r="R2801">
            <v>0</v>
          </cell>
          <cell r="S2801">
            <v>0</v>
          </cell>
          <cell r="T2801">
            <v>0</v>
          </cell>
          <cell r="U2801">
            <v>0</v>
          </cell>
          <cell r="V2801">
            <v>0</v>
          </cell>
          <cell r="W2801">
            <v>0</v>
          </cell>
          <cell r="X2801">
            <v>0</v>
          </cell>
          <cell r="Y2801">
            <v>0</v>
          </cell>
          <cell r="Z2801">
            <v>0</v>
          </cell>
          <cell r="AA2801">
            <v>0</v>
          </cell>
          <cell r="AB2801">
            <v>0</v>
          </cell>
          <cell r="AC2801">
            <v>0</v>
          </cell>
          <cell r="AD2801">
            <v>0</v>
          </cell>
          <cell r="AE2801">
            <v>0</v>
          </cell>
          <cell r="AF2801">
            <v>0</v>
          </cell>
          <cell r="AG2801">
            <v>0</v>
          </cell>
          <cell r="AH2801">
            <v>0</v>
          </cell>
        </row>
        <row r="2802">
          <cell r="E2802" t="str">
            <v>581|TVAR %|Actual vs Prior</v>
          </cell>
          <cell r="F2802">
            <v>0</v>
          </cell>
          <cell r="G2802">
            <v>0</v>
          </cell>
          <cell r="H2802">
            <v>0</v>
          </cell>
          <cell r="I2802">
            <v>0</v>
          </cell>
          <cell r="J2802">
            <v>0</v>
          </cell>
          <cell r="K2802">
            <v>0</v>
          </cell>
          <cell r="L2802">
            <v>0</v>
          </cell>
          <cell r="M2802">
            <v>0</v>
          </cell>
          <cell r="N2802">
            <v>0</v>
          </cell>
          <cell r="O2802">
            <v>0</v>
          </cell>
          <cell r="P2802">
            <v>0</v>
          </cell>
          <cell r="Q2802">
            <v>0</v>
          </cell>
          <cell r="R2802">
            <v>0</v>
          </cell>
          <cell r="S2802">
            <v>0</v>
          </cell>
          <cell r="T2802">
            <v>0</v>
          </cell>
          <cell r="U2802">
            <v>0</v>
          </cell>
          <cell r="V2802">
            <v>0</v>
          </cell>
          <cell r="W2802">
            <v>0</v>
          </cell>
          <cell r="X2802">
            <v>0</v>
          </cell>
          <cell r="Y2802">
            <v>0</v>
          </cell>
          <cell r="Z2802">
            <v>0</v>
          </cell>
          <cell r="AA2802">
            <v>0</v>
          </cell>
          <cell r="AB2802">
            <v>0</v>
          </cell>
          <cell r="AC2802">
            <v>0</v>
          </cell>
          <cell r="AD2802">
            <v>0</v>
          </cell>
          <cell r="AE2802">
            <v>0</v>
          </cell>
          <cell r="AF2802">
            <v>0</v>
          </cell>
          <cell r="AG2802">
            <v>0</v>
          </cell>
          <cell r="AH2802">
            <v>0</v>
          </cell>
        </row>
        <row r="2803">
          <cell r="E2803" t="str">
            <v>582|Actual|Trend</v>
          </cell>
          <cell r="F2803">
            <v>0</v>
          </cell>
          <cell r="G2803">
            <v>0</v>
          </cell>
          <cell r="H2803">
            <v>0</v>
          </cell>
          <cell r="I2803">
            <v>0</v>
          </cell>
          <cell r="J2803">
            <v>0</v>
          </cell>
          <cell r="K2803">
            <v>0</v>
          </cell>
          <cell r="L2803">
            <v>0</v>
          </cell>
          <cell r="M2803">
            <v>0</v>
          </cell>
          <cell r="N2803">
            <v>0</v>
          </cell>
          <cell r="O2803">
            <v>0</v>
          </cell>
          <cell r="P2803">
            <v>0</v>
          </cell>
          <cell r="Q2803">
            <v>0</v>
          </cell>
          <cell r="R2803">
            <v>0</v>
          </cell>
          <cell r="S2803">
            <v>0</v>
          </cell>
          <cell r="T2803">
            <v>0</v>
          </cell>
          <cell r="U2803">
            <v>0</v>
          </cell>
          <cell r="V2803">
            <v>0</v>
          </cell>
          <cell r="W2803">
            <v>0</v>
          </cell>
          <cell r="X2803">
            <v>0</v>
          </cell>
          <cell r="Y2803">
            <v>0</v>
          </cell>
          <cell r="Z2803">
            <v>0</v>
          </cell>
          <cell r="AA2803">
            <v>0</v>
          </cell>
          <cell r="AB2803">
            <v>0</v>
          </cell>
          <cell r="AC2803">
            <v>0</v>
          </cell>
          <cell r="AD2803">
            <v>0</v>
          </cell>
          <cell r="AE2803">
            <v>0</v>
          </cell>
          <cell r="AF2803">
            <v>0</v>
          </cell>
          <cell r="AG2803">
            <v>0</v>
          </cell>
          <cell r="AH2803">
            <v>0</v>
          </cell>
        </row>
        <row r="2804">
          <cell r="E2804" t="str">
            <v>582|Plan|Trend</v>
          </cell>
          <cell r="F2804">
            <v>0</v>
          </cell>
          <cell r="G2804">
            <v>0</v>
          </cell>
          <cell r="H2804">
            <v>0</v>
          </cell>
          <cell r="I2804">
            <v>0</v>
          </cell>
          <cell r="J2804">
            <v>0</v>
          </cell>
          <cell r="K2804">
            <v>0</v>
          </cell>
          <cell r="L2804">
            <v>0</v>
          </cell>
          <cell r="M2804">
            <v>0</v>
          </cell>
          <cell r="N2804">
            <v>0</v>
          </cell>
          <cell r="O2804">
            <v>0</v>
          </cell>
          <cell r="P2804">
            <v>0</v>
          </cell>
          <cell r="Q2804">
            <v>0</v>
          </cell>
          <cell r="R2804">
            <v>0</v>
          </cell>
          <cell r="S2804">
            <v>0</v>
          </cell>
          <cell r="T2804">
            <v>0</v>
          </cell>
          <cell r="U2804">
            <v>0</v>
          </cell>
          <cell r="V2804">
            <v>0</v>
          </cell>
          <cell r="W2804">
            <v>0</v>
          </cell>
          <cell r="X2804">
            <v>0</v>
          </cell>
          <cell r="Y2804">
            <v>0</v>
          </cell>
          <cell r="Z2804">
            <v>0</v>
          </cell>
          <cell r="AA2804">
            <v>0</v>
          </cell>
          <cell r="AB2804">
            <v>0</v>
          </cell>
          <cell r="AC2804">
            <v>0</v>
          </cell>
          <cell r="AD2804">
            <v>0</v>
          </cell>
          <cell r="AE2804">
            <v>0</v>
          </cell>
          <cell r="AF2804">
            <v>0</v>
          </cell>
          <cell r="AG2804">
            <v>0</v>
          </cell>
          <cell r="AH2804">
            <v>0</v>
          </cell>
        </row>
        <row r="2805">
          <cell r="E2805" t="str">
            <v>582|FORECAST|Trend</v>
          </cell>
          <cell r="F2805">
            <v>0</v>
          </cell>
          <cell r="G2805">
            <v>0</v>
          </cell>
          <cell r="H2805">
            <v>0</v>
          </cell>
          <cell r="I2805">
            <v>0</v>
          </cell>
          <cell r="J2805">
            <v>0</v>
          </cell>
          <cell r="K2805">
            <v>0</v>
          </cell>
          <cell r="L2805">
            <v>0</v>
          </cell>
          <cell r="M2805">
            <v>0</v>
          </cell>
          <cell r="N2805">
            <v>0</v>
          </cell>
          <cell r="O2805">
            <v>0</v>
          </cell>
          <cell r="P2805">
            <v>0</v>
          </cell>
          <cell r="Q2805">
            <v>0</v>
          </cell>
          <cell r="R2805">
            <v>0</v>
          </cell>
          <cell r="S2805">
            <v>0</v>
          </cell>
          <cell r="T2805">
            <v>0</v>
          </cell>
          <cell r="U2805">
            <v>0</v>
          </cell>
          <cell r="V2805">
            <v>0</v>
          </cell>
          <cell r="W2805">
            <v>0</v>
          </cell>
          <cell r="X2805">
            <v>0</v>
          </cell>
          <cell r="Y2805">
            <v>0</v>
          </cell>
          <cell r="Z2805">
            <v>0</v>
          </cell>
          <cell r="AA2805">
            <v>0</v>
          </cell>
          <cell r="AB2805">
            <v>0</v>
          </cell>
          <cell r="AC2805">
            <v>0</v>
          </cell>
          <cell r="AD2805">
            <v>0</v>
          </cell>
          <cell r="AE2805">
            <v>0</v>
          </cell>
          <cell r="AF2805">
            <v>0</v>
          </cell>
          <cell r="AG2805">
            <v>0</v>
          </cell>
          <cell r="AH2805">
            <v>0</v>
          </cell>
        </row>
        <row r="2806">
          <cell r="E2806" t="str">
            <v>582|Prior|Trend</v>
          </cell>
          <cell r="F2806">
            <v>0</v>
          </cell>
          <cell r="G2806">
            <v>0</v>
          </cell>
          <cell r="H2806">
            <v>0</v>
          </cell>
          <cell r="I2806">
            <v>0</v>
          </cell>
          <cell r="J2806">
            <v>0</v>
          </cell>
          <cell r="K2806">
            <v>0</v>
          </cell>
          <cell r="L2806">
            <v>0</v>
          </cell>
          <cell r="M2806">
            <v>0</v>
          </cell>
          <cell r="N2806">
            <v>0</v>
          </cell>
          <cell r="O2806">
            <v>0</v>
          </cell>
          <cell r="P2806">
            <v>0</v>
          </cell>
          <cell r="Q2806">
            <v>0</v>
          </cell>
          <cell r="R2806">
            <v>0</v>
          </cell>
          <cell r="S2806">
            <v>0</v>
          </cell>
          <cell r="T2806">
            <v>0</v>
          </cell>
          <cell r="U2806">
            <v>0</v>
          </cell>
          <cell r="V2806">
            <v>0</v>
          </cell>
          <cell r="W2806">
            <v>0</v>
          </cell>
          <cell r="X2806">
            <v>0</v>
          </cell>
          <cell r="Y2806">
            <v>0</v>
          </cell>
          <cell r="Z2806">
            <v>0</v>
          </cell>
          <cell r="AA2806">
            <v>0</v>
          </cell>
          <cell r="AB2806">
            <v>0</v>
          </cell>
          <cell r="AC2806">
            <v>0</v>
          </cell>
          <cell r="AD2806">
            <v>0</v>
          </cell>
          <cell r="AE2806">
            <v>0</v>
          </cell>
          <cell r="AF2806">
            <v>0</v>
          </cell>
          <cell r="AG2806">
            <v>0</v>
          </cell>
          <cell r="AH2806">
            <v>0</v>
          </cell>
        </row>
        <row r="2807">
          <cell r="E2807" t="str">
            <v>582|TVAR|Actual vs Plan</v>
          </cell>
          <cell r="F2807">
            <v>0</v>
          </cell>
          <cell r="G2807">
            <v>0</v>
          </cell>
          <cell r="H2807">
            <v>0</v>
          </cell>
          <cell r="I2807">
            <v>0</v>
          </cell>
          <cell r="J2807">
            <v>0</v>
          </cell>
          <cell r="K2807">
            <v>0</v>
          </cell>
          <cell r="L2807">
            <v>0</v>
          </cell>
          <cell r="M2807">
            <v>0</v>
          </cell>
          <cell r="N2807">
            <v>0</v>
          </cell>
          <cell r="O2807">
            <v>0</v>
          </cell>
          <cell r="P2807">
            <v>0</v>
          </cell>
          <cell r="Q2807">
            <v>0</v>
          </cell>
          <cell r="R2807">
            <v>0</v>
          </cell>
          <cell r="S2807">
            <v>0</v>
          </cell>
          <cell r="T2807">
            <v>0</v>
          </cell>
          <cell r="U2807">
            <v>0</v>
          </cell>
          <cell r="V2807">
            <v>0</v>
          </cell>
          <cell r="W2807">
            <v>0</v>
          </cell>
          <cell r="X2807">
            <v>0</v>
          </cell>
          <cell r="Y2807">
            <v>0</v>
          </cell>
          <cell r="Z2807">
            <v>0</v>
          </cell>
          <cell r="AA2807">
            <v>0</v>
          </cell>
          <cell r="AB2807">
            <v>0</v>
          </cell>
          <cell r="AC2807">
            <v>0</v>
          </cell>
          <cell r="AD2807">
            <v>0</v>
          </cell>
          <cell r="AE2807">
            <v>0</v>
          </cell>
          <cell r="AF2807">
            <v>0</v>
          </cell>
          <cell r="AG2807">
            <v>0</v>
          </cell>
          <cell r="AH2807">
            <v>0</v>
          </cell>
        </row>
        <row r="2808">
          <cell r="E2808" t="str">
            <v>582|TVAR %|Actual vs Plan</v>
          </cell>
          <cell r="F2808">
            <v>0</v>
          </cell>
          <cell r="G2808">
            <v>0</v>
          </cell>
          <cell r="H2808">
            <v>0</v>
          </cell>
          <cell r="I2808">
            <v>0</v>
          </cell>
          <cell r="J2808">
            <v>0</v>
          </cell>
          <cell r="K2808">
            <v>0</v>
          </cell>
          <cell r="L2808">
            <v>0</v>
          </cell>
          <cell r="M2808">
            <v>0</v>
          </cell>
          <cell r="N2808">
            <v>0</v>
          </cell>
          <cell r="O2808">
            <v>0</v>
          </cell>
          <cell r="P2808">
            <v>0</v>
          </cell>
          <cell r="Q2808">
            <v>0</v>
          </cell>
          <cell r="R2808">
            <v>0</v>
          </cell>
          <cell r="S2808">
            <v>0</v>
          </cell>
          <cell r="T2808">
            <v>0</v>
          </cell>
          <cell r="U2808">
            <v>0</v>
          </cell>
          <cell r="V2808">
            <v>0</v>
          </cell>
          <cell r="W2808">
            <v>0</v>
          </cell>
          <cell r="X2808">
            <v>0</v>
          </cell>
          <cell r="Y2808">
            <v>0</v>
          </cell>
          <cell r="Z2808">
            <v>0</v>
          </cell>
          <cell r="AA2808">
            <v>0</v>
          </cell>
          <cell r="AB2808">
            <v>0</v>
          </cell>
          <cell r="AC2808">
            <v>0</v>
          </cell>
          <cell r="AD2808">
            <v>0</v>
          </cell>
          <cell r="AE2808">
            <v>0</v>
          </cell>
          <cell r="AF2808">
            <v>0</v>
          </cell>
          <cell r="AG2808">
            <v>0</v>
          </cell>
          <cell r="AH2808">
            <v>0</v>
          </cell>
        </row>
        <row r="2809">
          <cell r="E2809" t="str">
            <v>582|DTE|Actual vs Plan</v>
          </cell>
          <cell r="F2809">
            <v>0</v>
          </cell>
          <cell r="G2809">
            <v>0</v>
          </cell>
          <cell r="H2809">
            <v>0</v>
          </cell>
          <cell r="I2809">
            <v>0</v>
          </cell>
          <cell r="J2809">
            <v>0</v>
          </cell>
          <cell r="K2809">
            <v>0</v>
          </cell>
          <cell r="L2809">
            <v>0</v>
          </cell>
          <cell r="M2809">
            <v>0</v>
          </cell>
          <cell r="N2809">
            <v>0</v>
          </cell>
          <cell r="O2809">
            <v>0</v>
          </cell>
          <cell r="P2809">
            <v>0</v>
          </cell>
          <cell r="Q2809">
            <v>0</v>
          </cell>
          <cell r="R2809">
            <v>0</v>
          </cell>
          <cell r="S2809">
            <v>0</v>
          </cell>
          <cell r="T2809">
            <v>0</v>
          </cell>
          <cell r="U2809">
            <v>0</v>
          </cell>
          <cell r="V2809">
            <v>0</v>
          </cell>
          <cell r="W2809">
            <v>0</v>
          </cell>
          <cell r="X2809">
            <v>0</v>
          </cell>
          <cell r="Y2809">
            <v>0</v>
          </cell>
          <cell r="Z2809">
            <v>0</v>
          </cell>
          <cell r="AA2809">
            <v>0</v>
          </cell>
          <cell r="AB2809">
            <v>0</v>
          </cell>
          <cell r="AC2809">
            <v>0</v>
          </cell>
          <cell r="AD2809">
            <v>0</v>
          </cell>
          <cell r="AE2809">
            <v>0</v>
          </cell>
          <cell r="AF2809">
            <v>0</v>
          </cell>
          <cell r="AG2809">
            <v>0</v>
          </cell>
          <cell r="AH2809">
            <v>0</v>
          </cell>
        </row>
        <row r="2810">
          <cell r="E2810" t="str">
            <v>582|DTE %|Actual vs Plan</v>
          </cell>
          <cell r="F2810">
            <v>0</v>
          </cell>
          <cell r="G2810">
            <v>0</v>
          </cell>
          <cell r="H2810">
            <v>0</v>
          </cell>
          <cell r="I2810">
            <v>0</v>
          </cell>
          <cell r="J2810">
            <v>0</v>
          </cell>
          <cell r="K2810">
            <v>0</v>
          </cell>
          <cell r="L2810">
            <v>0</v>
          </cell>
          <cell r="M2810">
            <v>0</v>
          </cell>
          <cell r="N2810">
            <v>0</v>
          </cell>
          <cell r="O2810">
            <v>0</v>
          </cell>
          <cell r="P2810">
            <v>0</v>
          </cell>
          <cell r="Q2810">
            <v>0</v>
          </cell>
          <cell r="R2810">
            <v>0</v>
          </cell>
          <cell r="S2810">
            <v>0</v>
          </cell>
          <cell r="T2810">
            <v>0</v>
          </cell>
          <cell r="U2810">
            <v>0</v>
          </cell>
          <cell r="V2810">
            <v>0</v>
          </cell>
          <cell r="W2810">
            <v>0</v>
          </cell>
          <cell r="X2810">
            <v>0</v>
          </cell>
          <cell r="Y2810">
            <v>0</v>
          </cell>
          <cell r="Z2810">
            <v>0</v>
          </cell>
          <cell r="AA2810">
            <v>0</v>
          </cell>
          <cell r="AB2810">
            <v>0</v>
          </cell>
          <cell r="AC2810">
            <v>0</v>
          </cell>
          <cell r="AD2810">
            <v>0</v>
          </cell>
          <cell r="AE2810">
            <v>0</v>
          </cell>
          <cell r="AF2810">
            <v>0</v>
          </cell>
          <cell r="AG2810">
            <v>0</v>
          </cell>
          <cell r="AH2810">
            <v>0</v>
          </cell>
        </row>
        <row r="2811">
          <cell r="E2811" t="str">
            <v>582|ExExch|Actual vs Plan</v>
          </cell>
          <cell r="F2811">
            <v>0</v>
          </cell>
          <cell r="G2811">
            <v>0</v>
          </cell>
          <cell r="H2811">
            <v>0</v>
          </cell>
          <cell r="I2811">
            <v>0</v>
          </cell>
          <cell r="J2811">
            <v>0</v>
          </cell>
          <cell r="K2811">
            <v>0</v>
          </cell>
          <cell r="L2811">
            <v>0</v>
          </cell>
          <cell r="M2811">
            <v>0</v>
          </cell>
          <cell r="N2811">
            <v>0</v>
          </cell>
          <cell r="O2811">
            <v>0</v>
          </cell>
          <cell r="P2811">
            <v>0</v>
          </cell>
          <cell r="Q2811">
            <v>0</v>
          </cell>
          <cell r="R2811">
            <v>0</v>
          </cell>
          <cell r="S2811">
            <v>0</v>
          </cell>
          <cell r="T2811">
            <v>0</v>
          </cell>
          <cell r="U2811">
            <v>0</v>
          </cell>
          <cell r="V2811">
            <v>0</v>
          </cell>
          <cell r="W2811">
            <v>0</v>
          </cell>
          <cell r="X2811">
            <v>0</v>
          </cell>
          <cell r="Y2811">
            <v>0</v>
          </cell>
          <cell r="Z2811">
            <v>0</v>
          </cell>
          <cell r="AA2811">
            <v>0</v>
          </cell>
          <cell r="AB2811">
            <v>0</v>
          </cell>
          <cell r="AC2811">
            <v>0</v>
          </cell>
          <cell r="AD2811">
            <v>0</v>
          </cell>
          <cell r="AE2811">
            <v>0</v>
          </cell>
          <cell r="AF2811">
            <v>0</v>
          </cell>
          <cell r="AG2811">
            <v>0</v>
          </cell>
          <cell r="AH2811">
            <v>0</v>
          </cell>
        </row>
        <row r="2812">
          <cell r="E2812" t="str">
            <v>582|ExExch %|Actual vs Plan</v>
          </cell>
          <cell r="F2812">
            <v>0</v>
          </cell>
          <cell r="G2812">
            <v>0</v>
          </cell>
          <cell r="H2812">
            <v>0</v>
          </cell>
          <cell r="I2812">
            <v>0</v>
          </cell>
          <cell r="J2812">
            <v>0</v>
          </cell>
          <cell r="K2812">
            <v>0</v>
          </cell>
          <cell r="L2812">
            <v>0</v>
          </cell>
          <cell r="M2812">
            <v>0</v>
          </cell>
          <cell r="N2812">
            <v>0</v>
          </cell>
          <cell r="O2812">
            <v>0</v>
          </cell>
          <cell r="P2812">
            <v>0</v>
          </cell>
          <cell r="Q2812">
            <v>0</v>
          </cell>
          <cell r="R2812">
            <v>0</v>
          </cell>
          <cell r="S2812">
            <v>0</v>
          </cell>
          <cell r="T2812">
            <v>0</v>
          </cell>
          <cell r="U2812">
            <v>0</v>
          </cell>
          <cell r="V2812">
            <v>0</v>
          </cell>
          <cell r="W2812">
            <v>0</v>
          </cell>
          <cell r="X2812">
            <v>0</v>
          </cell>
          <cell r="Y2812">
            <v>0</v>
          </cell>
          <cell r="Z2812">
            <v>0</v>
          </cell>
          <cell r="AA2812">
            <v>0</v>
          </cell>
          <cell r="AB2812">
            <v>0</v>
          </cell>
          <cell r="AC2812">
            <v>0</v>
          </cell>
          <cell r="AD2812">
            <v>0</v>
          </cell>
          <cell r="AE2812">
            <v>0</v>
          </cell>
          <cell r="AF2812">
            <v>0</v>
          </cell>
          <cell r="AG2812">
            <v>0</v>
          </cell>
          <cell r="AH2812">
            <v>0</v>
          </cell>
        </row>
        <row r="2813">
          <cell r="E2813" t="str">
            <v>582|Plan Next|Trend</v>
          </cell>
          <cell r="F2813">
            <v>0</v>
          </cell>
          <cell r="G2813">
            <v>0</v>
          </cell>
          <cell r="H2813">
            <v>0</v>
          </cell>
          <cell r="I2813">
            <v>0</v>
          </cell>
          <cell r="J2813">
            <v>0</v>
          </cell>
          <cell r="K2813">
            <v>0</v>
          </cell>
          <cell r="L2813">
            <v>0</v>
          </cell>
          <cell r="M2813">
            <v>0</v>
          </cell>
          <cell r="N2813">
            <v>0</v>
          </cell>
          <cell r="O2813">
            <v>0</v>
          </cell>
          <cell r="P2813">
            <v>0</v>
          </cell>
          <cell r="Q2813">
            <v>0</v>
          </cell>
          <cell r="R2813">
            <v>0</v>
          </cell>
          <cell r="S2813">
            <v>0</v>
          </cell>
          <cell r="T2813">
            <v>0</v>
          </cell>
          <cell r="U2813">
            <v>0</v>
          </cell>
          <cell r="V2813">
            <v>0</v>
          </cell>
          <cell r="W2813">
            <v>0</v>
          </cell>
          <cell r="X2813">
            <v>0</v>
          </cell>
          <cell r="Y2813">
            <v>0</v>
          </cell>
          <cell r="Z2813">
            <v>0</v>
          </cell>
          <cell r="AA2813">
            <v>0</v>
          </cell>
          <cell r="AB2813">
            <v>0</v>
          </cell>
          <cell r="AC2813">
            <v>0</v>
          </cell>
          <cell r="AD2813">
            <v>0</v>
          </cell>
          <cell r="AE2813">
            <v>0</v>
          </cell>
          <cell r="AF2813">
            <v>0</v>
          </cell>
          <cell r="AG2813">
            <v>0</v>
          </cell>
          <cell r="AH2813">
            <v>0</v>
          </cell>
        </row>
        <row r="2814">
          <cell r="E2814" t="str">
            <v>582|DTE|Actual vs Prior</v>
          </cell>
          <cell r="F2814">
            <v>0</v>
          </cell>
          <cell r="G2814">
            <v>0</v>
          </cell>
          <cell r="H2814">
            <v>0</v>
          </cell>
          <cell r="I2814">
            <v>0</v>
          </cell>
          <cell r="J2814">
            <v>0</v>
          </cell>
          <cell r="K2814">
            <v>0</v>
          </cell>
          <cell r="L2814">
            <v>0</v>
          </cell>
          <cell r="M2814">
            <v>0</v>
          </cell>
          <cell r="N2814">
            <v>0</v>
          </cell>
          <cell r="O2814">
            <v>0</v>
          </cell>
          <cell r="P2814">
            <v>0</v>
          </cell>
          <cell r="Q2814">
            <v>0</v>
          </cell>
          <cell r="R2814">
            <v>0</v>
          </cell>
          <cell r="S2814">
            <v>0</v>
          </cell>
          <cell r="T2814">
            <v>0</v>
          </cell>
          <cell r="U2814">
            <v>0</v>
          </cell>
          <cell r="V2814">
            <v>0</v>
          </cell>
          <cell r="W2814">
            <v>0</v>
          </cell>
          <cell r="X2814">
            <v>0</v>
          </cell>
          <cell r="Y2814">
            <v>0</v>
          </cell>
          <cell r="Z2814">
            <v>0</v>
          </cell>
          <cell r="AA2814">
            <v>0</v>
          </cell>
          <cell r="AB2814">
            <v>0</v>
          </cell>
          <cell r="AC2814">
            <v>0</v>
          </cell>
          <cell r="AD2814">
            <v>0</v>
          </cell>
          <cell r="AE2814">
            <v>0</v>
          </cell>
          <cell r="AF2814">
            <v>0</v>
          </cell>
          <cell r="AG2814">
            <v>0</v>
          </cell>
          <cell r="AH2814">
            <v>0</v>
          </cell>
        </row>
        <row r="2815">
          <cell r="E2815" t="str">
            <v>582|DTE %|Actual vs Prior</v>
          </cell>
          <cell r="F2815">
            <v>0</v>
          </cell>
          <cell r="G2815">
            <v>0</v>
          </cell>
          <cell r="H2815">
            <v>0</v>
          </cell>
          <cell r="I2815">
            <v>0</v>
          </cell>
          <cell r="J2815">
            <v>0</v>
          </cell>
          <cell r="K2815">
            <v>0</v>
          </cell>
          <cell r="L2815">
            <v>0</v>
          </cell>
          <cell r="M2815">
            <v>0</v>
          </cell>
          <cell r="N2815">
            <v>0</v>
          </cell>
          <cell r="O2815">
            <v>0</v>
          </cell>
          <cell r="P2815">
            <v>0</v>
          </cell>
          <cell r="Q2815">
            <v>0</v>
          </cell>
          <cell r="R2815">
            <v>0</v>
          </cell>
          <cell r="S2815">
            <v>0</v>
          </cell>
          <cell r="T2815">
            <v>0</v>
          </cell>
          <cell r="U2815">
            <v>0</v>
          </cell>
          <cell r="V2815">
            <v>0</v>
          </cell>
          <cell r="W2815">
            <v>0</v>
          </cell>
          <cell r="X2815">
            <v>0</v>
          </cell>
          <cell r="Y2815">
            <v>0</v>
          </cell>
          <cell r="Z2815">
            <v>0</v>
          </cell>
          <cell r="AA2815">
            <v>0</v>
          </cell>
          <cell r="AB2815">
            <v>0</v>
          </cell>
          <cell r="AC2815">
            <v>0</v>
          </cell>
          <cell r="AD2815">
            <v>0</v>
          </cell>
          <cell r="AE2815">
            <v>0</v>
          </cell>
          <cell r="AF2815">
            <v>0</v>
          </cell>
          <cell r="AG2815">
            <v>0</v>
          </cell>
          <cell r="AH2815">
            <v>0</v>
          </cell>
        </row>
        <row r="2816">
          <cell r="E2816" t="str">
            <v>582|ExExch|Actual vs Prior</v>
          </cell>
          <cell r="F2816">
            <v>0</v>
          </cell>
          <cell r="G2816">
            <v>0</v>
          </cell>
          <cell r="H2816">
            <v>0</v>
          </cell>
          <cell r="I2816">
            <v>0</v>
          </cell>
          <cell r="J2816">
            <v>0</v>
          </cell>
          <cell r="K2816">
            <v>0</v>
          </cell>
          <cell r="L2816">
            <v>0</v>
          </cell>
          <cell r="M2816">
            <v>0</v>
          </cell>
          <cell r="N2816">
            <v>0</v>
          </cell>
          <cell r="O2816">
            <v>0</v>
          </cell>
          <cell r="P2816">
            <v>0</v>
          </cell>
          <cell r="Q2816">
            <v>0</v>
          </cell>
          <cell r="R2816">
            <v>0</v>
          </cell>
          <cell r="S2816">
            <v>0</v>
          </cell>
          <cell r="T2816">
            <v>0</v>
          </cell>
          <cell r="U2816">
            <v>0</v>
          </cell>
          <cell r="V2816">
            <v>0</v>
          </cell>
          <cell r="W2816">
            <v>0</v>
          </cell>
          <cell r="X2816">
            <v>0</v>
          </cell>
          <cell r="Y2816">
            <v>0</v>
          </cell>
          <cell r="Z2816">
            <v>0</v>
          </cell>
          <cell r="AA2816">
            <v>0</v>
          </cell>
          <cell r="AB2816">
            <v>0</v>
          </cell>
          <cell r="AC2816">
            <v>0</v>
          </cell>
          <cell r="AD2816">
            <v>0</v>
          </cell>
          <cell r="AE2816">
            <v>0</v>
          </cell>
          <cell r="AF2816">
            <v>0</v>
          </cell>
          <cell r="AG2816">
            <v>0</v>
          </cell>
          <cell r="AH2816">
            <v>0</v>
          </cell>
        </row>
        <row r="2817">
          <cell r="E2817" t="str">
            <v>582|ExExch %|Actual vs Prior</v>
          </cell>
          <cell r="F2817">
            <v>0</v>
          </cell>
          <cell r="G2817">
            <v>0</v>
          </cell>
          <cell r="H2817">
            <v>0</v>
          </cell>
          <cell r="I2817">
            <v>0</v>
          </cell>
          <cell r="J2817">
            <v>0</v>
          </cell>
          <cell r="K2817">
            <v>0</v>
          </cell>
          <cell r="L2817">
            <v>0</v>
          </cell>
          <cell r="M2817">
            <v>0</v>
          </cell>
          <cell r="N2817">
            <v>0</v>
          </cell>
          <cell r="O2817">
            <v>0</v>
          </cell>
          <cell r="P2817">
            <v>0</v>
          </cell>
          <cell r="Q2817">
            <v>0</v>
          </cell>
          <cell r="R2817">
            <v>0</v>
          </cell>
          <cell r="S2817">
            <v>0</v>
          </cell>
          <cell r="T2817">
            <v>0</v>
          </cell>
          <cell r="U2817">
            <v>0</v>
          </cell>
          <cell r="V2817">
            <v>0</v>
          </cell>
          <cell r="W2817">
            <v>0</v>
          </cell>
          <cell r="X2817">
            <v>0</v>
          </cell>
          <cell r="Y2817">
            <v>0</v>
          </cell>
          <cell r="Z2817">
            <v>0</v>
          </cell>
          <cell r="AA2817">
            <v>0</v>
          </cell>
          <cell r="AB2817">
            <v>0</v>
          </cell>
          <cell r="AC2817">
            <v>0</v>
          </cell>
          <cell r="AD2817">
            <v>0</v>
          </cell>
          <cell r="AE2817">
            <v>0</v>
          </cell>
          <cell r="AF2817">
            <v>0</v>
          </cell>
          <cell r="AG2817">
            <v>0</v>
          </cell>
          <cell r="AH2817">
            <v>0</v>
          </cell>
        </row>
        <row r="2818">
          <cell r="E2818" t="str">
            <v>582|TVAR|Actual vs Prior</v>
          </cell>
          <cell r="F2818">
            <v>0</v>
          </cell>
          <cell r="G2818">
            <v>0</v>
          </cell>
          <cell r="H2818">
            <v>0</v>
          </cell>
          <cell r="I2818">
            <v>0</v>
          </cell>
          <cell r="J2818">
            <v>0</v>
          </cell>
          <cell r="K2818">
            <v>0</v>
          </cell>
          <cell r="L2818">
            <v>0</v>
          </cell>
          <cell r="M2818">
            <v>0</v>
          </cell>
          <cell r="N2818">
            <v>0</v>
          </cell>
          <cell r="O2818">
            <v>0</v>
          </cell>
          <cell r="P2818">
            <v>0</v>
          </cell>
          <cell r="Q2818">
            <v>0</v>
          </cell>
          <cell r="R2818">
            <v>0</v>
          </cell>
          <cell r="S2818">
            <v>0</v>
          </cell>
          <cell r="T2818">
            <v>0</v>
          </cell>
          <cell r="U2818">
            <v>0</v>
          </cell>
          <cell r="V2818">
            <v>0</v>
          </cell>
          <cell r="W2818">
            <v>0</v>
          </cell>
          <cell r="X2818">
            <v>0</v>
          </cell>
          <cell r="Y2818">
            <v>0</v>
          </cell>
          <cell r="Z2818">
            <v>0</v>
          </cell>
          <cell r="AA2818">
            <v>0</v>
          </cell>
          <cell r="AB2818">
            <v>0</v>
          </cell>
          <cell r="AC2818">
            <v>0</v>
          </cell>
          <cell r="AD2818">
            <v>0</v>
          </cell>
          <cell r="AE2818">
            <v>0</v>
          </cell>
          <cell r="AF2818">
            <v>0</v>
          </cell>
          <cell r="AG2818">
            <v>0</v>
          </cell>
          <cell r="AH2818">
            <v>0</v>
          </cell>
        </row>
        <row r="2819">
          <cell r="E2819" t="str">
            <v>582|TVAR %|Actual vs Prior</v>
          </cell>
          <cell r="F2819">
            <v>0</v>
          </cell>
          <cell r="G2819">
            <v>0</v>
          </cell>
          <cell r="H2819">
            <v>0</v>
          </cell>
          <cell r="I2819">
            <v>0</v>
          </cell>
          <cell r="J2819">
            <v>0</v>
          </cell>
          <cell r="K2819">
            <v>0</v>
          </cell>
          <cell r="L2819">
            <v>0</v>
          </cell>
          <cell r="M2819">
            <v>0</v>
          </cell>
          <cell r="N2819">
            <v>0</v>
          </cell>
          <cell r="O2819">
            <v>0</v>
          </cell>
          <cell r="P2819">
            <v>0</v>
          </cell>
          <cell r="Q2819">
            <v>0</v>
          </cell>
          <cell r="R2819">
            <v>0</v>
          </cell>
          <cell r="S2819">
            <v>0</v>
          </cell>
          <cell r="T2819">
            <v>0</v>
          </cell>
          <cell r="U2819">
            <v>0</v>
          </cell>
          <cell r="V2819">
            <v>0</v>
          </cell>
          <cell r="W2819">
            <v>0</v>
          </cell>
          <cell r="X2819">
            <v>0</v>
          </cell>
          <cell r="Y2819">
            <v>0</v>
          </cell>
          <cell r="Z2819">
            <v>0</v>
          </cell>
          <cell r="AA2819">
            <v>0</v>
          </cell>
          <cell r="AB2819">
            <v>0</v>
          </cell>
          <cell r="AC2819">
            <v>0</v>
          </cell>
          <cell r="AD2819">
            <v>0</v>
          </cell>
          <cell r="AE2819">
            <v>0</v>
          </cell>
          <cell r="AF2819">
            <v>0</v>
          </cell>
          <cell r="AG2819">
            <v>0</v>
          </cell>
          <cell r="AH2819">
            <v>0</v>
          </cell>
        </row>
        <row r="2820">
          <cell r="E2820" t="str">
            <v>583|Actual|Trend</v>
          </cell>
          <cell r="F2820">
            <v>0</v>
          </cell>
          <cell r="G2820">
            <v>0</v>
          </cell>
          <cell r="H2820">
            <v>0</v>
          </cell>
          <cell r="I2820">
            <v>0</v>
          </cell>
          <cell r="J2820">
            <v>0</v>
          </cell>
          <cell r="K2820">
            <v>0</v>
          </cell>
          <cell r="L2820">
            <v>0</v>
          </cell>
          <cell r="M2820">
            <v>0</v>
          </cell>
          <cell r="N2820">
            <v>0</v>
          </cell>
          <cell r="O2820">
            <v>0</v>
          </cell>
          <cell r="P2820">
            <v>0</v>
          </cell>
          <cell r="Q2820">
            <v>0</v>
          </cell>
          <cell r="R2820">
            <v>0</v>
          </cell>
          <cell r="S2820">
            <v>0</v>
          </cell>
          <cell r="T2820">
            <v>0</v>
          </cell>
          <cell r="U2820">
            <v>0</v>
          </cell>
          <cell r="V2820">
            <v>0</v>
          </cell>
          <cell r="W2820">
            <v>0</v>
          </cell>
          <cell r="X2820">
            <v>0</v>
          </cell>
          <cell r="Y2820">
            <v>0</v>
          </cell>
          <cell r="Z2820">
            <v>0</v>
          </cell>
          <cell r="AA2820">
            <v>0</v>
          </cell>
          <cell r="AB2820">
            <v>0</v>
          </cell>
          <cell r="AC2820">
            <v>0</v>
          </cell>
          <cell r="AD2820">
            <v>0</v>
          </cell>
          <cell r="AE2820">
            <v>0</v>
          </cell>
          <cell r="AF2820">
            <v>0</v>
          </cell>
          <cell r="AG2820">
            <v>0</v>
          </cell>
          <cell r="AH2820">
            <v>0</v>
          </cell>
        </row>
        <row r="2821">
          <cell r="E2821" t="str">
            <v>583|Plan|Trend</v>
          </cell>
          <cell r="F2821">
            <v>0</v>
          </cell>
          <cell r="G2821">
            <v>0</v>
          </cell>
          <cell r="H2821">
            <v>0</v>
          </cell>
          <cell r="I2821">
            <v>0</v>
          </cell>
          <cell r="J2821">
            <v>0</v>
          </cell>
          <cell r="K2821">
            <v>0</v>
          </cell>
          <cell r="L2821">
            <v>0</v>
          </cell>
          <cell r="M2821">
            <v>0</v>
          </cell>
          <cell r="N2821">
            <v>0</v>
          </cell>
          <cell r="O2821">
            <v>0</v>
          </cell>
          <cell r="P2821">
            <v>0</v>
          </cell>
          <cell r="Q2821">
            <v>0</v>
          </cell>
          <cell r="R2821">
            <v>0</v>
          </cell>
          <cell r="S2821">
            <v>0</v>
          </cell>
          <cell r="T2821">
            <v>0</v>
          </cell>
          <cell r="U2821">
            <v>0</v>
          </cell>
          <cell r="V2821">
            <v>0</v>
          </cell>
          <cell r="W2821">
            <v>0</v>
          </cell>
          <cell r="X2821">
            <v>0</v>
          </cell>
          <cell r="Y2821">
            <v>0</v>
          </cell>
          <cell r="Z2821">
            <v>0</v>
          </cell>
          <cell r="AA2821">
            <v>0</v>
          </cell>
          <cell r="AB2821">
            <v>0</v>
          </cell>
          <cell r="AC2821">
            <v>0</v>
          </cell>
          <cell r="AD2821">
            <v>0</v>
          </cell>
          <cell r="AE2821">
            <v>0</v>
          </cell>
          <cell r="AF2821">
            <v>0</v>
          </cell>
          <cell r="AG2821">
            <v>0</v>
          </cell>
          <cell r="AH2821">
            <v>0</v>
          </cell>
        </row>
        <row r="2822">
          <cell r="E2822" t="str">
            <v>583|FORECAST|Trend</v>
          </cell>
          <cell r="F2822">
            <v>0</v>
          </cell>
          <cell r="G2822">
            <v>0</v>
          </cell>
          <cell r="H2822">
            <v>0</v>
          </cell>
          <cell r="I2822">
            <v>0</v>
          </cell>
          <cell r="J2822">
            <v>0</v>
          </cell>
          <cell r="K2822">
            <v>0</v>
          </cell>
          <cell r="L2822">
            <v>0</v>
          </cell>
          <cell r="M2822">
            <v>0</v>
          </cell>
          <cell r="N2822">
            <v>0</v>
          </cell>
          <cell r="O2822">
            <v>0</v>
          </cell>
          <cell r="P2822">
            <v>0</v>
          </cell>
          <cell r="Q2822">
            <v>0</v>
          </cell>
          <cell r="R2822">
            <v>0</v>
          </cell>
          <cell r="S2822">
            <v>0</v>
          </cell>
          <cell r="T2822">
            <v>0</v>
          </cell>
          <cell r="U2822">
            <v>0</v>
          </cell>
          <cell r="V2822">
            <v>0</v>
          </cell>
          <cell r="W2822">
            <v>0</v>
          </cell>
          <cell r="X2822">
            <v>0</v>
          </cell>
          <cell r="Y2822">
            <v>0</v>
          </cell>
          <cell r="Z2822">
            <v>0</v>
          </cell>
          <cell r="AA2822">
            <v>0</v>
          </cell>
          <cell r="AB2822">
            <v>0</v>
          </cell>
          <cell r="AC2822">
            <v>0</v>
          </cell>
          <cell r="AD2822">
            <v>0</v>
          </cell>
          <cell r="AE2822">
            <v>0</v>
          </cell>
          <cell r="AF2822">
            <v>0</v>
          </cell>
          <cell r="AG2822">
            <v>0</v>
          </cell>
          <cell r="AH2822">
            <v>0</v>
          </cell>
        </row>
        <row r="2823">
          <cell r="E2823" t="str">
            <v>583|Prior|Trend</v>
          </cell>
          <cell r="F2823">
            <v>0</v>
          </cell>
          <cell r="G2823">
            <v>0</v>
          </cell>
          <cell r="H2823">
            <v>0</v>
          </cell>
          <cell r="I2823">
            <v>0</v>
          </cell>
          <cell r="J2823">
            <v>0</v>
          </cell>
          <cell r="K2823">
            <v>0</v>
          </cell>
          <cell r="L2823">
            <v>0</v>
          </cell>
          <cell r="M2823">
            <v>0</v>
          </cell>
          <cell r="N2823">
            <v>0</v>
          </cell>
          <cell r="O2823">
            <v>0</v>
          </cell>
          <cell r="P2823">
            <v>0</v>
          </cell>
          <cell r="Q2823">
            <v>0</v>
          </cell>
          <cell r="R2823">
            <v>0</v>
          </cell>
          <cell r="S2823">
            <v>0</v>
          </cell>
          <cell r="T2823">
            <v>0</v>
          </cell>
          <cell r="U2823">
            <v>0</v>
          </cell>
          <cell r="V2823">
            <v>0</v>
          </cell>
          <cell r="W2823">
            <v>0</v>
          </cell>
          <cell r="X2823">
            <v>0</v>
          </cell>
          <cell r="Y2823">
            <v>0</v>
          </cell>
          <cell r="Z2823">
            <v>0</v>
          </cell>
          <cell r="AA2823">
            <v>0</v>
          </cell>
          <cell r="AB2823">
            <v>0</v>
          </cell>
          <cell r="AC2823">
            <v>0</v>
          </cell>
          <cell r="AD2823">
            <v>0</v>
          </cell>
          <cell r="AE2823">
            <v>0</v>
          </cell>
          <cell r="AF2823">
            <v>0</v>
          </cell>
          <cell r="AG2823">
            <v>0</v>
          </cell>
          <cell r="AH2823">
            <v>0</v>
          </cell>
        </row>
        <row r="2824">
          <cell r="E2824" t="str">
            <v>583|TVAR|Actual vs Plan</v>
          </cell>
          <cell r="F2824">
            <v>0</v>
          </cell>
          <cell r="G2824">
            <v>0</v>
          </cell>
          <cell r="H2824">
            <v>0</v>
          </cell>
          <cell r="I2824">
            <v>0</v>
          </cell>
          <cell r="J2824">
            <v>0</v>
          </cell>
          <cell r="K2824">
            <v>0</v>
          </cell>
          <cell r="L2824">
            <v>0</v>
          </cell>
          <cell r="M2824">
            <v>0</v>
          </cell>
          <cell r="N2824">
            <v>0</v>
          </cell>
          <cell r="O2824">
            <v>0</v>
          </cell>
          <cell r="P2824">
            <v>0</v>
          </cell>
          <cell r="Q2824">
            <v>0</v>
          </cell>
          <cell r="R2824">
            <v>0</v>
          </cell>
          <cell r="S2824">
            <v>0</v>
          </cell>
          <cell r="T2824">
            <v>0</v>
          </cell>
          <cell r="U2824">
            <v>0</v>
          </cell>
          <cell r="V2824">
            <v>0</v>
          </cell>
          <cell r="W2824">
            <v>0</v>
          </cell>
          <cell r="X2824">
            <v>0</v>
          </cell>
          <cell r="Y2824">
            <v>0</v>
          </cell>
          <cell r="Z2824">
            <v>0</v>
          </cell>
          <cell r="AA2824">
            <v>0</v>
          </cell>
          <cell r="AB2824">
            <v>0</v>
          </cell>
          <cell r="AC2824">
            <v>0</v>
          </cell>
          <cell r="AD2824">
            <v>0</v>
          </cell>
          <cell r="AE2824">
            <v>0</v>
          </cell>
          <cell r="AF2824">
            <v>0</v>
          </cell>
          <cell r="AG2824">
            <v>0</v>
          </cell>
          <cell r="AH2824">
            <v>0</v>
          </cell>
        </row>
        <row r="2825">
          <cell r="E2825" t="str">
            <v>583|TVAR %|Actual vs Plan</v>
          </cell>
          <cell r="F2825">
            <v>0</v>
          </cell>
          <cell r="G2825">
            <v>0</v>
          </cell>
          <cell r="H2825">
            <v>0</v>
          </cell>
          <cell r="I2825">
            <v>0</v>
          </cell>
          <cell r="J2825">
            <v>0</v>
          </cell>
          <cell r="K2825">
            <v>0</v>
          </cell>
          <cell r="L2825">
            <v>0</v>
          </cell>
          <cell r="M2825">
            <v>0</v>
          </cell>
          <cell r="N2825">
            <v>0</v>
          </cell>
          <cell r="O2825">
            <v>0</v>
          </cell>
          <cell r="P2825">
            <v>0</v>
          </cell>
          <cell r="Q2825">
            <v>0</v>
          </cell>
          <cell r="R2825">
            <v>0</v>
          </cell>
          <cell r="S2825">
            <v>0</v>
          </cell>
          <cell r="T2825">
            <v>0</v>
          </cell>
          <cell r="U2825">
            <v>0</v>
          </cell>
          <cell r="V2825">
            <v>0</v>
          </cell>
          <cell r="W2825">
            <v>0</v>
          </cell>
          <cell r="X2825">
            <v>0</v>
          </cell>
          <cell r="Y2825">
            <v>0</v>
          </cell>
          <cell r="Z2825">
            <v>0</v>
          </cell>
          <cell r="AA2825">
            <v>0</v>
          </cell>
          <cell r="AB2825">
            <v>0</v>
          </cell>
          <cell r="AC2825">
            <v>0</v>
          </cell>
          <cell r="AD2825">
            <v>0</v>
          </cell>
          <cell r="AE2825">
            <v>0</v>
          </cell>
          <cell r="AF2825">
            <v>0</v>
          </cell>
          <cell r="AG2825">
            <v>0</v>
          </cell>
          <cell r="AH2825">
            <v>0</v>
          </cell>
        </row>
        <row r="2826">
          <cell r="E2826" t="str">
            <v>583|DTE|Actual vs Plan</v>
          </cell>
          <cell r="F2826">
            <v>0</v>
          </cell>
          <cell r="G2826">
            <v>0</v>
          </cell>
          <cell r="H2826">
            <v>0</v>
          </cell>
          <cell r="I2826">
            <v>0</v>
          </cell>
          <cell r="J2826">
            <v>0</v>
          </cell>
          <cell r="K2826">
            <v>0</v>
          </cell>
          <cell r="L2826">
            <v>0</v>
          </cell>
          <cell r="M2826">
            <v>0</v>
          </cell>
          <cell r="N2826">
            <v>0</v>
          </cell>
          <cell r="O2826">
            <v>0</v>
          </cell>
          <cell r="P2826">
            <v>0</v>
          </cell>
          <cell r="Q2826">
            <v>0</v>
          </cell>
          <cell r="R2826">
            <v>0</v>
          </cell>
          <cell r="S2826">
            <v>0</v>
          </cell>
          <cell r="T2826">
            <v>0</v>
          </cell>
          <cell r="U2826">
            <v>0</v>
          </cell>
          <cell r="V2826">
            <v>0</v>
          </cell>
          <cell r="W2826">
            <v>0</v>
          </cell>
          <cell r="X2826">
            <v>0</v>
          </cell>
          <cell r="Y2826">
            <v>0</v>
          </cell>
          <cell r="Z2826">
            <v>0</v>
          </cell>
          <cell r="AA2826">
            <v>0</v>
          </cell>
          <cell r="AB2826">
            <v>0</v>
          </cell>
          <cell r="AC2826">
            <v>0</v>
          </cell>
          <cell r="AD2826">
            <v>0</v>
          </cell>
          <cell r="AE2826">
            <v>0</v>
          </cell>
          <cell r="AF2826">
            <v>0</v>
          </cell>
          <cell r="AG2826">
            <v>0</v>
          </cell>
          <cell r="AH2826">
            <v>0</v>
          </cell>
        </row>
        <row r="2827">
          <cell r="E2827" t="str">
            <v>583|DTE %|Actual vs Plan</v>
          </cell>
          <cell r="F2827">
            <v>0</v>
          </cell>
          <cell r="G2827">
            <v>0</v>
          </cell>
          <cell r="H2827">
            <v>0</v>
          </cell>
          <cell r="I2827">
            <v>0</v>
          </cell>
          <cell r="J2827">
            <v>0</v>
          </cell>
          <cell r="K2827">
            <v>0</v>
          </cell>
          <cell r="L2827">
            <v>0</v>
          </cell>
          <cell r="M2827">
            <v>0</v>
          </cell>
          <cell r="N2827">
            <v>0</v>
          </cell>
          <cell r="O2827">
            <v>0</v>
          </cell>
          <cell r="P2827">
            <v>0</v>
          </cell>
          <cell r="Q2827">
            <v>0</v>
          </cell>
          <cell r="R2827">
            <v>0</v>
          </cell>
          <cell r="S2827">
            <v>0</v>
          </cell>
          <cell r="T2827">
            <v>0</v>
          </cell>
          <cell r="U2827">
            <v>0</v>
          </cell>
          <cell r="V2827">
            <v>0</v>
          </cell>
          <cell r="W2827">
            <v>0</v>
          </cell>
          <cell r="X2827">
            <v>0</v>
          </cell>
          <cell r="Y2827">
            <v>0</v>
          </cell>
          <cell r="Z2827">
            <v>0</v>
          </cell>
          <cell r="AA2827">
            <v>0</v>
          </cell>
          <cell r="AB2827">
            <v>0</v>
          </cell>
          <cell r="AC2827">
            <v>0</v>
          </cell>
          <cell r="AD2827">
            <v>0</v>
          </cell>
          <cell r="AE2827">
            <v>0</v>
          </cell>
          <cell r="AF2827">
            <v>0</v>
          </cell>
          <cell r="AG2827">
            <v>0</v>
          </cell>
          <cell r="AH2827">
            <v>0</v>
          </cell>
        </row>
        <row r="2828">
          <cell r="E2828" t="str">
            <v>583|ExExch|Actual vs Plan</v>
          </cell>
          <cell r="F2828">
            <v>0</v>
          </cell>
          <cell r="G2828">
            <v>0</v>
          </cell>
          <cell r="H2828">
            <v>0</v>
          </cell>
          <cell r="I2828">
            <v>0</v>
          </cell>
          <cell r="J2828">
            <v>0</v>
          </cell>
          <cell r="K2828">
            <v>0</v>
          </cell>
          <cell r="L2828">
            <v>0</v>
          </cell>
          <cell r="M2828">
            <v>0</v>
          </cell>
          <cell r="N2828">
            <v>0</v>
          </cell>
          <cell r="O2828">
            <v>0</v>
          </cell>
          <cell r="P2828">
            <v>0</v>
          </cell>
          <cell r="Q2828">
            <v>0</v>
          </cell>
          <cell r="R2828">
            <v>0</v>
          </cell>
          <cell r="S2828">
            <v>0</v>
          </cell>
          <cell r="T2828">
            <v>0</v>
          </cell>
          <cell r="U2828">
            <v>0</v>
          </cell>
          <cell r="V2828">
            <v>0</v>
          </cell>
          <cell r="W2828">
            <v>0</v>
          </cell>
          <cell r="X2828">
            <v>0</v>
          </cell>
          <cell r="Y2828">
            <v>0</v>
          </cell>
          <cell r="Z2828">
            <v>0</v>
          </cell>
          <cell r="AA2828">
            <v>0</v>
          </cell>
          <cell r="AB2828">
            <v>0</v>
          </cell>
          <cell r="AC2828">
            <v>0</v>
          </cell>
          <cell r="AD2828">
            <v>0</v>
          </cell>
          <cell r="AE2828">
            <v>0</v>
          </cell>
          <cell r="AF2828">
            <v>0</v>
          </cell>
          <cell r="AG2828">
            <v>0</v>
          </cell>
          <cell r="AH2828">
            <v>0</v>
          </cell>
        </row>
        <row r="2829">
          <cell r="E2829" t="str">
            <v>583|ExExch %|Actual vs Plan</v>
          </cell>
          <cell r="F2829">
            <v>0</v>
          </cell>
          <cell r="G2829">
            <v>0</v>
          </cell>
          <cell r="H2829">
            <v>0</v>
          </cell>
          <cell r="I2829">
            <v>0</v>
          </cell>
          <cell r="J2829">
            <v>0</v>
          </cell>
          <cell r="K2829">
            <v>0</v>
          </cell>
          <cell r="L2829">
            <v>0</v>
          </cell>
          <cell r="M2829">
            <v>0</v>
          </cell>
          <cell r="N2829">
            <v>0</v>
          </cell>
          <cell r="O2829">
            <v>0</v>
          </cell>
          <cell r="P2829">
            <v>0</v>
          </cell>
          <cell r="Q2829">
            <v>0</v>
          </cell>
          <cell r="R2829">
            <v>0</v>
          </cell>
          <cell r="S2829">
            <v>0</v>
          </cell>
          <cell r="T2829">
            <v>0</v>
          </cell>
          <cell r="U2829">
            <v>0</v>
          </cell>
          <cell r="V2829">
            <v>0</v>
          </cell>
          <cell r="W2829">
            <v>0</v>
          </cell>
          <cell r="X2829">
            <v>0</v>
          </cell>
          <cell r="Y2829">
            <v>0</v>
          </cell>
          <cell r="Z2829">
            <v>0</v>
          </cell>
          <cell r="AA2829">
            <v>0</v>
          </cell>
          <cell r="AB2829">
            <v>0</v>
          </cell>
          <cell r="AC2829">
            <v>0</v>
          </cell>
          <cell r="AD2829">
            <v>0</v>
          </cell>
          <cell r="AE2829">
            <v>0</v>
          </cell>
          <cell r="AF2829">
            <v>0</v>
          </cell>
          <cell r="AG2829">
            <v>0</v>
          </cell>
          <cell r="AH2829">
            <v>0</v>
          </cell>
        </row>
        <row r="2830">
          <cell r="E2830" t="str">
            <v>583|Plan Next|Trend</v>
          </cell>
          <cell r="F2830">
            <v>0</v>
          </cell>
          <cell r="G2830">
            <v>0</v>
          </cell>
          <cell r="H2830">
            <v>0</v>
          </cell>
          <cell r="I2830">
            <v>0</v>
          </cell>
          <cell r="J2830">
            <v>0</v>
          </cell>
          <cell r="K2830">
            <v>0</v>
          </cell>
          <cell r="L2830">
            <v>0</v>
          </cell>
          <cell r="M2830">
            <v>0</v>
          </cell>
          <cell r="N2830">
            <v>0</v>
          </cell>
          <cell r="O2830">
            <v>0</v>
          </cell>
          <cell r="P2830">
            <v>0</v>
          </cell>
          <cell r="Q2830">
            <v>0</v>
          </cell>
          <cell r="R2830">
            <v>0</v>
          </cell>
          <cell r="S2830">
            <v>0</v>
          </cell>
          <cell r="T2830">
            <v>0</v>
          </cell>
          <cell r="U2830">
            <v>0</v>
          </cell>
          <cell r="V2830">
            <v>0</v>
          </cell>
          <cell r="W2830">
            <v>0</v>
          </cell>
          <cell r="X2830">
            <v>0</v>
          </cell>
          <cell r="Y2830">
            <v>0</v>
          </cell>
          <cell r="Z2830">
            <v>0</v>
          </cell>
          <cell r="AA2830">
            <v>0</v>
          </cell>
          <cell r="AB2830">
            <v>0</v>
          </cell>
          <cell r="AC2830">
            <v>0</v>
          </cell>
          <cell r="AD2830">
            <v>0</v>
          </cell>
          <cell r="AE2830">
            <v>0</v>
          </cell>
          <cell r="AF2830">
            <v>0</v>
          </cell>
          <cell r="AG2830">
            <v>0</v>
          </cell>
          <cell r="AH2830">
            <v>0</v>
          </cell>
        </row>
        <row r="2831">
          <cell r="E2831" t="str">
            <v>583|DTE|Actual vs Prior</v>
          </cell>
          <cell r="F2831">
            <v>0</v>
          </cell>
          <cell r="G2831">
            <v>0</v>
          </cell>
          <cell r="H2831">
            <v>0</v>
          </cell>
          <cell r="I2831">
            <v>0</v>
          </cell>
          <cell r="J2831">
            <v>0</v>
          </cell>
          <cell r="K2831">
            <v>0</v>
          </cell>
          <cell r="L2831">
            <v>0</v>
          </cell>
          <cell r="M2831">
            <v>0</v>
          </cell>
          <cell r="N2831">
            <v>0</v>
          </cell>
          <cell r="O2831">
            <v>0</v>
          </cell>
          <cell r="P2831">
            <v>0</v>
          </cell>
          <cell r="Q2831">
            <v>0</v>
          </cell>
          <cell r="R2831">
            <v>0</v>
          </cell>
          <cell r="S2831">
            <v>0</v>
          </cell>
          <cell r="T2831">
            <v>0</v>
          </cell>
          <cell r="U2831">
            <v>0</v>
          </cell>
          <cell r="V2831">
            <v>0</v>
          </cell>
          <cell r="W2831">
            <v>0</v>
          </cell>
          <cell r="X2831">
            <v>0</v>
          </cell>
          <cell r="Y2831">
            <v>0</v>
          </cell>
          <cell r="Z2831">
            <v>0</v>
          </cell>
          <cell r="AA2831">
            <v>0</v>
          </cell>
          <cell r="AB2831">
            <v>0</v>
          </cell>
          <cell r="AC2831">
            <v>0</v>
          </cell>
          <cell r="AD2831">
            <v>0</v>
          </cell>
          <cell r="AE2831">
            <v>0</v>
          </cell>
          <cell r="AF2831">
            <v>0</v>
          </cell>
          <cell r="AG2831">
            <v>0</v>
          </cell>
          <cell r="AH2831">
            <v>0</v>
          </cell>
        </row>
        <row r="2832">
          <cell r="E2832" t="str">
            <v>583|DTE %|Actual vs Prior</v>
          </cell>
          <cell r="F2832">
            <v>0</v>
          </cell>
          <cell r="G2832">
            <v>0</v>
          </cell>
          <cell r="H2832">
            <v>0</v>
          </cell>
          <cell r="I2832">
            <v>0</v>
          </cell>
          <cell r="J2832">
            <v>0</v>
          </cell>
          <cell r="K2832">
            <v>0</v>
          </cell>
          <cell r="L2832">
            <v>0</v>
          </cell>
          <cell r="M2832">
            <v>0</v>
          </cell>
          <cell r="N2832">
            <v>0</v>
          </cell>
          <cell r="O2832">
            <v>0</v>
          </cell>
          <cell r="P2832">
            <v>0</v>
          </cell>
          <cell r="Q2832">
            <v>0</v>
          </cell>
          <cell r="R2832">
            <v>0</v>
          </cell>
          <cell r="S2832">
            <v>0</v>
          </cell>
          <cell r="T2832">
            <v>0</v>
          </cell>
          <cell r="U2832">
            <v>0</v>
          </cell>
          <cell r="V2832">
            <v>0</v>
          </cell>
          <cell r="W2832">
            <v>0</v>
          </cell>
          <cell r="X2832">
            <v>0</v>
          </cell>
          <cell r="Y2832">
            <v>0</v>
          </cell>
          <cell r="Z2832">
            <v>0</v>
          </cell>
          <cell r="AA2832">
            <v>0</v>
          </cell>
          <cell r="AB2832">
            <v>0</v>
          </cell>
          <cell r="AC2832">
            <v>0</v>
          </cell>
          <cell r="AD2832">
            <v>0</v>
          </cell>
          <cell r="AE2832">
            <v>0</v>
          </cell>
          <cell r="AF2832">
            <v>0</v>
          </cell>
          <cell r="AG2832">
            <v>0</v>
          </cell>
          <cell r="AH2832">
            <v>0</v>
          </cell>
        </row>
        <row r="2833">
          <cell r="E2833" t="str">
            <v>583|ExExch|Actual vs Prior</v>
          </cell>
          <cell r="F2833">
            <v>0</v>
          </cell>
          <cell r="G2833">
            <v>0</v>
          </cell>
          <cell r="H2833">
            <v>0</v>
          </cell>
          <cell r="I2833">
            <v>0</v>
          </cell>
          <cell r="J2833">
            <v>0</v>
          </cell>
          <cell r="K2833">
            <v>0</v>
          </cell>
          <cell r="L2833">
            <v>0</v>
          </cell>
          <cell r="M2833">
            <v>0</v>
          </cell>
          <cell r="N2833">
            <v>0</v>
          </cell>
          <cell r="O2833">
            <v>0</v>
          </cell>
          <cell r="P2833">
            <v>0</v>
          </cell>
          <cell r="Q2833">
            <v>0</v>
          </cell>
          <cell r="R2833">
            <v>0</v>
          </cell>
          <cell r="S2833">
            <v>0</v>
          </cell>
          <cell r="T2833">
            <v>0</v>
          </cell>
          <cell r="U2833">
            <v>0</v>
          </cell>
          <cell r="V2833">
            <v>0</v>
          </cell>
          <cell r="W2833">
            <v>0</v>
          </cell>
          <cell r="X2833">
            <v>0</v>
          </cell>
          <cell r="Y2833">
            <v>0</v>
          </cell>
          <cell r="Z2833">
            <v>0</v>
          </cell>
          <cell r="AA2833">
            <v>0</v>
          </cell>
          <cell r="AB2833">
            <v>0</v>
          </cell>
          <cell r="AC2833">
            <v>0</v>
          </cell>
          <cell r="AD2833">
            <v>0</v>
          </cell>
          <cell r="AE2833">
            <v>0</v>
          </cell>
          <cell r="AF2833">
            <v>0</v>
          </cell>
          <cell r="AG2833">
            <v>0</v>
          </cell>
          <cell r="AH2833">
            <v>0</v>
          </cell>
        </row>
        <row r="2834">
          <cell r="E2834" t="str">
            <v>583|ExExch %|Actual vs Prior</v>
          </cell>
          <cell r="F2834">
            <v>0</v>
          </cell>
          <cell r="G2834">
            <v>0</v>
          </cell>
          <cell r="H2834">
            <v>0</v>
          </cell>
          <cell r="I2834">
            <v>0</v>
          </cell>
          <cell r="J2834">
            <v>0</v>
          </cell>
          <cell r="K2834">
            <v>0</v>
          </cell>
          <cell r="L2834">
            <v>0</v>
          </cell>
          <cell r="M2834">
            <v>0</v>
          </cell>
          <cell r="N2834">
            <v>0</v>
          </cell>
          <cell r="O2834">
            <v>0</v>
          </cell>
          <cell r="P2834">
            <v>0</v>
          </cell>
          <cell r="Q2834">
            <v>0</v>
          </cell>
          <cell r="R2834">
            <v>0</v>
          </cell>
          <cell r="S2834">
            <v>0</v>
          </cell>
          <cell r="T2834">
            <v>0</v>
          </cell>
          <cell r="U2834">
            <v>0</v>
          </cell>
          <cell r="V2834">
            <v>0</v>
          </cell>
          <cell r="W2834">
            <v>0</v>
          </cell>
          <cell r="X2834">
            <v>0</v>
          </cell>
          <cell r="Y2834">
            <v>0</v>
          </cell>
          <cell r="Z2834">
            <v>0</v>
          </cell>
          <cell r="AA2834">
            <v>0</v>
          </cell>
          <cell r="AB2834">
            <v>0</v>
          </cell>
          <cell r="AC2834">
            <v>0</v>
          </cell>
          <cell r="AD2834">
            <v>0</v>
          </cell>
          <cell r="AE2834">
            <v>0</v>
          </cell>
          <cell r="AF2834">
            <v>0</v>
          </cell>
          <cell r="AG2834">
            <v>0</v>
          </cell>
          <cell r="AH2834">
            <v>0</v>
          </cell>
        </row>
        <row r="2835">
          <cell r="E2835" t="str">
            <v>583|TVAR|Actual vs Prior</v>
          </cell>
          <cell r="F2835">
            <v>0</v>
          </cell>
          <cell r="G2835">
            <v>0</v>
          </cell>
          <cell r="H2835">
            <v>0</v>
          </cell>
          <cell r="I2835">
            <v>0</v>
          </cell>
          <cell r="J2835">
            <v>0</v>
          </cell>
          <cell r="K2835">
            <v>0</v>
          </cell>
          <cell r="L2835">
            <v>0</v>
          </cell>
          <cell r="M2835">
            <v>0</v>
          </cell>
          <cell r="N2835">
            <v>0</v>
          </cell>
          <cell r="O2835">
            <v>0</v>
          </cell>
          <cell r="P2835">
            <v>0</v>
          </cell>
          <cell r="Q2835">
            <v>0</v>
          </cell>
          <cell r="R2835">
            <v>0</v>
          </cell>
          <cell r="S2835">
            <v>0</v>
          </cell>
          <cell r="T2835">
            <v>0</v>
          </cell>
          <cell r="U2835">
            <v>0</v>
          </cell>
          <cell r="V2835">
            <v>0</v>
          </cell>
          <cell r="W2835">
            <v>0</v>
          </cell>
          <cell r="X2835">
            <v>0</v>
          </cell>
          <cell r="Y2835">
            <v>0</v>
          </cell>
          <cell r="Z2835">
            <v>0</v>
          </cell>
          <cell r="AA2835">
            <v>0</v>
          </cell>
          <cell r="AB2835">
            <v>0</v>
          </cell>
          <cell r="AC2835">
            <v>0</v>
          </cell>
          <cell r="AD2835">
            <v>0</v>
          </cell>
          <cell r="AE2835">
            <v>0</v>
          </cell>
          <cell r="AF2835">
            <v>0</v>
          </cell>
          <cell r="AG2835">
            <v>0</v>
          </cell>
          <cell r="AH2835">
            <v>0</v>
          </cell>
        </row>
        <row r="2836">
          <cell r="E2836" t="str">
            <v>583|TVAR %|Actual vs Prior</v>
          </cell>
          <cell r="F2836">
            <v>0</v>
          </cell>
          <cell r="G2836">
            <v>0</v>
          </cell>
          <cell r="H2836">
            <v>0</v>
          </cell>
          <cell r="I2836">
            <v>0</v>
          </cell>
          <cell r="J2836">
            <v>0</v>
          </cell>
          <cell r="K2836">
            <v>0</v>
          </cell>
          <cell r="L2836">
            <v>0</v>
          </cell>
          <cell r="M2836">
            <v>0</v>
          </cell>
          <cell r="N2836">
            <v>0</v>
          </cell>
          <cell r="O2836">
            <v>0</v>
          </cell>
          <cell r="P2836">
            <v>0</v>
          </cell>
          <cell r="Q2836">
            <v>0</v>
          </cell>
          <cell r="R2836">
            <v>0</v>
          </cell>
          <cell r="S2836">
            <v>0</v>
          </cell>
          <cell r="T2836">
            <v>0</v>
          </cell>
          <cell r="U2836">
            <v>0</v>
          </cell>
          <cell r="V2836">
            <v>0</v>
          </cell>
          <cell r="W2836">
            <v>0</v>
          </cell>
          <cell r="X2836">
            <v>0</v>
          </cell>
          <cell r="Y2836">
            <v>0</v>
          </cell>
          <cell r="Z2836">
            <v>0</v>
          </cell>
          <cell r="AA2836">
            <v>0</v>
          </cell>
          <cell r="AB2836">
            <v>0</v>
          </cell>
          <cell r="AC2836">
            <v>0</v>
          </cell>
          <cell r="AD2836">
            <v>0</v>
          </cell>
          <cell r="AE2836">
            <v>0</v>
          </cell>
          <cell r="AF2836">
            <v>0</v>
          </cell>
          <cell r="AG2836">
            <v>0</v>
          </cell>
          <cell r="AH2836">
            <v>0</v>
          </cell>
        </row>
        <row r="2837">
          <cell r="E2837" t="str">
            <v>584|Actual|Trend</v>
          </cell>
          <cell r="F2837">
            <v>0</v>
          </cell>
          <cell r="G2837">
            <v>0</v>
          </cell>
          <cell r="H2837">
            <v>0</v>
          </cell>
          <cell r="I2837">
            <v>0</v>
          </cell>
          <cell r="J2837">
            <v>0</v>
          </cell>
          <cell r="K2837">
            <v>0</v>
          </cell>
          <cell r="L2837">
            <v>0</v>
          </cell>
          <cell r="M2837">
            <v>0</v>
          </cell>
          <cell r="N2837">
            <v>0</v>
          </cell>
          <cell r="O2837">
            <v>0</v>
          </cell>
          <cell r="P2837">
            <v>0</v>
          </cell>
          <cell r="Q2837">
            <v>0</v>
          </cell>
          <cell r="R2837">
            <v>0</v>
          </cell>
          <cell r="S2837">
            <v>0</v>
          </cell>
          <cell r="T2837">
            <v>0</v>
          </cell>
          <cell r="U2837">
            <v>0</v>
          </cell>
          <cell r="V2837">
            <v>0</v>
          </cell>
          <cell r="W2837">
            <v>0</v>
          </cell>
          <cell r="X2837">
            <v>0</v>
          </cell>
          <cell r="Y2837">
            <v>0</v>
          </cell>
          <cell r="Z2837">
            <v>0</v>
          </cell>
          <cell r="AA2837">
            <v>0</v>
          </cell>
          <cell r="AB2837">
            <v>0</v>
          </cell>
          <cell r="AC2837">
            <v>0</v>
          </cell>
          <cell r="AD2837">
            <v>0</v>
          </cell>
          <cell r="AE2837">
            <v>0</v>
          </cell>
          <cell r="AF2837">
            <v>0</v>
          </cell>
          <cell r="AG2837">
            <v>0</v>
          </cell>
          <cell r="AH2837">
            <v>0</v>
          </cell>
        </row>
        <row r="2838">
          <cell r="E2838" t="str">
            <v>584|Plan|Trend</v>
          </cell>
          <cell r="F2838">
            <v>0</v>
          </cell>
          <cell r="G2838">
            <v>0</v>
          </cell>
          <cell r="H2838">
            <v>0</v>
          </cell>
          <cell r="I2838">
            <v>0</v>
          </cell>
          <cell r="J2838">
            <v>0</v>
          </cell>
          <cell r="K2838">
            <v>0</v>
          </cell>
          <cell r="L2838">
            <v>0</v>
          </cell>
          <cell r="M2838">
            <v>0</v>
          </cell>
          <cell r="N2838">
            <v>0</v>
          </cell>
          <cell r="O2838">
            <v>0</v>
          </cell>
          <cell r="P2838">
            <v>0</v>
          </cell>
          <cell r="Q2838">
            <v>0</v>
          </cell>
          <cell r="R2838">
            <v>0</v>
          </cell>
          <cell r="S2838">
            <v>0</v>
          </cell>
          <cell r="T2838">
            <v>0</v>
          </cell>
          <cell r="U2838">
            <v>0</v>
          </cell>
          <cell r="V2838">
            <v>0</v>
          </cell>
          <cell r="W2838">
            <v>0</v>
          </cell>
          <cell r="X2838">
            <v>0</v>
          </cell>
          <cell r="Y2838">
            <v>0</v>
          </cell>
          <cell r="Z2838">
            <v>0</v>
          </cell>
          <cell r="AA2838">
            <v>0</v>
          </cell>
          <cell r="AB2838">
            <v>0</v>
          </cell>
          <cell r="AC2838">
            <v>0</v>
          </cell>
          <cell r="AD2838">
            <v>0</v>
          </cell>
          <cell r="AE2838">
            <v>0</v>
          </cell>
          <cell r="AF2838">
            <v>0</v>
          </cell>
          <cell r="AG2838">
            <v>0</v>
          </cell>
          <cell r="AH2838">
            <v>0</v>
          </cell>
        </row>
        <row r="2839">
          <cell r="E2839" t="str">
            <v>584|FORECAST|Trend</v>
          </cell>
          <cell r="F2839">
            <v>0</v>
          </cell>
          <cell r="G2839">
            <v>0</v>
          </cell>
          <cell r="H2839">
            <v>0</v>
          </cell>
          <cell r="I2839">
            <v>0</v>
          </cell>
          <cell r="J2839">
            <v>0</v>
          </cell>
          <cell r="K2839">
            <v>0</v>
          </cell>
          <cell r="L2839">
            <v>0</v>
          </cell>
          <cell r="M2839">
            <v>0</v>
          </cell>
          <cell r="N2839">
            <v>0</v>
          </cell>
          <cell r="O2839">
            <v>0</v>
          </cell>
          <cell r="P2839">
            <v>0</v>
          </cell>
          <cell r="Q2839">
            <v>0</v>
          </cell>
          <cell r="R2839">
            <v>0</v>
          </cell>
          <cell r="S2839">
            <v>0</v>
          </cell>
          <cell r="T2839">
            <v>0</v>
          </cell>
          <cell r="U2839">
            <v>0</v>
          </cell>
          <cell r="V2839">
            <v>0</v>
          </cell>
          <cell r="W2839">
            <v>0</v>
          </cell>
          <cell r="X2839">
            <v>0</v>
          </cell>
          <cell r="Y2839">
            <v>0</v>
          </cell>
          <cell r="Z2839">
            <v>0</v>
          </cell>
          <cell r="AA2839">
            <v>0</v>
          </cell>
          <cell r="AB2839">
            <v>0</v>
          </cell>
          <cell r="AC2839">
            <v>0</v>
          </cell>
          <cell r="AD2839">
            <v>0</v>
          </cell>
          <cell r="AE2839">
            <v>0</v>
          </cell>
          <cell r="AF2839">
            <v>0</v>
          </cell>
          <cell r="AG2839">
            <v>0</v>
          </cell>
          <cell r="AH2839">
            <v>0</v>
          </cell>
        </row>
        <row r="2840">
          <cell r="E2840" t="str">
            <v>584|Prior|Trend</v>
          </cell>
          <cell r="F2840">
            <v>0</v>
          </cell>
          <cell r="G2840">
            <v>0</v>
          </cell>
          <cell r="H2840">
            <v>0</v>
          </cell>
          <cell r="I2840">
            <v>0</v>
          </cell>
          <cell r="J2840">
            <v>0</v>
          </cell>
          <cell r="K2840">
            <v>0</v>
          </cell>
          <cell r="L2840">
            <v>0</v>
          </cell>
          <cell r="M2840">
            <v>0</v>
          </cell>
          <cell r="N2840">
            <v>0</v>
          </cell>
          <cell r="O2840">
            <v>0</v>
          </cell>
          <cell r="P2840">
            <v>0</v>
          </cell>
          <cell r="Q2840">
            <v>0</v>
          </cell>
          <cell r="R2840">
            <v>0</v>
          </cell>
          <cell r="S2840">
            <v>0</v>
          </cell>
          <cell r="T2840">
            <v>0</v>
          </cell>
          <cell r="U2840">
            <v>0</v>
          </cell>
          <cell r="V2840">
            <v>0</v>
          </cell>
          <cell r="W2840">
            <v>0</v>
          </cell>
          <cell r="X2840">
            <v>0</v>
          </cell>
          <cell r="Y2840">
            <v>0</v>
          </cell>
          <cell r="Z2840">
            <v>0</v>
          </cell>
          <cell r="AA2840">
            <v>0</v>
          </cell>
          <cell r="AB2840">
            <v>0</v>
          </cell>
          <cell r="AC2840">
            <v>0</v>
          </cell>
          <cell r="AD2840">
            <v>0</v>
          </cell>
          <cell r="AE2840">
            <v>0</v>
          </cell>
          <cell r="AF2840">
            <v>0</v>
          </cell>
          <cell r="AG2840">
            <v>0</v>
          </cell>
          <cell r="AH2840">
            <v>0</v>
          </cell>
        </row>
        <row r="2841">
          <cell r="E2841" t="str">
            <v>584|TVAR|Actual vs Plan</v>
          </cell>
          <cell r="F2841">
            <v>0</v>
          </cell>
          <cell r="G2841">
            <v>0</v>
          </cell>
          <cell r="H2841">
            <v>0</v>
          </cell>
          <cell r="I2841">
            <v>0</v>
          </cell>
          <cell r="J2841">
            <v>0</v>
          </cell>
          <cell r="K2841">
            <v>0</v>
          </cell>
          <cell r="L2841">
            <v>0</v>
          </cell>
          <cell r="M2841">
            <v>0</v>
          </cell>
          <cell r="N2841">
            <v>0</v>
          </cell>
          <cell r="O2841">
            <v>0</v>
          </cell>
          <cell r="P2841">
            <v>0</v>
          </cell>
          <cell r="Q2841">
            <v>0</v>
          </cell>
          <cell r="R2841">
            <v>0</v>
          </cell>
          <cell r="S2841">
            <v>0</v>
          </cell>
          <cell r="T2841">
            <v>0</v>
          </cell>
          <cell r="U2841">
            <v>0</v>
          </cell>
          <cell r="V2841">
            <v>0</v>
          </cell>
          <cell r="W2841">
            <v>0</v>
          </cell>
          <cell r="X2841">
            <v>0</v>
          </cell>
          <cell r="Y2841">
            <v>0</v>
          </cell>
          <cell r="Z2841">
            <v>0</v>
          </cell>
          <cell r="AA2841">
            <v>0</v>
          </cell>
          <cell r="AB2841">
            <v>0</v>
          </cell>
          <cell r="AC2841">
            <v>0</v>
          </cell>
          <cell r="AD2841">
            <v>0</v>
          </cell>
          <cell r="AE2841">
            <v>0</v>
          </cell>
          <cell r="AF2841">
            <v>0</v>
          </cell>
          <cell r="AG2841">
            <v>0</v>
          </cell>
          <cell r="AH2841">
            <v>0</v>
          </cell>
        </row>
        <row r="2842">
          <cell r="E2842" t="str">
            <v>584|TVAR %|Actual vs Plan</v>
          </cell>
          <cell r="F2842">
            <v>0</v>
          </cell>
          <cell r="G2842">
            <v>0</v>
          </cell>
          <cell r="H2842">
            <v>0</v>
          </cell>
          <cell r="I2842">
            <v>0</v>
          </cell>
          <cell r="J2842">
            <v>0</v>
          </cell>
          <cell r="K2842">
            <v>0</v>
          </cell>
          <cell r="L2842">
            <v>0</v>
          </cell>
          <cell r="M2842">
            <v>0</v>
          </cell>
          <cell r="N2842">
            <v>0</v>
          </cell>
          <cell r="O2842">
            <v>0</v>
          </cell>
          <cell r="P2842">
            <v>0</v>
          </cell>
          <cell r="Q2842">
            <v>0</v>
          </cell>
          <cell r="R2842">
            <v>0</v>
          </cell>
          <cell r="S2842">
            <v>0</v>
          </cell>
          <cell r="T2842">
            <v>0</v>
          </cell>
          <cell r="U2842">
            <v>0</v>
          </cell>
          <cell r="V2842">
            <v>0</v>
          </cell>
          <cell r="W2842">
            <v>0</v>
          </cell>
          <cell r="X2842">
            <v>0</v>
          </cell>
          <cell r="Y2842">
            <v>0</v>
          </cell>
          <cell r="Z2842">
            <v>0</v>
          </cell>
          <cell r="AA2842">
            <v>0</v>
          </cell>
          <cell r="AB2842">
            <v>0</v>
          </cell>
          <cell r="AC2842">
            <v>0</v>
          </cell>
          <cell r="AD2842">
            <v>0</v>
          </cell>
          <cell r="AE2842">
            <v>0</v>
          </cell>
          <cell r="AF2842">
            <v>0</v>
          </cell>
          <cell r="AG2842">
            <v>0</v>
          </cell>
          <cell r="AH2842">
            <v>0</v>
          </cell>
        </row>
        <row r="2843">
          <cell r="E2843" t="str">
            <v>584|DTE|Actual vs Plan</v>
          </cell>
          <cell r="F2843">
            <v>0</v>
          </cell>
          <cell r="G2843">
            <v>0</v>
          </cell>
          <cell r="H2843">
            <v>0</v>
          </cell>
          <cell r="I2843">
            <v>0</v>
          </cell>
          <cell r="J2843">
            <v>0</v>
          </cell>
          <cell r="K2843">
            <v>0</v>
          </cell>
          <cell r="L2843">
            <v>0</v>
          </cell>
          <cell r="M2843">
            <v>0</v>
          </cell>
          <cell r="N2843">
            <v>0</v>
          </cell>
          <cell r="O2843">
            <v>0</v>
          </cell>
          <cell r="P2843">
            <v>0</v>
          </cell>
          <cell r="Q2843">
            <v>0</v>
          </cell>
          <cell r="R2843">
            <v>0</v>
          </cell>
          <cell r="S2843">
            <v>0</v>
          </cell>
          <cell r="T2843">
            <v>0</v>
          </cell>
          <cell r="U2843">
            <v>0</v>
          </cell>
          <cell r="V2843">
            <v>0</v>
          </cell>
          <cell r="W2843">
            <v>0</v>
          </cell>
          <cell r="X2843">
            <v>0</v>
          </cell>
          <cell r="Y2843">
            <v>0</v>
          </cell>
          <cell r="Z2843">
            <v>0</v>
          </cell>
          <cell r="AA2843">
            <v>0</v>
          </cell>
          <cell r="AB2843">
            <v>0</v>
          </cell>
          <cell r="AC2843">
            <v>0</v>
          </cell>
          <cell r="AD2843">
            <v>0</v>
          </cell>
          <cell r="AE2843">
            <v>0</v>
          </cell>
          <cell r="AF2843">
            <v>0</v>
          </cell>
          <cell r="AG2843">
            <v>0</v>
          </cell>
          <cell r="AH2843">
            <v>0</v>
          </cell>
        </row>
        <row r="2844">
          <cell r="E2844" t="str">
            <v>584|DTE %|Actual vs Plan</v>
          </cell>
          <cell r="F2844">
            <v>0</v>
          </cell>
          <cell r="G2844">
            <v>0</v>
          </cell>
          <cell r="H2844">
            <v>0</v>
          </cell>
          <cell r="I2844">
            <v>0</v>
          </cell>
          <cell r="J2844">
            <v>0</v>
          </cell>
          <cell r="K2844">
            <v>0</v>
          </cell>
          <cell r="L2844">
            <v>0</v>
          </cell>
          <cell r="M2844">
            <v>0</v>
          </cell>
          <cell r="N2844">
            <v>0</v>
          </cell>
          <cell r="O2844">
            <v>0</v>
          </cell>
          <cell r="P2844">
            <v>0</v>
          </cell>
          <cell r="Q2844">
            <v>0</v>
          </cell>
          <cell r="R2844">
            <v>0</v>
          </cell>
          <cell r="S2844">
            <v>0</v>
          </cell>
          <cell r="T2844">
            <v>0</v>
          </cell>
          <cell r="U2844">
            <v>0</v>
          </cell>
          <cell r="V2844">
            <v>0</v>
          </cell>
          <cell r="W2844">
            <v>0</v>
          </cell>
          <cell r="X2844">
            <v>0</v>
          </cell>
          <cell r="Y2844">
            <v>0</v>
          </cell>
          <cell r="Z2844">
            <v>0</v>
          </cell>
          <cell r="AA2844">
            <v>0</v>
          </cell>
          <cell r="AB2844">
            <v>0</v>
          </cell>
          <cell r="AC2844">
            <v>0</v>
          </cell>
          <cell r="AD2844">
            <v>0</v>
          </cell>
          <cell r="AE2844">
            <v>0</v>
          </cell>
          <cell r="AF2844">
            <v>0</v>
          </cell>
          <cell r="AG2844">
            <v>0</v>
          </cell>
          <cell r="AH2844">
            <v>0</v>
          </cell>
        </row>
        <row r="2845">
          <cell r="E2845" t="str">
            <v>584|ExExch|Actual vs Plan</v>
          </cell>
          <cell r="F2845">
            <v>0</v>
          </cell>
          <cell r="G2845">
            <v>0</v>
          </cell>
          <cell r="H2845">
            <v>0</v>
          </cell>
          <cell r="I2845">
            <v>0</v>
          </cell>
          <cell r="J2845">
            <v>0</v>
          </cell>
          <cell r="K2845">
            <v>0</v>
          </cell>
          <cell r="L2845">
            <v>0</v>
          </cell>
          <cell r="M2845">
            <v>0</v>
          </cell>
          <cell r="N2845">
            <v>0</v>
          </cell>
          <cell r="O2845">
            <v>0</v>
          </cell>
          <cell r="P2845">
            <v>0</v>
          </cell>
          <cell r="Q2845">
            <v>0</v>
          </cell>
          <cell r="R2845">
            <v>0</v>
          </cell>
          <cell r="S2845">
            <v>0</v>
          </cell>
          <cell r="T2845">
            <v>0</v>
          </cell>
          <cell r="U2845">
            <v>0</v>
          </cell>
          <cell r="V2845">
            <v>0</v>
          </cell>
          <cell r="W2845">
            <v>0</v>
          </cell>
          <cell r="X2845">
            <v>0</v>
          </cell>
          <cell r="Y2845">
            <v>0</v>
          </cell>
          <cell r="Z2845">
            <v>0</v>
          </cell>
          <cell r="AA2845">
            <v>0</v>
          </cell>
          <cell r="AB2845">
            <v>0</v>
          </cell>
          <cell r="AC2845">
            <v>0</v>
          </cell>
          <cell r="AD2845">
            <v>0</v>
          </cell>
          <cell r="AE2845">
            <v>0</v>
          </cell>
          <cell r="AF2845">
            <v>0</v>
          </cell>
          <cell r="AG2845">
            <v>0</v>
          </cell>
          <cell r="AH2845">
            <v>0</v>
          </cell>
        </row>
        <row r="2846">
          <cell r="E2846" t="str">
            <v>584|ExExch %|Actual vs Plan</v>
          </cell>
          <cell r="F2846">
            <v>0</v>
          </cell>
          <cell r="G2846">
            <v>0</v>
          </cell>
          <cell r="H2846">
            <v>0</v>
          </cell>
          <cell r="I2846">
            <v>0</v>
          </cell>
          <cell r="J2846">
            <v>0</v>
          </cell>
          <cell r="K2846">
            <v>0</v>
          </cell>
          <cell r="L2846">
            <v>0</v>
          </cell>
          <cell r="M2846">
            <v>0</v>
          </cell>
          <cell r="N2846">
            <v>0</v>
          </cell>
          <cell r="O2846">
            <v>0</v>
          </cell>
          <cell r="P2846">
            <v>0</v>
          </cell>
          <cell r="Q2846">
            <v>0</v>
          </cell>
          <cell r="R2846">
            <v>0</v>
          </cell>
          <cell r="S2846">
            <v>0</v>
          </cell>
          <cell r="T2846">
            <v>0</v>
          </cell>
          <cell r="U2846">
            <v>0</v>
          </cell>
          <cell r="V2846">
            <v>0</v>
          </cell>
          <cell r="W2846">
            <v>0</v>
          </cell>
          <cell r="X2846">
            <v>0</v>
          </cell>
          <cell r="Y2846">
            <v>0</v>
          </cell>
          <cell r="Z2846">
            <v>0</v>
          </cell>
          <cell r="AA2846">
            <v>0</v>
          </cell>
          <cell r="AB2846">
            <v>0</v>
          </cell>
          <cell r="AC2846">
            <v>0</v>
          </cell>
          <cell r="AD2846">
            <v>0</v>
          </cell>
          <cell r="AE2846">
            <v>0</v>
          </cell>
          <cell r="AF2846">
            <v>0</v>
          </cell>
          <cell r="AG2846">
            <v>0</v>
          </cell>
          <cell r="AH2846">
            <v>0</v>
          </cell>
        </row>
        <row r="2847">
          <cell r="E2847" t="str">
            <v>584|Plan Next|Trend</v>
          </cell>
          <cell r="F2847">
            <v>0</v>
          </cell>
          <cell r="G2847">
            <v>0</v>
          </cell>
          <cell r="H2847">
            <v>0</v>
          </cell>
          <cell r="I2847">
            <v>0</v>
          </cell>
          <cell r="J2847">
            <v>0</v>
          </cell>
          <cell r="K2847">
            <v>0</v>
          </cell>
          <cell r="L2847">
            <v>0</v>
          </cell>
          <cell r="M2847">
            <v>0</v>
          </cell>
          <cell r="N2847">
            <v>0</v>
          </cell>
          <cell r="O2847">
            <v>0</v>
          </cell>
          <cell r="P2847">
            <v>0</v>
          </cell>
          <cell r="Q2847">
            <v>0</v>
          </cell>
          <cell r="R2847">
            <v>0</v>
          </cell>
          <cell r="S2847">
            <v>0</v>
          </cell>
          <cell r="T2847">
            <v>0</v>
          </cell>
          <cell r="U2847">
            <v>0</v>
          </cell>
          <cell r="V2847">
            <v>0</v>
          </cell>
          <cell r="W2847">
            <v>0</v>
          </cell>
          <cell r="X2847">
            <v>0</v>
          </cell>
          <cell r="Y2847">
            <v>0</v>
          </cell>
          <cell r="Z2847">
            <v>0</v>
          </cell>
          <cell r="AA2847">
            <v>0</v>
          </cell>
          <cell r="AB2847">
            <v>0</v>
          </cell>
          <cell r="AC2847">
            <v>0</v>
          </cell>
          <cell r="AD2847">
            <v>0</v>
          </cell>
          <cell r="AE2847">
            <v>0</v>
          </cell>
          <cell r="AF2847">
            <v>0</v>
          </cell>
          <cell r="AG2847">
            <v>0</v>
          </cell>
          <cell r="AH2847">
            <v>0</v>
          </cell>
        </row>
        <row r="2848">
          <cell r="E2848" t="str">
            <v>584|DTE|Actual vs Prior</v>
          </cell>
          <cell r="F2848">
            <v>0</v>
          </cell>
          <cell r="G2848">
            <v>0</v>
          </cell>
          <cell r="H2848">
            <v>0</v>
          </cell>
          <cell r="I2848">
            <v>0</v>
          </cell>
          <cell r="J2848">
            <v>0</v>
          </cell>
          <cell r="K2848">
            <v>0</v>
          </cell>
          <cell r="L2848">
            <v>0</v>
          </cell>
          <cell r="M2848">
            <v>0</v>
          </cell>
          <cell r="N2848">
            <v>0</v>
          </cell>
          <cell r="O2848">
            <v>0</v>
          </cell>
          <cell r="P2848">
            <v>0</v>
          </cell>
          <cell r="Q2848">
            <v>0</v>
          </cell>
          <cell r="R2848">
            <v>0</v>
          </cell>
          <cell r="S2848">
            <v>0</v>
          </cell>
          <cell r="T2848">
            <v>0</v>
          </cell>
          <cell r="U2848">
            <v>0</v>
          </cell>
          <cell r="V2848">
            <v>0</v>
          </cell>
          <cell r="W2848">
            <v>0</v>
          </cell>
          <cell r="X2848">
            <v>0</v>
          </cell>
          <cell r="Y2848">
            <v>0</v>
          </cell>
          <cell r="Z2848">
            <v>0</v>
          </cell>
          <cell r="AA2848">
            <v>0</v>
          </cell>
          <cell r="AB2848">
            <v>0</v>
          </cell>
          <cell r="AC2848">
            <v>0</v>
          </cell>
          <cell r="AD2848">
            <v>0</v>
          </cell>
          <cell r="AE2848">
            <v>0</v>
          </cell>
          <cell r="AF2848">
            <v>0</v>
          </cell>
          <cell r="AG2848">
            <v>0</v>
          </cell>
          <cell r="AH2848">
            <v>0</v>
          </cell>
        </row>
        <row r="2849">
          <cell r="E2849" t="str">
            <v>584|DTE %|Actual vs Prior</v>
          </cell>
          <cell r="F2849">
            <v>0</v>
          </cell>
          <cell r="G2849">
            <v>0</v>
          </cell>
          <cell r="H2849">
            <v>0</v>
          </cell>
          <cell r="I2849">
            <v>0</v>
          </cell>
          <cell r="J2849">
            <v>0</v>
          </cell>
          <cell r="K2849">
            <v>0</v>
          </cell>
          <cell r="L2849">
            <v>0</v>
          </cell>
          <cell r="M2849">
            <v>0</v>
          </cell>
          <cell r="N2849">
            <v>0</v>
          </cell>
          <cell r="O2849">
            <v>0</v>
          </cell>
          <cell r="P2849">
            <v>0</v>
          </cell>
          <cell r="Q2849">
            <v>0</v>
          </cell>
          <cell r="R2849">
            <v>0</v>
          </cell>
          <cell r="S2849">
            <v>0</v>
          </cell>
          <cell r="T2849">
            <v>0</v>
          </cell>
          <cell r="U2849">
            <v>0</v>
          </cell>
          <cell r="V2849">
            <v>0</v>
          </cell>
          <cell r="W2849">
            <v>0</v>
          </cell>
          <cell r="X2849">
            <v>0</v>
          </cell>
          <cell r="Y2849">
            <v>0</v>
          </cell>
          <cell r="Z2849">
            <v>0</v>
          </cell>
          <cell r="AA2849">
            <v>0</v>
          </cell>
          <cell r="AB2849">
            <v>0</v>
          </cell>
          <cell r="AC2849">
            <v>0</v>
          </cell>
          <cell r="AD2849">
            <v>0</v>
          </cell>
          <cell r="AE2849">
            <v>0</v>
          </cell>
          <cell r="AF2849">
            <v>0</v>
          </cell>
          <cell r="AG2849">
            <v>0</v>
          </cell>
          <cell r="AH2849">
            <v>0</v>
          </cell>
        </row>
        <row r="2850">
          <cell r="E2850" t="str">
            <v>584|ExExch|Actual vs Prior</v>
          </cell>
          <cell r="F2850">
            <v>0</v>
          </cell>
          <cell r="G2850">
            <v>0</v>
          </cell>
          <cell r="H2850">
            <v>0</v>
          </cell>
          <cell r="I2850">
            <v>0</v>
          </cell>
          <cell r="J2850">
            <v>0</v>
          </cell>
          <cell r="K2850">
            <v>0</v>
          </cell>
          <cell r="L2850">
            <v>0</v>
          </cell>
          <cell r="M2850">
            <v>0</v>
          </cell>
          <cell r="N2850">
            <v>0</v>
          </cell>
          <cell r="O2850">
            <v>0</v>
          </cell>
          <cell r="P2850">
            <v>0</v>
          </cell>
          <cell r="Q2850">
            <v>0</v>
          </cell>
          <cell r="R2850">
            <v>0</v>
          </cell>
          <cell r="S2850">
            <v>0</v>
          </cell>
          <cell r="T2850">
            <v>0</v>
          </cell>
          <cell r="U2850">
            <v>0</v>
          </cell>
          <cell r="V2850">
            <v>0</v>
          </cell>
          <cell r="W2850">
            <v>0</v>
          </cell>
          <cell r="X2850">
            <v>0</v>
          </cell>
          <cell r="Y2850">
            <v>0</v>
          </cell>
          <cell r="Z2850">
            <v>0</v>
          </cell>
          <cell r="AA2850">
            <v>0</v>
          </cell>
          <cell r="AB2850">
            <v>0</v>
          </cell>
          <cell r="AC2850">
            <v>0</v>
          </cell>
          <cell r="AD2850">
            <v>0</v>
          </cell>
          <cell r="AE2850">
            <v>0</v>
          </cell>
          <cell r="AF2850">
            <v>0</v>
          </cell>
          <cell r="AG2850">
            <v>0</v>
          </cell>
          <cell r="AH2850">
            <v>0</v>
          </cell>
        </row>
        <row r="2851">
          <cell r="E2851" t="str">
            <v>584|ExExch %|Actual vs Prior</v>
          </cell>
          <cell r="F2851">
            <v>0</v>
          </cell>
          <cell r="G2851">
            <v>0</v>
          </cell>
          <cell r="H2851">
            <v>0</v>
          </cell>
          <cell r="I2851">
            <v>0</v>
          </cell>
          <cell r="J2851">
            <v>0</v>
          </cell>
          <cell r="K2851">
            <v>0</v>
          </cell>
          <cell r="L2851">
            <v>0</v>
          </cell>
          <cell r="M2851">
            <v>0</v>
          </cell>
          <cell r="N2851">
            <v>0</v>
          </cell>
          <cell r="O2851">
            <v>0</v>
          </cell>
          <cell r="P2851">
            <v>0</v>
          </cell>
          <cell r="Q2851">
            <v>0</v>
          </cell>
          <cell r="R2851">
            <v>0</v>
          </cell>
          <cell r="S2851">
            <v>0</v>
          </cell>
          <cell r="T2851">
            <v>0</v>
          </cell>
          <cell r="U2851">
            <v>0</v>
          </cell>
          <cell r="V2851">
            <v>0</v>
          </cell>
          <cell r="W2851">
            <v>0</v>
          </cell>
          <cell r="X2851">
            <v>0</v>
          </cell>
          <cell r="Y2851">
            <v>0</v>
          </cell>
          <cell r="Z2851">
            <v>0</v>
          </cell>
          <cell r="AA2851">
            <v>0</v>
          </cell>
          <cell r="AB2851">
            <v>0</v>
          </cell>
          <cell r="AC2851">
            <v>0</v>
          </cell>
          <cell r="AD2851">
            <v>0</v>
          </cell>
          <cell r="AE2851">
            <v>0</v>
          </cell>
          <cell r="AF2851">
            <v>0</v>
          </cell>
          <cell r="AG2851">
            <v>0</v>
          </cell>
          <cell r="AH2851">
            <v>0</v>
          </cell>
        </row>
        <row r="2852">
          <cell r="E2852" t="str">
            <v>584|TVAR|Actual vs Prior</v>
          </cell>
          <cell r="F2852">
            <v>0</v>
          </cell>
          <cell r="G2852">
            <v>0</v>
          </cell>
          <cell r="H2852">
            <v>0</v>
          </cell>
          <cell r="I2852">
            <v>0</v>
          </cell>
          <cell r="J2852">
            <v>0</v>
          </cell>
          <cell r="K2852">
            <v>0</v>
          </cell>
          <cell r="L2852">
            <v>0</v>
          </cell>
          <cell r="M2852">
            <v>0</v>
          </cell>
          <cell r="N2852">
            <v>0</v>
          </cell>
          <cell r="O2852">
            <v>0</v>
          </cell>
          <cell r="P2852">
            <v>0</v>
          </cell>
          <cell r="Q2852">
            <v>0</v>
          </cell>
          <cell r="R2852">
            <v>0</v>
          </cell>
          <cell r="S2852">
            <v>0</v>
          </cell>
          <cell r="T2852">
            <v>0</v>
          </cell>
          <cell r="U2852">
            <v>0</v>
          </cell>
          <cell r="V2852">
            <v>0</v>
          </cell>
          <cell r="W2852">
            <v>0</v>
          </cell>
          <cell r="X2852">
            <v>0</v>
          </cell>
          <cell r="Y2852">
            <v>0</v>
          </cell>
          <cell r="Z2852">
            <v>0</v>
          </cell>
          <cell r="AA2852">
            <v>0</v>
          </cell>
          <cell r="AB2852">
            <v>0</v>
          </cell>
          <cell r="AC2852">
            <v>0</v>
          </cell>
          <cell r="AD2852">
            <v>0</v>
          </cell>
          <cell r="AE2852">
            <v>0</v>
          </cell>
          <cell r="AF2852">
            <v>0</v>
          </cell>
          <cell r="AG2852">
            <v>0</v>
          </cell>
          <cell r="AH2852">
            <v>0</v>
          </cell>
        </row>
        <row r="2853">
          <cell r="E2853" t="str">
            <v>584|TVAR %|Actual vs Prior</v>
          </cell>
          <cell r="F2853">
            <v>0</v>
          </cell>
          <cell r="G2853">
            <v>0</v>
          </cell>
          <cell r="H2853">
            <v>0</v>
          </cell>
          <cell r="I2853">
            <v>0</v>
          </cell>
          <cell r="J2853">
            <v>0</v>
          </cell>
          <cell r="K2853">
            <v>0</v>
          </cell>
          <cell r="L2853">
            <v>0</v>
          </cell>
          <cell r="M2853">
            <v>0</v>
          </cell>
          <cell r="N2853">
            <v>0</v>
          </cell>
          <cell r="O2853">
            <v>0</v>
          </cell>
          <cell r="P2853">
            <v>0</v>
          </cell>
          <cell r="Q2853">
            <v>0</v>
          </cell>
          <cell r="R2853">
            <v>0</v>
          </cell>
          <cell r="S2853">
            <v>0</v>
          </cell>
          <cell r="T2853">
            <v>0</v>
          </cell>
          <cell r="U2853">
            <v>0</v>
          </cell>
          <cell r="V2853">
            <v>0</v>
          </cell>
          <cell r="W2853">
            <v>0</v>
          </cell>
          <cell r="X2853">
            <v>0</v>
          </cell>
          <cell r="Y2853">
            <v>0</v>
          </cell>
          <cell r="Z2853">
            <v>0</v>
          </cell>
          <cell r="AA2853">
            <v>0</v>
          </cell>
          <cell r="AB2853">
            <v>0</v>
          </cell>
          <cell r="AC2853">
            <v>0</v>
          </cell>
          <cell r="AD2853">
            <v>0</v>
          </cell>
          <cell r="AE2853">
            <v>0</v>
          </cell>
          <cell r="AF2853">
            <v>0</v>
          </cell>
          <cell r="AG2853">
            <v>0</v>
          </cell>
          <cell r="AH2853">
            <v>0</v>
          </cell>
        </row>
        <row r="2854">
          <cell r="E2854" t="str">
            <v>585|Actual|Trend</v>
          </cell>
          <cell r="F2854">
            <v>0</v>
          </cell>
          <cell r="G2854">
            <v>16.667999999999999</v>
          </cell>
          <cell r="H2854">
            <v>746.97699999999998</v>
          </cell>
          <cell r="I2854">
            <v>8.3339999999999996</v>
          </cell>
          <cell r="J2854">
            <v>15.307</v>
          </cell>
          <cell r="K2854">
            <v>549.995</v>
          </cell>
          <cell r="L2854">
            <v>0</v>
          </cell>
          <cell r="M2854">
            <v>0</v>
          </cell>
          <cell r="N2854">
            <v>0</v>
          </cell>
          <cell r="O2854">
            <v>0</v>
          </cell>
          <cell r="P2854">
            <v>0</v>
          </cell>
          <cell r="Q2854">
            <v>0</v>
          </cell>
          <cell r="R2854">
            <v>763.64499999999998</v>
          </cell>
          <cell r="S2854">
            <v>573.63599999999997</v>
          </cell>
          <cell r="T2854">
            <v>0</v>
          </cell>
          <cell r="U2854">
            <v>0</v>
          </cell>
          <cell r="V2854">
            <v>1337.2809999999999</v>
          </cell>
          <cell r="W2854">
            <v>0</v>
          </cell>
          <cell r="X2854">
            <v>16.667999999999999</v>
          </cell>
          <cell r="Y2854">
            <v>763.64499999999998</v>
          </cell>
          <cell r="Z2854">
            <v>771.97899999999993</v>
          </cell>
          <cell r="AA2854">
            <v>787.28599999999994</v>
          </cell>
          <cell r="AB2854">
            <v>1337.2809999999999</v>
          </cell>
          <cell r="AC2854">
            <v>1337.2809999999999</v>
          </cell>
          <cell r="AD2854">
            <v>1337.2809999999999</v>
          </cell>
          <cell r="AE2854">
            <v>1337.2809999999999</v>
          </cell>
          <cell r="AF2854">
            <v>1337.2809999999999</v>
          </cell>
          <cell r="AG2854">
            <v>1337.2809999999999</v>
          </cell>
          <cell r="AH2854">
            <v>1337.2809999999999</v>
          </cell>
        </row>
        <row r="2855">
          <cell r="E2855" t="str">
            <v>585|Plan|Trend</v>
          </cell>
          <cell r="F2855">
            <v>0</v>
          </cell>
          <cell r="G2855">
            <v>0</v>
          </cell>
          <cell r="H2855">
            <v>0</v>
          </cell>
          <cell r="I2855">
            <v>0</v>
          </cell>
          <cell r="J2855">
            <v>0</v>
          </cell>
          <cell r="K2855">
            <v>0</v>
          </cell>
          <cell r="L2855">
            <v>0</v>
          </cell>
          <cell r="M2855">
            <v>0</v>
          </cell>
          <cell r="N2855">
            <v>0</v>
          </cell>
          <cell r="O2855">
            <v>0</v>
          </cell>
          <cell r="P2855">
            <v>0</v>
          </cell>
          <cell r="Q2855">
            <v>0</v>
          </cell>
          <cell r="R2855">
            <v>0</v>
          </cell>
          <cell r="S2855">
            <v>0</v>
          </cell>
          <cell r="T2855">
            <v>0</v>
          </cell>
          <cell r="U2855">
            <v>0</v>
          </cell>
          <cell r="V2855">
            <v>0</v>
          </cell>
          <cell r="W2855">
            <v>0</v>
          </cell>
          <cell r="X2855">
            <v>0</v>
          </cell>
          <cell r="Y2855">
            <v>0</v>
          </cell>
          <cell r="Z2855">
            <v>0</v>
          </cell>
          <cell r="AA2855">
            <v>0</v>
          </cell>
          <cell r="AB2855">
            <v>0</v>
          </cell>
          <cell r="AC2855">
            <v>0</v>
          </cell>
          <cell r="AD2855">
            <v>0</v>
          </cell>
          <cell r="AE2855">
            <v>0</v>
          </cell>
          <cell r="AF2855">
            <v>0</v>
          </cell>
          <cell r="AG2855">
            <v>0</v>
          </cell>
          <cell r="AH2855">
            <v>0</v>
          </cell>
        </row>
        <row r="2856">
          <cell r="E2856" t="str">
            <v>585|FORECAST|Trend</v>
          </cell>
          <cell r="F2856">
            <v>0</v>
          </cell>
          <cell r="G2856">
            <v>16.667999999999999</v>
          </cell>
          <cell r="H2856">
            <v>746.97699999999998</v>
          </cell>
          <cell r="I2856">
            <v>8.3339999999999996</v>
          </cell>
          <cell r="J2856">
            <v>15</v>
          </cell>
          <cell r="K2856">
            <v>0</v>
          </cell>
          <cell r="L2856">
            <v>0</v>
          </cell>
          <cell r="M2856">
            <v>0</v>
          </cell>
          <cell r="N2856">
            <v>0</v>
          </cell>
          <cell r="O2856">
            <v>0</v>
          </cell>
          <cell r="P2856">
            <v>0</v>
          </cell>
          <cell r="Q2856">
            <v>0</v>
          </cell>
          <cell r="R2856">
            <v>763.64499999999998</v>
          </cell>
          <cell r="S2856">
            <v>23.334</v>
          </cell>
          <cell r="T2856">
            <v>0</v>
          </cell>
          <cell r="U2856">
            <v>0</v>
          </cell>
          <cell r="V2856">
            <v>786.97899999999993</v>
          </cell>
          <cell r="W2856">
            <v>0</v>
          </cell>
          <cell r="X2856">
            <v>16.667999999999999</v>
          </cell>
          <cell r="Y2856">
            <v>763.64499999999998</v>
          </cell>
          <cell r="Z2856">
            <v>771.97899999999993</v>
          </cell>
          <cell r="AA2856">
            <v>786.97899999999993</v>
          </cell>
          <cell r="AB2856">
            <v>786.97899999999993</v>
          </cell>
          <cell r="AC2856">
            <v>786.97899999999993</v>
          </cell>
          <cell r="AD2856">
            <v>786.97899999999993</v>
          </cell>
          <cell r="AE2856">
            <v>786.97899999999993</v>
          </cell>
          <cell r="AF2856">
            <v>786.97899999999993</v>
          </cell>
          <cell r="AG2856">
            <v>786.97899999999993</v>
          </cell>
          <cell r="AH2856">
            <v>786.97899999999993</v>
          </cell>
        </row>
        <row r="2857">
          <cell r="E2857" t="str">
            <v>585|Prior|Trend</v>
          </cell>
          <cell r="F2857">
            <v>0</v>
          </cell>
          <cell r="G2857">
            <v>435.61599999999999</v>
          </cell>
          <cell r="H2857">
            <v>246.785</v>
          </cell>
          <cell r="I2857">
            <v>395.76799999999997</v>
          </cell>
          <cell r="J2857">
            <v>218.29</v>
          </cell>
          <cell r="K2857">
            <v>1616.826</v>
          </cell>
          <cell r="L2857">
            <v>133.89599999999999</v>
          </cell>
          <cell r="M2857">
            <v>767.20500000000004</v>
          </cell>
          <cell r="N2857">
            <v>137.64500000000001</v>
          </cell>
          <cell r="O2857">
            <v>1456.211</v>
          </cell>
          <cell r="P2857">
            <v>8.3339999999999996</v>
          </cell>
          <cell r="Q2857">
            <v>61.893000000000001</v>
          </cell>
          <cell r="R2857">
            <v>682.40099999999995</v>
          </cell>
          <cell r="S2857">
            <v>2230.884</v>
          </cell>
          <cell r="T2857">
            <v>1038.7460000000001</v>
          </cell>
          <cell r="U2857">
            <v>1526.4380000000001</v>
          </cell>
          <cell r="V2857">
            <v>5478.4690000000001</v>
          </cell>
          <cell r="W2857">
            <v>0</v>
          </cell>
          <cell r="X2857">
            <v>435.61599999999999</v>
          </cell>
          <cell r="Y2857">
            <v>682.40099999999995</v>
          </cell>
          <cell r="Z2857">
            <v>1078.1689999999999</v>
          </cell>
          <cell r="AA2857">
            <v>1296.4589999999998</v>
          </cell>
          <cell r="AB2857">
            <v>2913.2849999999999</v>
          </cell>
          <cell r="AC2857">
            <v>3047.181</v>
          </cell>
          <cell r="AD2857">
            <v>3814.386</v>
          </cell>
          <cell r="AE2857">
            <v>3952.0309999999999</v>
          </cell>
          <cell r="AF2857">
            <v>5408.2420000000002</v>
          </cell>
          <cell r="AG2857">
            <v>5416.576</v>
          </cell>
          <cell r="AH2857">
            <v>5478.4690000000001</v>
          </cell>
        </row>
        <row r="2858">
          <cell r="E2858" t="str">
            <v>585|TVAR|Actual vs Plan</v>
          </cell>
          <cell r="F2858">
            <v>0</v>
          </cell>
          <cell r="G2858">
            <v>0</v>
          </cell>
          <cell r="H2858">
            <v>0</v>
          </cell>
          <cell r="I2858">
            <v>0</v>
          </cell>
          <cell r="J2858">
            <v>0</v>
          </cell>
          <cell r="K2858">
            <v>0</v>
          </cell>
          <cell r="L2858">
            <v>0</v>
          </cell>
          <cell r="M2858">
            <v>0</v>
          </cell>
          <cell r="N2858">
            <v>0</v>
          </cell>
          <cell r="O2858">
            <v>0</v>
          </cell>
          <cell r="P2858">
            <v>0</v>
          </cell>
          <cell r="Q2858">
            <v>0</v>
          </cell>
          <cell r="R2858">
            <v>0</v>
          </cell>
          <cell r="S2858">
            <v>0</v>
          </cell>
          <cell r="T2858">
            <v>0</v>
          </cell>
          <cell r="U2858">
            <v>0</v>
          </cell>
          <cell r="V2858">
            <v>0</v>
          </cell>
          <cell r="W2858">
            <v>0</v>
          </cell>
          <cell r="X2858">
            <v>0</v>
          </cell>
          <cell r="Y2858">
            <v>0</v>
          </cell>
          <cell r="Z2858">
            <v>0</v>
          </cell>
          <cell r="AA2858">
            <v>0</v>
          </cell>
          <cell r="AB2858">
            <v>0</v>
          </cell>
          <cell r="AC2858">
            <v>0</v>
          </cell>
          <cell r="AD2858">
            <v>0</v>
          </cell>
          <cell r="AE2858">
            <v>0</v>
          </cell>
          <cell r="AF2858">
            <v>0</v>
          </cell>
          <cell r="AG2858">
            <v>0</v>
          </cell>
          <cell r="AH2858">
            <v>0</v>
          </cell>
        </row>
        <row r="2859">
          <cell r="E2859" t="str">
            <v>585|TVAR %|Actual vs Plan</v>
          </cell>
          <cell r="F2859">
            <v>0</v>
          </cell>
          <cell r="G2859">
            <v>0</v>
          </cell>
          <cell r="H2859">
            <v>0</v>
          </cell>
          <cell r="I2859">
            <v>0</v>
          </cell>
          <cell r="J2859">
            <v>0</v>
          </cell>
          <cell r="K2859">
            <v>0</v>
          </cell>
          <cell r="L2859">
            <v>0</v>
          </cell>
          <cell r="M2859">
            <v>0</v>
          </cell>
          <cell r="N2859">
            <v>0</v>
          </cell>
          <cell r="O2859">
            <v>0</v>
          </cell>
          <cell r="P2859">
            <v>0</v>
          </cell>
          <cell r="Q2859">
            <v>0</v>
          </cell>
          <cell r="R2859">
            <v>0</v>
          </cell>
          <cell r="S2859">
            <v>0</v>
          </cell>
          <cell r="T2859">
            <v>0</v>
          </cell>
          <cell r="U2859">
            <v>0</v>
          </cell>
          <cell r="V2859">
            <v>0</v>
          </cell>
          <cell r="W2859">
            <v>0</v>
          </cell>
          <cell r="X2859">
            <v>0</v>
          </cell>
          <cell r="Y2859">
            <v>0</v>
          </cell>
          <cell r="Z2859">
            <v>0</v>
          </cell>
          <cell r="AA2859">
            <v>0</v>
          </cell>
          <cell r="AB2859">
            <v>0</v>
          </cell>
          <cell r="AC2859">
            <v>0</v>
          </cell>
          <cell r="AD2859">
            <v>0</v>
          </cell>
          <cell r="AE2859">
            <v>0</v>
          </cell>
          <cell r="AF2859">
            <v>0</v>
          </cell>
          <cell r="AG2859">
            <v>0</v>
          </cell>
          <cell r="AH2859">
            <v>0</v>
          </cell>
        </row>
        <row r="2860">
          <cell r="E2860" t="str">
            <v>585|DTE|Actual vs Plan</v>
          </cell>
          <cell r="F2860">
            <v>0</v>
          </cell>
          <cell r="G2860">
            <v>0</v>
          </cell>
          <cell r="H2860">
            <v>0</v>
          </cell>
          <cell r="I2860">
            <v>0</v>
          </cell>
          <cell r="J2860">
            <v>0</v>
          </cell>
          <cell r="K2860">
            <v>0</v>
          </cell>
          <cell r="L2860">
            <v>0</v>
          </cell>
          <cell r="M2860">
            <v>0</v>
          </cell>
          <cell r="N2860">
            <v>0</v>
          </cell>
          <cell r="O2860">
            <v>0</v>
          </cell>
          <cell r="P2860">
            <v>0</v>
          </cell>
          <cell r="Q2860">
            <v>0</v>
          </cell>
          <cell r="R2860">
            <v>0</v>
          </cell>
          <cell r="S2860">
            <v>0</v>
          </cell>
          <cell r="T2860">
            <v>0</v>
          </cell>
          <cell r="U2860">
            <v>0</v>
          </cell>
          <cell r="V2860">
            <v>0</v>
          </cell>
          <cell r="W2860">
            <v>0</v>
          </cell>
          <cell r="X2860">
            <v>0</v>
          </cell>
          <cell r="Y2860">
            <v>0</v>
          </cell>
          <cell r="Z2860">
            <v>0</v>
          </cell>
          <cell r="AA2860">
            <v>0</v>
          </cell>
          <cell r="AB2860">
            <v>0</v>
          </cell>
          <cell r="AC2860">
            <v>0</v>
          </cell>
          <cell r="AD2860">
            <v>0</v>
          </cell>
          <cell r="AE2860">
            <v>0</v>
          </cell>
          <cell r="AF2860">
            <v>0</v>
          </cell>
          <cell r="AG2860">
            <v>0</v>
          </cell>
          <cell r="AH2860">
            <v>0</v>
          </cell>
        </row>
        <row r="2861">
          <cell r="E2861" t="str">
            <v>585|DTE %|Actual vs Plan</v>
          </cell>
          <cell r="F2861">
            <v>0</v>
          </cell>
          <cell r="G2861">
            <v>0</v>
          </cell>
          <cell r="H2861">
            <v>0</v>
          </cell>
          <cell r="I2861">
            <v>0</v>
          </cell>
          <cell r="J2861">
            <v>0</v>
          </cell>
          <cell r="K2861">
            <v>0</v>
          </cell>
          <cell r="L2861">
            <v>0</v>
          </cell>
          <cell r="M2861">
            <v>0</v>
          </cell>
          <cell r="N2861">
            <v>0</v>
          </cell>
          <cell r="O2861">
            <v>0</v>
          </cell>
          <cell r="P2861">
            <v>0</v>
          </cell>
          <cell r="Q2861">
            <v>0</v>
          </cell>
          <cell r="R2861">
            <v>0</v>
          </cell>
          <cell r="S2861">
            <v>0</v>
          </cell>
          <cell r="T2861">
            <v>0</v>
          </cell>
          <cell r="U2861">
            <v>0</v>
          </cell>
          <cell r="V2861">
            <v>0</v>
          </cell>
          <cell r="W2861">
            <v>0</v>
          </cell>
          <cell r="X2861">
            <v>0</v>
          </cell>
          <cell r="Y2861">
            <v>0</v>
          </cell>
          <cell r="Z2861">
            <v>0</v>
          </cell>
          <cell r="AA2861">
            <v>0</v>
          </cell>
          <cell r="AB2861">
            <v>0</v>
          </cell>
          <cell r="AC2861">
            <v>0</v>
          </cell>
          <cell r="AD2861">
            <v>0</v>
          </cell>
          <cell r="AE2861">
            <v>0</v>
          </cell>
          <cell r="AF2861">
            <v>0</v>
          </cell>
          <cell r="AG2861">
            <v>0</v>
          </cell>
          <cell r="AH2861">
            <v>0</v>
          </cell>
        </row>
        <row r="2862">
          <cell r="E2862" t="str">
            <v>585|ExExch|Actual vs Plan</v>
          </cell>
          <cell r="F2862">
            <v>0</v>
          </cell>
          <cell r="G2862">
            <v>0</v>
          </cell>
          <cell r="H2862">
            <v>0</v>
          </cell>
          <cell r="I2862">
            <v>0</v>
          </cell>
          <cell r="J2862">
            <v>0</v>
          </cell>
          <cell r="K2862">
            <v>0</v>
          </cell>
          <cell r="L2862">
            <v>0</v>
          </cell>
          <cell r="M2862">
            <v>0</v>
          </cell>
          <cell r="N2862">
            <v>0</v>
          </cell>
          <cell r="O2862">
            <v>0</v>
          </cell>
          <cell r="P2862">
            <v>0</v>
          </cell>
          <cell r="Q2862">
            <v>0</v>
          </cell>
          <cell r="R2862">
            <v>0</v>
          </cell>
          <cell r="S2862">
            <v>0</v>
          </cell>
          <cell r="T2862">
            <v>0</v>
          </cell>
          <cell r="U2862">
            <v>0</v>
          </cell>
          <cell r="V2862">
            <v>0</v>
          </cell>
          <cell r="W2862">
            <v>0</v>
          </cell>
          <cell r="X2862">
            <v>0</v>
          </cell>
          <cell r="Y2862">
            <v>0</v>
          </cell>
          <cell r="Z2862">
            <v>0</v>
          </cell>
          <cell r="AA2862">
            <v>0</v>
          </cell>
          <cell r="AB2862">
            <v>0</v>
          </cell>
          <cell r="AC2862">
            <v>0</v>
          </cell>
          <cell r="AD2862">
            <v>0</v>
          </cell>
          <cell r="AE2862">
            <v>0</v>
          </cell>
          <cell r="AF2862">
            <v>0</v>
          </cell>
          <cell r="AG2862">
            <v>0</v>
          </cell>
          <cell r="AH2862">
            <v>0</v>
          </cell>
        </row>
        <row r="2863">
          <cell r="E2863" t="str">
            <v>585|ExExch %|Actual vs Plan</v>
          </cell>
          <cell r="F2863">
            <v>0</v>
          </cell>
          <cell r="G2863">
            <v>0</v>
          </cell>
          <cell r="H2863">
            <v>0</v>
          </cell>
          <cell r="I2863">
            <v>0</v>
          </cell>
          <cell r="J2863">
            <v>0</v>
          </cell>
          <cell r="K2863">
            <v>0</v>
          </cell>
          <cell r="L2863">
            <v>0</v>
          </cell>
          <cell r="M2863">
            <v>0</v>
          </cell>
          <cell r="N2863">
            <v>0</v>
          </cell>
          <cell r="O2863">
            <v>0</v>
          </cell>
          <cell r="P2863">
            <v>0</v>
          </cell>
          <cell r="Q2863">
            <v>0</v>
          </cell>
          <cell r="R2863">
            <v>0</v>
          </cell>
          <cell r="S2863">
            <v>0</v>
          </cell>
          <cell r="T2863">
            <v>0</v>
          </cell>
          <cell r="U2863">
            <v>0</v>
          </cell>
          <cell r="V2863">
            <v>0</v>
          </cell>
          <cell r="W2863">
            <v>0</v>
          </cell>
          <cell r="X2863">
            <v>0</v>
          </cell>
          <cell r="Y2863">
            <v>0</v>
          </cell>
          <cell r="Z2863">
            <v>0</v>
          </cell>
          <cell r="AA2863">
            <v>0</v>
          </cell>
          <cell r="AB2863">
            <v>0</v>
          </cell>
          <cell r="AC2863">
            <v>0</v>
          </cell>
          <cell r="AD2863">
            <v>0</v>
          </cell>
          <cell r="AE2863">
            <v>0</v>
          </cell>
          <cell r="AF2863">
            <v>0</v>
          </cell>
          <cell r="AG2863">
            <v>0</v>
          </cell>
          <cell r="AH2863">
            <v>0</v>
          </cell>
        </row>
        <row r="2864">
          <cell r="E2864" t="str">
            <v>585|Plan Next|Trend</v>
          </cell>
          <cell r="F2864">
            <v>0</v>
          </cell>
          <cell r="G2864">
            <v>0</v>
          </cell>
          <cell r="H2864">
            <v>0</v>
          </cell>
          <cell r="I2864">
            <v>0</v>
          </cell>
          <cell r="J2864">
            <v>0</v>
          </cell>
          <cell r="K2864">
            <v>0</v>
          </cell>
          <cell r="L2864">
            <v>0</v>
          </cell>
          <cell r="M2864">
            <v>0</v>
          </cell>
          <cell r="N2864">
            <v>0</v>
          </cell>
          <cell r="O2864">
            <v>0</v>
          </cell>
          <cell r="P2864">
            <v>0</v>
          </cell>
          <cell r="Q2864">
            <v>0</v>
          </cell>
          <cell r="R2864">
            <v>0</v>
          </cell>
          <cell r="S2864">
            <v>0</v>
          </cell>
          <cell r="T2864">
            <v>0</v>
          </cell>
          <cell r="U2864">
            <v>0</v>
          </cell>
          <cell r="V2864">
            <v>0</v>
          </cell>
          <cell r="W2864">
            <v>0</v>
          </cell>
          <cell r="X2864">
            <v>0</v>
          </cell>
          <cell r="Y2864">
            <v>0</v>
          </cell>
          <cell r="Z2864">
            <v>0</v>
          </cell>
          <cell r="AA2864">
            <v>0</v>
          </cell>
          <cell r="AB2864">
            <v>0</v>
          </cell>
          <cell r="AC2864">
            <v>0</v>
          </cell>
          <cell r="AD2864">
            <v>0</v>
          </cell>
          <cell r="AE2864">
            <v>0</v>
          </cell>
          <cell r="AF2864">
            <v>0</v>
          </cell>
          <cell r="AG2864">
            <v>0</v>
          </cell>
          <cell r="AH2864">
            <v>0</v>
          </cell>
        </row>
        <row r="2865">
          <cell r="E2865" t="str">
            <v>585|DTE|Actual vs Prior</v>
          </cell>
          <cell r="F2865">
            <v>0</v>
          </cell>
          <cell r="G2865">
            <v>0</v>
          </cell>
          <cell r="H2865">
            <v>0</v>
          </cell>
          <cell r="I2865">
            <v>0</v>
          </cell>
          <cell r="J2865">
            <v>0</v>
          </cell>
          <cell r="K2865">
            <v>0</v>
          </cell>
          <cell r="L2865">
            <v>0</v>
          </cell>
          <cell r="M2865">
            <v>0</v>
          </cell>
          <cell r="N2865">
            <v>0</v>
          </cell>
          <cell r="O2865">
            <v>0</v>
          </cell>
          <cell r="P2865">
            <v>0</v>
          </cell>
          <cell r="Q2865">
            <v>0</v>
          </cell>
          <cell r="R2865">
            <v>0</v>
          </cell>
          <cell r="S2865">
            <v>0</v>
          </cell>
          <cell r="T2865">
            <v>0</v>
          </cell>
          <cell r="U2865">
            <v>0</v>
          </cell>
          <cell r="V2865">
            <v>0</v>
          </cell>
          <cell r="W2865">
            <v>0</v>
          </cell>
          <cell r="X2865">
            <v>0</v>
          </cell>
          <cell r="Y2865">
            <v>0</v>
          </cell>
          <cell r="Z2865">
            <v>0</v>
          </cell>
          <cell r="AA2865">
            <v>0</v>
          </cell>
          <cell r="AB2865">
            <v>0</v>
          </cell>
          <cell r="AC2865">
            <v>0</v>
          </cell>
          <cell r="AD2865">
            <v>0</v>
          </cell>
          <cell r="AE2865">
            <v>0</v>
          </cell>
          <cell r="AF2865">
            <v>0</v>
          </cell>
          <cell r="AG2865">
            <v>0</v>
          </cell>
          <cell r="AH2865">
            <v>0</v>
          </cell>
        </row>
        <row r="2866">
          <cell r="E2866" t="str">
            <v>585|DTE %|Actual vs Prior</v>
          </cell>
          <cell r="F2866">
            <v>0</v>
          </cell>
          <cell r="G2866">
            <v>0</v>
          </cell>
          <cell r="H2866">
            <v>0</v>
          </cell>
          <cell r="I2866">
            <v>0</v>
          </cell>
          <cell r="J2866">
            <v>0</v>
          </cell>
          <cell r="K2866">
            <v>0</v>
          </cell>
          <cell r="L2866">
            <v>0</v>
          </cell>
          <cell r="M2866">
            <v>0</v>
          </cell>
          <cell r="N2866">
            <v>0</v>
          </cell>
          <cell r="O2866">
            <v>0</v>
          </cell>
          <cell r="P2866">
            <v>0</v>
          </cell>
          <cell r="Q2866">
            <v>0</v>
          </cell>
          <cell r="R2866">
            <v>0</v>
          </cell>
          <cell r="S2866">
            <v>0</v>
          </cell>
          <cell r="T2866">
            <v>0</v>
          </cell>
          <cell r="U2866">
            <v>0</v>
          </cell>
          <cell r="V2866">
            <v>0</v>
          </cell>
          <cell r="W2866">
            <v>0</v>
          </cell>
          <cell r="X2866">
            <v>0</v>
          </cell>
          <cell r="Y2866">
            <v>0</v>
          </cell>
          <cell r="Z2866">
            <v>0</v>
          </cell>
          <cell r="AA2866">
            <v>0</v>
          </cell>
          <cell r="AB2866">
            <v>0</v>
          </cell>
          <cell r="AC2866">
            <v>0</v>
          </cell>
          <cell r="AD2866">
            <v>0</v>
          </cell>
          <cell r="AE2866">
            <v>0</v>
          </cell>
          <cell r="AF2866">
            <v>0</v>
          </cell>
          <cell r="AG2866">
            <v>0</v>
          </cell>
          <cell r="AH2866">
            <v>0</v>
          </cell>
        </row>
        <row r="2867">
          <cell r="E2867" t="str">
            <v>585|ExExch|Actual vs Prior</v>
          </cell>
          <cell r="F2867">
            <v>0</v>
          </cell>
          <cell r="G2867">
            <v>0</v>
          </cell>
          <cell r="H2867">
            <v>0</v>
          </cell>
          <cell r="I2867">
            <v>0</v>
          </cell>
          <cell r="J2867">
            <v>0</v>
          </cell>
          <cell r="K2867">
            <v>0</v>
          </cell>
          <cell r="L2867">
            <v>0</v>
          </cell>
          <cell r="M2867">
            <v>0</v>
          </cell>
          <cell r="N2867">
            <v>0</v>
          </cell>
          <cell r="O2867">
            <v>0</v>
          </cell>
          <cell r="P2867">
            <v>0</v>
          </cell>
          <cell r="Q2867">
            <v>0</v>
          </cell>
          <cell r="R2867">
            <v>0</v>
          </cell>
          <cell r="S2867">
            <v>0</v>
          </cell>
          <cell r="T2867">
            <v>0</v>
          </cell>
          <cell r="U2867">
            <v>0</v>
          </cell>
          <cell r="V2867">
            <v>0</v>
          </cell>
          <cell r="W2867">
            <v>0</v>
          </cell>
          <cell r="X2867">
            <v>0</v>
          </cell>
          <cell r="Y2867">
            <v>0</v>
          </cell>
          <cell r="Z2867">
            <v>0</v>
          </cell>
          <cell r="AA2867">
            <v>0</v>
          </cell>
          <cell r="AB2867">
            <v>0</v>
          </cell>
          <cell r="AC2867">
            <v>0</v>
          </cell>
          <cell r="AD2867">
            <v>0</v>
          </cell>
          <cell r="AE2867">
            <v>0</v>
          </cell>
          <cell r="AF2867">
            <v>0</v>
          </cell>
          <cell r="AG2867">
            <v>0</v>
          </cell>
          <cell r="AH2867">
            <v>0</v>
          </cell>
        </row>
        <row r="2868">
          <cell r="E2868" t="str">
            <v>585|ExExch %|Actual vs Prior</v>
          </cell>
          <cell r="F2868">
            <v>0</v>
          </cell>
          <cell r="G2868">
            <v>0</v>
          </cell>
          <cell r="H2868">
            <v>0</v>
          </cell>
          <cell r="I2868">
            <v>0</v>
          </cell>
          <cell r="J2868">
            <v>0</v>
          </cell>
          <cell r="K2868">
            <v>0</v>
          </cell>
          <cell r="L2868">
            <v>0</v>
          </cell>
          <cell r="M2868">
            <v>0</v>
          </cell>
          <cell r="N2868">
            <v>0</v>
          </cell>
          <cell r="O2868">
            <v>0</v>
          </cell>
          <cell r="P2868">
            <v>0</v>
          </cell>
          <cell r="Q2868">
            <v>0</v>
          </cell>
          <cell r="R2868">
            <v>0</v>
          </cell>
          <cell r="S2868">
            <v>0</v>
          </cell>
          <cell r="T2868">
            <v>0</v>
          </cell>
          <cell r="U2868">
            <v>0</v>
          </cell>
          <cell r="V2868">
            <v>0</v>
          </cell>
          <cell r="W2868">
            <v>0</v>
          </cell>
          <cell r="X2868">
            <v>0</v>
          </cell>
          <cell r="Y2868">
            <v>0</v>
          </cell>
          <cell r="Z2868">
            <v>0</v>
          </cell>
          <cell r="AA2868">
            <v>0</v>
          </cell>
          <cell r="AB2868">
            <v>0</v>
          </cell>
          <cell r="AC2868">
            <v>0</v>
          </cell>
          <cell r="AD2868">
            <v>0</v>
          </cell>
          <cell r="AE2868">
            <v>0</v>
          </cell>
          <cell r="AF2868">
            <v>0</v>
          </cell>
          <cell r="AG2868">
            <v>0</v>
          </cell>
          <cell r="AH2868">
            <v>0</v>
          </cell>
        </row>
        <row r="2869">
          <cell r="E2869" t="str">
            <v>585|TVAR|Actual vs Prior</v>
          </cell>
          <cell r="F2869">
            <v>0</v>
          </cell>
          <cell r="G2869">
            <v>0</v>
          </cell>
          <cell r="H2869">
            <v>0</v>
          </cell>
          <cell r="I2869">
            <v>0</v>
          </cell>
          <cell r="J2869">
            <v>0</v>
          </cell>
          <cell r="K2869">
            <v>0</v>
          </cell>
          <cell r="L2869">
            <v>0</v>
          </cell>
          <cell r="M2869">
            <v>0</v>
          </cell>
          <cell r="N2869">
            <v>0</v>
          </cell>
          <cell r="O2869">
            <v>0</v>
          </cell>
          <cell r="P2869">
            <v>0</v>
          </cell>
          <cell r="Q2869">
            <v>0</v>
          </cell>
          <cell r="R2869">
            <v>0</v>
          </cell>
          <cell r="S2869">
            <v>0</v>
          </cell>
          <cell r="T2869">
            <v>0</v>
          </cell>
          <cell r="U2869">
            <v>0</v>
          </cell>
          <cell r="V2869">
            <v>0</v>
          </cell>
          <cell r="W2869">
            <v>0</v>
          </cell>
          <cell r="X2869">
            <v>0</v>
          </cell>
          <cell r="Y2869">
            <v>0</v>
          </cell>
          <cell r="Z2869">
            <v>0</v>
          </cell>
          <cell r="AA2869">
            <v>0</v>
          </cell>
          <cell r="AB2869">
            <v>0</v>
          </cell>
          <cell r="AC2869">
            <v>0</v>
          </cell>
          <cell r="AD2869">
            <v>0</v>
          </cell>
          <cell r="AE2869">
            <v>0</v>
          </cell>
          <cell r="AF2869">
            <v>0</v>
          </cell>
          <cell r="AG2869">
            <v>0</v>
          </cell>
          <cell r="AH2869">
            <v>0</v>
          </cell>
        </row>
        <row r="2870">
          <cell r="E2870" t="str">
            <v>585|TVAR %|Actual vs Prior</v>
          </cell>
          <cell r="F2870">
            <v>0</v>
          </cell>
          <cell r="G2870">
            <v>0</v>
          </cell>
          <cell r="H2870">
            <v>0</v>
          </cell>
          <cell r="I2870">
            <v>0</v>
          </cell>
          <cell r="J2870">
            <v>0</v>
          </cell>
          <cell r="K2870">
            <v>0</v>
          </cell>
          <cell r="L2870">
            <v>0</v>
          </cell>
          <cell r="M2870">
            <v>0</v>
          </cell>
          <cell r="N2870">
            <v>0</v>
          </cell>
          <cell r="O2870">
            <v>0</v>
          </cell>
          <cell r="P2870">
            <v>0</v>
          </cell>
          <cell r="Q2870">
            <v>0</v>
          </cell>
          <cell r="R2870">
            <v>0</v>
          </cell>
          <cell r="S2870">
            <v>0</v>
          </cell>
          <cell r="T2870">
            <v>0</v>
          </cell>
          <cell r="U2870">
            <v>0</v>
          </cell>
          <cell r="V2870">
            <v>0</v>
          </cell>
          <cell r="W2870">
            <v>0</v>
          </cell>
          <cell r="X2870">
            <v>0</v>
          </cell>
          <cell r="Y2870">
            <v>0</v>
          </cell>
          <cell r="Z2870">
            <v>0</v>
          </cell>
          <cell r="AA2870">
            <v>0</v>
          </cell>
          <cell r="AB2870">
            <v>0</v>
          </cell>
          <cell r="AC2870">
            <v>0</v>
          </cell>
          <cell r="AD2870">
            <v>0</v>
          </cell>
          <cell r="AE2870">
            <v>0</v>
          </cell>
          <cell r="AF2870">
            <v>0</v>
          </cell>
          <cell r="AG2870">
            <v>0</v>
          </cell>
          <cell r="AH2870">
            <v>0</v>
          </cell>
        </row>
        <row r="2871">
          <cell r="E2871" t="str">
            <v>586|Actual|Trend</v>
          </cell>
          <cell r="F2871">
            <v>0</v>
          </cell>
          <cell r="G2871">
            <v>0</v>
          </cell>
          <cell r="H2871">
            <v>0</v>
          </cell>
          <cell r="I2871">
            <v>0</v>
          </cell>
          <cell r="J2871">
            <v>0</v>
          </cell>
          <cell r="K2871">
            <v>0</v>
          </cell>
          <cell r="L2871">
            <v>0</v>
          </cell>
          <cell r="M2871">
            <v>0</v>
          </cell>
          <cell r="N2871">
            <v>0</v>
          </cell>
          <cell r="O2871">
            <v>0</v>
          </cell>
          <cell r="P2871">
            <v>0</v>
          </cell>
          <cell r="Q2871">
            <v>0</v>
          </cell>
          <cell r="R2871">
            <v>0</v>
          </cell>
          <cell r="S2871">
            <v>0</v>
          </cell>
          <cell r="T2871">
            <v>0</v>
          </cell>
          <cell r="U2871">
            <v>0</v>
          </cell>
          <cell r="V2871">
            <v>0</v>
          </cell>
          <cell r="W2871">
            <v>0</v>
          </cell>
          <cell r="X2871">
            <v>0</v>
          </cell>
          <cell r="Y2871">
            <v>0</v>
          </cell>
          <cell r="Z2871">
            <v>0</v>
          </cell>
          <cell r="AA2871">
            <v>0</v>
          </cell>
          <cell r="AB2871">
            <v>0</v>
          </cell>
          <cell r="AC2871">
            <v>0</v>
          </cell>
          <cell r="AD2871">
            <v>0</v>
          </cell>
          <cell r="AE2871">
            <v>0</v>
          </cell>
          <cell r="AF2871">
            <v>0</v>
          </cell>
          <cell r="AG2871">
            <v>0</v>
          </cell>
          <cell r="AH2871">
            <v>0</v>
          </cell>
        </row>
        <row r="2872">
          <cell r="E2872" t="str">
            <v>586|Plan|Trend</v>
          </cell>
          <cell r="F2872">
            <v>0</v>
          </cell>
          <cell r="G2872">
            <v>0</v>
          </cell>
          <cell r="H2872">
            <v>0</v>
          </cell>
          <cell r="I2872">
            <v>0</v>
          </cell>
          <cell r="J2872">
            <v>0</v>
          </cell>
          <cell r="K2872">
            <v>0</v>
          </cell>
          <cell r="L2872">
            <v>0</v>
          </cell>
          <cell r="M2872">
            <v>0</v>
          </cell>
          <cell r="N2872">
            <v>0</v>
          </cell>
          <cell r="O2872">
            <v>0</v>
          </cell>
          <cell r="P2872">
            <v>0</v>
          </cell>
          <cell r="Q2872">
            <v>0</v>
          </cell>
          <cell r="R2872">
            <v>0</v>
          </cell>
          <cell r="S2872">
            <v>0</v>
          </cell>
          <cell r="T2872">
            <v>0</v>
          </cell>
          <cell r="U2872">
            <v>0</v>
          </cell>
          <cell r="V2872">
            <v>0</v>
          </cell>
          <cell r="W2872">
            <v>0</v>
          </cell>
          <cell r="X2872">
            <v>0</v>
          </cell>
          <cell r="Y2872">
            <v>0</v>
          </cell>
          <cell r="Z2872">
            <v>0</v>
          </cell>
          <cell r="AA2872">
            <v>0</v>
          </cell>
          <cell r="AB2872">
            <v>0</v>
          </cell>
          <cell r="AC2872">
            <v>0</v>
          </cell>
          <cell r="AD2872">
            <v>0</v>
          </cell>
          <cell r="AE2872">
            <v>0</v>
          </cell>
          <cell r="AF2872">
            <v>0</v>
          </cell>
          <cell r="AG2872">
            <v>0</v>
          </cell>
          <cell r="AH2872">
            <v>0</v>
          </cell>
        </row>
        <row r="2873">
          <cell r="E2873" t="str">
            <v>586|FORECAST|Trend</v>
          </cell>
          <cell r="F2873">
            <v>0</v>
          </cell>
          <cell r="G2873">
            <v>0</v>
          </cell>
          <cell r="H2873">
            <v>0</v>
          </cell>
          <cell r="I2873">
            <v>0</v>
          </cell>
          <cell r="J2873">
            <v>0</v>
          </cell>
          <cell r="K2873">
            <v>0</v>
          </cell>
          <cell r="L2873">
            <v>0</v>
          </cell>
          <cell r="M2873">
            <v>0</v>
          </cell>
          <cell r="N2873">
            <v>0</v>
          </cell>
          <cell r="O2873">
            <v>0</v>
          </cell>
          <cell r="P2873">
            <v>0</v>
          </cell>
          <cell r="Q2873">
            <v>0</v>
          </cell>
          <cell r="R2873">
            <v>0</v>
          </cell>
          <cell r="S2873">
            <v>0</v>
          </cell>
          <cell r="T2873">
            <v>0</v>
          </cell>
          <cell r="U2873">
            <v>0</v>
          </cell>
          <cell r="V2873">
            <v>0</v>
          </cell>
          <cell r="W2873">
            <v>0</v>
          </cell>
          <cell r="X2873">
            <v>0</v>
          </cell>
          <cell r="Y2873">
            <v>0</v>
          </cell>
          <cell r="Z2873">
            <v>0</v>
          </cell>
          <cell r="AA2873">
            <v>0</v>
          </cell>
          <cell r="AB2873">
            <v>0</v>
          </cell>
          <cell r="AC2873">
            <v>0</v>
          </cell>
          <cell r="AD2873">
            <v>0</v>
          </cell>
          <cell r="AE2873">
            <v>0</v>
          </cell>
          <cell r="AF2873">
            <v>0</v>
          </cell>
          <cell r="AG2873">
            <v>0</v>
          </cell>
          <cell r="AH2873">
            <v>0</v>
          </cell>
        </row>
        <row r="2874">
          <cell r="E2874" t="str">
            <v>586|Prior|Trend</v>
          </cell>
          <cell r="F2874">
            <v>0</v>
          </cell>
          <cell r="G2874">
            <v>0</v>
          </cell>
          <cell r="H2874">
            <v>0</v>
          </cell>
          <cell r="I2874">
            <v>0</v>
          </cell>
          <cell r="J2874">
            <v>0</v>
          </cell>
          <cell r="K2874">
            <v>0</v>
          </cell>
          <cell r="L2874">
            <v>0</v>
          </cell>
          <cell r="M2874">
            <v>0</v>
          </cell>
          <cell r="N2874">
            <v>0</v>
          </cell>
          <cell r="O2874">
            <v>0</v>
          </cell>
          <cell r="P2874">
            <v>0</v>
          </cell>
          <cell r="Q2874">
            <v>0</v>
          </cell>
          <cell r="R2874">
            <v>0</v>
          </cell>
          <cell r="S2874">
            <v>0</v>
          </cell>
          <cell r="T2874">
            <v>0</v>
          </cell>
          <cell r="U2874">
            <v>0</v>
          </cell>
          <cell r="V2874">
            <v>0</v>
          </cell>
          <cell r="W2874">
            <v>0</v>
          </cell>
          <cell r="X2874">
            <v>0</v>
          </cell>
          <cell r="Y2874">
            <v>0</v>
          </cell>
          <cell r="Z2874">
            <v>0</v>
          </cell>
          <cell r="AA2874">
            <v>0</v>
          </cell>
          <cell r="AB2874">
            <v>0</v>
          </cell>
          <cell r="AC2874">
            <v>0</v>
          </cell>
          <cell r="AD2874">
            <v>0</v>
          </cell>
          <cell r="AE2874">
            <v>0</v>
          </cell>
          <cell r="AF2874">
            <v>0</v>
          </cell>
          <cell r="AG2874">
            <v>0</v>
          </cell>
          <cell r="AH2874">
            <v>0</v>
          </cell>
        </row>
        <row r="2875">
          <cell r="E2875" t="str">
            <v>586|TVAR|Actual vs Plan</v>
          </cell>
          <cell r="F2875">
            <v>0</v>
          </cell>
          <cell r="G2875">
            <v>0</v>
          </cell>
          <cell r="H2875">
            <v>0</v>
          </cell>
          <cell r="I2875">
            <v>0</v>
          </cell>
          <cell r="J2875">
            <v>0</v>
          </cell>
          <cell r="K2875">
            <v>0</v>
          </cell>
          <cell r="L2875">
            <v>0</v>
          </cell>
          <cell r="M2875">
            <v>0</v>
          </cell>
          <cell r="N2875">
            <v>0</v>
          </cell>
          <cell r="O2875">
            <v>0</v>
          </cell>
          <cell r="P2875">
            <v>0</v>
          </cell>
          <cell r="Q2875">
            <v>0</v>
          </cell>
          <cell r="R2875">
            <v>0</v>
          </cell>
          <cell r="S2875">
            <v>0</v>
          </cell>
          <cell r="T2875">
            <v>0</v>
          </cell>
          <cell r="U2875">
            <v>0</v>
          </cell>
          <cell r="V2875">
            <v>0</v>
          </cell>
          <cell r="W2875">
            <v>0</v>
          </cell>
          <cell r="X2875">
            <v>0</v>
          </cell>
          <cell r="Y2875">
            <v>0</v>
          </cell>
          <cell r="Z2875">
            <v>0</v>
          </cell>
          <cell r="AA2875">
            <v>0</v>
          </cell>
          <cell r="AB2875">
            <v>0</v>
          </cell>
          <cell r="AC2875">
            <v>0</v>
          </cell>
          <cell r="AD2875">
            <v>0</v>
          </cell>
          <cell r="AE2875">
            <v>0</v>
          </cell>
          <cell r="AF2875">
            <v>0</v>
          </cell>
          <cell r="AG2875">
            <v>0</v>
          </cell>
          <cell r="AH2875">
            <v>0</v>
          </cell>
        </row>
        <row r="2876">
          <cell r="E2876" t="str">
            <v>586|TVAR %|Actual vs Plan</v>
          </cell>
          <cell r="F2876">
            <v>0</v>
          </cell>
          <cell r="G2876">
            <v>0</v>
          </cell>
          <cell r="H2876">
            <v>0</v>
          </cell>
          <cell r="I2876">
            <v>0</v>
          </cell>
          <cell r="J2876">
            <v>0</v>
          </cell>
          <cell r="K2876">
            <v>0</v>
          </cell>
          <cell r="L2876">
            <v>0</v>
          </cell>
          <cell r="M2876">
            <v>0</v>
          </cell>
          <cell r="N2876">
            <v>0</v>
          </cell>
          <cell r="O2876">
            <v>0</v>
          </cell>
          <cell r="P2876">
            <v>0</v>
          </cell>
          <cell r="Q2876">
            <v>0</v>
          </cell>
          <cell r="R2876">
            <v>0</v>
          </cell>
          <cell r="S2876">
            <v>0</v>
          </cell>
          <cell r="T2876">
            <v>0</v>
          </cell>
          <cell r="U2876">
            <v>0</v>
          </cell>
          <cell r="V2876">
            <v>0</v>
          </cell>
          <cell r="W2876">
            <v>0</v>
          </cell>
          <cell r="X2876">
            <v>0</v>
          </cell>
          <cell r="Y2876">
            <v>0</v>
          </cell>
          <cell r="Z2876">
            <v>0</v>
          </cell>
          <cell r="AA2876">
            <v>0</v>
          </cell>
          <cell r="AB2876">
            <v>0</v>
          </cell>
          <cell r="AC2876">
            <v>0</v>
          </cell>
          <cell r="AD2876">
            <v>0</v>
          </cell>
          <cell r="AE2876">
            <v>0</v>
          </cell>
          <cell r="AF2876">
            <v>0</v>
          </cell>
          <cell r="AG2876">
            <v>0</v>
          </cell>
          <cell r="AH2876">
            <v>0</v>
          </cell>
        </row>
        <row r="2877">
          <cell r="E2877" t="str">
            <v>586|DTE|Actual vs Plan</v>
          </cell>
          <cell r="F2877">
            <v>0</v>
          </cell>
          <cell r="G2877">
            <v>0</v>
          </cell>
          <cell r="H2877">
            <v>0</v>
          </cell>
          <cell r="I2877">
            <v>0</v>
          </cell>
          <cell r="J2877">
            <v>0</v>
          </cell>
          <cell r="K2877">
            <v>0</v>
          </cell>
          <cell r="L2877">
            <v>0</v>
          </cell>
          <cell r="M2877">
            <v>0</v>
          </cell>
          <cell r="N2877">
            <v>0</v>
          </cell>
          <cell r="O2877">
            <v>0</v>
          </cell>
          <cell r="P2877">
            <v>0</v>
          </cell>
          <cell r="Q2877">
            <v>0</v>
          </cell>
          <cell r="R2877">
            <v>0</v>
          </cell>
          <cell r="S2877">
            <v>0</v>
          </cell>
          <cell r="T2877">
            <v>0</v>
          </cell>
          <cell r="U2877">
            <v>0</v>
          </cell>
          <cell r="V2877">
            <v>0</v>
          </cell>
          <cell r="W2877">
            <v>0</v>
          </cell>
          <cell r="X2877">
            <v>0</v>
          </cell>
          <cell r="Y2877">
            <v>0</v>
          </cell>
          <cell r="Z2877">
            <v>0</v>
          </cell>
          <cell r="AA2877">
            <v>0</v>
          </cell>
          <cell r="AB2877">
            <v>0</v>
          </cell>
          <cell r="AC2877">
            <v>0</v>
          </cell>
          <cell r="AD2877">
            <v>0</v>
          </cell>
          <cell r="AE2877">
            <v>0</v>
          </cell>
          <cell r="AF2877">
            <v>0</v>
          </cell>
          <cell r="AG2877">
            <v>0</v>
          </cell>
          <cell r="AH2877">
            <v>0</v>
          </cell>
        </row>
        <row r="2878">
          <cell r="E2878" t="str">
            <v>586|DTE %|Actual vs Plan</v>
          </cell>
          <cell r="F2878">
            <v>0</v>
          </cell>
          <cell r="G2878">
            <v>0</v>
          </cell>
          <cell r="H2878">
            <v>0</v>
          </cell>
          <cell r="I2878">
            <v>0</v>
          </cell>
          <cell r="J2878">
            <v>0</v>
          </cell>
          <cell r="K2878">
            <v>0</v>
          </cell>
          <cell r="L2878">
            <v>0</v>
          </cell>
          <cell r="M2878">
            <v>0</v>
          </cell>
          <cell r="N2878">
            <v>0</v>
          </cell>
          <cell r="O2878">
            <v>0</v>
          </cell>
          <cell r="P2878">
            <v>0</v>
          </cell>
          <cell r="Q2878">
            <v>0</v>
          </cell>
          <cell r="R2878">
            <v>0</v>
          </cell>
          <cell r="S2878">
            <v>0</v>
          </cell>
          <cell r="T2878">
            <v>0</v>
          </cell>
          <cell r="U2878">
            <v>0</v>
          </cell>
          <cell r="V2878">
            <v>0</v>
          </cell>
          <cell r="W2878">
            <v>0</v>
          </cell>
          <cell r="X2878">
            <v>0</v>
          </cell>
          <cell r="Y2878">
            <v>0</v>
          </cell>
          <cell r="Z2878">
            <v>0</v>
          </cell>
          <cell r="AA2878">
            <v>0</v>
          </cell>
          <cell r="AB2878">
            <v>0</v>
          </cell>
          <cell r="AC2878">
            <v>0</v>
          </cell>
          <cell r="AD2878">
            <v>0</v>
          </cell>
          <cell r="AE2878">
            <v>0</v>
          </cell>
          <cell r="AF2878">
            <v>0</v>
          </cell>
          <cell r="AG2878">
            <v>0</v>
          </cell>
          <cell r="AH2878">
            <v>0</v>
          </cell>
        </row>
        <row r="2879">
          <cell r="E2879" t="str">
            <v>586|ExExch|Actual vs Plan</v>
          </cell>
          <cell r="F2879">
            <v>0</v>
          </cell>
          <cell r="G2879">
            <v>0</v>
          </cell>
          <cell r="H2879">
            <v>0</v>
          </cell>
          <cell r="I2879">
            <v>0</v>
          </cell>
          <cell r="J2879">
            <v>0</v>
          </cell>
          <cell r="K2879">
            <v>0</v>
          </cell>
          <cell r="L2879">
            <v>0</v>
          </cell>
          <cell r="M2879">
            <v>0</v>
          </cell>
          <cell r="N2879">
            <v>0</v>
          </cell>
          <cell r="O2879">
            <v>0</v>
          </cell>
          <cell r="P2879">
            <v>0</v>
          </cell>
          <cell r="Q2879">
            <v>0</v>
          </cell>
          <cell r="R2879">
            <v>0</v>
          </cell>
          <cell r="S2879">
            <v>0</v>
          </cell>
          <cell r="T2879">
            <v>0</v>
          </cell>
          <cell r="U2879">
            <v>0</v>
          </cell>
          <cell r="V2879">
            <v>0</v>
          </cell>
          <cell r="W2879">
            <v>0</v>
          </cell>
          <cell r="X2879">
            <v>0</v>
          </cell>
          <cell r="Y2879">
            <v>0</v>
          </cell>
          <cell r="Z2879">
            <v>0</v>
          </cell>
          <cell r="AA2879">
            <v>0</v>
          </cell>
          <cell r="AB2879">
            <v>0</v>
          </cell>
          <cell r="AC2879">
            <v>0</v>
          </cell>
          <cell r="AD2879">
            <v>0</v>
          </cell>
          <cell r="AE2879">
            <v>0</v>
          </cell>
          <cell r="AF2879">
            <v>0</v>
          </cell>
          <cell r="AG2879">
            <v>0</v>
          </cell>
          <cell r="AH2879">
            <v>0</v>
          </cell>
        </row>
        <row r="2880">
          <cell r="E2880" t="str">
            <v>586|ExExch %|Actual vs Plan</v>
          </cell>
          <cell r="F2880">
            <v>0</v>
          </cell>
          <cell r="G2880">
            <v>0</v>
          </cell>
          <cell r="H2880">
            <v>0</v>
          </cell>
          <cell r="I2880">
            <v>0</v>
          </cell>
          <cell r="J2880">
            <v>0</v>
          </cell>
          <cell r="K2880">
            <v>0</v>
          </cell>
          <cell r="L2880">
            <v>0</v>
          </cell>
          <cell r="M2880">
            <v>0</v>
          </cell>
          <cell r="N2880">
            <v>0</v>
          </cell>
          <cell r="O2880">
            <v>0</v>
          </cell>
          <cell r="P2880">
            <v>0</v>
          </cell>
          <cell r="Q2880">
            <v>0</v>
          </cell>
          <cell r="R2880">
            <v>0</v>
          </cell>
          <cell r="S2880">
            <v>0</v>
          </cell>
          <cell r="T2880">
            <v>0</v>
          </cell>
          <cell r="U2880">
            <v>0</v>
          </cell>
          <cell r="V2880">
            <v>0</v>
          </cell>
          <cell r="W2880">
            <v>0</v>
          </cell>
          <cell r="X2880">
            <v>0</v>
          </cell>
          <cell r="Y2880">
            <v>0</v>
          </cell>
          <cell r="Z2880">
            <v>0</v>
          </cell>
          <cell r="AA2880">
            <v>0</v>
          </cell>
          <cell r="AB2880">
            <v>0</v>
          </cell>
          <cell r="AC2880">
            <v>0</v>
          </cell>
          <cell r="AD2880">
            <v>0</v>
          </cell>
          <cell r="AE2880">
            <v>0</v>
          </cell>
          <cell r="AF2880">
            <v>0</v>
          </cell>
          <cell r="AG2880">
            <v>0</v>
          </cell>
          <cell r="AH2880">
            <v>0</v>
          </cell>
        </row>
        <row r="2881">
          <cell r="E2881" t="str">
            <v>586|Plan Next|Trend</v>
          </cell>
          <cell r="F2881">
            <v>0</v>
          </cell>
          <cell r="G2881">
            <v>0</v>
          </cell>
          <cell r="H2881">
            <v>0</v>
          </cell>
          <cell r="I2881">
            <v>0</v>
          </cell>
          <cell r="J2881">
            <v>0</v>
          </cell>
          <cell r="K2881">
            <v>0</v>
          </cell>
          <cell r="L2881">
            <v>0</v>
          </cell>
          <cell r="M2881">
            <v>0</v>
          </cell>
          <cell r="N2881">
            <v>0</v>
          </cell>
          <cell r="O2881">
            <v>0</v>
          </cell>
          <cell r="P2881">
            <v>0</v>
          </cell>
          <cell r="Q2881">
            <v>0</v>
          </cell>
          <cell r="R2881">
            <v>0</v>
          </cell>
          <cell r="S2881">
            <v>0</v>
          </cell>
          <cell r="T2881">
            <v>0</v>
          </cell>
          <cell r="U2881">
            <v>0</v>
          </cell>
          <cell r="V2881">
            <v>0</v>
          </cell>
          <cell r="W2881">
            <v>0</v>
          </cell>
          <cell r="X2881">
            <v>0</v>
          </cell>
          <cell r="Y2881">
            <v>0</v>
          </cell>
          <cell r="Z2881">
            <v>0</v>
          </cell>
          <cell r="AA2881">
            <v>0</v>
          </cell>
          <cell r="AB2881">
            <v>0</v>
          </cell>
          <cell r="AC2881">
            <v>0</v>
          </cell>
          <cell r="AD2881">
            <v>0</v>
          </cell>
          <cell r="AE2881">
            <v>0</v>
          </cell>
          <cell r="AF2881">
            <v>0</v>
          </cell>
          <cell r="AG2881">
            <v>0</v>
          </cell>
          <cell r="AH2881">
            <v>0</v>
          </cell>
        </row>
        <row r="2882">
          <cell r="E2882" t="str">
            <v>586|DTE|Actual vs Prior</v>
          </cell>
          <cell r="F2882">
            <v>0</v>
          </cell>
          <cell r="G2882">
            <v>0</v>
          </cell>
          <cell r="H2882">
            <v>0</v>
          </cell>
          <cell r="I2882">
            <v>0</v>
          </cell>
          <cell r="J2882">
            <v>0</v>
          </cell>
          <cell r="K2882">
            <v>0</v>
          </cell>
          <cell r="L2882">
            <v>0</v>
          </cell>
          <cell r="M2882">
            <v>0</v>
          </cell>
          <cell r="N2882">
            <v>0</v>
          </cell>
          <cell r="O2882">
            <v>0</v>
          </cell>
          <cell r="P2882">
            <v>0</v>
          </cell>
          <cell r="Q2882">
            <v>0</v>
          </cell>
          <cell r="R2882">
            <v>0</v>
          </cell>
          <cell r="S2882">
            <v>0</v>
          </cell>
          <cell r="T2882">
            <v>0</v>
          </cell>
          <cell r="U2882">
            <v>0</v>
          </cell>
          <cell r="V2882">
            <v>0</v>
          </cell>
          <cell r="W2882">
            <v>0</v>
          </cell>
          <cell r="X2882">
            <v>0</v>
          </cell>
          <cell r="Y2882">
            <v>0</v>
          </cell>
          <cell r="Z2882">
            <v>0</v>
          </cell>
          <cell r="AA2882">
            <v>0</v>
          </cell>
          <cell r="AB2882">
            <v>0</v>
          </cell>
          <cell r="AC2882">
            <v>0</v>
          </cell>
          <cell r="AD2882">
            <v>0</v>
          </cell>
          <cell r="AE2882">
            <v>0</v>
          </cell>
          <cell r="AF2882">
            <v>0</v>
          </cell>
          <cell r="AG2882">
            <v>0</v>
          </cell>
          <cell r="AH2882">
            <v>0</v>
          </cell>
        </row>
        <row r="2883">
          <cell r="E2883" t="str">
            <v>586|DTE %|Actual vs Prior</v>
          </cell>
          <cell r="F2883">
            <v>0</v>
          </cell>
          <cell r="G2883">
            <v>0</v>
          </cell>
          <cell r="H2883">
            <v>0</v>
          </cell>
          <cell r="I2883">
            <v>0</v>
          </cell>
          <cell r="J2883">
            <v>0</v>
          </cell>
          <cell r="K2883">
            <v>0</v>
          </cell>
          <cell r="L2883">
            <v>0</v>
          </cell>
          <cell r="M2883">
            <v>0</v>
          </cell>
          <cell r="N2883">
            <v>0</v>
          </cell>
          <cell r="O2883">
            <v>0</v>
          </cell>
          <cell r="P2883">
            <v>0</v>
          </cell>
          <cell r="Q2883">
            <v>0</v>
          </cell>
          <cell r="R2883">
            <v>0</v>
          </cell>
          <cell r="S2883">
            <v>0</v>
          </cell>
          <cell r="T2883">
            <v>0</v>
          </cell>
          <cell r="U2883">
            <v>0</v>
          </cell>
          <cell r="V2883">
            <v>0</v>
          </cell>
          <cell r="W2883">
            <v>0</v>
          </cell>
          <cell r="X2883">
            <v>0</v>
          </cell>
          <cell r="Y2883">
            <v>0</v>
          </cell>
          <cell r="Z2883">
            <v>0</v>
          </cell>
          <cell r="AA2883">
            <v>0</v>
          </cell>
          <cell r="AB2883">
            <v>0</v>
          </cell>
          <cell r="AC2883">
            <v>0</v>
          </cell>
          <cell r="AD2883">
            <v>0</v>
          </cell>
          <cell r="AE2883">
            <v>0</v>
          </cell>
          <cell r="AF2883">
            <v>0</v>
          </cell>
          <cell r="AG2883">
            <v>0</v>
          </cell>
          <cell r="AH2883">
            <v>0</v>
          </cell>
        </row>
        <row r="2884">
          <cell r="E2884" t="str">
            <v>586|ExExch|Actual vs Prior</v>
          </cell>
          <cell r="F2884">
            <v>0</v>
          </cell>
          <cell r="G2884">
            <v>0</v>
          </cell>
          <cell r="H2884">
            <v>0</v>
          </cell>
          <cell r="I2884">
            <v>0</v>
          </cell>
          <cell r="J2884">
            <v>0</v>
          </cell>
          <cell r="K2884">
            <v>0</v>
          </cell>
          <cell r="L2884">
            <v>0</v>
          </cell>
          <cell r="M2884">
            <v>0</v>
          </cell>
          <cell r="N2884">
            <v>0</v>
          </cell>
          <cell r="O2884">
            <v>0</v>
          </cell>
          <cell r="P2884">
            <v>0</v>
          </cell>
          <cell r="Q2884">
            <v>0</v>
          </cell>
          <cell r="R2884">
            <v>0</v>
          </cell>
          <cell r="S2884">
            <v>0</v>
          </cell>
          <cell r="T2884">
            <v>0</v>
          </cell>
          <cell r="U2884">
            <v>0</v>
          </cell>
          <cell r="V2884">
            <v>0</v>
          </cell>
          <cell r="W2884">
            <v>0</v>
          </cell>
          <cell r="X2884">
            <v>0</v>
          </cell>
          <cell r="Y2884">
            <v>0</v>
          </cell>
          <cell r="Z2884">
            <v>0</v>
          </cell>
          <cell r="AA2884">
            <v>0</v>
          </cell>
          <cell r="AB2884">
            <v>0</v>
          </cell>
          <cell r="AC2884">
            <v>0</v>
          </cell>
          <cell r="AD2884">
            <v>0</v>
          </cell>
          <cell r="AE2884">
            <v>0</v>
          </cell>
          <cell r="AF2884">
            <v>0</v>
          </cell>
          <cell r="AG2884">
            <v>0</v>
          </cell>
          <cell r="AH2884">
            <v>0</v>
          </cell>
        </row>
        <row r="2885">
          <cell r="E2885" t="str">
            <v>586|ExExch %|Actual vs Prior</v>
          </cell>
          <cell r="F2885">
            <v>0</v>
          </cell>
          <cell r="G2885">
            <v>0</v>
          </cell>
          <cell r="H2885">
            <v>0</v>
          </cell>
          <cell r="I2885">
            <v>0</v>
          </cell>
          <cell r="J2885">
            <v>0</v>
          </cell>
          <cell r="K2885">
            <v>0</v>
          </cell>
          <cell r="L2885">
            <v>0</v>
          </cell>
          <cell r="M2885">
            <v>0</v>
          </cell>
          <cell r="N2885">
            <v>0</v>
          </cell>
          <cell r="O2885">
            <v>0</v>
          </cell>
          <cell r="P2885">
            <v>0</v>
          </cell>
          <cell r="Q2885">
            <v>0</v>
          </cell>
          <cell r="R2885">
            <v>0</v>
          </cell>
          <cell r="S2885">
            <v>0</v>
          </cell>
          <cell r="T2885">
            <v>0</v>
          </cell>
          <cell r="U2885">
            <v>0</v>
          </cell>
          <cell r="V2885">
            <v>0</v>
          </cell>
          <cell r="W2885">
            <v>0</v>
          </cell>
          <cell r="X2885">
            <v>0</v>
          </cell>
          <cell r="Y2885">
            <v>0</v>
          </cell>
          <cell r="Z2885">
            <v>0</v>
          </cell>
          <cell r="AA2885">
            <v>0</v>
          </cell>
          <cell r="AB2885">
            <v>0</v>
          </cell>
          <cell r="AC2885">
            <v>0</v>
          </cell>
          <cell r="AD2885">
            <v>0</v>
          </cell>
          <cell r="AE2885">
            <v>0</v>
          </cell>
          <cell r="AF2885">
            <v>0</v>
          </cell>
          <cell r="AG2885">
            <v>0</v>
          </cell>
          <cell r="AH2885">
            <v>0</v>
          </cell>
        </row>
        <row r="2886">
          <cell r="E2886" t="str">
            <v>586|TVAR|Actual vs Prior</v>
          </cell>
          <cell r="F2886">
            <v>0</v>
          </cell>
          <cell r="G2886">
            <v>0</v>
          </cell>
          <cell r="H2886">
            <v>0</v>
          </cell>
          <cell r="I2886">
            <v>0</v>
          </cell>
          <cell r="J2886">
            <v>0</v>
          </cell>
          <cell r="K2886">
            <v>0</v>
          </cell>
          <cell r="L2886">
            <v>0</v>
          </cell>
          <cell r="M2886">
            <v>0</v>
          </cell>
          <cell r="N2886">
            <v>0</v>
          </cell>
          <cell r="O2886">
            <v>0</v>
          </cell>
          <cell r="P2886">
            <v>0</v>
          </cell>
          <cell r="Q2886">
            <v>0</v>
          </cell>
          <cell r="R2886">
            <v>0</v>
          </cell>
          <cell r="S2886">
            <v>0</v>
          </cell>
          <cell r="T2886">
            <v>0</v>
          </cell>
          <cell r="U2886">
            <v>0</v>
          </cell>
          <cell r="V2886">
            <v>0</v>
          </cell>
          <cell r="W2886">
            <v>0</v>
          </cell>
          <cell r="X2886">
            <v>0</v>
          </cell>
          <cell r="Y2886">
            <v>0</v>
          </cell>
          <cell r="Z2886">
            <v>0</v>
          </cell>
          <cell r="AA2886">
            <v>0</v>
          </cell>
          <cell r="AB2886">
            <v>0</v>
          </cell>
          <cell r="AC2886">
            <v>0</v>
          </cell>
          <cell r="AD2886">
            <v>0</v>
          </cell>
          <cell r="AE2886">
            <v>0</v>
          </cell>
          <cell r="AF2886">
            <v>0</v>
          </cell>
          <cell r="AG2886">
            <v>0</v>
          </cell>
          <cell r="AH2886">
            <v>0</v>
          </cell>
        </row>
        <row r="2887">
          <cell r="E2887" t="str">
            <v>586|TVAR %|Actual vs Prior</v>
          </cell>
          <cell r="F2887">
            <v>0</v>
          </cell>
          <cell r="G2887">
            <v>0</v>
          </cell>
          <cell r="H2887">
            <v>0</v>
          </cell>
          <cell r="I2887">
            <v>0</v>
          </cell>
          <cell r="J2887">
            <v>0</v>
          </cell>
          <cell r="K2887">
            <v>0</v>
          </cell>
          <cell r="L2887">
            <v>0</v>
          </cell>
          <cell r="M2887">
            <v>0</v>
          </cell>
          <cell r="N2887">
            <v>0</v>
          </cell>
          <cell r="O2887">
            <v>0</v>
          </cell>
          <cell r="P2887">
            <v>0</v>
          </cell>
          <cell r="Q2887">
            <v>0</v>
          </cell>
          <cell r="R2887">
            <v>0</v>
          </cell>
          <cell r="S2887">
            <v>0</v>
          </cell>
          <cell r="T2887">
            <v>0</v>
          </cell>
          <cell r="U2887">
            <v>0</v>
          </cell>
          <cell r="V2887">
            <v>0</v>
          </cell>
          <cell r="W2887">
            <v>0</v>
          </cell>
          <cell r="X2887">
            <v>0</v>
          </cell>
          <cell r="Y2887">
            <v>0</v>
          </cell>
          <cell r="Z2887">
            <v>0</v>
          </cell>
          <cell r="AA2887">
            <v>0</v>
          </cell>
          <cell r="AB2887">
            <v>0</v>
          </cell>
          <cell r="AC2887">
            <v>0</v>
          </cell>
          <cell r="AD2887">
            <v>0</v>
          </cell>
          <cell r="AE2887">
            <v>0</v>
          </cell>
          <cell r="AF2887">
            <v>0</v>
          </cell>
          <cell r="AG2887">
            <v>0</v>
          </cell>
          <cell r="AH2887">
            <v>0</v>
          </cell>
        </row>
        <row r="2888">
          <cell r="E2888" t="str">
            <v>587|Actual|Trend</v>
          </cell>
          <cell r="F2888">
            <v>0</v>
          </cell>
          <cell r="G2888">
            <v>0</v>
          </cell>
          <cell r="H2888">
            <v>0</v>
          </cell>
          <cell r="I2888">
            <v>0</v>
          </cell>
          <cell r="J2888">
            <v>0</v>
          </cell>
          <cell r="K2888">
            <v>0</v>
          </cell>
          <cell r="L2888">
            <v>0</v>
          </cell>
          <cell r="M2888">
            <v>0</v>
          </cell>
          <cell r="N2888">
            <v>0</v>
          </cell>
          <cell r="O2888">
            <v>0</v>
          </cell>
          <cell r="P2888">
            <v>0</v>
          </cell>
          <cell r="Q2888">
            <v>0</v>
          </cell>
          <cell r="R2888">
            <v>0</v>
          </cell>
          <cell r="S2888">
            <v>0</v>
          </cell>
          <cell r="T2888">
            <v>0</v>
          </cell>
          <cell r="U2888">
            <v>0</v>
          </cell>
          <cell r="V2888">
            <v>0</v>
          </cell>
          <cell r="W2888">
            <v>0</v>
          </cell>
          <cell r="X2888">
            <v>0</v>
          </cell>
          <cell r="Y2888">
            <v>0</v>
          </cell>
          <cell r="Z2888">
            <v>0</v>
          </cell>
          <cell r="AA2888">
            <v>0</v>
          </cell>
          <cell r="AB2888">
            <v>0</v>
          </cell>
          <cell r="AC2888">
            <v>0</v>
          </cell>
          <cell r="AD2888">
            <v>0</v>
          </cell>
          <cell r="AE2888">
            <v>0</v>
          </cell>
          <cell r="AF2888">
            <v>0</v>
          </cell>
          <cell r="AG2888">
            <v>0</v>
          </cell>
          <cell r="AH2888">
            <v>0</v>
          </cell>
        </row>
        <row r="2889">
          <cell r="E2889" t="str">
            <v>587|Plan|Trend</v>
          </cell>
          <cell r="F2889">
            <v>0</v>
          </cell>
          <cell r="G2889">
            <v>0</v>
          </cell>
          <cell r="H2889">
            <v>0</v>
          </cell>
          <cell r="I2889">
            <v>0</v>
          </cell>
          <cell r="J2889">
            <v>0</v>
          </cell>
          <cell r="K2889">
            <v>0</v>
          </cell>
          <cell r="L2889">
            <v>0</v>
          </cell>
          <cell r="M2889">
            <v>0</v>
          </cell>
          <cell r="N2889">
            <v>0</v>
          </cell>
          <cell r="O2889">
            <v>0</v>
          </cell>
          <cell r="P2889">
            <v>0</v>
          </cell>
          <cell r="Q2889">
            <v>0</v>
          </cell>
          <cell r="R2889">
            <v>0</v>
          </cell>
          <cell r="S2889">
            <v>0</v>
          </cell>
          <cell r="T2889">
            <v>0</v>
          </cell>
          <cell r="U2889">
            <v>0</v>
          </cell>
          <cell r="V2889">
            <v>0</v>
          </cell>
          <cell r="W2889">
            <v>0</v>
          </cell>
          <cell r="X2889">
            <v>0</v>
          </cell>
          <cell r="Y2889">
            <v>0</v>
          </cell>
          <cell r="Z2889">
            <v>0</v>
          </cell>
          <cell r="AA2889">
            <v>0</v>
          </cell>
          <cell r="AB2889">
            <v>0</v>
          </cell>
          <cell r="AC2889">
            <v>0</v>
          </cell>
          <cell r="AD2889">
            <v>0</v>
          </cell>
          <cell r="AE2889">
            <v>0</v>
          </cell>
          <cell r="AF2889">
            <v>0</v>
          </cell>
          <cell r="AG2889">
            <v>0</v>
          </cell>
          <cell r="AH2889">
            <v>0</v>
          </cell>
        </row>
        <row r="2890">
          <cell r="E2890" t="str">
            <v>587|FORECAST|Trend</v>
          </cell>
          <cell r="F2890">
            <v>0</v>
          </cell>
          <cell r="G2890">
            <v>0</v>
          </cell>
          <cell r="H2890">
            <v>0</v>
          </cell>
          <cell r="I2890">
            <v>0</v>
          </cell>
          <cell r="J2890">
            <v>0</v>
          </cell>
          <cell r="K2890">
            <v>0</v>
          </cell>
          <cell r="L2890">
            <v>0</v>
          </cell>
          <cell r="M2890">
            <v>0</v>
          </cell>
          <cell r="N2890">
            <v>0</v>
          </cell>
          <cell r="O2890">
            <v>0</v>
          </cell>
          <cell r="P2890">
            <v>0</v>
          </cell>
          <cell r="Q2890">
            <v>0</v>
          </cell>
          <cell r="R2890">
            <v>0</v>
          </cell>
          <cell r="S2890">
            <v>0</v>
          </cell>
          <cell r="T2890">
            <v>0</v>
          </cell>
          <cell r="U2890">
            <v>0</v>
          </cell>
          <cell r="V2890">
            <v>0</v>
          </cell>
          <cell r="W2890">
            <v>0</v>
          </cell>
          <cell r="X2890">
            <v>0</v>
          </cell>
          <cell r="Y2890">
            <v>0</v>
          </cell>
          <cell r="Z2890">
            <v>0</v>
          </cell>
          <cell r="AA2890">
            <v>0</v>
          </cell>
          <cell r="AB2890">
            <v>0</v>
          </cell>
          <cell r="AC2890">
            <v>0</v>
          </cell>
          <cell r="AD2890">
            <v>0</v>
          </cell>
          <cell r="AE2890">
            <v>0</v>
          </cell>
          <cell r="AF2890">
            <v>0</v>
          </cell>
          <cell r="AG2890">
            <v>0</v>
          </cell>
          <cell r="AH2890">
            <v>0</v>
          </cell>
        </row>
        <row r="2891">
          <cell r="E2891" t="str">
            <v>587|Prior|Trend</v>
          </cell>
          <cell r="F2891">
            <v>0</v>
          </cell>
          <cell r="G2891">
            <v>0</v>
          </cell>
          <cell r="H2891">
            <v>-21076.148999999998</v>
          </cell>
          <cell r="I2891">
            <v>0</v>
          </cell>
          <cell r="J2891">
            <v>0</v>
          </cell>
          <cell r="K2891">
            <v>0</v>
          </cell>
          <cell r="L2891">
            <v>0</v>
          </cell>
          <cell r="M2891">
            <v>0</v>
          </cell>
          <cell r="N2891">
            <v>0</v>
          </cell>
          <cell r="O2891">
            <v>0</v>
          </cell>
          <cell r="P2891">
            <v>-9007.7000000000007</v>
          </cell>
          <cell r="Q2891">
            <v>-15</v>
          </cell>
          <cell r="R2891">
            <v>-21076.148999999998</v>
          </cell>
          <cell r="S2891">
            <v>0</v>
          </cell>
          <cell r="T2891">
            <v>0</v>
          </cell>
          <cell r="U2891">
            <v>-9022.7000000000007</v>
          </cell>
          <cell r="V2891">
            <v>-30098.848999999998</v>
          </cell>
          <cell r="W2891">
            <v>0</v>
          </cell>
          <cell r="X2891">
            <v>0</v>
          </cell>
          <cell r="Y2891">
            <v>-21076.148999999998</v>
          </cell>
          <cell r="Z2891">
            <v>-21076.148999999998</v>
          </cell>
          <cell r="AA2891">
            <v>-21076.148999999998</v>
          </cell>
          <cell r="AB2891">
            <v>-21076.148999999998</v>
          </cell>
          <cell r="AC2891">
            <v>-21076.148999999998</v>
          </cell>
          <cell r="AD2891">
            <v>-21076.148999999998</v>
          </cell>
          <cell r="AE2891">
            <v>-21076.148999999998</v>
          </cell>
          <cell r="AF2891">
            <v>-21076.148999999998</v>
          </cell>
          <cell r="AG2891">
            <v>-30083.848999999998</v>
          </cell>
          <cell r="AH2891">
            <v>-30098.848999999998</v>
          </cell>
        </row>
        <row r="2892">
          <cell r="E2892" t="str">
            <v>587|TVAR|Actual vs Plan</v>
          </cell>
          <cell r="F2892">
            <v>0</v>
          </cell>
          <cell r="G2892">
            <v>0</v>
          </cell>
          <cell r="H2892">
            <v>0</v>
          </cell>
          <cell r="I2892">
            <v>0</v>
          </cell>
          <cell r="J2892">
            <v>0</v>
          </cell>
          <cell r="K2892">
            <v>0</v>
          </cell>
          <cell r="L2892">
            <v>0</v>
          </cell>
          <cell r="M2892">
            <v>0</v>
          </cell>
          <cell r="N2892">
            <v>0</v>
          </cell>
          <cell r="O2892">
            <v>0</v>
          </cell>
          <cell r="P2892">
            <v>0</v>
          </cell>
          <cell r="Q2892">
            <v>0</v>
          </cell>
          <cell r="R2892">
            <v>0</v>
          </cell>
          <cell r="S2892">
            <v>0</v>
          </cell>
          <cell r="T2892">
            <v>0</v>
          </cell>
          <cell r="U2892">
            <v>0</v>
          </cell>
          <cell r="V2892">
            <v>0</v>
          </cell>
          <cell r="W2892">
            <v>0</v>
          </cell>
          <cell r="X2892">
            <v>0</v>
          </cell>
          <cell r="Y2892">
            <v>0</v>
          </cell>
          <cell r="Z2892">
            <v>0</v>
          </cell>
          <cell r="AA2892">
            <v>0</v>
          </cell>
          <cell r="AB2892">
            <v>0</v>
          </cell>
          <cell r="AC2892">
            <v>0</v>
          </cell>
          <cell r="AD2892">
            <v>0</v>
          </cell>
          <cell r="AE2892">
            <v>0</v>
          </cell>
          <cell r="AF2892">
            <v>0</v>
          </cell>
          <cell r="AG2892">
            <v>0</v>
          </cell>
          <cell r="AH2892">
            <v>0</v>
          </cell>
        </row>
        <row r="2893">
          <cell r="E2893" t="str">
            <v>587|TVAR %|Actual vs Plan</v>
          </cell>
          <cell r="F2893">
            <v>0</v>
          </cell>
          <cell r="G2893">
            <v>0</v>
          </cell>
          <cell r="H2893">
            <v>0</v>
          </cell>
          <cell r="I2893">
            <v>0</v>
          </cell>
          <cell r="J2893">
            <v>0</v>
          </cell>
          <cell r="K2893">
            <v>0</v>
          </cell>
          <cell r="L2893">
            <v>0</v>
          </cell>
          <cell r="M2893">
            <v>0</v>
          </cell>
          <cell r="N2893">
            <v>0</v>
          </cell>
          <cell r="O2893">
            <v>0</v>
          </cell>
          <cell r="P2893">
            <v>0</v>
          </cell>
          <cell r="Q2893">
            <v>0</v>
          </cell>
          <cell r="R2893">
            <v>0</v>
          </cell>
          <cell r="S2893">
            <v>0</v>
          </cell>
          <cell r="T2893">
            <v>0</v>
          </cell>
          <cell r="U2893">
            <v>0</v>
          </cell>
          <cell r="V2893">
            <v>0</v>
          </cell>
          <cell r="W2893">
            <v>0</v>
          </cell>
          <cell r="X2893">
            <v>0</v>
          </cell>
          <cell r="Y2893">
            <v>0</v>
          </cell>
          <cell r="Z2893">
            <v>0</v>
          </cell>
          <cell r="AA2893">
            <v>0</v>
          </cell>
          <cell r="AB2893">
            <v>0</v>
          </cell>
          <cell r="AC2893">
            <v>0</v>
          </cell>
          <cell r="AD2893">
            <v>0</v>
          </cell>
          <cell r="AE2893">
            <v>0</v>
          </cell>
          <cell r="AF2893">
            <v>0</v>
          </cell>
          <cell r="AG2893">
            <v>0</v>
          </cell>
          <cell r="AH2893">
            <v>0</v>
          </cell>
        </row>
        <row r="2894">
          <cell r="E2894" t="str">
            <v>587|DTE|Actual vs Plan</v>
          </cell>
          <cell r="F2894">
            <v>0</v>
          </cell>
          <cell r="G2894">
            <v>0</v>
          </cell>
          <cell r="H2894">
            <v>0</v>
          </cell>
          <cell r="I2894">
            <v>0</v>
          </cell>
          <cell r="J2894">
            <v>0</v>
          </cell>
          <cell r="K2894">
            <v>0</v>
          </cell>
          <cell r="L2894">
            <v>0</v>
          </cell>
          <cell r="M2894">
            <v>0</v>
          </cell>
          <cell r="N2894">
            <v>0</v>
          </cell>
          <cell r="O2894">
            <v>0</v>
          </cell>
          <cell r="P2894">
            <v>0</v>
          </cell>
          <cell r="Q2894">
            <v>0</v>
          </cell>
          <cell r="R2894">
            <v>0</v>
          </cell>
          <cell r="S2894">
            <v>0</v>
          </cell>
          <cell r="T2894">
            <v>0</v>
          </cell>
          <cell r="U2894">
            <v>0</v>
          </cell>
          <cell r="V2894">
            <v>0</v>
          </cell>
          <cell r="W2894">
            <v>0</v>
          </cell>
          <cell r="X2894">
            <v>0</v>
          </cell>
          <cell r="Y2894">
            <v>0</v>
          </cell>
          <cell r="Z2894">
            <v>0</v>
          </cell>
          <cell r="AA2894">
            <v>0</v>
          </cell>
          <cell r="AB2894">
            <v>0</v>
          </cell>
          <cell r="AC2894">
            <v>0</v>
          </cell>
          <cell r="AD2894">
            <v>0</v>
          </cell>
          <cell r="AE2894">
            <v>0</v>
          </cell>
          <cell r="AF2894">
            <v>0</v>
          </cell>
          <cell r="AG2894">
            <v>0</v>
          </cell>
          <cell r="AH2894">
            <v>0</v>
          </cell>
        </row>
        <row r="2895">
          <cell r="E2895" t="str">
            <v>587|DTE %|Actual vs Plan</v>
          </cell>
          <cell r="F2895">
            <v>0</v>
          </cell>
          <cell r="G2895">
            <v>0</v>
          </cell>
          <cell r="H2895">
            <v>0</v>
          </cell>
          <cell r="I2895">
            <v>0</v>
          </cell>
          <cell r="J2895">
            <v>0</v>
          </cell>
          <cell r="K2895">
            <v>0</v>
          </cell>
          <cell r="L2895">
            <v>0</v>
          </cell>
          <cell r="M2895">
            <v>0</v>
          </cell>
          <cell r="N2895">
            <v>0</v>
          </cell>
          <cell r="O2895">
            <v>0</v>
          </cell>
          <cell r="P2895">
            <v>0</v>
          </cell>
          <cell r="Q2895">
            <v>0</v>
          </cell>
          <cell r="R2895">
            <v>0</v>
          </cell>
          <cell r="S2895">
            <v>0</v>
          </cell>
          <cell r="T2895">
            <v>0</v>
          </cell>
          <cell r="U2895">
            <v>0</v>
          </cell>
          <cell r="V2895">
            <v>0</v>
          </cell>
          <cell r="W2895">
            <v>0</v>
          </cell>
          <cell r="X2895">
            <v>0</v>
          </cell>
          <cell r="Y2895">
            <v>0</v>
          </cell>
          <cell r="Z2895">
            <v>0</v>
          </cell>
          <cell r="AA2895">
            <v>0</v>
          </cell>
          <cell r="AB2895">
            <v>0</v>
          </cell>
          <cell r="AC2895">
            <v>0</v>
          </cell>
          <cell r="AD2895">
            <v>0</v>
          </cell>
          <cell r="AE2895">
            <v>0</v>
          </cell>
          <cell r="AF2895">
            <v>0</v>
          </cell>
          <cell r="AG2895">
            <v>0</v>
          </cell>
          <cell r="AH2895">
            <v>0</v>
          </cell>
        </row>
        <row r="2896">
          <cell r="E2896" t="str">
            <v>587|ExExch|Actual vs Plan</v>
          </cell>
          <cell r="F2896">
            <v>0</v>
          </cell>
          <cell r="G2896">
            <v>0</v>
          </cell>
          <cell r="H2896">
            <v>0</v>
          </cell>
          <cell r="I2896">
            <v>0</v>
          </cell>
          <cell r="J2896">
            <v>0</v>
          </cell>
          <cell r="K2896">
            <v>0</v>
          </cell>
          <cell r="L2896">
            <v>0</v>
          </cell>
          <cell r="M2896">
            <v>0</v>
          </cell>
          <cell r="N2896">
            <v>0</v>
          </cell>
          <cell r="O2896">
            <v>0</v>
          </cell>
          <cell r="P2896">
            <v>0</v>
          </cell>
          <cell r="Q2896">
            <v>0</v>
          </cell>
          <cell r="R2896">
            <v>0</v>
          </cell>
          <cell r="S2896">
            <v>0</v>
          </cell>
          <cell r="T2896">
            <v>0</v>
          </cell>
          <cell r="U2896">
            <v>0</v>
          </cell>
          <cell r="V2896">
            <v>0</v>
          </cell>
          <cell r="W2896">
            <v>0</v>
          </cell>
          <cell r="X2896">
            <v>0</v>
          </cell>
          <cell r="Y2896">
            <v>0</v>
          </cell>
          <cell r="Z2896">
            <v>0</v>
          </cell>
          <cell r="AA2896">
            <v>0</v>
          </cell>
          <cell r="AB2896">
            <v>0</v>
          </cell>
          <cell r="AC2896">
            <v>0</v>
          </cell>
          <cell r="AD2896">
            <v>0</v>
          </cell>
          <cell r="AE2896">
            <v>0</v>
          </cell>
          <cell r="AF2896">
            <v>0</v>
          </cell>
          <cell r="AG2896">
            <v>0</v>
          </cell>
          <cell r="AH2896">
            <v>0</v>
          </cell>
        </row>
        <row r="2897">
          <cell r="E2897" t="str">
            <v>587|ExExch %|Actual vs Plan</v>
          </cell>
          <cell r="F2897">
            <v>0</v>
          </cell>
          <cell r="G2897">
            <v>0</v>
          </cell>
          <cell r="H2897">
            <v>0</v>
          </cell>
          <cell r="I2897">
            <v>0</v>
          </cell>
          <cell r="J2897">
            <v>0</v>
          </cell>
          <cell r="K2897">
            <v>0</v>
          </cell>
          <cell r="L2897">
            <v>0</v>
          </cell>
          <cell r="M2897">
            <v>0</v>
          </cell>
          <cell r="N2897">
            <v>0</v>
          </cell>
          <cell r="O2897">
            <v>0</v>
          </cell>
          <cell r="P2897">
            <v>0</v>
          </cell>
          <cell r="Q2897">
            <v>0</v>
          </cell>
          <cell r="R2897">
            <v>0</v>
          </cell>
          <cell r="S2897">
            <v>0</v>
          </cell>
          <cell r="T2897">
            <v>0</v>
          </cell>
          <cell r="U2897">
            <v>0</v>
          </cell>
          <cell r="V2897">
            <v>0</v>
          </cell>
          <cell r="W2897">
            <v>0</v>
          </cell>
          <cell r="X2897">
            <v>0</v>
          </cell>
          <cell r="Y2897">
            <v>0</v>
          </cell>
          <cell r="Z2897">
            <v>0</v>
          </cell>
          <cell r="AA2897">
            <v>0</v>
          </cell>
          <cell r="AB2897">
            <v>0</v>
          </cell>
          <cell r="AC2897">
            <v>0</v>
          </cell>
          <cell r="AD2897">
            <v>0</v>
          </cell>
          <cell r="AE2897">
            <v>0</v>
          </cell>
          <cell r="AF2897">
            <v>0</v>
          </cell>
          <cell r="AG2897">
            <v>0</v>
          </cell>
          <cell r="AH2897">
            <v>0</v>
          </cell>
        </row>
        <row r="2898">
          <cell r="E2898" t="str">
            <v>587|Plan Next|Trend</v>
          </cell>
          <cell r="F2898">
            <v>0</v>
          </cell>
          <cell r="G2898">
            <v>0</v>
          </cell>
          <cell r="H2898">
            <v>0</v>
          </cell>
          <cell r="I2898">
            <v>0</v>
          </cell>
          <cell r="J2898">
            <v>0</v>
          </cell>
          <cell r="K2898">
            <v>0</v>
          </cell>
          <cell r="L2898">
            <v>0</v>
          </cell>
          <cell r="M2898">
            <v>0</v>
          </cell>
          <cell r="N2898">
            <v>0</v>
          </cell>
          <cell r="O2898">
            <v>0</v>
          </cell>
          <cell r="P2898">
            <v>0</v>
          </cell>
          <cell r="Q2898">
            <v>0</v>
          </cell>
          <cell r="R2898">
            <v>0</v>
          </cell>
          <cell r="S2898">
            <v>0</v>
          </cell>
          <cell r="T2898">
            <v>0</v>
          </cell>
          <cell r="U2898">
            <v>0</v>
          </cell>
          <cell r="V2898">
            <v>0</v>
          </cell>
          <cell r="W2898">
            <v>0</v>
          </cell>
          <cell r="X2898">
            <v>0</v>
          </cell>
          <cell r="Y2898">
            <v>0</v>
          </cell>
          <cell r="Z2898">
            <v>0</v>
          </cell>
          <cell r="AA2898">
            <v>0</v>
          </cell>
          <cell r="AB2898">
            <v>0</v>
          </cell>
          <cell r="AC2898">
            <v>0</v>
          </cell>
          <cell r="AD2898">
            <v>0</v>
          </cell>
          <cell r="AE2898">
            <v>0</v>
          </cell>
          <cell r="AF2898">
            <v>0</v>
          </cell>
          <cell r="AG2898">
            <v>0</v>
          </cell>
          <cell r="AH2898">
            <v>0</v>
          </cell>
        </row>
        <row r="2899">
          <cell r="E2899" t="str">
            <v>587|DTE|Actual vs Prior</v>
          </cell>
          <cell r="F2899">
            <v>0</v>
          </cell>
          <cell r="G2899">
            <v>0</v>
          </cell>
          <cell r="H2899">
            <v>0</v>
          </cell>
          <cell r="I2899">
            <v>0</v>
          </cell>
          <cell r="J2899">
            <v>0</v>
          </cell>
          <cell r="K2899">
            <v>0</v>
          </cell>
          <cell r="L2899">
            <v>0</v>
          </cell>
          <cell r="M2899">
            <v>0</v>
          </cell>
          <cell r="N2899">
            <v>0</v>
          </cell>
          <cell r="O2899">
            <v>0</v>
          </cell>
          <cell r="P2899">
            <v>0</v>
          </cell>
          <cell r="Q2899">
            <v>0</v>
          </cell>
          <cell r="R2899">
            <v>0</v>
          </cell>
          <cell r="S2899">
            <v>0</v>
          </cell>
          <cell r="T2899">
            <v>0</v>
          </cell>
          <cell r="U2899">
            <v>0</v>
          </cell>
          <cell r="V2899">
            <v>0</v>
          </cell>
          <cell r="W2899">
            <v>0</v>
          </cell>
          <cell r="X2899">
            <v>0</v>
          </cell>
          <cell r="Y2899">
            <v>0</v>
          </cell>
          <cell r="Z2899">
            <v>0</v>
          </cell>
          <cell r="AA2899">
            <v>0</v>
          </cell>
          <cell r="AB2899">
            <v>0</v>
          </cell>
          <cell r="AC2899">
            <v>0</v>
          </cell>
          <cell r="AD2899">
            <v>0</v>
          </cell>
          <cell r="AE2899">
            <v>0</v>
          </cell>
          <cell r="AF2899">
            <v>0</v>
          </cell>
          <cell r="AG2899">
            <v>0</v>
          </cell>
          <cell r="AH2899">
            <v>0</v>
          </cell>
        </row>
        <row r="2900">
          <cell r="E2900" t="str">
            <v>587|DTE %|Actual vs Prior</v>
          </cell>
          <cell r="F2900">
            <v>0</v>
          </cell>
          <cell r="G2900">
            <v>0</v>
          </cell>
          <cell r="H2900">
            <v>0</v>
          </cell>
          <cell r="I2900">
            <v>0</v>
          </cell>
          <cell r="J2900">
            <v>0</v>
          </cell>
          <cell r="K2900">
            <v>0</v>
          </cell>
          <cell r="L2900">
            <v>0</v>
          </cell>
          <cell r="M2900">
            <v>0</v>
          </cell>
          <cell r="N2900">
            <v>0</v>
          </cell>
          <cell r="O2900">
            <v>0</v>
          </cell>
          <cell r="P2900">
            <v>0</v>
          </cell>
          <cell r="Q2900">
            <v>0</v>
          </cell>
          <cell r="R2900">
            <v>0</v>
          </cell>
          <cell r="S2900">
            <v>0</v>
          </cell>
          <cell r="T2900">
            <v>0</v>
          </cell>
          <cell r="U2900">
            <v>0</v>
          </cell>
          <cell r="V2900">
            <v>0</v>
          </cell>
          <cell r="W2900">
            <v>0</v>
          </cell>
          <cell r="X2900">
            <v>0</v>
          </cell>
          <cell r="Y2900">
            <v>0</v>
          </cell>
          <cell r="Z2900">
            <v>0</v>
          </cell>
          <cell r="AA2900">
            <v>0</v>
          </cell>
          <cell r="AB2900">
            <v>0</v>
          </cell>
          <cell r="AC2900">
            <v>0</v>
          </cell>
          <cell r="AD2900">
            <v>0</v>
          </cell>
          <cell r="AE2900">
            <v>0</v>
          </cell>
          <cell r="AF2900">
            <v>0</v>
          </cell>
          <cell r="AG2900">
            <v>0</v>
          </cell>
          <cell r="AH2900">
            <v>0</v>
          </cell>
        </row>
        <row r="2901">
          <cell r="E2901" t="str">
            <v>587|ExExch|Actual vs Prior</v>
          </cell>
          <cell r="F2901">
            <v>0</v>
          </cell>
          <cell r="G2901">
            <v>0</v>
          </cell>
          <cell r="H2901">
            <v>0</v>
          </cell>
          <cell r="I2901">
            <v>0</v>
          </cell>
          <cell r="J2901">
            <v>0</v>
          </cell>
          <cell r="K2901">
            <v>0</v>
          </cell>
          <cell r="L2901">
            <v>0</v>
          </cell>
          <cell r="M2901">
            <v>0</v>
          </cell>
          <cell r="N2901">
            <v>0</v>
          </cell>
          <cell r="O2901">
            <v>0</v>
          </cell>
          <cell r="P2901">
            <v>0</v>
          </cell>
          <cell r="Q2901">
            <v>0</v>
          </cell>
          <cell r="R2901">
            <v>0</v>
          </cell>
          <cell r="S2901">
            <v>0</v>
          </cell>
          <cell r="T2901">
            <v>0</v>
          </cell>
          <cell r="U2901">
            <v>0</v>
          </cell>
          <cell r="V2901">
            <v>0</v>
          </cell>
          <cell r="W2901">
            <v>0</v>
          </cell>
          <cell r="X2901">
            <v>0</v>
          </cell>
          <cell r="Y2901">
            <v>0</v>
          </cell>
          <cell r="Z2901">
            <v>0</v>
          </cell>
          <cell r="AA2901">
            <v>0</v>
          </cell>
          <cell r="AB2901">
            <v>0</v>
          </cell>
          <cell r="AC2901">
            <v>0</v>
          </cell>
          <cell r="AD2901">
            <v>0</v>
          </cell>
          <cell r="AE2901">
            <v>0</v>
          </cell>
          <cell r="AF2901">
            <v>0</v>
          </cell>
          <cell r="AG2901">
            <v>0</v>
          </cell>
          <cell r="AH2901">
            <v>0</v>
          </cell>
        </row>
        <row r="2902">
          <cell r="E2902" t="str">
            <v>587|ExExch %|Actual vs Prior</v>
          </cell>
          <cell r="F2902">
            <v>0</v>
          </cell>
          <cell r="G2902">
            <v>0</v>
          </cell>
          <cell r="H2902">
            <v>0</v>
          </cell>
          <cell r="I2902">
            <v>0</v>
          </cell>
          <cell r="J2902">
            <v>0</v>
          </cell>
          <cell r="K2902">
            <v>0</v>
          </cell>
          <cell r="L2902">
            <v>0</v>
          </cell>
          <cell r="M2902">
            <v>0</v>
          </cell>
          <cell r="N2902">
            <v>0</v>
          </cell>
          <cell r="O2902">
            <v>0</v>
          </cell>
          <cell r="P2902">
            <v>0</v>
          </cell>
          <cell r="Q2902">
            <v>0</v>
          </cell>
          <cell r="R2902">
            <v>0</v>
          </cell>
          <cell r="S2902">
            <v>0</v>
          </cell>
          <cell r="T2902">
            <v>0</v>
          </cell>
          <cell r="U2902">
            <v>0</v>
          </cell>
          <cell r="V2902">
            <v>0</v>
          </cell>
          <cell r="W2902">
            <v>0</v>
          </cell>
          <cell r="X2902">
            <v>0</v>
          </cell>
          <cell r="Y2902">
            <v>0</v>
          </cell>
          <cell r="Z2902">
            <v>0</v>
          </cell>
          <cell r="AA2902">
            <v>0</v>
          </cell>
          <cell r="AB2902">
            <v>0</v>
          </cell>
          <cell r="AC2902">
            <v>0</v>
          </cell>
          <cell r="AD2902">
            <v>0</v>
          </cell>
          <cell r="AE2902">
            <v>0</v>
          </cell>
          <cell r="AF2902">
            <v>0</v>
          </cell>
          <cell r="AG2902">
            <v>0</v>
          </cell>
          <cell r="AH2902">
            <v>0</v>
          </cell>
        </row>
        <row r="2903">
          <cell r="E2903" t="str">
            <v>587|TVAR|Actual vs Prior</v>
          </cell>
          <cell r="F2903">
            <v>0</v>
          </cell>
          <cell r="G2903">
            <v>0</v>
          </cell>
          <cell r="H2903">
            <v>0</v>
          </cell>
          <cell r="I2903">
            <v>0</v>
          </cell>
          <cell r="J2903">
            <v>0</v>
          </cell>
          <cell r="K2903">
            <v>0</v>
          </cell>
          <cell r="L2903">
            <v>0</v>
          </cell>
          <cell r="M2903">
            <v>0</v>
          </cell>
          <cell r="N2903">
            <v>0</v>
          </cell>
          <cell r="O2903">
            <v>0</v>
          </cell>
          <cell r="P2903">
            <v>0</v>
          </cell>
          <cell r="Q2903">
            <v>0</v>
          </cell>
          <cell r="R2903">
            <v>0</v>
          </cell>
          <cell r="S2903">
            <v>0</v>
          </cell>
          <cell r="T2903">
            <v>0</v>
          </cell>
          <cell r="U2903">
            <v>0</v>
          </cell>
          <cell r="V2903">
            <v>0</v>
          </cell>
          <cell r="W2903">
            <v>0</v>
          </cell>
          <cell r="X2903">
            <v>0</v>
          </cell>
          <cell r="Y2903">
            <v>0</v>
          </cell>
          <cell r="Z2903">
            <v>0</v>
          </cell>
          <cell r="AA2903">
            <v>0</v>
          </cell>
          <cell r="AB2903">
            <v>0</v>
          </cell>
          <cell r="AC2903">
            <v>0</v>
          </cell>
          <cell r="AD2903">
            <v>0</v>
          </cell>
          <cell r="AE2903">
            <v>0</v>
          </cell>
          <cell r="AF2903">
            <v>0</v>
          </cell>
          <cell r="AG2903">
            <v>0</v>
          </cell>
          <cell r="AH2903">
            <v>0</v>
          </cell>
        </row>
        <row r="2904">
          <cell r="E2904" t="str">
            <v>587|TVAR %|Actual vs Prior</v>
          </cell>
          <cell r="F2904">
            <v>0</v>
          </cell>
          <cell r="G2904">
            <v>0</v>
          </cell>
          <cell r="H2904">
            <v>0</v>
          </cell>
          <cell r="I2904">
            <v>0</v>
          </cell>
          <cell r="J2904">
            <v>0</v>
          </cell>
          <cell r="K2904">
            <v>0</v>
          </cell>
          <cell r="L2904">
            <v>0</v>
          </cell>
          <cell r="M2904">
            <v>0</v>
          </cell>
          <cell r="N2904">
            <v>0</v>
          </cell>
          <cell r="O2904">
            <v>0</v>
          </cell>
          <cell r="P2904">
            <v>0</v>
          </cell>
          <cell r="Q2904">
            <v>0</v>
          </cell>
          <cell r="R2904">
            <v>0</v>
          </cell>
          <cell r="S2904">
            <v>0</v>
          </cell>
          <cell r="T2904">
            <v>0</v>
          </cell>
          <cell r="U2904">
            <v>0</v>
          </cell>
          <cell r="V2904">
            <v>0</v>
          </cell>
          <cell r="W2904">
            <v>0</v>
          </cell>
          <cell r="X2904">
            <v>0</v>
          </cell>
          <cell r="Y2904">
            <v>0</v>
          </cell>
          <cell r="Z2904">
            <v>0</v>
          </cell>
          <cell r="AA2904">
            <v>0</v>
          </cell>
          <cell r="AB2904">
            <v>0</v>
          </cell>
          <cell r="AC2904">
            <v>0</v>
          </cell>
          <cell r="AD2904">
            <v>0</v>
          </cell>
          <cell r="AE2904">
            <v>0</v>
          </cell>
          <cell r="AF2904">
            <v>0</v>
          </cell>
          <cell r="AG2904">
            <v>0</v>
          </cell>
          <cell r="AH2904">
            <v>0</v>
          </cell>
        </row>
        <row r="2905">
          <cell r="E2905" t="str">
            <v>588|Actual|Trend</v>
          </cell>
          <cell r="F2905">
            <v>267.06400000000002</v>
          </cell>
          <cell r="G2905">
            <v>-113.6130000000003</v>
          </cell>
          <cell r="H2905">
            <v>91.398999999999887</v>
          </cell>
          <cell r="I2905">
            <v>126.5870000000575</v>
          </cell>
          <cell r="J2905">
            <v>47.147999999986503</v>
          </cell>
          <cell r="K2905">
            <v>108.01000000000931</v>
          </cell>
          <cell r="L2905">
            <v>0</v>
          </cell>
          <cell r="M2905">
            <v>0</v>
          </cell>
          <cell r="N2905">
            <v>0</v>
          </cell>
          <cell r="O2905">
            <v>0</v>
          </cell>
          <cell r="P2905">
            <v>0</v>
          </cell>
          <cell r="Q2905">
            <v>0</v>
          </cell>
          <cell r="R2905">
            <v>244.85</v>
          </cell>
          <cell r="S2905">
            <v>281.74500000005332</v>
          </cell>
          <cell r="T2905">
            <v>0</v>
          </cell>
          <cell r="U2905">
            <v>0</v>
          </cell>
          <cell r="V2905">
            <v>526.59500000005335</v>
          </cell>
          <cell r="W2905">
            <v>267.06400000000002</v>
          </cell>
          <cell r="X2905">
            <v>153.45099999999971</v>
          </cell>
          <cell r="Y2905">
            <v>244.85</v>
          </cell>
          <cell r="Z2905">
            <v>371.43700000005708</v>
          </cell>
          <cell r="AA2905">
            <v>418.58500000004358</v>
          </cell>
          <cell r="AB2905">
            <v>526.59500000003027</v>
          </cell>
          <cell r="AC2905">
            <v>0</v>
          </cell>
          <cell r="AD2905">
            <v>0</v>
          </cell>
          <cell r="AE2905">
            <v>0</v>
          </cell>
          <cell r="AF2905">
            <v>0</v>
          </cell>
          <cell r="AG2905">
            <v>0</v>
          </cell>
          <cell r="AH2905">
            <v>0</v>
          </cell>
        </row>
        <row r="2906">
          <cell r="E2906" t="str">
            <v>588|Plan|Trend</v>
          </cell>
          <cell r="F2906">
            <v>103.08188888888721</v>
          </cell>
          <cell r="G2906">
            <v>103.08188888888721</v>
          </cell>
          <cell r="H2906">
            <v>103.08188888888721</v>
          </cell>
          <cell r="I2906">
            <v>103.08188888888721</v>
          </cell>
          <cell r="J2906">
            <v>103.08188888888721</v>
          </cell>
          <cell r="K2906">
            <v>103.08188888888721</v>
          </cell>
          <cell r="L2906">
            <v>103.08188888888721</v>
          </cell>
          <cell r="M2906">
            <v>103.08188888888721</v>
          </cell>
          <cell r="N2906">
            <v>103.08188888888721</v>
          </cell>
          <cell r="O2906">
            <v>103.08188888888721</v>
          </cell>
          <cell r="P2906">
            <v>103.08188888888721</v>
          </cell>
          <cell r="Q2906">
            <v>103.08188888888721</v>
          </cell>
          <cell r="R2906">
            <v>309.24566666666163</v>
          </cell>
          <cell r="S2906">
            <v>309.24566666666163</v>
          </cell>
          <cell r="T2906">
            <v>309.24566666666163</v>
          </cell>
          <cell r="U2906">
            <v>309.24566666666163</v>
          </cell>
          <cell r="V2906">
            <v>1236.9826666666465</v>
          </cell>
          <cell r="W2906">
            <v>103.08188888888721</v>
          </cell>
          <cell r="X2906">
            <v>206.16377777777441</v>
          </cell>
          <cell r="Y2906">
            <v>309.24566666666163</v>
          </cell>
          <cell r="Z2906">
            <v>412.32755555554883</v>
          </cell>
          <cell r="AA2906">
            <v>515.40944444443608</v>
          </cell>
          <cell r="AB2906">
            <v>618.49133333332327</v>
          </cell>
          <cell r="AC2906">
            <v>721.57322222221046</v>
          </cell>
          <cell r="AD2906">
            <v>824.65511111109765</v>
          </cell>
          <cell r="AE2906">
            <v>927.73699999998485</v>
          </cell>
          <cell r="AF2906">
            <v>1030.8188888888722</v>
          </cell>
          <cell r="AG2906">
            <v>1133.9007777777595</v>
          </cell>
          <cell r="AH2906">
            <v>1236.9826666666468</v>
          </cell>
        </row>
        <row r="2907">
          <cell r="E2907" t="str">
            <v>588|FORECAST|Trend</v>
          </cell>
          <cell r="F2907">
            <v>267.06400000000002</v>
          </cell>
          <cell r="G2907">
            <v>-113.6130000000003</v>
          </cell>
          <cell r="H2907">
            <v>91.398999999999887</v>
          </cell>
          <cell r="I2907">
            <v>126.58700000005774</v>
          </cell>
          <cell r="J2907">
            <v>47</v>
          </cell>
          <cell r="K2907">
            <v>83.687400000011479</v>
          </cell>
          <cell r="L2907">
            <v>83.687400000011479</v>
          </cell>
          <cell r="M2907">
            <v>83.687400000011479</v>
          </cell>
          <cell r="N2907">
            <v>83.687400000011479</v>
          </cell>
          <cell r="O2907">
            <v>83.687400000011479</v>
          </cell>
          <cell r="P2907">
            <v>83.687400000011479</v>
          </cell>
          <cell r="Q2907">
            <v>83.687400000011479</v>
          </cell>
          <cell r="R2907">
            <v>244.84999999999962</v>
          </cell>
          <cell r="S2907">
            <v>257.27440000006925</v>
          </cell>
          <cell r="T2907">
            <v>251.06220000003444</v>
          </cell>
          <cell r="U2907">
            <v>251.06220000003444</v>
          </cell>
          <cell r="V2907">
            <v>1004.2488000001377</v>
          </cell>
          <cell r="W2907">
            <v>267.06400000000002</v>
          </cell>
          <cell r="X2907">
            <v>153.45099999999974</v>
          </cell>
          <cell r="Y2907">
            <v>244.84999999999962</v>
          </cell>
          <cell r="Z2907">
            <v>371.43700000005737</v>
          </cell>
          <cell r="AA2907">
            <v>418.43700000005737</v>
          </cell>
          <cell r="AB2907">
            <v>502.12440000006882</v>
          </cell>
          <cell r="AC2907">
            <v>585.81180000008032</v>
          </cell>
          <cell r="AD2907">
            <v>669.49920000009183</v>
          </cell>
          <cell r="AE2907">
            <v>753.18660000010334</v>
          </cell>
          <cell r="AF2907">
            <v>836.87400000011485</v>
          </cell>
          <cell r="AG2907">
            <v>920.56140000012635</v>
          </cell>
          <cell r="AH2907">
            <v>1004.2488000001379</v>
          </cell>
        </row>
        <row r="2908">
          <cell r="E2908" t="str">
            <v>588|Prior|Trend</v>
          </cell>
          <cell r="F2908">
            <v>1811.3579999999999</v>
          </cell>
          <cell r="G2908">
            <v>-1521.58</v>
          </cell>
          <cell r="H2908">
            <v>52.655000000000001</v>
          </cell>
          <cell r="I2908">
            <v>99.913000000000011</v>
          </cell>
          <cell r="J2908">
            <v>116.87</v>
          </cell>
          <cell r="K2908">
            <v>75.38300000000001</v>
          </cell>
          <cell r="L2908">
            <v>179.35399999998481</v>
          </cell>
          <cell r="M2908">
            <v>20.5</v>
          </cell>
          <cell r="N2908">
            <v>93.283999999999764</v>
          </cell>
          <cell r="O2908">
            <v>85.383999999998196</v>
          </cell>
          <cell r="P2908">
            <v>109.45500000000079</v>
          </cell>
          <cell r="Q2908">
            <v>95.885000000002108</v>
          </cell>
          <cell r="R2908">
            <v>342.43299999999999</v>
          </cell>
          <cell r="S2908">
            <v>292.16600000000005</v>
          </cell>
          <cell r="T2908">
            <v>293.13799999998457</v>
          </cell>
          <cell r="U2908">
            <v>290.72400000000107</v>
          </cell>
          <cell r="V2908">
            <v>1218.4609999999857</v>
          </cell>
          <cell r="W2908">
            <v>1811.3579999999999</v>
          </cell>
          <cell r="X2908">
            <v>289.77800000000002</v>
          </cell>
          <cell r="Y2908">
            <v>342.43299999999999</v>
          </cell>
          <cell r="Z2908">
            <v>442.346</v>
          </cell>
          <cell r="AA2908">
            <v>559.21600000000001</v>
          </cell>
          <cell r="AB2908">
            <v>634.59900000000005</v>
          </cell>
          <cell r="AC2908">
            <v>813.95299999998485</v>
          </cell>
          <cell r="AD2908">
            <v>834.45299999998485</v>
          </cell>
          <cell r="AE2908">
            <v>927.73699999998462</v>
          </cell>
          <cell r="AF2908">
            <v>1013.1209999999828</v>
          </cell>
          <cell r="AG2908">
            <v>1122.5759999999837</v>
          </cell>
          <cell r="AH2908">
            <v>1218.4609999999857</v>
          </cell>
        </row>
        <row r="2909">
          <cell r="E2909" t="str">
            <v>588|TVAR|Actual vs Plan</v>
          </cell>
          <cell r="F2909">
            <v>0</v>
          </cell>
          <cell r="G2909">
            <v>0</v>
          </cell>
          <cell r="H2909">
            <v>0</v>
          </cell>
          <cell r="I2909">
            <v>0</v>
          </cell>
          <cell r="J2909">
            <v>0</v>
          </cell>
          <cell r="K2909">
            <v>0</v>
          </cell>
          <cell r="L2909">
            <v>0</v>
          </cell>
          <cell r="M2909">
            <v>0</v>
          </cell>
          <cell r="N2909">
            <v>0</v>
          </cell>
          <cell r="O2909">
            <v>0</v>
          </cell>
          <cell r="P2909">
            <v>0</v>
          </cell>
          <cell r="Q2909">
            <v>0</v>
          </cell>
          <cell r="R2909">
            <v>0</v>
          </cell>
          <cell r="S2909">
            <v>0</v>
          </cell>
          <cell r="T2909">
            <v>0</v>
          </cell>
          <cell r="U2909">
            <v>0</v>
          </cell>
          <cell r="V2909">
            <v>0</v>
          </cell>
          <cell r="W2909">
            <v>0</v>
          </cell>
          <cell r="X2909">
            <v>0</v>
          </cell>
          <cell r="Y2909">
            <v>0</v>
          </cell>
          <cell r="Z2909">
            <v>0</v>
          </cell>
          <cell r="AA2909">
            <v>0</v>
          </cell>
          <cell r="AB2909">
            <v>0</v>
          </cell>
          <cell r="AC2909">
            <v>0</v>
          </cell>
          <cell r="AD2909">
            <v>0</v>
          </cell>
          <cell r="AE2909">
            <v>0</v>
          </cell>
          <cell r="AF2909">
            <v>0</v>
          </cell>
          <cell r="AG2909">
            <v>0</v>
          </cell>
          <cell r="AH2909">
            <v>0</v>
          </cell>
        </row>
        <row r="2910">
          <cell r="E2910" t="str">
            <v>588|TVAR %|Actual vs Plan</v>
          </cell>
          <cell r="F2910">
            <v>0</v>
          </cell>
          <cell r="G2910">
            <v>0</v>
          </cell>
          <cell r="H2910">
            <v>0</v>
          </cell>
          <cell r="I2910">
            <v>0</v>
          </cell>
          <cell r="J2910">
            <v>0</v>
          </cell>
          <cell r="K2910">
            <v>0</v>
          </cell>
          <cell r="L2910">
            <v>0</v>
          </cell>
          <cell r="M2910">
            <v>0</v>
          </cell>
          <cell r="N2910">
            <v>0</v>
          </cell>
          <cell r="O2910">
            <v>0</v>
          </cell>
          <cell r="P2910">
            <v>0</v>
          </cell>
          <cell r="Q2910">
            <v>0</v>
          </cell>
          <cell r="R2910">
            <v>0</v>
          </cell>
          <cell r="S2910">
            <v>0</v>
          </cell>
          <cell r="T2910">
            <v>0</v>
          </cell>
          <cell r="U2910">
            <v>0</v>
          </cell>
          <cell r="V2910">
            <v>0</v>
          </cell>
          <cell r="W2910">
            <v>0</v>
          </cell>
          <cell r="X2910">
            <v>0</v>
          </cell>
          <cell r="Y2910">
            <v>0</v>
          </cell>
          <cell r="Z2910">
            <v>0</v>
          </cell>
          <cell r="AA2910">
            <v>0</v>
          </cell>
          <cell r="AB2910">
            <v>0</v>
          </cell>
          <cell r="AC2910">
            <v>0</v>
          </cell>
          <cell r="AD2910">
            <v>0</v>
          </cell>
          <cell r="AE2910">
            <v>0</v>
          </cell>
          <cell r="AF2910">
            <v>0</v>
          </cell>
          <cell r="AG2910">
            <v>0</v>
          </cell>
          <cell r="AH2910">
            <v>0</v>
          </cell>
        </row>
        <row r="2911">
          <cell r="E2911" t="str">
            <v>588|DTE|Actual vs Plan</v>
          </cell>
          <cell r="F2911">
            <v>0</v>
          </cell>
          <cell r="G2911">
            <v>0</v>
          </cell>
          <cell r="H2911">
            <v>0</v>
          </cell>
          <cell r="I2911">
            <v>0</v>
          </cell>
          <cell r="J2911">
            <v>0</v>
          </cell>
          <cell r="K2911">
            <v>0</v>
          </cell>
          <cell r="L2911">
            <v>0</v>
          </cell>
          <cell r="M2911">
            <v>0</v>
          </cell>
          <cell r="N2911">
            <v>0</v>
          </cell>
          <cell r="O2911">
            <v>0</v>
          </cell>
          <cell r="P2911">
            <v>0</v>
          </cell>
          <cell r="Q2911">
            <v>0</v>
          </cell>
          <cell r="R2911">
            <v>0</v>
          </cell>
          <cell r="S2911">
            <v>0</v>
          </cell>
          <cell r="T2911">
            <v>0</v>
          </cell>
          <cell r="U2911">
            <v>0</v>
          </cell>
          <cell r="V2911">
            <v>0</v>
          </cell>
          <cell r="W2911">
            <v>0</v>
          </cell>
          <cell r="X2911">
            <v>0</v>
          </cell>
          <cell r="Y2911">
            <v>0</v>
          </cell>
          <cell r="Z2911">
            <v>0</v>
          </cell>
          <cell r="AA2911">
            <v>0</v>
          </cell>
          <cell r="AB2911">
            <v>0</v>
          </cell>
          <cell r="AC2911">
            <v>0</v>
          </cell>
          <cell r="AD2911">
            <v>0</v>
          </cell>
          <cell r="AE2911">
            <v>0</v>
          </cell>
          <cell r="AF2911">
            <v>0</v>
          </cell>
          <cell r="AG2911">
            <v>0</v>
          </cell>
          <cell r="AH2911">
            <v>0</v>
          </cell>
        </row>
        <row r="2912">
          <cell r="E2912" t="str">
            <v>588|DTE %|Actual vs Plan</v>
          </cell>
          <cell r="F2912">
            <v>0</v>
          </cell>
          <cell r="G2912">
            <v>0</v>
          </cell>
          <cell r="H2912">
            <v>0</v>
          </cell>
          <cell r="I2912">
            <v>0</v>
          </cell>
          <cell r="J2912">
            <v>0</v>
          </cell>
          <cell r="K2912">
            <v>0</v>
          </cell>
          <cell r="L2912">
            <v>0</v>
          </cell>
          <cell r="M2912">
            <v>0</v>
          </cell>
          <cell r="N2912">
            <v>0</v>
          </cell>
          <cell r="O2912">
            <v>0</v>
          </cell>
          <cell r="P2912">
            <v>0</v>
          </cell>
          <cell r="Q2912">
            <v>0</v>
          </cell>
          <cell r="R2912">
            <v>0</v>
          </cell>
          <cell r="S2912">
            <v>0</v>
          </cell>
          <cell r="T2912">
            <v>0</v>
          </cell>
          <cell r="U2912">
            <v>0</v>
          </cell>
          <cell r="V2912">
            <v>0</v>
          </cell>
          <cell r="W2912">
            <v>0</v>
          </cell>
          <cell r="X2912">
            <v>0</v>
          </cell>
          <cell r="Y2912">
            <v>0</v>
          </cell>
          <cell r="Z2912">
            <v>0</v>
          </cell>
          <cell r="AA2912">
            <v>0</v>
          </cell>
          <cell r="AB2912">
            <v>0</v>
          </cell>
          <cell r="AC2912">
            <v>0</v>
          </cell>
          <cell r="AD2912">
            <v>0</v>
          </cell>
          <cell r="AE2912">
            <v>0</v>
          </cell>
          <cell r="AF2912">
            <v>0</v>
          </cell>
          <cell r="AG2912">
            <v>0</v>
          </cell>
          <cell r="AH2912">
            <v>0</v>
          </cell>
        </row>
        <row r="2913">
          <cell r="E2913" t="str">
            <v>588|ExExch|Actual vs Plan</v>
          </cell>
          <cell r="F2913">
            <v>0</v>
          </cell>
          <cell r="G2913">
            <v>0</v>
          </cell>
          <cell r="H2913">
            <v>0</v>
          </cell>
          <cell r="I2913">
            <v>0</v>
          </cell>
          <cell r="J2913">
            <v>0</v>
          </cell>
          <cell r="K2913">
            <v>0</v>
          </cell>
          <cell r="L2913">
            <v>0</v>
          </cell>
          <cell r="M2913">
            <v>0</v>
          </cell>
          <cell r="N2913">
            <v>0</v>
          </cell>
          <cell r="O2913">
            <v>0</v>
          </cell>
          <cell r="P2913">
            <v>0</v>
          </cell>
          <cell r="Q2913">
            <v>0</v>
          </cell>
          <cell r="R2913">
            <v>0</v>
          </cell>
          <cell r="S2913">
            <v>0</v>
          </cell>
          <cell r="T2913">
            <v>0</v>
          </cell>
          <cell r="U2913">
            <v>0</v>
          </cell>
          <cell r="V2913">
            <v>0</v>
          </cell>
          <cell r="W2913">
            <v>0</v>
          </cell>
          <cell r="X2913">
            <v>0</v>
          </cell>
          <cell r="Y2913">
            <v>0</v>
          </cell>
          <cell r="Z2913">
            <v>0</v>
          </cell>
          <cell r="AA2913">
            <v>0</v>
          </cell>
          <cell r="AB2913">
            <v>0</v>
          </cell>
          <cell r="AC2913">
            <v>0</v>
          </cell>
          <cell r="AD2913">
            <v>0</v>
          </cell>
          <cell r="AE2913">
            <v>0</v>
          </cell>
          <cell r="AF2913">
            <v>0</v>
          </cell>
          <cell r="AG2913">
            <v>0</v>
          </cell>
          <cell r="AH2913">
            <v>0</v>
          </cell>
        </row>
        <row r="2914">
          <cell r="E2914" t="str">
            <v>588|ExExch %|Actual vs Plan</v>
          </cell>
          <cell r="F2914">
            <v>0</v>
          </cell>
          <cell r="G2914">
            <v>0</v>
          </cell>
          <cell r="H2914">
            <v>0</v>
          </cell>
          <cell r="I2914">
            <v>0</v>
          </cell>
          <cell r="J2914">
            <v>0</v>
          </cell>
          <cell r="K2914">
            <v>0</v>
          </cell>
          <cell r="L2914">
            <v>0</v>
          </cell>
          <cell r="M2914">
            <v>0</v>
          </cell>
          <cell r="N2914">
            <v>0</v>
          </cell>
          <cell r="O2914">
            <v>0</v>
          </cell>
          <cell r="P2914">
            <v>0</v>
          </cell>
          <cell r="Q2914">
            <v>0</v>
          </cell>
          <cell r="R2914">
            <v>0</v>
          </cell>
          <cell r="S2914">
            <v>0</v>
          </cell>
          <cell r="T2914">
            <v>0</v>
          </cell>
          <cell r="U2914">
            <v>0</v>
          </cell>
          <cell r="V2914">
            <v>0</v>
          </cell>
          <cell r="W2914">
            <v>0</v>
          </cell>
          <cell r="X2914">
            <v>0</v>
          </cell>
          <cell r="Y2914">
            <v>0</v>
          </cell>
          <cell r="Z2914">
            <v>0</v>
          </cell>
          <cell r="AA2914">
            <v>0</v>
          </cell>
          <cell r="AB2914">
            <v>0</v>
          </cell>
          <cell r="AC2914">
            <v>0</v>
          </cell>
          <cell r="AD2914">
            <v>0</v>
          </cell>
          <cell r="AE2914">
            <v>0</v>
          </cell>
          <cell r="AF2914">
            <v>0</v>
          </cell>
          <cell r="AG2914">
            <v>0</v>
          </cell>
          <cell r="AH2914">
            <v>0</v>
          </cell>
        </row>
        <row r="2915">
          <cell r="E2915" t="str">
            <v>588|Plan Next|Trend</v>
          </cell>
          <cell r="F2915">
            <v>0</v>
          </cell>
          <cell r="G2915">
            <v>0</v>
          </cell>
          <cell r="H2915">
            <v>0</v>
          </cell>
          <cell r="I2915">
            <v>0</v>
          </cell>
          <cell r="J2915">
            <v>0</v>
          </cell>
          <cell r="K2915">
            <v>0</v>
          </cell>
          <cell r="L2915">
            <v>0</v>
          </cell>
          <cell r="M2915">
            <v>0</v>
          </cell>
          <cell r="N2915">
            <v>0</v>
          </cell>
          <cell r="O2915">
            <v>0</v>
          </cell>
          <cell r="P2915">
            <v>0</v>
          </cell>
          <cell r="Q2915">
            <v>0</v>
          </cell>
          <cell r="R2915">
            <v>0</v>
          </cell>
          <cell r="S2915">
            <v>0</v>
          </cell>
          <cell r="T2915">
            <v>0</v>
          </cell>
          <cell r="U2915">
            <v>0</v>
          </cell>
          <cell r="V2915">
            <v>0</v>
          </cell>
          <cell r="W2915">
            <v>0</v>
          </cell>
          <cell r="X2915">
            <v>0</v>
          </cell>
          <cell r="Y2915">
            <v>0</v>
          </cell>
          <cell r="Z2915">
            <v>0</v>
          </cell>
          <cell r="AA2915">
            <v>0</v>
          </cell>
          <cell r="AB2915">
            <v>0</v>
          </cell>
          <cell r="AC2915">
            <v>0</v>
          </cell>
          <cell r="AD2915">
            <v>0</v>
          </cell>
          <cell r="AE2915">
            <v>0</v>
          </cell>
          <cell r="AF2915">
            <v>0</v>
          </cell>
          <cell r="AG2915">
            <v>0</v>
          </cell>
          <cell r="AH2915">
            <v>0</v>
          </cell>
        </row>
        <row r="2916">
          <cell r="E2916" t="str">
            <v>588|DTE|Actual vs Prior</v>
          </cell>
          <cell r="F2916">
            <v>0</v>
          </cell>
          <cell r="G2916">
            <v>0</v>
          </cell>
          <cell r="H2916">
            <v>0</v>
          </cell>
          <cell r="I2916">
            <v>0</v>
          </cell>
          <cell r="J2916">
            <v>0</v>
          </cell>
          <cell r="K2916">
            <v>0</v>
          </cell>
          <cell r="L2916">
            <v>0</v>
          </cell>
          <cell r="M2916">
            <v>0</v>
          </cell>
          <cell r="N2916">
            <v>0</v>
          </cell>
          <cell r="O2916">
            <v>0</v>
          </cell>
          <cell r="P2916">
            <v>0</v>
          </cell>
          <cell r="Q2916">
            <v>0</v>
          </cell>
          <cell r="R2916">
            <v>0</v>
          </cell>
          <cell r="S2916">
            <v>0</v>
          </cell>
          <cell r="T2916">
            <v>0</v>
          </cell>
          <cell r="U2916">
            <v>0</v>
          </cell>
          <cell r="V2916">
            <v>0</v>
          </cell>
          <cell r="W2916">
            <v>0</v>
          </cell>
          <cell r="X2916">
            <v>0</v>
          </cell>
          <cell r="Y2916">
            <v>0</v>
          </cell>
          <cell r="Z2916">
            <v>0</v>
          </cell>
          <cell r="AA2916">
            <v>0</v>
          </cell>
          <cell r="AB2916">
            <v>0</v>
          </cell>
          <cell r="AC2916">
            <v>0</v>
          </cell>
          <cell r="AD2916">
            <v>0</v>
          </cell>
          <cell r="AE2916">
            <v>0</v>
          </cell>
          <cell r="AF2916">
            <v>0</v>
          </cell>
          <cell r="AG2916">
            <v>0</v>
          </cell>
          <cell r="AH2916">
            <v>0</v>
          </cell>
        </row>
        <row r="2917">
          <cell r="E2917" t="str">
            <v>588|DTE %|Actual vs Prior</v>
          </cell>
          <cell r="F2917">
            <v>0</v>
          </cell>
          <cell r="G2917">
            <v>0</v>
          </cell>
          <cell r="H2917">
            <v>0</v>
          </cell>
          <cell r="I2917">
            <v>0</v>
          </cell>
          <cell r="J2917">
            <v>0</v>
          </cell>
          <cell r="K2917">
            <v>0</v>
          </cell>
          <cell r="L2917">
            <v>0</v>
          </cell>
          <cell r="M2917">
            <v>0</v>
          </cell>
          <cell r="N2917">
            <v>0</v>
          </cell>
          <cell r="O2917">
            <v>0</v>
          </cell>
          <cell r="P2917">
            <v>0</v>
          </cell>
          <cell r="Q2917">
            <v>0</v>
          </cell>
          <cell r="R2917">
            <v>0</v>
          </cell>
          <cell r="S2917">
            <v>0</v>
          </cell>
          <cell r="T2917">
            <v>0</v>
          </cell>
          <cell r="U2917">
            <v>0</v>
          </cell>
          <cell r="V2917">
            <v>0</v>
          </cell>
          <cell r="W2917">
            <v>0</v>
          </cell>
          <cell r="X2917">
            <v>0</v>
          </cell>
          <cell r="Y2917">
            <v>0</v>
          </cell>
          <cell r="Z2917">
            <v>0</v>
          </cell>
          <cell r="AA2917">
            <v>0</v>
          </cell>
          <cell r="AB2917">
            <v>0</v>
          </cell>
          <cell r="AC2917">
            <v>0</v>
          </cell>
          <cell r="AD2917">
            <v>0</v>
          </cell>
          <cell r="AE2917">
            <v>0</v>
          </cell>
          <cell r="AF2917">
            <v>0</v>
          </cell>
          <cell r="AG2917">
            <v>0</v>
          </cell>
          <cell r="AH2917">
            <v>0</v>
          </cell>
        </row>
        <row r="2918">
          <cell r="E2918" t="str">
            <v>588|ExExch|Actual vs Prior</v>
          </cell>
          <cell r="F2918">
            <v>0</v>
          </cell>
          <cell r="G2918">
            <v>0</v>
          </cell>
          <cell r="H2918">
            <v>0</v>
          </cell>
          <cell r="I2918">
            <v>0</v>
          </cell>
          <cell r="J2918">
            <v>0</v>
          </cell>
          <cell r="K2918">
            <v>0</v>
          </cell>
          <cell r="L2918">
            <v>0</v>
          </cell>
          <cell r="M2918">
            <v>0</v>
          </cell>
          <cell r="N2918">
            <v>0</v>
          </cell>
          <cell r="O2918">
            <v>0</v>
          </cell>
          <cell r="P2918">
            <v>0</v>
          </cell>
          <cell r="Q2918">
            <v>0</v>
          </cell>
          <cell r="R2918">
            <v>0</v>
          </cell>
          <cell r="S2918">
            <v>0</v>
          </cell>
          <cell r="T2918">
            <v>0</v>
          </cell>
          <cell r="U2918">
            <v>0</v>
          </cell>
          <cell r="V2918">
            <v>0</v>
          </cell>
          <cell r="W2918">
            <v>0</v>
          </cell>
          <cell r="X2918">
            <v>0</v>
          </cell>
          <cell r="Y2918">
            <v>0</v>
          </cell>
          <cell r="Z2918">
            <v>0</v>
          </cell>
          <cell r="AA2918">
            <v>0</v>
          </cell>
          <cell r="AB2918">
            <v>0</v>
          </cell>
          <cell r="AC2918">
            <v>0</v>
          </cell>
          <cell r="AD2918">
            <v>0</v>
          </cell>
          <cell r="AE2918">
            <v>0</v>
          </cell>
          <cell r="AF2918">
            <v>0</v>
          </cell>
          <cell r="AG2918">
            <v>0</v>
          </cell>
          <cell r="AH2918">
            <v>0</v>
          </cell>
        </row>
        <row r="2919">
          <cell r="E2919" t="str">
            <v>588|ExExch %|Actual vs Prior</v>
          </cell>
          <cell r="F2919">
            <v>0</v>
          </cell>
          <cell r="G2919">
            <v>0</v>
          </cell>
          <cell r="H2919">
            <v>0</v>
          </cell>
          <cell r="I2919">
            <v>0</v>
          </cell>
          <cell r="J2919">
            <v>0</v>
          </cell>
          <cell r="K2919">
            <v>0</v>
          </cell>
          <cell r="L2919">
            <v>0</v>
          </cell>
          <cell r="M2919">
            <v>0</v>
          </cell>
          <cell r="N2919">
            <v>0</v>
          </cell>
          <cell r="O2919">
            <v>0</v>
          </cell>
          <cell r="P2919">
            <v>0</v>
          </cell>
          <cell r="Q2919">
            <v>0</v>
          </cell>
          <cell r="R2919">
            <v>0</v>
          </cell>
          <cell r="S2919">
            <v>0</v>
          </cell>
          <cell r="T2919">
            <v>0</v>
          </cell>
          <cell r="U2919">
            <v>0</v>
          </cell>
          <cell r="V2919">
            <v>0</v>
          </cell>
          <cell r="W2919">
            <v>0</v>
          </cell>
          <cell r="X2919">
            <v>0</v>
          </cell>
          <cell r="Y2919">
            <v>0</v>
          </cell>
          <cell r="Z2919">
            <v>0</v>
          </cell>
          <cell r="AA2919">
            <v>0</v>
          </cell>
          <cell r="AB2919">
            <v>0</v>
          </cell>
          <cell r="AC2919">
            <v>0</v>
          </cell>
          <cell r="AD2919">
            <v>0</v>
          </cell>
          <cell r="AE2919">
            <v>0</v>
          </cell>
          <cell r="AF2919">
            <v>0</v>
          </cell>
          <cell r="AG2919">
            <v>0</v>
          </cell>
          <cell r="AH2919">
            <v>0</v>
          </cell>
        </row>
        <row r="2920">
          <cell r="E2920" t="str">
            <v>588|TVAR|Actual vs Prior</v>
          </cell>
          <cell r="F2920">
            <v>0</v>
          </cell>
          <cell r="G2920">
            <v>0</v>
          </cell>
          <cell r="H2920">
            <v>0</v>
          </cell>
          <cell r="I2920">
            <v>0</v>
          </cell>
          <cell r="J2920">
            <v>0</v>
          </cell>
          <cell r="K2920">
            <v>0</v>
          </cell>
          <cell r="L2920">
            <v>0</v>
          </cell>
          <cell r="M2920">
            <v>0</v>
          </cell>
          <cell r="N2920">
            <v>0</v>
          </cell>
          <cell r="O2920">
            <v>0</v>
          </cell>
          <cell r="P2920">
            <v>0</v>
          </cell>
          <cell r="Q2920">
            <v>0</v>
          </cell>
          <cell r="R2920">
            <v>0</v>
          </cell>
          <cell r="S2920">
            <v>0</v>
          </cell>
          <cell r="T2920">
            <v>0</v>
          </cell>
          <cell r="U2920">
            <v>0</v>
          </cell>
          <cell r="V2920">
            <v>0</v>
          </cell>
          <cell r="W2920">
            <v>0</v>
          </cell>
          <cell r="X2920">
            <v>0</v>
          </cell>
          <cell r="Y2920">
            <v>0</v>
          </cell>
          <cell r="Z2920">
            <v>0</v>
          </cell>
          <cell r="AA2920">
            <v>0</v>
          </cell>
          <cell r="AB2920">
            <v>0</v>
          </cell>
          <cell r="AC2920">
            <v>0</v>
          </cell>
          <cell r="AD2920">
            <v>0</v>
          </cell>
          <cell r="AE2920">
            <v>0</v>
          </cell>
          <cell r="AF2920">
            <v>0</v>
          </cell>
          <cell r="AG2920">
            <v>0</v>
          </cell>
          <cell r="AH2920">
            <v>0</v>
          </cell>
        </row>
        <row r="2921">
          <cell r="E2921" t="str">
            <v>588|TVAR %|Actual vs Prior</v>
          </cell>
          <cell r="F2921">
            <v>0</v>
          </cell>
          <cell r="G2921">
            <v>0</v>
          </cell>
          <cell r="H2921">
            <v>0</v>
          </cell>
          <cell r="I2921">
            <v>0</v>
          </cell>
          <cell r="J2921">
            <v>0</v>
          </cell>
          <cell r="K2921">
            <v>0</v>
          </cell>
          <cell r="L2921">
            <v>0</v>
          </cell>
          <cell r="M2921">
            <v>0</v>
          </cell>
          <cell r="N2921">
            <v>0</v>
          </cell>
          <cell r="O2921">
            <v>0</v>
          </cell>
          <cell r="P2921">
            <v>0</v>
          </cell>
          <cell r="Q2921">
            <v>0</v>
          </cell>
          <cell r="R2921">
            <v>0</v>
          </cell>
          <cell r="S2921">
            <v>0</v>
          </cell>
          <cell r="T2921">
            <v>0</v>
          </cell>
          <cell r="U2921">
            <v>0</v>
          </cell>
          <cell r="V2921">
            <v>0</v>
          </cell>
          <cell r="W2921">
            <v>0</v>
          </cell>
          <cell r="X2921">
            <v>0</v>
          </cell>
          <cell r="Y2921">
            <v>0</v>
          </cell>
          <cell r="Z2921">
            <v>0</v>
          </cell>
          <cell r="AA2921">
            <v>0</v>
          </cell>
          <cell r="AB2921">
            <v>0</v>
          </cell>
          <cell r="AC2921">
            <v>0</v>
          </cell>
          <cell r="AD2921">
            <v>0</v>
          </cell>
          <cell r="AE2921">
            <v>0</v>
          </cell>
          <cell r="AF2921">
            <v>0</v>
          </cell>
          <cell r="AG2921">
            <v>0</v>
          </cell>
          <cell r="AH2921">
            <v>0</v>
          </cell>
        </row>
        <row r="2922">
          <cell r="E2922" t="str">
            <v>589|Actual|Trend</v>
          </cell>
          <cell r="F2922">
            <v>0</v>
          </cell>
          <cell r="G2922">
            <v>0</v>
          </cell>
          <cell r="H2922">
            <v>0</v>
          </cell>
          <cell r="I2922">
            <v>0</v>
          </cell>
          <cell r="J2922">
            <v>0</v>
          </cell>
          <cell r="K2922">
            <v>0</v>
          </cell>
          <cell r="L2922">
            <v>0</v>
          </cell>
          <cell r="M2922">
            <v>0</v>
          </cell>
          <cell r="N2922">
            <v>0</v>
          </cell>
          <cell r="O2922">
            <v>0</v>
          </cell>
          <cell r="P2922">
            <v>0</v>
          </cell>
          <cell r="Q2922">
            <v>0</v>
          </cell>
          <cell r="R2922">
            <v>0</v>
          </cell>
          <cell r="S2922">
            <v>0</v>
          </cell>
          <cell r="T2922">
            <v>0</v>
          </cell>
          <cell r="U2922">
            <v>0</v>
          </cell>
          <cell r="V2922">
            <v>0</v>
          </cell>
          <cell r="W2922">
            <v>0</v>
          </cell>
          <cell r="X2922">
            <v>0</v>
          </cell>
          <cell r="Y2922">
            <v>0</v>
          </cell>
          <cell r="Z2922">
            <v>0</v>
          </cell>
          <cell r="AA2922">
            <v>0</v>
          </cell>
          <cell r="AB2922">
            <v>0</v>
          </cell>
          <cell r="AC2922">
            <v>0</v>
          </cell>
          <cell r="AD2922">
            <v>0</v>
          </cell>
          <cell r="AE2922">
            <v>0</v>
          </cell>
          <cell r="AF2922">
            <v>0</v>
          </cell>
          <cell r="AG2922">
            <v>0</v>
          </cell>
          <cell r="AH2922">
            <v>0</v>
          </cell>
        </row>
        <row r="2923">
          <cell r="E2923" t="str">
            <v>589|Plan|Trend</v>
          </cell>
          <cell r="F2923">
            <v>0</v>
          </cell>
          <cell r="G2923">
            <v>0</v>
          </cell>
          <cell r="H2923">
            <v>0</v>
          </cell>
          <cell r="I2923">
            <v>0</v>
          </cell>
          <cell r="J2923">
            <v>0</v>
          </cell>
          <cell r="K2923">
            <v>0</v>
          </cell>
          <cell r="L2923">
            <v>0</v>
          </cell>
          <cell r="M2923">
            <v>0</v>
          </cell>
          <cell r="N2923">
            <v>0</v>
          </cell>
          <cell r="O2923">
            <v>0</v>
          </cell>
          <cell r="P2923">
            <v>0</v>
          </cell>
          <cell r="Q2923">
            <v>0</v>
          </cell>
          <cell r="R2923">
            <v>0</v>
          </cell>
          <cell r="S2923">
            <v>0</v>
          </cell>
          <cell r="T2923">
            <v>0</v>
          </cell>
          <cell r="U2923">
            <v>0</v>
          </cell>
          <cell r="V2923">
            <v>0</v>
          </cell>
          <cell r="W2923">
            <v>0</v>
          </cell>
          <cell r="X2923">
            <v>0</v>
          </cell>
          <cell r="Y2923">
            <v>0</v>
          </cell>
          <cell r="Z2923">
            <v>0</v>
          </cell>
          <cell r="AA2923">
            <v>0</v>
          </cell>
          <cell r="AB2923">
            <v>0</v>
          </cell>
          <cell r="AC2923">
            <v>0</v>
          </cell>
          <cell r="AD2923">
            <v>0</v>
          </cell>
          <cell r="AE2923">
            <v>0</v>
          </cell>
          <cell r="AF2923">
            <v>0</v>
          </cell>
          <cell r="AG2923">
            <v>0</v>
          </cell>
          <cell r="AH2923">
            <v>0</v>
          </cell>
        </row>
        <row r="2924">
          <cell r="E2924" t="str">
            <v>589|FORECAST|Trend</v>
          </cell>
          <cell r="F2924">
            <v>0</v>
          </cell>
          <cell r="G2924">
            <v>0</v>
          </cell>
          <cell r="H2924">
            <v>0</v>
          </cell>
          <cell r="I2924">
            <v>0</v>
          </cell>
          <cell r="J2924">
            <v>0</v>
          </cell>
          <cell r="K2924">
            <v>0</v>
          </cell>
          <cell r="L2924">
            <v>0</v>
          </cell>
          <cell r="M2924">
            <v>0</v>
          </cell>
          <cell r="N2924">
            <v>0</v>
          </cell>
          <cell r="O2924">
            <v>0</v>
          </cell>
          <cell r="P2924">
            <v>0</v>
          </cell>
          <cell r="Q2924">
            <v>0</v>
          </cell>
          <cell r="R2924">
            <v>0</v>
          </cell>
          <cell r="S2924">
            <v>0</v>
          </cell>
          <cell r="T2924">
            <v>0</v>
          </cell>
          <cell r="U2924">
            <v>0</v>
          </cell>
          <cell r="V2924">
            <v>0</v>
          </cell>
          <cell r="W2924">
            <v>0</v>
          </cell>
          <cell r="X2924">
            <v>0</v>
          </cell>
          <cell r="Y2924">
            <v>0</v>
          </cell>
          <cell r="Z2924">
            <v>0</v>
          </cell>
          <cell r="AA2924">
            <v>0</v>
          </cell>
          <cell r="AB2924">
            <v>0</v>
          </cell>
          <cell r="AC2924">
            <v>0</v>
          </cell>
          <cell r="AD2924">
            <v>0</v>
          </cell>
          <cell r="AE2924">
            <v>0</v>
          </cell>
          <cell r="AF2924">
            <v>0</v>
          </cell>
          <cell r="AG2924">
            <v>0</v>
          </cell>
          <cell r="AH2924">
            <v>0</v>
          </cell>
        </row>
        <row r="2925">
          <cell r="E2925" t="str">
            <v>589|Prior|Trend</v>
          </cell>
          <cell r="F2925">
            <v>0</v>
          </cell>
          <cell r="G2925">
            <v>0</v>
          </cell>
          <cell r="H2925">
            <v>0</v>
          </cell>
          <cell r="I2925">
            <v>0</v>
          </cell>
          <cell r="J2925">
            <v>0</v>
          </cell>
          <cell r="K2925">
            <v>0</v>
          </cell>
          <cell r="L2925">
            <v>0</v>
          </cell>
          <cell r="M2925">
            <v>0</v>
          </cell>
          <cell r="N2925">
            <v>0</v>
          </cell>
          <cell r="O2925">
            <v>0</v>
          </cell>
          <cell r="P2925">
            <v>0</v>
          </cell>
          <cell r="Q2925">
            <v>0</v>
          </cell>
          <cell r="R2925">
            <v>0</v>
          </cell>
          <cell r="S2925">
            <v>0</v>
          </cell>
          <cell r="T2925">
            <v>0</v>
          </cell>
          <cell r="U2925">
            <v>0</v>
          </cell>
          <cell r="V2925">
            <v>0</v>
          </cell>
          <cell r="W2925">
            <v>0</v>
          </cell>
          <cell r="X2925">
            <v>0</v>
          </cell>
          <cell r="Y2925">
            <v>0</v>
          </cell>
          <cell r="Z2925">
            <v>0</v>
          </cell>
          <cell r="AA2925">
            <v>0</v>
          </cell>
          <cell r="AB2925">
            <v>0</v>
          </cell>
          <cell r="AC2925">
            <v>0</v>
          </cell>
          <cell r="AD2925">
            <v>0</v>
          </cell>
          <cell r="AE2925">
            <v>0</v>
          </cell>
          <cell r="AF2925">
            <v>0</v>
          </cell>
          <cell r="AG2925">
            <v>0</v>
          </cell>
          <cell r="AH2925">
            <v>0</v>
          </cell>
        </row>
        <row r="2926">
          <cell r="E2926" t="str">
            <v>589|TVAR|Actual vs Plan</v>
          </cell>
          <cell r="F2926">
            <v>0</v>
          </cell>
          <cell r="G2926">
            <v>0</v>
          </cell>
          <cell r="H2926">
            <v>0</v>
          </cell>
          <cell r="I2926">
            <v>0</v>
          </cell>
          <cell r="J2926">
            <v>0</v>
          </cell>
          <cell r="K2926">
            <v>0</v>
          </cell>
          <cell r="L2926">
            <v>0</v>
          </cell>
          <cell r="M2926">
            <v>0</v>
          </cell>
          <cell r="N2926">
            <v>0</v>
          </cell>
          <cell r="O2926">
            <v>0</v>
          </cell>
          <cell r="P2926">
            <v>0</v>
          </cell>
          <cell r="Q2926">
            <v>0</v>
          </cell>
          <cell r="R2926">
            <v>0</v>
          </cell>
          <cell r="S2926">
            <v>0</v>
          </cell>
          <cell r="T2926">
            <v>0</v>
          </cell>
          <cell r="U2926">
            <v>0</v>
          </cell>
          <cell r="V2926">
            <v>0</v>
          </cell>
          <cell r="W2926">
            <v>0</v>
          </cell>
          <cell r="X2926">
            <v>0</v>
          </cell>
          <cell r="Y2926">
            <v>0</v>
          </cell>
          <cell r="Z2926">
            <v>0</v>
          </cell>
          <cell r="AA2926">
            <v>0</v>
          </cell>
          <cell r="AB2926">
            <v>0</v>
          </cell>
          <cell r="AC2926">
            <v>0</v>
          </cell>
          <cell r="AD2926">
            <v>0</v>
          </cell>
          <cell r="AE2926">
            <v>0</v>
          </cell>
          <cell r="AF2926">
            <v>0</v>
          </cell>
          <cell r="AG2926">
            <v>0</v>
          </cell>
          <cell r="AH2926">
            <v>0</v>
          </cell>
        </row>
        <row r="2927">
          <cell r="E2927" t="str">
            <v>589|TVAR %|Actual vs Plan</v>
          </cell>
          <cell r="F2927">
            <v>0</v>
          </cell>
          <cell r="G2927">
            <v>0</v>
          </cell>
          <cell r="H2927">
            <v>0</v>
          </cell>
          <cell r="I2927">
            <v>0</v>
          </cell>
          <cell r="J2927">
            <v>0</v>
          </cell>
          <cell r="K2927">
            <v>0</v>
          </cell>
          <cell r="L2927">
            <v>0</v>
          </cell>
          <cell r="M2927">
            <v>0</v>
          </cell>
          <cell r="N2927">
            <v>0</v>
          </cell>
          <cell r="O2927">
            <v>0</v>
          </cell>
          <cell r="P2927">
            <v>0</v>
          </cell>
          <cell r="Q2927">
            <v>0</v>
          </cell>
          <cell r="R2927">
            <v>0</v>
          </cell>
          <cell r="S2927">
            <v>0</v>
          </cell>
          <cell r="T2927">
            <v>0</v>
          </cell>
          <cell r="U2927">
            <v>0</v>
          </cell>
          <cell r="V2927">
            <v>0</v>
          </cell>
          <cell r="W2927">
            <v>0</v>
          </cell>
          <cell r="X2927">
            <v>0</v>
          </cell>
          <cell r="Y2927">
            <v>0</v>
          </cell>
          <cell r="Z2927">
            <v>0</v>
          </cell>
          <cell r="AA2927">
            <v>0</v>
          </cell>
          <cell r="AB2927">
            <v>0</v>
          </cell>
          <cell r="AC2927">
            <v>0</v>
          </cell>
          <cell r="AD2927">
            <v>0</v>
          </cell>
          <cell r="AE2927">
            <v>0</v>
          </cell>
          <cell r="AF2927">
            <v>0</v>
          </cell>
          <cell r="AG2927">
            <v>0</v>
          </cell>
          <cell r="AH2927">
            <v>0</v>
          </cell>
        </row>
        <row r="2928">
          <cell r="E2928" t="str">
            <v>589|DTE|Actual vs Plan</v>
          </cell>
          <cell r="F2928">
            <v>0</v>
          </cell>
          <cell r="G2928">
            <v>0</v>
          </cell>
          <cell r="H2928">
            <v>0</v>
          </cell>
          <cell r="I2928">
            <v>0</v>
          </cell>
          <cell r="J2928">
            <v>0</v>
          </cell>
          <cell r="K2928">
            <v>0</v>
          </cell>
          <cell r="L2928">
            <v>0</v>
          </cell>
          <cell r="M2928">
            <v>0</v>
          </cell>
          <cell r="N2928">
            <v>0</v>
          </cell>
          <cell r="O2928">
            <v>0</v>
          </cell>
          <cell r="P2928">
            <v>0</v>
          </cell>
          <cell r="Q2928">
            <v>0</v>
          </cell>
          <cell r="R2928">
            <v>0</v>
          </cell>
          <cell r="S2928">
            <v>0</v>
          </cell>
          <cell r="T2928">
            <v>0</v>
          </cell>
          <cell r="U2928">
            <v>0</v>
          </cell>
          <cell r="V2928">
            <v>0</v>
          </cell>
          <cell r="W2928">
            <v>0</v>
          </cell>
          <cell r="X2928">
            <v>0</v>
          </cell>
          <cell r="Y2928">
            <v>0</v>
          </cell>
          <cell r="Z2928">
            <v>0</v>
          </cell>
          <cell r="AA2928">
            <v>0</v>
          </cell>
          <cell r="AB2928">
            <v>0</v>
          </cell>
          <cell r="AC2928">
            <v>0</v>
          </cell>
          <cell r="AD2928">
            <v>0</v>
          </cell>
          <cell r="AE2928">
            <v>0</v>
          </cell>
          <cell r="AF2928">
            <v>0</v>
          </cell>
          <cell r="AG2928">
            <v>0</v>
          </cell>
          <cell r="AH2928">
            <v>0</v>
          </cell>
        </row>
        <row r="2929">
          <cell r="E2929" t="str">
            <v>589|DTE %|Actual vs Plan</v>
          </cell>
          <cell r="F2929">
            <v>0</v>
          </cell>
          <cell r="G2929">
            <v>0</v>
          </cell>
          <cell r="H2929">
            <v>0</v>
          </cell>
          <cell r="I2929">
            <v>0</v>
          </cell>
          <cell r="J2929">
            <v>0</v>
          </cell>
          <cell r="K2929">
            <v>0</v>
          </cell>
          <cell r="L2929">
            <v>0</v>
          </cell>
          <cell r="M2929">
            <v>0</v>
          </cell>
          <cell r="N2929">
            <v>0</v>
          </cell>
          <cell r="O2929">
            <v>0</v>
          </cell>
          <cell r="P2929">
            <v>0</v>
          </cell>
          <cell r="Q2929">
            <v>0</v>
          </cell>
          <cell r="R2929">
            <v>0</v>
          </cell>
          <cell r="S2929">
            <v>0</v>
          </cell>
          <cell r="T2929">
            <v>0</v>
          </cell>
          <cell r="U2929">
            <v>0</v>
          </cell>
          <cell r="V2929">
            <v>0</v>
          </cell>
          <cell r="W2929">
            <v>0</v>
          </cell>
          <cell r="X2929">
            <v>0</v>
          </cell>
          <cell r="Y2929">
            <v>0</v>
          </cell>
          <cell r="Z2929">
            <v>0</v>
          </cell>
          <cell r="AA2929">
            <v>0</v>
          </cell>
          <cell r="AB2929">
            <v>0</v>
          </cell>
          <cell r="AC2929">
            <v>0</v>
          </cell>
          <cell r="AD2929">
            <v>0</v>
          </cell>
          <cell r="AE2929">
            <v>0</v>
          </cell>
          <cell r="AF2929">
            <v>0</v>
          </cell>
          <cell r="AG2929">
            <v>0</v>
          </cell>
          <cell r="AH2929">
            <v>0</v>
          </cell>
        </row>
        <row r="2930">
          <cell r="E2930" t="str">
            <v>589|ExExch|Actual vs Plan</v>
          </cell>
          <cell r="F2930">
            <v>0</v>
          </cell>
          <cell r="G2930">
            <v>0</v>
          </cell>
          <cell r="H2930">
            <v>0</v>
          </cell>
          <cell r="I2930">
            <v>0</v>
          </cell>
          <cell r="J2930">
            <v>0</v>
          </cell>
          <cell r="K2930">
            <v>0</v>
          </cell>
          <cell r="L2930">
            <v>0</v>
          </cell>
          <cell r="M2930">
            <v>0</v>
          </cell>
          <cell r="N2930">
            <v>0</v>
          </cell>
          <cell r="O2930">
            <v>0</v>
          </cell>
          <cell r="P2930">
            <v>0</v>
          </cell>
          <cell r="Q2930">
            <v>0</v>
          </cell>
          <cell r="R2930">
            <v>0</v>
          </cell>
          <cell r="S2930">
            <v>0</v>
          </cell>
          <cell r="T2930">
            <v>0</v>
          </cell>
          <cell r="U2930">
            <v>0</v>
          </cell>
          <cell r="V2930">
            <v>0</v>
          </cell>
          <cell r="W2930">
            <v>0</v>
          </cell>
          <cell r="X2930">
            <v>0</v>
          </cell>
          <cell r="Y2930">
            <v>0</v>
          </cell>
          <cell r="Z2930">
            <v>0</v>
          </cell>
          <cell r="AA2930">
            <v>0</v>
          </cell>
          <cell r="AB2930">
            <v>0</v>
          </cell>
          <cell r="AC2930">
            <v>0</v>
          </cell>
          <cell r="AD2930">
            <v>0</v>
          </cell>
          <cell r="AE2930">
            <v>0</v>
          </cell>
          <cell r="AF2930">
            <v>0</v>
          </cell>
          <cell r="AG2930">
            <v>0</v>
          </cell>
          <cell r="AH2930">
            <v>0</v>
          </cell>
        </row>
        <row r="2931">
          <cell r="E2931" t="str">
            <v>589|ExExch %|Actual vs Plan</v>
          </cell>
          <cell r="F2931">
            <v>0</v>
          </cell>
          <cell r="G2931">
            <v>0</v>
          </cell>
          <cell r="H2931">
            <v>0</v>
          </cell>
          <cell r="I2931">
            <v>0</v>
          </cell>
          <cell r="J2931">
            <v>0</v>
          </cell>
          <cell r="K2931">
            <v>0</v>
          </cell>
          <cell r="L2931">
            <v>0</v>
          </cell>
          <cell r="M2931">
            <v>0</v>
          </cell>
          <cell r="N2931">
            <v>0</v>
          </cell>
          <cell r="O2931">
            <v>0</v>
          </cell>
          <cell r="P2931">
            <v>0</v>
          </cell>
          <cell r="Q2931">
            <v>0</v>
          </cell>
          <cell r="R2931">
            <v>0</v>
          </cell>
          <cell r="S2931">
            <v>0</v>
          </cell>
          <cell r="T2931">
            <v>0</v>
          </cell>
          <cell r="U2931">
            <v>0</v>
          </cell>
          <cell r="V2931">
            <v>0</v>
          </cell>
          <cell r="W2931">
            <v>0</v>
          </cell>
          <cell r="X2931">
            <v>0</v>
          </cell>
          <cell r="Y2931">
            <v>0</v>
          </cell>
          <cell r="Z2931">
            <v>0</v>
          </cell>
          <cell r="AA2931">
            <v>0</v>
          </cell>
          <cell r="AB2931">
            <v>0</v>
          </cell>
          <cell r="AC2931">
            <v>0</v>
          </cell>
          <cell r="AD2931">
            <v>0</v>
          </cell>
          <cell r="AE2931">
            <v>0</v>
          </cell>
          <cell r="AF2931">
            <v>0</v>
          </cell>
          <cell r="AG2931">
            <v>0</v>
          </cell>
          <cell r="AH2931">
            <v>0</v>
          </cell>
        </row>
        <row r="2932">
          <cell r="E2932" t="str">
            <v>589|Plan Next|Trend</v>
          </cell>
          <cell r="F2932">
            <v>0</v>
          </cell>
          <cell r="G2932">
            <v>0</v>
          </cell>
          <cell r="H2932">
            <v>0</v>
          </cell>
          <cell r="I2932">
            <v>0</v>
          </cell>
          <cell r="J2932">
            <v>0</v>
          </cell>
          <cell r="K2932">
            <v>0</v>
          </cell>
          <cell r="L2932">
            <v>0</v>
          </cell>
          <cell r="M2932">
            <v>0</v>
          </cell>
          <cell r="N2932">
            <v>0</v>
          </cell>
          <cell r="O2932">
            <v>0</v>
          </cell>
          <cell r="P2932">
            <v>0</v>
          </cell>
          <cell r="Q2932">
            <v>0</v>
          </cell>
          <cell r="R2932">
            <v>0</v>
          </cell>
          <cell r="S2932">
            <v>0</v>
          </cell>
          <cell r="T2932">
            <v>0</v>
          </cell>
          <cell r="U2932">
            <v>0</v>
          </cell>
          <cell r="V2932">
            <v>0</v>
          </cell>
          <cell r="W2932">
            <v>0</v>
          </cell>
          <cell r="X2932">
            <v>0</v>
          </cell>
          <cell r="Y2932">
            <v>0</v>
          </cell>
          <cell r="Z2932">
            <v>0</v>
          </cell>
          <cell r="AA2932">
            <v>0</v>
          </cell>
          <cell r="AB2932">
            <v>0</v>
          </cell>
          <cell r="AC2932">
            <v>0</v>
          </cell>
          <cell r="AD2932">
            <v>0</v>
          </cell>
          <cell r="AE2932">
            <v>0</v>
          </cell>
          <cell r="AF2932">
            <v>0</v>
          </cell>
          <cell r="AG2932">
            <v>0</v>
          </cell>
          <cell r="AH2932">
            <v>0</v>
          </cell>
        </row>
        <row r="2933">
          <cell r="E2933" t="str">
            <v>589|DTE|Actual vs Prior</v>
          </cell>
          <cell r="F2933">
            <v>0</v>
          </cell>
          <cell r="G2933">
            <v>0</v>
          </cell>
          <cell r="H2933">
            <v>0</v>
          </cell>
          <cell r="I2933">
            <v>0</v>
          </cell>
          <cell r="J2933">
            <v>0</v>
          </cell>
          <cell r="K2933">
            <v>0</v>
          </cell>
          <cell r="L2933">
            <v>0</v>
          </cell>
          <cell r="M2933">
            <v>0</v>
          </cell>
          <cell r="N2933">
            <v>0</v>
          </cell>
          <cell r="O2933">
            <v>0</v>
          </cell>
          <cell r="P2933">
            <v>0</v>
          </cell>
          <cell r="Q2933">
            <v>0</v>
          </cell>
          <cell r="R2933">
            <v>0</v>
          </cell>
          <cell r="S2933">
            <v>0</v>
          </cell>
          <cell r="T2933">
            <v>0</v>
          </cell>
          <cell r="U2933">
            <v>0</v>
          </cell>
          <cell r="V2933">
            <v>0</v>
          </cell>
          <cell r="W2933">
            <v>0</v>
          </cell>
          <cell r="X2933">
            <v>0</v>
          </cell>
          <cell r="Y2933">
            <v>0</v>
          </cell>
          <cell r="Z2933">
            <v>0</v>
          </cell>
          <cell r="AA2933">
            <v>0</v>
          </cell>
          <cell r="AB2933">
            <v>0</v>
          </cell>
          <cell r="AC2933">
            <v>0</v>
          </cell>
          <cell r="AD2933">
            <v>0</v>
          </cell>
          <cell r="AE2933">
            <v>0</v>
          </cell>
          <cell r="AF2933">
            <v>0</v>
          </cell>
          <cell r="AG2933">
            <v>0</v>
          </cell>
          <cell r="AH2933">
            <v>0</v>
          </cell>
        </row>
        <row r="2934">
          <cell r="E2934" t="str">
            <v>589|DTE %|Actual vs Prior</v>
          </cell>
          <cell r="F2934">
            <v>0</v>
          </cell>
          <cell r="G2934">
            <v>0</v>
          </cell>
          <cell r="H2934">
            <v>0</v>
          </cell>
          <cell r="I2934">
            <v>0</v>
          </cell>
          <cell r="J2934">
            <v>0</v>
          </cell>
          <cell r="K2934">
            <v>0</v>
          </cell>
          <cell r="L2934">
            <v>0</v>
          </cell>
          <cell r="M2934">
            <v>0</v>
          </cell>
          <cell r="N2934">
            <v>0</v>
          </cell>
          <cell r="O2934">
            <v>0</v>
          </cell>
          <cell r="P2934">
            <v>0</v>
          </cell>
          <cell r="Q2934">
            <v>0</v>
          </cell>
          <cell r="R2934">
            <v>0</v>
          </cell>
          <cell r="S2934">
            <v>0</v>
          </cell>
          <cell r="T2934">
            <v>0</v>
          </cell>
          <cell r="U2934">
            <v>0</v>
          </cell>
          <cell r="V2934">
            <v>0</v>
          </cell>
          <cell r="W2934">
            <v>0</v>
          </cell>
          <cell r="X2934">
            <v>0</v>
          </cell>
          <cell r="Y2934">
            <v>0</v>
          </cell>
          <cell r="Z2934">
            <v>0</v>
          </cell>
          <cell r="AA2934">
            <v>0</v>
          </cell>
          <cell r="AB2934">
            <v>0</v>
          </cell>
          <cell r="AC2934">
            <v>0</v>
          </cell>
          <cell r="AD2934">
            <v>0</v>
          </cell>
          <cell r="AE2934">
            <v>0</v>
          </cell>
          <cell r="AF2934">
            <v>0</v>
          </cell>
          <cell r="AG2934">
            <v>0</v>
          </cell>
          <cell r="AH2934">
            <v>0</v>
          </cell>
        </row>
        <row r="2935">
          <cell r="E2935" t="str">
            <v>589|ExExch|Actual vs Prior</v>
          </cell>
          <cell r="F2935">
            <v>0</v>
          </cell>
          <cell r="G2935">
            <v>0</v>
          </cell>
          <cell r="H2935">
            <v>0</v>
          </cell>
          <cell r="I2935">
            <v>0</v>
          </cell>
          <cell r="J2935">
            <v>0</v>
          </cell>
          <cell r="K2935">
            <v>0</v>
          </cell>
          <cell r="L2935">
            <v>0</v>
          </cell>
          <cell r="M2935">
            <v>0</v>
          </cell>
          <cell r="N2935">
            <v>0</v>
          </cell>
          <cell r="O2935">
            <v>0</v>
          </cell>
          <cell r="P2935">
            <v>0</v>
          </cell>
          <cell r="Q2935">
            <v>0</v>
          </cell>
          <cell r="R2935">
            <v>0</v>
          </cell>
          <cell r="S2935">
            <v>0</v>
          </cell>
          <cell r="T2935">
            <v>0</v>
          </cell>
          <cell r="U2935">
            <v>0</v>
          </cell>
          <cell r="V2935">
            <v>0</v>
          </cell>
          <cell r="W2935">
            <v>0</v>
          </cell>
          <cell r="X2935">
            <v>0</v>
          </cell>
          <cell r="Y2935">
            <v>0</v>
          </cell>
          <cell r="Z2935">
            <v>0</v>
          </cell>
          <cell r="AA2935">
            <v>0</v>
          </cell>
          <cell r="AB2935">
            <v>0</v>
          </cell>
          <cell r="AC2935">
            <v>0</v>
          </cell>
          <cell r="AD2935">
            <v>0</v>
          </cell>
          <cell r="AE2935">
            <v>0</v>
          </cell>
          <cell r="AF2935">
            <v>0</v>
          </cell>
          <cell r="AG2935">
            <v>0</v>
          </cell>
          <cell r="AH2935">
            <v>0</v>
          </cell>
        </row>
        <row r="2936">
          <cell r="E2936" t="str">
            <v>589|ExExch %|Actual vs Prior</v>
          </cell>
          <cell r="F2936">
            <v>0</v>
          </cell>
          <cell r="G2936">
            <v>0</v>
          </cell>
          <cell r="H2936">
            <v>0</v>
          </cell>
          <cell r="I2936">
            <v>0</v>
          </cell>
          <cell r="J2936">
            <v>0</v>
          </cell>
          <cell r="K2936">
            <v>0</v>
          </cell>
          <cell r="L2936">
            <v>0</v>
          </cell>
          <cell r="M2936">
            <v>0</v>
          </cell>
          <cell r="N2936">
            <v>0</v>
          </cell>
          <cell r="O2936">
            <v>0</v>
          </cell>
          <cell r="P2936">
            <v>0</v>
          </cell>
          <cell r="Q2936">
            <v>0</v>
          </cell>
          <cell r="R2936">
            <v>0</v>
          </cell>
          <cell r="S2936">
            <v>0</v>
          </cell>
          <cell r="T2936">
            <v>0</v>
          </cell>
          <cell r="U2936">
            <v>0</v>
          </cell>
          <cell r="V2936">
            <v>0</v>
          </cell>
          <cell r="W2936">
            <v>0</v>
          </cell>
          <cell r="X2936">
            <v>0</v>
          </cell>
          <cell r="Y2936">
            <v>0</v>
          </cell>
          <cell r="Z2936">
            <v>0</v>
          </cell>
          <cell r="AA2936">
            <v>0</v>
          </cell>
          <cell r="AB2936">
            <v>0</v>
          </cell>
          <cell r="AC2936">
            <v>0</v>
          </cell>
          <cell r="AD2936">
            <v>0</v>
          </cell>
          <cell r="AE2936">
            <v>0</v>
          </cell>
          <cell r="AF2936">
            <v>0</v>
          </cell>
          <cell r="AG2936">
            <v>0</v>
          </cell>
          <cell r="AH2936">
            <v>0</v>
          </cell>
        </row>
        <row r="2937">
          <cell r="E2937" t="str">
            <v>589|TVAR|Actual vs Prior</v>
          </cell>
          <cell r="F2937">
            <v>0</v>
          </cell>
          <cell r="G2937">
            <v>0</v>
          </cell>
          <cell r="H2937">
            <v>0</v>
          </cell>
          <cell r="I2937">
            <v>0</v>
          </cell>
          <cell r="J2937">
            <v>0</v>
          </cell>
          <cell r="K2937">
            <v>0</v>
          </cell>
          <cell r="L2937">
            <v>0</v>
          </cell>
          <cell r="M2937">
            <v>0</v>
          </cell>
          <cell r="N2937">
            <v>0</v>
          </cell>
          <cell r="O2937">
            <v>0</v>
          </cell>
          <cell r="P2937">
            <v>0</v>
          </cell>
          <cell r="Q2937">
            <v>0</v>
          </cell>
          <cell r="R2937">
            <v>0</v>
          </cell>
          <cell r="S2937">
            <v>0</v>
          </cell>
          <cell r="T2937">
            <v>0</v>
          </cell>
          <cell r="U2937">
            <v>0</v>
          </cell>
          <cell r="V2937">
            <v>0</v>
          </cell>
          <cell r="W2937">
            <v>0</v>
          </cell>
          <cell r="X2937">
            <v>0</v>
          </cell>
          <cell r="Y2937">
            <v>0</v>
          </cell>
          <cell r="Z2937">
            <v>0</v>
          </cell>
          <cell r="AA2937">
            <v>0</v>
          </cell>
          <cell r="AB2937">
            <v>0</v>
          </cell>
          <cell r="AC2937">
            <v>0</v>
          </cell>
          <cell r="AD2937">
            <v>0</v>
          </cell>
          <cell r="AE2937">
            <v>0</v>
          </cell>
          <cell r="AF2937">
            <v>0</v>
          </cell>
          <cell r="AG2937">
            <v>0</v>
          </cell>
          <cell r="AH2937">
            <v>0</v>
          </cell>
        </row>
        <row r="2938">
          <cell r="E2938" t="str">
            <v>589|TVAR %|Actual vs Prior</v>
          </cell>
          <cell r="F2938">
            <v>0</v>
          </cell>
          <cell r="G2938">
            <v>0</v>
          </cell>
          <cell r="H2938">
            <v>0</v>
          </cell>
          <cell r="I2938">
            <v>0</v>
          </cell>
          <cell r="J2938">
            <v>0</v>
          </cell>
          <cell r="K2938">
            <v>0</v>
          </cell>
          <cell r="L2938">
            <v>0</v>
          </cell>
          <cell r="M2938">
            <v>0</v>
          </cell>
          <cell r="N2938">
            <v>0</v>
          </cell>
          <cell r="O2938">
            <v>0</v>
          </cell>
          <cell r="P2938">
            <v>0</v>
          </cell>
          <cell r="Q2938">
            <v>0</v>
          </cell>
          <cell r="R2938">
            <v>0</v>
          </cell>
          <cell r="S2938">
            <v>0</v>
          </cell>
          <cell r="T2938">
            <v>0</v>
          </cell>
          <cell r="U2938">
            <v>0</v>
          </cell>
          <cell r="V2938">
            <v>0</v>
          </cell>
          <cell r="W2938">
            <v>0</v>
          </cell>
          <cell r="X2938">
            <v>0</v>
          </cell>
          <cell r="Y2938">
            <v>0</v>
          </cell>
          <cell r="Z2938">
            <v>0</v>
          </cell>
          <cell r="AA2938">
            <v>0</v>
          </cell>
          <cell r="AB2938">
            <v>0</v>
          </cell>
          <cell r="AC2938">
            <v>0</v>
          </cell>
          <cell r="AD2938">
            <v>0</v>
          </cell>
          <cell r="AE2938">
            <v>0</v>
          </cell>
          <cell r="AF2938">
            <v>0</v>
          </cell>
          <cell r="AG2938">
            <v>0</v>
          </cell>
          <cell r="AH2938">
            <v>0</v>
          </cell>
        </row>
        <row r="2939">
          <cell r="E2939" t="str">
            <v>590|Actual|Trend</v>
          </cell>
          <cell r="F2939">
            <v>0</v>
          </cell>
          <cell r="G2939">
            <v>0</v>
          </cell>
          <cell r="H2939">
            <v>0</v>
          </cell>
          <cell r="I2939">
            <v>0</v>
          </cell>
          <cell r="J2939">
            <v>0</v>
          </cell>
          <cell r="K2939">
            <v>0</v>
          </cell>
          <cell r="L2939">
            <v>0</v>
          </cell>
          <cell r="M2939">
            <v>0</v>
          </cell>
          <cell r="N2939">
            <v>0</v>
          </cell>
          <cell r="O2939">
            <v>0</v>
          </cell>
          <cell r="P2939">
            <v>0</v>
          </cell>
          <cell r="Q2939">
            <v>0</v>
          </cell>
          <cell r="R2939">
            <v>0</v>
          </cell>
          <cell r="S2939">
            <v>0</v>
          </cell>
          <cell r="T2939">
            <v>0</v>
          </cell>
          <cell r="U2939">
            <v>0</v>
          </cell>
          <cell r="V2939">
            <v>0</v>
          </cell>
          <cell r="W2939">
            <v>0</v>
          </cell>
          <cell r="X2939">
            <v>0</v>
          </cell>
          <cell r="Y2939">
            <v>0</v>
          </cell>
          <cell r="Z2939">
            <v>0</v>
          </cell>
          <cell r="AA2939">
            <v>0</v>
          </cell>
          <cell r="AB2939">
            <v>0</v>
          </cell>
          <cell r="AC2939">
            <v>0</v>
          </cell>
          <cell r="AD2939">
            <v>0</v>
          </cell>
          <cell r="AE2939">
            <v>0</v>
          </cell>
          <cell r="AF2939">
            <v>0</v>
          </cell>
          <cell r="AG2939">
            <v>0</v>
          </cell>
          <cell r="AH2939">
            <v>0</v>
          </cell>
        </row>
        <row r="2940">
          <cell r="E2940" t="str">
            <v>590|Plan|Trend</v>
          </cell>
          <cell r="F2940">
            <v>0</v>
          </cell>
          <cell r="G2940">
            <v>0</v>
          </cell>
          <cell r="H2940">
            <v>0</v>
          </cell>
          <cell r="I2940">
            <v>0</v>
          </cell>
          <cell r="J2940">
            <v>0</v>
          </cell>
          <cell r="K2940">
            <v>0</v>
          </cell>
          <cell r="L2940">
            <v>0</v>
          </cell>
          <cell r="M2940">
            <v>0</v>
          </cell>
          <cell r="N2940">
            <v>0</v>
          </cell>
          <cell r="O2940">
            <v>0</v>
          </cell>
          <cell r="P2940">
            <v>0</v>
          </cell>
          <cell r="Q2940">
            <v>0</v>
          </cell>
          <cell r="R2940">
            <v>0</v>
          </cell>
          <cell r="S2940">
            <v>0</v>
          </cell>
          <cell r="T2940">
            <v>0</v>
          </cell>
          <cell r="U2940">
            <v>0</v>
          </cell>
          <cell r="V2940">
            <v>0</v>
          </cell>
          <cell r="W2940">
            <v>0</v>
          </cell>
          <cell r="X2940">
            <v>0</v>
          </cell>
          <cell r="Y2940">
            <v>0</v>
          </cell>
          <cell r="Z2940">
            <v>0</v>
          </cell>
          <cell r="AA2940">
            <v>0</v>
          </cell>
          <cell r="AB2940">
            <v>0</v>
          </cell>
          <cell r="AC2940">
            <v>0</v>
          </cell>
          <cell r="AD2940">
            <v>0</v>
          </cell>
          <cell r="AE2940">
            <v>0</v>
          </cell>
          <cell r="AF2940">
            <v>0</v>
          </cell>
          <cell r="AG2940">
            <v>0</v>
          </cell>
          <cell r="AH2940">
            <v>0</v>
          </cell>
        </row>
        <row r="2941">
          <cell r="E2941" t="str">
            <v>590|FORECAST|Trend</v>
          </cell>
          <cell r="F2941">
            <v>0</v>
          </cell>
          <cell r="G2941">
            <v>0</v>
          </cell>
          <cell r="H2941">
            <v>0</v>
          </cell>
          <cell r="I2941">
            <v>0</v>
          </cell>
          <cell r="J2941">
            <v>0</v>
          </cell>
          <cell r="K2941">
            <v>0</v>
          </cell>
          <cell r="L2941">
            <v>0</v>
          </cell>
          <cell r="M2941">
            <v>0</v>
          </cell>
          <cell r="N2941">
            <v>0</v>
          </cell>
          <cell r="O2941">
            <v>0</v>
          </cell>
          <cell r="P2941">
            <v>0</v>
          </cell>
          <cell r="Q2941">
            <v>0</v>
          </cell>
          <cell r="R2941">
            <v>0</v>
          </cell>
          <cell r="S2941">
            <v>0</v>
          </cell>
          <cell r="T2941">
            <v>0</v>
          </cell>
          <cell r="U2941">
            <v>0</v>
          </cell>
          <cell r="V2941">
            <v>0</v>
          </cell>
          <cell r="W2941">
            <v>0</v>
          </cell>
          <cell r="X2941">
            <v>0</v>
          </cell>
          <cell r="Y2941">
            <v>0</v>
          </cell>
          <cell r="Z2941">
            <v>0</v>
          </cell>
          <cell r="AA2941">
            <v>0</v>
          </cell>
          <cell r="AB2941">
            <v>0</v>
          </cell>
          <cell r="AC2941">
            <v>0</v>
          </cell>
          <cell r="AD2941">
            <v>0</v>
          </cell>
          <cell r="AE2941">
            <v>0</v>
          </cell>
          <cell r="AF2941">
            <v>0</v>
          </cell>
          <cell r="AG2941">
            <v>0</v>
          </cell>
          <cell r="AH2941">
            <v>0</v>
          </cell>
        </row>
        <row r="2942">
          <cell r="E2942" t="str">
            <v>590|Prior|Trend</v>
          </cell>
          <cell r="F2942">
            <v>0</v>
          </cell>
          <cell r="G2942">
            <v>0</v>
          </cell>
          <cell r="H2942">
            <v>0</v>
          </cell>
          <cell r="I2942">
            <v>0</v>
          </cell>
          <cell r="J2942">
            <v>0</v>
          </cell>
          <cell r="K2942">
            <v>0</v>
          </cell>
          <cell r="L2942">
            <v>0</v>
          </cell>
          <cell r="M2942">
            <v>0</v>
          </cell>
          <cell r="N2942">
            <v>0</v>
          </cell>
          <cell r="O2942">
            <v>0</v>
          </cell>
          <cell r="P2942">
            <v>0</v>
          </cell>
          <cell r="Q2942">
            <v>0</v>
          </cell>
          <cell r="R2942">
            <v>0</v>
          </cell>
          <cell r="S2942">
            <v>0</v>
          </cell>
          <cell r="T2942">
            <v>0</v>
          </cell>
          <cell r="U2942">
            <v>0</v>
          </cell>
          <cell r="V2942">
            <v>0</v>
          </cell>
          <cell r="W2942">
            <v>0</v>
          </cell>
          <cell r="X2942">
            <v>0</v>
          </cell>
          <cell r="Y2942">
            <v>0</v>
          </cell>
          <cell r="Z2942">
            <v>0</v>
          </cell>
          <cell r="AA2942">
            <v>0</v>
          </cell>
          <cell r="AB2942">
            <v>0</v>
          </cell>
          <cell r="AC2942">
            <v>0</v>
          </cell>
          <cell r="AD2942">
            <v>0</v>
          </cell>
          <cell r="AE2942">
            <v>0</v>
          </cell>
          <cell r="AF2942">
            <v>0</v>
          </cell>
          <cell r="AG2942">
            <v>0</v>
          </cell>
          <cell r="AH2942">
            <v>0</v>
          </cell>
        </row>
        <row r="2943">
          <cell r="E2943" t="str">
            <v>590|TVAR|Actual vs Plan</v>
          </cell>
          <cell r="F2943">
            <v>0</v>
          </cell>
          <cell r="G2943">
            <v>0</v>
          </cell>
          <cell r="H2943">
            <v>0</v>
          </cell>
          <cell r="I2943">
            <v>0</v>
          </cell>
          <cell r="J2943">
            <v>0</v>
          </cell>
          <cell r="K2943">
            <v>0</v>
          </cell>
          <cell r="L2943">
            <v>0</v>
          </cell>
          <cell r="M2943">
            <v>0</v>
          </cell>
          <cell r="N2943">
            <v>0</v>
          </cell>
          <cell r="O2943">
            <v>0</v>
          </cell>
          <cell r="P2943">
            <v>0</v>
          </cell>
          <cell r="Q2943">
            <v>0</v>
          </cell>
          <cell r="R2943">
            <v>0</v>
          </cell>
          <cell r="S2943">
            <v>0</v>
          </cell>
          <cell r="T2943">
            <v>0</v>
          </cell>
          <cell r="U2943">
            <v>0</v>
          </cell>
          <cell r="V2943">
            <v>0</v>
          </cell>
          <cell r="W2943">
            <v>0</v>
          </cell>
          <cell r="X2943">
            <v>0</v>
          </cell>
          <cell r="Y2943">
            <v>0</v>
          </cell>
          <cell r="Z2943">
            <v>0</v>
          </cell>
          <cell r="AA2943">
            <v>0</v>
          </cell>
          <cell r="AB2943">
            <v>0</v>
          </cell>
          <cell r="AC2943">
            <v>0</v>
          </cell>
          <cell r="AD2943">
            <v>0</v>
          </cell>
          <cell r="AE2943">
            <v>0</v>
          </cell>
          <cell r="AF2943">
            <v>0</v>
          </cell>
          <cell r="AG2943">
            <v>0</v>
          </cell>
          <cell r="AH2943">
            <v>0</v>
          </cell>
        </row>
        <row r="2944">
          <cell r="E2944" t="str">
            <v>590|TVAR %|Actual vs Plan</v>
          </cell>
          <cell r="F2944">
            <v>0</v>
          </cell>
          <cell r="G2944">
            <v>0</v>
          </cell>
          <cell r="H2944">
            <v>0</v>
          </cell>
          <cell r="I2944">
            <v>0</v>
          </cell>
          <cell r="J2944">
            <v>0</v>
          </cell>
          <cell r="K2944">
            <v>0</v>
          </cell>
          <cell r="L2944">
            <v>0</v>
          </cell>
          <cell r="M2944">
            <v>0</v>
          </cell>
          <cell r="N2944">
            <v>0</v>
          </cell>
          <cell r="O2944">
            <v>0</v>
          </cell>
          <cell r="P2944">
            <v>0</v>
          </cell>
          <cell r="Q2944">
            <v>0</v>
          </cell>
          <cell r="R2944">
            <v>0</v>
          </cell>
          <cell r="S2944">
            <v>0</v>
          </cell>
          <cell r="T2944">
            <v>0</v>
          </cell>
          <cell r="U2944">
            <v>0</v>
          </cell>
          <cell r="V2944">
            <v>0</v>
          </cell>
          <cell r="W2944">
            <v>0</v>
          </cell>
          <cell r="X2944">
            <v>0</v>
          </cell>
          <cell r="Y2944">
            <v>0</v>
          </cell>
          <cell r="Z2944">
            <v>0</v>
          </cell>
          <cell r="AA2944">
            <v>0</v>
          </cell>
          <cell r="AB2944">
            <v>0</v>
          </cell>
          <cell r="AC2944">
            <v>0</v>
          </cell>
          <cell r="AD2944">
            <v>0</v>
          </cell>
          <cell r="AE2944">
            <v>0</v>
          </cell>
          <cell r="AF2944">
            <v>0</v>
          </cell>
          <cell r="AG2944">
            <v>0</v>
          </cell>
          <cell r="AH2944">
            <v>0</v>
          </cell>
        </row>
        <row r="2945">
          <cell r="E2945" t="str">
            <v>590|DTE|Actual vs Plan</v>
          </cell>
          <cell r="F2945">
            <v>0</v>
          </cell>
          <cell r="G2945">
            <v>0</v>
          </cell>
          <cell r="H2945">
            <v>0</v>
          </cell>
          <cell r="I2945">
            <v>0</v>
          </cell>
          <cell r="J2945">
            <v>0</v>
          </cell>
          <cell r="K2945">
            <v>0</v>
          </cell>
          <cell r="L2945">
            <v>0</v>
          </cell>
          <cell r="M2945">
            <v>0</v>
          </cell>
          <cell r="N2945">
            <v>0</v>
          </cell>
          <cell r="O2945">
            <v>0</v>
          </cell>
          <cell r="P2945">
            <v>0</v>
          </cell>
          <cell r="Q2945">
            <v>0</v>
          </cell>
          <cell r="R2945">
            <v>0</v>
          </cell>
          <cell r="S2945">
            <v>0</v>
          </cell>
          <cell r="T2945">
            <v>0</v>
          </cell>
          <cell r="U2945">
            <v>0</v>
          </cell>
          <cell r="V2945">
            <v>0</v>
          </cell>
          <cell r="W2945">
            <v>0</v>
          </cell>
          <cell r="X2945">
            <v>0</v>
          </cell>
          <cell r="Y2945">
            <v>0</v>
          </cell>
          <cell r="Z2945">
            <v>0</v>
          </cell>
          <cell r="AA2945">
            <v>0</v>
          </cell>
          <cell r="AB2945">
            <v>0</v>
          </cell>
          <cell r="AC2945">
            <v>0</v>
          </cell>
          <cell r="AD2945">
            <v>0</v>
          </cell>
          <cell r="AE2945">
            <v>0</v>
          </cell>
          <cell r="AF2945">
            <v>0</v>
          </cell>
          <cell r="AG2945">
            <v>0</v>
          </cell>
          <cell r="AH2945">
            <v>0</v>
          </cell>
        </row>
        <row r="2946">
          <cell r="E2946" t="str">
            <v>590|DTE %|Actual vs Plan</v>
          </cell>
          <cell r="F2946">
            <v>0</v>
          </cell>
          <cell r="G2946">
            <v>0</v>
          </cell>
          <cell r="H2946">
            <v>0</v>
          </cell>
          <cell r="I2946">
            <v>0</v>
          </cell>
          <cell r="J2946">
            <v>0</v>
          </cell>
          <cell r="K2946">
            <v>0</v>
          </cell>
          <cell r="L2946">
            <v>0</v>
          </cell>
          <cell r="M2946">
            <v>0</v>
          </cell>
          <cell r="N2946">
            <v>0</v>
          </cell>
          <cell r="O2946">
            <v>0</v>
          </cell>
          <cell r="P2946">
            <v>0</v>
          </cell>
          <cell r="Q2946">
            <v>0</v>
          </cell>
          <cell r="R2946">
            <v>0</v>
          </cell>
          <cell r="S2946">
            <v>0</v>
          </cell>
          <cell r="T2946">
            <v>0</v>
          </cell>
          <cell r="U2946">
            <v>0</v>
          </cell>
          <cell r="V2946">
            <v>0</v>
          </cell>
          <cell r="W2946">
            <v>0</v>
          </cell>
          <cell r="X2946">
            <v>0</v>
          </cell>
          <cell r="Y2946">
            <v>0</v>
          </cell>
          <cell r="Z2946">
            <v>0</v>
          </cell>
          <cell r="AA2946">
            <v>0</v>
          </cell>
          <cell r="AB2946">
            <v>0</v>
          </cell>
          <cell r="AC2946">
            <v>0</v>
          </cell>
          <cell r="AD2946">
            <v>0</v>
          </cell>
          <cell r="AE2946">
            <v>0</v>
          </cell>
          <cell r="AF2946">
            <v>0</v>
          </cell>
          <cell r="AG2946">
            <v>0</v>
          </cell>
          <cell r="AH2946">
            <v>0</v>
          </cell>
        </row>
        <row r="2947">
          <cell r="E2947" t="str">
            <v>590|ExExch|Actual vs Plan</v>
          </cell>
          <cell r="F2947">
            <v>0</v>
          </cell>
          <cell r="G2947">
            <v>0</v>
          </cell>
          <cell r="H2947">
            <v>0</v>
          </cell>
          <cell r="I2947">
            <v>0</v>
          </cell>
          <cell r="J2947">
            <v>0</v>
          </cell>
          <cell r="K2947">
            <v>0</v>
          </cell>
          <cell r="L2947">
            <v>0</v>
          </cell>
          <cell r="M2947">
            <v>0</v>
          </cell>
          <cell r="N2947">
            <v>0</v>
          </cell>
          <cell r="O2947">
            <v>0</v>
          </cell>
          <cell r="P2947">
            <v>0</v>
          </cell>
          <cell r="Q2947">
            <v>0</v>
          </cell>
          <cell r="R2947">
            <v>0</v>
          </cell>
          <cell r="S2947">
            <v>0</v>
          </cell>
          <cell r="T2947">
            <v>0</v>
          </cell>
          <cell r="U2947">
            <v>0</v>
          </cell>
          <cell r="V2947">
            <v>0</v>
          </cell>
          <cell r="W2947">
            <v>0</v>
          </cell>
          <cell r="X2947">
            <v>0</v>
          </cell>
          <cell r="Y2947">
            <v>0</v>
          </cell>
          <cell r="Z2947">
            <v>0</v>
          </cell>
          <cell r="AA2947">
            <v>0</v>
          </cell>
          <cell r="AB2947">
            <v>0</v>
          </cell>
          <cell r="AC2947">
            <v>0</v>
          </cell>
          <cell r="AD2947">
            <v>0</v>
          </cell>
          <cell r="AE2947">
            <v>0</v>
          </cell>
          <cell r="AF2947">
            <v>0</v>
          </cell>
          <cell r="AG2947">
            <v>0</v>
          </cell>
          <cell r="AH2947">
            <v>0</v>
          </cell>
        </row>
        <row r="2948">
          <cell r="E2948" t="str">
            <v>590|ExExch %|Actual vs Plan</v>
          </cell>
          <cell r="F2948">
            <v>0</v>
          </cell>
          <cell r="G2948">
            <v>0</v>
          </cell>
          <cell r="H2948">
            <v>0</v>
          </cell>
          <cell r="I2948">
            <v>0</v>
          </cell>
          <cell r="J2948">
            <v>0</v>
          </cell>
          <cell r="K2948">
            <v>0</v>
          </cell>
          <cell r="L2948">
            <v>0</v>
          </cell>
          <cell r="M2948">
            <v>0</v>
          </cell>
          <cell r="N2948">
            <v>0</v>
          </cell>
          <cell r="O2948">
            <v>0</v>
          </cell>
          <cell r="P2948">
            <v>0</v>
          </cell>
          <cell r="Q2948">
            <v>0</v>
          </cell>
          <cell r="R2948">
            <v>0</v>
          </cell>
          <cell r="S2948">
            <v>0</v>
          </cell>
          <cell r="T2948">
            <v>0</v>
          </cell>
          <cell r="U2948">
            <v>0</v>
          </cell>
          <cell r="V2948">
            <v>0</v>
          </cell>
          <cell r="W2948">
            <v>0</v>
          </cell>
          <cell r="X2948">
            <v>0</v>
          </cell>
          <cell r="Y2948">
            <v>0</v>
          </cell>
          <cell r="Z2948">
            <v>0</v>
          </cell>
          <cell r="AA2948">
            <v>0</v>
          </cell>
          <cell r="AB2948">
            <v>0</v>
          </cell>
          <cell r="AC2948">
            <v>0</v>
          </cell>
          <cell r="AD2948">
            <v>0</v>
          </cell>
          <cell r="AE2948">
            <v>0</v>
          </cell>
          <cell r="AF2948">
            <v>0</v>
          </cell>
          <cell r="AG2948">
            <v>0</v>
          </cell>
          <cell r="AH2948">
            <v>0</v>
          </cell>
        </row>
        <row r="2949">
          <cell r="E2949" t="str">
            <v>590|Plan Next|Trend</v>
          </cell>
          <cell r="F2949">
            <v>0</v>
          </cell>
          <cell r="G2949">
            <v>0</v>
          </cell>
          <cell r="H2949">
            <v>0</v>
          </cell>
          <cell r="I2949">
            <v>0</v>
          </cell>
          <cell r="J2949">
            <v>0</v>
          </cell>
          <cell r="K2949">
            <v>0</v>
          </cell>
          <cell r="L2949">
            <v>0</v>
          </cell>
          <cell r="M2949">
            <v>0</v>
          </cell>
          <cell r="N2949">
            <v>0</v>
          </cell>
          <cell r="O2949">
            <v>0</v>
          </cell>
          <cell r="P2949">
            <v>0</v>
          </cell>
          <cell r="Q2949">
            <v>0</v>
          </cell>
          <cell r="R2949">
            <v>0</v>
          </cell>
          <cell r="S2949">
            <v>0</v>
          </cell>
          <cell r="T2949">
            <v>0</v>
          </cell>
          <cell r="U2949">
            <v>0</v>
          </cell>
          <cell r="V2949">
            <v>0</v>
          </cell>
          <cell r="W2949">
            <v>0</v>
          </cell>
          <cell r="X2949">
            <v>0</v>
          </cell>
          <cell r="Y2949">
            <v>0</v>
          </cell>
          <cell r="Z2949">
            <v>0</v>
          </cell>
          <cell r="AA2949">
            <v>0</v>
          </cell>
          <cell r="AB2949">
            <v>0</v>
          </cell>
          <cell r="AC2949">
            <v>0</v>
          </cell>
          <cell r="AD2949">
            <v>0</v>
          </cell>
          <cell r="AE2949">
            <v>0</v>
          </cell>
          <cell r="AF2949">
            <v>0</v>
          </cell>
          <cell r="AG2949">
            <v>0</v>
          </cell>
          <cell r="AH2949">
            <v>0</v>
          </cell>
        </row>
        <row r="2950">
          <cell r="E2950" t="str">
            <v>590|DTE|Actual vs Prior</v>
          </cell>
          <cell r="F2950">
            <v>0</v>
          </cell>
          <cell r="G2950">
            <v>0</v>
          </cell>
          <cell r="H2950">
            <v>0</v>
          </cell>
          <cell r="I2950">
            <v>0</v>
          </cell>
          <cell r="J2950">
            <v>0</v>
          </cell>
          <cell r="K2950">
            <v>0</v>
          </cell>
          <cell r="L2950">
            <v>0</v>
          </cell>
          <cell r="M2950">
            <v>0</v>
          </cell>
          <cell r="N2950">
            <v>0</v>
          </cell>
          <cell r="O2950">
            <v>0</v>
          </cell>
          <cell r="P2950">
            <v>0</v>
          </cell>
          <cell r="Q2950">
            <v>0</v>
          </cell>
          <cell r="R2950">
            <v>0</v>
          </cell>
          <cell r="S2950">
            <v>0</v>
          </cell>
          <cell r="T2950">
            <v>0</v>
          </cell>
          <cell r="U2950">
            <v>0</v>
          </cell>
          <cell r="V2950">
            <v>0</v>
          </cell>
          <cell r="W2950">
            <v>0</v>
          </cell>
          <cell r="X2950">
            <v>0</v>
          </cell>
          <cell r="Y2950">
            <v>0</v>
          </cell>
          <cell r="Z2950">
            <v>0</v>
          </cell>
          <cell r="AA2950">
            <v>0</v>
          </cell>
          <cell r="AB2950">
            <v>0</v>
          </cell>
          <cell r="AC2950">
            <v>0</v>
          </cell>
          <cell r="AD2950">
            <v>0</v>
          </cell>
          <cell r="AE2950">
            <v>0</v>
          </cell>
          <cell r="AF2950">
            <v>0</v>
          </cell>
          <cell r="AG2950">
            <v>0</v>
          </cell>
          <cell r="AH2950">
            <v>0</v>
          </cell>
        </row>
        <row r="2951">
          <cell r="E2951" t="str">
            <v>590|DTE %|Actual vs Prior</v>
          </cell>
          <cell r="F2951">
            <v>0</v>
          </cell>
          <cell r="G2951">
            <v>0</v>
          </cell>
          <cell r="H2951">
            <v>0</v>
          </cell>
          <cell r="I2951">
            <v>0</v>
          </cell>
          <cell r="J2951">
            <v>0</v>
          </cell>
          <cell r="K2951">
            <v>0</v>
          </cell>
          <cell r="L2951">
            <v>0</v>
          </cell>
          <cell r="M2951">
            <v>0</v>
          </cell>
          <cell r="N2951">
            <v>0</v>
          </cell>
          <cell r="O2951">
            <v>0</v>
          </cell>
          <cell r="P2951">
            <v>0</v>
          </cell>
          <cell r="Q2951">
            <v>0</v>
          </cell>
          <cell r="R2951">
            <v>0</v>
          </cell>
          <cell r="S2951">
            <v>0</v>
          </cell>
          <cell r="T2951">
            <v>0</v>
          </cell>
          <cell r="U2951">
            <v>0</v>
          </cell>
          <cell r="V2951">
            <v>0</v>
          </cell>
          <cell r="W2951">
            <v>0</v>
          </cell>
          <cell r="X2951">
            <v>0</v>
          </cell>
          <cell r="Y2951">
            <v>0</v>
          </cell>
          <cell r="Z2951">
            <v>0</v>
          </cell>
          <cell r="AA2951">
            <v>0</v>
          </cell>
          <cell r="AB2951">
            <v>0</v>
          </cell>
          <cell r="AC2951">
            <v>0</v>
          </cell>
          <cell r="AD2951">
            <v>0</v>
          </cell>
          <cell r="AE2951">
            <v>0</v>
          </cell>
          <cell r="AF2951">
            <v>0</v>
          </cell>
          <cell r="AG2951">
            <v>0</v>
          </cell>
          <cell r="AH2951">
            <v>0</v>
          </cell>
        </row>
        <row r="2952">
          <cell r="E2952" t="str">
            <v>590|ExExch|Actual vs Prior</v>
          </cell>
          <cell r="F2952">
            <v>0</v>
          </cell>
          <cell r="G2952">
            <v>0</v>
          </cell>
          <cell r="H2952">
            <v>0</v>
          </cell>
          <cell r="I2952">
            <v>0</v>
          </cell>
          <cell r="J2952">
            <v>0</v>
          </cell>
          <cell r="K2952">
            <v>0</v>
          </cell>
          <cell r="L2952">
            <v>0</v>
          </cell>
          <cell r="M2952">
            <v>0</v>
          </cell>
          <cell r="N2952">
            <v>0</v>
          </cell>
          <cell r="O2952">
            <v>0</v>
          </cell>
          <cell r="P2952">
            <v>0</v>
          </cell>
          <cell r="Q2952">
            <v>0</v>
          </cell>
          <cell r="R2952">
            <v>0</v>
          </cell>
          <cell r="S2952">
            <v>0</v>
          </cell>
          <cell r="T2952">
            <v>0</v>
          </cell>
          <cell r="U2952">
            <v>0</v>
          </cell>
          <cell r="V2952">
            <v>0</v>
          </cell>
          <cell r="W2952">
            <v>0</v>
          </cell>
          <cell r="X2952">
            <v>0</v>
          </cell>
          <cell r="Y2952">
            <v>0</v>
          </cell>
          <cell r="Z2952">
            <v>0</v>
          </cell>
          <cell r="AA2952">
            <v>0</v>
          </cell>
          <cell r="AB2952">
            <v>0</v>
          </cell>
          <cell r="AC2952">
            <v>0</v>
          </cell>
          <cell r="AD2952">
            <v>0</v>
          </cell>
          <cell r="AE2952">
            <v>0</v>
          </cell>
          <cell r="AF2952">
            <v>0</v>
          </cell>
          <cell r="AG2952">
            <v>0</v>
          </cell>
          <cell r="AH2952">
            <v>0</v>
          </cell>
        </row>
        <row r="2953">
          <cell r="E2953" t="str">
            <v>590|ExExch %|Actual vs Prior</v>
          </cell>
          <cell r="F2953">
            <v>0</v>
          </cell>
          <cell r="G2953">
            <v>0</v>
          </cell>
          <cell r="H2953">
            <v>0</v>
          </cell>
          <cell r="I2953">
            <v>0</v>
          </cell>
          <cell r="J2953">
            <v>0</v>
          </cell>
          <cell r="K2953">
            <v>0</v>
          </cell>
          <cell r="L2953">
            <v>0</v>
          </cell>
          <cell r="M2953">
            <v>0</v>
          </cell>
          <cell r="N2953">
            <v>0</v>
          </cell>
          <cell r="O2953">
            <v>0</v>
          </cell>
          <cell r="P2953">
            <v>0</v>
          </cell>
          <cell r="Q2953">
            <v>0</v>
          </cell>
          <cell r="R2953">
            <v>0</v>
          </cell>
          <cell r="S2953">
            <v>0</v>
          </cell>
          <cell r="T2953">
            <v>0</v>
          </cell>
          <cell r="U2953">
            <v>0</v>
          </cell>
          <cell r="V2953">
            <v>0</v>
          </cell>
          <cell r="W2953">
            <v>0</v>
          </cell>
          <cell r="X2953">
            <v>0</v>
          </cell>
          <cell r="Y2953">
            <v>0</v>
          </cell>
          <cell r="Z2953">
            <v>0</v>
          </cell>
          <cell r="AA2953">
            <v>0</v>
          </cell>
          <cell r="AB2953">
            <v>0</v>
          </cell>
          <cell r="AC2953">
            <v>0</v>
          </cell>
          <cell r="AD2953">
            <v>0</v>
          </cell>
          <cell r="AE2953">
            <v>0</v>
          </cell>
          <cell r="AF2953">
            <v>0</v>
          </cell>
          <cell r="AG2953">
            <v>0</v>
          </cell>
          <cell r="AH2953">
            <v>0</v>
          </cell>
        </row>
        <row r="2954">
          <cell r="E2954" t="str">
            <v>590|TVAR|Actual vs Prior</v>
          </cell>
          <cell r="F2954">
            <v>0</v>
          </cell>
          <cell r="G2954">
            <v>0</v>
          </cell>
          <cell r="H2954">
            <v>0</v>
          </cell>
          <cell r="I2954">
            <v>0</v>
          </cell>
          <cell r="J2954">
            <v>0</v>
          </cell>
          <cell r="K2954">
            <v>0</v>
          </cell>
          <cell r="L2954">
            <v>0</v>
          </cell>
          <cell r="M2954">
            <v>0</v>
          </cell>
          <cell r="N2954">
            <v>0</v>
          </cell>
          <cell r="O2954">
            <v>0</v>
          </cell>
          <cell r="P2954">
            <v>0</v>
          </cell>
          <cell r="Q2954">
            <v>0</v>
          </cell>
          <cell r="R2954">
            <v>0</v>
          </cell>
          <cell r="S2954">
            <v>0</v>
          </cell>
          <cell r="T2954">
            <v>0</v>
          </cell>
          <cell r="U2954">
            <v>0</v>
          </cell>
          <cell r="V2954">
            <v>0</v>
          </cell>
          <cell r="W2954">
            <v>0</v>
          </cell>
          <cell r="X2954">
            <v>0</v>
          </cell>
          <cell r="Y2954">
            <v>0</v>
          </cell>
          <cell r="Z2954">
            <v>0</v>
          </cell>
          <cell r="AA2954">
            <v>0</v>
          </cell>
          <cell r="AB2954">
            <v>0</v>
          </cell>
          <cell r="AC2954">
            <v>0</v>
          </cell>
          <cell r="AD2954">
            <v>0</v>
          </cell>
          <cell r="AE2954">
            <v>0</v>
          </cell>
          <cell r="AF2954">
            <v>0</v>
          </cell>
          <cell r="AG2954">
            <v>0</v>
          </cell>
          <cell r="AH2954">
            <v>0</v>
          </cell>
        </row>
        <row r="2955">
          <cell r="E2955" t="str">
            <v>590|TVAR %|Actual vs Prior</v>
          </cell>
          <cell r="F2955">
            <v>0</v>
          </cell>
          <cell r="G2955">
            <v>0</v>
          </cell>
          <cell r="H2955">
            <v>0</v>
          </cell>
          <cell r="I2955">
            <v>0</v>
          </cell>
          <cell r="J2955">
            <v>0</v>
          </cell>
          <cell r="K2955">
            <v>0</v>
          </cell>
          <cell r="L2955">
            <v>0</v>
          </cell>
          <cell r="M2955">
            <v>0</v>
          </cell>
          <cell r="N2955">
            <v>0</v>
          </cell>
          <cell r="O2955">
            <v>0</v>
          </cell>
          <cell r="P2955">
            <v>0</v>
          </cell>
          <cell r="Q2955">
            <v>0</v>
          </cell>
          <cell r="R2955">
            <v>0</v>
          </cell>
          <cell r="S2955">
            <v>0</v>
          </cell>
          <cell r="T2955">
            <v>0</v>
          </cell>
          <cell r="U2955">
            <v>0</v>
          </cell>
          <cell r="V2955">
            <v>0</v>
          </cell>
          <cell r="W2955">
            <v>0</v>
          </cell>
          <cell r="X2955">
            <v>0</v>
          </cell>
          <cell r="Y2955">
            <v>0</v>
          </cell>
          <cell r="Z2955">
            <v>0</v>
          </cell>
          <cell r="AA2955">
            <v>0</v>
          </cell>
          <cell r="AB2955">
            <v>0</v>
          </cell>
          <cell r="AC2955">
            <v>0</v>
          </cell>
          <cell r="AD2955">
            <v>0</v>
          </cell>
          <cell r="AE2955">
            <v>0</v>
          </cell>
          <cell r="AF2955">
            <v>0</v>
          </cell>
          <cell r="AG2955">
            <v>0</v>
          </cell>
          <cell r="AH2955">
            <v>0</v>
          </cell>
        </row>
        <row r="2956">
          <cell r="E2956" t="str">
            <v>591|Actual|Trend</v>
          </cell>
          <cell r="F2956">
            <v>0</v>
          </cell>
          <cell r="G2956">
            <v>0</v>
          </cell>
          <cell r="H2956">
            <v>0</v>
          </cell>
          <cell r="I2956">
            <v>0</v>
          </cell>
          <cell r="J2956">
            <v>0</v>
          </cell>
          <cell r="K2956">
            <v>0</v>
          </cell>
          <cell r="L2956">
            <v>0</v>
          </cell>
          <cell r="M2956">
            <v>0</v>
          </cell>
          <cell r="N2956">
            <v>0</v>
          </cell>
          <cell r="O2956">
            <v>0</v>
          </cell>
          <cell r="P2956">
            <v>0</v>
          </cell>
          <cell r="Q2956">
            <v>0</v>
          </cell>
          <cell r="R2956">
            <v>0</v>
          </cell>
          <cell r="S2956">
            <v>0</v>
          </cell>
          <cell r="T2956">
            <v>0</v>
          </cell>
          <cell r="U2956">
            <v>0</v>
          </cell>
          <cell r="V2956">
            <v>0</v>
          </cell>
          <cell r="W2956">
            <v>0</v>
          </cell>
          <cell r="X2956">
            <v>0</v>
          </cell>
          <cell r="Y2956">
            <v>0</v>
          </cell>
          <cell r="Z2956">
            <v>0</v>
          </cell>
          <cell r="AA2956">
            <v>0</v>
          </cell>
          <cell r="AB2956">
            <v>0</v>
          </cell>
          <cell r="AC2956">
            <v>0</v>
          </cell>
          <cell r="AD2956">
            <v>0</v>
          </cell>
          <cell r="AE2956">
            <v>0</v>
          </cell>
          <cell r="AF2956">
            <v>0</v>
          </cell>
          <cell r="AG2956">
            <v>0</v>
          </cell>
          <cell r="AH2956">
            <v>0</v>
          </cell>
        </row>
        <row r="2957">
          <cell r="E2957" t="str">
            <v>591|Plan|Trend</v>
          </cell>
          <cell r="F2957">
            <v>0</v>
          </cell>
          <cell r="G2957">
            <v>0</v>
          </cell>
          <cell r="H2957">
            <v>0</v>
          </cell>
          <cell r="I2957">
            <v>0</v>
          </cell>
          <cell r="J2957">
            <v>0</v>
          </cell>
          <cell r="K2957">
            <v>0</v>
          </cell>
          <cell r="L2957">
            <v>0</v>
          </cell>
          <cell r="M2957">
            <v>0</v>
          </cell>
          <cell r="N2957">
            <v>0</v>
          </cell>
          <cell r="O2957">
            <v>0</v>
          </cell>
          <cell r="P2957">
            <v>0</v>
          </cell>
          <cell r="Q2957">
            <v>0</v>
          </cell>
          <cell r="R2957">
            <v>0</v>
          </cell>
          <cell r="S2957">
            <v>0</v>
          </cell>
          <cell r="T2957">
            <v>0</v>
          </cell>
          <cell r="U2957">
            <v>0</v>
          </cell>
          <cell r="V2957">
            <v>0</v>
          </cell>
          <cell r="W2957">
            <v>0</v>
          </cell>
          <cell r="X2957">
            <v>0</v>
          </cell>
          <cell r="Y2957">
            <v>0</v>
          </cell>
          <cell r="Z2957">
            <v>0</v>
          </cell>
          <cell r="AA2957">
            <v>0</v>
          </cell>
          <cell r="AB2957">
            <v>0</v>
          </cell>
          <cell r="AC2957">
            <v>0</v>
          </cell>
          <cell r="AD2957">
            <v>0</v>
          </cell>
          <cell r="AE2957">
            <v>0</v>
          </cell>
          <cell r="AF2957">
            <v>0</v>
          </cell>
          <cell r="AG2957">
            <v>0</v>
          </cell>
          <cell r="AH2957">
            <v>0</v>
          </cell>
        </row>
        <row r="2958">
          <cell r="E2958" t="str">
            <v>591|FORECAST|Trend</v>
          </cell>
          <cell r="F2958">
            <v>0</v>
          </cell>
          <cell r="G2958">
            <v>0</v>
          </cell>
          <cell r="H2958">
            <v>0</v>
          </cell>
          <cell r="I2958">
            <v>0</v>
          </cell>
          <cell r="J2958">
            <v>0</v>
          </cell>
          <cell r="K2958">
            <v>0</v>
          </cell>
          <cell r="L2958">
            <v>0</v>
          </cell>
          <cell r="M2958">
            <v>0</v>
          </cell>
          <cell r="N2958">
            <v>0</v>
          </cell>
          <cell r="O2958">
            <v>0</v>
          </cell>
          <cell r="P2958">
            <v>0</v>
          </cell>
          <cell r="Q2958">
            <v>0</v>
          </cell>
          <cell r="R2958">
            <v>0</v>
          </cell>
          <cell r="S2958">
            <v>0</v>
          </cell>
          <cell r="T2958">
            <v>0</v>
          </cell>
          <cell r="U2958">
            <v>0</v>
          </cell>
          <cell r="V2958">
            <v>0</v>
          </cell>
          <cell r="W2958">
            <v>0</v>
          </cell>
          <cell r="X2958">
            <v>0</v>
          </cell>
          <cell r="Y2958">
            <v>0</v>
          </cell>
          <cell r="Z2958">
            <v>0</v>
          </cell>
          <cell r="AA2958">
            <v>0</v>
          </cell>
          <cell r="AB2958">
            <v>0</v>
          </cell>
          <cell r="AC2958">
            <v>0</v>
          </cell>
          <cell r="AD2958">
            <v>0</v>
          </cell>
          <cell r="AE2958">
            <v>0</v>
          </cell>
          <cell r="AF2958">
            <v>0</v>
          </cell>
          <cell r="AG2958">
            <v>0</v>
          </cell>
          <cell r="AH2958">
            <v>0</v>
          </cell>
        </row>
        <row r="2959">
          <cell r="E2959" t="str">
            <v>591|Prior|Trend</v>
          </cell>
          <cell r="F2959">
            <v>0</v>
          </cell>
          <cell r="G2959">
            <v>0</v>
          </cell>
          <cell r="H2959">
            <v>0</v>
          </cell>
          <cell r="I2959">
            <v>0</v>
          </cell>
          <cell r="J2959">
            <v>0</v>
          </cell>
          <cell r="K2959">
            <v>0</v>
          </cell>
          <cell r="L2959">
            <v>0</v>
          </cell>
          <cell r="M2959">
            <v>0</v>
          </cell>
          <cell r="N2959">
            <v>0</v>
          </cell>
          <cell r="O2959">
            <v>0</v>
          </cell>
          <cell r="P2959">
            <v>0</v>
          </cell>
          <cell r="Q2959">
            <v>0</v>
          </cell>
          <cell r="R2959">
            <v>0</v>
          </cell>
          <cell r="S2959">
            <v>0</v>
          </cell>
          <cell r="T2959">
            <v>0</v>
          </cell>
          <cell r="U2959">
            <v>0</v>
          </cell>
          <cell r="V2959">
            <v>0</v>
          </cell>
          <cell r="W2959">
            <v>0</v>
          </cell>
          <cell r="X2959">
            <v>0</v>
          </cell>
          <cell r="Y2959">
            <v>0</v>
          </cell>
          <cell r="Z2959">
            <v>0</v>
          </cell>
          <cell r="AA2959">
            <v>0</v>
          </cell>
          <cell r="AB2959">
            <v>0</v>
          </cell>
          <cell r="AC2959">
            <v>0</v>
          </cell>
          <cell r="AD2959">
            <v>0</v>
          </cell>
          <cell r="AE2959">
            <v>0</v>
          </cell>
          <cell r="AF2959">
            <v>0</v>
          </cell>
          <cell r="AG2959">
            <v>0</v>
          </cell>
          <cell r="AH2959">
            <v>0</v>
          </cell>
        </row>
        <row r="2960">
          <cell r="E2960" t="str">
            <v>591|TVAR|Actual vs Plan</v>
          </cell>
          <cell r="F2960">
            <v>0</v>
          </cell>
          <cell r="G2960">
            <v>0</v>
          </cell>
          <cell r="H2960">
            <v>0</v>
          </cell>
          <cell r="I2960">
            <v>0</v>
          </cell>
          <cell r="J2960">
            <v>0</v>
          </cell>
          <cell r="K2960">
            <v>0</v>
          </cell>
          <cell r="L2960">
            <v>0</v>
          </cell>
          <cell r="M2960">
            <v>0</v>
          </cell>
          <cell r="N2960">
            <v>0</v>
          </cell>
          <cell r="O2960">
            <v>0</v>
          </cell>
          <cell r="P2960">
            <v>0</v>
          </cell>
          <cell r="Q2960">
            <v>0</v>
          </cell>
          <cell r="R2960">
            <v>0</v>
          </cell>
          <cell r="S2960">
            <v>0</v>
          </cell>
          <cell r="T2960">
            <v>0</v>
          </cell>
          <cell r="U2960">
            <v>0</v>
          </cell>
          <cell r="V2960">
            <v>0</v>
          </cell>
          <cell r="W2960">
            <v>0</v>
          </cell>
          <cell r="X2960">
            <v>0</v>
          </cell>
          <cell r="Y2960">
            <v>0</v>
          </cell>
          <cell r="Z2960">
            <v>0</v>
          </cell>
          <cell r="AA2960">
            <v>0</v>
          </cell>
          <cell r="AB2960">
            <v>0</v>
          </cell>
          <cell r="AC2960">
            <v>0</v>
          </cell>
          <cell r="AD2960">
            <v>0</v>
          </cell>
          <cell r="AE2960">
            <v>0</v>
          </cell>
          <cell r="AF2960">
            <v>0</v>
          </cell>
          <cell r="AG2960">
            <v>0</v>
          </cell>
          <cell r="AH2960">
            <v>0</v>
          </cell>
        </row>
        <row r="2961">
          <cell r="E2961" t="str">
            <v>591|TVAR %|Actual vs Plan</v>
          </cell>
          <cell r="F2961">
            <v>0</v>
          </cell>
          <cell r="G2961">
            <v>0</v>
          </cell>
          <cell r="H2961">
            <v>0</v>
          </cell>
          <cell r="I2961">
            <v>0</v>
          </cell>
          <cell r="J2961">
            <v>0</v>
          </cell>
          <cell r="K2961">
            <v>0</v>
          </cell>
          <cell r="L2961">
            <v>0</v>
          </cell>
          <cell r="M2961">
            <v>0</v>
          </cell>
          <cell r="N2961">
            <v>0</v>
          </cell>
          <cell r="O2961">
            <v>0</v>
          </cell>
          <cell r="P2961">
            <v>0</v>
          </cell>
          <cell r="Q2961">
            <v>0</v>
          </cell>
          <cell r="R2961">
            <v>0</v>
          </cell>
          <cell r="S2961">
            <v>0</v>
          </cell>
          <cell r="T2961">
            <v>0</v>
          </cell>
          <cell r="U2961">
            <v>0</v>
          </cell>
          <cell r="V2961">
            <v>0</v>
          </cell>
          <cell r="W2961">
            <v>0</v>
          </cell>
          <cell r="X2961">
            <v>0</v>
          </cell>
          <cell r="Y2961">
            <v>0</v>
          </cell>
          <cell r="Z2961">
            <v>0</v>
          </cell>
          <cell r="AA2961">
            <v>0</v>
          </cell>
          <cell r="AB2961">
            <v>0</v>
          </cell>
          <cell r="AC2961">
            <v>0</v>
          </cell>
          <cell r="AD2961">
            <v>0</v>
          </cell>
          <cell r="AE2961">
            <v>0</v>
          </cell>
          <cell r="AF2961">
            <v>0</v>
          </cell>
          <cell r="AG2961">
            <v>0</v>
          </cell>
          <cell r="AH2961">
            <v>0</v>
          </cell>
        </row>
        <row r="2962">
          <cell r="E2962" t="str">
            <v>591|DTE|Actual vs Plan</v>
          </cell>
          <cell r="F2962">
            <v>0</v>
          </cell>
          <cell r="G2962">
            <v>0</v>
          </cell>
          <cell r="H2962">
            <v>0</v>
          </cell>
          <cell r="I2962">
            <v>0</v>
          </cell>
          <cell r="J2962">
            <v>0</v>
          </cell>
          <cell r="K2962">
            <v>0</v>
          </cell>
          <cell r="L2962">
            <v>0</v>
          </cell>
          <cell r="M2962">
            <v>0</v>
          </cell>
          <cell r="N2962">
            <v>0</v>
          </cell>
          <cell r="O2962">
            <v>0</v>
          </cell>
          <cell r="P2962">
            <v>0</v>
          </cell>
          <cell r="Q2962">
            <v>0</v>
          </cell>
          <cell r="R2962">
            <v>0</v>
          </cell>
          <cell r="S2962">
            <v>0</v>
          </cell>
          <cell r="T2962">
            <v>0</v>
          </cell>
          <cell r="U2962">
            <v>0</v>
          </cell>
          <cell r="V2962">
            <v>0</v>
          </cell>
          <cell r="W2962">
            <v>0</v>
          </cell>
          <cell r="X2962">
            <v>0</v>
          </cell>
          <cell r="Y2962">
            <v>0</v>
          </cell>
          <cell r="Z2962">
            <v>0</v>
          </cell>
          <cell r="AA2962">
            <v>0</v>
          </cell>
          <cell r="AB2962">
            <v>0</v>
          </cell>
          <cell r="AC2962">
            <v>0</v>
          </cell>
          <cell r="AD2962">
            <v>0</v>
          </cell>
          <cell r="AE2962">
            <v>0</v>
          </cell>
          <cell r="AF2962">
            <v>0</v>
          </cell>
          <cell r="AG2962">
            <v>0</v>
          </cell>
          <cell r="AH2962">
            <v>0</v>
          </cell>
        </row>
        <row r="2963">
          <cell r="E2963" t="str">
            <v>591|DTE %|Actual vs Plan</v>
          </cell>
          <cell r="F2963">
            <v>0</v>
          </cell>
          <cell r="G2963">
            <v>0</v>
          </cell>
          <cell r="H2963">
            <v>0</v>
          </cell>
          <cell r="I2963">
            <v>0</v>
          </cell>
          <cell r="J2963">
            <v>0</v>
          </cell>
          <cell r="K2963">
            <v>0</v>
          </cell>
          <cell r="L2963">
            <v>0</v>
          </cell>
          <cell r="M2963">
            <v>0</v>
          </cell>
          <cell r="N2963">
            <v>0</v>
          </cell>
          <cell r="O2963">
            <v>0</v>
          </cell>
          <cell r="P2963">
            <v>0</v>
          </cell>
          <cell r="Q2963">
            <v>0</v>
          </cell>
          <cell r="R2963">
            <v>0</v>
          </cell>
          <cell r="S2963">
            <v>0</v>
          </cell>
          <cell r="T2963">
            <v>0</v>
          </cell>
          <cell r="U2963">
            <v>0</v>
          </cell>
          <cell r="V2963">
            <v>0</v>
          </cell>
          <cell r="W2963">
            <v>0</v>
          </cell>
          <cell r="X2963">
            <v>0</v>
          </cell>
          <cell r="Y2963">
            <v>0</v>
          </cell>
          <cell r="Z2963">
            <v>0</v>
          </cell>
          <cell r="AA2963">
            <v>0</v>
          </cell>
          <cell r="AB2963">
            <v>0</v>
          </cell>
          <cell r="AC2963">
            <v>0</v>
          </cell>
          <cell r="AD2963">
            <v>0</v>
          </cell>
          <cell r="AE2963">
            <v>0</v>
          </cell>
          <cell r="AF2963">
            <v>0</v>
          </cell>
          <cell r="AG2963">
            <v>0</v>
          </cell>
          <cell r="AH2963">
            <v>0</v>
          </cell>
        </row>
        <row r="2964">
          <cell r="E2964" t="str">
            <v>591|ExExch|Actual vs Plan</v>
          </cell>
          <cell r="F2964">
            <v>0</v>
          </cell>
          <cell r="G2964">
            <v>0</v>
          </cell>
          <cell r="H2964">
            <v>0</v>
          </cell>
          <cell r="I2964">
            <v>0</v>
          </cell>
          <cell r="J2964">
            <v>0</v>
          </cell>
          <cell r="K2964">
            <v>0</v>
          </cell>
          <cell r="L2964">
            <v>0</v>
          </cell>
          <cell r="M2964">
            <v>0</v>
          </cell>
          <cell r="N2964">
            <v>0</v>
          </cell>
          <cell r="O2964">
            <v>0</v>
          </cell>
          <cell r="P2964">
            <v>0</v>
          </cell>
          <cell r="Q2964">
            <v>0</v>
          </cell>
          <cell r="R2964">
            <v>0</v>
          </cell>
          <cell r="S2964">
            <v>0</v>
          </cell>
          <cell r="T2964">
            <v>0</v>
          </cell>
          <cell r="U2964">
            <v>0</v>
          </cell>
          <cell r="V2964">
            <v>0</v>
          </cell>
          <cell r="W2964">
            <v>0</v>
          </cell>
          <cell r="X2964">
            <v>0</v>
          </cell>
          <cell r="Y2964">
            <v>0</v>
          </cell>
          <cell r="Z2964">
            <v>0</v>
          </cell>
          <cell r="AA2964">
            <v>0</v>
          </cell>
          <cell r="AB2964">
            <v>0</v>
          </cell>
          <cell r="AC2964">
            <v>0</v>
          </cell>
          <cell r="AD2964">
            <v>0</v>
          </cell>
          <cell r="AE2964">
            <v>0</v>
          </cell>
          <cell r="AF2964">
            <v>0</v>
          </cell>
          <cell r="AG2964">
            <v>0</v>
          </cell>
          <cell r="AH2964">
            <v>0</v>
          </cell>
        </row>
        <row r="2965">
          <cell r="E2965" t="str">
            <v>591|ExExch %|Actual vs Plan</v>
          </cell>
          <cell r="F2965">
            <v>0</v>
          </cell>
          <cell r="G2965">
            <v>0</v>
          </cell>
          <cell r="H2965">
            <v>0</v>
          </cell>
          <cell r="I2965">
            <v>0</v>
          </cell>
          <cell r="J2965">
            <v>0</v>
          </cell>
          <cell r="K2965">
            <v>0</v>
          </cell>
          <cell r="L2965">
            <v>0</v>
          </cell>
          <cell r="M2965">
            <v>0</v>
          </cell>
          <cell r="N2965">
            <v>0</v>
          </cell>
          <cell r="O2965">
            <v>0</v>
          </cell>
          <cell r="P2965">
            <v>0</v>
          </cell>
          <cell r="Q2965">
            <v>0</v>
          </cell>
          <cell r="R2965">
            <v>0</v>
          </cell>
          <cell r="S2965">
            <v>0</v>
          </cell>
          <cell r="T2965">
            <v>0</v>
          </cell>
          <cell r="U2965">
            <v>0</v>
          </cell>
          <cell r="V2965">
            <v>0</v>
          </cell>
          <cell r="W2965">
            <v>0</v>
          </cell>
          <cell r="X2965">
            <v>0</v>
          </cell>
          <cell r="Y2965">
            <v>0</v>
          </cell>
          <cell r="Z2965">
            <v>0</v>
          </cell>
          <cell r="AA2965">
            <v>0</v>
          </cell>
          <cell r="AB2965">
            <v>0</v>
          </cell>
          <cell r="AC2965">
            <v>0</v>
          </cell>
          <cell r="AD2965">
            <v>0</v>
          </cell>
          <cell r="AE2965">
            <v>0</v>
          </cell>
          <cell r="AF2965">
            <v>0</v>
          </cell>
          <cell r="AG2965">
            <v>0</v>
          </cell>
          <cell r="AH2965">
            <v>0</v>
          </cell>
        </row>
        <row r="2966">
          <cell r="E2966" t="str">
            <v>591|Plan Next|Trend</v>
          </cell>
          <cell r="F2966">
            <v>0</v>
          </cell>
          <cell r="G2966">
            <v>0</v>
          </cell>
          <cell r="H2966">
            <v>0</v>
          </cell>
          <cell r="I2966">
            <v>0</v>
          </cell>
          <cell r="J2966">
            <v>0</v>
          </cell>
          <cell r="K2966">
            <v>0</v>
          </cell>
          <cell r="L2966">
            <v>0</v>
          </cell>
          <cell r="M2966">
            <v>0</v>
          </cell>
          <cell r="N2966">
            <v>0</v>
          </cell>
          <cell r="O2966">
            <v>0</v>
          </cell>
          <cell r="P2966">
            <v>0</v>
          </cell>
          <cell r="Q2966">
            <v>0</v>
          </cell>
          <cell r="R2966">
            <v>0</v>
          </cell>
          <cell r="S2966">
            <v>0</v>
          </cell>
          <cell r="T2966">
            <v>0</v>
          </cell>
          <cell r="U2966">
            <v>0</v>
          </cell>
          <cell r="V2966">
            <v>0</v>
          </cell>
          <cell r="W2966">
            <v>0</v>
          </cell>
          <cell r="X2966">
            <v>0</v>
          </cell>
          <cell r="Y2966">
            <v>0</v>
          </cell>
          <cell r="Z2966">
            <v>0</v>
          </cell>
          <cell r="AA2966">
            <v>0</v>
          </cell>
          <cell r="AB2966">
            <v>0</v>
          </cell>
          <cell r="AC2966">
            <v>0</v>
          </cell>
          <cell r="AD2966">
            <v>0</v>
          </cell>
          <cell r="AE2966">
            <v>0</v>
          </cell>
          <cell r="AF2966">
            <v>0</v>
          </cell>
          <cell r="AG2966">
            <v>0</v>
          </cell>
          <cell r="AH2966">
            <v>0</v>
          </cell>
        </row>
        <row r="2967">
          <cell r="E2967" t="str">
            <v>591|DTE|Actual vs Prior</v>
          </cell>
          <cell r="F2967">
            <v>0</v>
          </cell>
          <cell r="G2967">
            <v>0</v>
          </cell>
          <cell r="H2967">
            <v>0</v>
          </cell>
          <cell r="I2967">
            <v>0</v>
          </cell>
          <cell r="J2967">
            <v>0</v>
          </cell>
          <cell r="K2967">
            <v>0</v>
          </cell>
          <cell r="L2967">
            <v>0</v>
          </cell>
          <cell r="M2967">
            <v>0</v>
          </cell>
          <cell r="N2967">
            <v>0</v>
          </cell>
          <cell r="O2967">
            <v>0</v>
          </cell>
          <cell r="P2967">
            <v>0</v>
          </cell>
          <cell r="Q2967">
            <v>0</v>
          </cell>
          <cell r="R2967">
            <v>0</v>
          </cell>
          <cell r="S2967">
            <v>0</v>
          </cell>
          <cell r="T2967">
            <v>0</v>
          </cell>
          <cell r="U2967">
            <v>0</v>
          </cell>
          <cell r="V2967">
            <v>0</v>
          </cell>
          <cell r="W2967">
            <v>0</v>
          </cell>
          <cell r="X2967">
            <v>0</v>
          </cell>
          <cell r="Y2967">
            <v>0</v>
          </cell>
          <cell r="Z2967">
            <v>0</v>
          </cell>
          <cell r="AA2967">
            <v>0</v>
          </cell>
          <cell r="AB2967">
            <v>0</v>
          </cell>
          <cell r="AC2967">
            <v>0</v>
          </cell>
          <cell r="AD2967">
            <v>0</v>
          </cell>
          <cell r="AE2967">
            <v>0</v>
          </cell>
          <cell r="AF2967">
            <v>0</v>
          </cell>
          <cell r="AG2967">
            <v>0</v>
          </cell>
          <cell r="AH2967">
            <v>0</v>
          </cell>
        </row>
        <row r="2968">
          <cell r="E2968" t="str">
            <v>591|DTE %|Actual vs Prior</v>
          </cell>
          <cell r="F2968">
            <v>0</v>
          </cell>
          <cell r="G2968">
            <v>0</v>
          </cell>
          <cell r="H2968">
            <v>0</v>
          </cell>
          <cell r="I2968">
            <v>0</v>
          </cell>
          <cell r="J2968">
            <v>0</v>
          </cell>
          <cell r="K2968">
            <v>0</v>
          </cell>
          <cell r="L2968">
            <v>0</v>
          </cell>
          <cell r="M2968">
            <v>0</v>
          </cell>
          <cell r="N2968">
            <v>0</v>
          </cell>
          <cell r="O2968">
            <v>0</v>
          </cell>
          <cell r="P2968">
            <v>0</v>
          </cell>
          <cell r="Q2968">
            <v>0</v>
          </cell>
          <cell r="R2968">
            <v>0</v>
          </cell>
          <cell r="S2968">
            <v>0</v>
          </cell>
          <cell r="T2968">
            <v>0</v>
          </cell>
          <cell r="U2968">
            <v>0</v>
          </cell>
          <cell r="V2968">
            <v>0</v>
          </cell>
          <cell r="W2968">
            <v>0</v>
          </cell>
          <cell r="X2968">
            <v>0</v>
          </cell>
          <cell r="Y2968">
            <v>0</v>
          </cell>
          <cell r="Z2968">
            <v>0</v>
          </cell>
          <cell r="AA2968">
            <v>0</v>
          </cell>
          <cell r="AB2968">
            <v>0</v>
          </cell>
          <cell r="AC2968">
            <v>0</v>
          </cell>
          <cell r="AD2968">
            <v>0</v>
          </cell>
          <cell r="AE2968">
            <v>0</v>
          </cell>
          <cell r="AF2968">
            <v>0</v>
          </cell>
          <cell r="AG2968">
            <v>0</v>
          </cell>
          <cell r="AH2968">
            <v>0</v>
          </cell>
        </row>
        <row r="2969">
          <cell r="E2969" t="str">
            <v>591|ExExch|Actual vs Prior</v>
          </cell>
          <cell r="F2969">
            <v>0</v>
          </cell>
          <cell r="G2969">
            <v>0</v>
          </cell>
          <cell r="H2969">
            <v>0</v>
          </cell>
          <cell r="I2969">
            <v>0</v>
          </cell>
          <cell r="J2969">
            <v>0</v>
          </cell>
          <cell r="K2969">
            <v>0</v>
          </cell>
          <cell r="L2969">
            <v>0</v>
          </cell>
          <cell r="M2969">
            <v>0</v>
          </cell>
          <cell r="N2969">
            <v>0</v>
          </cell>
          <cell r="O2969">
            <v>0</v>
          </cell>
          <cell r="P2969">
            <v>0</v>
          </cell>
          <cell r="Q2969">
            <v>0</v>
          </cell>
          <cell r="R2969">
            <v>0</v>
          </cell>
          <cell r="S2969">
            <v>0</v>
          </cell>
          <cell r="T2969">
            <v>0</v>
          </cell>
          <cell r="U2969">
            <v>0</v>
          </cell>
          <cell r="V2969">
            <v>0</v>
          </cell>
          <cell r="W2969">
            <v>0</v>
          </cell>
          <cell r="X2969">
            <v>0</v>
          </cell>
          <cell r="Y2969">
            <v>0</v>
          </cell>
          <cell r="Z2969">
            <v>0</v>
          </cell>
          <cell r="AA2969">
            <v>0</v>
          </cell>
          <cell r="AB2969">
            <v>0</v>
          </cell>
          <cell r="AC2969">
            <v>0</v>
          </cell>
          <cell r="AD2969">
            <v>0</v>
          </cell>
          <cell r="AE2969">
            <v>0</v>
          </cell>
          <cell r="AF2969">
            <v>0</v>
          </cell>
          <cell r="AG2969">
            <v>0</v>
          </cell>
          <cell r="AH2969">
            <v>0</v>
          </cell>
        </row>
        <row r="2970">
          <cell r="E2970" t="str">
            <v>591|ExExch %|Actual vs Prior</v>
          </cell>
          <cell r="F2970">
            <v>0</v>
          </cell>
          <cell r="G2970">
            <v>0</v>
          </cell>
          <cell r="H2970">
            <v>0</v>
          </cell>
          <cell r="I2970">
            <v>0</v>
          </cell>
          <cell r="J2970">
            <v>0</v>
          </cell>
          <cell r="K2970">
            <v>0</v>
          </cell>
          <cell r="L2970">
            <v>0</v>
          </cell>
          <cell r="M2970">
            <v>0</v>
          </cell>
          <cell r="N2970">
            <v>0</v>
          </cell>
          <cell r="O2970">
            <v>0</v>
          </cell>
          <cell r="P2970">
            <v>0</v>
          </cell>
          <cell r="Q2970">
            <v>0</v>
          </cell>
          <cell r="R2970">
            <v>0</v>
          </cell>
          <cell r="S2970">
            <v>0</v>
          </cell>
          <cell r="T2970">
            <v>0</v>
          </cell>
          <cell r="U2970">
            <v>0</v>
          </cell>
          <cell r="V2970">
            <v>0</v>
          </cell>
          <cell r="W2970">
            <v>0</v>
          </cell>
          <cell r="X2970">
            <v>0</v>
          </cell>
          <cell r="Y2970">
            <v>0</v>
          </cell>
          <cell r="Z2970">
            <v>0</v>
          </cell>
          <cell r="AA2970">
            <v>0</v>
          </cell>
          <cell r="AB2970">
            <v>0</v>
          </cell>
          <cell r="AC2970">
            <v>0</v>
          </cell>
          <cell r="AD2970">
            <v>0</v>
          </cell>
          <cell r="AE2970">
            <v>0</v>
          </cell>
          <cell r="AF2970">
            <v>0</v>
          </cell>
          <cell r="AG2970">
            <v>0</v>
          </cell>
          <cell r="AH2970">
            <v>0</v>
          </cell>
        </row>
        <row r="2971">
          <cell r="E2971" t="str">
            <v>591|TVAR|Actual vs Prior</v>
          </cell>
          <cell r="F2971">
            <v>0</v>
          </cell>
          <cell r="G2971">
            <v>0</v>
          </cell>
          <cell r="H2971">
            <v>0</v>
          </cell>
          <cell r="I2971">
            <v>0</v>
          </cell>
          <cell r="J2971">
            <v>0</v>
          </cell>
          <cell r="K2971">
            <v>0</v>
          </cell>
          <cell r="L2971">
            <v>0</v>
          </cell>
          <cell r="M2971">
            <v>0</v>
          </cell>
          <cell r="N2971">
            <v>0</v>
          </cell>
          <cell r="O2971">
            <v>0</v>
          </cell>
          <cell r="P2971">
            <v>0</v>
          </cell>
          <cell r="Q2971">
            <v>0</v>
          </cell>
          <cell r="R2971">
            <v>0</v>
          </cell>
          <cell r="S2971">
            <v>0</v>
          </cell>
          <cell r="T2971">
            <v>0</v>
          </cell>
          <cell r="U2971">
            <v>0</v>
          </cell>
          <cell r="V2971">
            <v>0</v>
          </cell>
          <cell r="W2971">
            <v>0</v>
          </cell>
          <cell r="X2971">
            <v>0</v>
          </cell>
          <cell r="Y2971">
            <v>0</v>
          </cell>
          <cell r="Z2971">
            <v>0</v>
          </cell>
          <cell r="AA2971">
            <v>0</v>
          </cell>
          <cell r="AB2971">
            <v>0</v>
          </cell>
          <cell r="AC2971">
            <v>0</v>
          </cell>
          <cell r="AD2971">
            <v>0</v>
          </cell>
          <cell r="AE2971">
            <v>0</v>
          </cell>
          <cell r="AF2971">
            <v>0</v>
          </cell>
          <cell r="AG2971">
            <v>0</v>
          </cell>
          <cell r="AH2971">
            <v>0</v>
          </cell>
        </row>
        <row r="2972">
          <cell r="E2972" t="str">
            <v>591|TVAR %|Actual vs Prior</v>
          </cell>
          <cell r="F2972">
            <v>0</v>
          </cell>
          <cell r="G2972">
            <v>0</v>
          </cell>
          <cell r="H2972">
            <v>0</v>
          </cell>
          <cell r="I2972">
            <v>0</v>
          </cell>
          <cell r="J2972">
            <v>0</v>
          </cell>
          <cell r="K2972">
            <v>0</v>
          </cell>
          <cell r="L2972">
            <v>0</v>
          </cell>
          <cell r="M2972">
            <v>0</v>
          </cell>
          <cell r="N2972">
            <v>0</v>
          </cell>
          <cell r="O2972">
            <v>0</v>
          </cell>
          <cell r="P2972">
            <v>0</v>
          </cell>
          <cell r="Q2972">
            <v>0</v>
          </cell>
          <cell r="R2972">
            <v>0</v>
          </cell>
          <cell r="S2972">
            <v>0</v>
          </cell>
          <cell r="T2972">
            <v>0</v>
          </cell>
          <cell r="U2972">
            <v>0</v>
          </cell>
          <cell r="V2972">
            <v>0</v>
          </cell>
          <cell r="W2972">
            <v>0</v>
          </cell>
          <cell r="X2972">
            <v>0</v>
          </cell>
          <cell r="Y2972">
            <v>0</v>
          </cell>
          <cell r="Z2972">
            <v>0</v>
          </cell>
          <cell r="AA2972">
            <v>0</v>
          </cell>
          <cell r="AB2972">
            <v>0</v>
          </cell>
          <cell r="AC2972">
            <v>0</v>
          </cell>
          <cell r="AD2972">
            <v>0</v>
          </cell>
          <cell r="AE2972">
            <v>0</v>
          </cell>
          <cell r="AF2972">
            <v>0</v>
          </cell>
          <cell r="AG2972">
            <v>0</v>
          </cell>
          <cell r="AH2972">
            <v>0</v>
          </cell>
        </row>
        <row r="2973">
          <cell r="E2973" t="str">
            <v>592|Actual|Trend</v>
          </cell>
          <cell r="F2973">
            <v>0</v>
          </cell>
          <cell r="G2973">
            <v>0</v>
          </cell>
          <cell r="H2973">
            <v>10471.121999999999</v>
          </cell>
          <cell r="I2973">
            <v>0</v>
          </cell>
          <cell r="J2973">
            <v>0</v>
          </cell>
          <cell r="K2973">
            <v>-8145.387999999999</v>
          </cell>
          <cell r="L2973">
            <v>0</v>
          </cell>
          <cell r="M2973">
            <v>0</v>
          </cell>
          <cell r="N2973">
            <v>0</v>
          </cell>
          <cell r="O2973">
            <v>0</v>
          </cell>
          <cell r="P2973">
            <v>0</v>
          </cell>
          <cell r="Q2973">
            <v>0</v>
          </cell>
          <cell r="R2973">
            <v>10471.121999999999</v>
          </cell>
          <cell r="S2973">
            <v>-8145.387999999999</v>
          </cell>
          <cell r="T2973">
            <v>0</v>
          </cell>
          <cell r="U2973">
            <v>0</v>
          </cell>
          <cell r="V2973">
            <v>2325.7340000000004</v>
          </cell>
          <cell r="W2973">
            <v>0</v>
          </cell>
          <cell r="X2973">
            <v>0</v>
          </cell>
          <cell r="Y2973">
            <v>10471.121999999999</v>
          </cell>
          <cell r="Z2973">
            <v>10471.121999999999</v>
          </cell>
          <cell r="AA2973">
            <v>10471.121999999999</v>
          </cell>
          <cell r="AB2973">
            <v>2325.7340000000004</v>
          </cell>
          <cell r="AC2973">
            <v>2325.7340000000004</v>
          </cell>
          <cell r="AD2973">
            <v>2325.7340000000004</v>
          </cell>
          <cell r="AE2973">
            <v>2325.7340000000004</v>
          </cell>
          <cell r="AF2973">
            <v>2325.7340000000004</v>
          </cell>
          <cell r="AG2973">
            <v>2325.7340000000004</v>
          </cell>
          <cell r="AH2973">
            <v>2325.7340000000004</v>
          </cell>
        </row>
        <row r="2974">
          <cell r="E2974" t="str">
            <v>592|Plan|Trend</v>
          </cell>
          <cell r="F2974">
            <v>0</v>
          </cell>
          <cell r="G2974">
            <v>0</v>
          </cell>
          <cell r="H2974">
            <v>0</v>
          </cell>
          <cell r="I2974">
            <v>0</v>
          </cell>
          <cell r="J2974">
            <v>0</v>
          </cell>
          <cell r="K2974">
            <v>0</v>
          </cell>
          <cell r="L2974">
            <v>0</v>
          </cell>
          <cell r="M2974">
            <v>0</v>
          </cell>
          <cell r="N2974">
            <v>0</v>
          </cell>
          <cell r="O2974">
            <v>0</v>
          </cell>
          <cell r="P2974">
            <v>0</v>
          </cell>
          <cell r="Q2974">
            <v>0</v>
          </cell>
          <cell r="R2974">
            <v>0</v>
          </cell>
          <cell r="S2974">
            <v>0</v>
          </cell>
          <cell r="T2974">
            <v>0</v>
          </cell>
          <cell r="U2974">
            <v>0</v>
          </cell>
          <cell r="V2974">
            <v>0</v>
          </cell>
          <cell r="W2974">
            <v>0</v>
          </cell>
          <cell r="X2974">
            <v>0</v>
          </cell>
          <cell r="Y2974">
            <v>0</v>
          </cell>
          <cell r="Z2974">
            <v>0</v>
          </cell>
          <cell r="AA2974">
            <v>0</v>
          </cell>
          <cell r="AB2974">
            <v>0</v>
          </cell>
          <cell r="AC2974">
            <v>0</v>
          </cell>
          <cell r="AD2974">
            <v>0</v>
          </cell>
          <cell r="AE2974">
            <v>0</v>
          </cell>
          <cell r="AF2974">
            <v>0</v>
          </cell>
          <cell r="AG2974">
            <v>0</v>
          </cell>
          <cell r="AH2974">
            <v>0</v>
          </cell>
        </row>
        <row r="2975">
          <cell r="E2975" t="str">
            <v>592|FORECAST|Trend</v>
          </cell>
          <cell r="F2975">
            <v>0</v>
          </cell>
          <cell r="G2975">
            <v>0</v>
          </cell>
          <cell r="H2975">
            <v>10471.121999999999</v>
          </cell>
          <cell r="I2975">
            <v>0</v>
          </cell>
          <cell r="J2975">
            <v>0</v>
          </cell>
          <cell r="K2975">
            <v>14100</v>
          </cell>
          <cell r="L2975">
            <v>0</v>
          </cell>
          <cell r="M2975">
            <v>0</v>
          </cell>
          <cell r="N2975">
            <v>10700</v>
          </cell>
          <cell r="O2975">
            <v>0</v>
          </cell>
          <cell r="P2975">
            <v>0</v>
          </cell>
          <cell r="Q2975">
            <v>7300</v>
          </cell>
          <cell r="R2975">
            <v>10471.121999999999</v>
          </cell>
          <cell r="S2975">
            <v>14100</v>
          </cell>
          <cell r="T2975">
            <v>10700</v>
          </cell>
          <cell r="U2975">
            <v>7300</v>
          </cell>
          <cell r="V2975">
            <v>42571.122000000003</v>
          </cell>
          <cell r="W2975">
            <v>0</v>
          </cell>
          <cell r="X2975">
            <v>0</v>
          </cell>
          <cell r="Y2975">
            <v>10471.121999999999</v>
          </cell>
          <cell r="Z2975">
            <v>10471.121999999999</v>
          </cell>
          <cell r="AA2975">
            <v>10471.121999999999</v>
          </cell>
          <cell r="AB2975">
            <v>24571.121999999999</v>
          </cell>
          <cell r="AC2975">
            <v>24571.121999999999</v>
          </cell>
          <cell r="AD2975">
            <v>24571.121999999999</v>
          </cell>
          <cell r="AE2975">
            <v>35271.122000000003</v>
          </cell>
          <cell r="AF2975">
            <v>35271.122000000003</v>
          </cell>
          <cell r="AG2975">
            <v>35271.122000000003</v>
          </cell>
          <cell r="AH2975">
            <v>42571.122000000003</v>
          </cell>
        </row>
        <row r="2976">
          <cell r="E2976" t="str">
            <v>592|Prior|Trend</v>
          </cell>
          <cell r="F2976">
            <v>0</v>
          </cell>
          <cell r="G2976">
            <v>0</v>
          </cell>
          <cell r="H2976">
            <v>8381.06</v>
          </cell>
          <cell r="I2976">
            <v>0</v>
          </cell>
          <cell r="J2976">
            <v>0</v>
          </cell>
          <cell r="K2976">
            <v>11111.746999999999</v>
          </cell>
          <cell r="L2976">
            <v>0</v>
          </cell>
          <cell r="M2976">
            <v>0</v>
          </cell>
          <cell r="N2976">
            <v>9364.9169999999995</v>
          </cell>
          <cell r="O2976">
            <v>0</v>
          </cell>
          <cell r="P2976">
            <v>0</v>
          </cell>
          <cell r="Q2976">
            <v>10615.514999999999</v>
          </cell>
          <cell r="R2976">
            <v>8381.06</v>
          </cell>
          <cell r="S2976">
            <v>11111.746999999999</v>
          </cell>
          <cell r="T2976">
            <v>9364.9169999999995</v>
          </cell>
          <cell r="U2976">
            <v>10615.514999999999</v>
          </cell>
          <cell r="V2976">
            <v>39473.239000000001</v>
          </cell>
          <cell r="W2976">
            <v>0</v>
          </cell>
          <cell r="X2976">
            <v>0</v>
          </cell>
          <cell r="Y2976">
            <v>8381.06</v>
          </cell>
          <cell r="Z2976">
            <v>8381.06</v>
          </cell>
          <cell r="AA2976">
            <v>8381.06</v>
          </cell>
          <cell r="AB2976">
            <v>19492.807000000001</v>
          </cell>
          <cell r="AC2976">
            <v>19492.807000000001</v>
          </cell>
          <cell r="AD2976">
            <v>19492.807000000001</v>
          </cell>
          <cell r="AE2976">
            <v>28857.724000000002</v>
          </cell>
          <cell r="AF2976">
            <v>28857.724000000002</v>
          </cell>
          <cell r="AG2976">
            <v>28857.724000000002</v>
          </cell>
          <cell r="AH2976">
            <v>39473.239000000001</v>
          </cell>
        </row>
        <row r="2977">
          <cell r="E2977" t="str">
            <v>592|TVAR|Actual vs Plan</v>
          </cell>
          <cell r="F2977">
            <v>0</v>
          </cell>
          <cell r="G2977">
            <v>0</v>
          </cell>
          <cell r="H2977">
            <v>0</v>
          </cell>
          <cell r="I2977">
            <v>0</v>
          </cell>
          <cell r="J2977">
            <v>0</v>
          </cell>
          <cell r="K2977">
            <v>0</v>
          </cell>
          <cell r="L2977">
            <v>0</v>
          </cell>
          <cell r="M2977">
            <v>0</v>
          </cell>
          <cell r="N2977">
            <v>0</v>
          </cell>
          <cell r="O2977">
            <v>0</v>
          </cell>
          <cell r="P2977">
            <v>0</v>
          </cell>
          <cell r="Q2977">
            <v>0</v>
          </cell>
          <cell r="R2977">
            <v>0</v>
          </cell>
          <cell r="S2977">
            <v>0</v>
          </cell>
          <cell r="T2977">
            <v>0</v>
          </cell>
          <cell r="U2977">
            <v>0</v>
          </cell>
          <cell r="V2977">
            <v>0</v>
          </cell>
          <cell r="W2977">
            <v>0</v>
          </cell>
          <cell r="X2977">
            <v>0</v>
          </cell>
          <cell r="Y2977">
            <v>0</v>
          </cell>
          <cell r="Z2977">
            <v>0</v>
          </cell>
          <cell r="AA2977">
            <v>0</v>
          </cell>
          <cell r="AB2977">
            <v>0</v>
          </cell>
          <cell r="AC2977">
            <v>0</v>
          </cell>
          <cell r="AD2977">
            <v>0</v>
          </cell>
          <cell r="AE2977">
            <v>0</v>
          </cell>
          <cell r="AF2977">
            <v>0</v>
          </cell>
          <cell r="AG2977">
            <v>0</v>
          </cell>
          <cell r="AH2977">
            <v>0</v>
          </cell>
        </row>
        <row r="2978">
          <cell r="E2978" t="str">
            <v>592|TVAR %|Actual vs Plan</v>
          </cell>
          <cell r="F2978">
            <v>0</v>
          </cell>
          <cell r="G2978">
            <v>0</v>
          </cell>
          <cell r="H2978">
            <v>0</v>
          </cell>
          <cell r="I2978">
            <v>0</v>
          </cell>
          <cell r="J2978">
            <v>0</v>
          </cell>
          <cell r="K2978">
            <v>0</v>
          </cell>
          <cell r="L2978">
            <v>0</v>
          </cell>
          <cell r="M2978">
            <v>0</v>
          </cell>
          <cell r="N2978">
            <v>0</v>
          </cell>
          <cell r="O2978">
            <v>0</v>
          </cell>
          <cell r="P2978">
            <v>0</v>
          </cell>
          <cell r="Q2978">
            <v>0</v>
          </cell>
          <cell r="R2978">
            <v>0</v>
          </cell>
          <cell r="S2978">
            <v>0</v>
          </cell>
          <cell r="T2978">
            <v>0</v>
          </cell>
          <cell r="U2978">
            <v>0</v>
          </cell>
          <cell r="V2978">
            <v>0</v>
          </cell>
          <cell r="W2978">
            <v>0</v>
          </cell>
          <cell r="X2978">
            <v>0</v>
          </cell>
          <cell r="Y2978">
            <v>0</v>
          </cell>
          <cell r="Z2978">
            <v>0</v>
          </cell>
          <cell r="AA2978">
            <v>0</v>
          </cell>
          <cell r="AB2978">
            <v>0</v>
          </cell>
          <cell r="AC2978">
            <v>0</v>
          </cell>
          <cell r="AD2978">
            <v>0</v>
          </cell>
          <cell r="AE2978">
            <v>0</v>
          </cell>
          <cell r="AF2978">
            <v>0</v>
          </cell>
          <cell r="AG2978">
            <v>0</v>
          </cell>
          <cell r="AH2978">
            <v>0</v>
          </cell>
        </row>
        <row r="2979">
          <cell r="E2979" t="str">
            <v>592|DTE|Actual vs Plan</v>
          </cell>
          <cell r="F2979">
            <v>0</v>
          </cell>
          <cell r="G2979">
            <v>0</v>
          </cell>
          <cell r="H2979">
            <v>0</v>
          </cell>
          <cell r="I2979">
            <v>0</v>
          </cell>
          <cell r="J2979">
            <v>0</v>
          </cell>
          <cell r="K2979">
            <v>0</v>
          </cell>
          <cell r="L2979">
            <v>0</v>
          </cell>
          <cell r="M2979">
            <v>0</v>
          </cell>
          <cell r="N2979">
            <v>0</v>
          </cell>
          <cell r="O2979">
            <v>0</v>
          </cell>
          <cell r="P2979">
            <v>0</v>
          </cell>
          <cell r="Q2979">
            <v>0</v>
          </cell>
          <cell r="R2979">
            <v>0</v>
          </cell>
          <cell r="S2979">
            <v>0</v>
          </cell>
          <cell r="T2979">
            <v>0</v>
          </cell>
          <cell r="U2979">
            <v>0</v>
          </cell>
          <cell r="V2979">
            <v>0</v>
          </cell>
          <cell r="W2979">
            <v>0</v>
          </cell>
          <cell r="X2979">
            <v>0</v>
          </cell>
          <cell r="Y2979">
            <v>0</v>
          </cell>
          <cell r="Z2979">
            <v>0</v>
          </cell>
          <cell r="AA2979">
            <v>0</v>
          </cell>
          <cell r="AB2979">
            <v>0</v>
          </cell>
          <cell r="AC2979">
            <v>0</v>
          </cell>
          <cell r="AD2979">
            <v>0</v>
          </cell>
          <cell r="AE2979">
            <v>0</v>
          </cell>
          <cell r="AF2979">
            <v>0</v>
          </cell>
          <cell r="AG2979">
            <v>0</v>
          </cell>
          <cell r="AH2979">
            <v>0</v>
          </cell>
        </row>
        <row r="2980">
          <cell r="E2980" t="str">
            <v>592|DTE %|Actual vs Plan</v>
          </cell>
          <cell r="F2980">
            <v>0</v>
          </cell>
          <cell r="G2980">
            <v>0</v>
          </cell>
          <cell r="H2980">
            <v>0</v>
          </cell>
          <cell r="I2980">
            <v>0</v>
          </cell>
          <cell r="J2980">
            <v>0</v>
          </cell>
          <cell r="K2980">
            <v>0</v>
          </cell>
          <cell r="L2980">
            <v>0</v>
          </cell>
          <cell r="M2980">
            <v>0</v>
          </cell>
          <cell r="N2980">
            <v>0</v>
          </cell>
          <cell r="O2980">
            <v>0</v>
          </cell>
          <cell r="P2980">
            <v>0</v>
          </cell>
          <cell r="Q2980">
            <v>0</v>
          </cell>
          <cell r="R2980">
            <v>0</v>
          </cell>
          <cell r="S2980">
            <v>0</v>
          </cell>
          <cell r="T2980">
            <v>0</v>
          </cell>
          <cell r="U2980">
            <v>0</v>
          </cell>
          <cell r="V2980">
            <v>0</v>
          </cell>
          <cell r="W2980">
            <v>0</v>
          </cell>
          <cell r="X2980">
            <v>0</v>
          </cell>
          <cell r="Y2980">
            <v>0</v>
          </cell>
          <cell r="Z2980">
            <v>0</v>
          </cell>
          <cell r="AA2980">
            <v>0</v>
          </cell>
          <cell r="AB2980">
            <v>0</v>
          </cell>
          <cell r="AC2980">
            <v>0</v>
          </cell>
          <cell r="AD2980">
            <v>0</v>
          </cell>
          <cell r="AE2980">
            <v>0</v>
          </cell>
          <cell r="AF2980">
            <v>0</v>
          </cell>
          <cell r="AG2980">
            <v>0</v>
          </cell>
          <cell r="AH2980">
            <v>0</v>
          </cell>
        </row>
        <row r="2981">
          <cell r="E2981" t="str">
            <v>592|ExExch|Actual vs Plan</v>
          </cell>
          <cell r="F2981">
            <v>0</v>
          </cell>
          <cell r="G2981">
            <v>0</v>
          </cell>
          <cell r="H2981">
            <v>0</v>
          </cell>
          <cell r="I2981">
            <v>0</v>
          </cell>
          <cell r="J2981">
            <v>0</v>
          </cell>
          <cell r="K2981">
            <v>0</v>
          </cell>
          <cell r="L2981">
            <v>0</v>
          </cell>
          <cell r="M2981">
            <v>0</v>
          </cell>
          <cell r="N2981">
            <v>0</v>
          </cell>
          <cell r="O2981">
            <v>0</v>
          </cell>
          <cell r="P2981">
            <v>0</v>
          </cell>
          <cell r="Q2981">
            <v>0</v>
          </cell>
          <cell r="R2981">
            <v>0</v>
          </cell>
          <cell r="S2981">
            <v>0</v>
          </cell>
          <cell r="T2981">
            <v>0</v>
          </cell>
          <cell r="U2981">
            <v>0</v>
          </cell>
          <cell r="V2981">
            <v>0</v>
          </cell>
          <cell r="W2981">
            <v>0</v>
          </cell>
          <cell r="X2981">
            <v>0</v>
          </cell>
          <cell r="Y2981">
            <v>0</v>
          </cell>
          <cell r="Z2981">
            <v>0</v>
          </cell>
          <cell r="AA2981">
            <v>0</v>
          </cell>
          <cell r="AB2981">
            <v>0</v>
          </cell>
          <cell r="AC2981">
            <v>0</v>
          </cell>
          <cell r="AD2981">
            <v>0</v>
          </cell>
          <cell r="AE2981">
            <v>0</v>
          </cell>
          <cell r="AF2981">
            <v>0</v>
          </cell>
          <cell r="AG2981">
            <v>0</v>
          </cell>
          <cell r="AH2981">
            <v>0</v>
          </cell>
        </row>
        <row r="2982">
          <cell r="E2982" t="str">
            <v>592|ExExch %|Actual vs Plan</v>
          </cell>
          <cell r="F2982">
            <v>0</v>
          </cell>
          <cell r="G2982">
            <v>0</v>
          </cell>
          <cell r="H2982">
            <v>0</v>
          </cell>
          <cell r="I2982">
            <v>0</v>
          </cell>
          <cell r="J2982">
            <v>0</v>
          </cell>
          <cell r="K2982">
            <v>0</v>
          </cell>
          <cell r="L2982">
            <v>0</v>
          </cell>
          <cell r="M2982">
            <v>0</v>
          </cell>
          <cell r="N2982">
            <v>0</v>
          </cell>
          <cell r="O2982">
            <v>0</v>
          </cell>
          <cell r="P2982">
            <v>0</v>
          </cell>
          <cell r="Q2982">
            <v>0</v>
          </cell>
          <cell r="R2982">
            <v>0</v>
          </cell>
          <cell r="S2982">
            <v>0</v>
          </cell>
          <cell r="T2982">
            <v>0</v>
          </cell>
          <cell r="U2982">
            <v>0</v>
          </cell>
          <cell r="V2982">
            <v>0</v>
          </cell>
          <cell r="W2982">
            <v>0</v>
          </cell>
          <cell r="X2982">
            <v>0</v>
          </cell>
          <cell r="Y2982">
            <v>0</v>
          </cell>
          <cell r="Z2982">
            <v>0</v>
          </cell>
          <cell r="AA2982">
            <v>0</v>
          </cell>
          <cell r="AB2982">
            <v>0</v>
          </cell>
          <cell r="AC2982">
            <v>0</v>
          </cell>
          <cell r="AD2982">
            <v>0</v>
          </cell>
          <cell r="AE2982">
            <v>0</v>
          </cell>
          <cell r="AF2982">
            <v>0</v>
          </cell>
          <cell r="AG2982">
            <v>0</v>
          </cell>
          <cell r="AH2982">
            <v>0</v>
          </cell>
        </row>
        <row r="2983">
          <cell r="E2983" t="str">
            <v>592|Plan Next|Trend</v>
          </cell>
          <cell r="F2983">
            <v>0</v>
          </cell>
          <cell r="G2983">
            <v>0</v>
          </cell>
          <cell r="H2983">
            <v>0</v>
          </cell>
          <cell r="I2983">
            <v>0</v>
          </cell>
          <cell r="J2983">
            <v>0</v>
          </cell>
          <cell r="K2983">
            <v>0</v>
          </cell>
          <cell r="L2983">
            <v>0</v>
          </cell>
          <cell r="M2983">
            <v>0</v>
          </cell>
          <cell r="N2983">
            <v>0</v>
          </cell>
          <cell r="O2983">
            <v>0</v>
          </cell>
          <cell r="P2983">
            <v>0</v>
          </cell>
          <cell r="Q2983">
            <v>0</v>
          </cell>
          <cell r="R2983">
            <v>0</v>
          </cell>
          <cell r="S2983">
            <v>0</v>
          </cell>
          <cell r="T2983">
            <v>0</v>
          </cell>
          <cell r="U2983">
            <v>0</v>
          </cell>
          <cell r="V2983">
            <v>0</v>
          </cell>
          <cell r="W2983">
            <v>0</v>
          </cell>
          <cell r="X2983">
            <v>0</v>
          </cell>
          <cell r="Y2983">
            <v>0</v>
          </cell>
          <cell r="Z2983">
            <v>0</v>
          </cell>
          <cell r="AA2983">
            <v>0</v>
          </cell>
          <cell r="AB2983">
            <v>0</v>
          </cell>
          <cell r="AC2983">
            <v>0</v>
          </cell>
          <cell r="AD2983">
            <v>0</v>
          </cell>
          <cell r="AE2983">
            <v>0</v>
          </cell>
          <cell r="AF2983">
            <v>0</v>
          </cell>
          <cell r="AG2983">
            <v>0</v>
          </cell>
          <cell r="AH2983">
            <v>0</v>
          </cell>
        </row>
        <row r="2984">
          <cell r="E2984" t="str">
            <v>592|DTE|Actual vs Prior</v>
          </cell>
          <cell r="F2984">
            <v>0</v>
          </cell>
          <cell r="G2984">
            <v>0</v>
          </cell>
          <cell r="H2984">
            <v>0</v>
          </cell>
          <cell r="I2984">
            <v>0</v>
          </cell>
          <cell r="J2984">
            <v>0</v>
          </cell>
          <cell r="K2984">
            <v>0</v>
          </cell>
          <cell r="L2984">
            <v>0</v>
          </cell>
          <cell r="M2984">
            <v>0</v>
          </cell>
          <cell r="N2984">
            <v>0</v>
          </cell>
          <cell r="O2984">
            <v>0</v>
          </cell>
          <cell r="P2984">
            <v>0</v>
          </cell>
          <cell r="Q2984">
            <v>0</v>
          </cell>
          <cell r="R2984">
            <v>0</v>
          </cell>
          <cell r="S2984">
            <v>0</v>
          </cell>
          <cell r="T2984">
            <v>0</v>
          </cell>
          <cell r="U2984">
            <v>0</v>
          </cell>
          <cell r="V2984">
            <v>0</v>
          </cell>
          <cell r="W2984">
            <v>0</v>
          </cell>
          <cell r="X2984">
            <v>0</v>
          </cell>
          <cell r="Y2984">
            <v>0</v>
          </cell>
          <cell r="Z2984">
            <v>0</v>
          </cell>
          <cell r="AA2984">
            <v>0</v>
          </cell>
          <cell r="AB2984">
            <v>0</v>
          </cell>
          <cell r="AC2984">
            <v>0</v>
          </cell>
          <cell r="AD2984">
            <v>0</v>
          </cell>
          <cell r="AE2984">
            <v>0</v>
          </cell>
          <cell r="AF2984">
            <v>0</v>
          </cell>
          <cell r="AG2984">
            <v>0</v>
          </cell>
          <cell r="AH2984">
            <v>0</v>
          </cell>
        </row>
        <row r="2985">
          <cell r="E2985" t="str">
            <v>592|DTE %|Actual vs Prior</v>
          </cell>
          <cell r="F2985">
            <v>0</v>
          </cell>
          <cell r="G2985">
            <v>0</v>
          </cell>
          <cell r="H2985">
            <v>0</v>
          </cell>
          <cell r="I2985">
            <v>0</v>
          </cell>
          <cell r="J2985">
            <v>0</v>
          </cell>
          <cell r="K2985">
            <v>0</v>
          </cell>
          <cell r="L2985">
            <v>0</v>
          </cell>
          <cell r="M2985">
            <v>0</v>
          </cell>
          <cell r="N2985">
            <v>0</v>
          </cell>
          <cell r="O2985">
            <v>0</v>
          </cell>
          <cell r="P2985">
            <v>0</v>
          </cell>
          <cell r="Q2985">
            <v>0</v>
          </cell>
          <cell r="R2985">
            <v>0</v>
          </cell>
          <cell r="S2985">
            <v>0</v>
          </cell>
          <cell r="T2985">
            <v>0</v>
          </cell>
          <cell r="U2985">
            <v>0</v>
          </cell>
          <cell r="V2985">
            <v>0</v>
          </cell>
          <cell r="W2985">
            <v>0</v>
          </cell>
          <cell r="X2985">
            <v>0</v>
          </cell>
          <cell r="Y2985">
            <v>0</v>
          </cell>
          <cell r="Z2985">
            <v>0</v>
          </cell>
          <cell r="AA2985">
            <v>0</v>
          </cell>
          <cell r="AB2985">
            <v>0</v>
          </cell>
          <cell r="AC2985">
            <v>0</v>
          </cell>
          <cell r="AD2985">
            <v>0</v>
          </cell>
          <cell r="AE2985">
            <v>0</v>
          </cell>
          <cell r="AF2985">
            <v>0</v>
          </cell>
          <cell r="AG2985">
            <v>0</v>
          </cell>
          <cell r="AH2985">
            <v>0</v>
          </cell>
        </row>
        <row r="2986">
          <cell r="E2986" t="str">
            <v>592|ExExch|Actual vs Prior</v>
          </cell>
          <cell r="F2986">
            <v>0</v>
          </cell>
          <cell r="G2986">
            <v>0</v>
          </cell>
          <cell r="H2986">
            <v>0</v>
          </cell>
          <cell r="I2986">
            <v>0</v>
          </cell>
          <cell r="J2986">
            <v>0</v>
          </cell>
          <cell r="K2986">
            <v>0</v>
          </cell>
          <cell r="L2986">
            <v>0</v>
          </cell>
          <cell r="M2986">
            <v>0</v>
          </cell>
          <cell r="N2986">
            <v>0</v>
          </cell>
          <cell r="O2986">
            <v>0</v>
          </cell>
          <cell r="P2986">
            <v>0</v>
          </cell>
          <cell r="Q2986">
            <v>0</v>
          </cell>
          <cell r="R2986">
            <v>0</v>
          </cell>
          <cell r="S2986">
            <v>0</v>
          </cell>
          <cell r="T2986">
            <v>0</v>
          </cell>
          <cell r="U2986">
            <v>0</v>
          </cell>
          <cell r="V2986">
            <v>0</v>
          </cell>
          <cell r="W2986">
            <v>0</v>
          </cell>
          <cell r="X2986">
            <v>0</v>
          </cell>
          <cell r="Y2986">
            <v>0</v>
          </cell>
          <cell r="Z2986">
            <v>0</v>
          </cell>
          <cell r="AA2986">
            <v>0</v>
          </cell>
          <cell r="AB2986">
            <v>0</v>
          </cell>
          <cell r="AC2986">
            <v>0</v>
          </cell>
          <cell r="AD2986">
            <v>0</v>
          </cell>
          <cell r="AE2986">
            <v>0</v>
          </cell>
          <cell r="AF2986">
            <v>0</v>
          </cell>
          <cell r="AG2986">
            <v>0</v>
          </cell>
          <cell r="AH2986">
            <v>0</v>
          </cell>
        </row>
        <row r="2987">
          <cell r="E2987" t="str">
            <v>592|ExExch %|Actual vs Prior</v>
          </cell>
          <cell r="F2987">
            <v>0</v>
          </cell>
          <cell r="G2987">
            <v>0</v>
          </cell>
          <cell r="H2987">
            <v>0</v>
          </cell>
          <cell r="I2987">
            <v>0</v>
          </cell>
          <cell r="J2987">
            <v>0</v>
          </cell>
          <cell r="K2987">
            <v>0</v>
          </cell>
          <cell r="L2987">
            <v>0</v>
          </cell>
          <cell r="M2987">
            <v>0</v>
          </cell>
          <cell r="N2987">
            <v>0</v>
          </cell>
          <cell r="O2987">
            <v>0</v>
          </cell>
          <cell r="P2987">
            <v>0</v>
          </cell>
          <cell r="Q2987">
            <v>0</v>
          </cell>
          <cell r="R2987">
            <v>0</v>
          </cell>
          <cell r="S2987">
            <v>0</v>
          </cell>
          <cell r="T2987">
            <v>0</v>
          </cell>
          <cell r="U2987">
            <v>0</v>
          </cell>
          <cell r="V2987">
            <v>0</v>
          </cell>
          <cell r="W2987">
            <v>0</v>
          </cell>
          <cell r="X2987">
            <v>0</v>
          </cell>
          <cell r="Y2987">
            <v>0</v>
          </cell>
          <cell r="Z2987">
            <v>0</v>
          </cell>
          <cell r="AA2987">
            <v>0</v>
          </cell>
          <cell r="AB2987">
            <v>0</v>
          </cell>
          <cell r="AC2987">
            <v>0</v>
          </cell>
          <cell r="AD2987">
            <v>0</v>
          </cell>
          <cell r="AE2987">
            <v>0</v>
          </cell>
          <cell r="AF2987">
            <v>0</v>
          </cell>
          <cell r="AG2987">
            <v>0</v>
          </cell>
          <cell r="AH2987">
            <v>0</v>
          </cell>
        </row>
        <row r="2988">
          <cell r="E2988" t="str">
            <v>592|TVAR|Actual vs Prior</v>
          </cell>
          <cell r="F2988">
            <v>0</v>
          </cell>
          <cell r="G2988">
            <v>0</v>
          </cell>
          <cell r="H2988">
            <v>0</v>
          </cell>
          <cell r="I2988">
            <v>0</v>
          </cell>
          <cell r="J2988">
            <v>0</v>
          </cell>
          <cell r="K2988">
            <v>0</v>
          </cell>
          <cell r="L2988">
            <v>0</v>
          </cell>
          <cell r="M2988">
            <v>0</v>
          </cell>
          <cell r="N2988">
            <v>0</v>
          </cell>
          <cell r="O2988">
            <v>0</v>
          </cell>
          <cell r="P2988">
            <v>0</v>
          </cell>
          <cell r="Q2988">
            <v>0</v>
          </cell>
          <cell r="R2988">
            <v>0</v>
          </cell>
          <cell r="S2988">
            <v>0</v>
          </cell>
          <cell r="T2988">
            <v>0</v>
          </cell>
          <cell r="U2988">
            <v>0</v>
          </cell>
          <cell r="V2988">
            <v>0</v>
          </cell>
          <cell r="W2988">
            <v>0</v>
          </cell>
          <cell r="X2988">
            <v>0</v>
          </cell>
          <cell r="Y2988">
            <v>0</v>
          </cell>
          <cell r="Z2988">
            <v>0</v>
          </cell>
          <cell r="AA2988">
            <v>0</v>
          </cell>
          <cell r="AB2988">
            <v>0</v>
          </cell>
          <cell r="AC2988">
            <v>0</v>
          </cell>
          <cell r="AD2988">
            <v>0</v>
          </cell>
          <cell r="AE2988">
            <v>0</v>
          </cell>
          <cell r="AF2988">
            <v>0</v>
          </cell>
          <cell r="AG2988">
            <v>0</v>
          </cell>
          <cell r="AH2988">
            <v>0</v>
          </cell>
        </row>
        <row r="2989">
          <cell r="E2989" t="str">
            <v>592|TVAR %|Actual vs Prior</v>
          </cell>
          <cell r="F2989">
            <v>0</v>
          </cell>
          <cell r="G2989">
            <v>0</v>
          </cell>
          <cell r="H2989">
            <v>0</v>
          </cell>
          <cell r="I2989">
            <v>0</v>
          </cell>
          <cell r="J2989">
            <v>0</v>
          </cell>
          <cell r="K2989">
            <v>0</v>
          </cell>
          <cell r="L2989">
            <v>0</v>
          </cell>
          <cell r="M2989">
            <v>0</v>
          </cell>
          <cell r="N2989">
            <v>0</v>
          </cell>
          <cell r="O2989">
            <v>0</v>
          </cell>
          <cell r="P2989">
            <v>0</v>
          </cell>
          <cell r="Q2989">
            <v>0</v>
          </cell>
          <cell r="R2989">
            <v>0</v>
          </cell>
          <cell r="S2989">
            <v>0</v>
          </cell>
          <cell r="T2989">
            <v>0</v>
          </cell>
          <cell r="U2989">
            <v>0</v>
          </cell>
          <cell r="V2989">
            <v>0</v>
          </cell>
          <cell r="W2989">
            <v>0</v>
          </cell>
          <cell r="X2989">
            <v>0</v>
          </cell>
          <cell r="Y2989">
            <v>0</v>
          </cell>
          <cell r="Z2989">
            <v>0</v>
          </cell>
          <cell r="AA2989">
            <v>0</v>
          </cell>
          <cell r="AB2989">
            <v>0</v>
          </cell>
          <cell r="AC2989">
            <v>0</v>
          </cell>
          <cell r="AD2989">
            <v>0</v>
          </cell>
          <cell r="AE2989">
            <v>0</v>
          </cell>
          <cell r="AF2989">
            <v>0</v>
          </cell>
          <cell r="AG2989">
            <v>0</v>
          </cell>
          <cell r="AH2989">
            <v>0</v>
          </cell>
        </row>
        <row r="2990">
          <cell r="E2990" t="str">
            <v>593|Actual|Trend</v>
          </cell>
          <cell r="F2990">
            <v>0</v>
          </cell>
          <cell r="G2990">
            <v>0</v>
          </cell>
          <cell r="H2990">
            <v>0</v>
          </cell>
          <cell r="I2990">
            <v>0</v>
          </cell>
          <cell r="J2990">
            <v>0</v>
          </cell>
          <cell r="K2990">
            <v>0</v>
          </cell>
          <cell r="L2990">
            <v>0</v>
          </cell>
          <cell r="M2990">
            <v>0</v>
          </cell>
          <cell r="N2990">
            <v>0</v>
          </cell>
          <cell r="O2990">
            <v>0</v>
          </cell>
          <cell r="P2990">
            <v>0</v>
          </cell>
          <cell r="Q2990">
            <v>0</v>
          </cell>
          <cell r="R2990">
            <v>0</v>
          </cell>
          <cell r="S2990">
            <v>0</v>
          </cell>
          <cell r="T2990">
            <v>0</v>
          </cell>
          <cell r="U2990">
            <v>0</v>
          </cell>
          <cell r="V2990">
            <v>0</v>
          </cell>
          <cell r="W2990">
            <v>0</v>
          </cell>
          <cell r="X2990">
            <v>0</v>
          </cell>
          <cell r="Y2990">
            <v>0</v>
          </cell>
          <cell r="Z2990">
            <v>0</v>
          </cell>
          <cell r="AA2990">
            <v>0</v>
          </cell>
          <cell r="AB2990">
            <v>0</v>
          </cell>
          <cell r="AC2990">
            <v>0</v>
          </cell>
          <cell r="AD2990">
            <v>0</v>
          </cell>
          <cell r="AE2990">
            <v>0</v>
          </cell>
          <cell r="AF2990">
            <v>0</v>
          </cell>
          <cell r="AG2990">
            <v>0</v>
          </cell>
          <cell r="AH2990">
            <v>0</v>
          </cell>
        </row>
        <row r="2991">
          <cell r="E2991" t="str">
            <v>593|Plan|Trend</v>
          </cell>
          <cell r="F2991">
            <v>0</v>
          </cell>
          <cell r="G2991">
            <v>0</v>
          </cell>
          <cell r="H2991">
            <v>0</v>
          </cell>
          <cell r="I2991">
            <v>0</v>
          </cell>
          <cell r="J2991">
            <v>0</v>
          </cell>
          <cell r="K2991">
            <v>0</v>
          </cell>
          <cell r="L2991">
            <v>0</v>
          </cell>
          <cell r="M2991">
            <v>0</v>
          </cell>
          <cell r="N2991">
            <v>0</v>
          </cell>
          <cell r="O2991">
            <v>0</v>
          </cell>
          <cell r="P2991">
            <v>0</v>
          </cell>
          <cell r="Q2991">
            <v>0</v>
          </cell>
          <cell r="R2991">
            <v>0</v>
          </cell>
          <cell r="S2991">
            <v>0</v>
          </cell>
          <cell r="T2991">
            <v>0</v>
          </cell>
          <cell r="U2991">
            <v>0</v>
          </cell>
          <cell r="V2991">
            <v>0</v>
          </cell>
          <cell r="W2991">
            <v>0</v>
          </cell>
          <cell r="X2991">
            <v>0</v>
          </cell>
          <cell r="Y2991">
            <v>0</v>
          </cell>
          <cell r="Z2991">
            <v>0</v>
          </cell>
          <cell r="AA2991">
            <v>0</v>
          </cell>
          <cell r="AB2991">
            <v>0</v>
          </cell>
          <cell r="AC2991">
            <v>0</v>
          </cell>
          <cell r="AD2991">
            <v>0</v>
          </cell>
          <cell r="AE2991">
            <v>0</v>
          </cell>
          <cell r="AF2991">
            <v>0</v>
          </cell>
          <cell r="AG2991">
            <v>0</v>
          </cell>
          <cell r="AH2991">
            <v>0</v>
          </cell>
        </row>
        <row r="2992">
          <cell r="E2992" t="str">
            <v>593|FORECAST|Trend</v>
          </cell>
          <cell r="F2992">
            <v>0</v>
          </cell>
          <cell r="G2992">
            <v>0</v>
          </cell>
          <cell r="H2992">
            <v>0</v>
          </cell>
          <cell r="I2992">
            <v>0</v>
          </cell>
          <cell r="J2992">
            <v>0</v>
          </cell>
          <cell r="K2992">
            <v>0</v>
          </cell>
          <cell r="L2992">
            <v>0</v>
          </cell>
          <cell r="M2992">
            <v>0</v>
          </cell>
          <cell r="N2992">
            <v>0</v>
          </cell>
          <cell r="O2992">
            <v>0</v>
          </cell>
          <cell r="P2992">
            <v>0</v>
          </cell>
          <cell r="Q2992">
            <v>0</v>
          </cell>
          <cell r="R2992">
            <v>0</v>
          </cell>
          <cell r="S2992">
            <v>0</v>
          </cell>
          <cell r="T2992">
            <v>0</v>
          </cell>
          <cell r="U2992">
            <v>0</v>
          </cell>
          <cell r="V2992">
            <v>0</v>
          </cell>
          <cell r="W2992">
            <v>0</v>
          </cell>
          <cell r="X2992">
            <v>0</v>
          </cell>
          <cell r="Y2992">
            <v>0</v>
          </cell>
          <cell r="Z2992">
            <v>0</v>
          </cell>
          <cell r="AA2992">
            <v>0</v>
          </cell>
          <cell r="AB2992">
            <v>0</v>
          </cell>
          <cell r="AC2992">
            <v>0</v>
          </cell>
          <cell r="AD2992">
            <v>0</v>
          </cell>
          <cell r="AE2992">
            <v>0</v>
          </cell>
          <cell r="AF2992">
            <v>0</v>
          </cell>
          <cell r="AG2992">
            <v>0</v>
          </cell>
          <cell r="AH2992">
            <v>0</v>
          </cell>
        </row>
        <row r="2993">
          <cell r="E2993" t="str">
            <v>593|Prior|Trend</v>
          </cell>
          <cell r="F2993">
            <v>0</v>
          </cell>
          <cell r="G2993">
            <v>0</v>
          </cell>
          <cell r="H2993">
            <v>0</v>
          </cell>
          <cell r="I2993">
            <v>0</v>
          </cell>
          <cell r="J2993">
            <v>0</v>
          </cell>
          <cell r="K2993">
            <v>0</v>
          </cell>
          <cell r="L2993">
            <v>0</v>
          </cell>
          <cell r="M2993">
            <v>0</v>
          </cell>
          <cell r="N2993">
            <v>0</v>
          </cell>
          <cell r="O2993">
            <v>0</v>
          </cell>
          <cell r="P2993">
            <v>0</v>
          </cell>
          <cell r="Q2993">
            <v>0</v>
          </cell>
          <cell r="R2993">
            <v>0</v>
          </cell>
          <cell r="S2993">
            <v>0</v>
          </cell>
          <cell r="T2993">
            <v>0</v>
          </cell>
          <cell r="U2993">
            <v>0</v>
          </cell>
          <cell r="V2993">
            <v>0</v>
          </cell>
          <cell r="W2993">
            <v>0</v>
          </cell>
          <cell r="X2993">
            <v>0</v>
          </cell>
          <cell r="Y2993">
            <v>0</v>
          </cell>
          <cell r="Z2993">
            <v>0</v>
          </cell>
          <cell r="AA2993">
            <v>0</v>
          </cell>
          <cell r="AB2993">
            <v>0</v>
          </cell>
          <cell r="AC2993">
            <v>0</v>
          </cell>
          <cell r="AD2993">
            <v>0</v>
          </cell>
          <cell r="AE2993">
            <v>0</v>
          </cell>
          <cell r="AF2993">
            <v>0</v>
          </cell>
          <cell r="AG2993">
            <v>0</v>
          </cell>
          <cell r="AH2993">
            <v>0</v>
          </cell>
        </row>
        <row r="2994">
          <cell r="E2994" t="str">
            <v>593|TVAR|Actual vs Plan</v>
          </cell>
          <cell r="F2994">
            <v>0</v>
          </cell>
          <cell r="G2994">
            <v>0</v>
          </cell>
          <cell r="H2994">
            <v>0</v>
          </cell>
          <cell r="I2994">
            <v>0</v>
          </cell>
          <cell r="J2994">
            <v>0</v>
          </cell>
          <cell r="K2994">
            <v>0</v>
          </cell>
          <cell r="L2994">
            <v>0</v>
          </cell>
          <cell r="M2994">
            <v>0</v>
          </cell>
          <cell r="N2994">
            <v>0</v>
          </cell>
          <cell r="O2994">
            <v>0</v>
          </cell>
          <cell r="P2994">
            <v>0</v>
          </cell>
          <cell r="Q2994">
            <v>0</v>
          </cell>
          <cell r="R2994">
            <v>0</v>
          </cell>
          <cell r="S2994">
            <v>0</v>
          </cell>
          <cell r="T2994">
            <v>0</v>
          </cell>
          <cell r="U2994">
            <v>0</v>
          </cell>
          <cell r="V2994">
            <v>0</v>
          </cell>
          <cell r="W2994">
            <v>0</v>
          </cell>
          <cell r="X2994">
            <v>0</v>
          </cell>
          <cell r="Y2994">
            <v>0</v>
          </cell>
          <cell r="Z2994">
            <v>0</v>
          </cell>
          <cell r="AA2994">
            <v>0</v>
          </cell>
          <cell r="AB2994">
            <v>0</v>
          </cell>
          <cell r="AC2994">
            <v>0</v>
          </cell>
          <cell r="AD2994">
            <v>0</v>
          </cell>
          <cell r="AE2994">
            <v>0</v>
          </cell>
          <cell r="AF2994">
            <v>0</v>
          </cell>
          <cell r="AG2994">
            <v>0</v>
          </cell>
          <cell r="AH2994">
            <v>0</v>
          </cell>
        </row>
        <row r="2995">
          <cell r="E2995" t="str">
            <v>593|TVAR %|Actual vs Plan</v>
          </cell>
          <cell r="F2995">
            <v>0</v>
          </cell>
          <cell r="G2995">
            <v>0</v>
          </cell>
          <cell r="H2995">
            <v>0</v>
          </cell>
          <cell r="I2995">
            <v>0</v>
          </cell>
          <cell r="J2995">
            <v>0</v>
          </cell>
          <cell r="K2995">
            <v>0</v>
          </cell>
          <cell r="L2995">
            <v>0</v>
          </cell>
          <cell r="M2995">
            <v>0</v>
          </cell>
          <cell r="N2995">
            <v>0</v>
          </cell>
          <cell r="O2995">
            <v>0</v>
          </cell>
          <cell r="P2995">
            <v>0</v>
          </cell>
          <cell r="Q2995">
            <v>0</v>
          </cell>
          <cell r="R2995">
            <v>0</v>
          </cell>
          <cell r="S2995">
            <v>0</v>
          </cell>
          <cell r="T2995">
            <v>0</v>
          </cell>
          <cell r="U2995">
            <v>0</v>
          </cell>
          <cell r="V2995">
            <v>0</v>
          </cell>
          <cell r="W2995">
            <v>0</v>
          </cell>
          <cell r="X2995">
            <v>0</v>
          </cell>
          <cell r="Y2995">
            <v>0</v>
          </cell>
          <cell r="Z2995">
            <v>0</v>
          </cell>
          <cell r="AA2995">
            <v>0</v>
          </cell>
          <cell r="AB2995">
            <v>0</v>
          </cell>
          <cell r="AC2995">
            <v>0</v>
          </cell>
          <cell r="AD2995">
            <v>0</v>
          </cell>
          <cell r="AE2995">
            <v>0</v>
          </cell>
          <cell r="AF2995">
            <v>0</v>
          </cell>
          <cell r="AG2995">
            <v>0</v>
          </cell>
          <cell r="AH2995">
            <v>0</v>
          </cell>
        </row>
        <row r="2996">
          <cell r="E2996" t="str">
            <v>593|DTE|Actual vs Plan</v>
          </cell>
          <cell r="F2996">
            <v>0</v>
          </cell>
          <cell r="G2996">
            <v>0</v>
          </cell>
          <cell r="H2996">
            <v>0</v>
          </cell>
          <cell r="I2996">
            <v>0</v>
          </cell>
          <cell r="J2996">
            <v>0</v>
          </cell>
          <cell r="K2996">
            <v>0</v>
          </cell>
          <cell r="L2996">
            <v>0</v>
          </cell>
          <cell r="M2996">
            <v>0</v>
          </cell>
          <cell r="N2996">
            <v>0</v>
          </cell>
          <cell r="O2996">
            <v>0</v>
          </cell>
          <cell r="P2996">
            <v>0</v>
          </cell>
          <cell r="Q2996">
            <v>0</v>
          </cell>
          <cell r="R2996">
            <v>0</v>
          </cell>
          <cell r="S2996">
            <v>0</v>
          </cell>
          <cell r="T2996">
            <v>0</v>
          </cell>
          <cell r="U2996">
            <v>0</v>
          </cell>
          <cell r="V2996">
            <v>0</v>
          </cell>
          <cell r="W2996">
            <v>0</v>
          </cell>
          <cell r="X2996">
            <v>0</v>
          </cell>
          <cell r="Y2996">
            <v>0</v>
          </cell>
          <cell r="Z2996">
            <v>0</v>
          </cell>
          <cell r="AA2996">
            <v>0</v>
          </cell>
          <cell r="AB2996">
            <v>0</v>
          </cell>
          <cell r="AC2996">
            <v>0</v>
          </cell>
          <cell r="AD2996">
            <v>0</v>
          </cell>
          <cell r="AE2996">
            <v>0</v>
          </cell>
          <cell r="AF2996">
            <v>0</v>
          </cell>
          <cell r="AG2996">
            <v>0</v>
          </cell>
          <cell r="AH2996">
            <v>0</v>
          </cell>
        </row>
        <row r="2997">
          <cell r="E2997" t="str">
            <v>593|DTE %|Actual vs Plan</v>
          </cell>
          <cell r="F2997">
            <v>0</v>
          </cell>
          <cell r="G2997">
            <v>0</v>
          </cell>
          <cell r="H2997">
            <v>0</v>
          </cell>
          <cell r="I2997">
            <v>0</v>
          </cell>
          <cell r="J2997">
            <v>0</v>
          </cell>
          <cell r="K2997">
            <v>0</v>
          </cell>
          <cell r="L2997">
            <v>0</v>
          </cell>
          <cell r="M2997">
            <v>0</v>
          </cell>
          <cell r="N2997">
            <v>0</v>
          </cell>
          <cell r="O2997">
            <v>0</v>
          </cell>
          <cell r="P2997">
            <v>0</v>
          </cell>
          <cell r="Q2997">
            <v>0</v>
          </cell>
          <cell r="R2997">
            <v>0</v>
          </cell>
          <cell r="S2997">
            <v>0</v>
          </cell>
          <cell r="T2997">
            <v>0</v>
          </cell>
          <cell r="U2997">
            <v>0</v>
          </cell>
          <cell r="V2997">
            <v>0</v>
          </cell>
          <cell r="W2997">
            <v>0</v>
          </cell>
          <cell r="X2997">
            <v>0</v>
          </cell>
          <cell r="Y2997">
            <v>0</v>
          </cell>
          <cell r="Z2997">
            <v>0</v>
          </cell>
          <cell r="AA2997">
            <v>0</v>
          </cell>
          <cell r="AB2997">
            <v>0</v>
          </cell>
          <cell r="AC2997">
            <v>0</v>
          </cell>
          <cell r="AD2997">
            <v>0</v>
          </cell>
          <cell r="AE2997">
            <v>0</v>
          </cell>
          <cell r="AF2997">
            <v>0</v>
          </cell>
          <cell r="AG2997">
            <v>0</v>
          </cell>
          <cell r="AH2997">
            <v>0</v>
          </cell>
        </row>
        <row r="2998">
          <cell r="E2998" t="str">
            <v>593|ExExch|Actual vs Plan</v>
          </cell>
          <cell r="F2998">
            <v>0</v>
          </cell>
          <cell r="G2998">
            <v>0</v>
          </cell>
          <cell r="H2998">
            <v>0</v>
          </cell>
          <cell r="I2998">
            <v>0</v>
          </cell>
          <cell r="J2998">
            <v>0</v>
          </cell>
          <cell r="K2998">
            <v>0</v>
          </cell>
          <cell r="L2998">
            <v>0</v>
          </cell>
          <cell r="M2998">
            <v>0</v>
          </cell>
          <cell r="N2998">
            <v>0</v>
          </cell>
          <cell r="O2998">
            <v>0</v>
          </cell>
          <cell r="P2998">
            <v>0</v>
          </cell>
          <cell r="Q2998">
            <v>0</v>
          </cell>
          <cell r="R2998">
            <v>0</v>
          </cell>
          <cell r="S2998">
            <v>0</v>
          </cell>
          <cell r="T2998">
            <v>0</v>
          </cell>
          <cell r="U2998">
            <v>0</v>
          </cell>
          <cell r="V2998">
            <v>0</v>
          </cell>
          <cell r="W2998">
            <v>0</v>
          </cell>
          <cell r="X2998">
            <v>0</v>
          </cell>
          <cell r="Y2998">
            <v>0</v>
          </cell>
          <cell r="Z2998">
            <v>0</v>
          </cell>
          <cell r="AA2998">
            <v>0</v>
          </cell>
          <cell r="AB2998">
            <v>0</v>
          </cell>
          <cell r="AC2998">
            <v>0</v>
          </cell>
          <cell r="AD2998">
            <v>0</v>
          </cell>
          <cell r="AE2998">
            <v>0</v>
          </cell>
          <cell r="AF2998">
            <v>0</v>
          </cell>
          <cell r="AG2998">
            <v>0</v>
          </cell>
          <cell r="AH2998">
            <v>0</v>
          </cell>
        </row>
        <row r="2999">
          <cell r="E2999" t="str">
            <v>593|ExExch %|Actual vs Plan</v>
          </cell>
          <cell r="F2999">
            <v>0</v>
          </cell>
          <cell r="G2999">
            <v>0</v>
          </cell>
          <cell r="H2999">
            <v>0</v>
          </cell>
          <cell r="I2999">
            <v>0</v>
          </cell>
          <cell r="J2999">
            <v>0</v>
          </cell>
          <cell r="K2999">
            <v>0</v>
          </cell>
          <cell r="L2999">
            <v>0</v>
          </cell>
          <cell r="M2999">
            <v>0</v>
          </cell>
          <cell r="N2999">
            <v>0</v>
          </cell>
          <cell r="O2999">
            <v>0</v>
          </cell>
          <cell r="P2999">
            <v>0</v>
          </cell>
          <cell r="Q2999">
            <v>0</v>
          </cell>
          <cell r="R2999">
            <v>0</v>
          </cell>
          <cell r="S2999">
            <v>0</v>
          </cell>
          <cell r="T2999">
            <v>0</v>
          </cell>
          <cell r="U2999">
            <v>0</v>
          </cell>
          <cell r="V2999">
            <v>0</v>
          </cell>
          <cell r="W2999">
            <v>0</v>
          </cell>
          <cell r="X2999">
            <v>0</v>
          </cell>
          <cell r="Y2999">
            <v>0</v>
          </cell>
          <cell r="Z2999">
            <v>0</v>
          </cell>
          <cell r="AA2999">
            <v>0</v>
          </cell>
          <cell r="AB2999">
            <v>0</v>
          </cell>
          <cell r="AC2999">
            <v>0</v>
          </cell>
          <cell r="AD2999">
            <v>0</v>
          </cell>
          <cell r="AE2999">
            <v>0</v>
          </cell>
          <cell r="AF2999">
            <v>0</v>
          </cell>
          <cell r="AG2999">
            <v>0</v>
          </cell>
          <cell r="AH2999">
            <v>0</v>
          </cell>
        </row>
        <row r="3000">
          <cell r="E3000" t="str">
            <v>593|Plan Next|Trend</v>
          </cell>
          <cell r="F3000">
            <v>0</v>
          </cell>
          <cell r="G3000">
            <v>0</v>
          </cell>
          <cell r="H3000">
            <v>0</v>
          </cell>
          <cell r="I3000">
            <v>0</v>
          </cell>
          <cell r="J3000">
            <v>0</v>
          </cell>
          <cell r="K3000">
            <v>0</v>
          </cell>
          <cell r="L3000">
            <v>0</v>
          </cell>
          <cell r="M3000">
            <v>0</v>
          </cell>
          <cell r="N3000">
            <v>0</v>
          </cell>
          <cell r="O3000">
            <v>0</v>
          </cell>
          <cell r="P3000">
            <v>0</v>
          </cell>
          <cell r="Q3000">
            <v>0</v>
          </cell>
          <cell r="R3000">
            <v>0</v>
          </cell>
          <cell r="S3000">
            <v>0</v>
          </cell>
          <cell r="T3000">
            <v>0</v>
          </cell>
          <cell r="U3000">
            <v>0</v>
          </cell>
          <cell r="V3000">
            <v>0</v>
          </cell>
          <cell r="W3000">
            <v>0</v>
          </cell>
          <cell r="X3000">
            <v>0</v>
          </cell>
          <cell r="Y3000">
            <v>0</v>
          </cell>
          <cell r="Z3000">
            <v>0</v>
          </cell>
          <cell r="AA3000">
            <v>0</v>
          </cell>
          <cell r="AB3000">
            <v>0</v>
          </cell>
          <cell r="AC3000">
            <v>0</v>
          </cell>
          <cell r="AD3000">
            <v>0</v>
          </cell>
          <cell r="AE3000">
            <v>0</v>
          </cell>
          <cell r="AF3000">
            <v>0</v>
          </cell>
          <cell r="AG3000">
            <v>0</v>
          </cell>
          <cell r="AH3000">
            <v>0</v>
          </cell>
        </row>
        <row r="3001">
          <cell r="E3001" t="str">
            <v>593|DTE|Actual vs Prior</v>
          </cell>
          <cell r="F3001">
            <v>0</v>
          </cell>
          <cell r="G3001">
            <v>0</v>
          </cell>
          <cell r="H3001">
            <v>0</v>
          </cell>
          <cell r="I3001">
            <v>0</v>
          </cell>
          <cell r="J3001">
            <v>0</v>
          </cell>
          <cell r="K3001">
            <v>0</v>
          </cell>
          <cell r="L3001">
            <v>0</v>
          </cell>
          <cell r="M3001">
            <v>0</v>
          </cell>
          <cell r="N3001">
            <v>0</v>
          </cell>
          <cell r="O3001">
            <v>0</v>
          </cell>
          <cell r="P3001">
            <v>0</v>
          </cell>
          <cell r="Q3001">
            <v>0</v>
          </cell>
          <cell r="R3001">
            <v>0</v>
          </cell>
          <cell r="S3001">
            <v>0</v>
          </cell>
          <cell r="T3001">
            <v>0</v>
          </cell>
          <cell r="U3001">
            <v>0</v>
          </cell>
          <cell r="V3001">
            <v>0</v>
          </cell>
          <cell r="W3001">
            <v>0</v>
          </cell>
          <cell r="X3001">
            <v>0</v>
          </cell>
          <cell r="Y3001">
            <v>0</v>
          </cell>
          <cell r="Z3001">
            <v>0</v>
          </cell>
          <cell r="AA3001">
            <v>0</v>
          </cell>
          <cell r="AB3001">
            <v>0</v>
          </cell>
          <cell r="AC3001">
            <v>0</v>
          </cell>
          <cell r="AD3001">
            <v>0</v>
          </cell>
          <cell r="AE3001">
            <v>0</v>
          </cell>
          <cell r="AF3001">
            <v>0</v>
          </cell>
          <cell r="AG3001">
            <v>0</v>
          </cell>
          <cell r="AH3001">
            <v>0</v>
          </cell>
        </row>
        <row r="3002">
          <cell r="E3002" t="str">
            <v>593|DTE %|Actual vs Prior</v>
          </cell>
          <cell r="F3002">
            <v>0</v>
          </cell>
          <cell r="G3002">
            <v>0</v>
          </cell>
          <cell r="H3002">
            <v>0</v>
          </cell>
          <cell r="I3002">
            <v>0</v>
          </cell>
          <cell r="J3002">
            <v>0</v>
          </cell>
          <cell r="K3002">
            <v>0</v>
          </cell>
          <cell r="L3002">
            <v>0</v>
          </cell>
          <cell r="M3002">
            <v>0</v>
          </cell>
          <cell r="N3002">
            <v>0</v>
          </cell>
          <cell r="O3002">
            <v>0</v>
          </cell>
          <cell r="P3002">
            <v>0</v>
          </cell>
          <cell r="Q3002">
            <v>0</v>
          </cell>
          <cell r="R3002">
            <v>0</v>
          </cell>
          <cell r="S3002">
            <v>0</v>
          </cell>
          <cell r="T3002">
            <v>0</v>
          </cell>
          <cell r="U3002">
            <v>0</v>
          </cell>
          <cell r="V3002">
            <v>0</v>
          </cell>
          <cell r="W3002">
            <v>0</v>
          </cell>
          <cell r="X3002">
            <v>0</v>
          </cell>
          <cell r="Y3002">
            <v>0</v>
          </cell>
          <cell r="Z3002">
            <v>0</v>
          </cell>
          <cell r="AA3002">
            <v>0</v>
          </cell>
          <cell r="AB3002">
            <v>0</v>
          </cell>
          <cell r="AC3002">
            <v>0</v>
          </cell>
          <cell r="AD3002">
            <v>0</v>
          </cell>
          <cell r="AE3002">
            <v>0</v>
          </cell>
          <cell r="AF3002">
            <v>0</v>
          </cell>
          <cell r="AG3002">
            <v>0</v>
          </cell>
          <cell r="AH3002">
            <v>0</v>
          </cell>
        </row>
        <row r="3003">
          <cell r="E3003" t="str">
            <v>593|ExExch|Actual vs Prior</v>
          </cell>
          <cell r="F3003">
            <v>0</v>
          </cell>
          <cell r="G3003">
            <v>0</v>
          </cell>
          <cell r="H3003">
            <v>0</v>
          </cell>
          <cell r="I3003">
            <v>0</v>
          </cell>
          <cell r="J3003">
            <v>0</v>
          </cell>
          <cell r="K3003">
            <v>0</v>
          </cell>
          <cell r="L3003">
            <v>0</v>
          </cell>
          <cell r="M3003">
            <v>0</v>
          </cell>
          <cell r="N3003">
            <v>0</v>
          </cell>
          <cell r="O3003">
            <v>0</v>
          </cell>
          <cell r="P3003">
            <v>0</v>
          </cell>
          <cell r="Q3003">
            <v>0</v>
          </cell>
          <cell r="R3003">
            <v>0</v>
          </cell>
          <cell r="S3003">
            <v>0</v>
          </cell>
          <cell r="T3003">
            <v>0</v>
          </cell>
          <cell r="U3003">
            <v>0</v>
          </cell>
          <cell r="V3003">
            <v>0</v>
          </cell>
          <cell r="W3003">
            <v>0</v>
          </cell>
          <cell r="X3003">
            <v>0</v>
          </cell>
          <cell r="Y3003">
            <v>0</v>
          </cell>
          <cell r="Z3003">
            <v>0</v>
          </cell>
          <cell r="AA3003">
            <v>0</v>
          </cell>
          <cell r="AB3003">
            <v>0</v>
          </cell>
          <cell r="AC3003">
            <v>0</v>
          </cell>
          <cell r="AD3003">
            <v>0</v>
          </cell>
          <cell r="AE3003">
            <v>0</v>
          </cell>
          <cell r="AF3003">
            <v>0</v>
          </cell>
          <cell r="AG3003">
            <v>0</v>
          </cell>
          <cell r="AH3003">
            <v>0</v>
          </cell>
        </row>
        <row r="3004">
          <cell r="E3004" t="str">
            <v>593|ExExch %|Actual vs Prior</v>
          </cell>
          <cell r="F3004">
            <v>0</v>
          </cell>
          <cell r="G3004">
            <v>0</v>
          </cell>
          <cell r="H3004">
            <v>0</v>
          </cell>
          <cell r="I3004">
            <v>0</v>
          </cell>
          <cell r="J3004">
            <v>0</v>
          </cell>
          <cell r="K3004">
            <v>0</v>
          </cell>
          <cell r="L3004">
            <v>0</v>
          </cell>
          <cell r="M3004">
            <v>0</v>
          </cell>
          <cell r="N3004">
            <v>0</v>
          </cell>
          <cell r="O3004">
            <v>0</v>
          </cell>
          <cell r="P3004">
            <v>0</v>
          </cell>
          <cell r="Q3004">
            <v>0</v>
          </cell>
          <cell r="R3004">
            <v>0</v>
          </cell>
          <cell r="S3004">
            <v>0</v>
          </cell>
          <cell r="T3004">
            <v>0</v>
          </cell>
          <cell r="U3004">
            <v>0</v>
          </cell>
          <cell r="V3004">
            <v>0</v>
          </cell>
          <cell r="W3004">
            <v>0</v>
          </cell>
          <cell r="X3004">
            <v>0</v>
          </cell>
          <cell r="Y3004">
            <v>0</v>
          </cell>
          <cell r="Z3004">
            <v>0</v>
          </cell>
          <cell r="AA3004">
            <v>0</v>
          </cell>
          <cell r="AB3004">
            <v>0</v>
          </cell>
          <cell r="AC3004">
            <v>0</v>
          </cell>
          <cell r="AD3004">
            <v>0</v>
          </cell>
          <cell r="AE3004">
            <v>0</v>
          </cell>
          <cell r="AF3004">
            <v>0</v>
          </cell>
          <cell r="AG3004">
            <v>0</v>
          </cell>
          <cell r="AH3004">
            <v>0</v>
          </cell>
        </row>
        <row r="3005">
          <cell r="E3005" t="str">
            <v>593|TVAR|Actual vs Prior</v>
          </cell>
          <cell r="F3005">
            <v>0</v>
          </cell>
          <cell r="G3005">
            <v>0</v>
          </cell>
          <cell r="H3005">
            <v>0</v>
          </cell>
          <cell r="I3005">
            <v>0</v>
          </cell>
          <cell r="J3005">
            <v>0</v>
          </cell>
          <cell r="K3005">
            <v>0</v>
          </cell>
          <cell r="L3005">
            <v>0</v>
          </cell>
          <cell r="M3005">
            <v>0</v>
          </cell>
          <cell r="N3005">
            <v>0</v>
          </cell>
          <cell r="O3005">
            <v>0</v>
          </cell>
          <cell r="P3005">
            <v>0</v>
          </cell>
          <cell r="Q3005">
            <v>0</v>
          </cell>
          <cell r="R3005">
            <v>0</v>
          </cell>
          <cell r="S3005">
            <v>0</v>
          </cell>
          <cell r="T3005">
            <v>0</v>
          </cell>
          <cell r="U3005">
            <v>0</v>
          </cell>
          <cell r="V3005">
            <v>0</v>
          </cell>
          <cell r="W3005">
            <v>0</v>
          </cell>
          <cell r="X3005">
            <v>0</v>
          </cell>
          <cell r="Y3005">
            <v>0</v>
          </cell>
          <cell r="Z3005">
            <v>0</v>
          </cell>
          <cell r="AA3005">
            <v>0</v>
          </cell>
          <cell r="AB3005">
            <v>0</v>
          </cell>
          <cell r="AC3005">
            <v>0</v>
          </cell>
          <cell r="AD3005">
            <v>0</v>
          </cell>
          <cell r="AE3005">
            <v>0</v>
          </cell>
          <cell r="AF3005">
            <v>0</v>
          </cell>
          <cell r="AG3005">
            <v>0</v>
          </cell>
          <cell r="AH3005">
            <v>0</v>
          </cell>
        </row>
        <row r="3006">
          <cell r="E3006" t="str">
            <v>593|TVAR %|Actual vs Prior</v>
          </cell>
          <cell r="F3006">
            <v>0</v>
          </cell>
          <cell r="G3006">
            <v>0</v>
          </cell>
          <cell r="H3006">
            <v>0</v>
          </cell>
          <cell r="I3006">
            <v>0</v>
          </cell>
          <cell r="J3006">
            <v>0</v>
          </cell>
          <cell r="K3006">
            <v>0</v>
          </cell>
          <cell r="L3006">
            <v>0</v>
          </cell>
          <cell r="M3006">
            <v>0</v>
          </cell>
          <cell r="N3006">
            <v>0</v>
          </cell>
          <cell r="O3006">
            <v>0</v>
          </cell>
          <cell r="P3006">
            <v>0</v>
          </cell>
          <cell r="Q3006">
            <v>0</v>
          </cell>
          <cell r="R3006">
            <v>0</v>
          </cell>
          <cell r="S3006">
            <v>0</v>
          </cell>
          <cell r="T3006">
            <v>0</v>
          </cell>
          <cell r="U3006">
            <v>0</v>
          </cell>
          <cell r="V3006">
            <v>0</v>
          </cell>
          <cell r="W3006">
            <v>0</v>
          </cell>
          <cell r="X3006">
            <v>0</v>
          </cell>
          <cell r="Y3006">
            <v>0</v>
          </cell>
          <cell r="Z3006">
            <v>0</v>
          </cell>
          <cell r="AA3006">
            <v>0</v>
          </cell>
          <cell r="AB3006">
            <v>0</v>
          </cell>
          <cell r="AC3006">
            <v>0</v>
          </cell>
          <cell r="AD3006">
            <v>0</v>
          </cell>
          <cell r="AE3006">
            <v>0</v>
          </cell>
          <cell r="AF3006">
            <v>0</v>
          </cell>
          <cell r="AG3006">
            <v>0</v>
          </cell>
          <cell r="AH3006">
            <v>0</v>
          </cell>
        </row>
        <row r="3007">
          <cell r="E3007" t="str">
            <v>594|Actual|Trend</v>
          </cell>
          <cell r="F3007">
            <v>0</v>
          </cell>
          <cell r="G3007">
            <v>0</v>
          </cell>
          <cell r="H3007">
            <v>-9448</v>
          </cell>
          <cell r="I3007">
            <v>0</v>
          </cell>
          <cell r="J3007">
            <v>0</v>
          </cell>
          <cell r="K3007">
            <v>-4665</v>
          </cell>
          <cell r="L3007">
            <v>0</v>
          </cell>
          <cell r="M3007">
            <v>0</v>
          </cell>
          <cell r="N3007">
            <v>0</v>
          </cell>
          <cell r="O3007">
            <v>0</v>
          </cell>
          <cell r="P3007">
            <v>0</v>
          </cell>
          <cell r="Q3007">
            <v>0</v>
          </cell>
          <cell r="R3007">
            <v>-9448</v>
          </cell>
          <cell r="S3007">
            <v>-4665</v>
          </cell>
          <cell r="T3007">
            <v>0</v>
          </cell>
          <cell r="U3007">
            <v>0</v>
          </cell>
          <cell r="V3007">
            <v>-14113</v>
          </cell>
          <cell r="W3007">
            <v>0</v>
          </cell>
          <cell r="X3007">
            <v>0</v>
          </cell>
          <cell r="Y3007">
            <v>-9448</v>
          </cell>
          <cell r="Z3007">
            <v>-9448</v>
          </cell>
          <cell r="AA3007">
            <v>-9448</v>
          </cell>
          <cell r="AB3007">
            <v>-14113</v>
          </cell>
          <cell r="AC3007">
            <v>-14113</v>
          </cell>
          <cell r="AD3007">
            <v>-14113</v>
          </cell>
          <cell r="AE3007">
            <v>-14113</v>
          </cell>
          <cell r="AF3007">
            <v>-14113</v>
          </cell>
          <cell r="AG3007">
            <v>-14113</v>
          </cell>
          <cell r="AH3007">
            <v>-14113</v>
          </cell>
        </row>
        <row r="3008">
          <cell r="E3008" t="str">
            <v>594|Plan|Trend</v>
          </cell>
          <cell r="F3008">
            <v>-468.39</v>
          </cell>
          <cell r="G3008">
            <v>-300.88299999999981</v>
          </cell>
          <cell r="H3008">
            <v>-449.5</v>
          </cell>
          <cell r="I3008">
            <v>-327.25799999999981</v>
          </cell>
          <cell r="J3008">
            <v>-296.29000000000002</v>
          </cell>
          <cell r="K3008">
            <v>-16.295000000000073</v>
          </cell>
          <cell r="L3008">
            <v>-16.295000000000073</v>
          </cell>
          <cell r="M3008">
            <v>-15.521999999999935</v>
          </cell>
          <cell r="N3008">
            <v>-15.521999999999935</v>
          </cell>
          <cell r="O3008">
            <v>-6.9249999999999545</v>
          </cell>
          <cell r="P3008">
            <v>-2.32000000000005</v>
          </cell>
          <cell r="Q3008">
            <v>42.311999999999898</v>
          </cell>
          <cell r="R3008">
            <v>-1218.7729999999997</v>
          </cell>
          <cell r="S3008">
            <v>-639.84299999999985</v>
          </cell>
          <cell r="T3008">
            <v>-47.338999999999942</v>
          </cell>
          <cell r="U3008">
            <v>33.066999999999894</v>
          </cell>
          <cell r="V3008">
            <v>-1872.8879999999995</v>
          </cell>
          <cell r="W3008">
            <v>-468.39</v>
          </cell>
          <cell r="X3008">
            <v>-769.2729999999998</v>
          </cell>
          <cell r="Y3008">
            <v>-1218.7729999999997</v>
          </cell>
          <cell r="Z3008">
            <v>-1546.0309999999995</v>
          </cell>
          <cell r="AA3008">
            <v>-1842.3209999999995</v>
          </cell>
          <cell r="AB3008">
            <v>-1858.6159999999995</v>
          </cell>
          <cell r="AC3008">
            <v>-1874.9109999999996</v>
          </cell>
          <cell r="AD3008">
            <v>-1890.4329999999995</v>
          </cell>
          <cell r="AE3008">
            <v>-1905.9549999999995</v>
          </cell>
          <cell r="AF3008">
            <v>-1912.8799999999994</v>
          </cell>
          <cell r="AG3008">
            <v>-1915.1999999999994</v>
          </cell>
          <cell r="AH3008">
            <v>-1872.8879999999995</v>
          </cell>
        </row>
        <row r="3009">
          <cell r="E3009" t="str">
            <v>594|FORECAST|Trend</v>
          </cell>
          <cell r="F3009">
            <v>0</v>
          </cell>
          <cell r="G3009">
            <v>0</v>
          </cell>
          <cell r="H3009">
            <v>-9448</v>
          </cell>
          <cell r="I3009">
            <v>-1256.1264533333333</v>
          </cell>
          <cell r="J3009">
            <v>-1989.1264533333333</v>
          </cell>
          <cell r="K3009">
            <v>-1635.1264533333333</v>
          </cell>
          <cell r="L3009">
            <v>-1140.7924600000001</v>
          </cell>
          <cell r="M3009">
            <v>-1140.7924600000001</v>
          </cell>
          <cell r="N3009">
            <v>-1141.7924600000001</v>
          </cell>
          <cell r="O3009">
            <v>-819.47907666666674</v>
          </cell>
          <cell r="P3009">
            <v>-819.47907666666674</v>
          </cell>
          <cell r="Q3009">
            <v>-818.47907666666674</v>
          </cell>
          <cell r="R3009">
            <v>-9448</v>
          </cell>
          <cell r="S3009">
            <v>-4880.3793599999999</v>
          </cell>
          <cell r="T3009">
            <v>-3423.3773800000004</v>
          </cell>
          <cell r="U3009">
            <v>-2457.4372300000005</v>
          </cell>
          <cell r="V3009">
            <v>-20209.19397</v>
          </cell>
          <cell r="W3009">
            <v>0</v>
          </cell>
          <cell r="X3009">
            <v>0</v>
          </cell>
          <cell r="Y3009">
            <v>-9448</v>
          </cell>
          <cell r="Z3009">
            <v>-10704.126453333334</v>
          </cell>
          <cell r="AA3009">
            <v>-12693.252906666668</v>
          </cell>
          <cell r="AB3009">
            <v>-14328.379360000003</v>
          </cell>
          <cell r="AC3009">
            <v>-15469.171820000003</v>
          </cell>
          <cell r="AD3009">
            <v>-16609.964280000004</v>
          </cell>
          <cell r="AE3009">
            <v>-17751.756740000004</v>
          </cell>
          <cell r="AF3009">
            <v>-18571.235816666671</v>
          </cell>
          <cell r="AG3009">
            <v>-19390.714893333337</v>
          </cell>
          <cell r="AH3009">
            <v>-20209.193970000004</v>
          </cell>
        </row>
        <row r="3010">
          <cell r="E3010" t="str">
            <v>594|Prior|Trend</v>
          </cell>
          <cell r="F3010">
            <v>0</v>
          </cell>
          <cell r="G3010">
            <v>0</v>
          </cell>
          <cell r="H3010">
            <v>-15897</v>
          </cell>
          <cell r="I3010">
            <v>0</v>
          </cell>
          <cell r="J3010">
            <v>0</v>
          </cell>
          <cell r="K3010">
            <v>-15296</v>
          </cell>
          <cell r="L3010">
            <v>0</v>
          </cell>
          <cell r="M3010">
            <v>0</v>
          </cell>
          <cell r="N3010">
            <v>-13804</v>
          </cell>
          <cell r="O3010">
            <v>0</v>
          </cell>
          <cell r="P3010">
            <v>0</v>
          </cell>
          <cell r="Q3010">
            <v>-12972</v>
          </cell>
          <cell r="R3010">
            <v>-15897</v>
          </cell>
          <cell r="S3010">
            <v>-15296</v>
          </cell>
          <cell r="T3010">
            <v>-13804</v>
          </cell>
          <cell r="U3010">
            <v>-12972</v>
          </cell>
          <cell r="V3010">
            <v>-57969</v>
          </cell>
          <cell r="W3010">
            <v>0</v>
          </cell>
          <cell r="X3010">
            <v>0</v>
          </cell>
          <cell r="Y3010">
            <v>-15897</v>
          </cell>
          <cell r="Z3010">
            <v>-15897</v>
          </cell>
          <cell r="AA3010">
            <v>-15897</v>
          </cell>
          <cell r="AB3010">
            <v>-31193</v>
          </cell>
          <cell r="AC3010">
            <v>-31193</v>
          </cell>
          <cell r="AD3010">
            <v>-31193</v>
          </cell>
          <cell r="AE3010">
            <v>-44997</v>
          </cell>
          <cell r="AF3010">
            <v>-44997</v>
          </cell>
          <cell r="AG3010">
            <v>-44997</v>
          </cell>
          <cell r="AH3010">
            <v>-57969</v>
          </cell>
        </row>
        <row r="3011">
          <cell r="E3011" t="str">
            <v>594|TVAR|Actual vs Plan</v>
          </cell>
          <cell r="F3011">
            <v>0</v>
          </cell>
          <cell r="G3011">
            <v>0</v>
          </cell>
          <cell r="H3011">
            <v>0</v>
          </cell>
          <cell r="I3011">
            <v>0</v>
          </cell>
          <cell r="J3011">
            <v>0</v>
          </cell>
          <cell r="K3011">
            <v>0</v>
          </cell>
          <cell r="L3011">
            <v>0</v>
          </cell>
          <cell r="M3011">
            <v>0</v>
          </cell>
          <cell r="N3011">
            <v>0</v>
          </cell>
          <cell r="O3011">
            <v>0</v>
          </cell>
          <cell r="P3011">
            <v>0</v>
          </cell>
          <cell r="Q3011">
            <v>0</v>
          </cell>
          <cell r="R3011">
            <v>0</v>
          </cell>
          <cell r="S3011">
            <v>0</v>
          </cell>
          <cell r="T3011">
            <v>0</v>
          </cell>
          <cell r="U3011">
            <v>0</v>
          </cell>
          <cell r="V3011">
            <v>0</v>
          </cell>
          <cell r="W3011">
            <v>0</v>
          </cell>
          <cell r="X3011">
            <v>0</v>
          </cell>
          <cell r="Y3011">
            <v>0</v>
          </cell>
          <cell r="Z3011">
            <v>0</v>
          </cell>
          <cell r="AA3011">
            <v>0</v>
          </cell>
          <cell r="AB3011">
            <v>0</v>
          </cell>
          <cell r="AC3011">
            <v>0</v>
          </cell>
          <cell r="AD3011">
            <v>0</v>
          </cell>
          <cell r="AE3011">
            <v>0</v>
          </cell>
          <cell r="AF3011">
            <v>0</v>
          </cell>
          <cell r="AG3011">
            <v>0</v>
          </cell>
          <cell r="AH3011">
            <v>0</v>
          </cell>
        </row>
        <row r="3012">
          <cell r="E3012" t="str">
            <v>594|TVAR %|Actual vs Plan</v>
          </cell>
          <cell r="F3012">
            <v>0</v>
          </cell>
          <cell r="G3012">
            <v>0</v>
          </cell>
          <cell r="H3012">
            <v>0</v>
          </cell>
          <cell r="I3012">
            <v>0</v>
          </cell>
          <cell r="J3012">
            <v>0</v>
          </cell>
          <cell r="K3012">
            <v>0</v>
          </cell>
          <cell r="L3012">
            <v>0</v>
          </cell>
          <cell r="M3012">
            <v>0</v>
          </cell>
          <cell r="N3012">
            <v>0</v>
          </cell>
          <cell r="O3012">
            <v>0</v>
          </cell>
          <cell r="P3012">
            <v>0</v>
          </cell>
          <cell r="Q3012">
            <v>0</v>
          </cell>
          <cell r="R3012">
            <v>0</v>
          </cell>
          <cell r="S3012">
            <v>0</v>
          </cell>
          <cell r="T3012">
            <v>0</v>
          </cell>
          <cell r="U3012">
            <v>0</v>
          </cell>
          <cell r="V3012">
            <v>0</v>
          </cell>
          <cell r="W3012">
            <v>0</v>
          </cell>
          <cell r="X3012">
            <v>0</v>
          </cell>
          <cell r="Y3012">
            <v>0</v>
          </cell>
          <cell r="Z3012">
            <v>0</v>
          </cell>
          <cell r="AA3012">
            <v>0</v>
          </cell>
          <cell r="AB3012">
            <v>0</v>
          </cell>
          <cell r="AC3012">
            <v>0</v>
          </cell>
          <cell r="AD3012">
            <v>0</v>
          </cell>
          <cell r="AE3012">
            <v>0</v>
          </cell>
          <cell r="AF3012">
            <v>0</v>
          </cell>
          <cell r="AG3012">
            <v>0</v>
          </cell>
          <cell r="AH3012">
            <v>0</v>
          </cell>
        </row>
        <row r="3013">
          <cell r="E3013" t="str">
            <v>594|DTE|Actual vs Plan</v>
          </cell>
          <cell r="F3013">
            <v>0</v>
          </cell>
          <cell r="G3013">
            <v>0</v>
          </cell>
          <cell r="H3013">
            <v>0</v>
          </cell>
          <cell r="I3013">
            <v>0</v>
          </cell>
          <cell r="J3013">
            <v>0</v>
          </cell>
          <cell r="K3013">
            <v>0</v>
          </cell>
          <cell r="L3013">
            <v>0</v>
          </cell>
          <cell r="M3013">
            <v>0</v>
          </cell>
          <cell r="N3013">
            <v>0</v>
          </cell>
          <cell r="O3013">
            <v>0</v>
          </cell>
          <cell r="P3013">
            <v>0</v>
          </cell>
          <cell r="Q3013">
            <v>0</v>
          </cell>
          <cell r="R3013">
            <v>0</v>
          </cell>
          <cell r="S3013">
            <v>0</v>
          </cell>
          <cell r="T3013">
            <v>0</v>
          </cell>
          <cell r="U3013">
            <v>0</v>
          </cell>
          <cell r="V3013">
            <v>0</v>
          </cell>
          <cell r="W3013">
            <v>0</v>
          </cell>
          <cell r="X3013">
            <v>0</v>
          </cell>
          <cell r="Y3013">
            <v>0</v>
          </cell>
          <cell r="Z3013">
            <v>0</v>
          </cell>
          <cell r="AA3013">
            <v>0</v>
          </cell>
          <cell r="AB3013">
            <v>0</v>
          </cell>
          <cell r="AC3013">
            <v>0</v>
          </cell>
          <cell r="AD3013">
            <v>0</v>
          </cell>
          <cell r="AE3013">
            <v>0</v>
          </cell>
          <cell r="AF3013">
            <v>0</v>
          </cell>
          <cell r="AG3013">
            <v>0</v>
          </cell>
          <cell r="AH3013">
            <v>0</v>
          </cell>
        </row>
        <row r="3014">
          <cell r="E3014" t="str">
            <v>594|DTE %|Actual vs Plan</v>
          </cell>
          <cell r="F3014">
            <v>0</v>
          </cell>
          <cell r="G3014">
            <v>0</v>
          </cell>
          <cell r="H3014">
            <v>0</v>
          </cell>
          <cell r="I3014">
            <v>0</v>
          </cell>
          <cell r="J3014">
            <v>0</v>
          </cell>
          <cell r="K3014">
            <v>0</v>
          </cell>
          <cell r="L3014">
            <v>0</v>
          </cell>
          <cell r="M3014">
            <v>0</v>
          </cell>
          <cell r="N3014">
            <v>0</v>
          </cell>
          <cell r="O3014">
            <v>0</v>
          </cell>
          <cell r="P3014">
            <v>0</v>
          </cell>
          <cell r="Q3014">
            <v>0</v>
          </cell>
          <cell r="R3014">
            <v>0</v>
          </cell>
          <cell r="S3014">
            <v>0</v>
          </cell>
          <cell r="T3014">
            <v>0</v>
          </cell>
          <cell r="U3014">
            <v>0</v>
          </cell>
          <cell r="V3014">
            <v>0</v>
          </cell>
          <cell r="W3014">
            <v>0</v>
          </cell>
          <cell r="X3014">
            <v>0</v>
          </cell>
          <cell r="Y3014">
            <v>0</v>
          </cell>
          <cell r="Z3014">
            <v>0</v>
          </cell>
          <cell r="AA3014">
            <v>0</v>
          </cell>
          <cell r="AB3014">
            <v>0</v>
          </cell>
          <cell r="AC3014">
            <v>0</v>
          </cell>
          <cell r="AD3014">
            <v>0</v>
          </cell>
          <cell r="AE3014">
            <v>0</v>
          </cell>
          <cell r="AF3014">
            <v>0</v>
          </cell>
          <cell r="AG3014">
            <v>0</v>
          </cell>
          <cell r="AH3014">
            <v>0</v>
          </cell>
        </row>
        <row r="3015">
          <cell r="E3015" t="str">
            <v>594|ExExch|Actual vs Plan</v>
          </cell>
          <cell r="F3015">
            <v>0</v>
          </cell>
          <cell r="G3015">
            <v>0</v>
          </cell>
          <cell r="H3015">
            <v>0</v>
          </cell>
          <cell r="I3015">
            <v>0</v>
          </cell>
          <cell r="J3015">
            <v>0</v>
          </cell>
          <cell r="K3015">
            <v>0</v>
          </cell>
          <cell r="L3015">
            <v>0</v>
          </cell>
          <cell r="M3015">
            <v>0</v>
          </cell>
          <cell r="N3015">
            <v>0</v>
          </cell>
          <cell r="O3015">
            <v>0</v>
          </cell>
          <cell r="P3015">
            <v>0</v>
          </cell>
          <cell r="Q3015">
            <v>0</v>
          </cell>
          <cell r="R3015">
            <v>0</v>
          </cell>
          <cell r="S3015">
            <v>0</v>
          </cell>
          <cell r="T3015">
            <v>0</v>
          </cell>
          <cell r="U3015">
            <v>0</v>
          </cell>
          <cell r="V3015">
            <v>0</v>
          </cell>
          <cell r="W3015">
            <v>0</v>
          </cell>
          <cell r="X3015">
            <v>0</v>
          </cell>
          <cell r="Y3015">
            <v>0</v>
          </cell>
          <cell r="Z3015">
            <v>0</v>
          </cell>
          <cell r="AA3015">
            <v>0</v>
          </cell>
          <cell r="AB3015">
            <v>0</v>
          </cell>
          <cell r="AC3015">
            <v>0</v>
          </cell>
          <cell r="AD3015">
            <v>0</v>
          </cell>
          <cell r="AE3015">
            <v>0</v>
          </cell>
          <cell r="AF3015">
            <v>0</v>
          </cell>
          <cell r="AG3015">
            <v>0</v>
          </cell>
          <cell r="AH3015">
            <v>0</v>
          </cell>
        </row>
        <row r="3016">
          <cell r="E3016" t="str">
            <v>594|ExExch %|Actual vs Plan</v>
          </cell>
          <cell r="F3016">
            <v>0</v>
          </cell>
          <cell r="G3016">
            <v>0</v>
          </cell>
          <cell r="H3016">
            <v>0</v>
          </cell>
          <cell r="I3016">
            <v>0</v>
          </cell>
          <cell r="J3016">
            <v>0</v>
          </cell>
          <cell r="K3016">
            <v>0</v>
          </cell>
          <cell r="L3016">
            <v>0</v>
          </cell>
          <cell r="M3016">
            <v>0</v>
          </cell>
          <cell r="N3016">
            <v>0</v>
          </cell>
          <cell r="O3016">
            <v>0</v>
          </cell>
          <cell r="P3016">
            <v>0</v>
          </cell>
          <cell r="Q3016">
            <v>0</v>
          </cell>
          <cell r="R3016">
            <v>0</v>
          </cell>
          <cell r="S3016">
            <v>0</v>
          </cell>
          <cell r="T3016">
            <v>0</v>
          </cell>
          <cell r="U3016">
            <v>0</v>
          </cell>
          <cell r="V3016">
            <v>0</v>
          </cell>
          <cell r="W3016">
            <v>0</v>
          </cell>
          <cell r="X3016">
            <v>0</v>
          </cell>
          <cell r="Y3016">
            <v>0</v>
          </cell>
          <cell r="Z3016">
            <v>0</v>
          </cell>
          <cell r="AA3016">
            <v>0</v>
          </cell>
          <cell r="AB3016">
            <v>0</v>
          </cell>
          <cell r="AC3016">
            <v>0</v>
          </cell>
          <cell r="AD3016">
            <v>0</v>
          </cell>
          <cell r="AE3016">
            <v>0</v>
          </cell>
          <cell r="AF3016">
            <v>0</v>
          </cell>
          <cell r="AG3016">
            <v>0</v>
          </cell>
          <cell r="AH3016">
            <v>0</v>
          </cell>
        </row>
        <row r="3017">
          <cell r="E3017" t="str">
            <v>594|Plan Next|Trend</v>
          </cell>
          <cell r="F3017">
            <v>0</v>
          </cell>
          <cell r="G3017">
            <v>0</v>
          </cell>
          <cell r="H3017">
            <v>0</v>
          </cell>
          <cell r="I3017">
            <v>0</v>
          </cell>
          <cell r="J3017">
            <v>0</v>
          </cell>
          <cell r="K3017">
            <v>0</v>
          </cell>
          <cell r="L3017">
            <v>0</v>
          </cell>
          <cell r="M3017">
            <v>0</v>
          </cell>
          <cell r="N3017">
            <v>0</v>
          </cell>
          <cell r="O3017">
            <v>0</v>
          </cell>
          <cell r="P3017">
            <v>0</v>
          </cell>
          <cell r="Q3017">
            <v>0</v>
          </cell>
          <cell r="R3017">
            <v>0</v>
          </cell>
          <cell r="S3017">
            <v>0</v>
          </cell>
          <cell r="T3017">
            <v>0</v>
          </cell>
          <cell r="U3017">
            <v>0</v>
          </cell>
          <cell r="V3017">
            <v>0</v>
          </cell>
          <cell r="W3017">
            <v>0</v>
          </cell>
          <cell r="X3017">
            <v>0</v>
          </cell>
          <cell r="Y3017">
            <v>0</v>
          </cell>
          <cell r="Z3017">
            <v>0</v>
          </cell>
          <cell r="AA3017">
            <v>0</v>
          </cell>
          <cell r="AB3017">
            <v>0</v>
          </cell>
          <cell r="AC3017">
            <v>0</v>
          </cell>
          <cell r="AD3017">
            <v>0</v>
          </cell>
          <cell r="AE3017">
            <v>0</v>
          </cell>
          <cell r="AF3017">
            <v>0</v>
          </cell>
          <cell r="AG3017">
            <v>0</v>
          </cell>
          <cell r="AH3017">
            <v>0</v>
          </cell>
        </row>
        <row r="3018">
          <cell r="E3018" t="str">
            <v>594|DTE|Actual vs Prior</v>
          </cell>
          <cell r="F3018">
            <v>0</v>
          </cell>
          <cell r="G3018">
            <v>0</v>
          </cell>
          <cell r="H3018">
            <v>0</v>
          </cell>
          <cell r="I3018">
            <v>0</v>
          </cell>
          <cell r="J3018">
            <v>0</v>
          </cell>
          <cell r="K3018">
            <v>0</v>
          </cell>
          <cell r="L3018">
            <v>0</v>
          </cell>
          <cell r="M3018">
            <v>0</v>
          </cell>
          <cell r="N3018">
            <v>0</v>
          </cell>
          <cell r="O3018">
            <v>0</v>
          </cell>
          <cell r="P3018">
            <v>0</v>
          </cell>
          <cell r="Q3018">
            <v>0</v>
          </cell>
          <cell r="R3018">
            <v>0</v>
          </cell>
          <cell r="S3018">
            <v>0</v>
          </cell>
          <cell r="T3018">
            <v>0</v>
          </cell>
          <cell r="U3018">
            <v>0</v>
          </cell>
          <cell r="V3018">
            <v>0</v>
          </cell>
          <cell r="W3018">
            <v>0</v>
          </cell>
          <cell r="X3018">
            <v>0</v>
          </cell>
          <cell r="Y3018">
            <v>0</v>
          </cell>
          <cell r="Z3018">
            <v>0</v>
          </cell>
          <cell r="AA3018">
            <v>0</v>
          </cell>
          <cell r="AB3018">
            <v>0</v>
          </cell>
          <cell r="AC3018">
            <v>0</v>
          </cell>
          <cell r="AD3018">
            <v>0</v>
          </cell>
          <cell r="AE3018">
            <v>0</v>
          </cell>
          <cell r="AF3018">
            <v>0</v>
          </cell>
          <cell r="AG3018">
            <v>0</v>
          </cell>
          <cell r="AH3018">
            <v>0</v>
          </cell>
        </row>
        <row r="3019">
          <cell r="E3019" t="str">
            <v>594|DTE %|Actual vs Prior</v>
          </cell>
          <cell r="F3019">
            <v>0</v>
          </cell>
          <cell r="G3019">
            <v>0</v>
          </cell>
          <cell r="H3019">
            <v>0</v>
          </cell>
          <cell r="I3019">
            <v>0</v>
          </cell>
          <cell r="J3019">
            <v>0</v>
          </cell>
          <cell r="K3019">
            <v>0</v>
          </cell>
          <cell r="L3019">
            <v>0</v>
          </cell>
          <cell r="M3019">
            <v>0</v>
          </cell>
          <cell r="N3019">
            <v>0</v>
          </cell>
          <cell r="O3019">
            <v>0</v>
          </cell>
          <cell r="P3019">
            <v>0</v>
          </cell>
          <cell r="Q3019">
            <v>0</v>
          </cell>
          <cell r="R3019">
            <v>0</v>
          </cell>
          <cell r="S3019">
            <v>0</v>
          </cell>
          <cell r="T3019">
            <v>0</v>
          </cell>
          <cell r="U3019">
            <v>0</v>
          </cell>
          <cell r="V3019">
            <v>0</v>
          </cell>
          <cell r="W3019">
            <v>0</v>
          </cell>
          <cell r="X3019">
            <v>0</v>
          </cell>
          <cell r="Y3019">
            <v>0</v>
          </cell>
          <cell r="Z3019">
            <v>0</v>
          </cell>
          <cell r="AA3019">
            <v>0</v>
          </cell>
          <cell r="AB3019">
            <v>0</v>
          </cell>
          <cell r="AC3019">
            <v>0</v>
          </cell>
          <cell r="AD3019">
            <v>0</v>
          </cell>
          <cell r="AE3019">
            <v>0</v>
          </cell>
          <cell r="AF3019">
            <v>0</v>
          </cell>
          <cell r="AG3019">
            <v>0</v>
          </cell>
          <cell r="AH3019">
            <v>0</v>
          </cell>
        </row>
        <row r="3020">
          <cell r="E3020" t="str">
            <v>594|ExExch|Actual vs Prior</v>
          </cell>
          <cell r="F3020">
            <v>0</v>
          </cell>
          <cell r="G3020">
            <v>0</v>
          </cell>
          <cell r="H3020">
            <v>0</v>
          </cell>
          <cell r="I3020">
            <v>0</v>
          </cell>
          <cell r="J3020">
            <v>0</v>
          </cell>
          <cell r="K3020">
            <v>0</v>
          </cell>
          <cell r="L3020">
            <v>0</v>
          </cell>
          <cell r="M3020">
            <v>0</v>
          </cell>
          <cell r="N3020">
            <v>0</v>
          </cell>
          <cell r="O3020">
            <v>0</v>
          </cell>
          <cell r="P3020">
            <v>0</v>
          </cell>
          <cell r="Q3020">
            <v>0</v>
          </cell>
          <cell r="R3020">
            <v>0</v>
          </cell>
          <cell r="S3020">
            <v>0</v>
          </cell>
          <cell r="T3020">
            <v>0</v>
          </cell>
          <cell r="U3020">
            <v>0</v>
          </cell>
          <cell r="V3020">
            <v>0</v>
          </cell>
          <cell r="W3020">
            <v>0</v>
          </cell>
          <cell r="X3020">
            <v>0</v>
          </cell>
          <cell r="Y3020">
            <v>0</v>
          </cell>
          <cell r="Z3020">
            <v>0</v>
          </cell>
          <cell r="AA3020">
            <v>0</v>
          </cell>
          <cell r="AB3020">
            <v>0</v>
          </cell>
          <cell r="AC3020">
            <v>0</v>
          </cell>
          <cell r="AD3020">
            <v>0</v>
          </cell>
          <cell r="AE3020">
            <v>0</v>
          </cell>
          <cell r="AF3020">
            <v>0</v>
          </cell>
          <cell r="AG3020">
            <v>0</v>
          </cell>
          <cell r="AH3020">
            <v>0</v>
          </cell>
        </row>
        <row r="3021">
          <cell r="E3021" t="str">
            <v>594|ExExch %|Actual vs Prior</v>
          </cell>
          <cell r="F3021">
            <v>0</v>
          </cell>
          <cell r="G3021">
            <v>0</v>
          </cell>
          <cell r="H3021">
            <v>0</v>
          </cell>
          <cell r="I3021">
            <v>0</v>
          </cell>
          <cell r="J3021">
            <v>0</v>
          </cell>
          <cell r="K3021">
            <v>0</v>
          </cell>
          <cell r="L3021">
            <v>0</v>
          </cell>
          <cell r="M3021">
            <v>0</v>
          </cell>
          <cell r="N3021">
            <v>0</v>
          </cell>
          <cell r="O3021">
            <v>0</v>
          </cell>
          <cell r="P3021">
            <v>0</v>
          </cell>
          <cell r="Q3021">
            <v>0</v>
          </cell>
          <cell r="R3021">
            <v>0</v>
          </cell>
          <cell r="S3021">
            <v>0</v>
          </cell>
          <cell r="T3021">
            <v>0</v>
          </cell>
          <cell r="U3021">
            <v>0</v>
          </cell>
          <cell r="V3021">
            <v>0</v>
          </cell>
          <cell r="W3021">
            <v>0</v>
          </cell>
          <cell r="X3021">
            <v>0</v>
          </cell>
          <cell r="Y3021">
            <v>0</v>
          </cell>
          <cell r="Z3021">
            <v>0</v>
          </cell>
          <cell r="AA3021">
            <v>0</v>
          </cell>
          <cell r="AB3021">
            <v>0</v>
          </cell>
          <cell r="AC3021">
            <v>0</v>
          </cell>
          <cell r="AD3021">
            <v>0</v>
          </cell>
          <cell r="AE3021">
            <v>0</v>
          </cell>
          <cell r="AF3021">
            <v>0</v>
          </cell>
          <cell r="AG3021">
            <v>0</v>
          </cell>
          <cell r="AH3021">
            <v>0</v>
          </cell>
        </row>
        <row r="3022">
          <cell r="E3022" t="str">
            <v>594|TVAR|Actual vs Prior</v>
          </cell>
          <cell r="F3022">
            <v>0</v>
          </cell>
          <cell r="G3022">
            <v>0</v>
          </cell>
          <cell r="H3022">
            <v>0</v>
          </cell>
          <cell r="I3022">
            <v>0</v>
          </cell>
          <cell r="J3022">
            <v>0</v>
          </cell>
          <cell r="K3022">
            <v>0</v>
          </cell>
          <cell r="L3022">
            <v>0</v>
          </cell>
          <cell r="M3022">
            <v>0</v>
          </cell>
          <cell r="N3022">
            <v>0</v>
          </cell>
          <cell r="O3022">
            <v>0</v>
          </cell>
          <cell r="P3022">
            <v>0</v>
          </cell>
          <cell r="Q3022">
            <v>0</v>
          </cell>
          <cell r="R3022">
            <v>0</v>
          </cell>
          <cell r="S3022">
            <v>0</v>
          </cell>
          <cell r="T3022">
            <v>0</v>
          </cell>
          <cell r="U3022">
            <v>0</v>
          </cell>
          <cell r="V3022">
            <v>0</v>
          </cell>
          <cell r="W3022">
            <v>0</v>
          </cell>
          <cell r="X3022">
            <v>0</v>
          </cell>
          <cell r="Y3022">
            <v>0</v>
          </cell>
          <cell r="Z3022">
            <v>0</v>
          </cell>
          <cell r="AA3022">
            <v>0</v>
          </cell>
          <cell r="AB3022">
            <v>0</v>
          </cell>
          <cell r="AC3022">
            <v>0</v>
          </cell>
          <cell r="AD3022">
            <v>0</v>
          </cell>
          <cell r="AE3022">
            <v>0</v>
          </cell>
          <cell r="AF3022">
            <v>0</v>
          </cell>
          <cell r="AG3022">
            <v>0</v>
          </cell>
          <cell r="AH3022">
            <v>0</v>
          </cell>
        </row>
        <row r="3023">
          <cell r="E3023" t="str">
            <v>594|TVAR %|Actual vs Prior</v>
          </cell>
          <cell r="F3023">
            <v>0</v>
          </cell>
          <cell r="G3023">
            <v>0</v>
          </cell>
          <cell r="H3023">
            <v>0</v>
          </cell>
          <cell r="I3023">
            <v>0</v>
          </cell>
          <cell r="J3023">
            <v>0</v>
          </cell>
          <cell r="K3023">
            <v>0</v>
          </cell>
          <cell r="L3023">
            <v>0</v>
          </cell>
          <cell r="M3023">
            <v>0</v>
          </cell>
          <cell r="N3023">
            <v>0</v>
          </cell>
          <cell r="O3023">
            <v>0</v>
          </cell>
          <cell r="P3023">
            <v>0</v>
          </cell>
          <cell r="Q3023">
            <v>0</v>
          </cell>
          <cell r="R3023">
            <v>0</v>
          </cell>
          <cell r="S3023">
            <v>0</v>
          </cell>
          <cell r="T3023">
            <v>0</v>
          </cell>
          <cell r="U3023">
            <v>0</v>
          </cell>
          <cell r="V3023">
            <v>0</v>
          </cell>
          <cell r="W3023">
            <v>0</v>
          </cell>
          <cell r="X3023">
            <v>0</v>
          </cell>
          <cell r="Y3023">
            <v>0</v>
          </cell>
          <cell r="Z3023">
            <v>0</v>
          </cell>
          <cell r="AA3023">
            <v>0</v>
          </cell>
          <cell r="AB3023">
            <v>0</v>
          </cell>
          <cell r="AC3023">
            <v>0</v>
          </cell>
          <cell r="AD3023">
            <v>0</v>
          </cell>
          <cell r="AE3023">
            <v>0</v>
          </cell>
          <cell r="AF3023">
            <v>0</v>
          </cell>
          <cell r="AG3023">
            <v>0</v>
          </cell>
          <cell r="AH3023">
            <v>0</v>
          </cell>
        </row>
        <row r="3024">
          <cell r="E3024" t="str">
            <v>595|Actual|Trend</v>
          </cell>
          <cell r="F3024">
            <v>0</v>
          </cell>
          <cell r="G3024">
            <v>0</v>
          </cell>
          <cell r="H3024">
            <v>-3375</v>
          </cell>
          <cell r="I3024">
            <v>0</v>
          </cell>
          <cell r="J3024">
            <v>0</v>
          </cell>
          <cell r="K3024">
            <v>-143</v>
          </cell>
          <cell r="L3024">
            <v>0</v>
          </cell>
          <cell r="M3024">
            <v>0</v>
          </cell>
          <cell r="N3024">
            <v>0</v>
          </cell>
          <cell r="O3024">
            <v>0</v>
          </cell>
          <cell r="P3024">
            <v>0</v>
          </cell>
          <cell r="Q3024">
            <v>0</v>
          </cell>
          <cell r="R3024">
            <v>-3375</v>
          </cell>
          <cell r="S3024">
            <v>-143</v>
          </cell>
          <cell r="T3024">
            <v>0</v>
          </cell>
          <cell r="U3024">
            <v>0</v>
          </cell>
          <cell r="V3024">
            <v>-3518</v>
          </cell>
          <cell r="W3024">
            <v>0</v>
          </cell>
          <cell r="X3024">
            <v>0</v>
          </cell>
          <cell r="Y3024">
            <v>-3375</v>
          </cell>
          <cell r="Z3024">
            <v>-3375</v>
          </cell>
          <cell r="AA3024">
            <v>-3375</v>
          </cell>
          <cell r="AB3024">
            <v>-3518</v>
          </cell>
          <cell r="AC3024">
            <v>-3518</v>
          </cell>
          <cell r="AD3024">
            <v>-3518</v>
          </cell>
          <cell r="AE3024">
            <v>-3518</v>
          </cell>
          <cell r="AF3024">
            <v>-3518</v>
          </cell>
          <cell r="AG3024">
            <v>-3518</v>
          </cell>
          <cell r="AH3024">
            <v>-3518</v>
          </cell>
        </row>
        <row r="3025">
          <cell r="E3025" t="str">
            <v>595|Plan|Trend</v>
          </cell>
          <cell r="F3025">
            <v>0</v>
          </cell>
          <cell r="G3025">
            <v>-500</v>
          </cell>
          <cell r="H3025">
            <v>-500</v>
          </cell>
          <cell r="I3025">
            <v>-333</v>
          </cell>
          <cell r="J3025">
            <v>-333</v>
          </cell>
          <cell r="K3025">
            <v>-334</v>
          </cell>
          <cell r="L3025">
            <v>-166</v>
          </cell>
          <cell r="M3025">
            <v>-166</v>
          </cell>
          <cell r="N3025">
            <v>-167</v>
          </cell>
          <cell r="O3025">
            <v>0</v>
          </cell>
          <cell r="P3025">
            <v>0</v>
          </cell>
          <cell r="Q3025">
            <v>0</v>
          </cell>
          <cell r="R3025">
            <v>-1000</v>
          </cell>
          <cell r="S3025">
            <v>-1000</v>
          </cell>
          <cell r="T3025">
            <v>-499</v>
          </cell>
          <cell r="U3025">
            <v>0</v>
          </cell>
          <cell r="V3025">
            <v>-2499</v>
          </cell>
          <cell r="W3025">
            <v>0</v>
          </cell>
          <cell r="X3025">
            <v>-500</v>
          </cell>
          <cell r="Y3025">
            <v>-1000</v>
          </cell>
          <cell r="Z3025">
            <v>-1333</v>
          </cell>
          <cell r="AA3025">
            <v>-1666</v>
          </cell>
          <cell r="AB3025">
            <v>-2000</v>
          </cell>
          <cell r="AC3025">
            <v>-2166</v>
          </cell>
          <cell r="AD3025">
            <v>-2332</v>
          </cell>
          <cell r="AE3025">
            <v>-2499</v>
          </cell>
          <cell r="AF3025">
            <v>-2499</v>
          </cell>
          <cell r="AG3025">
            <v>-2499</v>
          </cell>
          <cell r="AH3025">
            <v>-2499</v>
          </cell>
        </row>
        <row r="3026">
          <cell r="E3026" t="str">
            <v>595|FORECAST|Trend</v>
          </cell>
          <cell r="F3026">
            <v>0</v>
          </cell>
          <cell r="G3026">
            <v>0</v>
          </cell>
          <cell r="H3026">
            <v>-3375</v>
          </cell>
          <cell r="I3026">
            <v>-53</v>
          </cell>
          <cell r="J3026">
            <v>65</v>
          </cell>
          <cell r="K3026">
            <v>-128</v>
          </cell>
          <cell r="L3026">
            <v>-39</v>
          </cell>
          <cell r="M3026">
            <v>-39</v>
          </cell>
          <cell r="N3026">
            <v>-38</v>
          </cell>
          <cell r="O3026">
            <v>-29</v>
          </cell>
          <cell r="P3026">
            <v>-29</v>
          </cell>
          <cell r="Q3026">
            <v>-28</v>
          </cell>
          <cell r="R3026">
            <v>-3375</v>
          </cell>
          <cell r="S3026">
            <v>-116</v>
          </cell>
          <cell r="T3026">
            <v>-116</v>
          </cell>
          <cell r="U3026">
            <v>-86</v>
          </cell>
          <cell r="V3026">
            <v>-3693</v>
          </cell>
          <cell r="W3026">
            <v>0</v>
          </cell>
          <cell r="X3026">
            <v>0</v>
          </cell>
          <cell r="Y3026">
            <v>-3375</v>
          </cell>
          <cell r="Z3026">
            <v>-3428</v>
          </cell>
          <cell r="AA3026">
            <v>-3363</v>
          </cell>
          <cell r="AB3026">
            <v>-3491</v>
          </cell>
          <cell r="AC3026">
            <v>-3530</v>
          </cell>
          <cell r="AD3026">
            <v>-3569</v>
          </cell>
          <cell r="AE3026">
            <v>-3607</v>
          </cell>
          <cell r="AF3026">
            <v>-3636</v>
          </cell>
          <cell r="AG3026">
            <v>-3665</v>
          </cell>
          <cell r="AH3026">
            <v>-3693</v>
          </cell>
        </row>
        <row r="3027">
          <cell r="E3027" t="str">
            <v>595|Prior|Trend</v>
          </cell>
          <cell r="F3027">
            <v>0</v>
          </cell>
          <cell r="G3027">
            <v>0</v>
          </cell>
          <cell r="H3027">
            <v>-1920</v>
          </cell>
          <cell r="I3027">
            <v>0</v>
          </cell>
          <cell r="J3027">
            <v>0</v>
          </cell>
          <cell r="K3027">
            <v>-3421</v>
          </cell>
          <cell r="L3027">
            <v>0</v>
          </cell>
          <cell r="M3027">
            <v>0</v>
          </cell>
          <cell r="N3027">
            <v>-1995</v>
          </cell>
          <cell r="O3027">
            <v>0</v>
          </cell>
          <cell r="P3027">
            <v>0</v>
          </cell>
          <cell r="Q3027">
            <v>-3001</v>
          </cell>
          <cell r="R3027">
            <v>-1920</v>
          </cell>
          <cell r="S3027">
            <v>-3421</v>
          </cell>
          <cell r="T3027">
            <v>-1995</v>
          </cell>
          <cell r="U3027">
            <v>-3001</v>
          </cell>
          <cell r="V3027">
            <v>-10337</v>
          </cell>
          <cell r="W3027">
            <v>0</v>
          </cell>
          <cell r="X3027">
            <v>0</v>
          </cell>
          <cell r="Y3027">
            <v>-1920</v>
          </cell>
          <cell r="Z3027">
            <v>-1920</v>
          </cell>
          <cell r="AA3027">
            <v>-1920</v>
          </cell>
          <cell r="AB3027">
            <v>-5341</v>
          </cell>
          <cell r="AC3027">
            <v>-5341</v>
          </cell>
          <cell r="AD3027">
            <v>-5341</v>
          </cell>
          <cell r="AE3027">
            <v>-7336</v>
          </cell>
          <cell r="AF3027">
            <v>-7336</v>
          </cell>
          <cell r="AG3027">
            <v>-7336</v>
          </cell>
          <cell r="AH3027">
            <v>-10337</v>
          </cell>
        </row>
        <row r="3028">
          <cell r="E3028" t="str">
            <v>595|TVAR|Actual vs Plan</v>
          </cell>
          <cell r="F3028">
            <v>0</v>
          </cell>
          <cell r="G3028">
            <v>0</v>
          </cell>
          <cell r="H3028">
            <v>0</v>
          </cell>
          <cell r="I3028">
            <v>0</v>
          </cell>
          <cell r="J3028">
            <v>0</v>
          </cell>
          <cell r="K3028">
            <v>0</v>
          </cell>
          <cell r="L3028">
            <v>0</v>
          </cell>
          <cell r="M3028">
            <v>0</v>
          </cell>
          <cell r="N3028">
            <v>0</v>
          </cell>
          <cell r="O3028">
            <v>0</v>
          </cell>
          <cell r="P3028">
            <v>0</v>
          </cell>
          <cell r="Q3028">
            <v>0</v>
          </cell>
          <cell r="R3028">
            <v>0</v>
          </cell>
          <cell r="S3028">
            <v>0</v>
          </cell>
          <cell r="T3028">
            <v>0</v>
          </cell>
          <cell r="U3028">
            <v>0</v>
          </cell>
          <cell r="V3028">
            <v>0</v>
          </cell>
          <cell r="W3028">
            <v>0</v>
          </cell>
          <cell r="X3028">
            <v>0</v>
          </cell>
          <cell r="Y3028">
            <v>0</v>
          </cell>
          <cell r="Z3028">
            <v>0</v>
          </cell>
          <cell r="AA3028">
            <v>0</v>
          </cell>
          <cell r="AB3028">
            <v>0</v>
          </cell>
          <cell r="AC3028">
            <v>0</v>
          </cell>
          <cell r="AD3028">
            <v>0</v>
          </cell>
          <cell r="AE3028">
            <v>0</v>
          </cell>
          <cell r="AF3028">
            <v>0</v>
          </cell>
          <cell r="AG3028">
            <v>0</v>
          </cell>
          <cell r="AH3028">
            <v>0</v>
          </cell>
        </row>
        <row r="3029">
          <cell r="E3029" t="str">
            <v>595|TVAR %|Actual vs Plan</v>
          </cell>
          <cell r="F3029">
            <v>0</v>
          </cell>
          <cell r="G3029">
            <v>0</v>
          </cell>
          <cell r="H3029">
            <v>0</v>
          </cell>
          <cell r="I3029">
            <v>0</v>
          </cell>
          <cell r="J3029">
            <v>0</v>
          </cell>
          <cell r="K3029">
            <v>0</v>
          </cell>
          <cell r="L3029">
            <v>0</v>
          </cell>
          <cell r="M3029">
            <v>0</v>
          </cell>
          <cell r="N3029">
            <v>0</v>
          </cell>
          <cell r="O3029">
            <v>0</v>
          </cell>
          <cell r="P3029">
            <v>0</v>
          </cell>
          <cell r="Q3029">
            <v>0</v>
          </cell>
          <cell r="R3029">
            <v>0</v>
          </cell>
          <cell r="S3029">
            <v>0</v>
          </cell>
          <cell r="T3029">
            <v>0</v>
          </cell>
          <cell r="U3029">
            <v>0</v>
          </cell>
          <cell r="V3029">
            <v>0</v>
          </cell>
          <cell r="W3029">
            <v>0</v>
          </cell>
          <cell r="X3029">
            <v>0</v>
          </cell>
          <cell r="Y3029">
            <v>0</v>
          </cell>
          <cell r="Z3029">
            <v>0</v>
          </cell>
          <cell r="AA3029">
            <v>0</v>
          </cell>
          <cell r="AB3029">
            <v>0</v>
          </cell>
          <cell r="AC3029">
            <v>0</v>
          </cell>
          <cell r="AD3029">
            <v>0</v>
          </cell>
          <cell r="AE3029">
            <v>0</v>
          </cell>
          <cell r="AF3029">
            <v>0</v>
          </cell>
          <cell r="AG3029">
            <v>0</v>
          </cell>
          <cell r="AH3029">
            <v>0</v>
          </cell>
        </row>
        <row r="3030">
          <cell r="E3030" t="str">
            <v>595|DTE|Actual vs Plan</v>
          </cell>
          <cell r="F3030">
            <v>0</v>
          </cell>
          <cell r="G3030">
            <v>0</v>
          </cell>
          <cell r="H3030">
            <v>0</v>
          </cell>
          <cell r="I3030">
            <v>0</v>
          </cell>
          <cell r="J3030">
            <v>0</v>
          </cell>
          <cell r="K3030">
            <v>0</v>
          </cell>
          <cell r="L3030">
            <v>0</v>
          </cell>
          <cell r="M3030">
            <v>0</v>
          </cell>
          <cell r="N3030">
            <v>0</v>
          </cell>
          <cell r="O3030">
            <v>0</v>
          </cell>
          <cell r="P3030">
            <v>0</v>
          </cell>
          <cell r="Q3030">
            <v>0</v>
          </cell>
          <cell r="R3030">
            <v>0</v>
          </cell>
          <cell r="S3030">
            <v>0</v>
          </cell>
          <cell r="T3030">
            <v>0</v>
          </cell>
          <cell r="U3030">
            <v>0</v>
          </cell>
          <cell r="V3030">
            <v>0</v>
          </cell>
          <cell r="W3030">
            <v>0</v>
          </cell>
          <cell r="X3030">
            <v>0</v>
          </cell>
          <cell r="Y3030">
            <v>0</v>
          </cell>
          <cell r="Z3030">
            <v>0</v>
          </cell>
          <cell r="AA3030">
            <v>0</v>
          </cell>
          <cell r="AB3030">
            <v>0</v>
          </cell>
          <cell r="AC3030">
            <v>0</v>
          </cell>
          <cell r="AD3030">
            <v>0</v>
          </cell>
          <cell r="AE3030">
            <v>0</v>
          </cell>
          <cell r="AF3030">
            <v>0</v>
          </cell>
          <cell r="AG3030">
            <v>0</v>
          </cell>
          <cell r="AH3030">
            <v>0</v>
          </cell>
        </row>
        <row r="3031">
          <cell r="E3031" t="str">
            <v>595|DTE %|Actual vs Plan</v>
          </cell>
          <cell r="F3031">
            <v>0</v>
          </cell>
          <cell r="G3031">
            <v>0</v>
          </cell>
          <cell r="H3031">
            <v>0</v>
          </cell>
          <cell r="I3031">
            <v>0</v>
          </cell>
          <cell r="J3031">
            <v>0</v>
          </cell>
          <cell r="K3031">
            <v>0</v>
          </cell>
          <cell r="L3031">
            <v>0</v>
          </cell>
          <cell r="M3031">
            <v>0</v>
          </cell>
          <cell r="N3031">
            <v>0</v>
          </cell>
          <cell r="O3031">
            <v>0</v>
          </cell>
          <cell r="P3031">
            <v>0</v>
          </cell>
          <cell r="Q3031">
            <v>0</v>
          </cell>
          <cell r="R3031">
            <v>0</v>
          </cell>
          <cell r="S3031">
            <v>0</v>
          </cell>
          <cell r="T3031">
            <v>0</v>
          </cell>
          <cell r="U3031">
            <v>0</v>
          </cell>
          <cell r="V3031">
            <v>0</v>
          </cell>
          <cell r="W3031">
            <v>0</v>
          </cell>
          <cell r="X3031">
            <v>0</v>
          </cell>
          <cell r="Y3031">
            <v>0</v>
          </cell>
          <cell r="Z3031">
            <v>0</v>
          </cell>
          <cell r="AA3031">
            <v>0</v>
          </cell>
          <cell r="AB3031">
            <v>0</v>
          </cell>
          <cell r="AC3031">
            <v>0</v>
          </cell>
          <cell r="AD3031">
            <v>0</v>
          </cell>
          <cell r="AE3031">
            <v>0</v>
          </cell>
          <cell r="AF3031">
            <v>0</v>
          </cell>
          <cell r="AG3031">
            <v>0</v>
          </cell>
          <cell r="AH3031">
            <v>0</v>
          </cell>
        </row>
        <row r="3032">
          <cell r="E3032" t="str">
            <v>595|ExExch|Actual vs Plan</v>
          </cell>
          <cell r="F3032">
            <v>0</v>
          </cell>
          <cell r="G3032">
            <v>0</v>
          </cell>
          <cell r="H3032">
            <v>0</v>
          </cell>
          <cell r="I3032">
            <v>0</v>
          </cell>
          <cell r="J3032">
            <v>0</v>
          </cell>
          <cell r="K3032">
            <v>0</v>
          </cell>
          <cell r="L3032">
            <v>0</v>
          </cell>
          <cell r="M3032">
            <v>0</v>
          </cell>
          <cell r="N3032">
            <v>0</v>
          </cell>
          <cell r="O3032">
            <v>0</v>
          </cell>
          <cell r="P3032">
            <v>0</v>
          </cell>
          <cell r="Q3032">
            <v>0</v>
          </cell>
          <cell r="R3032">
            <v>0</v>
          </cell>
          <cell r="S3032">
            <v>0</v>
          </cell>
          <cell r="T3032">
            <v>0</v>
          </cell>
          <cell r="U3032">
            <v>0</v>
          </cell>
          <cell r="V3032">
            <v>0</v>
          </cell>
          <cell r="W3032">
            <v>0</v>
          </cell>
          <cell r="X3032">
            <v>0</v>
          </cell>
          <cell r="Y3032">
            <v>0</v>
          </cell>
          <cell r="Z3032">
            <v>0</v>
          </cell>
          <cell r="AA3032">
            <v>0</v>
          </cell>
          <cell r="AB3032">
            <v>0</v>
          </cell>
          <cell r="AC3032">
            <v>0</v>
          </cell>
          <cell r="AD3032">
            <v>0</v>
          </cell>
          <cell r="AE3032">
            <v>0</v>
          </cell>
          <cell r="AF3032">
            <v>0</v>
          </cell>
          <cell r="AG3032">
            <v>0</v>
          </cell>
          <cell r="AH3032">
            <v>0</v>
          </cell>
        </row>
        <row r="3033">
          <cell r="E3033" t="str">
            <v>595|ExExch %|Actual vs Plan</v>
          </cell>
          <cell r="F3033">
            <v>0</v>
          </cell>
          <cell r="G3033">
            <v>0</v>
          </cell>
          <cell r="H3033">
            <v>0</v>
          </cell>
          <cell r="I3033">
            <v>0</v>
          </cell>
          <cell r="J3033">
            <v>0</v>
          </cell>
          <cell r="K3033">
            <v>0</v>
          </cell>
          <cell r="L3033">
            <v>0</v>
          </cell>
          <cell r="M3033">
            <v>0</v>
          </cell>
          <cell r="N3033">
            <v>0</v>
          </cell>
          <cell r="O3033">
            <v>0</v>
          </cell>
          <cell r="P3033">
            <v>0</v>
          </cell>
          <cell r="Q3033">
            <v>0</v>
          </cell>
          <cell r="R3033">
            <v>0</v>
          </cell>
          <cell r="S3033">
            <v>0</v>
          </cell>
          <cell r="T3033">
            <v>0</v>
          </cell>
          <cell r="U3033">
            <v>0</v>
          </cell>
          <cell r="V3033">
            <v>0</v>
          </cell>
          <cell r="W3033">
            <v>0</v>
          </cell>
          <cell r="X3033">
            <v>0</v>
          </cell>
          <cell r="Y3033">
            <v>0</v>
          </cell>
          <cell r="Z3033">
            <v>0</v>
          </cell>
          <cell r="AA3033">
            <v>0</v>
          </cell>
          <cell r="AB3033">
            <v>0</v>
          </cell>
          <cell r="AC3033">
            <v>0</v>
          </cell>
          <cell r="AD3033">
            <v>0</v>
          </cell>
          <cell r="AE3033">
            <v>0</v>
          </cell>
          <cell r="AF3033">
            <v>0</v>
          </cell>
          <cell r="AG3033">
            <v>0</v>
          </cell>
          <cell r="AH3033">
            <v>0</v>
          </cell>
        </row>
        <row r="3034">
          <cell r="E3034" t="str">
            <v>595|Plan Next|Trend</v>
          </cell>
          <cell r="F3034">
            <v>0</v>
          </cell>
          <cell r="G3034">
            <v>0</v>
          </cell>
          <cell r="H3034">
            <v>0</v>
          </cell>
          <cell r="I3034">
            <v>0</v>
          </cell>
          <cell r="J3034">
            <v>0</v>
          </cell>
          <cell r="K3034">
            <v>0</v>
          </cell>
          <cell r="L3034">
            <v>0</v>
          </cell>
          <cell r="M3034">
            <v>0</v>
          </cell>
          <cell r="N3034">
            <v>0</v>
          </cell>
          <cell r="O3034">
            <v>0</v>
          </cell>
          <cell r="P3034">
            <v>0</v>
          </cell>
          <cell r="Q3034">
            <v>0</v>
          </cell>
          <cell r="R3034">
            <v>0</v>
          </cell>
          <cell r="S3034">
            <v>0</v>
          </cell>
          <cell r="T3034">
            <v>0</v>
          </cell>
          <cell r="U3034">
            <v>0</v>
          </cell>
          <cell r="V3034">
            <v>0</v>
          </cell>
          <cell r="W3034">
            <v>0</v>
          </cell>
          <cell r="X3034">
            <v>0</v>
          </cell>
          <cell r="Y3034">
            <v>0</v>
          </cell>
          <cell r="Z3034">
            <v>0</v>
          </cell>
          <cell r="AA3034">
            <v>0</v>
          </cell>
          <cell r="AB3034">
            <v>0</v>
          </cell>
          <cell r="AC3034">
            <v>0</v>
          </cell>
          <cell r="AD3034">
            <v>0</v>
          </cell>
          <cell r="AE3034">
            <v>0</v>
          </cell>
          <cell r="AF3034">
            <v>0</v>
          </cell>
          <cell r="AG3034">
            <v>0</v>
          </cell>
          <cell r="AH3034">
            <v>0</v>
          </cell>
        </row>
        <row r="3035">
          <cell r="E3035" t="str">
            <v>595|DTE|Actual vs Prior</v>
          </cell>
          <cell r="F3035">
            <v>0</v>
          </cell>
          <cell r="G3035">
            <v>0</v>
          </cell>
          <cell r="H3035">
            <v>0</v>
          </cell>
          <cell r="I3035">
            <v>0</v>
          </cell>
          <cell r="J3035">
            <v>0</v>
          </cell>
          <cell r="K3035">
            <v>0</v>
          </cell>
          <cell r="L3035">
            <v>0</v>
          </cell>
          <cell r="M3035">
            <v>0</v>
          </cell>
          <cell r="N3035">
            <v>0</v>
          </cell>
          <cell r="O3035">
            <v>0</v>
          </cell>
          <cell r="P3035">
            <v>0</v>
          </cell>
          <cell r="Q3035">
            <v>0</v>
          </cell>
          <cell r="R3035">
            <v>0</v>
          </cell>
          <cell r="S3035">
            <v>0</v>
          </cell>
          <cell r="T3035">
            <v>0</v>
          </cell>
          <cell r="U3035">
            <v>0</v>
          </cell>
          <cell r="V3035">
            <v>0</v>
          </cell>
          <cell r="W3035">
            <v>0</v>
          </cell>
          <cell r="X3035">
            <v>0</v>
          </cell>
          <cell r="Y3035">
            <v>0</v>
          </cell>
          <cell r="Z3035">
            <v>0</v>
          </cell>
          <cell r="AA3035">
            <v>0</v>
          </cell>
          <cell r="AB3035">
            <v>0</v>
          </cell>
          <cell r="AC3035">
            <v>0</v>
          </cell>
          <cell r="AD3035">
            <v>0</v>
          </cell>
          <cell r="AE3035">
            <v>0</v>
          </cell>
          <cell r="AF3035">
            <v>0</v>
          </cell>
          <cell r="AG3035">
            <v>0</v>
          </cell>
          <cell r="AH3035">
            <v>0</v>
          </cell>
        </row>
        <row r="3036">
          <cell r="E3036" t="str">
            <v>595|DTE %|Actual vs Prior</v>
          </cell>
          <cell r="F3036">
            <v>0</v>
          </cell>
          <cell r="G3036">
            <v>0</v>
          </cell>
          <cell r="H3036">
            <v>0</v>
          </cell>
          <cell r="I3036">
            <v>0</v>
          </cell>
          <cell r="J3036">
            <v>0</v>
          </cell>
          <cell r="K3036">
            <v>0</v>
          </cell>
          <cell r="L3036">
            <v>0</v>
          </cell>
          <cell r="M3036">
            <v>0</v>
          </cell>
          <cell r="N3036">
            <v>0</v>
          </cell>
          <cell r="O3036">
            <v>0</v>
          </cell>
          <cell r="P3036">
            <v>0</v>
          </cell>
          <cell r="Q3036">
            <v>0</v>
          </cell>
          <cell r="R3036">
            <v>0</v>
          </cell>
          <cell r="S3036">
            <v>0</v>
          </cell>
          <cell r="T3036">
            <v>0</v>
          </cell>
          <cell r="U3036">
            <v>0</v>
          </cell>
          <cell r="V3036">
            <v>0</v>
          </cell>
          <cell r="W3036">
            <v>0</v>
          </cell>
          <cell r="X3036">
            <v>0</v>
          </cell>
          <cell r="Y3036">
            <v>0</v>
          </cell>
          <cell r="Z3036">
            <v>0</v>
          </cell>
          <cell r="AA3036">
            <v>0</v>
          </cell>
          <cell r="AB3036">
            <v>0</v>
          </cell>
          <cell r="AC3036">
            <v>0</v>
          </cell>
          <cell r="AD3036">
            <v>0</v>
          </cell>
          <cell r="AE3036">
            <v>0</v>
          </cell>
          <cell r="AF3036">
            <v>0</v>
          </cell>
          <cell r="AG3036">
            <v>0</v>
          </cell>
          <cell r="AH3036">
            <v>0</v>
          </cell>
        </row>
        <row r="3037">
          <cell r="E3037" t="str">
            <v>595|ExExch|Actual vs Prior</v>
          </cell>
          <cell r="F3037">
            <v>0</v>
          </cell>
          <cell r="G3037">
            <v>0</v>
          </cell>
          <cell r="H3037">
            <v>0</v>
          </cell>
          <cell r="I3037">
            <v>0</v>
          </cell>
          <cell r="J3037">
            <v>0</v>
          </cell>
          <cell r="K3037">
            <v>0</v>
          </cell>
          <cell r="L3037">
            <v>0</v>
          </cell>
          <cell r="M3037">
            <v>0</v>
          </cell>
          <cell r="N3037">
            <v>0</v>
          </cell>
          <cell r="O3037">
            <v>0</v>
          </cell>
          <cell r="P3037">
            <v>0</v>
          </cell>
          <cell r="Q3037">
            <v>0</v>
          </cell>
          <cell r="R3037">
            <v>0</v>
          </cell>
          <cell r="S3037">
            <v>0</v>
          </cell>
          <cell r="T3037">
            <v>0</v>
          </cell>
          <cell r="U3037">
            <v>0</v>
          </cell>
          <cell r="V3037">
            <v>0</v>
          </cell>
          <cell r="W3037">
            <v>0</v>
          </cell>
          <cell r="X3037">
            <v>0</v>
          </cell>
          <cell r="Y3037">
            <v>0</v>
          </cell>
          <cell r="Z3037">
            <v>0</v>
          </cell>
          <cell r="AA3037">
            <v>0</v>
          </cell>
          <cell r="AB3037">
            <v>0</v>
          </cell>
          <cell r="AC3037">
            <v>0</v>
          </cell>
          <cell r="AD3037">
            <v>0</v>
          </cell>
          <cell r="AE3037">
            <v>0</v>
          </cell>
          <cell r="AF3037">
            <v>0</v>
          </cell>
          <cell r="AG3037">
            <v>0</v>
          </cell>
          <cell r="AH3037">
            <v>0</v>
          </cell>
        </row>
        <row r="3038">
          <cell r="E3038" t="str">
            <v>595|ExExch %|Actual vs Prior</v>
          </cell>
          <cell r="F3038">
            <v>0</v>
          </cell>
          <cell r="G3038">
            <v>0</v>
          </cell>
          <cell r="H3038">
            <v>0</v>
          </cell>
          <cell r="I3038">
            <v>0</v>
          </cell>
          <cell r="J3038">
            <v>0</v>
          </cell>
          <cell r="K3038">
            <v>0</v>
          </cell>
          <cell r="L3038">
            <v>0</v>
          </cell>
          <cell r="M3038">
            <v>0</v>
          </cell>
          <cell r="N3038">
            <v>0</v>
          </cell>
          <cell r="O3038">
            <v>0</v>
          </cell>
          <cell r="P3038">
            <v>0</v>
          </cell>
          <cell r="Q3038">
            <v>0</v>
          </cell>
          <cell r="R3038">
            <v>0</v>
          </cell>
          <cell r="S3038">
            <v>0</v>
          </cell>
          <cell r="T3038">
            <v>0</v>
          </cell>
          <cell r="U3038">
            <v>0</v>
          </cell>
          <cell r="V3038">
            <v>0</v>
          </cell>
          <cell r="W3038">
            <v>0</v>
          </cell>
          <cell r="X3038">
            <v>0</v>
          </cell>
          <cell r="Y3038">
            <v>0</v>
          </cell>
          <cell r="Z3038">
            <v>0</v>
          </cell>
          <cell r="AA3038">
            <v>0</v>
          </cell>
          <cell r="AB3038">
            <v>0</v>
          </cell>
          <cell r="AC3038">
            <v>0</v>
          </cell>
          <cell r="AD3038">
            <v>0</v>
          </cell>
          <cell r="AE3038">
            <v>0</v>
          </cell>
          <cell r="AF3038">
            <v>0</v>
          </cell>
          <cell r="AG3038">
            <v>0</v>
          </cell>
          <cell r="AH3038">
            <v>0</v>
          </cell>
        </row>
        <row r="3039">
          <cell r="E3039" t="str">
            <v>595|TVAR|Actual vs Prior</v>
          </cell>
          <cell r="F3039">
            <v>0</v>
          </cell>
          <cell r="G3039">
            <v>0</v>
          </cell>
          <cell r="H3039">
            <v>0</v>
          </cell>
          <cell r="I3039">
            <v>0</v>
          </cell>
          <cell r="J3039">
            <v>0</v>
          </cell>
          <cell r="K3039">
            <v>0</v>
          </cell>
          <cell r="L3039">
            <v>0</v>
          </cell>
          <cell r="M3039">
            <v>0</v>
          </cell>
          <cell r="N3039">
            <v>0</v>
          </cell>
          <cell r="O3039">
            <v>0</v>
          </cell>
          <cell r="P3039">
            <v>0</v>
          </cell>
          <cell r="Q3039">
            <v>0</v>
          </cell>
          <cell r="R3039">
            <v>0</v>
          </cell>
          <cell r="S3039">
            <v>0</v>
          </cell>
          <cell r="T3039">
            <v>0</v>
          </cell>
          <cell r="U3039">
            <v>0</v>
          </cell>
          <cell r="V3039">
            <v>0</v>
          </cell>
          <cell r="W3039">
            <v>0</v>
          </cell>
          <cell r="X3039">
            <v>0</v>
          </cell>
          <cell r="Y3039">
            <v>0</v>
          </cell>
          <cell r="Z3039">
            <v>0</v>
          </cell>
          <cell r="AA3039">
            <v>0</v>
          </cell>
          <cell r="AB3039">
            <v>0</v>
          </cell>
          <cell r="AC3039">
            <v>0</v>
          </cell>
          <cell r="AD3039">
            <v>0</v>
          </cell>
          <cell r="AE3039">
            <v>0</v>
          </cell>
          <cell r="AF3039">
            <v>0</v>
          </cell>
          <cell r="AG3039">
            <v>0</v>
          </cell>
          <cell r="AH3039">
            <v>0</v>
          </cell>
        </row>
        <row r="3040">
          <cell r="E3040" t="str">
            <v>595|TVAR %|Actual vs Prior</v>
          </cell>
          <cell r="F3040">
            <v>0</v>
          </cell>
          <cell r="G3040">
            <v>0</v>
          </cell>
          <cell r="H3040">
            <v>0</v>
          </cell>
          <cell r="I3040">
            <v>0</v>
          </cell>
          <cell r="J3040">
            <v>0</v>
          </cell>
          <cell r="K3040">
            <v>0</v>
          </cell>
          <cell r="L3040">
            <v>0</v>
          </cell>
          <cell r="M3040">
            <v>0</v>
          </cell>
          <cell r="N3040">
            <v>0</v>
          </cell>
          <cell r="O3040">
            <v>0</v>
          </cell>
          <cell r="P3040">
            <v>0</v>
          </cell>
          <cell r="Q3040">
            <v>0</v>
          </cell>
          <cell r="R3040">
            <v>0</v>
          </cell>
          <cell r="S3040">
            <v>0</v>
          </cell>
          <cell r="T3040">
            <v>0</v>
          </cell>
          <cell r="U3040">
            <v>0</v>
          </cell>
          <cell r="V3040">
            <v>0</v>
          </cell>
          <cell r="W3040">
            <v>0</v>
          </cell>
          <cell r="X3040">
            <v>0</v>
          </cell>
          <cell r="Y3040">
            <v>0</v>
          </cell>
          <cell r="Z3040">
            <v>0</v>
          </cell>
          <cell r="AA3040">
            <v>0</v>
          </cell>
          <cell r="AB3040">
            <v>0</v>
          </cell>
          <cell r="AC3040">
            <v>0</v>
          </cell>
          <cell r="AD3040">
            <v>0</v>
          </cell>
          <cell r="AE3040">
            <v>0</v>
          </cell>
          <cell r="AF3040">
            <v>0</v>
          </cell>
          <cell r="AG3040">
            <v>0</v>
          </cell>
          <cell r="AH3040">
            <v>0</v>
          </cell>
        </row>
        <row r="3041">
          <cell r="E3041" t="str">
            <v>596|Actual|Trend</v>
          </cell>
          <cell r="F3041">
            <v>0</v>
          </cell>
          <cell r="G3041">
            <v>568250.23899999994</v>
          </cell>
          <cell r="H3041">
            <v>323901.53900000005</v>
          </cell>
          <cell r="I3041">
            <v>335142.13500000001</v>
          </cell>
          <cell r="J3041">
            <v>278215.81099999999</v>
          </cell>
          <cell r="K3041">
            <v>324276.22100000002</v>
          </cell>
          <cell r="L3041">
            <v>0</v>
          </cell>
          <cell r="M3041">
            <v>0</v>
          </cell>
          <cell r="N3041">
            <v>0</v>
          </cell>
          <cell r="O3041">
            <v>0</v>
          </cell>
          <cell r="P3041">
            <v>0</v>
          </cell>
          <cell r="Q3041">
            <v>0</v>
          </cell>
          <cell r="R3041">
            <v>892151.77799999993</v>
          </cell>
          <cell r="S3041">
            <v>937634.16700000002</v>
          </cell>
          <cell r="T3041">
            <v>0</v>
          </cell>
          <cell r="U3041">
            <v>0</v>
          </cell>
          <cell r="V3041">
            <v>1829785.9449999998</v>
          </cell>
          <cell r="W3041">
            <v>0</v>
          </cell>
          <cell r="X3041">
            <v>568250.23899999994</v>
          </cell>
          <cell r="Y3041">
            <v>892151.77799999993</v>
          </cell>
          <cell r="Z3041">
            <v>1227293.9129999999</v>
          </cell>
          <cell r="AA3041">
            <v>1505509.7239999999</v>
          </cell>
          <cell r="AB3041">
            <v>1829785.9449999998</v>
          </cell>
          <cell r="AC3041">
            <v>1829785.9449999998</v>
          </cell>
          <cell r="AD3041">
            <v>1829785.9449999998</v>
          </cell>
          <cell r="AE3041">
            <v>1829785.9449999998</v>
          </cell>
          <cell r="AF3041">
            <v>1829785.9449999998</v>
          </cell>
          <cell r="AG3041">
            <v>1829785.9449999998</v>
          </cell>
          <cell r="AH3041">
            <v>1829785.9449999998</v>
          </cell>
        </row>
        <row r="3042">
          <cell r="E3042" t="str">
            <v>596|Plan|Trend</v>
          </cell>
          <cell r="F3042">
            <v>0</v>
          </cell>
          <cell r="G3042">
            <v>603289.49216656003</v>
          </cell>
          <cell r="H3042">
            <v>353663.8778188919</v>
          </cell>
          <cell r="I3042">
            <v>332992.25496230501</v>
          </cell>
          <cell r="J3042">
            <v>333610.39864643</v>
          </cell>
          <cell r="K3042">
            <v>311304.89261932805</v>
          </cell>
          <cell r="L3042">
            <v>366572.74280282494</v>
          </cell>
          <cell r="M3042">
            <v>313705.97211772291</v>
          </cell>
          <cell r="N3042">
            <v>320818.99344603298</v>
          </cell>
          <cell r="O3042">
            <v>345592.081259183</v>
          </cell>
          <cell r="P3042">
            <v>355960.79639391106</v>
          </cell>
          <cell r="Q3042">
            <v>372161.00438808108</v>
          </cell>
          <cell r="R3042">
            <v>956953.36998545192</v>
          </cell>
          <cell r="S3042">
            <v>977907.54622806306</v>
          </cell>
          <cell r="T3042">
            <v>1001097.7083665808</v>
          </cell>
          <cell r="U3042">
            <v>1073713.8820411752</v>
          </cell>
          <cell r="V3042">
            <v>4009672.5066212704</v>
          </cell>
          <cell r="W3042">
            <v>0</v>
          </cell>
          <cell r="X3042">
            <v>603289.49216656003</v>
          </cell>
          <cell r="Y3042">
            <v>956953.36998545192</v>
          </cell>
          <cell r="Z3042">
            <v>1289945.624947757</v>
          </cell>
          <cell r="AA3042">
            <v>1623556.0235941871</v>
          </cell>
          <cell r="AB3042">
            <v>1934860.9162135152</v>
          </cell>
          <cell r="AC3042">
            <v>2301433.65901634</v>
          </cell>
          <cell r="AD3042">
            <v>2615139.631134063</v>
          </cell>
          <cell r="AE3042">
            <v>2935958.624580096</v>
          </cell>
          <cell r="AF3042">
            <v>3281550.7058392791</v>
          </cell>
          <cell r="AG3042">
            <v>3637511.50223319</v>
          </cell>
          <cell r="AH3042">
            <v>4009672.5066212709</v>
          </cell>
        </row>
        <row r="3043">
          <cell r="E3043" t="str">
            <v>596|FORECAST|Trend</v>
          </cell>
          <cell r="F3043">
            <v>0</v>
          </cell>
          <cell r="G3043">
            <v>568250.23899999994</v>
          </cell>
          <cell r="H3043">
            <v>323901.53900000005</v>
          </cell>
          <cell r="I3043">
            <v>335142.13500000001</v>
          </cell>
          <cell r="J3043">
            <v>318158.30505578802</v>
          </cell>
          <cell r="K3043">
            <v>294874.11207319307</v>
          </cell>
          <cell r="L3043">
            <v>345802.10557503812</v>
          </cell>
          <cell r="M3043">
            <v>302113.43899876694</v>
          </cell>
          <cell r="N3043">
            <v>303712.94780179404</v>
          </cell>
          <cell r="O3043">
            <v>323439.74917496095</v>
          </cell>
          <cell r="P3043">
            <v>315509.37269513001</v>
          </cell>
          <cell r="Q3043">
            <v>346273.59202834801</v>
          </cell>
          <cell r="R3043">
            <v>892151.77799999993</v>
          </cell>
          <cell r="S3043">
            <v>948174.5521289811</v>
          </cell>
          <cell r="T3043">
            <v>951628.4923755991</v>
          </cell>
          <cell r="U3043">
            <v>985222.71389843896</v>
          </cell>
          <cell r="V3043">
            <v>3777177.536403019</v>
          </cell>
          <cell r="W3043">
            <v>0</v>
          </cell>
          <cell r="X3043">
            <v>568250.23899999994</v>
          </cell>
          <cell r="Y3043">
            <v>892151.77799999993</v>
          </cell>
          <cell r="Z3043">
            <v>1227293.9129999999</v>
          </cell>
          <cell r="AA3043">
            <v>1545452.218055788</v>
          </cell>
          <cell r="AB3043">
            <v>1840326.330128981</v>
          </cell>
          <cell r="AC3043">
            <v>2186128.4357040189</v>
          </cell>
          <cell r="AD3043">
            <v>2488241.8747027861</v>
          </cell>
          <cell r="AE3043">
            <v>2791954.82250458</v>
          </cell>
          <cell r="AF3043">
            <v>3115394.5716795409</v>
          </cell>
          <cell r="AG3043">
            <v>3430903.9443746707</v>
          </cell>
          <cell r="AH3043">
            <v>3777177.536403019</v>
          </cell>
        </row>
        <row r="3044">
          <cell r="E3044" t="str">
            <v>596|Prior|Trend</v>
          </cell>
          <cell r="F3044">
            <v>0</v>
          </cell>
          <cell r="G3044">
            <v>0</v>
          </cell>
          <cell r="H3044">
            <v>0</v>
          </cell>
          <cell r="I3044">
            <v>0</v>
          </cell>
          <cell r="J3044">
            <v>0</v>
          </cell>
          <cell r="K3044">
            <v>0</v>
          </cell>
          <cell r="L3044">
            <v>0</v>
          </cell>
          <cell r="M3044">
            <v>0</v>
          </cell>
          <cell r="N3044">
            <v>0</v>
          </cell>
          <cell r="O3044">
            <v>0</v>
          </cell>
          <cell r="P3044">
            <v>320686.93599999999</v>
          </cell>
          <cell r="Q3044">
            <v>377318.64299999998</v>
          </cell>
          <cell r="R3044">
            <v>0</v>
          </cell>
          <cell r="S3044">
            <v>0</v>
          </cell>
          <cell r="T3044">
            <v>0</v>
          </cell>
          <cell r="U3044">
            <v>698005.57899999991</v>
          </cell>
          <cell r="V3044">
            <v>698005.57899999991</v>
          </cell>
          <cell r="W3044">
            <v>0</v>
          </cell>
          <cell r="X3044">
            <v>0</v>
          </cell>
          <cell r="Y3044">
            <v>0</v>
          </cell>
          <cell r="Z3044">
            <v>0</v>
          </cell>
          <cell r="AA3044">
            <v>0</v>
          </cell>
          <cell r="AB3044">
            <v>0</v>
          </cell>
          <cell r="AC3044">
            <v>0</v>
          </cell>
          <cell r="AD3044">
            <v>0</v>
          </cell>
          <cell r="AE3044">
            <v>0</v>
          </cell>
          <cell r="AF3044">
            <v>0</v>
          </cell>
          <cell r="AG3044">
            <v>320686.93599999999</v>
          </cell>
          <cell r="AH3044">
            <v>698005.57899999991</v>
          </cell>
        </row>
        <row r="3045">
          <cell r="E3045" t="str">
            <v>596|TVAR|Actual vs Plan</v>
          </cell>
          <cell r="F3045">
            <v>0</v>
          </cell>
          <cell r="G3045">
            <v>0</v>
          </cell>
          <cell r="H3045">
            <v>0</v>
          </cell>
          <cell r="I3045">
            <v>0</v>
          </cell>
          <cell r="J3045">
            <v>0</v>
          </cell>
          <cell r="K3045">
            <v>0</v>
          </cell>
          <cell r="L3045">
            <v>0</v>
          </cell>
          <cell r="M3045">
            <v>0</v>
          </cell>
          <cell r="N3045">
            <v>0</v>
          </cell>
          <cell r="O3045">
            <v>0</v>
          </cell>
          <cell r="P3045">
            <v>0</v>
          </cell>
          <cell r="Q3045">
            <v>0</v>
          </cell>
          <cell r="R3045">
            <v>0</v>
          </cell>
          <cell r="S3045">
            <v>0</v>
          </cell>
          <cell r="T3045">
            <v>0</v>
          </cell>
          <cell r="U3045">
            <v>0</v>
          </cell>
          <cell r="V3045">
            <v>0</v>
          </cell>
          <cell r="W3045">
            <v>0</v>
          </cell>
          <cell r="X3045">
            <v>0</v>
          </cell>
          <cell r="Y3045">
            <v>0</v>
          </cell>
          <cell r="Z3045">
            <v>0</v>
          </cell>
          <cell r="AA3045">
            <v>0</v>
          </cell>
          <cell r="AB3045">
            <v>0</v>
          </cell>
          <cell r="AC3045">
            <v>0</v>
          </cell>
          <cell r="AD3045">
            <v>0</v>
          </cell>
          <cell r="AE3045">
            <v>0</v>
          </cell>
          <cell r="AF3045">
            <v>0</v>
          </cell>
          <cell r="AG3045">
            <v>0</v>
          </cell>
          <cell r="AH3045">
            <v>0</v>
          </cell>
        </row>
        <row r="3046">
          <cell r="E3046" t="str">
            <v>596|TVAR %|Actual vs Plan</v>
          </cell>
          <cell r="F3046">
            <v>0</v>
          </cell>
          <cell r="G3046">
            <v>0</v>
          </cell>
          <cell r="H3046">
            <v>0</v>
          </cell>
          <cell r="I3046">
            <v>0</v>
          </cell>
          <cell r="J3046">
            <v>0</v>
          </cell>
          <cell r="K3046">
            <v>0</v>
          </cell>
          <cell r="L3046">
            <v>0</v>
          </cell>
          <cell r="M3046">
            <v>0</v>
          </cell>
          <cell r="N3046">
            <v>0</v>
          </cell>
          <cell r="O3046">
            <v>0</v>
          </cell>
          <cell r="P3046">
            <v>0</v>
          </cell>
          <cell r="Q3046">
            <v>0</v>
          </cell>
          <cell r="R3046">
            <v>0</v>
          </cell>
          <cell r="S3046">
            <v>0</v>
          </cell>
          <cell r="T3046">
            <v>0</v>
          </cell>
          <cell r="U3046">
            <v>0</v>
          </cell>
          <cell r="V3046">
            <v>0</v>
          </cell>
          <cell r="W3046">
            <v>0</v>
          </cell>
          <cell r="X3046">
            <v>0</v>
          </cell>
          <cell r="Y3046">
            <v>0</v>
          </cell>
          <cell r="Z3046">
            <v>0</v>
          </cell>
          <cell r="AA3046">
            <v>0</v>
          </cell>
          <cell r="AB3046">
            <v>0</v>
          </cell>
          <cell r="AC3046">
            <v>0</v>
          </cell>
          <cell r="AD3046">
            <v>0</v>
          </cell>
          <cell r="AE3046">
            <v>0</v>
          </cell>
          <cell r="AF3046">
            <v>0</v>
          </cell>
          <cell r="AG3046">
            <v>0</v>
          </cell>
          <cell r="AH3046">
            <v>0</v>
          </cell>
        </row>
        <row r="3047">
          <cell r="E3047" t="str">
            <v>596|DTE|Actual vs Plan</v>
          </cell>
          <cell r="F3047">
            <v>0</v>
          </cell>
          <cell r="G3047">
            <v>0</v>
          </cell>
          <cell r="H3047">
            <v>0</v>
          </cell>
          <cell r="I3047">
            <v>0</v>
          </cell>
          <cell r="J3047">
            <v>0</v>
          </cell>
          <cell r="K3047">
            <v>0</v>
          </cell>
          <cell r="L3047">
            <v>0</v>
          </cell>
          <cell r="M3047">
            <v>0</v>
          </cell>
          <cell r="N3047">
            <v>0</v>
          </cell>
          <cell r="O3047">
            <v>0</v>
          </cell>
          <cell r="P3047">
            <v>0</v>
          </cell>
          <cell r="Q3047">
            <v>0</v>
          </cell>
          <cell r="R3047">
            <v>0</v>
          </cell>
          <cell r="S3047">
            <v>0</v>
          </cell>
          <cell r="T3047">
            <v>0</v>
          </cell>
          <cell r="U3047">
            <v>0</v>
          </cell>
          <cell r="V3047">
            <v>0</v>
          </cell>
          <cell r="W3047">
            <v>0</v>
          </cell>
          <cell r="X3047">
            <v>0</v>
          </cell>
          <cell r="Y3047">
            <v>0</v>
          </cell>
          <cell r="Z3047">
            <v>0</v>
          </cell>
          <cell r="AA3047">
            <v>0</v>
          </cell>
          <cell r="AB3047">
            <v>0</v>
          </cell>
          <cell r="AC3047">
            <v>0</v>
          </cell>
          <cell r="AD3047">
            <v>0</v>
          </cell>
          <cell r="AE3047">
            <v>0</v>
          </cell>
          <cell r="AF3047">
            <v>0</v>
          </cell>
          <cell r="AG3047">
            <v>0</v>
          </cell>
          <cell r="AH3047">
            <v>0</v>
          </cell>
        </row>
        <row r="3048">
          <cell r="E3048" t="str">
            <v>596|DTE %|Actual vs Plan</v>
          </cell>
          <cell r="F3048">
            <v>0</v>
          </cell>
          <cell r="G3048">
            <v>0</v>
          </cell>
          <cell r="H3048">
            <v>0</v>
          </cell>
          <cell r="I3048">
            <v>0</v>
          </cell>
          <cell r="J3048">
            <v>0</v>
          </cell>
          <cell r="K3048">
            <v>0</v>
          </cell>
          <cell r="L3048">
            <v>0</v>
          </cell>
          <cell r="M3048">
            <v>0</v>
          </cell>
          <cell r="N3048">
            <v>0</v>
          </cell>
          <cell r="O3048">
            <v>0</v>
          </cell>
          <cell r="P3048">
            <v>0</v>
          </cell>
          <cell r="Q3048">
            <v>0</v>
          </cell>
          <cell r="R3048">
            <v>0</v>
          </cell>
          <cell r="S3048">
            <v>0</v>
          </cell>
          <cell r="T3048">
            <v>0</v>
          </cell>
          <cell r="U3048">
            <v>0</v>
          </cell>
          <cell r="V3048">
            <v>0</v>
          </cell>
          <cell r="W3048">
            <v>0</v>
          </cell>
          <cell r="X3048">
            <v>0</v>
          </cell>
          <cell r="Y3048">
            <v>0</v>
          </cell>
          <cell r="Z3048">
            <v>0</v>
          </cell>
          <cell r="AA3048">
            <v>0</v>
          </cell>
          <cell r="AB3048">
            <v>0</v>
          </cell>
          <cell r="AC3048">
            <v>0</v>
          </cell>
          <cell r="AD3048">
            <v>0</v>
          </cell>
          <cell r="AE3048">
            <v>0</v>
          </cell>
          <cell r="AF3048">
            <v>0</v>
          </cell>
          <cell r="AG3048">
            <v>0</v>
          </cell>
          <cell r="AH3048">
            <v>0</v>
          </cell>
        </row>
        <row r="3049">
          <cell r="E3049" t="str">
            <v>596|ExExch|Actual vs Plan</v>
          </cell>
          <cell r="F3049">
            <v>0</v>
          </cell>
          <cell r="G3049">
            <v>0</v>
          </cell>
          <cell r="H3049">
            <v>0</v>
          </cell>
          <cell r="I3049">
            <v>0</v>
          </cell>
          <cell r="J3049">
            <v>0</v>
          </cell>
          <cell r="K3049">
            <v>0</v>
          </cell>
          <cell r="L3049">
            <v>0</v>
          </cell>
          <cell r="M3049">
            <v>0</v>
          </cell>
          <cell r="N3049">
            <v>0</v>
          </cell>
          <cell r="O3049">
            <v>0</v>
          </cell>
          <cell r="P3049">
            <v>0</v>
          </cell>
          <cell r="Q3049">
            <v>0</v>
          </cell>
          <cell r="R3049">
            <v>0</v>
          </cell>
          <cell r="S3049">
            <v>0</v>
          </cell>
          <cell r="T3049">
            <v>0</v>
          </cell>
          <cell r="U3049">
            <v>0</v>
          </cell>
          <cell r="V3049">
            <v>0</v>
          </cell>
          <cell r="W3049">
            <v>0</v>
          </cell>
          <cell r="X3049">
            <v>0</v>
          </cell>
          <cell r="Y3049">
            <v>0</v>
          </cell>
          <cell r="Z3049">
            <v>0</v>
          </cell>
          <cell r="AA3049">
            <v>0</v>
          </cell>
          <cell r="AB3049">
            <v>0</v>
          </cell>
          <cell r="AC3049">
            <v>0</v>
          </cell>
          <cell r="AD3049">
            <v>0</v>
          </cell>
          <cell r="AE3049">
            <v>0</v>
          </cell>
          <cell r="AF3049">
            <v>0</v>
          </cell>
          <cell r="AG3049">
            <v>0</v>
          </cell>
          <cell r="AH3049">
            <v>0</v>
          </cell>
        </row>
        <row r="3050">
          <cell r="E3050" t="str">
            <v>596|ExExch %|Actual vs Plan</v>
          </cell>
          <cell r="F3050">
            <v>0</v>
          </cell>
          <cell r="G3050">
            <v>0</v>
          </cell>
          <cell r="H3050">
            <v>0</v>
          </cell>
          <cell r="I3050">
            <v>0</v>
          </cell>
          <cell r="J3050">
            <v>0</v>
          </cell>
          <cell r="K3050">
            <v>0</v>
          </cell>
          <cell r="L3050">
            <v>0</v>
          </cell>
          <cell r="M3050">
            <v>0</v>
          </cell>
          <cell r="N3050">
            <v>0</v>
          </cell>
          <cell r="O3050">
            <v>0</v>
          </cell>
          <cell r="P3050">
            <v>0</v>
          </cell>
          <cell r="Q3050">
            <v>0</v>
          </cell>
          <cell r="R3050">
            <v>0</v>
          </cell>
          <cell r="S3050">
            <v>0</v>
          </cell>
          <cell r="T3050">
            <v>0</v>
          </cell>
          <cell r="U3050">
            <v>0</v>
          </cell>
          <cell r="V3050">
            <v>0</v>
          </cell>
          <cell r="W3050">
            <v>0</v>
          </cell>
          <cell r="X3050">
            <v>0</v>
          </cell>
          <cell r="Y3050">
            <v>0</v>
          </cell>
          <cell r="Z3050">
            <v>0</v>
          </cell>
          <cell r="AA3050">
            <v>0</v>
          </cell>
          <cell r="AB3050">
            <v>0</v>
          </cell>
          <cell r="AC3050">
            <v>0</v>
          </cell>
          <cell r="AD3050">
            <v>0</v>
          </cell>
          <cell r="AE3050">
            <v>0</v>
          </cell>
          <cell r="AF3050">
            <v>0</v>
          </cell>
          <cell r="AG3050">
            <v>0</v>
          </cell>
          <cell r="AH3050">
            <v>0</v>
          </cell>
        </row>
        <row r="3051">
          <cell r="E3051" t="str">
            <v>596|Plan Next|Trend</v>
          </cell>
          <cell r="F3051">
            <v>0</v>
          </cell>
          <cell r="G3051">
            <v>0</v>
          </cell>
          <cell r="H3051">
            <v>0</v>
          </cell>
          <cell r="I3051">
            <v>0</v>
          </cell>
          <cell r="J3051">
            <v>0</v>
          </cell>
          <cell r="K3051">
            <v>0</v>
          </cell>
          <cell r="L3051">
            <v>0</v>
          </cell>
          <cell r="M3051">
            <v>0</v>
          </cell>
          <cell r="N3051">
            <v>0</v>
          </cell>
          <cell r="O3051">
            <v>0</v>
          </cell>
          <cell r="P3051">
            <v>0</v>
          </cell>
          <cell r="Q3051">
            <v>0</v>
          </cell>
          <cell r="R3051">
            <v>0</v>
          </cell>
          <cell r="S3051">
            <v>0</v>
          </cell>
          <cell r="T3051">
            <v>0</v>
          </cell>
          <cell r="U3051">
            <v>0</v>
          </cell>
          <cell r="V3051">
            <v>0</v>
          </cell>
          <cell r="W3051">
            <v>0</v>
          </cell>
          <cell r="X3051">
            <v>0</v>
          </cell>
          <cell r="Y3051">
            <v>0</v>
          </cell>
          <cell r="Z3051">
            <v>0</v>
          </cell>
          <cell r="AA3051">
            <v>0</v>
          </cell>
          <cell r="AB3051">
            <v>0</v>
          </cell>
          <cell r="AC3051">
            <v>0</v>
          </cell>
          <cell r="AD3051">
            <v>0</v>
          </cell>
          <cell r="AE3051">
            <v>0</v>
          </cell>
          <cell r="AF3051">
            <v>0</v>
          </cell>
          <cell r="AG3051">
            <v>0</v>
          </cell>
          <cell r="AH3051">
            <v>0</v>
          </cell>
        </row>
        <row r="3052">
          <cell r="E3052" t="str">
            <v>596|DTE|Actual vs Prior</v>
          </cell>
          <cell r="F3052">
            <v>0</v>
          </cell>
          <cell r="G3052">
            <v>0</v>
          </cell>
          <cell r="H3052">
            <v>0</v>
          </cell>
          <cell r="I3052">
            <v>0</v>
          </cell>
          <cell r="J3052">
            <v>0</v>
          </cell>
          <cell r="K3052">
            <v>0</v>
          </cell>
          <cell r="L3052">
            <v>0</v>
          </cell>
          <cell r="M3052">
            <v>0</v>
          </cell>
          <cell r="N3052">
            <v>0</v>
          </cell>
          <cell r="O3052">
            <v>0</v>
          </cell>
          <cell r="P3052">
            <v>0</v>
          </cell>
          <cell r="Q3052">
            <v>0</v>
          </cell>
          <cell r="R3052">
            <v>0</v>
          </cell>
          <cell r="S3052">
            <v>0</v>
          </cell>
          <cell r="T3052">
            <v>0</v>
          </cell>
          <cell r="U3052">
            <v>0</v>
          </cell>
          <cell r="V3052">
            <v>0</v>
          </cell>
          <cell r="W3052">
            <v>0</v>
          </cell>
          <cell r="X3052">
            <v>0</v>
          </cell>
          <cell r="Y3052">
            <v>0</v>
          </cell>
          <cell r="Z3052">
            <v>0</v>
          </cell>
          <cell r="AA3052">
            <v>0</v>
          </cell>
          <cell r="AB3052">
            <v>0</v>
          </cell>
          <cell r="AC3052">
            <v>0</v>
          </cell>
          <cell r="AD3052">
            <v>0</v>
          </cell>
          <cell r="AE3052">
            <v>0</v>
          </cell>
          <cell r="AF3052">
            <v>0</v>
          </cell>
          <cell r="AG3052">
            <v>0</v>
          </cell>
          <cell r="AH3052">
            <v>0</v>
          </cell>
        </row>
        <row r="3053">
          <cell r="E3053" t="str">
            <v>596|DTE %|Actual vs Prior</v>
          </cell>
          <cell r="F3053">
            <v>0</v>
          </cell>
          <cell r="G3053">
            <v>0</v>
          </cell>
          <cell r="H3053">
            <v>0</v>
          </cell>
          <cell r="I3053">
            <v>0</v>
          </cell>
          <cell r="J3053">
            <v>0</v>
          </cell>
          <cell r="K3053">
            <v>0</v>
          </cell>
          <cell r="L3053">
            <v>0</v>
          </cell>
          <cell r="M3053">
            <v>0</v>
          </cell>
          <cell r="N3053">
            <v>0</v>
          </cell>
          <cell r="O3053">
            <v>0</v>
          </cell>
          <cell r="P3053">
            <v>0</v>
          </cell>
          <cell r="Q3053">
            <v>0</v>
          </cell>
          <cell r="R3053">
            <v>0</v>
          </cell>
          <cell r="S3053">
            <v>0</v>
          </cell>
          <cell r="T3053">
            <v>0</v>
          </cell>
          <cell r="U3053">
            <v>0</v>
          </cell>
          <cell r="V3053">
            <v>0</v>
          </cell>
          <cell r="W3053">
            <v>0</v>
          </cell>
          <cell r="X3053">
            <v>0</v>
          </cell>
          <cell r="Y3053">
            <v>0</v>
          </cell>
          <cell r="Z3053">
            <v>0</v>
          </cell>
          <cell r="AA3053">
            <v>0</v>
          </cell>
          <cell r="AB3053">
            <v>0</v>
          </cell>
          <cell r="AC3053">
            <v>0</v>
          </cell>
          <cell r="AD3053">
            <v>0</v>
          </cell>
          <cell r="AE3053">
            <v>0</v>
          </cell>
          <cell r="AF3053">
            <v>0</v>
          </cell>
          <cell r="AG3053">
            <v>0</v>
          </cell>
          <cell r="AH3053">
            <v>0</v>
          </cell>
        </row>
        <row r="3054">
          <cell r="E3054" t="str">
            <v>596|ExExch|Actual vs Prior</v>
          </cell>
          <cell r="F3054">
            <v>0</v>
          </cell>
          <cell r="G3054">
            <v>0</v>
          </cell>
          <cell r="H3054">
            <v>0</v>
          </cell>
          <cell r="I3054">
            <v>0</v>
          </cell>
          <cell r="J3054">
            <v>0</v>
          </cell>
          <cell r="K3054">
            <v>0</v>
          </cell>
          <cell r="L3054">
            <v>0</v>
          </cell>
          <cell r="M3054">
            <v>0</v>
          </cell>
          <cell r="N3054">
            <v>0</v>
          </cell>
          <cell r="O3054">
            <v>0</v>
          </cell>
          <cell r="P3054">
            <v>0</v>
          </cell>
          <cell r="Q3054">
            <v>0</v>
          </cell>
          <cell r="R3054">
            <v>0</v>
          </cell>
          <cell r="S3054">
            <v>0</v>
          </cell>
          <cell r="T3054">
            <v>0</v>
          </cell>
          <cell r="U3054">
            <v>0</v>
          </cell>
          <cell r="V3054">
            <v>0</v>
          </cell>
          <cell r="W3054">
            <v>0</v>
          </cell>
          <cell r="X3054">
            <v>0</v>
          </cell>
          <cell r="Y3054">
            <v>0</v>
          </cell>
          <cell r="Z3054">
            <v>0</v>
          </cell>
          <cell r="AA3054">
            <v>0</v>
          </cell>
          <cell r="AB3054">
            <v>0</v>
          </cell>
          <cell r="AC3054">
            <v>0</v>
          </cell>
          <cell r="AD3054">
            <v>0</v>
          </cell>
          <cell r="AE3054">
            <v>0</v>
          </cell>
          <cell r="AF3054">
            <v>0</v>
          </cell>
          <cell r="AG3054">
            <v>0</v>
          </cell>
          <cell r="AH3054">
            <v>0</v>
          </cell>
        </row>
        <row r="3055">
          <cell r="E3055" t="str">
            <v>596|ExExch %|Actual vs Prior</v>
          </cell>
          <cell r="F3055">
            <v>0</v>
          </cell>
          <cell r="G3055">
            <v>0</v>
          </cell>
          <cell r="H3055">
            <v>0</v>
          </cell>
          <cell r="I3055">
            <v>0</v>
          </cell>
          <cell r="J3055">
            <v>0</v>
          </cell>
          <cell r="K3055">
            <v>0</v>
          </cell>
          <cell r="L3055">
            <v>0</v>
          </cell>
          <cell r="M3055">
            <v>0</v>
          </cell>
          <cell r="N3055">
            <v>0</v>
          </cell>
          <cell r="O3055">
            <v>0</v>
          </cell>
          <cell r="P3055">
            <v>0</v>
          </cell>
          <cell r="Q3055">
            <v>0</v>
          </cell>
          <cell r="R3055">
            <v>0</v>
          </cell>
          <cell r="S3055">
            <v>0</v>
          </cell>
          <cell r="T3055">
            <v>0</v>
          </cell>
          <cell r="U3055">
            <v>0</v>
          </cell>
          <cell r="V3055">
            <v>0</v>
          </cell>
          <cell r="W3055">
            <v>0</v>
          </cell>
          <cell r="X3055">
            <v>0</v>
          </cell>
          <cell r="Y3055">
            <v>0</v>
          </cell>
          <cell r="Z3055">
            <v>0</v>
          </cell>
          <cell r="AA3055">
            <v>0</v>
          </cell>
          <cell r="AB3055">
            <v>0</v>
          </cell>
          <cell r="AC3055">
            <v>0</v>
          </cell>
          <cell r="AD3055">
            <v>0</v>
          </cell>
          <cell r="AE3055">
            <v>0</v>
          </cell>
          <cell r="AF3055">
            <v>0</v>
          </cell>
          <cell r="AG3055">
            <v>0</v>
          </cell>
          <cell r="AH3055">
            <v>0</v>
          </cell>
        </row>
        <row r="3056">
          <cell r="E3056" t="str">
            <v>596|TVAR|Actual vs Prior</v>
          </cell>
          <cell r="F3056">
            <v>0</v>
          </cell>
          <cell r="G3056">
            <v>0</v>
          </cell>
          <cell r="H3056">
            <v>0</v>
          </cell>
          <cell r="I3056">
            <v>0</v>
          </cell>
          <cell r="J3056">
            <v>0</v>
          </cell>
          <cell r="K3056">
            <v>0</v>
          </cell>
          <cell r="L3056">
            <v>0</v>
          </cell>
          <cell r="M3056">
            <v>0</v>
          </cell>
          <cell r="N3056">
            <v>0</v>
          </cell>
          <cell r="O3056">
            <v>0</v>
          </cell>
          <cell r="P3056">
            <v>0</v>
          </cell>
          <cell r="Q3056">
            <v>0</v>
          </cell>
          <cell r="R3056">
            <v>0</v>
          </cell>
          <cell r="S3056">
            <v>0</v>
          </cell>
          <cell r="T3056">
            <v>0</v>
          </cell>
          <cell r="U3056">
            <v>0</v>
          </cell>
          <cell r="V3056">
            <v>0</v>
          </cell>
          <cell r="W3056">
            <v>0</v>
          </cell>
          <cell r="X3056">
            <v>0</v>
          </cell>
          <cell r="Y3056">
            <v>0</v>
          </cell>
          <cell r="Z3056">
            <v>0</v>
          </cell>
          <cell r="AA3056">
            <v>0</v>
          </cell>
          <cell r="AB3056">
            <v>0</v>
          </cell>
          <cell r="AC3056">
            <v>0</v>
          </cell>
          <cell r="AD3056">
            <v>0</v>
          </cell>
          <cell r="AE3056">
            <v>0</v>
          </cell>
          <cell r="AF3056">
            <v>0</v>
          </cell>
          <cell r="AG3056">
            <v>0</v>
          </cell>
          <cell r="AH3056">
            <v>0</v>
          </cell>
        </row>
        <row r="3057">
          <cell r="E3057" t="str">
            <v>596|TVAR %|Actual vs Prior</v>
          </cell>
          <cell r="F3057">
            <v>0</v>
          </cell>
          <cell r="G3057">
            <v>0</v>
          </cell>
          <cell r="H3057">
            <v>0</v>
          </cell>
          <cell r="I3057">
            <v>0</v>
          </cell>
          <cell r="J3057">
            <v>0</v>
          </cell>
          <cell r="K3057">
            <v>0</v>
          </cell>
          <cell r="L3057">
            <v>0</v>
          </cell>
          <cell r="M3057">
            <v>0</v>
          </cell>
          <cell r="N3057">
            <v>0</v>
          </cell>
          <cell r="O3057">
            <v>0</v>
          </cell>
          <cell r="P3057">
            <v>0</v>
          </cell>
          <cell r="Q3057">
            <v>0</v>
          </cell>
          <cell r="R3057">
            <v>0</v>
          </cell>
          <cell r="S3057">
            <v>0</v>
          </cell>
          <cell r="T3057">
            <v>0</v>
          </cell>
          <cell r="U3057">
            <v>0</v>
          </cell>
          <cell r="V3057">
            <v>0</v>
          </cell>
          <cell r="W3057">
            <v>0</v>
          </cell>
          <cell r="X3057">
            <v>0</v>
          </cell>
          <cell r="Y3057">
            <v>0</v>
          </cell>
          <cell r="Z3057">
            <v>0</v>
          </cell>
          <cell r="AA3057">
            <v>0</v>
          </cell>
          <cell r="AB3057">
            <v>0</v>
          </cell>
          <cell r="AC3057">
            <v>0</v>
          </cell>
          <cell r="AD3057">
            <v>0</v>
          </cell>
          <cell r="AE3057">
            <v>0</v>
          </cell>
          <cell r="AF3057">
            <v>0</v>
          </cell>
          <cell r="AG3057">
            <v>0</v>
          </cell>
          <cell r="AH3057">
            <v>0</v>
          </cell>
        </row>
        <row r="3058">
          <cell r="E3058" t="str">
            <v>597|Actual|Trend</v>
          </cell>
          <cell r="F3058">
            <v>0</v>
          </cell>
          <cell r="G3058">
            <v>0</v>
          </cell>
          <cell r="H3058">
            <v>0</v>
          </cell>
          <cell r="I3058">
            <v>0</v>
          </cell>
          <cell r="J3058">
            <v>0</v>
          </cell>
          <cell r="K3058">
            <v>0</v>
          </cell>
          <cell r="L3058">
            <v>0</v>
          </cell>
          <cell r="M3058">
            <v>0</v>
          </cell>
          <cell r="N3058">
            <v>0</v>
          </cell>
          <cell r="O3058">
            <v>0</v>
          </cell>
          <cell r="P3058">
            <v>0</v>
          </cell>
          <cell r="Q3058">
            <v>0</v>
          </cell>
          <cell r="R3058">
            <v>0</v>
          </cell>
          <cell r="S3058">
            <v>0</v>
          </cell>
          <cell r="T3058">
            <v>0</v>
          </cell>
          <cell r="U3058">
            <v>0</v>
          </cell>
          <cell r="V3058">
            <v>0</v>
          </cell>
          <cell r="W3058">
            <v>0</v>
          </cell>
          <cell r="X3058">
            <v>0</v>
          </cell>
          <cell r="Y3058">
            <v>0</v>
          </cell>
          <cell r="Z3058">
            <v>0</v>
          </cell>
          <cell r="AA3058">
            <v>0</v>
          </cell>
          <cell r="AB3058">
            <v>0</v>
          </cell>
          <cell r="AC3058">
            <v>0</v>
          </cell>
          <cell r="AD3058">
            <v>0</v>
          </cell>
          <cell r="AE3058">
            <v>0</v>
          </cell>
          <cell r="AF3058">
            <v>0</v>
          </cell>
          <cell r="AG3058">
            <v>0</v>
          </cell>
          <cell r="AH3058">
            <v>0</v>
          </cell>
        </row>
        <row r="3059">
          <cell r="E3059" t="str">
            <v>597|Plan|Trend</v>
          </cell>
          <cell r="F3059">
            <v>0</v>
          </cell>
          <cell r="G3059">
            <v>0</v>
          </cell>
          <cell r="H3059">
            <v>0</v>
          </cell>
          <cell r="I3059">
            <v>0</v>
          </cell>
          <cell r="J3059">
            <v>0</v>
          </cell>
          <cell r="K3059">
            <v>0</v>
          </cell>
          <cell r="L3059">
            <v>0</v>
          </cell>
          <cell r="M3059">
            <v>0</v>
          </cell>
          <cell r="N3059">
            <v>0</v>
          </cell>
          <cell r="O3059">
            <v>0</v>
          </cell>
          <cell r="P3059">
            <v>0</v>
          </cell>
          <cell r="Q3059">
            <v>0</v>
          </cell>
          <cell r="R3059">
            <v>0</v>
          </cell>
          <cell r="S3059">
            <v>0</v>
          </cell>
          <cell r="T3059">
            <v>0</v>
          </cell>
          <cell r="U3059">
            <v>0</v>
          </cell>
          <cell r="V3059">
            <v>0</v>
          </cell>
          <cell r="W3059">
            <v>0</v>
          </cell>
          <cell r="X3059">
            <v>0</v>
          </cell>
          <cell r="Y3059">
            <v>0</v>
          </cell>
          <cell r="Z3059">
            <v>0</v>
          </cell>
          <cell r="AA3059">
            <v>0</v>
          </cell>
          <cell r="AB3059">
            <v>0</v>
          </cell>
          <cell r="AC3059">
            <v>0</v>
          </cell>
          <cell r="AD3059">
            <v>0</v>
          </cell>
          <cell r="AE3059">
            <v>0</v>
          </cell>
          <cell r="AF3059">
            <v>0</v>
          </cell>
          <cell r="AG3059">
            <v>0</v>
          </cell>
          <cell r="AH3059">
            <v>0</v>
          </cell>
        </row>
        <row r="3060">
          <cell r="E3060" t="str">
            <v>597|FORECAST|Trend</v>
          </cell>
          <cell r="F3060">
            <v>0</v>
          </cell>
          <cell r="G3060">
            <v>0</v>
          </cell>
          <cell r="H3060">
            <v>0</v>
          </cell>
          <cell r="I3060">
            <v>0</v>
          </cell>
          <cell r="J3060">
            <v>0</v>
          </cell>
          <cell r="K3060">
            <v>0</v>
          </cell>
          <cell r="L3060">
            <v>0</v>
          </cell>
          <cell r="M3060">
            <v>0</v>
          </cell>
          <cell r="N3060">
            <v>0</v>
          </cell>
          <cell r="O3060">
            <v>0</v>
          </cell>
          <cell r="P3060">
            <v>0</v>
          </cell>
          <cell r="Q3060">
            <v>0</v>
          </cell>
          <cell r="R3060">
            <v>0</v>
          </cell>
          <cell r="S3060">
            <v>0</v>
          </cell>
          <cell r="T3060">
            <v>0</v>
          </cell>
          <cell r="U3060">
            <v>0</v>
          </cell>
          <cell r="V3060">
            <v>0</v>
          </cell>
          <cell r="W3060">
            <v>0</v>
          </cell>
          <cell r="X3060">
            <v>0</v>
          </cell>
          <cell r="Y3060">
            <v>0</v>
          </cell>
          <cell r="Z3060">
            <v>0</v>
          </cell>
          <cell r="AA3060">
            <v>0</v>
          </cell>
          <cell r="AB3060">
            <v>0</v>
          </cell>
          <cell r="AC3060">
            <v>0</v>
          </cell>
          <cell r="AD3060">
            <v>0</v>
          </cell>
          <cell r="AE3060">
            <v>0</v>
          </cell>
          <cell r="AF3060">
            <v>0</v>
          </cell>
          <cell r="AG3060">
            <v>0</v>
          </cell>
          <cell r="AH3060">
            <v>0</v>
          </cell>
        </row>
        <row r="3061">
          <cell r="E3061" t="str">
            <v>597|Prior|Trend</v>
          </cell>
          <cell r="F3061">
            <v>0</v>
          </cell>
          <cell r="G3061">
            <v>0</v>
          </cell>
          <cell r="H3061">
            <v>0</v>
          </cell>
          <cell r="I3061">
            <v>0</v>
          </cell>
          <cell r="J3061">
            <v>0</v>
          </cell>
          <cell r="K3061">
            <v>0</v>
          </cell>
          <cell r="L3061">
            <v>0</v>
          </cell>
          <cell r="M3061">
            <v>0</v>
          </cell>
          <cell r="N3061">
            <v>0</v>
          </cell>
          <cell r="O3061">
            <v>0</v>
          </cell>
          <cell r="P3061">
            <v>0</v>
          </cell>
          <cell r="Q3061">
            <v>0</v>
          </cell>
          <cell r="R3061">
            <v>0</v>
          </cell>
          <cell r="S3061">
            <v>0</v>
          </cell>
          <cell r="T3061">
            <v>0</v>
          </cell>
          <cell r="U3061">
            <v>0</v>
          </cell>
          <cell r="V3061">
            <v>0</v>
          </cell>
          <cell r="W3061">
            <v>0</v>
          </cell>
          <cell r="X3061">
            <v>0</v>
          </cell>
          <cell r="Y3061">
            <v>0</v>
          </cell>
          <cell r="Z3061">
            <v>0</v>
          </cell>
          <cell r="AA3061">
            <v>0</v>
          </cell>
          <cell r="AB3061">
            <v>0</v>
          </cell>
          <cell r="AC3061">
            <v>0</v>
          </cell>
          <cell r="AD3061">
            <v>0</v>
          </cell>
          <cell r="AE3061">
            <v>0</v>
          </cell>
          <cell r="AF3061">
            <v>0</v>
          </cell>
          <cell r="AG3061">
            <v>0</v>
          </cell>
          <cell r="AH3061">
            <v>0</v>
          </cell>
        </row>
        <row r="3062">
          <cell r="E3062" t="str">
            <v>597|TVAR|Actual vs Plan</v>
          </cell>
          <cell r="F3062">
            <v>0</v>
          </cell>
          <cell r="G3062">
            <v>0</v>
          </cell>
          <cell r="H3062">
            <v>0</v>
          </cell>
          <cell r="I3062">
            <v>0</v>
          </cell>
          <cell r="J3062">
            <v>0</v>
          </cell>
          <cell r="K3062">
            <v>0</v>
          </cell>
          <cell r="L3062">
            <v>0</v>
          </cell>
          <cell r="M3062">
            <v>0</v>
          </cell>
          <cell r="N3062">
            <v>0</v>
          </cell>
          <cell r="O3062">
            <v>0</v>
          </cell>
          <cell r="P3062">
            <v>0</v>
          </cell>
          <cell r="Q3062">
            <v>0</v>
          </cell>
          <cell r="R3062">
            <v>0</v>
          </cell>
          <cell r="S3062">
            <v>0</v>
          </cell>
          <cell r="T3062">
            <v>0</v>
          </cell>
          <cell r="U3062">
            <v>0</v>
          </cell>
          <cell r="V3062">
            <v>0</v>
          </cell>
          <cell r="W3062">
            <v>0</v>
          </cell>
          <cell r="X3062">
            <v>0</v>
          </cell>
          <cell r="Y3062">
            <v>0</v>
          </cell>
          <cell r="Z3062">
            <v>0</v>
          </cell>
          <cell r="AA3062">
            <v>0</v>
          </cell>
          <cell r="AB3062">
            <v>0</v>
          </cell>
          <cell r="AC3062">
            <v>0</v>
          </cell>
          <cell r="AD3062">
            <v>0</v>
          </cell>
          <cell r="AE3062">
            <v>0</v>
          </cell>
          <cell r="AF3062">
            <v>0</v>
          </cell>
          <cell r="AG3062">
            <v>0</v>
          </cell>
          <cell r="AH3062">
            <v>0</v>
          </cell>
        </row>
        <row r="3063">
          <cell r="E3063" t="str">
            <v>597|TVAR %|Actual vs Plan</v>
          </cell>
          <cell r="F3063">
            <v>0</v>
          </cell>
          <cell r="G3063">
            <v>0</v>
          </cell>
          <cell r="H3063">
            <v>0</v>
          </cell>
          <cell r="I3063">
            <v>0</v>
          </cell>
          <cell r="J3063">
            <v>0</v>
          </cell>
          <cell r="K3063">
            <v>0</v>
          </cell>
          <cell r="L3063">
            <v>0</v>
          </cell>
          <cell r="M3063">
            <v>0</v>
          </cell>
          <cell r="N3063">
            <v>0</v>
          </cell>
          <cell r="O3063">
            <v>0</v>
          </cell>
          <cell r="P3063">
            <v>0</v>
          </cell>
          <cell r="Q3063">
            <v>0</v>
          </cell>
          <cell r="R3063">
            <v>0</v>
          </cell>
          <cell r="S3063">
            <v>0</v>
          </cell>
          <cell r="T3063">
            <v>0</v>
          </cell>
          <cell r="U3063">
            <v>0</v>
          </cell>
          <cell r="V3063">
            <v>0</v>
          </cell>
          <cell r="W3063">
            <v>0</v>
          </cell>
          <cell r="X3063">
            <v>0</v>
          </cell>
          <cell r="Y3063">
            <v>0</v>
          </cell>
          <cell r="Z3063">
            <v>0</v>
          </cell>
          <cell r="AA3063">
            <v>0</v>
          </cell>
          <cell r="AB3063">
            <v>0</v>
          </cell>
          <cell r="AC3063">
            <v>0</v>
          </cell>
          <cell r="AD3063">
            <v>0</v>
          </cell>
          <cell r="AE3063">
            <v>0</v>
          </cell>
          <cell r="AF3063">
            <v>0</v>
          </cell>
          <cell r="AG3063">
            <v>0</v>
          </cell>
          <cell r="AH3063">
            <v>0</v>
          </cell>
        </row>
        <row r="3064">
          <cell r="E3064" t="str">
            <v>597|DTE|Actual vs Plan</v>
          </cell>
          <cell r="F3064">
            <v>0</v>
          </cell>
          <cell r="G3064">
            <v>0</v>
          </cell>
          <cell r="H3064">
            <v>0</v>
          </cell>
          <cell r="I3064">
            <v>0</v>
          </cell>
          <cell r="J3064">
            <v>0</v>
          </cell>
          <cell r="K3064">
            <v>0</v>
          </cell>
          <cell r="L3064">
            <v>0</v>
          </cell>
          <cell r="M3064">
            <v>0</v>
          </cell>
          <cell r="N3064">
            <v>0</v>
          </cell>
          <cell r="O3064">
            <v>0</v>
          </cell>
          <cell r="P3064">
            <v>0</v>
          </cell>
          <cell r="Q3064">
            <v>0</v>
          </cell>
          <cell r="R3064">
            <v>0</v>
          </cell>
          <cell r="S3064">
            <v>0</v>
          </cell>
          <cell r="T3064">
            <v>0</v>
          </cell>
          <cell r="U3064">
            <v>0</v>
          </cell>
          <cell r="V3064">
            <v>0</v>
          </cell>
          <cell r="W3064">
            <v>0</v>
          </cell>
          <cell r="X3064">
            <v>0</v>
          </cell>
          <cell r="Y3064">
            <v>0</v>
          </cell>
          <cell r="Z3064">
            <v>0</v>
          </cell>
          <cell r="AA3064">
            <v>0</v>
          </cell>
          <cell r="AB3064">
            <v>0</v>
          </cell>
          <cell r="AC3064">
            <v>0</v>
          </cell>
          <cell r="AD3064">
            <v>0</v>
          </cell>
          <cell r="AE3064">
            <v>0</v>
          </cell>
          <cell r="AF3064">
            <v>0</v>
          </cell>
          <cell r="AG3064">
            <v>0</v>
          </cell>
          <cell r="AH3064">
            <v>0</v>
          </cell>
        </row>
        <row r="3065">
          <cell r="E3065" t="str">
            <v>597|DTE %|Actual vs Plan</v>
          </cell>
          <cell r="F3065">
            <v>0</v>
          </cell>
          <cell r="G3065">
            <v>0</v>
          </cell>
          <cell r="H3065">
            <v>0</v>
          </cell>
          <cell r="I3065">
            <v>0</v>
          </cell>
          <cell r="J3065">
            <v>0</v>
          </cell>
          <cell r="K3065">
            <v>0</v>
          </cell>
          <cell r="L3065">
            <v>0</v>
          </cell>
          <cell r="M3065">
            <v>0</v>
          </cell>
          <cell r="N3065">
            <v>0</v>
          </cell>
          <cell r="O3065">
            <v>0</v>
          </cell>
          <cell r="P3065">
            <v>0</v>
          </cell>
          <cell r="Q3065">
            <v>0</v>
          </cell>
          <cell r="R3065">
            <v>0</v>
          </cell>
          <cell r="S3065">
            <v>0</v>
          </cell>
          <cell r="T3065">
            <v>0</v>
          </cell>
          <cell r="U3065">
            <v>0</v>
          </cell>
          <cell r="V3065">
            <v>0</v>
          </cell>
          <cell r="W3065">
            <v>0</v>
          </cell>
          <cell r="X3065">
            <v>0</v>
          </cell>
          <cell r="Y3065">
            <v>0</v>
          </cell>
          <cell r="Z3065">
            <v>0</v>
          </cell>
          <cell r="AA3065">
            <v>0</v>
          </cell>
          <cell r="AB3065">
            <v>0</v>
          </cell>
          <cell r="AC3065">
            <v>0</v>
          </cell>
          <cell r="AD3065">
            <v>0</v>
          </cell>
          <cell r="AE3065">
            <v>0</v>
          </cell>
          <cell r="AF3065">
            <v>0</v>
          </cell>
          <cell r="AG3065">
            <v>0</v>
          </cell>
          <cell r="AH3065">
            <v>0</v>
          </cell>
        </row>
        <row r="3066">
          <cell r="E3066" t="str">
            <v>597|ExExch|Actual vs Plan</v>
          </cell>
          <cell r="F3066">
            <v>0</v>
          </cell>
          <cell r="G3066">
            <v>0</v>
          </cell>
          <cell r="H3066">
            <v>0</v>
          </cell>
          <cell r="I3066">
            <v>0</v>
          </cell>
          <cell r="J3066">
            <v>0</v>
          </cell>
          <cell r="K3066">
            <v>0</v>
          </cell>
          <cell r="L3066">
            <v>0</v>
          </cell>
          <cell r="M3066">
            <v>0</v>
          </cell>
          <cell r="N3066">
            <v>0</v>
          </cell>
          <cell r="O3066">
            <v>0</v>
          </cell>
          <cell r="P3066">
            <v>0</v>
          </cell>
          <cell r="Q3066">
            <v>0</v>
          </cell>
          <cell r="R3066">
            <v>0</v>
          </cell>
          <cell r="S3066">
            <v>0</v>
          </cell>
          <cell r="T3066">
            <v>0</v>
          </cell>
          <cell r="U3066">
            <v>0</v>
          </cell>
          <cell r="V3066">
            <v>0</v>
          </cell>
          <cell r="W3066">
            <v>0</v>
          </cell>
          <cell r="X3066">
            <v>0</v>
          </cell>
          <cell r="Y3066">
            <v>0</v>
          </cell>
          <cell r="Z3066">
            <v>0</v>
          </cell>
          <cell r="AA3066">
            <v>0</v>
          </cell>
          <cell r="AB3066">
            <v>0</v>
          </cell>
          <cell r="AC3066">
            <v>0</v>
          </cell>
          <cell r="AD3066">
            <v>0</v>
          </cell>
          <cell r="AE3066">
            <v>0</v>
          </cell>
          <cell r="AF3066">
            <v>0</v>
          </cell>
          <cell r="AG3066">
            <v>0</v>
          </cell>
          <cell r="AH3066">
            <v>0</v>
          </cell>
        </row>
        <row r="3067">
          <cell r="E3067" t="str">
            <v>597|ExExch %|Actual vs Plan</v>
          </cell>
          <cell r="F3067">
            <v>0</v>
          </cell>
          <cell r="G3067">
            <v>0</v>
          </cell>
          <cell r="H3067">
            <v>0</v>
          </cell>
          <cell r="I3067">
            <v>0</v>
          </cell>
          <cell r="J3067">
            <v>0</v>
          </cell>
          <cell r="K3067">
            <v>0</v>
          </cell>
          <cell r="L3067">
            <v>0</v>
          </cell>
          <cell r="M3067">
            <v>0</v>
          </cell>
          <cell r="N3067">
            <v>0</v>
          </cell>
          <cell r="O3067">
            <v>0</v>
          </cell>
          <cell r="P3067">
            <v>0</v>
          </cell>
          <cell r="Q3067">
            <v>0</v>
          </cell>
          <cell r="R3067">
            <v>0</v>
          </cell>
          <cell r="S3067">
            <v>0</v>
          </cell>
          <cell r="T3067">
            <v>0</v>
          </cell>
          <cell r="U3067">
            <v>0</v>
          </cell>
          <cell r="V3067">
            <v>0</v>
          </cell>
          <cell r="W3067">
            <v>0</v>
          </cell>
          <cell r="X3067">
            <v>0</v>
          </cell>
          <cell r="Y3067">
            <v>0</v>
          </cell>
          <cell r="Z3067">
            <v>0</v>
          </cell>
          <cell r="AA3067">
            <v>0</v>
          </cell>
          <cell r="AB3067">
            <v>0</v>
          </cell>
          <cell r="AC3067">
            <v>0</v>
          </cell>
          <cell r="AD3067">
            <v>0</v>
          </cell>
          <cell r="AE3067">
            <v>0</v>
          </cell>
          <cell r="AF3067">
            <v>0</v>
          </cell>
          <cell r="AG3067">
            <v>0</v>
          </cell>
          <cell r="AH3067">
            <v>0</v>
          </cell>
        </row>
        <row r="3068">
          <cell r="E3068" t="str">
            <v>597|Plan Next|Trend</v>
          </cell>
          <cell r="F3068">
            <v>0</v>
          </cell>
          <cell r="G3068">
            <v>0</v>
          </cell>
          <cell r="H3068">
            <v>0</v>
          </cell>
          <cell r="I3068">
            <v>0</v>
          </cell>
          <cell r="J3068">
            <v>0</v>
          </cell>
          <cell r="K3068">
            <v>0</v>
          </cell>
          <cell r="L3068">
            <v>0</v>
          </cell>
          <cell r="M3068">
            <v>0</v>
          </cell>
          <cell r="N3068">
            <v>0</v>
          </cell>
          <cell r="O3068">
            <v>0</v>
          </cell>
          <cell r="P3068">
            <v>0</v>
          </cell>
          <cell r="Q3068">
            <v>0</v>
          </cell>
          <cell r="R3068">
            <v>0</v>
          </cell>
          <cell r="S3068">
            <v>0</v>
          </cell>
          <cell r="T3068">
            <v>0</v>
          </cell>
          <cell r="U3068">
            <v>0</v>
          </cell>
          <cell r="V3068">
            <v>0</v>
          </cell>
          <cell r="W3068">
            <v>0</v>
          </cell>
          <cell r="X3068">
            <v>0</v>
          </cell>
          <cell r="Y3068">
            <v>0</v>
          </cell>
          <cell r="Z3068">
            <v>0</v>
          </cell>
          <cell r="AA3068">
            <v>0</v>
          </cell>
          <cell r="AB3068">
            <v>0</v>
          </cell>
          <cell r="AC3068">
            <v>0</v>
          </cell>
          <cell r="AD3068">
            <v>0</v>
          </cell>
          <cell r="AE3068">
            <v>0</v>
          </cell>
          <cell r="AF3068">
            <v>0</v>
          </cell>
          <cell r="AG3068">
            <v>0</v>
          </cell>
          <cell r="AH3068">
            <v>0</v>
          </cell>
        </row>
        <row r="3069">
          <cell r="E3069" t="str">
            <v>597|DTE|Actual vs Prior</v>
          </cell>
          <cell r="F3069">
            <v>0</v>
          </cell>
          <cell r="G3069">
            <v>0</v>
          </cell>
          <cell r="H3069">
            <v>0</v>
          </cell>
          <cell r="I3069">
            <v>0</v>
          </cell>
          <cell r="J3069">
            <v>0</v>
          </cell>
          <cell r="K3069">
            <v>0</v>
          </cell>
          <cell r="L3069">
            <v>0</v>
          </cell>
          <cell r="M3069">
            <v>0</v>
          </cell>
          <cell r="N3069">
            <v>0</v>
          </cell>
          <cell r="O3069">
            <v>0</v>
          </cell>
          <cell r="P3069">
            <v>0</v>
          </cell>
          <cell r="Q3069">
            <v>0</v>
          </cell>
          <cell r="R3069">
            <v>0</v>
          </cell>
          <cell r="S3069">
            <v>0</v>
          </cell>
          <cell r="T3069">
            <v>0</v>
          </cell>
          <cell r="U3069">
            <v>0</v>
          </cell>
          <cell r="V3069">
            <v>0</v>
          </cell>
          <cell r="W3069">
            <v>0</v>
          </cell>
          <cell r="X3069">
            <v>0</v>
          </cell>
          <cell r="Y3069">
            <v>0</v>
          </cell>
          <cell r="Z3069">
            <v>0</v>
          </cell>
          <cell r="AA3069">
            <v>0</v>
          </cell>
          <cell r="AB3069">
            <v>0</v>
          </cell>
          <cell r="AC3069">
            <v>0</v>
          </cell>
          <cell r="AD3069">
            <v>0</v>
          </cell>
          <cell r="AE3069">
            <v>0</v>
          </cell>
          <cell r="AF3069">
            <v>0</v>
          </cell>
          <cell r="AG3069">
            <v>0</v>
          </cell>
          <cell r="AH3069">
            <v>0</v>
          </cell>
        </row>
        <row r="3070">
          <cell r="E3070" t="str">
            <v>597|DTE %|Actual vs Prior</v>
          </cell>
          <cell r="F3070">
            <v>0</v>
          </cell>
          <cell r="G3070">
            <v>0</v>
          </cell>
          <cell r="H3070">
            <v>0</v>
          </cell>
          <cell r="I3070">
            <v>0</v>
          </cell>
          <cell r="J3070">
            <v>0</v>
          </cell>
          <cell r="K3070">
            <v>0</v>
          </cell>
          <cell r="L3070">
            <v>0</v>
          </cell>
          <cell r="M3070">
            <v>0</v>
          </cell>
          <cell r="N3070">
            <v>0</v>
          </cell>
          <cell r="O3070">
            <v>0</v>
          </cell>
          <cell r="P3070">
            <v>0</v>
          </cell>
          <cell r="Q3070">
            <v>0</v>
          </cell>
          <cell r="R3070">
            <v>0</v>
          </cell>
          <cell r="S3070">
            <v>0</v>
          </cell>
          <cell r="T3070">
            <v>0</v>
          </cell>
          <cell r="U3070">
            <v>0</v>
          </cell>
          <cell r="V3070">
            <v>0</v>
          </cell>
          <cell r="W3070">
            <v>0</v>
          </cell>
          <cell r="X3070">
            <v>0</v>
          </cell>
          <cell r="Y3070">
            <v>0</v>
          </cell>
          <cell r="Z3070">
            <v>0</v>
          </cell>
          <cell r="AA3070">
            <v>0</v>
          </cell>
          <cell r="AB3070">
            <v>0</v>
          </cell>
          <cell r="AC3070">
            <v>0</v>
          </cell>
          <cell r="AD3070">
            <v>0</v>
          </cell>
          <cell r="AE3070">
            <v>0</v>
          </cell>
          <cell r="AF3070">
            <v>0</v>
          </cell>
          <cell r="AG3070">
            <v>0</v>
          </cell>
          <cell r="AH3070">
            <v>0</v>
          </cell>
        </row>
        <row r="3071">
          <cell r="E3071" t="str">
            <v>597|ExExch|Actual vs Prior</v>
          </cell>
          <cell r="F3071">
            <v>0</v>
          </cell>
          <cell r="G3071">
            <v>0</v>
          </cell>
          <cell r="H3071">
            <v>0</v>
          </cell>
          <cell r="I3071">
            <v>0</v>
          </cell>
          <cell r="J3071">
            <v>0</v>
          </cell>
          <cell r="K3071">
            <v>0</v>
          </cell>
          <cell r="L3071">
            <v>0</v>
          </cell>
          <cell r="M3071">
            <v>0</v>
          </cell>
          <cell r="N3071">
            <v>0</v>
          </cell>
          <cell r="O3071">
            <v>0</v>
          </cell>
          <cell r="P3071">
            <v>0</v>
          </cell>
          <cell r="Q3071">
            <v>0</v>
          </cell>
          <cell r="R3071">
            <v>0</v>
          </cell>
          <cell r="S3071">
            <v>0</v>
          </cell>
          <cell r="T3071">
            <v>0</v>
          </cell>
          <cell r="U3071">
            <v>0</v>
          </cell>
          <cell r="V3071">
            <v>0</v>
          </cell>
          <cell r="W3071">
            <v>0</v>
          </cell>
          <cell r="X3071">
            <v>0</v>
          </cell>
          <cell r="Y3071">
            <v>0</v>
          </cell>
          <cell r="Z3071">
            <v>0</v>
          </cell>
          <cell r="AA3071">
            <v>0</v>
          </cell>
          <cell r="AB3071">
            <v>0</v>
          </cell>
          <cell r="AC3071">
            <v>0</v>
          </cell>
          <cell r="AD3071">
            <v>0</v>
          </cell>
          <cell r="AE3071">
            <v>0</v>
          </cell>
          <cell r="AF3071">
            <v>0</v>
          </cell>
          <cell r="AG3071">
            <v>0</v>
          </cell>
          <cell r="AH3071">
            <v>0</v>
          </cell>
        </row>
        <row r="3072">
          <cell r="E3072" t="str">
            <v>597|ExExch %|Actual vs Prior</v>
          </cell>
          <cell r="F3072">
            <v>0</v>
          </cell>
          <cell r="G3072">
            <v>0</v>
          </cell>
          <cell r="H3072">
            <v>0</v>
          </cell>
          <cell r="I3072">
            <v>0</v>
          </cell>
          <cell r="J3072">
            <v>0</v>
          </cell>
          <cell r="K3072">
            <v>0</v>
          </cell>
          <cell r="L3072">
            <v>0</v>
          </cell>
          <cell r="M3072">
            <v>0</v>
          </cell>
          <cell r="N3072">
            <v>0</v>
          </cell>
          <cell r="O3072">
            <v>0</v>
          </cell>
          <cell r="P3072">
            <v>0</v>
          </cell>
          <cell r="Q3072">
            <v>0</v>
          </cell>
          <cell r="R3072">
            <v>0</v>
          </cell>
          <cell r="S3072">
            <v>0</v>
          </cell>
          <cell r="T3072">
            <v>0</v>
          </cell>
          <cell r="U3072">
            <v>0</v>
          </cell>
          <cell r="V3072">
            <v>0</v>
          </cell>
          <cell r="W3072">
            <v>0</v>
          </cell>
          <cell r="X3072">
            <v>0</v>
          </cell>
          <cell r="Y3072">
            <v>0</v>
          </cell>
          <cell r="Z3072">
            <v>0</v>
          </cell>
          <cell r="AA3072">
            <v>0</v>
          </cell>
          <cell r="AB3072">
            <v>0</v>
          </cell>
          <cell r="AC3072">
            <v>0</v>
          </cell>
          <cell r="AD3072">
            <v>0</v>
          </cell>
          <cell r="AE3072">
            <v>0</v>
          </cell>
          <cell r="AF3072">
            <v>0</v>
          </cell>
          <cell r="AG3072">
            <v>0</v>
          </cell>
          <cell r="AH3072">
            <v>0</v>
          </cell>
        </row>
        <row r="3073">
          <cell r="E3073" t="str">
            <v>597|TVAR|Actual vs Prior</v>
          </cell>
          <cell r="F3073">
            <v>0</v>
          </cell>
          <cell r="G3073">
            <v>0</v>
          </cell>
          <cell r="H3073">
            <v>0</v>
          </cell>
          <cell r="I3073">
            <v>0</v>
          </cell>
          <cell r="J3073">
            <v>0</v>
          </cell>
          <cell r="K3073">
            <v>0</v>
          </cell>
          <cell r="L3073">
            <v>0</v>
          </cell>
          <cell r="M3073">
            <v>0</v>
          </cell>
          <cell r="N3073">
            <v>0</v>
          </cell>
          <cell r="O3073">
            <v>0</v>
          </cell>
          <cell r="P3073">
            <v>0</v>
          </cell>
          <cell r="Q3073">
            <v>0</v>
          </cell>
          <cell r="R3073">
            <v>0</v>
          </cell>
          <cell r="S3073">
            <v>0</v>
          </cell>
          <cell r="T3073">
            <v>0</v>
          </cell>
          <cell r="U3073">
            <v>0</v>
          </cell>
          <cell r="V3073">
            <v>0</v>
          </cell>
          <cell r="W3073">
            <v>0</v>
          </cell>
          <cell r="X3073">
            <v>0</v>
          </cell>
          <cell r="Y3073">
            <v>0</v>
          </cell>
          <cell r="Z3073">
            <v>0</v>
          </cell>
          <cell r="AA3073">
            <v>0</v>
          </cell>
          <cell r="AB3073">
            <v>0</v>
          </cell>
          <cell r="AC3073">
            <v>0</v>
          </cell>
          <cell r="AD3073">
            <v>0</v>
          </cell>
          <cell r="AE3073">
            <v>0</v>
          </cell>
          <cell r="AF3073">
            <v>0</v>
          </cell>
          <cell r="AG3073">
            <v>0</v>
          </cell>
          <cell r="AH3073">
            <v>0</v>
          </cell>
        </row>
        <row r="3074">
          <cell r="E3074" t="str">
            <v>597|TVAR %|Actual vs Prior</v>
          </cell>
          <cell r="F3074">
            <v>0</v>
          </cell>
          <cell r="G3074">
            <v>0</v>
          </cell>
          <cell r="H3074">
            <v>0</v>
          </cell>
          <cell r="I3074">
            <v>0</v>
          </cell>
          <cell r="J3074">
            <v>0</v>
          </cell>
          <cell r="K3074">
            <v>0</v>
          </cell>
          <cell r="L3074">
            <v>0</v>
          </cell>
          <cell r="M3074">
            <v>0</v>
          </cell>
          <cell r="N3074">
            <v>0</v>
          </cell>
          <cell r="O3074">
            <v>0</v>
          </cell>
          <cell r="P3074">
            <v>0</v>
          </cell>
          <cell r="Q3074">
            <v>0</v>
          </cell>
          <cell r="R3074">
            <v>0</v>
          </cell>
          <cell r="S3074">
            <v>0</v>
          </cell>
          <cell r="T3074">
            <v>0</v>
          </cell>
          <cell r="U3074">
            <v>0</v>
          </cell>
          <cell r="V3074">
            <v>0</v>
          </cell>
          <cell r="W3074">
            <v>0</v>
          </cell>
          <cell r="X3074">
            <v>0</v>
          </cell>
          <cell r="Y3074">
            <v>0</v>
          </cell>
          <cell r="Z3074">
            <v>0</v>
          </cell>
          <cell r="AA3074">
            <v>0</v>
          </cell>
          <cell r="AB3074">
            <v>0</v>
          </cell>
          <cell r="AC3074">
            <v>0</v>
          </cell>
          <cell r="AD3074">
            <v>0</v>
          </cell>
          <cell r="AE3074">
            <v>0</v>
          </cell>
          <cell r="AF3074">
            <v>0</v>
          </cell>
          <cell r="AG3074">
            <v>0</v>
          </cell>
          <cell r="AH3074">
            <v>0</v>
          </cell>
        </row>
        <row r="3075">
          <cell r="E3075" t="str">
            <v>598|Actual|Trend</v>
          </cell>
          <cell r="F3075">
            <v>0</v>
          </cell>
          <cell r="G3075">
            <v>0</v>
          </cell>
          <cell r="H3075">
            <v>0</v>
          </cell>
          <cell r="I3075">
            <v>0</v>
          </cell>
          <cell r="J3075">
            <v>0</v>
          </cell>
          <cell r="K3075">
            <v>0</v>
          </cell>
          <cell r="L3075">
            <v>0</v>
          </cell>
          <cell r="M3075">
            <v>0</v>
          </cell>
          <cell r="N3075">
            <v>0</v>
          </cell>
          <cell r="O3075">
            <v>0</v>
          </cell>
          <cell r="P3075">
            <v>0</v>
          </cell>
          <cell r="Q3075">
            <v>0</v>
          </cell>
          <cell r="R3075">
            <v>0</v>
          </cell>
          <cell r="S3075">
            <v>0</v>
          </cell>
          <cell r="T3075">
            <v>0</v>
          </cell>
          <cell r="U3075">
            <v>0</v>
          </cell>
          <cell r="V3075">
            <v>0</v>
          </cell>
          <cell r="W3075">
            <v>0</v>
          </cell>
          <cell r="X3075">
            <v>0</v>
          </cell>
          <cell r="Y3075">
            <v>0</v>
          </cell>
          <cell r="Z3075">
            <v>0</v>
          </cell>
          <cell r="AA3075">
            <v>0</v>
          </cell>
          <cell r="AB3075">
            <v>0</v>
          </cell>
          <cell r="AC3075">
            <v>0</v>
          </cell>
          <cell r="AD3075">
            <v>0</v>
          </cell>
          <cell r="AE3075">
            <v>0</v>
          </cell>
          <cell r="AF3075">
            <v>0</v>
          </cell>
          <cell r="AG3075">
            <v>0</v>
          </cell>
          <cell r="AH3075">
            <v>0</v>
          </cell>
        </row>
        <row r="3076">
          <cell r="E3076" t="str">
            <v>598|Plan|Trend</v>
          </cell>
          <cell r="F3076">
            <v>0</v>
          </cell>
          <cell r="G3076">
            <v>0</v>
          </cell>
          <cell r="H3076">
            <v>0</v>
          </cell>
          <cell r="I3076">
            <v>0</v>
          </cell>
          <cell r="J3076">
            <v>0</v>
          </cell>
          <cell r="K3076">
            <v>0</v>
          </cell>
          <cell r="L3076">
            <v>0</v>
          </cell>
          <cell r="M3076">
            <v>0</v>
          </cell>
          <cell r="N3076">
            <v>0</v>
          </cell>
          <cell r="O3076">
            <v>0</v>
          </cell>
          <cell r="P3076">
            <v>0</v>
          </cell>
          <cell r="Q3076">
            <v>0</v>
          </cell>
          <cell r="R3076">
            <v>0</v>
          </cell>
          <cell r="S3076">
            <v>0</v>
          </cell>
          <cell r="T3076">
            <v>0</v>
          </cell>
          <cell r="U3076">
            <v>0</v>
          </cell>
          <cell r="V3076">
            <v>0</v>
          </cell>
          <cell r="W3076">
            <v>0</v>
          </cell>
          <cell r="X3076">
            <v>0</v>
          </cell>
          <cell r="Y3076">
            <v>0</v>
          </cell>
          <cell r="Z3076">
            <v>0</v>
          </cell>
          <cell r="AA3076">
            <v>0</v>
          </cell>
          <cell r="AB3076">
            <v>0</v>
          </cell>
          <cell r="AC3076">
            <v>0</v>
          </cell>
          <cell r="AD3076">
            <v>0</v>
          </cell>
          <cell r="AE3076">
            <v>0</v>
          </cell>
          <cell r="AF3076">
            <v>0</v>
          </cell>
          <cell r="AG3076">
            <v>0</v>
          </cell>
          <cell r="AH3076">
            <v>0</v>
          </cell>
        </row>
        <row r="3077">
          <cell r="E3077" t="str">
            <v>598|FORECAST|Trend</v>
          </cell>
          <cell r="F3077">
            <v>0</v>
          </cell>
          <cell r="G3077">
            <v>0</v>
          </cell>
          <cell r="H3077">
            <v>0</v>
          </cell>
          <cell r="I3077">
            <v>0</v>
          </cell>
          <cell r="J3077">
            <v>0</v>
          </cell>
          <cell r="K3077">
            <v>0</v>
          </cell>
          <cell r="L3077">
            <v>0</v>
          </cell>
          <cell r="M3077">
            <v>0</v>
          </cell>
          <cell r="N3077">
            <v>0</v>
          </cell>
          <cell r="O3077">
            <v>0</v>
          </cell>
          <cell r="P3077">
            <v>0</v>
          </cell>
          <cell r="Q3077">
            <v>0</v>
          </cell>
          <cell r="R3077">
            <v>0</v>
          </cell>
          <cell r="S3077">
            <v>0</v>
          </cell>
          <cell r="T3077">
            <v>0</v>
          </cell>
          <cell r="U3077">
            <v>0</v>
          </cell>
          <cell r="V3077">
            <v>0</v>
          </cell>
          <cell r="W3077">
            <v>0</v>
          </cell>
          <cell r="X3077">
            <v>0</v>
          </cell>
          <cell r="Y3077">
            <v>0</v>
          </cell>
          <cell r="Z3077">
            <v>0</v>
          </cell>
          <cell r="AA3077">
            <v>0</v>
          </cell>
          <cell r="AB3077">
            <v>0</v>
          </cell>
          <cell r="AC3077">
            <v>0</v>
          </cell>
          <cell r="AD3077">
            <v>0</v>
          </cell>
          <cell r="AE3077">
            <v>0</v>
          </cell>
          <cell r="AF3077">
            <v>0</v>
          </cell>
          <cell r="AG3077">
            <v>0</v>
          </cell>
          <cell r="AH3077">
            <v>0</v>
          </cell>
        </row>
        <row r="3078">
          <cell r="E3078" t="str">
            <v>598|Prior|Trend</v>
          </cell>
          <cell r="F3078">
            <v>0</v>
          </cell>
          <cell r="G3078">
            <v>0</v>
          </cell>
          <cell r="H3078">
            <v>0</v>
          </cell>
          <cell r="I3078">
            <v>0</v>
          </cell>
          <cell r="J3078">
            <v>0</v>
          </cell>
          <cell r="K3078">
            <v>0</v>
          </cell>
          <cell r="L3078">
            <v>0</v>
          </cell>
          <cell r="M3078">
            <v>0</v>
          </cell>
          <cell r="N3078">
            <v>0</v>
          </cell>
          <cell r="O3078">
            <v>0</v>
          </cell>
          <cell r="P3078">
            <v>0</v>
          </cell>
          <cell r="Q3078">
            <v>0</v>
          </cell>
          <cell r="R3078">
            <v>0</v>
          </cell>
          <cell r="S3078">
            <v>0</v>
          </cell>
          <cell r="T3078">
            <v>0</v>
          </cell>
          <cell r="U3078">
            <v>0</v>
          </cell>
          <cell r="V3078">
            <v>0</v>
          </cell>
          <cell r="W3078">
            <v>0</v>
          </cell>
          <cell r="X3078">
            <v>0</v>
          </cell>
          <cell r="Y3078">
            <v>0</v>
          </cell>
          <cell r="Z3078">
            <v>0</v>
          </cell>
          <cell r="AA3078">
            <v>0</v>
          </cell>
          <cell r="AB3078">
            <v>0</v>
          </cell>
          <cell r="AC3078">
            <v>0</v>
          </cell>
          <cell r="AD3078">
            <v>0</v>
          </cell>
          <cell r="AE3078">
            <v>0</v>
          </cell>
          <cell r="AF3078">
            <v>0</v>
          </cell>
          <cell r="AG3078">
            <v>0</v>
          </cell>
          <cell r="AH3078">
            <v>0</v>
          </cell>
        </row>
        <row r="3079">
          <cell r="E3079" t="str">
            <v>598|TVAR|Actual vs Plan</v>
          </cell>
          <cell r="F3079">
            <v>0</v>
          </cell>
          <cell r="G3079">
            <v>0</v>
          </cell>
          <cell r="H3079">
            <v>0</v>
          </cell>
          <cell r="I3079">
            <v>0</v>
          </cell>
          <cell r="J3079">
            <v>0</v>
          </cell>
          <cell r="K3079">
            <v>0</v>
          </cell>
          <cell r="L3079">
            <v>0</v>
          </cell>
          <cell r="M3079">
            <v>0</v>
          </cell>
          <cell r="N3079">
            <v>0</v>
          </cell>
          <cell r="O3079">
            <v>0</v>
          </cell>
          <cell r="P3079">
            <v>0</v>
          </cell>
          <cell r="Q3079">
            <v>0</v>
          </cell>
          <cell r="R3079">
            <v>0</v>
          </cell>
          <cell r="S3079">
            <v>0</v>
          </cell>
          <cell r="T3079">
            <v>0</v>
          </cell>
          <cell r="U3079">
            <v>0</v>
          </cell>
          <cell r="V3079">
            <v>0</v>
          </cell>
          <cell r="W3079">
            <v>0</v>
          </cell>
          <cell r="X3079">
            <v>0</v>
          </cell>
          <cell r="Y3079">
            <v>0</v>
          </cell>
          <cell r="Z3079">
            <v>0</v>
          </cell>
          <cell r="AA3079">
            <v>0</v>
          </cell>
          <cell r="AB3079">
            <v>0</v>
          </cell>
          <cell r="AC3079">
            <v>0</v>
          </cell>
          <cell r="AD3079">
            <v>0</v>
          </cell>
          <cell r="AE3079">
            <v>0</v>
          </cell>
          <cell r="AF3079">
            <v>0</v>
          </cell>
          <cell r="AG3079">
            <v>0</v>
          </cell>
          <cell r="AH3079">
            <v>0</v>
          </cell>
        </row>
        <row r="3080">
          <cell r="E3080" t="str">
            <v>598|TVAR %|Actual vs Plan</v>
          </cell>
          <cell r="F3080">
            <v>0</v>
          </cell>
          <cell r="G3080">
            <v>0</v>
          </cell>
          <cell r="H3080">
            <v>0</v>
          </cell>
          <cell r="I3080">
            <v>0</v>
          </cell>
          <cell r="J3080">
            <v>0</v>
          </cell>
          <cell r="K3080">
            <v>0</v>
          </cell>
          <cell r="L3080">
            <v>0</v>
          </cell>
          <cell r="M3080">
            <v>0</v>
          </cell>
          <cell r="N3080">
            <v>0</v>
          </cell>
          <cell r="O3080">
            <v>0</v>
          </cell>
          <cell r="P3080">
            <v>0</v>
          </cell>
          <cell r="Q3080">
            <v>0</v>
          </cell>
          <cell r="R3080">
            <v>0</v>
          </cell>
          <cell r="S3080">
            <v>0</v>
          </cell>
          <cell r="T3080">
            <v>0</v>
          </cell>
          <cell r="U3080">
            <v>0</v>
          </cell>
          <cell r="V3080">
            <v>0</v>
          </cell>
          <cell r="W3080">
            <v>0</v>
          </cell>
          <cell r="X3080">
            <v>0</v>
          </cell>
          <cell r="Y3080">
            <v>0</v>
          </cell>
          <cell r="Z3080">
            <v>0</v>
          </cell>
          <cell r="AA3080">
            <v>0</v>
          </cell>
          <cell r="AB3080">
            <v>0</v>
          </cell>
          <cell r="AC3080">
            <v>0</v>
          </cell>
          <cell r="AD3080">
            <v>0</v>
          </cell>
          <cell r="AE3080">
            <v>0</v>
          </cell>
          <cell r="AF3080">
            <v>0</v>
          </cell>
          <cell r="AG3080">
            <v>0</v>
          </cell>
          <cell r="AH3080">
            <v>0</v>
          </cell>
        </row>
        <row r="3081">
          <cell r="E3081" t="str">
            <v>598|DTE|Actual vs Plan</v>
          </cell>
          <cell r="F3081">
            <v>0</v>
          </cell>
          <cell r="G3081">
            <v>0</v>
          </cell>
          <cell r="H3081">
            <v>0</v>
          </cell>
          <cell r="I3081">
            <v>0</v>
          </cell>
          <cell r="J3081">
            <v>0</v>
          </cell>
          <cell r="K3081">
            <v>0</v>
          </cell>
          <cell r="L3081">
            <v>0</v>
          </cell>
          <cell r="M3081">
            <v>0</v>
          </cell>
          <cell r="N3081">
            <v>0</v>
          </cell>
          <cell r="O3081">
            <v>0</v>
          </cell>
          <cell r="P3081">
            <v>0</v>
          </cell>
          <cell r="Q3081">
            <v>0</v>
          </cell>
          <cell r="R3081">
            <v>0</v>
          </cell>
          <cell r="S3081">
            <v>0</v>
          </cell>
          <cell r="T3081">
            <v>0</v>
          </cell>
          <cell r="U3081">
            <v>0</v>
          </cell>
          <cell r="V3081">
            <v>0</v>
          </cell>
          <cell r="W3081">
            <v>0</v>
          </cell>
          <cell r="X3081">
            <v>0</v>
          </cell>
          <cell r="Y3081">
            <v>0</v>
          </cell>
          <cell r="Z3081">
            <v>0</v>
          </cell>
          <cell r="AA3081">
            <v>0</v>
          </cell>
          <cell r="AB3081">
            <v>0</v>
          </cell>
          <cell r="AC3081">
            <v>0</v>
          </cell>
          <cell r="AD3081">
            <v>0</v>
          </cell>
          <cell r="AE3081">
            <v>0</v>
          </cell>
          <cell r="AF3081">
            <v>0</v>
          </cell>
          <cell r="AG3081">
            <v>0</v>
          </cell>
          <cell r="AH3081">
            <v>0</v>
          </cell>
        </row>
        <row r="3082">
          <cell r="E3082" t="str">
            <v>598|DTE %|Actual vs Plan</v>
          </cell>
          <cell r="F3082">
            <v>0</v>
          </cell>
          <cell r="G3082">
            <v>0</v>
          </cell>
          <cell r="H3082">
            <v>0</v>
          </cell>
          <cell r="I3082">
            <v>0</v>
          </cell>
          <cell r="J3082">
            <v>0</v>
          </cell>
          <cell r="K3082">
            <v>0</v>
          </cell>
          <cell r="L3082">
            <v>0</v>
          </cell>
          <cell r="M3082">
            <v>0</v>
          </cell>
          <cell r="N3082">
            <v>0</v>
          </cell>
          <cell r="O3082">
            <v>0</v>
          </cell>
          <cell r="P3082">
            <v>0</v>
          </cell>
          <cell r="Q3082">
            <v>0</v>
          </cell>
          <cell r="R3082">
            <v>0</v>
          </cell>
          <cell r="S3082">
            <v>0</v>
          </cell>
          <cell r="T3082">
            <v>0</v>
          </cell>
          <cell r="U3082">
            <v>0</v>
          </cell>
          <cell r="V3082">
            <v>0</v>
          </cell>
          <cell r="W3082">
            <v>0</v>
          </cell>
          <cell r="X3082">
            <v>0</v>
          </cell>
          <cell r="Y3082">
            <v>0</v>
          </cell>
          <cell r="Z3082">
            <v>0</v>
          </cell>
          <cell r="AA3082">
            <v>0</v>
          </cell>
          <cell r="AB3082">
            <v>0</v>
          </cell>
          <cell r="AC3082">
            <v>0</v>
          </cell>
          <cell r="AD3082">
            <v>0</v>
          </cell>
          <cell r="AE3082">
            <v>0</v>
          </cell>
          <cell r="AF3082">
            <v>0</v>
          </cell>
          <cell r="AG3082">
            <v>0</v>
          </cell>
          <cell r="AH3082">
            <v>0</v>
          </cell>
        </row>
        <row r="3083">
          <cell r="E3083" t="str">
            <v>598|ExExch|Actual vs Plan</v>
          </cell>
          <cell r="F3083">
            <v>0</v>
          </cell>
          <cell r="G3083">
            <v>0</v>
          </cell>
          <cell r="H3083">
            <v>0</v>
          </cell>
          <cell r="I3083">
            <v>0</v>
          </cell>
          <cell r="J3083">
            <v>0</v>
          </cell>
          <cell r="K3083">
            <v>0</v>
          </cell>
          <cell r="L3083">
            <v>0</v>
          </cell>
          <cell r="M3083">
            <v>0</v>
          </cell>
          <cell r="N3083">
            <v>0</v>
          </cell>
          <cell r="O3083">
            <v>0</v>
          </cell>
          <cell r="P3083">
            <v>0</v>
          </cell>
          <cell r="Q3083">
            <v>0</v>
          </cell>
          <cell r="R3083">
            <v>0</v>
          </cell>
          <cell r="S3083">
            <v>0</v>
          </cell>
          <cell r="T3083">
            <v>0</v>
          </cell>
          <cell r="U3083">
            <v>0</v>
          </cell>
          <cell r="V3083">
            <v>0</v>
          </cell>
          <cell r="W3083">
            <v>0</v>
          </cell>
          <cell r="X3083">
            <v>0</v>
          </cell>
          <cell r="Y3083">
            <v>0</v>
          </cell>
          <cell r="Z3083">
            <v>0</v>
          </cell>
          <cell r="AA3083">
            <v>0</v>
          </cell>
          <cell r="AB3083">
            <v>0</v>
          </cell>
          <cell r="AC3083">
            <v>0</v>
          </cell>
          <cell r="AD3083">
            <v>0</v>
          </cell>
          <cell r="AE3083">
            <v>0</v>
          </cell>
          <cell r="AF3083">
            <v>0</v>
          </cell>
          <cell r="AG3083">
            <v>0</v>
          </cell>
          <cell r="AH3083">
            <v>0</v>
          </cell>
        </row>
        <row r="3084">
          <cell r="E3084" t="str">
            <v>598|ExExch %|Actual vs Plan</v>
          </cell>
          <cell r="F3084">
            <v>0</v>
          </cell>
          <cell r="G3084">
            <v>0</v>
          </cell>
          <cell r="H3084">
            <v>0</v>
          </cell>
          <cell r="I3084">
            <v>0</v>
          </cell>
          <cell r="J3084">
            <v>0</v>
          </cell>
          <cell r="K3084">
            <v>0</v>
          </cell>
          <cell r="L3084">
            <v>0</v>
          </cell>
          <cell r="M3084">
            <v>0</v>
          </cell>
          <cell r="N3084">
            <v>0</v>
          </cell>
          <cell r="O3084">
            <v>0</v>
          </cell>
          <cell r="P3084">
            <v>0</v>
          </cell>
          <cell r="Q3084">
            <v>0</v>
          </cell>
          <cell r="R3084">
            <v>0</v>
          </cell>
          <cell r="S3084">
            <v>0</v>
          </cell>
          <cell r="T3084">
            <v>0</v>
          </cell>
          <cell r="U3084">
            <v>0</v>
          </cell>
          <cell r="V3084">
            <v>0</v>
          </cell>
          <cell r="W3084">
            <v>0</v>
          </cell>
          <cell r="X3084">
            <v>0</v>
          </cell>
          <cell r="Y3084">
            <v>0</v>
          </cell>
          <cell r="Z3084">
            <v>0</v>
          </cell>
          <cell r="AA3084">
            <v>0</v>
          </cell>
          <cell r="AB3084">
            <v>0</v>
          </cell>
          <cell r="AC3084">
            <v>0</v>
          </cell>
          <cell r="AD3084">
            <v>0</v>
          </cell>
          <cell r="AE3084">
            <v>0</v>
          </cell>
          <cell r="AF3084">
            <v>0</v>
          </cell>
          <cell r="AG3084">
            <v>0</v>
          </cell>
          <cell r="AH3084">
            <v>0</v>
          </cell>
        </row>
        <row r="3085">
          <cell r="E3085" t="str">
            <v>598|Plan Next|Trend</v>
          </cell>
          <cell r="F3085">
            <v>0</v>
          </cell>
          <cell r="G3085">
            <v>0</v>
          </cell>
          <cell r="H3085">
            <v>0</v>
          </cell>
          <cell r="I3085">
            <v>0</v>
          </cell>
          <cell r="J3085">
            <v>0</v>
          </cell>
          <cell r="K3085">
            <v>0</v>
          </cell>
          <cell r="L3085">
            <v>0</v>
          </cell>
          <cell r="M3085">
            <v>0</v>
          </cell>
          <cell r="N3085">
            <v>0</v>
          </cell>
          <cell r="O3085">
            <v>0</v>
          </cell>
          <cell r="P3085">
            <v>0</v>
          </cell>
          <cell r="Q3085">
            <v>0</v>
          </cell>
          <cell r="R3085">
            <v>0</v>
          </cell>
          <cell r="S3085">
            <v>0</v>
          </cell>
          <cell r="T3085">
            <v>0</v>
          </cell>
          <cell r="U3085">
            <v>0</v>
          </cell>
          <cell r="V3085">
            <v>0</v>
          </cell>
          <cell r="W3085">
            <v>0</v>
          </cell>
          <cell r="X3085">
            <v>0</v>
          </cell>
          <cell r="Y3085">
            <v>0</v>
          </cell>
          <cell r="Z3085">
            <v>0</v>
          </cell>
          <cell r="AA3085">
            <v>0</v>
          </cell>
          <cell r="AB3085">
            <v>0</v>
          </cell>
          <cell r="AC3085">
            <v>0</v>
          </cell>
          <cell r="AD3085">
            <v>0</v>
          </cell>
          <cell r="AE3085">
            <v>0</v>
          </cell>
          <cell r="AF3085">
            <v>0</v>
          </cell>
          <cell r="AG3085">
            <v>0</v>
          </cell>
          <cell r="AH3085">
            <v>0</v>
          </cell>
        </row>
        <row r="3086">
          <cell r="E3086" t="str">
            <v>598|DTE|Actual vs Prior</v>
          </cell>
          <cell r="F3086">
            <v>0</v>
          </cell>
          <cell r="G3086">
            <v>0</v>
          </cell>
          <cell r="H3086">
            <v>0</v>
          </cell>
          <cell r="I3086">
            <v>0</v>
          </cell>
          <cell r="J3086">
            <v>0</v>
          </cell>
          <cell r="K3086">
            <v>0</v>
          </cell>
          <cell r="L3086">
            <v>0</v>
          </cell>
          <cell r="M3086">
            <v>0</v>
          </cell>
          <cell r="N3086">
            <v>0</v>
          </cell>
          <cell r="O3086">
            <v>0</v>
          </cell>
          <cell r="P3086">
            <v>0</v>
          </cell>
          <cell r="Q3086">
            <v>0</v>
          </cell>
          <cell r="R3086">
            <v>0</v>
          </cell>
          <cell r="S3086">
            <v>0</v>
          </cell>
          <cell r="T3086">
            <v>0</v>
          </cell>
          <cell r="U3086">
            <v>0</v>
          </cell>
          <cell r="V3086">
            <v>0</v>
          </cell>
          <cell r="W3086">
            <v>0</v>
          </cell>
          <cell r="X3086">
            <v>0</v>
          </cell>
          <cell r="Y3086">
            <v>0</v>
          </cell>
          <cell r="Z3086">
            <v>0</v>
          </cell>
          <cell r="AA3086">
            <v>0</v>
          </cell>
          <cell r="AB3086">
            <v>0</v>
          </cell>
          <cell r="AC3086">
            <v>0</v>
          </cell>
          <cell r="AD3086">
            <v>0</v>
          </cell>
          <cell r="AE3086">
            <v>0</v>
          </cell>
          <cell r="AF3086">
            <v>0</v>
          </cell>
          <cell r="AG3086">
            <v>0</v>
          </cell>
          <cell r="AH3086">
            <v>0</v>
          </cell>
        </row>
        <row r="3087">
          <cell r="E3087" t="str">
            <v>598|DTE %|Actual vs Prior</v>
          </cell>
          <cell r="F3087">
            <v>0</v>
          </cell>
          <cell r="G3087">
            <v>0</v>
          </cell>
          <cell r="H3087">
            <v>0</v>
          </cell>
          <cell r="I3087">
            <v>0</v>
          </cell>
          <cell r="J3087">
            <v>0</v>
          </cell>
          <cell r="K3087">
            <v>0</v>
          </cell>
          <cell r="L3087">
            <v>0</v>
          </cell>
          <cell r="M3087">
            <v>0</v>
          </cell>
          <cell r="N3087">
            <v>0</v>
          </cell>
          <cell r="O3087">
            <v>0</v>
          </cell>
          <cell r="P3087">
            <v>0</v>
          </cell>
          <cell r="Q3087">
            <v>0</v>
          </cell>
          <cell r="R3087">
            <v>0</v>
          </cell>
          <cell r="S3087">
            <v>0</v>
          </cell>
          <cell r="T3087">
            <v>0</v>
          </cell>
          <cell r="U3087">
            <v>0</v>
          </cell>
          <cell r="V3087">
            <v>0</v>
          </cell>
          <cell r="W3087">
            <v>0</v>
          </cell>
          <cell r="X3087">
            <v>0</v>
          </cell>
          <cell r="Y3087">
            <v>0</v>
          </cell>
          <cell r="Z3087">
            <v>0</v>
          </cell>
          <cell r="AA3087">
            <v>0</v>
          </cell>
          <cell r="AB3087">
            <v>0</v>
          </cell>
          <cell r="AC3087">
            <v>0</v>
          </cell>
          <cell r="AD3087">
            <v>0</v>
          </cell>
          <cell r="AE3087">
            <v>0</v>
          </cell>
          <cell r="AF3087">
            <v>0</v>
          </cell>
          <cell r="AG3087">
            <v>0</v>
          </cell>
          <cell r="AH3087">
            <v>0</v>
          </cell>
        </row>
        <row r="3088">
          <cell r="E3088" t="str">
            <v>598|ExExch|Actual vs Prior</v>
          </cell>
          <cell r="F3088">
            <v>0</v>
          </cell>
          <cell r="G3088">
            <v>0</v>
          </cell>
          <cell r="H3088">
            <v>0</v>
          </cell>
          <cell r="I3088">
            <v>0</v>
          </cell>
          <cell r="J3088">
            <v>0</v>
          </cell>
          <cell r="K3088">
            <v>0</v>
          </cell>
          <cell r="L3088">
            <v>0</v>
          </cell>
          <cell r="M3088">
            <v>0</v>
          </cell>
          <cell r="N3088">
            <v>0</v>
          </cell>
          <cell r="O3088">
            <v>0</v>
          </cell>
          <cell r="P3088">
            <v>0</v>
          </cell>
          <cell r="Q3088">
            <v>0</v>
          </cell>
          <cell r="R3088">
            <v>0</v>
          </cell>
          <cell r="S3088">
            <v>0</v>
          </cell>
          <cell r="T3088">
            <v>0</v>
          </cell>
          <cell r="U3088">
            <v>0</v>
          </cell>
          <cell r="V3088">
            <v>0</v>
          </cell>
          <cell r="W3088">
            <v>0</v>
          </cell>
          <cell r="X3088">
            <v>0</v>
          </cell>
          <cell r="Y3088">
            <v>0</v>
          </cell>
          <cell r="Z3088">
            <v>0</v>
          </cell>
          <cell r="AA3088">
            <v>0</v>
          </cell>
          <cell r="AB3088">
            <v>0</v>
          </cell>
          <cell r="AC3088">
            <v>0</v>
          </cell>
          <cell r="AD3088">
            <v>0</v>
          </cell>
          <cell r="AE3088">
            <v>0</v>
          </cell>
          <cell r="AF3088">
            <v>0</v>
          </cell>
          <cell r="AG3088">
            <v>0</v>
          </cell>
          <cell r="AH3088">
            <v>0</v>
          </cell>
        </row>
        <row r="3089">
          <cell r="E3089" t="str">
            <v>598|ExExch %|Actual vs Prior</v>
          </cell>
          <cell r="F3089">
            <v>0</v>
          </cell>
          <cell r="G3089">
            <v>0</v>
          </cell>
          <cell r="H3089">
            <v>0</v>
          </cell>
          <cell r="I3089">
            <v>0</v>
          </cell>
          <cell r="J3089">
            <v>0</v>
          </cell>
          <cell r="K3089">
            <v>0</v>
          </cell>
          <cell r="L3089">
            <v>0</v>
          </cell>
          <cell r="M3089">
            <v>0</v>
          </cell>
          <cell r="N3089">
            <v>0</v>
          </cell>
          <cell r="O3089">
            <v>0</v>
          </cell>
          <cell r="P3089">
            <v>0</v>
          </cell>
          <cell r="Q3089">
            <v>0</v>
          </cell>
          <cell r="R3089">
            <v>0</v>
          </cell>
          <cell r="S3089">
            <v>0</v>
          </cell>
          <cell r="T3089">
            <v>0</v>
          </cell>
          <cell r="U3089">
            <v>0</v>
          </cell>
          <cell r="V3089">
            <v>0</v>
          </cell>
          <cell r="W3089">
            <v>0</v>
          </cell>
          <cell r="X3089">
            <v>0</v>
          </cell>
          <cell r="Y3089">
            <v>0</v>
          </cell>
          <cell r="Z3089">
            <v>0</v>
          </cell>
          <cell r="AA3089">
            <v>0</v>
          </cell>
          <cell r="AB3089">
            <v>0</v>
          </cell>
          <cell r="AC3089">
            <v>0</v>
          </cell>
          <cell r="AD3089">
            <v>0</v>
          </cell>
          <cell r="AE3089">
            <v>0</v>
          </cell>
          <cell r="AF3089">
            <v>0</v>
          </cell>
          <cell r="AG3089">
            <v>0</v>
          </cell>
          <cell r="AH3089">
            <v>0</v>
          </cell>
        </row>
        <row r="3090">
          <cell r="E3090" t="str">
            <v>598|TVAR|Actual vs Prior</v>
          </cell>
          <cell r="F3090">
            <v>0</v>
          </cell>
          <cell r="G3090">
            <v>0</v>
          </cell>
          <cell r="H3090">
            <v>0</v>
          </cell>
          <cell r="I3090">
            <v>0</v>
          </cell>
          <cell r="J3090">
            <v>0</v>
          </cell>
          <cell r="K3090">
            <v>0</v>
          </cell>
          <cell r="L3090">
            <v>0</v>
          </cell>
          <cell r="M3090">
            <v>0</v>
          </cell>
          <cell r="N3090">
            <v>0</v>
          </cell>
          <cell r="O3090">
            <v>0</v>
          </cell>
          <cell r="P3090">
            <v>0</v>
          </cell>
          <cell r="Q3090">
            <v>0</v>
          </cell>
          <cell r="R3090">
            <v>0</v>
          </cell>
          <cell r="S3090">
            <v>0</v>
          </cell>
          <cell r="T3090">
            <v>0</v>
          </cell>
          <cell r="U3090">
            <v>0</v>
          </cell>
          <cell r="V3090">
            <v>0</v>
          </cell>
          <cell r="W3090">
            <v>0</v>
          </cell>
          <cell r="X3090">
            <v>0</v>
          </cell>
          <cell r="Y3090">
            <v>0</v>
          </cell>
          <cell r="Z3090">
            <v>0</v>
          </cell>
          <cell r="AA3090">
            <v>0</v>
          </cell>
          <cell r="AB3090">
            <v>0</v>
          </cell>
          <cell r="AC3090">
            <v>0</v>
          </cell>
          <cell r="AD3090">
            <v>0</v>
          </cell>
          <cell r="AE3090">
            <v>0</v>
          </cell>
          <cell r="AF3090">
            <v>0</v>
          </cell>
          <cell r="AG3090">
            <v>0</v>
          </cell>
          <cell r="AH3090">
            <v>0</v>
          </cell>
        </row>
        <row r="3091">
          <cell r="E3091" t="str">
            <v>598|TVAR %|Actual vs Prior</v>
          </cell>
          <cell r="F3091">
            <v>0</v>
          </cell>
          <cell r="G3091">
            <v>0</v>
          </cell>
          <cell r="H3091">
            <v>0</v>
          </cell>
          <cell r="I3091">
            <v>0</v>
          </cell>
          <cell r="J3091">
            <v>0</v>
          </cell>
          <cell r="K3091">
            <v>0</v>
          </cell>
          <cell r="L3091">
            <v>0</v>
          </cell>
          <cell r="M3091">
            <v>0</v>
          </cell>
          <cell r="N3091">
            <v>0</v>
          </cell>
          <cell r="O3091">
            <v>0</v>
          </cell>
          <cell r="P3091">
            <v>0</v>
          </cell>
          <cell r="Q3091">
            <v>0</v>
          </cell>
          <cell r="R3091">
            <v>0</v>
          </cell>
          <cell r="S3091">
            <v>0</v>
          </cell>
          <cell r="T3091">
            <v>0</v>
          </cell>
          <cell r="U3091">
            <v>0</v>
          </cell>
          <cell r="V3091">
            <v>0</v>
          </cell>
          <cell r="W3091">
            <v>0</v>
          </cell>
          <cell r="X3091">
            <v>0</v>
          </cell>
          <cell r="Y3091">
            <v>0</v>
          </cell>
          <cell r="Z3091">
            <v>0</v>
          </cell>
          <cell r="AA3091">
            <v>0</v>
          </cell>
          <cell r="AB3091">
            <v>0</v>
          </cell>
          <cell r="AC3091">
            <v>0</v>
          </cell>
          <cell r="AD3091">
            <v>0</v>
          </cell>
          <cell r="AE3091">
            <v>0</v>
          </cell>
          <cell r="AF3091">
            <v>0</v>
          </cell>
          <cell r="AG3091">
            <v>0</v>
          </cell>
          <cell r="AH3091">
            <v>0</v>
          </cell>
        </row>
        <row r="3092">
          <cell r="E3092" t="str">
            <v>599|Actual|Trend</v>
          </cell>
          <cell r="F3092">
            <v>0</v>
          </cell>
          <cell r="G3092">
            <v>0</v>
          </cell>
          <cell r="H3092">
            <v>0</v>
          </cell>
          <cell r="I3092">
            <v>0</v>
          </cell>
          <cell r="J3092">
            <v>0</v>
          </cell>
          <cell r="K3092">
            <v>0</v>
          </cell>
          <cell r="L3092">
            <v>0</v>
          </cell>
          <cell r="M3092">
            <v>0</v>
          </cell>
          <cell r="N3092">
            <v>0</v>
          </cell>
          <cell r="O3092">
            <v>0</v>
          </cell>
          <cell r="P3092">
            <v>0</v>
          </cell>
          <cell r="Q3092">
            <v>0</v>
          </cell>
          <cell r="R3092">
            <v>0</v>
          </cell>
          <cell r="S3092">
            <v>0</v>
          </cell>
          <cell r="T3092">
            <v>0</v>
          </cell>
          <cell r="U3092">
            <v>0</v>
          </cell>
          <cell r="V3092">
            <v>0</v>
          </cell>
          <cell r="W3092">
            <v>0</v>
          </cell>
          <cell r="X3092">
            <v>0</v>
          </cell>
          <cell r="Y3092">
            <v>0</v>
          </cell>
          <cell r="Z3092">
            <v>0</v>
          </cell>
          <cell r="AA3092">
            <v>0</v>
          </cell>
          <cell r="AB3092">
            <v>0</v>
          </cell>
          <cell r="AC3092">
            <v>0</v>
          </cell>
          <cell r="AD3092">
            <v>0</v>
          </cell>
          <cell r="AE3092">
            <v>0</v>
          </cell>
          <cell r="AF3092">
            <v>0</v>
          </cell>
          <cell r="AG3092">
            <v>0</v>
          </cell>
          <cell r="AH3092">
            <v>0</v>
          </cell>
        </row>
        <row r="3093">
          <cell r="E3093" t="str">
            <v>599|Plan|Trend</v>
          </cell>
          <cell r="F3093">
            <v>0</v>
          </cell>
          <cell r="G3093">
            <v>0</v>
          </cell>
          <cell r="H3093">
            <v>0</v>
          </cell>
          <cell r="I3093">
            <v>0</v>
          </cell>
          <cell r="J3093">
            <v>0</v>
          </cell>
          <cell r="K3093">
            <v>0</v>
          </cell>
          <cell r="L3093">
            <v>0</v>
          </cell>
          <cell r="M3093">
            <v>0</v>
          </cell>
          <cell r="N3093">
            <v>0</v>
          </cell>
          <cell r="O3093">
            <v>0</v>
          </cell>
          <cell r="P3093">
            <v>0</v>
          </cell>
          <cell r="Q3093">
            <v>0</v>
          </cell>
          <cell r="R3093">
            <v>0</v>
          </cell>
          <cell r="S3093">
            <v>0</v>
          </cell>
          <cell r="T3093">
            <v>0</v>
          </cell>
          <cell r="U3093">
            <v>0</v>
          </cell>
          <cell r="V3093">
            <v>0</v>
          </cell>
          <cell r="W3093">
            <v>0</v>
          </cell>
          <cell r="X3093">
            <v>0</v>
          </cell>
          <cell r="Y3093">
            <v>0</v>
          </cell>
          <cell r="Z3093">
            <v>0</v>
          </cell>
          <cell r="AA3093">
            <v>0</v>
          </cell>
          <cell r="AB3093">
            <v>0</v>
          </cell>
          <cell r="AC3093">
            <v>0</v>
          </cell>
          <cell r="AD3093">
            <v>0</v>
          </cell>
          <cell r="AE3093">
            <v>0</v>
          </cell>
          <cell r="AF3093">
            <v>0</v>
          </cell>
          <cell r="AG3093">
            <v>0</v>
          </cell>
          <cell r="AH3093">
            <v>0</v>
          </cell>
        </row>
        <row r="3094">
          <cell r="E3094" t="str">
            <v>599|FORECAST|Trend</v>
          </cell>
          <cell r="F3094">
            <v>0</v>
          </cell>
          <cell r="G3094">
            <v>0</v>
          </cell>
          <cell r="H3094">
            <v>0</v>
          </cell>
          <cell r="I3094">
            <v>0</v>
          </cell>
          <cell r="J3094">
            <v>0</v>
          </cell>
          <cell r="K3094">
            <v>0</v>
          </cell>
          <cell r="L3094">
            <v>0</v>
          </cell>
          <cell r="M3094">
            <v>0</v>
          </cell>
          <cell r="N3094">
            <v>0</v>
          </cell>
          <cell r="O3094">
            <v>0</v>
          </cell>
          <cell r="P3094">
            <v>0</v>
          </cell>
          <cell r="Q3094">
            <v>0</v>
          </cell>
          <cell r="R3094">
            <v>0</v>
          </cell>
          <cell r="S3094">
            <v>0</v>
          </cell>
          <cell r="T3094">
            <v>0</v>
          </cell>
          <cell r="U3094">
            <v>0</v>
          </cell>
          <cell r="V3094">
            <v>0</v>
          </cell>
          <cell r="W3094">
            <v>0</v>
          </cell>
          <cell r="X3094">
            <v>0</v>
          </cell>
          <cell r="Y3094">
            <v>0</v>
          </cell>
          <cell r="Z3094">
            <v>0</v>
          </cell>
          <cell r="AA3094">
            <v>0</v>
          </cell>
          <cell r="AB3094">
            <v>0</v>
          </cell>
          <cell r="AC3094">
            <v>0</v>
          </cell>
          <cell r="AD3094">
            <v>0</v>
          </cell>
          <cell r="AE3094">
            <v>0</v>
          </cell>
          <cell r="AF3094">
            <v>0</v>
          </cell>
          <cell r="AG3094">
            <v>0</v>
          </cell>
          <cell r="AH3094">
            <v>0</v>
          </cell>
        </row>
        <row r="3095">
          <cell r="E3095" t="str">
            <v>599|Prior|Trend</v>
          </cell>
          <cell r="F3095">
            <v>0</v>
          </cell>
          <cell r="G3095">
            <v>0</v>
          </cell>
          <cell r="H3095">
            <v>0</v>
          </cell>
          <cell r="I3095">
            <v>0</v>
          </cell>
          <cell r="J3095">
            <v>0</v>
          </cell>
          <cell r="K3095">
            <v>0</v>
          </cell>
          <cell r="L3095">
            <v>0</v>
          </cell>
          <cell r="M3095">
            <v>0</v>
          </cell>
          <cell r="N3095">
            <v>0</v>
          </cell>
          <cell r="O3095">
            <v>0</v>
          </cell>
          <cell r="P3095">
            <v>0</v>
          </cell>
          <cell r="Q3095">
            <v>0</v>
          </cell>
          <cell r="R3095">
            <v>0</v>
          </cell>
          <cell r="S3095">
            <v>0</v>
          </cell>
          <cell r="T3095">
            <v>0</v>
          </cell>
          <cell r="U3095">
            <v>0</v>
          </cell>
          <cell r="V3095">
            <v>0</v>
          </cell>
          <cell r="W3095">
            <v>0</v>
          </cell>
          <cell r="X3095">
            <v>0</v>
          </cell>
          <cell r="Y3095">
            <v>0</v>
          </cell>
          <cell r="Z3095">
            <v>0</v>
          </cell>
          <cell r="AA3095">
            <v>0</v>
          </cell>
          <cell r="AB3095">
            <v>0</v>
          </cell>
          <cell r="AC3095">
            <v>0</v>
          </cell>
          <cell r="AD3095">
            <v>0</v>
          </cell>
          <cell r="AE3095">
            <v>0</v>
          </cell>
          <cell r="AF3095">
            <v>0</v>
          </cell>
          <cell r="AG3095">
            <v>0</v>
          </cell>
          <cell r="AH3095">
            <v>0</v>
          </cell>
        </row>
        <row r="3096">
          <cell r="E3096" t="str">
            <v>599|TVAR|Actual vs Plan</v>
          </cell>
          <cell r="F3096">
            <v>0</v>
          </cell>
          <cell r="G3096">
            <v>0</v>
          </cell>
          <cell r="H3096">
            <v>0</v>
          </cell>
          <cell r="I3096">
            <v>0</v>
          </cell>
          <cell r="J3096">
            <v>0</v>
          </cell>
          <cell r="K3096">
            <v>0</v>
          </cell>
          <cell r="L3096">
            <v>0</v>
          </cell>
          <cell r="M3096">
            <v>0</v>
          </cell>
          <cell r="N3096">
            <v>0</v>
          </cell>
          <cell r="O3096">
            <v>0</v>
          </cell>
          <cell r="P3096">
            <v>0</v>
          </cell>
          <cell r="Q3096">
            <v>0</v>
          </cell>
          <cell r="R3096">
            <v>0</v>
          </cell>
          <cell r="S3096">
            <v>0</v>
          </cell>
          <cell r="T3096">
            <v>0</v>
          </cell>
          <cell r="U3096">
            <v>0</v>
          </cell>
          <cell r="V3096">
            <v>0</v>
          </cell>
          <cell r="W3096">
            <v>0</v>
          </cell>
          <cell r="X3096">
            <v>0</v>
          </cell>
          <cell r="Y3096">
            <v>0</v>
          </cell>
          <cell r="Z3096">
            <v>0</v>
          </cell>
          <cell r="AA3096">
            <v>0</v>
          </cell>
          <cell r="AB3096">
            <v>0</v>
          </cell>
          <cell r="AC3096">
            <v>0</v>
          </cell>
          <cell r="AD3096">
            <v>0</v>
          </cell>
          <cell r="AE3096">
            <v>0</v>
          </cell>
          <cell r="AF3096">
            <v>0</v>
          </cell>
          <cell r="AG3096">
            <v>0</v>
          </cell>
          <cell r="AH3096">
            <v>0</v>
          </cell>
        </row>
        <row r="3097">
          <cell r="E3097" t="str">
            <v>599|TVAR %|Actual vs Plan</v>
          </cell>
          <cell r="F3097">
            <v>0</v>
          </cell>
          <cell r="G3097">
            <v>0</v>
          </cell>
          <cell r="H3097">
            <v>0</v>
          </cell>
          <cell r="I3097">
            <v>0</v>
          </cell>
          <cell r="J3097">
            <v>0</v>
          </cell>
          <cell r="K3097">
            <v>0</v>
          </cell>
          <cell r="L3097">
            <v>0</v>
          </cell>
          <cell r="M3097">
            <v>0</v>
          </cell>
          <cell r="N3097">
            <v>0</v>
          </cell>
          <cell r="O3097">
            <v>0</v>
          </cell>
          <cell r="P3097">
            <v>0</v>
          </cell>
          <cell r="Q3097">
            <v>0</v>
          </cell>
          <cell r="R3097">
            <v>0</v>
          </cell>
          <cell r="S3097">
            <v>0</v>
          </cell>
          <cell r="T3097">
            <v>0</v>
          </cell>
          <cell r="U3097">
            <v>0</v>
          </cell>
          <cell r="V3097">
            <v>0</v>
          </cell>
          <cell r="W3097">
            <v>0</v>
          </cell>
          <cell r="X3097">
            <v>0</v>
          </cell>
          <cell r="Y3097">
            <v>0</v>
          </cell>
          <cell r="Z3097">
            <v>0</v>
          </cell>
          <cell r="AA3097">
            <v>0</v>
          </cell>
          <cell r="AB3097">
            <v>0</v>
          </cell>
          <cell r="AC3097">
            <v>0</v>
          </cell>
          <cell r="AD3097">
            <v>0</v>
          </cell>
          <cell r="AE3097">
            <v>0</v>
          </cell>
          <cell r="AF3097">
            <v>0</v>
          </cell>
          <cell r="AG3097">
            <v>0</v>
          </cell>
          <cell r="AH3097">
            <v>0</v>
          </cell>
        </row>
        <row r="3098">
          <cell r="E3098" t="str">
            <v>599|DTE|Actual vs Plan</v>
          </cell>
          <cell r="F3098">
            <v>0</v>
          </cell>
          <cell r="G3098">
            <v>0</v>
          </cell>
          <cell r="H3098">
            <v>0</v>
          </cell>
          <cell r="I3098">
            <v>0</v>
          </cell>
          <cell r="J3098">
            <v>0</v>
          </cell>
          <cell r="K3098">
            <v>0</v>
          </cell>
          <cell r="L3098">
            <v>0</v>
          </cell>
          <cell r="M3098">
            <v>0</v>
          </cell>
          <cell r="N3098">
            <v>0</v>
          </cell>
          <cell r="O3098">
            <v>0</v>
          </cell>
          <cell r="P3098">
            <v>0</v>
          </cell>
          <cell r="Q3098">
            <v>0</v>
          </cell>
          <cell r="R3098">
            <v>0</v>
          </cell>
          <cell r="S3098">
            <v>0</v>
          </cell>
          <cell r="T3098">
            <v>0</v>
          </cell>
          <cell r="U3098">
            <v>0</v>
          </cell>
          <cell r="V3098">
            <v>0</v>
          </cell>
          <cell r="W3098">
            <v>0</v>
          </cell>
          <cell r="X3098">
            <v>0</v>
          </cell>
          <cell r="Y3098">
            <v>0</v>
          </cell>
          <cell r="Z3098">
            <v>0</v>
          </cell>
          <cell r="AA3098">
            <v>0</v>
          </cell>
          <cell r="AB3098">
            <v>0</v>
          </cell>
          <cell r="AC3098">
            <v>0</v>
          </cell>
          <cell r="AD3098">
            <v>0</v>
          </cell>
          <cell r="AE3098">
            <v>0</v>
          </cell>
          <cell r="AF3098">
            <v>0</v>
          </cell>
          <cell r="AG3098">
            <v>0</v>
          </cell>
          <cell r="AH3098">
            <v>0</v>
          </cell>
        </row>
        <row r="3099">
          <cell r="E3099" t="str">
            <v>599|DTE %|Actual vs Plan</v>
          </cell>
          <cell r="F3099">
            <v>0</v>
          </cell>
          <cell r="G3099">
            <v>0</v>
          </cell>
          <cell r="H3099">
            <v>0</v>
          </cell>
          <cell r="I3099">
            <v>0</v>
          </cell>
          <cell r="J3099">
            <v>0</v>
          </cell>
          <cell r="K3099">
            <v>0</v>
          </cell>
          <cell r="L3099">
            <v>0</v>
          </cell>
          <cell r="M3099">
            <v>0</v>
          </cell>
          <cell r="N3099">
            <v>0</v>
          </cell>
          <cell r="O3099">
            <v>0</v>
          </cell>
          <cell r="P3099">
            <v>0</v>
          </cell>
          <cell r="Q3099">
            <v>0</v>
          </cell>
          <cell r="R3099">
            <v>0</v>
          </cell>
          <cell r="S3099">
            <v>0</v>
          </cell>
          <cell r="T3099">
            <v>0</v>
          </cell>
          <cell r="U3099">
            <v>0</v>
          </cell>
          <cell r="V3099">
            <v>0</v>
          </cell>
          <cell r="W3099">
            <v>0</v>
          </cell>
          <cell r="X3099">
            <v>0</v>
          </cell>
          <cell r="Y3099">
            <v>0</v>
          </cell>
          <cell r="Z3099">
            <v>0</v>
          </cell>
          <cell r="AA3099">
            <v>0</v>
          </cell>
          <cell r="AB3099">
            <v>0</v>
          </cell>
          <cell r="AC3099">
            <v>0</v>
          </cell>
          <cell r="AD3099">
            <v>0</v>
          </cell>
          <cell r="AE3099">
            <v>0</v>
          </cell>
          <cell r="AF3099">
            <v>0</v>
          </cell>
          <cell r="AG3099">
            <v>0</v>
          </cell>
          <cell r="AH3099">
            <v>0</v>
          </cell>
        </row>
        <row r="3100">
          <cell r="E3100" t="str">
            <v>599|ExExch|Actual vs Plan</v>
          </cell>
          <cell r="F3100">
            <v>0</v>
          </cell>
          <cell r="G3100">
            <v>0</v>
          </cell>
          <cell r="H3100">
            <v>0</v>
          </cell>
          <cell r="I3100">
            <v>0</v>
          </cell>
          <cell r="J3100">
            <v>0</v>
          </cell>
          <cell r="K3100">
            <v>0</v>
          </cell>
          <cell r="L3100">
            <v>0</v>
          </cell>
          <cell r="M3100">
            <v>0</v>
          </cell>
          <cell r="N3100">
            <v>0</v>
          </cell>
          <cell r="O3100">
            <v>0</v>
          </cell>
          <cell r="P3100">
            <v>0</v>
          </cell>
          <cell r="Q3100">
            <v>0</v>
          </cell>
          <cell r="R3100">
            <v>0</v>
          </cell>
          <cell r="S3100">
            <v>0</v>
          </cell>
          <cell r="T3100">
            <v>0</v>
          </cell>
          <cell r="U3100">
            <v>0</v>
          </cell>
          <cell r="V3100">
            <v>0</v>
          </cell>
          <cell r="W3100">
            <v>0</v>
          </cell>
          <cell r="X3100">
            <v>0</v>
          </cell>
          <cell r="Y3100">
            <v>0</v>
          </cell>
          <cell r="Z3100">
            <v>0</v>
          </cell>
          <cell r="AA3100">
            <v>0</v>
          </cell>
          <cell r="AB3100">
            <v>0</v>
          </cell>
          <cell r="AC3100">
            <v>0</v>
          </cell>
          <cell r="AD3100">
            <v>0</v>
          </cell>
          <cell r="AE3100">
            <v>0</v>
          </cell>
          <cell r="AF3100">
            <v>0</v>
          </cell>
          <cell r="AG3100">
            <v>0</v>
          </cell>
          <cell r="AH3100">
            <v>0</v>
          </cell>
        </row>
        <row r="3101">
          <cell r="E3101" t="str">
            <v>599|ExExch %|Actual vs Plan</v>
          </cell>
          <cell r="F3101">
            <v>0</v>
          </cell>
          <cell r="G3101">
            <v>0</v>
          </cell>
          <cell r="H3101">
            <v>0</v>
          </cell>
          <cell r="I3101">
            <v>0</v>
          </cell>
          <cell r="J3101">
            <v>0</v>
          </cell>
          <cell r="K3101">
            <v>0</v>
          </cell>
          <cell r="L3101">
            <v>0</v>
          </cell>
          <cell r="M3101">
            <v>0</v>
          </cell>
          <cell r="N3101">
            <v>0</v>
          </cell>
          <cell r="O3101">
            <v>0</v>
          </cell>
          <cell r="P3101">
            <v>0</v>
          </cell>
          <cell r="Q3101">
            <v>0</v>
          </cell>
          <cell r="R3101">
            <v>0</v>
          </cell>
          <cell r="S3101">
            <v>0</v>
          </cell>
          <cell r="T3101">
            <v>0</v>
          </cell>
          <cell r="U3101">
            <v>0</v>
          </cell>
          <cell r="V3101">
            <v>0</v>
          </cell>
          <cell r="W3101">
            <v>0</v>
          </cell>
          <cell r="X3101">
            <v>0</v>
          </cell>
          <cell r="Y3101">
            <v>0</v>
          </cell>
          <cell r="Z3101">
            <v>0</v>
          </cell>
          <cell r="AA3101">
            <v>0</v>
          </cell>
          <cell r="AB3101">
            <v>0</v>
          </cell>
          <cell r="AC3101">
            <v>0</v>
          </cell>
          <cell r="AD3101">
            <v>0</v>
          </cell>
          <cell r="AE3101">
            <v>0</v>
          </cell>
          <cell r="AF3101">
            <v>0</v>
          </cell>
          <cell r="AG3101">
            <v>0</v>
          </cell>
          <cell r="AH3101">
            <v>0</v>
          </cell>
        </row>
        <row r="3102">
          <cell r="E3102" t="str">
            <v>599|Plan Next|Trend</v>
          </cell>
          <cell r="F3102">
            <v>0</v>
          </cell>
          <cell r="G3102">
            <v>0</v>
          </cell>
          <cell r="H3102">
            <v>0</v>
          </cell>
          <cell r="I3102">
            <v>0</v>
          </cell>
          <cell r="J3102">
            <v>0</v>
          </cell>
          <cell r="K3102">
            <v>0</v>
          </cell>
          <cell r="L3102">
            <v>0</v>
          </cell>
          <cell r="M3102">
            <v>0</v>
          </cell>
          <cell r="N3102">
            <v>0</v>
          </cell>
          <cell r="O3102">
            <v>0</v>
          </cell>
          <cell r="P3102">
            <v>0</v>
          </cell>
          <cell r="Q3102">
            <v>0</v>
          </cell>
          <cell r="R3102">
            <v>0</v>
          </cell>
          <cell r="S3102">
            <v>0</v>
          </cell>
          <cell r="T3102">
            <v>0</v>
          </cell>
          <cell r="U3102">
            <v>0</v>
          </cell>
          <cell r="V3102">
            <v>0</v>
          </cell>
          <cell r="W3102">
            <v>0</v>
          </cell>
          <cell r="X3102">
            <v>0</v>
          </cell>
          <cell r="Y3102">
            <v>0</v>
          </cell>
          <cell r="Z3102">
            <v>0</v>
          </cell>
          <cell r="AA3102">
            <v>0</v>
          </cell>
          <cell r="AB3102">
            <v>0</v>
          </cell>
          <cell r="AC3102">
            <v>0</v>
          </cell>
          <cell r="AD3102">
            <v>0</v>
          </cell>
          <cell r="AE3102">
            <v>0</v>
          </cell>
          <cell r="AF3102">
            <v>0</v>
          </cell>
          <cell r="AG3102">
            <v>0</v>
          </cell>
          <cell r="AH3102">
            <v>0</v>
          </cell>
        </row>
        <row r="3103">
          <cell r="E3103" t="str">
            <v>599|DTE|Actual vs Prior</v>
          </cell>
          <cell r="F3103">
            <v>0</v>
          </cell>
          <cell r="G3103">
            <v>0</v>
          </cell>
          <cell r="H3103">
            <v>0</v>
          </cell>
          <cell r="I3103">
            <v>0</v>
          </cell>
          <cell r="J3103">
            <v>0</v>
          </cell>
          <cell r="K3103">
            <v>0</v>
          </cell>
          <cell r="L3103">
            <v>0</v>
          </cell>
          <cell r="M3103">
            <v>0</v>
          </cell>
          <cell r="N3103">
            <v>0</v>
          </cell>
          <cell r="O3103">
            <v>0</v>
          </cell>
          <cell r="P3103">
            <v>0</v>
          </cell>
          <cell r="Q3103">
            <v>0</v>
          </cell>
          <cell r="R3103">
            <v>0</v>
          </cell>
          <cell r="S3103">
            <v>0</v>
          </cell>
          <cell r="T3103">
            <v>0</v>
          </cell>
          <cell r="U3103">
            <v>0</v>
          </cell>
          <cell r="V3103">
            <v>0</v>
          </cell>
          <cell r="W3103">
            <v>0</v>
          </cell>
          <cell r="X3103">
            <v>0</v>
          </cell>
          <cell r="Y3103">
            <v>0</v>
          </cell>
          <cell r="Z3103">
            <v>0</v>
          </cell>
          <cell r="AA3103">
            <v>0</v>
          </cell>
          <cell r="AB3103">
            <v>0</v>
          </cell>
          <cell r="AC3103">
            <v>0</v>
          </cell>
          <cell r="AD3103">
            <v>0</v>
          </cell>
          <cell r="AE3103">
            <v>0</v>
          </cell>
          <cell r="AF3103">
            <v>0</v>
          </cell>
          <cell r="AG3103">
            <v>0</v>
          </cell>
          <cell r="AH3103">
            <v>0</v>
          </cell>
        </row>
        <row r="3104">
          <cell r="E3104" t="str">
            <v>599|DTE %|Actual vs Prior</v>
          </cell>
          <cell r="F3104">
            <v>0</v>
          </cell>
          <cell r="G3104">
            <v>0</v>
          </cell>
          <cell r="H3104">
            <v>0</v>
          </cell>
          <cell r="I3104">
            <v>0</v>
          </cell>
          <cell r="J3104">
            <v>0</v>
          </cell>
          <cell r="K3104">
            <v>0</v>
          </cell>
          <cell r="L3104">
            <v>0</v>
          </cell>
          <cell r="M3104">
            <v>0</v>
          </cell>
          <cell r="N3104">
            <v>0</v>
          </cell>
          <cell r="O3104">
            <v>0</v>
          </cell>
          <cell r="P3104">
            <v>0</v>
          </cell>
          <cell r="Q3104">
            <v>0</v>
          </cell>
          <cell r="R3104">
            <v>0</v>
          </cell>
          <cell r="S3104">
            <v>0</v>
          </cell>
          <cell r="T3104">
            <v>0</v>
          </cell>
          <cell r="U3104">
            <v>0</v>
          </cell>
          <cell r="V3104">
            <v>0</v>
          </cell>
          <cell r="W3104">
            <v>0</v>
          </cell>
          <cell r="X3104">
            <v>0</v>
          </cell>
          <cell r="Y3104">
            <v>0</v>
          </cell>
          <cell r="Z3104">
            <v>0</v>
          </cell>
          <cell r="AA3104">
            <v>0</v>
          </cell>
          <cell r="AB3104">
            <v>0</v>
          </cell>
          <cell r="AC3104">
            <v>0</v>
          </cell>
          <cell r="AD3104">
            <v>0</v>
          </cell>
          <cell r="AE3104">
            <v>0</v>
          </cell>
          <cell r="AF3104">
            <v>0</v>
          </cell>
          <cell r="AG3104">
            <v>0</v>
          </cell>
          <cell r="AH3104">
            <v>0</v>
          </cell>
        </row>
        <row r="3105">
          <cell r="E3105" t="str">
            <v>599|ExExch|Actual vs Prior</v>
          </cell>
          <cell r="F3105">
            <v>0</v>
          </cell>
          <cell r="G3105">
            <v>0</v>
          </cell>
          <cell r="H3105">
            <v>0</v>
          </cell>
          <cell r="I3105">
            <v>0</v>
          </cell>
          <cell r="J3105">
            <v>0</v>
          </cell>
          <cell r="K3105">
            <v>0</v>
          </cell>
          <cell r="L3105">
            <v>0</v>
          </cell>
          <cell r="M3105">
            <v>0</v>
          </cell>
          <cell r="N3105">
            <v>0</v>
          </cell>
          <cell r="O3105">
            <v>0</v>
          </cell>
          <cell r="P3105">
            <v>0</v>
          </cell>
          <cell r="Q3105">
            <v>0</v>
          </cell>
          <cell r="R3105">
            <v>0</v>
          </cell>
          <cell r="S3105">
            <v>0</v>
          </cell>
          <cell r="T3105">
            <v>0</v>
          </cell>
          <cell r="U3105">
            <v>0</v>
          </cell>
          <cell r="V3105">
            <v>0</v>
          </cell>
          <cell r="W3105">
            <v>0</v>
          </cell>
          <cell r="X3105">
            <v>0</v>
          </cell>
          <cell r="Y3105">
            <v>0</v>
          </cell>
          <cell r="Z3105">
            <v>0</v>
          </cell>
          <cell r="AA3105">
            <v>0</v>
          </cell>
          <cell r="AB3105">
            <v>0</v>
          </cell>
          <cell r="AC3105">
            <v>0</v>
          </cell>
          <cell r="AD3105">
            <v>0</v>
          </cell>
          <cell r="AE3105">
            <v>0</v>
          </cell>
          <cell r="AF3105">
            <v>0</v>
          </cell>
          <cell r="AG3105">
            <v>0</v>
          </cell>
          <cell r="AH3105">
            <v>0</v>
          </cell>
        </row>
        <row r="3106">
          <cell r="E3106" t="str">
            <v>599|ExExch %|Actual vs Prior</v>
          </cell>
          <cell r="F3106">
            <v>0</v>
          </cell>
          <cell r="G3106">
            <v>0</v>
          </cell>
          <cell r="H3106">
            <v>0</v>
          </cell>
          <cell r="I3106">
            <v>0</v>
          </cell>
          <cell r="J3106">
            <v>0</v>
          </cell>
          <cell r="K3106">
            <v>0</v>
          </cell>
          <cell r="L3106">
            <v>0</v>
          </cell>
          <cell r="M3106">
            <v>0</v>
          </cell>
          <cell r="N3106">
            <v>0</v>
          </cell>
          <cell r="O3106">
            <v>0</v>
          </cell>
          <cell r="P3106">
            <v>0</v>
          </cell>
          <cell r="Q3106">
            <v>0</v>
          </cell>
          <cell r="R3106">
            <v>0</v>
          </cell>
          <cell r="S3106">
            <v>0</v>
          </cell>
          <cell r="T3106">
            <v>0</v>
          </cell>
          <cell r="U3106">
            <v>0</v>
          </cell>
          <cell r="V3106">
            <v>0</v>
          </cell>
          <cell r="W3106">
            <v>0</v>
          </cell>
          <cell r="X3106">
            <v>0</v>
          </cell>
          <cell r="Y3106">
            <v>0</v>
          </cell>
          <cell r="Z3106">
            <v>0</v>
          </cell>
          <cell r="AA3106">
            <v>0</v>
          </cell>
          <cell r="AB3106">
            <v>0</v>
          </cell>
          <cell r="AC3106">
            <v>0</v>
          </cell>
          <cell r="AD3106">
            <v>0</v>
          </cell>
          <cell r="AE3106">
            <v>0</v>
          </cell>
          <cell r="AF3106">
            <v>0</v>
          </cell>
          <cell r="AG3106">
            <v>0</v>
          </cell>
          <cell r="AH3106">
            <v>0</v>
          </cell>
        </row>
        <row r="3107">
          <cell r="E3107" t="str">
            <v>599|TVAR|Actual vs Prior</v>
          </cell>
          <cell r="F3107">
            <v>0</v>
          </cell>
          <cell r="G3107">
            <v>0</v>
          </cell>
          <cell r="H3107">
            <v>0</v>
          </cell>
          <cell r="I3107">
            <v>0</v>
          </cell>
          <cell r="J3107">
            <v>0</v>
          </cell>
          <cell r="K3107">
            <v>0</v>
          </cell>
          <cell r="L3107">
            <v>0</v>
          </cell>
          <cell r="M3107">
            <v>0</v>
          </cell>
          <cell r="N3107">
            <v>0</v>
          </cell>
          <cell r="O3107">
            <v>0</v>
          </cell>
          <cell r="P3107">
            <v>0</v>
          </cell>
          <cell r="Q3107">
            <v>0</v>
          </cell>
          <cell r="R3107">
            <v>0</v>
          </cell>
          <cell r="S3107">
            <v>0</v>
          </cell>
          <cell r="T3107">
            <v>0</v>
          </cell>
          <cell r="U3107">
            <v>0</v>
          </cell>
          <cell r="V3107">
            <v>0</v>
          </cell>
          <cell r="W3107">
            <v>0</v>
          </cell>
          <cell r="X3107">
            <v>0</v>
          </cell>
          <cell r="Y3107">
            <v>0</v>
          </cell>
          <cell r="Z3107">
            <v>0</v>
          </cell>
          <cell r="AA3107">
            <v>0</v>
          </cell>
          <cell r="AB3107">
            <v>0</v>
          </cell>
          <cell r="AC3107">
            <v>0</v>
          </cell>
          <cell r="AD3107">
            <v>0</v>
          </cell>
          <cell r="AE3107">
            <v>0</v>
          </cell>
          <cell r="AF3107">
            <v>0</v>
          </cell>
          <cell r="AG3107">
            <v>0</v>
          </cell>
          <cell r="AH3107">
            <v>0</v>
          </cell>
        </row>
        <row r="3108">
          <cell r="E3108" t="str">
            <v>599|TVAR %|Actual vs Prior</v>
          </cell>
          <cell r="F3108">
            <v>0</v>
          </cell>
          <cell r="G3108">
            <v>0</v>
          </cell>
          <cell r="H3108">
            <v>0</v>
          </cell>
          <cell r="I3108">
            <v>0</v>
          </cell>
          <cell r="J3108">
            <v>0</v>
          </cell>
          <cell r="K3108">
            <v>0</v>
          </cell>
          <cell r="L3108">
            <v>0</v>
          </cell>
          <cell r="M3108">
            <v>0</v>
          </cell>
          <cell r="N3108">
            <v>0</v>
          </cell>
          <cell r="O3108">
            <v>0</v>
          </cell>
          <cell r="P3108">
            <v>0</v>
          </cell>
          <cell r="Q3108">
            <v>0</v>
          </cell>
          <cell r="R3108">
            <v>0</v>
          </cell>
          <cell r="S3108">
            <v>0</v>
          </cell>
          <cell r="T3108">
            <v>0</v>
          </cell>
          <cell r="U3108">
            <v>0</v>
          </cell>
          <cell r="V3108">
            <v>0</v>
          </cell>
          <cell r="W3108">
            <v>0</v>
          </cell>
          <cell r="X3108">
            <v>0</v>
          </cell>
          <cell r="Y3108">
            <v>0</v>
          </cell>
          <cell r="Z3108">
            <v>0</v>
          </cell>
          <cell r="AA3108">
            <v>0</v>
          </cell>
          <cell r="AB3108">
            <v>0</v>
          </cell>
          <cell r="AC3108">
            <v>0</v>
          </cell>
          <cell r="AD3108">
            <v>0</v>
          </cell>
          <cell r="AE3108">
            <v>0</v>
          </cell>
          <cell r="AF3108">
            <v>0</v>
          </cell>
          <cell r="AG3108">
            <v>0</v>
          </cell>
          <cell r="AH3108">
            <v>0</v>
          </cell>
        </row>
        <row r="3109">
          <cell r="E3109" t="str">
            <v>1500|Actual|Trend</v>
          </cell>
          <cell r="F3109">
            <v>0</v>
          </cell>
          <cell r="G3109">
            <v>0</v>
          </cell>
          <cell r="H3109">
            <v>0</v>
          </cell>
          <cell r="I3109">
            <v>0</v>
          </cell>
          <cell r="J3109">
            <v>0</v>
          </cell>
          <cell r="K3109">
            <v>0</v>
          </cell>
          <cell r="L3109">
            <v>0</v>
          </cell>
          <cell r="M3109">
            <v>0</v>
          </cell>
          <cell r="N3109">
            <v>0</v>
          </cell>
          <cell r="O3109">
            <v>0</v>
          </cell>
          <cell r="P3109">
            <v>0</v>
          </cell>
          <cell r="Q3109">
            <v>0</v>
          </cell>
          <cell r="R3109">
            <v>0</v>
          </cell>
          <cell r="S3109">
            <v>0</v>
          </cell>
          <cell r="T3109">
            <v>0</v>
          </cell>
          <cell r="U3109">
            <v>0</v>
          </cell>
          <cell r="V3109">
            <v>0</v>
          </cell>
          <cell r="W3109">
            <v>0</v>
          </cell>
          <cell r="X3109">
            <v>0</v>
          </cell>
          <cell r="Y3109">
            <v>0</v>
          </cell>
          <cell r="Z3109">
            <v>0</v>
          </cell>
          <cell r="AA3109">
            <v>0</v>
          </cell>
          <cell r="AB3109">
            <v>0</v>
          </cell>
          <cell r="AC3109">
            <v>0</v>
          </cell>
          <cell r="AD3109">
            <v>0</v>
          </cell>
          <cell r="AE3109">
            <v>0</v>
          </cell>
          <cell r="AF3109">
            <v>0</v>
          </cell>
          <cell r="AG3109">
            <v>0</v>
          </cell>
          <cell r="AH3109">
            <v>0</v>
          </cell>
        </row>
        <row r="3110">
          <cell r="E3110" t="str">
            <v>1500|Plan|Trend</v>
          </cell>
          <cell r="F3110">
            <v>0</v>
          </cell>
          <cell r="G3110">
            <v>0</v>
          </cell>
          <cell r="H3110">
            <v>0</v>
          </cell>
          <cell r="I3110">
            <v>0</v>
          </cell>
          <cell r="J3110">
            <v>0</v>
          </cell>
          <cell r="K3110">
            <v>0</v>
          </cell>
          <cell r="L3110">
            <v>0</v>
          </cell>
          <cell r="M3110">
            <v>0</v>
          </cell>
          <cell r="N3110">
            <v>0</v>
          </cell>
          <cell r="O3110">
            <v>0</v>
          </cell>
          <cell r="P3110">
            <v>0</v>
          </cell>
          <cell r="Q3110">
            <v>0</v>
          </cell>
          <cell r="R3110">
            <v>0</v>
          </cell>
          <cell r="S3110">
            <v>0</v>
          </cell>
          <cell r="T3110">
            <v>0</v>
          </cell>
          <cell r="U3110">
            <v>0</v>
          </cell>
          <cell r="V3110">
            <v>0</v>
          </cell>
          <cell r="W3110">
            <v>0</v>
          </cell>
          <cell r="X3110">
            <v>0</v>
          </cell>
          <cell r="Y3110">
            <v>0</v>
          </cell>
          <cell r="Z3110">
            <v>0</v>
          </cell>
          <cell r="AA3110">
            <v>0</v>
          </cell>
          <cell r="AB3110">
            <v>0</v>
          </cell>
          <cell r="AC3110">
            <v>0</v>
          </cell>
          <cell r="AD3110">
            <v>0</v>
          </cell>
          <cell r="AE3110">
            <v>0</v>
          </cell>
          <cell r="AF3110">
            <v>0</v>
          </cell>
          <cell r="AG3110">
            <v>0</v>
          </cell>
          <cell r="AH3110">
            <v>0</v>
          </cell>
        </row>
        <row r="3111">
          <cell r="E3111" t="str">
            <v>1500|FORECAST|Trend</v>
          </cell>
          <cell r="F3111">
            <v>0</v>
          </cell>
          <cell r="G3111">
            <v>0</v>
          </cell>
          <cell r="H3111">
            <v>0</v>
          </cell>
          <cell r="I3111">
            <v>0</v>
          </cell>
          <cell r="J3111">
            <v>0</v>
          </cell>
          <cell r="K3111">
            <v>0</v>
          </cell>
          <cell r="L3111">
            <v>0</v>
          </cell>
          <cell r="M3111">
            <v>0</v>
          </cell>
          <cell r="N3111">
            <v>0</v>
          </cell>
          <cell r="O3111">
            <v>0</v>
          </cell>
          <cell r="P3111">
            <v>0</v>
          </cell>
          <cell r="Q3111">
            <v>0</v>
          </cell>
          <cell r="R3111">
            <v>0</v>
          </cell>
          <cell r="S3111">
            <v>0</v>
          </cell>
          <cell r="T3111">
            <v>0</v>
          </cell>
          <cell r="U3111">
            <v>0</v>
          </cell>
          <cell r="V3111">
            <v>0</v>
          </cell>
          <cell r="W3111">
            <v>0</v>
          </cell>
          <cell r="X3111">
            <v>0</v>
          </cell>
          <cell r="Y3111">
            <v>0</v>
          </cell>
          <cell r="Z3111">
            <v>0</v>
          </cell>
          <cell r="AA3111">
            <v>0</v>
          </cell>
          <cell r="AB3111">
            <v>0</v>
          </cell>
          <cell r="AC3111">
            <v>0</v>
          </cell>
          <cell r="AD3111">
            <v>0</v>
          </cell>
          <cell r="AE3111">
            <v>0</v>
          </cell>
          <cell r="AF3111">
            <v>0</v>
          </cell>
          <cell r="AG3111">
            <v>0</v>
          </cell>
          <cell r="AH3111">
            <v>0</v>
          </cell>
        </row>
        <row r="3112">
          <cell r="E3112" t="str">
            <v>1500|Prior|Trend</v>
          </cell>
          <cell r="F3112">
            <v>0</v>
          </cell>
          <cell r="G3112">
            <v>0</v>
          </cell>
          <cell r="H3112">
            <v>0</v>
          </cell>
          <cell r="I3112">
            <v>0</v>
          </cell>
          <cell r="J3112">
            <v>0</v>
          </cell>
          <cell r="K3112">
            <v>0</v>
          </cell>
          <cell r="L3112">
            <v>0</v>
          </cell>
          <cell r="M3112">
            <v>0</v>
          </cell>
          <cell r="N3112">
            <v>0</v>
          </cell>
          <cell r="O3112">
            <v>0</v>
          </cell>
          <cell r="P3112">
            <v>0</v>
          </cell>
          <cell r="Q3112">
            <v>0</v>
          </cell>
          <cell r="R3112">
            <v>0</v>
          </cell>
          <cell r="S3112">
            <v>0</v>
          </cell>
          <cell r="T3112">
            <v>0</v>
          </cell>
          <cell r="U3112">
            <v>0</v>
          </cell>
          <cell r="V3112">
            <v>0</v>
          </cell>
          <cell r="W3112">
            <v>0</v>
          </cell>
          <cell r="X3112">
            <v>0</v>
          </cell>
          <cell r="Y3112">
            <v>0</v>
          </cell>
          <cell r="Z3112">
            <v>0</v>
          </cell>
          <cell r="AA3112">
            <v>0</v>
          </cell>
          <cell r="AB3112">
            <v>0</v>
          </cell>
          <cell r="AC3112">
            <v>0</v>
          </cell>
          <cell r="AD3112">
            <v>0</v>
          </cell>
          <cell r="AE3112">
            <v>0</v>
          </cell>
          <cell r="AF3112">
            <v>0</v>
          </cell>
          <cell r="AG3112">
            <v>0</v>
          </cell>
          <cell r="AH3112">
            <v>0</v>
          </cell>
        </row>
        <row r="3113">
          <cell r="E3113" t="str">
            <v>1500|TVAR|Actual vs Plan</v>
          </cell>
          <cell r="F3113">
            <v>0</v>
          </cell>
          <cell r="G3113">
            <v>0</v>
          </cell>
          <cell r="H3113">
            <v>0</v>
          </cell>
          <cell r="I3113">
            <v>0</v>
          </cell>
          <cell r="J3113">
            <v>0</v>
          </cell>
          <cell r="K3113">
            <v>0</v>
          </cell>
          <cell r="L3113">
            <v>0</v>
          </cell>
          <cell r="M3113">
            <v>0</v>
          </cell>
          <cell r="N3113">
            <v>0</v>
          </cell>
          <cell r="O3113">
            <v>0</v>
          </cell>
          <cell r="P3113">
            <v>0</v>
          </cell>
          <cell r="Q3113">
            <v>0</v>
          </cell>
          <cell r="R3113">
            <v>0</v>
          </cell>
          <cell r="S3113">
            <v>0</v>
          </cell>
          <cell r="T3113">
            <v>0</v>
          </cell>
          <cell r="U3113">
            <v>0</v>
          </cell>
          <cell r="V3113">
            <v>0</v>
          </cell>
          <cell r="W3113">
            <v>0</v>
          </cell>
          <cell r="X3113">
            <v>0</v>
          </cell>
          <cell r="Y3113">
            <v>0</v>
          </cell>
          <cell r="Z3113">
            <v>0</v>
          </cell>
          <cell r="AA3113">
            <v>0</v>
          </cell>
          <cell r="AB3113">
            <v>0</v>
          </cell>
          <cell r="AC3113">
            <v>0</v>
          </cell>
          <cell r="AD3113">
            <v>0</v>
          </cell>
          <cell r="AE3113">
            <v>0</v>
          </cell>
          <cell r="AF3113">
            <v>0</v>
          </cell>
          <cell r="AG3113">
            <v>0</v>
          </cell>
          <cell r="AH3113">
            <v>0</v>
          </cell>
        </row>
        <row r="3114">
          <cell r="E3114" t="str">
            <v>1500|TVAR %|Actual vs Plan</v>
          </cell>
          <cell r="F3114">
            <v>0</v>
          </cell>
          <cell r="G3114">
            <v>0</v>
          </cell>
          <cell r="H3114">
            <v>0</v>
          </cell>
          <cell r="I3114">
            <v>0</v>
          </cell>
          <cell r="J3114">
            <v>0</v>
          </cell>
          <cell r="K3114">
            <v>0</v>
          </cell>
          <cell r="L3114">
            <v>0</v>
          </cell>
          <cell r="M3114">
            <v>0</v>
          </cell>
          <cell r="N3114">
            <v>0</v>
          </cell>
          <cell r="O3114">
            <v>0</v>
          </cell>
          <cell r="P3114">
            <v>0</v>
          </cell>
          <cell r="Q3114">
            <v>0</v>
          </cell>
          <cell r="R3114">
            <v>0</v>
          </cell>
          <cell r="S3114">
            <v>0</v>
          </cell>
          <cell r="T3114">
            <v>0</v>
          </cell>
          <cell r="U3114">
            <v>0</v>
          </cell>
          <cell r="V3114">
            <v>0</v>
          </cell>
          <cell r="W3114">
            <v>0</v>
          </cell>
          <cell r="X3114">
            <v>0</v>
          </cell>
          <cell r="Y3114">
            <v>0</v>
          </cell>
          <cell r="Z3114">
            <v>0</v>
          </cell>
          <cell r="AA3114">
            <v>0</v>
          </cell>
          <cell r="AB3114">
            <v>0</v>
          </cell>
          <cell r="AC3114">
            <v>0</v>
          </cell>
          <cell r="AD3114">
            <v>0</v>
          </cell>
          <cell r="AE3114">
            <v>0</v>
          </cell>
          <cell r="AF3114">
            <v>0</v>
          </cell>
          <cell r="AG3114">
            <v>0</v>
          </cell>
          <cell r="AH3114">
            <v>0</v>
          </cell>
        </row>
        <row r="3115">
          <cell r="E3115" t="str">
            <v>1500|DTE|Actual vs Plan</v>
          </cell>
          <cell r="F3115">
            <v>0</v>
          </cell>
          <cell r="G3115">
            <v>0</v>
          </cell>
          <cell r="H3115">
            <v>0</v>
          </cell>
          <cell r="I3115">
            <v>0</v>
          </cell>
          <cell r="J3115">
            <v>0</v>
          </cell>
          <cell r="K3115">
            <v>0</v>
          </cell>
          <cell r="L3115">
            <v>0</v>
          </cell>
          <cell r="M3115">
            <v>0</v>
          </cell>
          <cell r="N3115">
            <v>0</v>
          </cell>
          <cell r="O3115">
            <v>0</v>
          </cell>
          <cell r="P3115">
            <v>0</v>
          </cell>
          <cell r="Q3115">
            <v>0</v>
          </cell>
          <cell r="R3115">
            <v>0</v>
          </cell>
          <cell r="S3115">
            <v>0</v>
          </cell>
          <cell r="T3115">
            <v>0</v>
          </cell>
          <cell r="U3115">
            <v>0</v>
          </cell>
          <cell r="V3115">
            <v>0</v>
          </cell>
          <cell r="W3115">
            <v>0</v>
          </cell>
          <cell r="X3115">
            <v>0</v>
          </cell>
          <cell r="Y3115">
            <v>0</v>
          </cell>
          <cell r="Z3115">
            <v>0</v>
          </cell>
          <cell r="AA3115">
            <v>0</v>
          </cell>
          <cell r="AB3115">
            <v>0</v>
          </cell>
          <cell r="AC3115">
            <v>0</v>
          </cell>
          <cell r="AD3115">
            <v>0</v>
          </cell>
          <cell r="AE3115">
            <v>0</v>
          </cell>
          <cell r="AF3115">
            <v>0</v>
          </cell>
          <cell r="AG3115">
            <v>0</v>
          </cell>
          <cell r="AH3115">
            <v>0</v>
          </cell>
        </row>
        <row r="3116">
          <cell r="E3116" t="str">
            <v>1500|DTE %|Actual vs Plan</v>
          </cell>
          <cell r="F3116">
            <v>0</v>
          </cell>
          <cell r="G3116">
            <v>0</v>
          </cell>
          <cell r="H3116">
            <v>0</v>
          </cell>
          <cell r="I3116">
            <v>0</v>
          </cell>
          <cell r="J3116">
            <v>0</v>
          </cell>
          <cell r="K3116">
            <v>0</v>
          </cell>
          <cell r="L3116">
            <v>0</v>
          </cell>
          <cell r="M3116">
            <v>0</v>
          </cell>
          <cell r="N3116">
            <v>0</v>
          </cell>
          <cell r="O3116">
            <v>0</v>
          </cell>
          <cell r="P3116">
            <v>0</v>
          </cell>
          <cell r="Q3116">
            <v>0</v>
          </cell>
          <cell r="R3116">
            <v>0</v>
          </cell>
          <cell r="S3116">
            <v>0</v>
          </cell>
          <cell r="T3116">
            <v>0</v>
          </cell>
          <cell r="U3116">
            <v>0</v>
          </cell>
          <cell r="V3116">
            <v>0</v>
          </cell>
          <cell r="W3116">
            <v>0</v>
          </cell>
          <cell r="X3116">
            <v>0</v>
          </cell>
          <cell r="Y3116">
            <v>0</v>
          </cell>
          <cell r="Z3116">
            <v>0</v>
          </cell>
          <cell r="AA3116">
            <v>0</v>
          </cell>
          <cell r="AB3116">
            <v>0</v>
          </cell>
          <cell r="AC3116">
            <v>0</v>
          </cell>
          <cell r="AD3116">
            <v>0</v>
          </cell>
          <cell r="AE3116">
            <v>0</v>
          </cell>
          <cell r="AF3116">
            <v>0</v>
          </cell>
          <cell r="AG3116">
            <v>0</v>
          </cell>
          <cell r="AH3116">
            <v>0</v>
          </cell>
        </row>
        <row r="3117">
          <cell r="E3117" t="str">
            <v>1500|ExExch|Actual vs Plan</v>
          </cell>
          <cell r="F3117">
            <v>0</v>
          </cell>
          <cell r="G3117">
            <v>0</v>
          </cell>
          <cell r="H3117">
            <v>0</v>
          </cell>
          <cell r="I3117">
            <v>0</v>
          </cell>
          <cell r="J3117">
            <v>0</v>
          </cell>
          <cell r="K3117">
            <v>0</v>
          </cell>
          <cell r="L3117">
            <v>0</v>
          </cell>
          <cell r="M3117">
            <v>0</v>
          </cell>
          <cell r="N3117">
            <v>0</v>
          </cell>
          <cell r="O3117">
            <v>0</v>
          </cell>
          <cell r="P3117">
            <v>0</v>
          </cell>
          <cell r="Q3117">
            <v>0</v>
          </cell>
          <cell r="R3117">
            <v>0</v>
          </cell>
          <cell r="S3117">
            <v>0</v>
          </cell>
          <cell r="T3117">
            <v>0</v>
          </cell>
          <cell r="U3117">
            <v>0</v>
          </cell>
          <cell r="V3117">
            <v>0</v>
          </cell>
          <cell r="W3117">
            <v>0</v>
          </cell>
          <cell r="X3117">
            <v>0</v>
          </cell>
          <cell r="Y3117">
            <v>0</v>
          </cell>
          <cell r="Z3117">
            <v>0</v>
          </cell>
          <cell r="AA3117">
            <v>0</v>
          </cell>
          <cell r="AB3117">
            <v>0</v>
          </cell>
          <cell r="AC3117">
            <v>0</v>
          </cell>
          <cell r="AD3117">
            <v>0</v>
          </cell>
          <cell r="AE3117">
            <v>0</v>
          </cell>
          <cell r="AF3117">
            <v>0</v>
          </cell>
          <cell r="AG3117">
            <v>0</v>
          </cell>
          <cell r="AH3117">
            <v>0</v>
          </cell>
        </row>
        <row r="3118">
          <cell r="E3118" t="str">
            <v>1500|ExExch %|Actual vs Plan</v>
          </cell>
          <cell r="F3118">
            <v>0</v>
          </cell>
          <cell r="G3118">
            <v>0</v>
          </cell>
          <cell r="H3118">
            <v>0</v>
          </cell>
          <cell r="I3118">
            <v>0</v>
          </cell>
          <cell r="J3118">
            <v>0</v>
          </cell>
          <cell r="K3118">
            <v>0</v>
          </cell>
          <cell r="L3118">
            <v>0</v>
          </cell>
          <cell r="M3118">
            <v>0</v>
          </cell>
          <cell r="N3118">
            <v>0</v>
          </cell>
          <cell r="O3118">
            <v>0</v>
          </cell>
          <cell r="P3118">
            <v>0</v>
          </cell>
          <cell r="Q3118">
            <v>0</v>
          </cell>
          <cell r="R3118">
            <v>0</v>
          </cell>
          <cell r="S3118">
            <v>0</v>
          </cell>
          <cell r="T3118">
            <v>0</v>
          </cell>
          <cell r="U3118">
            <v>0</v>
          </cell>
          <cell r="V3118">
            <v>0</v>
          </cell>
          <cell r="W3118">
            <v>0</v>
          </cell>
          <cell r="X3118">
            <v>0</v>
          </cell>
          <cell r="Y3118">
            <v>0</v>
          </cell>
          <cell r="Z3118">
            <v>0</v>
          </cell>
          <cell r="AA3118">
            <v>0</v>
          </cell>
          <cell r="AB3118">
            <v>0</v>
          </cell>
          <cell r="AC3118">
            <v>0</v>
          </cell>
          <cell r="AD3118">
            <v>0</v>
          </cell>
          <cell r="AE3118">
            <v>0</v>
          </cell>
          <cell r="AF3118">
            <v>0</v>
          </cell>
          <cell r="AG3118">
            <v>0</v>
          </cell>
          <cell r="AH3118">
            <v>0</v>
          </cell>
        </row>
        <row r="3119">
          <cell r="E3119" t="str">
            <v>1500|Plan Next|Trend</v>
          </cell>
          <cell r="F3119">
            <v>0</v>
          </cell>
          <cell r="G3119">
            <v>0</v>
          </cell>
          <cell r="H3119">
            <v>0</v>
          </cell>
          <cell r="I3119">
            <v>0</v>
          </cell>
          <cell r="J3119">
            <v>0</v>
          </cell>
          <cell r="K3119">
            <v>0</v>
          </cell>
          <cell r="L3119">
            <v>0</v>
          </cell>
          <cell r="M3119">
            <v>0</v>
          </cell>
          <cell r="N3119">
            <v>0</v>
          </cell>
          <cell r="O3119">
            <v>0</v>
          </cell>
          <cell r="P3119">
            <v>0</v>
          </cell>
          <cell r="Q3119">
            <v>0</v>
          </cell>
          <cell r="R3119">
            <v>0</v>
          </cell>
          <cell r="S3119">
            <v>0</v>
          </cell>
          <cell r="T3119">
            <v>0</v>
          </cell>
          <cell r="U3119">
            <v>0</v>
          </cell>
          <cell r="V3119">
            <v>0</v>
          </cell>
          <cell r="W3119">
            <v>0</v>
          </cell>
          <cell r="X3119">
            <v>0</v>
          </cell>
          <cell r="Y3119">
            <v>0</v>
          </cell>
          <cell r="Z3119">
            <v>0</v>
          </cell>
          <cell r="AA3119">
            <v>0</v>
          </cell>
          <cell r="AB3119">
            <v>0</v>
          </cell>
          <cell r="AC3119">
            <v>0</v>
          </cell>
          <cell r="AD3119">
            <v>0</v>
          </cell>
          <cell r="AE3119">
            <v>0</v>
          </cell>
          <cell r="AF3119">
            <v>0</v>
          </cell>
          <cell r="AG3119">
            <v>0</v>
          </cell>
          <cell r="AH3119">
            <v>0</v>
          </cell>
        </row>
        <row r="3120">
          <cell r="E3120" t="str">
            <v>1500|DTE|Actual vs Prior</v>
          </cell>
          <cell r="F3120">
            <v>0</v>
          </cell>
          <cell r="G3120">
            <v>0</v>
          </cell>
          <cell r="H3120">
            <v>0</v>
          </cell>
          <cell r="I3120">
            <v>0</v>
          </cell>
          <cell r="J3120">
            <v>0</v>
          </cell>
          <cell r="K3120">
            <v>0</v>
          </cell>
          <cell r="L3120">
            <v>0</v>
          </cell>
          <cell r="M3120">
            <v>0</v>
          </cell>
          <cell r="N3120">
            <v>0</v>
          </cell>
          <cell r="O3120">
            <v>0</v>
          </cell>
          <cell r="P3120">
            <v>0</v>
          </cell>
          <cell r="Q3120">
            <v>0</v>
          </cell>
          <cell r="R3120">
            <v>0</v>
          </cell>
          <cell r="S3120">
            <v>0</v>
          </cell>
          <cell r="T3120">
            <v>0</v>
          </cell>
          <cell r="U3120">
            <v>0</v>
          </cell>
          <cell r="V3120">
            <v>0</v>
          </cell>
          <cell r="W3120">
            <v>0</v>
          </cell>
          <cell r="X3120">
            <v>0</v>
          </cell>
          <cell r="Y3120">
            <v>0</v>
          </cell>
          <cell r="Z3120">
            <v>0</v>
          </cell>
          <cell r="AA3120">
            <v>0</v>
          </cell>
          <cell r="AB3120">
            <v>0</v>
          </cell>
          <cell r="AC3120">
            <v>0</v>
          </cell>
          <cell r="AD3120">
            <v>0</v>
          </cell>
          <cell r="AE3120">
            <v>0</v>
          </cell>
          <cell r="AF3120">
            <v>0</v>
          </cell>
          <cell r="AG3120">
            <v>0</v>
          </cell>
          <cell r="AH3120">
            <v>0</v>
          </cell>
        </row>
        <row r="3121">
          <cell r="E3121" t="str">
            <v>1500|DTE %|Actual vs Prior</v>
          </cell>
          <cell r="F3121">
            <v>0</v>
          </cell>
          <cell r="G3121">
            <v>0</v>
          </cell>
          <cell r="H3121">
            <v>0</v>
          </cell>
          <cell r="I3121">
            <v>0</v>
          </cell>
          <cell r="J3121">
            <v>0</v>
          </cell>
          <cell r="K3121">
            <v>0</v>
          </cell>
          <cell r="L3121">
            <v>0</v>
          </cell>
          <cell r="M3121">
            <v>0</v>
          </cell>
          <cell r="N3121">
            <v>0</v>
          </cell>
          <cell r="O3121">
            <v>0</v>
          </cell>
          <cell r="P3121">
            <v>0</v>
          </cell>
          <cell r="Q3121">
            <v>0</v>
          </cell>
          <cell r="R3121">
            <v>0</v>
          </cell>
          <cell r="S3121">
            <v>0</v>
          </cell>
          <cell r="T3121">
            <v>0</v>
          </cell>
          <cell r="U3121">
            <v>0</v>
          </cell>
          <cell r="V3121">
            <v>0</v>
          </cell>
          <cell r="W3121">
            <v>0</v>
          </cell>
          <cell r="X3121">
            <v>0</v>
          </cell>
          <cell r="Y3121">
            <v>0</v>
          </cell>
          <cell r="Z3121">
            <v>0</v>
          </cell>
          <cell r="AA3121">
            <v>0</v>
          </cell>
          <cell r="AB3121">
            <v>0</v>
          </cell>
          <cell r="AC3121">
            <v>0</v>
          </cell>
          <cell r="AD3121">
            <v>0</v>
          </cell>
          <cell r="AE3121">
            <v>0</v>
          </cell>
          <cell r="AF3121">
            <v>0</v>
          </cell>
          <cell r="AG3121">
            <v>0</v>
          </cell>
          <cell r="AH3121">
            <v>0</v>
          </cell>
        </row>
        <row r="3122">
          <cell r="E3122" t="str">
            <v>1500|ExExch|Actual vs Prior</v>
          </cell>
          <cell r="F3122">
            <v>0</v>
          </cell>
          <cell r="G3122">
            <v>0</v>
          </cell>
          <cell r="H3122">
            <v>0</v>
          </cell>
          <cell r="I3122">
            <v>0</v>
          </cell>
          <cell r="J3122">
            <v>0</v>
          </cell>
          <cell r="K3122">
            <v>0</v>
          </cell>
          <cell r="L3122">
            <v>0</v>
          </cell>
          <cell r="M3122">
            <v>0</v>
          </cell>
          <cell r="N3122">
            <v>0</v>
          </cell>
          <cell r="O3122">
            <v>0</v>
          </cell>
          <cell r="P3122">
            <v>0</v>
          </cell>
          <cell r="Q3122">
            <v>0</v>
          </cell>
          <cell r="R3122">
            <v>0</v>
          </cell>
          <cell r="S3122">
            <v>0</v>
          </cell>
          <cell r="T3122">
            <v>0</v>
          </cell>
          <cell r="U3122">
            <v>0</v>
          </cell>
          <cell r="V3122">
            <v>0</v>
          </cell>
          <cell r="W3122">
            <v>0</v>
          </cell>
          <cell r="X3122">
            <v>0</v>
          </cell>
          <cell r="Y3122">
            <v>0</v>
          </cell>
          <cell r="Z3122">
            <v>0</v>
          </cell>
          <cell r="AA3122">
            <v>0</v>
          </cell>
          <cell r="AB3122">
            <v>0</v>
          </cell>
          <cell r="AC3122">
            <v>0</v>
          </cell>
          <cell r="AD3122">
            <v>0</v>
          </cell>
          <cell r="AE3122">
            <v>0</v>
          </cell>
          <cell r="AF3122">
            <v>0</v>
          </cell>
          <cell r="AG3122">
            <v>0</v>
          </cell>
          <cell r="AH3122">
            <v>0</v>
          </cell>
        </row>
        <row r="3123">
          <cell r="E3123" t="str">
            <v>1500|ExExch %|Actual vs Prior</v>
          </cell>
          <cell r="F3123">
            <v>0</v>
          </cell>
          <cell r="G3123">
            <v>0</v>
          </cell>
          <cell r="H3123">
            <v>0</v>
          </cell>
          <cell r="I3123">
            <v>0</v>
          </cell>
          <cell r="J3123">
            <v>0</v>
          </cell>
          <cell r="K3123">
            <v>0</v>
          </cell>
          <cell r="L3123">
            <v>0</v>
          </cell>
          <cell r="M3123">
            <v>0</v>
          </cell>
          <cell r="N3123">
            <v>0</v>
          </cell>
          <cell r="O3123">
            <v>0</v>
          </cell>
          <cell r="P3123">
            <v>0</v>
          </cell>
          <cell r="Q3123">
            <v>0</v>
          </cell>
          <cell r="R3123">
            <v>0</v>
          </cell>
          <cell r="S3123">
            <v>0</v>
          </cell>
          <cell r="T3123">
            <v>0</v>
          </cell>
          <cell r="U3123">
            <v>0</v>
          </cell>
          <cell r="V3123">
            <v>0</v>
          </cell>
          <cell r="W3123">
            <v>0</v>
          </cell>
          <cell r="X3123">
            <v>0</v>
          </cell>
          <cell r="Y3123">
            <v>0</v>
          </cell>
          <cell r="Z3123">
            <v>0</v>
          </cell>
          <cell r="AA3123">
            <v>0</v>
          </cell>
          <cell r="AB3123">
            <v>0</v>
          </cell>
          <cell r="AC3123">
            <v>0</v>
          </cell>
          <cell r="AD3123">
            <v>0</v>
          </cell>
          <cell r="AE3123">
            <v>0</v>
          </cell>
          <cell r="AF3123">
            <v>0</v>
          </cell>
          <cell r="AG3123">
            <v>0</v>
          </cell>
          <cell r="AH3123">
            <v>0</v>
          </cell>
        </row>
        <row r="3124">
          <cell r="E3124" t="str">
            <v>1500|TVAR|Actual vs Prior</v>
          </cell>
          <cell r="F3124">
            <v>0</v>
          </cell>
          <cell r="G3124">
            <v>0</v>
          </cell>
          <cell r="H3124">
            <v>0</v>
          </cell>
          <cell r="I3124">
            <v>0</v>
          </cell>
          <cell r="J3124">
            <v>0</v>
          </cell>
          <cell r="K3124">
            <v>0</v>
          </cell>
          <cell r="L3124">
            <v>0</v>
          </cell>
          <cell r="M3124">
            <v>0</v>
          </cell>
          <cell r="N3124">
            <v>0</v>
          </cell>
          <cell r="O3124">
            <v>0</v>
          </cell>
          <cell r="P3124">
            <v>0</v>
          </cell>
          <cell r="Q3124">
            <v>0</v>
          </cell>
          <cell r="R3124">
            <v>0</v>
          </cell>
          <cell r="S3124">
            <v>0</v>
          </cell>
          <cell r="T3124">
            <v>0</v>
          </cell>
          <cell r="U3124">
            <v>0</v>
          </cell>
          <cell r="V3124">
            <v>0</v>
          </cell>
          <cell r="W3124">
            <v>0</v>
          </cell>
          <cell r="X3124">
            <v>0</v>
          </cell>
          <cell r="Y3124">
            <v>0</v>
          </cell>
          <cell r="Z3124">
            <v>0</v>
          </cell>
          <cell r="AA3124">
            <v>0</v>
          </cell>
          <cell r="AB3124">
            <v>0</v>
          </cell>
          <cell r="AC3124">
            <v>0</v>
          </cell>
          <cell r="AD3124">
            <v>0</v>
          </cell>
          <cell r="AE3124">
            <v>0</v>
          </cell>
          <cell r="AF3124">
            <v>0</v>
          </cell>
          <cell r="AG3124">
            <v>0</v>
          </cell>
          <cell r="AH3124">
            <v>0</v>
          </cell>
        </row>
        <row r="3125">
          <cell r="E3125" t="str">
            <v>1500|TVAR %|Actual vs Prior</v>
          </cell>
          <cell r="F3125">
            <v>0</v>
          </cell>
          <cell r="G3125">
            <v>0</v>
          </cell>
          <cell r="H3125">
            <v>0</v>
          </cell>
          <cell r="I3125">
            <v>0</v>
          </cell>
          <cell r="J3125">
            <v>0</v>
          </cell>
          <cell r="K3125">
            <v>0</v>
          </cell>
          <cell r="L3125">
            <v>0</v>
          </cell>
          <cell r="M3125">
            <v>0</v>
          </cell>
          <cell r="N3125">
            <v>0</v>
          </cell>
          <cell r="O3125">
            <v>0</v>
          </cell>
          <cell r="P3125">
            <v>0</v>
          </cell>
          <cell r="Q3125">
            <v>0</v>
          </cell>
          <cell r="R3125">
            <v>0</v>
          </cell>
          <cell r="S3125">
            <v>0</v>
          </cell>
          <cell r="T3125">
            <v>0</v>
          </cell>
          <cell r="U3125">
            <v>0</v>
          </cell>
          <cell r="V3125">
            <v>0</v>
          </cell>
          <cell r="W3125">
            <v>0</v>
          </cell>
          <cell r="X3125">
            <v>0</v>
          </cell>
          <cell r="Y3125">
            <v>0</v>
          </cell>
          <cell r="Z3125">
            <v>0</v>
          </cell>
          <cell r="AA3125">
            <v>0</v>
          </cell>
          <cell r="AB3125">
            <v>0</v>
          </cell>
          <cell r="AC3125">
            <v>0</v>
          </cell>
          <cell r="AD3125">
            <v>0</v>
          </cell>
          <cell r="AE3125">
            <v>0</v>
          </cell>
          <cell r="AF3125">
            <v>0</v>
          </cell>
          <cell r="AG3125">
            <v>0</v>
          </cell>
          <cell r="AH3125">
            <v>0</v>
          </cell>
        </row>
        <row r="3126">
          <cell r="E3126" t="str">
            <v>5|DTE|Actual vs Plan Next</v>
          </cell>
          <cell r="F3126">
            <v>0</v>
          </cell>
          <cell r="G3126">
            <v>0</v>
          </cell>
          <cell r="H3126">
            <v>0</v>
          </cell>
          <cell r="I3126">
            <v>0</v>
          </cell>
          <cell r="J3126">
            <v>0</v>
          </cell>
          <cell r="K3126">
            <v>0</v>
          </cell>
          <cell r="L3126">
            <v>0</v>
          </cell>
          <cell r="M3126">
            <v>0</v>
          </cell>
          <cell r="N3126">
            <v>0</v>
          </cell>
          <cell r="O3126">
            <v>0</v>
          </cell>
          <cell r="P3126">
            <v>0</v>
          </cell>
          <cell r="Q3126">
            <v>0</v>
          </cell>
          <cell r="R3126">
            <v>0</v>
          </cell>
          <cell r="S3126">
            <v>0</v>
          </cell>
          <cell r="T3126">
            <v>0</v>
          </cell>
          <cell r="U3126">
            <v>0</v>
          </cell>
          <cell r="V3126">
            <v>0</v>
          </cell>
          <cell r="W3126">
            <v>0</v>
          </cell>
          <cell r="X3126">
            <v>0</v>
          </cell>
          <cell r="Y3126">
            <v>0</v>
          </cell>
          <cell r="Z3126">
            <v>0</v>
          </cell>
          <cell r="AA3126">
            <v>0</v>
          </cell>
          <cell r="AB3126">
            <v>0</v>
          </cell>
          <cell r="AC3126">
            <v>0</v>
          </cell>
          <cell r="AD3126">
            <v>0</v>
          </cell>
          <cell r="AE3126">
            <v>0</v>
          </cell>
          <cell r="AF3126">
            <v>0</v>
          </cell>
          <cell r="AG3126">
            <v>0</v>
          </cell>
          <cell r="AH3126">
            <v>0</v>
          </cell>
        </row>
        <row r="3127">
          <cell r="E3127" t="str">
            <v>10|DTE|Actual vs Plan Next</v>
          </cell>
          <cell r="F3127">
            <v>0</v>
          </cell>
          <cell r="G3127">
            <v>0</v>
          </cell>
          <cell r="H3127">
            <v>0</v>
          </cell>
          <cell r="I3127">
            <v>0</v>
          </cell>
          <cell r="J3127">
            <v>0</v>
          </cell>
          <cell r="K3127">
            <v>0</v>
          </cell>
          <cell r="L3127">
            <v>0</v>
          </cell>
          <cell r="M3127">
            <v>0</v>
          </cell>
          <cell r="N3127">
            <v>0</v>
          </cell>
          <cell r="O3127">
            <v>0</v>
          </cell>
          <cell r="P3127">
            <v>0</v>
          </cell>
          <cell r="Q3127">
            <v>0</v>
          </cell>
          <cell r="R3127">
            <v>0</v>
          </cell>
          <cell r="S3127">
            <v>0</v>
          </cell>
          <cell r="T3127">
            <v>0</v>
          </cell>
          <cell r="U3127">
            <v>0</v>
          </cell>
          <cell r="V3127">
            <v>0</v>
          </cell>
          <cell r="W3127">
            <v>0</v>
          </cell>
          <cell r="X3127">
            <v>0</v>
          </cell>
          <cell r="Y3127">
            <v>0</v>
          </cell>
          <cell r="Z3127">
            <v>0</v>
          </cell>
          <cell r="AA3127">
            <v>0</v>
          </cell>
          <cell r="AB3127">
            <v>0</v>
          </cell>
          <cell r="AC3127">
            <v>0</v>
          </cell>
          <cell r="AD3127">
            <v>0</v>
          </cell>
          <cell r="AE3127">
            <v>0</v>
          </cell>
          <cell r="AF3127">
            <v>0</v>
          </cell>
          <cell r="AG3127">
            <v>0</v>
          </cell>
          <cell r="AH3127">
            <v>0</v>
          </cell>
        </row>
        <row r="3128">
          <cell r="E3128" t="str">
            <v>15|DTE|Actual vs Plan Next</v>
          </cell>
          <cell r="F3128">
            <v>0</v>
          </cell>
          <cell r="G3128">
            <v>0</v>
          </cell>
          <cell r="H3128">
            <v>0</v>
          </cell>
          <cell r="I3128">
            <v>0</v>
          </cell>
          <cell r="J3128">
            <v>0</v>
          </cell>
          <cell r="K3128">
            <v>0</v>
          </cell>
          <cell r="L3128">
            <v>0</v>
          </cell>
          <cell r="M3128">
            <v>0</v>
          </cell>
          <cell r="N3128">
            <v>0</v>
          </cell>
          <cell r="O3128">
            <v>0</v>
          </cell>
          <cell r="P3128">
            <v>0</v>
          </cell>
          <cell r="Q3128">
            <v>0</v>
          </cell>
          <cell r="R3128">
            <v>0</v>
          </cell>
          <cell r="S3128">
            <v>0</v>
          </cell>
          <cell r="T3128">
            <v>0</v>
          </cell>
          <cell r="U3128">
            <v>0</v>
          </cell>
          <cell r="V3128">
            <v>0</v>
          </cell>
          <cell r="W3128">
            <v>0</v>
          </cell>
          <cell r="X3128">
            <v>0</v>
          </cell>
          <cell r="Y3128">
            <v>0</v>
          </cell>
          <cell r="Z3128">
            <v>0</v>
          </cell>
          <cell r="AA3128">
            <v>0</v>
          </cell>
          <cell r="AB3128">
            <v>0</v>
          </cell>
          <cell r="AC3128">
            <v>0</v>
          </cell>
          <cell r="AD3128">
            <v>0</v>
          </cell>
          <cell r="AE3128">
            <v>0</v>
          </cell>
          <cell r="AF3128">
            <v>0</v>
          </cell>
          <cell r="AG3128">
            <v>0</v>
          </cell>
          <cell r="AH3128">
            <v>0</v>
          </cell>
        </row>
        <row r="3129">
          <cell r="E3129" t="str">
            <v>20|DTE|Actual vs Plan Next</v>
          </cell>
          <cell r="F3129">
            <v>0</v>
          </cell>
          <cell r="G3129">
            <v>0</v>
          </cell>
          <cell r="H3129">
            <v>0</v>
          </cell>
          <cell r="I3129">
            <v>0</v>
          </cell>
          <cell r="J3129">
            <v>0</v>
          </cell>
          <cell r="K3129">
            <v>0</v>
          </cell>
          <cell r="L3129">
            <v>0</v>
          </cell>
          <cell r="M3129">
            <v>0</v>
          </cell>
          <cell r="N3129">
            <v>0</v>
          </cell>
          <cell r="O3129">
            <v>0</v>
          </cell>
          <cell r="P3129">
            <v>0</v>
          </cell>
          <cell r="Q3129">
            <v>0</v>
          </cell>
          <cell r="R3129">
            <v>0</v>
          </cell>
          <cell r="S3129">
            <v>0</v>
          </cell>
          <cell r="T3129">
            <v>0</v>
          </cell>
          <cell r="U3129">
            <v>0</v>
          </cell>
          <cell r="V3129">
            <v>0</v>
          </cell>
          <cell r="W3129">
            <v>0</v>
          </cell>
          <cell r="X3129">
            <v>0</v>
          </cell>
          <cell r="Y3129">
            <v>0</v>
          </cell>
          <cell r="Z3129">
            <v>0</v>
          </cell>
          <cell r="AA3129">
            <v>0</v>
          </cell>
          <cell r="AB3129">
            <v>0</v>
          </cell>
          <cell r="AC3129">
            <v>0</v>
          </cell>
          <cell r="AD3129">
            <v>0</v>
          </cell>
          <cell r="AE3129">
            <v>0</v>
          </cell>
          <cell r="AF3129">
            <v>0</v>
          </cell>
          <cell r="AG3129">
            <v>0</v>
          </cell>
          <cell r="AH3129">
            <v>0</v>
          </cell>
        </row>
        <row r="3130">
          <cell r="E3130" t="str">
            <v>25|DTE|Actual vs Plan Next</v>
          </cell>
          <cell r="F3130">
            <v>0</v>
          </cell>
          <cell r="G3130">
            <v>0</v>
          </cell>
          <cell r="H3130">
            <v>0</v>
          </cell>
          <cell r="I3130">
            <v>0</v>
          </cell>
          <cell r="J3130">
            <v>0</v>
          </cell>
          <cell r="K3130">
            <v>0</v>
          </cell>
          <cell r="L3130">
            <v>0</v>
          </cell>
          <cell r="M3130">
            <v>0</v>
          </cell>
          <cell r="N3130">
            <v>0</v>
          </cell>
          <cell r="O3130">
            <v>0</v>
          </cell>
          <cell r="P3130">
            <v>0</v>
          </cell>
          <cell r="Q3130">
            <v>0</v>
          </cell>
          <cell r="R3130">
            <v>0</v>
          </cell>
          <cell r="S3130">
            <v>0</v>
          </cell>
          <cell r="T3130">
            <v>0</v>
          </cell>
          <cell r="U3130">
            <v>0</v>
          </cell>
          <cell r="V3130">
            <v>0</v>
          </cell>
          <cell r="W3130">
            <v>0</v>
          </cell>
          <cell r="X3130">
            <v>0</v>
          </cell>
          <cell r="Y3130">
            <v>0</v>
          </cell>
          <cell r="Z3130">
            <v>0</v>
          </cell>
          <cell r="AA3130">
            <v>0</v>
          </cell>
          <cell r="AB3130">
            <v>0</v>
          </cell>
          <cell r="AC3130">
            <v>0</v>
          </cell>
          <cell r="AD3130">
            <v>0</v>
          </cell>
          <cell r="AE3130">
            <v>0</v>
          </cell>
          <cell r="AF3130">
            <v>0</v>
          </cell>
          <cell r="AG3130">
            <v>0</v>
          </cell>
          <cell r="AH3130">
            <v>0</v>
          </cell>
        </row>
        <row r="3131">
          <cell r="E3131" t="str">
            <v>30|DTE|Actual vs Plan Next</v>
          </cell>
          <cell r="F3131">
            <v>0</v>
          </cell>
          <cell r="G3131">
            <v>0</v>
          </cell>
          <cell r="H3131">
            <v>0</v>
          </cell>
          <cell r="I3131">
            <v>0</v>
          </cell>
          <cell r="J3131">
            <v>0</v>
          </cell>
          <cell r="K3131">
            <v>0</v>
          </cell>
          <cell r="L3131">
            <v>0</v>
          </cell>
          <cell r="M3131">
            <v>0</v>
          </cell>
          <cell r="N3131">
            <v>0</v>
          </cell>
          <cell r="O3131">
            <v>0</v>
          </cell>
          <cell r="P3131">
            <v>0</v>
          </cell>
          <cell r="Q3131">
            <v>0</v>
          </cell>
          <cell r="R3131">
            <v>0</v>
          </cell>
          <cell r="S3131">
            <v>0</v>
          </cell>
          <cell r="T3131">
            <v>0</v>
          </cell>
          <cell r="U3131">
            <v>0</v>
          </cell>
          <cell r="V3131">
            <v>0</v>
          </cell>
          <cell r="W3131">
            <v>0</v>
          </cell>
          <cell r="X3131">
            <v>0</v>
          </cell>
          <cell r="Y3131">
            <v>0</v>
          </cell>
          <cell r="Z3131">
            <v>0</v>
          </cell>
          <cell r="AA3131">
            <v>0</v>
          </cell>
          <cell r="AB3131">
            <v>0</v>
          </cell>
          <cell r="AC3131">
            <v>0</v>
          </cell>
          <cell r="AD3131">
            <v>0</v>
          </cell>
          <cell r="AE3131">
            <v>0</v>
          </cell>
          <cell r="AF3131">
            <v>0</v>
          </cell>
          <cell r="AG3131">
            <v>0</v>
          </cell>
          <cell r="AH3131">
            <v>0</v>
          </cell>
        </row>
        <row r="3132">
          <cell r="E3132" t="str">
            <v>35|DTE|Actual vs Plan Next</v>
          </cell>
          <cell r="F3132">
            <v>0</v>
          </cell>
          <cell r="G3132">
            <v>0</v>
          </cell>
          <cell r="H3132">
            <v>0</v>
          </cell>
          <cell r="I3132">
            <v>0</v>
          </cell>
          <cell r="J3132">
            <v>0</v>
          </cell>
          <cell r="K3132">
            <v>0</v>
          </cell>
          <cell r="L3132">
            <v>0</v>
          </cell>
          <cell r="M3132">
            <v>0</v>
          </cell>
          <cell r="N3132">
            <v>0</v>
          </cell>
          <cell r="O3132">
            <v>0</v>
          </cell>
          <cell r="P3132">
            <v>0</v>
          </cell>
          <cell r="Q3132">
            <v>0</v>
          </cell>
          <cell r="R3132">
            <v>0</v>
          </cell>
          <cell r="S3132">
            <v>0</v>
          </cell>
          <cell r="T3132">
            <v>0</v>
          </cell>
          <cell r="U3132">
            <v>0</v>
          </cell>
          <cell r="V3132">
            <v>0</v>
          </cell>
          <cell r="W3132">
            <v>0</v>
          </cell>
          <cell r="X3132">
            <v>0</v>
          </cell>
          <cell r="Y3132">
            <v>0</v>
          </cell>
          <cell r="Z3132">
            <v>0</v>
          </cell>
          <cell r="AA3132">
            <v>0</v>
          </cell>
          <cell r="AB3132">
            <v>0</v>
          </cell>
          <cell r="AC3132">
            <v>0</v>
          </cell>
          <cell r="AD3132">
            <v>0</v>
          </cell>
          <cell r="AE3132">
            <v>0</v>
          </cell>
          <cell r="AF3132">
            <v>0</v>
          </cell>
          <cell r="AG3132">
            <v>0</v>
          </cell>
          <cell r="AH3132">
            <v>0</v>
          </cell>
        </row>
        <row r="3133">
          <cell r="E3133" t="str">
            <v>40|DTE|Actual vs Plan Next</v>
          </cell>
          <cell r="F3133">
            <v>0</v>
          </cell>
          <cell r="G3133">
            <v>0</v>
          </cell>
          <cell r="H3133">
            <v>0</v>
          </cell>
          <cell r="I3133">
            <v>0</v>
          </cell>
          <cell r="J3133">
            <v>0</v>
          </cell>
          <cell r="K3133">
            <v>0</v>
          </cell>
          <cell r="L3133">
            <v>0</v>
          </cell>
          <cell r="M3133">
            <v>0</v>
          </cell>
          <cell r="N3133">
            <v>0</v>
          </cell>
          <cell r="O3133">
            <v>0</v>
          </cell>
          <cell r="P3133">
            <v>0</v>
          </cell>
          <cell r="Q3133">
            <v>0</v>
          </cell>
          <cell r="R3133">
            <v>0</v>
          </cell>
          <cell r="S3133">
            <v>0</v>
          </cell>
          <cell r="T3133">
            <v>0</v>
          </cell>
          <cell r="U3133">
            <v>0</v>
          </cell>
          <cell r="V3133">
            <v>0</v>
          </cell>
          <cell r="W3133">
            <v>0</v>
          </cell>
          <cell r="X3133">
            <v>0</v>
          </cell>
          <cell r="Y3133">
            <v>0</v>
          </cell>
          <cell r="Z3133">
            <v>0</v>
          </cell>
          <cell r="AA3133">
            <v>0</v>
          </cell>
          <cell r="AB3133">
            <v>0</v>
          </cell>
          <cell r="AC3133">
            <v>0</v>
          </cell>
          <cell r="AD3133">
            <v>0</v>
          </cell>
          <cell r="AE3133">
            <v>0</v>
          </cell>
          <cell r="AF3133">
            <v>0</v>
          </cell>
          <cell r="AG3133">
            <v>0</v>
          </cell>
          <cell r="AH3133">
            <v>0</v>
          </cell>
        </row>
        <row r="3134">
          <cell r="E3134" t="str">
            <v>45|DTE|Actual vs Plan Next</v>
          </cell>
          <cell r="F3134">
            <v>0</v>
          </cell>
          <cell r="G3134">
            <v>0</v>
          </cell>
          <cell r="H3134">
            <v>0</v>
          </cell>
          <cell r="I3134">
            <v>0</v>
          </cell>
          <cell r="J3134">
            <v>0</v>
          </cell>
          <cell r="K3134">
            <v>0</v>
          </cell>
          <cell r="L3134">
            <v>0</v>
          </cell>
          <cell r="M3134">
            <v>0</v>
          </cell>
          <cell r="N3134">
            <v>0</v>
          </cell>
          <cell r="O3134">
            <v>0</v>
          </cell>
          <cell r="P3134">
            <v>0</v>
          </cell>
          <cell r="Q3134">
            <v>0</v>
          </cell>
          <cell r="R3134">
            <v>0</v>
          </cell>
          <cell r="S3134">
            <v>0</v>
          </cell>
          <cell r="T3134">
            <v>0</v>
          </cell>
          <cell r="U3134">
            <v>0</v>
          </cell>
          <cell r="V3134">
            <v>0</v>
          </cell>
          <cell r="W3134">
            <v>0</v>
          </cell>
          <cell r="X3134">
            <v>0</v>
          </cell>
          <cell r="Y3134">
            <v>0</v>
          </cell>
          <cell r="Z3134">
            <v>0</v>
          </cell>
          <cell r="AA3134">
            <v>0</v>
          </cell>
          <cell r="AB3134">
            <v>0</v>
          </cell>
          <cell r="AC3134">
            <v>0</v>
          </cell>
          <cell r="AD3134">
            <v>0</v>
          </cell>
          <cell r="AE3134">
            <v>0</v>
          </cell>
          <cell r="AF3134">
            <v>0</v>
          </cell>
          <cell r="AG3134">
            <v>0</v>
          </cell>
          <cell r="AH3134">
            <v>0</v>
          </cell>
        </row>
        <row r="3135">
          <cell r="E3135" t="str">
            <v>50|DTE|Actual vs Plan Next</v>
          </cell>
          <cell r="F3135">
            <v>0</v>
          </cell>
          <cell r="G3135">
            <v>0</v>
          </cell>
          <cell r="H3135">
            <v>0</v>
          </cell>
          <cell r="I3135">
            <v>0</v>
          </cell>
          <cell r="J3135">
            <v>0</v>
          </cell>
          <cell r="K3135">
            <v>0</v>
          </cell>
          <cell r="L3135">
            <v>0</v>
          </cell>
          <cell r="M3135">
            <v>0</v>
          </cell>
          <cell r="N3135">
            <v>0</v>
          </cell>
          <cell r="O3135">
            <v>0</v>
          </cell>
          <cell r="P3135">
            <v>0</v>
          </cell>
          <cell r="Q3135">
            <v>0</v>
          </cell>
          <cell r="R3135">
            <v>0</v>
          </cell>
          <cell r="S3135">
            <v>0</v>
          </cell>
          <cell r="T3135">
            <v>0</v>
          </cell>
          <cell r="U3135">
            <v>0</v>
          </cell>
          <cell r="V3135">
            <v>0</v>
          </cell>
          <cell r="W3135">
            <v>0</v>
          </cell>
          <cell r="X3135">
            <v>0</v>
          </cell>
          <cell r="Y3135">
            <v>0</v>
          </cell>
          <cell r="Z3135">
            <v>0</v>
          </cell>
          <cell r="AA3135">
            <v>0</v>
          </cell>
          <cell r="AB3135">
            <v>0</v>
          </cell>
          <cell r="AC3135">
            <v>0</v>
          </cell>
          <cell r="AD3135">
            <v>0</v>
          </cell>
          <cell r="AE3135">
            <v>0</v>
          </cell>
          <cell r="AF3135">
            <v>0</v>
          </cell>
          <cell r="AG3135">
            <v>0</v>
          </cell>
          <cell r="AH3135">
            <v>0</v>
          </cell>
        </row>
        <row r="3136">
          <cell r="E3136" t="str">
            <v>55|DTE|Actual vs Plan Next</v>
          </cell>
          <cell r="F3136">
            <v>0</v>
          </cell>
          <cell r="G3136">
            <v>0</v>
          </cell>
          <cell r="H3136">
            <v>0</v>
          </cell>
          <cell r="I3136">
            <v>0</v>
          </cell>
          <cell r="J3136">
            <v>0</v>
          </cell>
          <cell r="K3136">
            <v>0</v>
          </cell>
          <cell r="L3136">
            <v>0</v>
          </cell>
          <cell r="M3136">
            <v>0</v>
          </cell>
          <cell r="N3136">
            <v>0</v>
          </cell>
          <cell r="O3136">
            <v>0</v>
          </cell>
          <cell r="P3136">
            <v>0</v>
          </cell>
          <cell r="Q3136">
            <v>0</v>
          </cell>
          <cell r="R3136">
            <v>0</v>
          </cell>
          <cell r="S3136">
            <v>0</v>
          </cell>
          <cell r="T3136">
            <v>0</v>
          </cell>
          <cell r="U3136">
            <v>0</v>
          </cell>
          <cell r="V3136">
            <v>0</v>
          </cell>
          <cell r="W3136">
            <v>0</v>
          </cell>
          <cell r="X3136">
            <v>0</v>
          </cell>
          <cell r="Y3136">
            <v>0</v>
          </cell>
          <cell r="Z3136">
            <v>0</v>
          </cell>
          <cell r="AA3136">
            <v>0</v>
          </cell>
          <cell r="AB3136">
            <v>0</v>
          </cell>
          <cell r="AC3136">
            <v>0</v>
          </cell>
          <cell r="AD3136">
            <v>0</v>
          </cell>
          <cell r="AE3136">
            <v>0</v>
          </cell>
          <cell r="AF3136">
            <v>0</v>
          </cell>
          <cell r="AG3136">
            <v>0</v>
          </cell>
          <cell r="AH3136">
            <v>0</v>
          </cell>
        </row>
        <row r="3137">
          <cell r="E3137" t="str">
            <v>60|DTE|Actual vs Plan Next</v>
          </cell>
          <cell r="F3137">
            <v>0</v>
          </cell>
          <cell r="G3137">
            <v>0</v>
          </cell>
          <cell r="H3137">
            <v>0</v>
          </cell>
          <cell r="I3137">
            <v>0</v>
          </cell>
          <cell r="J3137">
            <v>0</v>
          </cell>
          <cell r="K3137">
            <v>0</v>
          </cell>
          <cell r="L3137">
            <v>0</v>
          </cell>
          <cell r="M3137">
            <v>0</v>
          </cell>
          <cell r="N3137">
            <v>0</v>
          </cell>
          <cell r="O3137">
            <v>0</v>
          </cell>
          <cell r="P3137">
            <v>0</v>
          </cell>
          <cell r="Q3137">
            <v>0</v>
          </cell>
          <cell r="R3137">
            <v>0</v>
          </cell>
          <cell r="S3137">
            <v>0</v>
          </cell>
          <cell r="T3137">
            <v>0</v>
          </cell>
          <cell r="U3137">
            <v>0</v>
          </cell>
          <cell r="V3137">
            <v>0</v>
          </cell>
          <cell r="W3137">
            <v>0</v>
          </cell>
          <cell r="X3137">
            <v>0</v>
          </cell>
          <cell r="Y3137">
            <v>0</v>
          </cell>
          <cell r="Z3137">
            <v>0</v>
          </cell>
          <cell r="AA3137">
            <v>0</v>
          </cell>
          <cell r="AB3137">
            <v>0</v>
          </cell>
          <cell r="AC3137">
            <v>0</v>
          </cell>
          <cell r="AD3137">
            <v>0</v>
          </cell>
          <cell r="AE3137">
            <v>0</v>
          </cell>
          <cell r="AF3137">
            <v>0</v>
          </cell>
          <cell r="AG3137">
            <v>0</v>
          </cell>
          <cell r="AH3137">
            <v>0</v>
          </cell>
        </row>
        <row r="3138">
          <cell r="E3138" t="str">
            <v>65|DTE|Actual vs Plan Next</v>
          </cell>
          <cell r="F3138">
            <v>0</v>
          </cell>
          <cell r="G3138">
            <v>0</v>
          </cell>
          <cell r="H3138">
            <v>0</v>
          </cell>
          <cell r="I3138">
            <v>0</v>
          </cell>
          <cell r="J3138">
            <v>0</v>
          </cell>
          <cell r="K3138">
            <v>0</v>
          </cell>
          <cell r="L3138">
            <v>0</v>
          </cell>
          <cell r="M3138">
            <v>0</v>
          </cell>
          <cell r="N3138">
            <v>0</v>
          </cell>
          <cell r="O3138">
            <v>0</v>
          </cell>
          <cell r="P3138">
            <v>0</v>
          </cell>
          <cell r="Q3138">
            <v>0</v>
          </cell>
          <cell r="R3138">
            <v>0</v>
          </cell>
          <cell r="S3138">
            <v>0</v>
          </cell>
          <cell r="T3138">
            <v>0</v>
          </cell>
          <cell r="U3138">
            <v>0</v>
          </cell>
          <cell r="V3138">
            <v>0</v>
          </cell>
          <cell r="W3138">
            <v>0</v>
          </cell>
          <cell r="X3138">
            <v>0</v>
          </cell>
          <cell r="Y3138">
            <v>0</v>
          </cell>
          <cell r="Z3138">
            <v>0</v>
          </cell>
          <cell r="AA3138">
            <v>0</v>
          </cell>
          <cell r="AB3138">
            <v>0</v>
          </cell>
          <cell r="AC3138">
            <v>0</v>
          </cell>
          <cell r="AD3138">
            <v>0</v>
          </cell>
          <cell r="AE3138">
            <v>0</v>
          </cell>
          <cell r="AF3138">
            <v>0</v>
          </cell>
          <cell r="AG3138">
            <v>0</v>
          </cell>
          <cell r="AH3138">
            <v>0</v>
          </cell>
        </row>
        <row r="3139">
          <cell r="E3139" t="str">
            <v>70|DTE|Actual vs Plan Next</v>
          </cell>
          <cell r="F3139">
            <v>0</v>
          </cell>
          <cell r="G3139">
            <v>0</v>
          </cell>
          <cell r="H3139">
            <v>0</v>
          </cell>
          <cell r="I3139">
            <v>0</v>
          </cell>
          <cell r="J3139">
            <v>0</v>
          </cell>
          <cell r="K3139">
            <v>0</v>
          </cell>
          <cell r="L3139">
            <v>0</v>
          </cell>
          <cell r="M3139">
            <v>0</v>
          </cell>
          <cell r="N3139">
            <v>0</v>
          </cell>
          <cell r="O3139">
            <v>0</v>
          </cell>
          <cell r="P3139">
            <v>0</v>
          </cell>
          <cell r="Q3139">
            <v>0</v>
          </cell>
          <cell r="R3139">
            <v>0</v>
          </cell>
          <cell r="S3139">
            <v>0</v>
          </cell>
          <cell r="T3139">
            <v>0</v>
          </cell>
          <cell r="U3139">
            <v>0</v>
          </cell>
          <cell r="V3139">
            <v>0</v>
          </cell>
          <cell r="W3139">
            <v>0</v>
          </cell>
          <cell r="X3139">
            <v>0</v>
          </cell>
          <cell r="Y3139">
            <v>0</v>
          </cell>
          <cell r="Z3139">
            <v>0</v>
          </cell>
          <cell r="AA3139">
            <v>0</v>
          </cell>
          <cell r="AB3139">
            <v>0</v>
          </cell>
          <cell r="AC3139">
            <v>0</v>
          </cell>
          <cell r="AD3139">
            <v>0</v>
          </cell>
          <cell r="AE3139">
            <v>0</v>
          </cell>
          <cell r="AF3139">
            <v>0</v>
          </cell>
          <cell r="AG3139">
            <v>0</v>
          </cell>
          <cell r="AH3139">
            <v>0</v>
          </cell>
        </row>
        <row r="3140">
          <cell r="E3140" t="str">
            <v>75|DTE|Actual vs Plan Next</v>
          </cell>
          <cell r="F3140">
            <v>0</v>
          </cell>
          <cell r="G3140">
            <v>0</v>
          </cell>
          <cell r="H3140">
            <v>0</v>
          </cell>
          <cell r="I3140">
            <v>0</v>
          </cell>
          <cell r="J3140">
            <v>0</v>
          </cell>
          <cell r="K3140">
            <v>0</v>
          </cell>
          <cell r="L3140">
            <v>0</v>
          </cell>
          <cell r="M3140">
            <v>0</v>
          </cell>
          <cell r="N3140">
            <v>0</v>
          </cell>
          <cell r="O3140">
            <v>0</v>
          </cell>
          <cell r="P3140">
            <v>0</v>
          </cell>
          <cell r="Q3140">
            <v>0</v>
          </cell>
          <cell r="R3140">
            <v>0</v>
          </cell>
          <cell r="S3140">
            <v>0</v>
          </cell>
          <cell r="T3140">
            <v>0</v>
          </cell>
          <cell r="U3140">
            <v>0</v>
          </cell>
          <cell r="V3140">
            <v>0</v>
          </cell>
          <cell r="W3140">
            <v>0</v>
          </cell>
          <cell r="X3140">
            <v>0</v>
          </cell>
          <cell r="Y3140">
            <v>0</v>
          </cell>
          <cell r="Z3140">
            <v>0</v>
          </cell>
          <cell r="AA3140">
            <v>0</v>
          </cell>
          <cell r="AB3140">
            <v>0</v>
          </cell>
          <cell r="AC3140">
            <v>0</v>
          </cell>
          <cell r="AD3140">
            <v>0</v>
          </cell>
          <cell r="AE3140">
            <v>0</v>
          </cell>
          <cell r="AF3140">
            <v>0</v>
          </cell>
          <cell r="AG3140">
            <v>0</v>
          </cell>
          <cell r="AH3140">
            <v>0</v>
          </cell>
        </row>
        <row r="3141">
          <cell r="E3141" t="str">
            <v>80|DTE|Actual vs Plan Next</v>
          </cell>
          <cell r="F3141">
            <v>0</v>
          </cell>
          <cell r="G3141">
            <v>0</v>
          </cell>
          <cell r="H3141">
            <v>0</v>
          </cell>
          <cell r="I3141">
            <v>0</v>
          </cell>
          <cell r="J3141">
            <v>0</v>
          </cell>
          <cell r="K3141">
            <v>0</v>
          </cell>
          <cell r="L3141">
            <v>0</v>
          </cell>
          <cell r="M3141">
            <v>0</v>
          </cell>
          <cell r="N3141">
            <v>0</v>
          </cell>
          <cell r="O3141">
            <v>0</v>
          </cell>
          <cell r="P3141">
            <v>0</v>
          </cell>
          <cell r="Q3141">
            <v>0</v>
          </cell>
          <cell r="R3141">
            <v>0</v>
          </cell>
          <cell r="S3141">
            <v>0</v>
          </cell>
          <cell r="T3141">
            <v>0</v>
          </cell>
          <cell r="U3141">
            <v>0</v>
          </cell>
          <cell r="V3141">
            <v>0</v>
          </cell>
          <cell r="W3141">
            <v>0</v>
          </cell>
          <cell r="X3141">
            <v>0</v>
          </cell>
          <cell r="Y3141">
            <v>0</v>
          </cell>
          <cell r="Z3141">
            <v>0</v>
          </cell>
          <cell r="AA3141">
            <v>0</v>
          </cell>
          <cell r="AB3141">
            <v>0</v>
          </cell>
          <cell r="AC3141">
            <v>0</v>
          </cell>
          <cell r="AD3141">
            <v>0</v>
          </cell>
          <cell r="AE3141">
            <v>0</v>
          </cell>
          <cell r="AF3141">
            <v>0</v>
          </cell>
          <cell r="AG3141">
            <v>0</v>
          </cell>
          <cell r="AH3141">
            <v>0</v>
          </cell>
        </row>
        <row r="3142">
          <cell r="E3142" t="str">
            <v>85|DTE|Actual vs Plan Next</v>
          </cell>
          <cell r="F3142">
            <v>0</v>
          </cell>
          <cell r="G3142">
            <v>0</v>
          </cell>
          <cell r="H3142">
            <v>0</v>
          </cell>
          <cell r="I3142">
            <v>0</v>
          </cell>
          <cell r="J3142">
            <v>0</v>
          </cell>
          <cell r="K3142">
            <v>0</v>
          </cell>
          <cell r="L3142">
            <v>0</v>
          </cell>
          <cell r="M3142">
            <v>0</v>
          </cell>
          <cell r="N3142">
            <v>0</v>
          </cell>
          <cell r="O3142">
            <v>0</v>
          </cell>
          <cell r="P3142">
            <v>0</v>
          </cell>
          <cell r="Q3142">
            <v>0</v>
          </cell>
          <cell r="R3142">
            <v>0</v>
          </cell>
          <cell r="S3142">
            <v>0</v>
          </cell>
          <cell r="T3142">
            <v>0</v>
          </cell>
          <cell r="U3142">
            <v>0</v>
          </cell>
          <cell r="V3142">
            <v>0</v>
          </cell>
          <cell r="W3142">
            <v>0</v>
          </cell>
          <cell r="X3142">
            <v>0</v>
          </cell>
          <cell r="Y3142">
            <v>0</v>
          </cell>
          <cell r="Z3142">
            <v>0</v>
          </cell>
          <cell r="AA3142">
            <v>0</v>
          </cell>
          <cell r="AB3142">
            <v>0</v>
          </cell>
          <cell r="AC3142">
            <v>0</v>
          </cell>
          <cell r="AD3142">
            <v>0</v>
          </cell>
          <cell r="AE3142">
            <v>0</v>
          </cell>
          <cell r="AF3142">
            <v>0</v>
          </cell>
          <cell r="AG3142">
            <v>0</v>
          </cell>
          <cell r="AH3142">
            <v>0</v>
          </cell>
        </row>
        <row r="3143">
          <cell r="E3143" t="str">
            <v>90|DTE|Actual vs Plan Next</v>
          </cell>
          <cell r="F3143">
            <v>0</v>
          </cell>
          <cell r="G3143">
            <v>0</v>
          </cell>
          <cell r="H3143">
            <v>0</v>
          </cell>
          <cell r="I3143">
            <v>0</v>
          </cell>
          <cell r="J3143">
            <v>0</v>
          </cell>
          <cell r="K3143">
            <v>0</v>
          </cell>
          <cell r="L3143">
            <v>0</v>
          </cell>
          <cell r="M3143">
            <v>0</v>
          </cell>
          <cell r="N3143">
            <v>0</v>
          </cell>
          <cell r="O3143">
            <v>0</v>
          </cell>
          <cell r="P3143">
            <v>0</v>
          </cell>
          <cell r="Q3143">
            <v>0</v>
          </cell>
          <cell r="R3143">
            <v>0</v>
          </cell>
          <cell r="S3143">
            <v>0</v>
          </cell>
          <cell r="T3143">
            <v>0</v>
          </cell>
          <cell r="U3143">
            <v>0</v>
          </cell>
          <cell r="V3143">
            <v>0</v>
          </cell>
          <cell r="W3143">
            <v>0</v>
          </cell>
          <cell r="X3143">
            <v>0</v>
          </cell>
          <cell r="Y3143">
            <v>0</v>
          </cell>
          <cell r="Z3143">
            <v>0</v>
          </cell>
          <cell r="AA3143">
            <v>0</v>
          </cell>
          <cell r="AB3143">
            <v>0</v>
          </cell>
          <cell r="AC3143">
            <v>0</v>
          </cell>
          <cell r="AD3143">
            <v>0</v>
          </cell>
          <cell r="AE3143">
            <v>0</v>
          </cell>
          <cell r="AF3143">
            <v>0</v>
          </cell>
          <cell r="AG3143">
            <v>0</v>
          </cell>
          <cell r="AH3143">
            <v>0</v>
          </cell>
        </row>
        <row r="3144">
          <cell r="E3144" t="str">
            <v>95|DTE|Actual vs Plan Next</v>
          </cell>
          <cell r="F3144">
            <v>0</v>
          </cell>
          <cell r="G3144">
            <v>0</v>
          </cell>
          <cell r="H3144">
            <v>0</v>
          </cell>
          <cell r="I3144">
            <v>0</v>
          </cell>
          <cell r="J3144">
            <v>0</v>
          </cell>
          <cell r="K3144">
            <v>0</v>
          </cell>
          <cell r="L3144">
            <v>0</v>
          </cell>
          <cell r="M3144">
            <v>0</v>
          </cell>
          <cell r="N3144">
            <v>0</v>
          </cell>
          <cell r="O3144">
            <v>0</v>
          </cell>
          <cell r="P3144">
            <v>0</v>
          </cell>
          <cell r="Q3144">
            <v>0</v>
          </cell>
          <cell r="R3144">
            <v>0</v>
          </cell>
          <cell r="S3144">
            <v>0</v>
          </cell>
          <cell r="T3144">
            <v>0</v>
          </cell>
          <cell r="U3144">
            <v>0</v>
          </cell>
          <cell r="V3144">
            <v>0</v>
          </cell>
          <cell r="W3144">
            <v>0</v>
          </cell>
          <cell r="X3144">
            <v>0</v>
          </cell>
          <cell r="Y3144">
            <v>0</v>
          </cell>
          <cell r="Z3144">
            <v>0</v>
          </cell>
          <cell r="AA3144">
            <v>0</v>
          </cell>
          <cell r="AB3144">
            <v>0</v>
          </cell>
          <cell r="AC3144">
            <v>0</v>
          </cell>
          <cell r="AD3144">
            <v>0</v>
          </cell>
          <cell r="AE3144">
            <v>0</v>
          </cell>
          <cell r="AF3144">
            <v>0</v>
          </cell>
          <cell r="AG3144">
            <v>0</v>
          </cell>
          <cell r="AH3144">
            <v>0</v>
          </cell>
        </row>
        <row r="3145">
          <cell r="E3145" t="str">
            <v>100|DTE|Actual vs Plan Next</v>
          </cell>
          <cell r="F3145">
            <v>0</v>
          </cell>
          <cell r="G3145">
            <v>0</v>
          </cell>
          <cell r="H3145">
            <v>0</v>
          </cell>
          <cell r="I3145">
            <v>0</v>
          </cell>
          <cell r="J3145">
            <v>0</v>
          </cell>
          <cell r="K3145">
            <v>0</v>
          </cell>
          <cell r="L3145">
            <v>0</v>
          </cell>
          <cell r="M3145">
            <v>0</v>
          </cell>
          <cell r="N3145">
            <v>0</v>
          </cell>
          <cell r="O3145">
            <v>0</v>
          </cell>
          <cell r="P3145">
            <v>0</v>
          </cell>
          <cell r="Q3145">
            <v>0</v>
          </cell>
          <cell r="R3145">
            <v>0</v>
          </cell>
          <cell r="S3145">
            <v>0</v>
          </cell>
          <cell r="T3145">
            <v>0</v>
          </cell>
          <cell r="U3145">
            <v>0</v>
          </cell>
          <cell r="V3145">
            <v>0</v>
          </cell>
          <cell r="W3145">
            <v>0</v>
          </cell>
          <cell r="X3145">
            <v>0</v>
          </cell>
          <cell r="Y3145">
            <v>0</v>
          </cell>
          <cell r="Z3145">
            <v>0</v>
          </cell>
          <cell r="AA3145">
            <v>0</v>
          </cell>
          <cell r="AB3145">
            <v>0</v>
          </cell>
          <cell r="AC3145">
            <v>0</v>
          </cell>
          <cell r="AD3145">
            <v>0</v>
          </cell>
          <cell r="AE3145">
            <v>0</v>
          </cell>
          <cell r="AF3145">
            <v>0</v>
          </cell>
          <cell r="AG3145">
            <v>0</v>
          </cell>
          <cell r="AH3145">
            <v>0</v>
          </cell>
        </row>
        <row r="3146">
          <cell r="E3146" t="str">
            <v>105|DTE|Actual vs Plan Next</v>
          </cell>
          <cell r="F3146">
            <v>0</v>
          </cell>
          <cell r="G3146">
            <v>0</v>
          </cell>
          <cell r="H3146">
            <v>0</v>
          </cell>
          <cell r="I3146">
            <v>0</v>
          </cell>
          <cell r="J3146">
            <v>0</v>
          </cell>
          <cell r="K3146">
            <v>0</v>
          </cell>
          <cell r="L3146">
            <v>0</v>
          </cell>
          <cell r="M3146">
            <v>0</v>
          </cell>
          <cell r="N3146">
            <v>0</v>
          </cell>
          <cell r="O3146">
            <v>0</v>
          </cell>
          <cell r="P3146">
            <v>0</v>
          </cell>
          <cell r="Q3146">
            <v>0</v>
          </cell>
          <cell r="R3146">
            <v>0</v>
          </cell>
          <cell r="S3146">
            <v>0</v>
          </cell>
          <cell r="T3146">
            <v>0</v>
          </cell>
          <cell r="U3146">
            <v>0</v>
          </cell>
          <cell r="V3146">
            <v>0</v>
          </cell>
          <cell r="W3146">
            <v>0</v>
          </cell>
          <cell r="X3146">
            <v>0</v>
          </cell>
          <cell r="Y3146">
            <v>0</v>
          </cell>
          <cell r="Z3146">
            <v>0</v>
          </cell>
          <cell r="AA3146">
            <v>0</v>
          </cell>
          <cell r="AB3146">
            <v>0</v>
          </cell>
          <cell r="AC3146">
            <v>0</v>
          </cell>
          <cell r="AD3146">
            <v>0</v>
          </cell>
          <cell r="AE3146">
            <v>0</v>
          </cell>
          <cell r="AF3146">
            <v>0</v>
          </cell>
          <cell r="AG3146">
            <v>0</v>
          </cell>
          <cell r="AH3146">
            <v>0</v>
          </cell>
        </row>
        <row r="3147">
          <cell r="E3147" t="str">
            <v>110|DTE|Actual vs Plan Next</v>
          </cell>
          <cell r="F3147">
            <v>0</v>
          </cell>
          <cell r="G3147">
            <v>0</v>
          </cell>
          <cell r="H3147">
            <v>0</v>
          </cell>
          <cell r="I3147">
            <v>0</v>
          </cell>
          <cell r="J3147">
            <v>0</v>
          </cell>
          <cell r="K3147">
            <v>0</v>
          </cell>
          <cell r="L3147">
            <v>0</v>
          </cell>
          <cell r="M3147">
            <v>0</v>
          </cell>
          <cell r="N3147">
            <v>0</v>
          </cell>
          <cell r="O3147">
            <v>0</v>
          </cell>
          <cell r="P3147">
            <v>0</v>
          </cell>
          <cell r="Q3147">
            <v>0</v>
          </cell>
          <cell r="R3147">
            <v>0</v>
          </cell>
          <cell r="S3147">
            <v>0</v>
          </cell>
          <cell r="T3147">
            <v>0</v>
          </cell>
          <cell r="U3147">
            <v>0</v>
          </cell>
          <cell r="V3147">
            <v>0</v>
          </cell>
          <cell r="W3147">
            <v>0</v>
          </cell>
          <cell r="X3147">
            <v>0</v>
          </cell>
          <cell r="Y3147">
            <v>0</v>
          </cell>
          <cell r="Z3147">
            <v>0</v>
          </cell>
          <cell r="AA3147">
            <v>0</v>
          </cell>
          <cell r="AB3147">
            <v>0</v>
          </cell>
          <cell r="AC3147">
            <v>0</v>
          </cell>
          <cell r="AD3147">
            <v>0</v>
          </cell>
          <cell r="AE3147">
            <v>0</v>
          </cell>
          <cell r="AF3147">
            <v>0</v>
          </cell>
          <cell r="AG3147">
            <v>0</v>
          </cell>
          <cell r="AH3147">
            <v>0</v>
          </cell>
        </row>
        <row r="3148">
          <cell r="E3148" t="str">
            <v>115|DTE|Actual vs Plan Next</v>
          </cell>
          <cell r="F3148">
            <v>0</v>
          </cell>
          <cell r="G3148">
            <v>0</v>
          </cell>
          <cell r="H3148">
            <v>0</v>
          </cell>
          <cell r="I3148">
            <v>0</v>
          </cell>
          <cell r="J3148">
            <v>0</v>
          </cell>
          <cell r="K3148">
            <v>0</v>
          </cell>
          <cell r="L3148">
            <v>0</v>
          </cell>
          <cell r="M3148">
            <v>0</v>
          </cell>
          <cell r="N3148">
            <v>0</v>
          </cell>
          <cell r="O3148">
            <v>0</v>
          </cell>
          <cell r="P3148">
            <v>0</v>
          </cell>
          <cell r="Q3148">
            <v>0</v>
          </cell>
          <cell r="R3148">
            <v>0</v>
          </cell>
          <cell r="S3148">
            <v>0</v>
          </cell>
          <cell r="T3148">
            <v>0</v>
          </cell>
          <cell r="U3148">
            <v>0</v>
          </cell>
          <cell r="V3148">
            <v>0</v>
          </cell>
          <cell r="W3148">
            <v>0</v>
          </cell>
          <cell r="X3148">
            <v>0</v>
          </cell>
          <cell r="Y3148">
            <v>0</v>
          </cell>
          <cell r="Z3148">
            <v>0</v>
          </cell>
          <cell r="AA3148">
            <v>0</v>
          </cell>
          <cell r="AB3148">
            <v>0</v>
          </cell>
          <cell r="AC3148">
            <v>0</v>
          </cell>
          <cell r="AD3148">
            <v>0</v>
          </cell>
          <cell r="AE3148">
            <v>0</v>
          </cell>
          <cell r="AF3148">
            <v>0</v>
          </cell>
          <cell r="AG3148">
            <v>0</v>
          </cell>
          <cell r="AH3148">
            <v>0</v>
          </cell>
        </row>
        <row r="3149">
          <cell r="E3149" t="str">
            <v>120|DTE|Actual vs Plan Next</v>
          </cell>
          <cell r="F3149">
            <v>0</v>
          </cell>
          <cell r="G3149">
            <v>0</v>
          </cell>
          <cell r="H3149">
            <v>0</v>
          </cell>
          <cell r="I3149">
            <v>0</v>
          </cell>
          <cell r="J3149">
            <v>0</v>
          </cell>
          <cell r="K3149">
            <v>0</v>
          </cell>
          <cell r="L3149">
            <v>0</v>
          </cell>
          <cell r="M3149">
            <v>0</v>
          </cell>
          <cell r="N3149">
            <v>0</v>
          </cell>
          <cell r="O3149">
            <v>0</v>
          </cell>
          <cell r="P3149">
            <v>0</v>
          </cell>
          <cell r="Q3149">
            <v>0</v>
          </cell>
          <cell r="R3149">
            <v>0</v>
          </cell>
          <cell r="S3149">
            <v>0</v>
          </cell>
          <cell r="T3149">
            <v>0</v>
          </cell>
          <cell r="U3149">
            <v>0</v>
          </cell>
          <cell r="V3149">
            <v>0</v>
          </cell>
          <cell r="W3149">
            <v>0</v>
          </cell>
          <cell r="X3149">
            <v>0</v>
          </cell>
          <cell r="Y3149">
            <v>0</v>
          </cell>
          <cell r="Z3149">
            <v>0</v>
          </cell>
          <cell r="AA3149">
            <v>0</v>
          </cell>
          <cell r="AB3149">
            <v>0</v>
          </cell>
          <cell r="AC3149">
            <v>0</v>
          </cell>
          <cell r="AD3149">
            <v>0</v>
          </cell>
          <cell r="AE3149">
            <v>0</v>
          </cell>
          <cell r="AF3149">
            <v>0</v>
          </cell>
          <cell r="AG3149">
            <v>0</v>
          </cell>
          <cell r="AH3149">
            <v>0</v>
          </cell>
        </row>
        <row r="3150">
          <cell r="E3150" t="str">
            <v>125|DTE|Actual vs Plan Next</v>
          </cell>
          <cell r="F3150">
            <v>0</v>
          </cell>
          <cell r="G3150">
            <v>0</v>
          </cell>
          <cell r="H3150">
            <v>0</v>
          </cell>
          <cell r="I3150">
            <v>0</v>
          </cell>
          <cell r="J3150">
            <v>0</v>
          </cell>
          <cell r="K3150">
            <v>0</v>
          </cell>
          <cell r="L3150">
            <v>0</v>
          </cell>
          <cell r="M3150">
            <v>0</v>
          </cell>
          <cell r="N3150">
            <v>0</v>
          </cell>
          <cell r="O3150">
            <v>0</v>
          </cell>
          <cell r="P3150">
            <v>0</v>
          </cell>
          <cell r="Q3150">
            <v>0</v>
          </cell>
          <cell r="R3150">
            <v>0</v>
          </cell>
          <cell r="S3150">
            <v>0</v>
          </cell>
          <cell r="T3150">
            <v>0</v>
          </cell>
          <cell r="U3150">
            <v>0</v>
          </cell>
          <cell r="V3150">
            <v>0</v>
          </cell>
          <cell r="W3150">
            <v>0</v>
          </cell>
          <cell r="X3150">
            <v>0</v>
          </cell>
          <cell r="Y3150">
            <v>0</v>
          </cell>
          <cell r="Z3150">
            <v>0</v>
          </cell>
          <cell r="AA3150">
            <v>0</v>
          </cell>
          <cell r="AB3150">
            <v>0</v>
          </cell>
          <cell r="AC3150">
            <v>0</v>
          </cell>
          <cell r="AD3150">
            <v>0</v>
          </cell>
          <cell r="AE3150">
            <v>0</v>
          </cell>
          <cell r="AF3150">
            <v>0</v>
          </cell>
          <cell r="AG3150">
            <v>0</v>
          </cell>
          <cell r="AH3150">
            <v>0</v>
          </cell>
        </row>
        <row r="3151">
          <cell r="E3151" t="str">
            <v>130|DTE|Actual vs Plan Next</v>
          </cell>
          <cell r="F3151">
            <v>0</v>
          </cell>
          <cell r="G3151">
            <v>0</v>
          </cell>
          <cell r="H3151">
            <v>0</v>
          </cell>
          <cell r="I3151">
            <v>0</v>
          </cell>
          <cell r="J3151">
            <v>0</v>
          </cell>
          <cell r="K3151">
            <v>0</v>
          </cell>
          <cell r="L3151">
            <v>0</v>
          </cell>
          <cell r="M3151">
            <v>0</v>
          </cell>
          <cell r="N3151">
            <v>0</v>
          </cell>
          <cell r="O3151">
            <v>0</v>
          </cell>
          <cell r="P3151">
            <v>0</v>
          </cell>
          <cell r="Q3151">
            <v>0</v>
          </cell>
          <cell r="R3151">
            <v>0</v>
          </cell>
          <cell r="S3151">
            <v>0</v>
          </cell>
          <cell r="T3151">
            <v>0</v>
          </cell>
          <cell r="U3151">
            <v>0</v>
          </cell>
          <cell r="V3151">
            <v>0</v>
          </cell>
          <cell r="W3151">
            <v>0</v>
          </cell>
          <cell r="X3151">
            <v>0</v>
          </cell>
          <cell r="Y3151">
            <v>0</v>
          </cell>
          <cell r="Z3151">
            <v>0</v>
          </cell>
          <cell r="AA3151">
            <v>0</v>
          </cell>
          <cell r="AB3151">
            <v>0</v>
          </cell>
          <cell r="AC3151">
            <v>0</v>
          </cell>
          <cell r="AD3151">
            <v>0</v>
          </cell>
          <cell r="AE3151">
            <v>0</v>
          </cell>
          <cell r="AF3151">
            <v>0</v>
          </cell>
          <cell r="AG3151">
            <v>0</v>
          </cell>
          <cell r="AH3151">
            <v>0</v>
          </cell>
        </row>
        <row r="3152">
          <cell r="E3152" t="str">
            <v>135|DTE|Actual vs Plan Next</v>
          </cell>
          <cell r="F3152">
            <v>0</v>
          </cell>
          <cell r="G3152">
            <v>0</v>
          </cell>
          <cell r="H3152">
            <v>0</v>
          </cell>
          <cell r="I3152">
            <v>0</v>
          </cell>
          <cell r="J3152">
            <v>0</v>
          </cell>
          <cell r="K3152">
            <v>0</v>
          </cell>
          <cell r="L3152">
            <v>0</v>
          </cell>
          <cell r="M3152">
            <v>0</v>
          </cell>
          <cell r="N3152">
            <v>0</v>
          </cell>
          <cell r="O3152">
            <v>0</v>
          </cell>
          <cell r="P3152">
            <v>0</v>
          </cell>
          <cell r="Q3152">
            <v>0</v>
          </cell>
          <cell r="R3152">
            <v>0</v>
          </cell>
          <cell r="S3152">
            <v>0</v>
          </cell>
          <cell r="T3152">
            <v>0</v>
          </cell>
          <cell r="U3152">
            <v>0</v>
          </cell>
          <cell r="V3152">
            <v>0</v>
          </cell>
          <cell r="W3152">
            <v>0</v>
          </cell>
          <cell r="X3152">
            <v>0</v>
          </cell>
          <cell r="Y3152">
            <v>0</v>
          </cell>
          <cell r="Z3152">
            <v>0</v>
          </cell>
          <cell r="AA3152">
            <v>0</v>
          </cell>
          <cell r="AB3152">
            <v>0</v>
          </cell>
          <cell r="AC3152">
            <v>0</v>
          </cell>
          <cell r="AD3152">
            <v>0</v>
          </cell>
          <cell r="AE3152">
            <v>0</v>
          </cell>
          <cell r="AF3152">
            <v>0</v>
          </cell>
          <cell r="AG3152">
            <v>0</v>
          </cell>
          <cell r="AH3152">
            <v>0</v>
          </cell>
        </row>
        <row r="3153">
          <cell r="E3153" t="str">
            <v>140|DTE|Actual vs Plan Next</v>
          </cell>
          <cell r="F3153">
            <v>0</v>
          </cell>
          <cell r="G3153">
            <v>0</v>
          </cell>
          <cell r="H3153">
            <v>0</v>
          </cell>
          <cell r="I3153">
            <v>0</v>
          </cell>
          <cell r="J3153">
            <v>0</v>
          </cell>
          <cell r="K3153">
            <v>0</v>
          </cell>
          <cell r="L3153">
            <v>0</v>
          </cell>
          <cell r="M3153">
            <v>0</v>
          </cell>
          <cell r="N3153">
            <v>0</v>
          </cell>
          <cell r="O3153">
            <v>0</v>
          </cell>
          <cell r="P3153">
            <v>0</v>
          </cell>
          <cell r="Q3153">
            <v>0</v>
          </cell>
          <cell r="R3153">
            <v>0</v>
          </cell>
          <cell r="S3153">
            <v>0</v>
          </cell>
          <cell r="T3153">
            <v>0</v>
          </cell>
          <cell r="U3153">
            <v>0</v>
          </cell>
          <cell r="V3153">
            <v>0</v>
          </cell>
          <cell r="W3153">
            <v>0</v>
          </cell>
          <cell r="X3153">
            <v>0</v>
          </cell>
          <cell r="Y3153">
            <v>0</v>
          </cell>
          <cell r="Z3153">
            <v>0</v>
          </cell>
          <cell r="AA3153">
            <v>0</v>
          </cell>
          <cell r="AB3153">
            <v>0</v>
          </cell>
          <cell r="AC3153">
            <v>0</v>
          </cell>
          <cell r="AD3153">
            <v>0</v>
          </cell>
          <cell r="AE3153">
            <v>0</v>
          </cell>
          <cell r="AF3153">
            <v>0</v>
          </cell>
          <cell r="AG3153">
            <v>0</v>
          </cell>
          <cell r="AH3153">
            <v>0</v>
          </cell>
        </row>
        <row r="3154">
          <cell r="E3154" t="str">
            <v>145|DTE|Actual vs Plan Next</v>
          </cell>
          <cell r="F3154">
            <v>0</v>
          </cell>
          <cell r="G3154">
            <v>0</v>
          </cell>
          <cell r="H3154">
            <v>0</v>
          </cell>
          <cell r="I3154">
            <v>0</v>
          </cell>
          <cell r="J3154">
            <v>0</v>
          </cell>
          <cell r="K3154">
            <v>0</v>
          </cell>
          <cell r="L3154">
            <v>0</v>
          </cell>
          <cell r="M3154">
            <v>0</v>
          </cell>
          <cell r="N3154">
            <v>0</v>
          </cell>
          <cell r="O3154">
            <v>0</v>
          </cell>
          <cell r="P3154">
            <v>0</v>
          </cell>
          <cell r="Q3154">
            <v>0</v>
          </cell>
          <cell r="R3154">
            <v>0</v>
          </cell>
          <cell r="S3154">
            <v>0</v>
          </cell>
          <cell r="T3154">
            <v>0</v>
          </cell>
          <cell r="U3154">
            <v>0</v>
          </cell>
          <cell r="V3154">
            <v>0</v>
          </cell>
          <cell r="W3154">
            <v>0</v>
          </cell>
          <cell r="X3154">
            <v>0</v>
          </cell>
          <cell r="Y3154">
            <v>0</v>
          </cell>
          <cell r="Z3154">
            <v>0</v>
          </cell>
          <cell r="AA3154">
            <v>0</v>
          </cell>
          <cell r="AB3154">
            <v>0</v>
          </cell>
          <cell r="AC3154">
            <v>0</v>
          </cell>
          <cell r="AD3154">
            <v>0</v>
          </cell>
          <cell r="AE3154">
            <v>0</v>
          </cell>
          <cell r="AF3154">
            <v>0</v>
          </cell>
          <cell r="AG3154">
            <v>0</v>
          </cell>
          <cell r="AH3154">
            <v>0</v>
          </cell>
        </row>
        <row r="3155">
          <cell r="E3155" t="str">
            <v>150|DTE|Actual vs Plan Next</v>
          </cell>
          <cell r="F3155">
            <v>0</v>
          </cell>
          <cell r="G3155">
            <v>0</v>
          </cell>
          <cell r="H3155">
            <v>0</v>
          </cell>
          <cell r="I3155">
            <v>0</v>
          </cell>
          <cell r="J3155">
            <v>0</v>
          </cell>
          <cell r="K3155">
            <v>0</v>
          </cell>
          <cell r="L3155">
            <v>0</v>
          </cell>
          <cell r="M3155">
            <v>0</v>
          </cell>
          <cell r="N3155">
            <v>0</v>
          </cell>
          <cell r="O3155">
            <v>0</v>
          </cell>
          <cell r="P3155">
            <v>0</v>
          </cell>
          <cell r="Q3155">
            <v>0</v>
          </cell>
          <cell r="R3155">
            <v>0</v>
          </cell>
          <cell r="S3155">
            <v>0</v>
          </cell>
          <cell r="T3155">
            <v>0</v>
          </cell>
          <cell r="U3155">
            <v>0</v>
          </cell>
          <cell r="V3155">
            <v>0</v>
          </cell>
          <cell r="W3155">
            <v>0</v>
          </cell>
          <cell r="X3155">
            <v>0</v>
          </cell>
          <cell r="Y3155">
            <v>0</v>
          </cell>
          <cell r="Z3155">
            <v>0</v>
          </cell>
          <cell r="AA3155">
            <v>0</v>
          </cell>
          <cell r="AB3155">
            <v>0</v>
          </cell>
          <cell r="AC3155">
            <v>0</v>
          </cell>
          <cell r="AD3155">
            <v>0</v>
          </cell>
          <cell r="AE3155">
            <v>0</v>
          </cell>
          <cell r="AF3155">
            <v>0</v>
          </cell>
          <cell r="AG3155">
            <v>0</v>
          </cell>
          <cell r="AH3155">
            <v>0</v>
          </cell>
        </row>
        <row r="3156">
          <cell r="E3156" t="str">
            <v>155|DTE|Actual vs Plan Next</v>
          </cell>
          <cell r="F3156">
            <v>0</v>
          </cell>
          <cell r="G3156">
            <v>0</v>
          </cell>
          <cell r="H3156">
            <v>0</v>
          </cell>
          <cell r="I3156">
            <v>0</v>
          </cell>
          <cell r="J3156">
            <v>0</v>
          </cell>
          <cell r="K3156">
            <v>0</v>
          </cell>
          <cell r="L3156">
            <v>0</v>
          </cell>
          <cell r="M3156">
            <v>0</v>
          </cell>
          <cell r="N3156">
            <v>0</v>
          </cell>
          <cell r="O3156">
            <v>0</v>
          </cell>
          <cell r="P3156">
            <v>0</v>
          </cell>
          <cell r="Q3156">
            <v>0</v>
          </cell>
          <cell r="R3156">
            <v>0</v>
          </cell>
          <cell r="S3156">
            <v>0</v>
          </cell>
          <cell r="T3156">
            <v>0</v>
          </cell>
          <cell r="U3156">
            <v>0</v>
          </cell>
          <cell r="V3156">
            <v>0</v>
          </cell>
          <cell r="W3156">
            <v>0</v>
          </cell>
          <cell r="X3156">
            <v>0</v>
          </cell>
          <cell r="Y3156">
            <v>0</v>
          </cell>
          <cell r="Z3156">
            <v>0</v>
          </cell>
          <cell r="AA3156">
            <v>0</v>
          </cell>
          <cell r="AB3156">
            <v>0</v>
          </cell>
          <cell r="AC3156">
            <v>0</v>
          </cell>
          <cell r="AD3156">
            <v>0</v>
          </cell>
          <cell r="AE3156">
            <v>0</v>
          </cell>
          <cell r="AF3156">
            <v>0</v>
          </cell>
          <cell r="AG3156">
            <v>0</v>
          </cell>
          <cell r="AH3156">
            <v>0</v>
          </cell>
        </row>
        <row r="3157">
          <cell r="E3157" t="str">
            <v>160|DTE|Actual vs Plan Next</v>
          </cell>
          <cell r="F3157">
            <v>0</v>
          </cell>
          <cell r="G3157">
            <v>0</v>
          </cell>
          <cell r="H3157">
            <v>0</v>
          </cell>
          <cell r="I3157">
            <v>0</v>
          </cell>
          <cell r="J3157">
            <v>0</v>
          </cell>
          <cell r="K3157">
            <v>0</v>
          </cell>
          <cell r="L3157">
            <v>0</v>
          </cell>
          <cell r="M3157">
            <v>0</v>
          </cell>
          <cell r="N3157">
            <v>0</v>
          </cell>
          <cell r="O3157">
            <v>0</v>
          </cell>
          <cell r="P3157">
            <v>0</v>
          </cell>
          <cell r="Q3157">
            <v>0</v>
          </cell>
          <cell r="R3157">
            <v>0</v>
          </cell>
          <cell r="S3157">
            <v>0</v>
          </cell>
          <cell r="T3157">
            <v>0</v>
          </cell>
          <cell r="U3157">
            <v>0</v>
          </cell>
          <cell r="V3157">
            <v>0</v>
          </cell>
          <cell r="W3157">
            <v>0</v>
          </cell>
          <cell r="X3157">
            <v>0</v>
          </cell>
          <cell r="Y3157">
            <v>0</v>
          </cell>
          <cell r="Z3157">
            <v>0</v>
          </cell>
          <cell r="AA3157">
            <v>0</v>
          </cell>
          <cell r="AB3157">
            <v>0</v>
          </cell>
          <cell r="AC3157">
            <v>0</v>
          </cell>
          <cell r="AD3157">
            <v>0</v>
          </cell>
          <cell r="AE3157">
            <v>0</v>
          </cell>
          <cell r="AF3157">
            <v>0</v>
          </cell>
          <cell r="AG3157">
            <v>0</v>
          </cell>
          <cell r="AH3157">
            <v>0</v>
          </cell>
        </row>
        <row r="3158">
          <cell r="E3158" t="str">
            <v>165|DTE|Actual vs Plan Next</v>
          </cell>
          <cell r="F3158">
            <v>0</v>
          </cell>
          <cell r="G3158">
            <v>0</v>
          </cell>
          <cell r="H3158">
            <v>0</v>
          </cell>
          <cell r="I3158">
            <v>0</v>
          </cell>
          <cell r="J3158">
            <v>0</v>
          </cell>
          <cell r="K3158">
            <v>0</v>
          </cell>
          <cell r="L3158">
            <v>0</v>
          </cell>
          <cell r="M3158">
            <v>0</v>
          </cell>
          <cell r="N3158">
            <v>0</v>
          </cell>
          <cell r="O3158">
            <v>0</v>
          </cell>
          <cell r="P3158">
            <v>0</v>
          </cell>
          <cell r="Q3158">
            <v>0</v>
          </cell>
          <cell r="R3158">
            <v>0</v>
          </cell>
          <cell r="S3158">
            <v>0</v>
          </cell>
          <cell r="T3158">
            <v>0</v>
          </cell>
          <cell r="U3158">
            <v>0</v>
          </cell>
          <cell r="V3158">
            <v>0</v>
          </cell>
          <cell r="W3158">
            <v>0</v>
          </cell>
          <cell r="X3158">
            <v>0</v>
          </cell>
          <cell r="Y3158">
            <v>0</v>
          </cell>
          <cell r="Z3158">
            <v>0</v>
          </cell>
          <cell r="AA3158">
            <v>0</v>
          </cell>
          <cell r="AB3158">
            <v>0</v>
          </cell>
          <cell r="AC3158">
            <v>0</v>
          </cell>
          <cell r="AD3158">
            <v>0</v>
          </cell>
          <cell r="AE3158">
            <v>0</v>
          </cell>
          <cell r="AF3158">
            <v>0</v>
          </cell>
          <cell r="AG3158">
            <v>0</v>
          </cell>
          <cell r="AH3158">
            <v>0</v>
          </cell>
        </row>
        <row r="3159">
          <cell r="E3159" t="str">
            <v>170|DTE|Actual vs Plan Next</v>
          </cell>
          <cell r="F3159">
            <v>0</v>
          </cell>
          <cell r="G3159">
            <v>0</v>
          </cell>
          <cell r="H3159">
            <v>0</v>
          </cell>
          <cell r="I3159">
            <v>0</v>
          </cell>
          <cell r="J3159">
            <v>0</v>
          </cell>
          <cell r="K3159">
            <v>0</v>
          </cell>
          <cell r="L3159">
            <v>0</v>
          </cell>
          <cell r="M3159">
            <v>0</v>
          </cell>
          <cell r="N3159">
            <v>0</v>
          </cell>
          <cell r="O3159">
            <v>0</v>
          </cell>
          <cell r="P3159">
            <v>0</v>
          </cell>
          <cell r="Q3159">
            <v>0</v>
          </cell>
          <cell r="R3159">
            <v>0</v>
          </cell>
          <cell r="S3159">
            <v>0</v>
          </cell>
          <cell r="T3159">
            <v>0</v>
          </cell>
          <cell r="U3159">
            <v>0</v>
          </cell>
          <cell r="V3159">
            <v>0</v>
          </cell>
          <cell r="W3159">
            <v>0</v>
          </cell>
          <cell r="X3159">
            <v>0</v>
          </cell>
          <cell r="Y3159">
            <v>0</v>
          </cell>
          <cell r="Z3159">
            <v>0</v>
          </cell>
          <cell r="AA3159">
            <v>0</v>
          </cell>
          <cell r="AB3159">
            <v>0</v>
          </cell>
          <cell r="AC3159">
            <v>0</v>
          </cell>
          <cell r="AD3159">
            <v>0</v>
          </cell>
          <cell r="AE3159">
            <v>0</v>
          </cell>
          <cell r="AF3159">
            <v>0</v>
          </cell>
          <cell r="AG3159">
            <v>0</v>
          </cell>
          <cell r="AH3159">
            <v>0</v>
          </cell>
        </row>
        <row r="3160">
          <cell r="E3160" t="str">
            <v>175|DTE|Actual vs Plan Next</v>
          </cell>
          <cell r="F3160">
            <v>0</v>
          </cell>
          <cell r="G3160">
            <v>0</v>
          </cell>
          <cell r="H3160">
            <v>0</v>
          </cell>
          <cell r="I3160">
            <v>0</v>
          </cell>
          <cell r="J3160">
            <v>0</v>
          </cell>
          <cell r="K3160">
            <v>0</v>
          </cell>
          <cell r="L3160">
            <v>0</v>
          </cell>
          <cell r="M3160">
            <v>0</v>
          </cell>
          <cell r="N3160">
            <v>0</v>
          </cell>
          <cell r="O3160">
            <v>0</v>
          </cell>
          <cell r="P3160">
            <v>0</v>
          </cell>
          <cell r="Q3160">
            <v>0</v>
          </cell>
          <cell r="R3160">
            <v>0</v>
          </cell>
          <cell r="S3160">
            <v>0</v>
          </cell>
          <cell r="T3160">
            <v>0</v>
          </cell>
          <cell r="U3160">
            <v>0</v>
          </cell>
          <cell r="V3160">
            <v>0</v>
          </cell>
          <cell r="W3160">
            <v>0</v>
          </cell>
          <cell r="X3160">
            <v>0</v>
          </cell>
          <cell r="Y3160">
            <v>0</v>
          </cell>
          <cell r="Z3160">
            <v>0</v>
          </cell>
          <cell r="AA3160">
            <v>0</v>
          </cell>
          <cell r="AB3160">
            <v>0</v>
          </cell>
          <cell r="AC3160">
            <v>0</v>
          </cell>
          <cell r="AD3160">
            <v>0</v>
          </cell>
          <cell r="AE3160">
            <v>0</v>
          </cell>
          <cell r="AF3160">
            <v>0</v>
          </cell>
          <cell r="AG3160">
            <v>0</v>
          </cell>
          <cell r="AH3160">
            <v>0</v>
          </cell>
        </row>
        <row r="3161">
          <cell r="E3161" t="str">
            <v>180|DTE|Actual vs Plan Next</v>
          </cell>
          <cell r="F3161">
            <v>0</v>
          </cell>
          <cell r="G3161">
            <v>0</v>
          </cell>
          <cell r="H3161">
            <v>0</v>
          </cell>
          <cell r="I3161">
            <v>0</v>
          </cell>
          <cell r="J3161">
            <v>0</v>
          </cell>
          <cell r="K3161">
            <v>0</v>
          </cell>
          <cell r="L3161">
            <v>0</v>
          </cell>
          <cell r="M3161">
            <v>0</v>
          </cell>
          <cell r="N3161">
            <v>0</v>
          </cell>
          <cell r="O3161">
            <v>0</v>
          </cell>
          <cell r="P3161">
            <v>0</v>
          </cell>
          <cell r="Q3161">
            <v>0</v>
          </cell>
          <cell r="R3161">
            <v>0</v>
          </cell>
          <cell r="S3161">
            <v>0</v>
          </cell>
          <cell r="T3161">
            <v>0</v>
          </cell>
          <cell r="U3161">
            <v>0</v>
          </cell>
          <cell r="V3161">
            <v>0</v>
          </cell>
          <cell r="W3161">
            <v>0</v>
          </cell>
          <cell r="X3161">
            <v>0</v>
          </cell>
          <cell r="Y3161">
            <v>0</v>
          </cell>
          <cell r="Z3161">
            <v>0</v>
          </cell>
          <cell r="AA3161">
            <v>0</v>
          </cell>
          <cell r="AB3161">
            <v>0</v>
          </cell>
          <cell r="AC3161">
            <v>0</v>
          </cell>
          <cell r="AD3161">
            <v>0</v>
          </cell>
          <cell r="AE3161">
            <v>0</v>
          </cell>
          <cell r="AF3161">
            <v>0</v>
          </cell>
          <cell r="AG3161">
            <v>0</v>
          </cell>
          <cell r="AH3161">
            <v>0</v>
          </cell>
        </row>
        <row r="3162">
          <cell r="E3162" t="str">
            <v>185|DTE|Actual vs Plan Next</v>
          </cell>
          <cell r="F3162">
            <v>0</v>
          </cell>
          <cell r="G3162">
            <v>0</v>
          </cell>
          <cell r="H3162">
            <v>0</v>
          </cell>
          <cell r="I3162">
            <v>0</v>
          </cell>
          <cell r="J3162">
            <v>0</v>
          </cell>
          <cell r="K3162">
            <v>0</v>
          </cell>
          <cell r="L3162">
            <v>0</v>
          </cell>
          <cell r="M3162">
            <v>0</v>
          </cell>
          <cell r="N3162">
            <v>0</v>
          </cell>
          <cell r="O3162">
            <v>0</v>
          </cell>
          <cell r="P3162">
            <v>0</v>
          </cell>
          <cell r="Q3162">
            <v>0</v>
          </cell>
          <cell r="R3162">
            <v>0</v>
          </cell>
          <cell r="S3162">
            <v>0</v>
          </cell>
          <cell r="T3162">
            <v>0</v>
          </cell>
          <cell r="U3162">
            <v>0</v>
          </cell>
          <cell r="V3162">
            <v>0</v>
          </cell>
          <cell r="W3162">
            <v>0</v>
          </cell>
          <cell r="X3162">
            <v>0</v>
          </cell>
          <cell r="Y3162">
            <v>0</v>
          </cell>
          <cell r="Z3162">
            <v>0</v>
          </cell>
          <cell r="AA3162">
            <v>0</v>
          </cell>
          <cell r="AB3162">
            <v>0</v>
          </cell>
          <cell r="AC3162">
            <v>0</v>
          </cell>
          <cell r="AD3162">
            <v>0</v>
          </cell>
          <cell r="AE3162">
            <v>0</v>
          </cell>
          <cell r="AF3162">
            <v>0</v>
          </cell>
          <cell r="AG3162">
            <v>0</v>
          </cell>
          <cell r="AH3162">
            <v>0</v>
          </cell>
        </row>
        <row r="3163">
          <cell r="E3163" t="str">
            <v>190|DTE|Actual vs Plan Next</v>
          </cell>
          <cell r="F3163">
            <v>0</v>
          </cell>
          <cell r="G3163">
            <v>0</v>
          </cell>
          <cell r="H3163">
            <v>0</v>
          </cell>
          <cell r="I3163">
            <v>0</v>
          </cell>
          <cell r="J3163">
            <v>0</v>
          </cell>
          <cell r="K3163">
            <v>0</v>
          </cell>
          <cell r="L3163">
            <v>0</v>
          </cell>
          <cell r="M3163">
            <v>0</v>
          </cell>
          <cell r="N3163">
            <v>0</v>
          </cell>
          <cell r="O3163">
            <v>0</v>
          </cell>
          <cell r="P3163">
            <v>0</v>
          </cell>
          <cell r="Q3163">
            <v>0</v>
          </cell>
          <cell r="R3163">
            <v>0</v>
          </cell>
          <cell r="S3163">
            <v>0</v>
          </cell>
          <cell r="T3163">
            <v>0</v>
          </cell>
          <cell r="U3163">
            <v>0</v>
          </cell>
          <cell r="V3163">
            <v>0</v>
          </cell>
          <cell r="W3163">
            <v>0</v>
          </cell>
          <cell r="X3163">
            <v>0</v>
          </cell>
          <cell r="Y3163">
            <v>0</v>
          </cell>
          <cell r="Z3163">
            <v>0</v>
          </cell>
          <cell r="AA3163">
            <v>0</v>
          </cell>
          <cell r="AB3163">
            <v>0</v>
          </cell>
          <cell r="AC3163">
            <v>0</v>
          </cell>
          <cell r="AD3163">
            <v>0</v>
          </cell>
          <cell r="AE3163">
            <v>0</v>
          </cell>
          <cell r="AF3163">
            <v>0</v>
          </cell>
          <cell r="AG3163">
            <v>0</v>
          </cell>
          <cell r="AH3163">
            <v>0</v>
          </cell>
        </row>
        <row r="3164">
          <cell r="E3164" t="str">
            <v>195|DTE|Actual vs Plan Next</v>
          </cell>
          <cell r="F3164">
            <v>0</v>
          </cell>
          <cell r="G3164">
            <v>0</v>
          </cell>
          <cell r="H3164">
            <v>0</v>
          </cell>
          <cell r="I3164">
            <v>0</v>
          </cell>
          <cell r="J3164">
            <v>0</v>
          </cell>
          <cell r="K3164">
            <v>0</v>
          </cell>
          <cell r="L3164">
            <v>0</v>
          </cell>
          <cell r="M3164">
            <v>0</v>
          </cell>
          <cell r="N3164">
            <v>0</v>
          </cell>
          <cell r="O3164">
            <v>0</v>
          </cell>
          <cell r="P3164">
            <v>0</v>
          </cell>
          <cell r="Q3164">
            <v>0</v>
          </cell>
          <cell r="R3164">
            <v>0</v>
          </cell>
          <cell r="S3164">
            <v>0</v>
          </cell>
          <cell r="T3164">
            <v>0</v>
          </cell>
          <cell r="U3164">
            <v>0</v>
          </cell>
          <cell r="V3164">
            <v>0</v>
          </cell>
          <cell r="W3164">
            <v>0</v>
          </cell>
          <cell r="X3164">
            <v>0</v>
          </cell>
          <cell r="Y3164">
            <v>0</v>
          </cell>
          <cell r="Z3164">
            <v>0</v>
          </cell>
          <cell r="AA3164">
            <v>0</v>
          </cell>
          <cell r="AB3164">
            <v>0</v>
          </cell>
          <cell r="AC3164">
            <v>0</v>
          </cell>
          <cell r="AD3164">
            <v>0</v>
          </cell>
          <cell r="AE3164">
            <v>0</v>
          </cell>
          <cell r="AF3164">
            <v>0</v>
          </cell>
          <cell r="AG3164">
            <v>0</v>
          </cell>
          <cell r="AH3164">
            <v>0</v>
          </cell>
        </row>
        <row r="3165">
          <cell r="E3165" t="str">
            <v>197|DTE|Actual vs Plan Next</v>
          </cell>
          <cell r="F3165">
            <v>0</v>
          </cell>
          <cell r="G3165">
            <v>0</v>
          </cell>
          <cell r="H3165">
            <v>0</v>
          </cell>
          <cell r="I3165">
            <v>0</v>
          </cell>
          <cell r="J3165">
            <v>0</v>
          </cell>
          <cell r="K3165">
            <v>0</v>
          </cell>
          <cell r="L3165">
            <v>0</v>
          </cell>
          <cell r="M3165">
            <v>0</v>
          </cell>
          <cell r="N3165">
            <v>0</v>
          </cell>
          <cell r="O3165">
            <v>0</v>
          </cell>
          <cell r="P3165">
            <v>0</v>
          </cell>
          <cell r="Q3165">
            <v>0</v>
          </cell>
          <cell r="R3165">
            <v>0</v>
          </cell>
          <cell r="S3165">
            <v>0</v>
          </cell>
          <cell r="T3165">
            <v>0</v>
          </cell>
          <cell r="U3165">
            <v>0</v>
          </cell>
          <cell r="V3165">
            <v>0</v>
          </cell>
          <cell r="W3165">
            <v>0</v>
          </cell>
          <cell r="X3165">
            <v>0</v>
          </cell>
          <cell r="Y3165">
            <v>0</v>
          </cell>
          <cell r="Z3165">
            <v>0</v>
          </cell>
          <cell r="AA3165">
            <v>0</v>
          </cell>
          <cell r="AB3165">
            <v>0</v>
          </cell>
          <cell r="AC3165">
            <v>0</v>
          </cell>
          <cell r="AD3165">
            <v>0</v>
          </cell>
          <cell r="AE3165">
            <v>0</v>
          </cell>
          <cell r="AF3165">
            <v>0</v>
          </cell>
          <cell r="AG3165">
            <v>0</v>
          </cell>
          <cell r="AH3165">
            <v>0</v>
          </cell>
        </row>
        <row r="3166">
          <cell r="E3166" t="str">
            <v>200|DTE|Actual vs Plan Next</v>
          </cell>
          <cell r="F3166">
            <v>0</v>
          </cell>
          <cell r="G3166">
            <v>0</v>
          </cell>
          <cell r="H3166">
            <v>0</v>
          </cell>
          <cell r="I3166">
            <v>0</v>
          </cell>
          <cell r="J3166">
            <v>0</v>
          </cell>
          <cell r="K3166">
            <v>0</v>
          </cell>
          <cell r="L3166">
            <v>0</v>
          </cell>
          <cell r="M3166">
            <v>0</v>
          </cell>
          <cell r="N3166">
            <v>0</v>
          </cell>
          <cell r="O3166">
            <v>0</v>
          </cell>
          <cell r="P3166">
            <v>0</v>
          </cell>
          <cell r="Q3166">
            <v>0</v>
          </cell>
          <cell r="R3166">
            <v>0</v>
          </cell>
          <cell r="S3166">
            <v>0</v>
          </cell>
          <cell r="T3166">
            <v>0</v>
          </cell>
          <cell r="U3166">
            <v>0</v>
          </cell>
          <cell r="V3166">
            <v>0</v>
          </cell>
          <cell r="W3166">
            <v>0</v>
          </cell>
          <cell r="X3166">
            <v>0</v>
          </cell>
          <cell r="Y3166">
            <v>0</v>
          </cell>
          <cell r="Z3166">
            <v>0</v>
          </cell>
          <cell r="AA3166">
            <v>0</v>
          </cell>
          <cell r="AB3166">
            <v>0</v>
          </cell>
          <cell r="AC3166">
            <v>0</v>
          </cell>
          <cell r="AD3166">
            <v>0</v>
          </cell>
          <cell r="AE3166">
            <v>0</v>
          </cell>
          <cell r="AF3166">
            <v>0</v>
          </cell>
          <cell r="AG3166">
            <v>0</v>
          </cell>
          <cell r="AH3166">
            <v>0</v>
          </cell>
        </row>
        <row r="3167">
          <cell r="E3167" t="str">
            <v>205|DTE|Actual vs Plan Next</v>
          </cell>
          <cell r="F3167">
            <v>0</v>
          </cell>
          <cell r="G3167">
            <v>0</v>
          </cell>
          <cell r="H3167">
            <v>0</v>
          </cell>
          <cell r="I3167">
            <v>0</v>
          </cell>
          <cell r="J3167">
            <v>0</v>
          </cell>
          <cell r="K3167">
            <v>0</v>
          </cell>
          <cell r="L3167">
            <v>0</v>
          </cell>
          <cell r="M3167">
            <v>0</v>
          </cell>
          <cell r="N3167">
            <v>0</v>
          </cell>
          <cell r="O3167">
            <v>0</v>
          </cell>
          <cell r="P3167">
            <v>0</v>
          </cell>
          <cell r="Q3167">
            <v>0</v>
          </cell>
          <cell r="R3167">
            <v>0</v>
          </cell>
          <cell r="S3167">
            <v>0</v>
          </cell>
          <cell r="T3167">
            <v>0</v>
          </cell>
          <cell r="U3167">
            <v>0</v>
          </cell>
          <cell r="V3167">
            <v>0</v>
          </cell>
          <cell r="W3167">
            <v>0</v>
          </cell>
          <cell r="X3167">
            <v>0</v>
          </cell>
          <cell r="Y3167">
            <v>0</v>
          </cell>
          <cell r="Z3167">
            <v>0</v>
          </cell>
          <cell r="AA3167">
            <v>0</v>
          </cell>
          <cell r="AB3167">
            <v>0</v>
          </cell>
          <cell r="AC3167">
            <v>0</v>
          </cell>
          <cell r="AD3167">
            <v>0</v>
          </cell>
          <cell r="AE3167">
            <v>0</v>
          </cell>
          <cell r="AF3167">
            <v>0</v>
          </cell>
          <cell r="AG3167">
            <v>0</v>
          </cell>
          <cell r="AH3167">
            <v>0</v>
          </cell>
        </row>
        <row r="3168">
          <cell r="E3168" t="str">
            <v>210|DTE|Actual vs Plan Next</v>
          </cell>
          <cell r="F3168">
            <v>0</v>
          </cell>
          <cell r="G3168">
            <v>0</v>
          </cell>
          <cell r="H3168">
            <v>0</v>
          </cell>
          <cell r="I3168">
            <v>0</v>
          </cell>
          <cell r="J3168">
            <v>0</v>
          </cell>
          <cell r="K3168">
            <v>0</v>
          </cell>
          <cell r="L3168">
            <v>0</v>
          </cell>
          <cell r="M3168">
            <v>0</v>
          </cell>
          <cell r="N3168">
            <v>0</v>
          </cell>
          <cell r="O3168">
            <v>0</v>
          </cell>
          <cell r="P3168">
            <v>0</v>
          </cell>
          <cell r="Q3168">
            <v>0</v>
          </cell>
          <cell r="R3168">
            <v>0</v>
          </cell>
          <cell r="S3168">
            <v>0</v>
          </cell>
          <cell r="T3168">
            <v>0</v>
          </cell>
          <cell r="U3168">
            <v>0</v>
          </cell>
          <cell r="V3168">
            <v>0</v>
          </cell>
          <cell r="W3168">
            <v>0</v>
          </cell>
          <cell r="X3168">
            <v>0</v>
          </cell>
          <cell r="Y3168">
            <v>0</v>
          </cell>
          <cell r="Z3168">
            <v>0</v>
          </cell>
          <cell r="AA3168">
            <v>0</v>
          </cell>
          <cell r="AB3168">
            <v>0</v>
          </cell>
          <cell r="AC3168">
            <v>0</v>
          </cell>
          <cell r="AD3168">
            <v>0</v>
          </cell>
          <cell r="AE3168">
            <v>0</v>
          </cell>
          <cell r="AF3168">
            <v>0</v>
          </cell>
          <cell r="AG3168">
            <v>0</v>
          </cell>
          <cell r="AH3168">
            <v>0</v>
          </cell>
        </row>
        <row r="3169">
          <cell r="E3169" t="str">
            <v>215|DTE|Actual vs Plan Next</v>
          </cell>
          <cell r="F3169">
            <v>0</v>
          </cell>
          <cell r="G3169">
            <v>0</v>
          </cell>
          <cell r="H3169">
            <v>0</v>
          </cell>
          <cell r="I3169">
            <v>0</v>
          </cell>
          <cell r="J3169">
            <v>0</v>
          </cell>
          <cell r="K3169">
            <v>0</v>
          </cell>
          <cell r="L3169">
            <v>0</v>
          </cell>
          <cell r="M3169">
            <v>0</v>
          </cell>
          <cell r="N3169">
            <v>0</v>
          </cell>
          <cell r="O3169">
            <v>0</v>
          </cell>
          <cell r="P3169">
            <v>0</v>
          </cell>
          <cell r="Q3169">
            <v>0</v>
          </cell>
          <cell r="R3169">
            <v>0</v>
          </cell>
          <cell r="S3169">
            <v>0</v>
          </cell>
          <cell r="T3169">
            <v>0</v>
          </cell>
          <cell r="U3169">
            <v>0</v>
          </cell>
          <cell r="V3169">
            <v>0</v>
          </cell>
          <cell r="W3169">
            <v>0</v>
          </cell>
          <cell r="X3169">
            <v>0</v>
          </cell>
          <cell r="Y3169">
            <v>0</v>
          </cell>
          <cell r="Z3169">
            <v>0</v>
          </cell>
          <cell r="AA3169">
            <v>0</v>
          </cell>
          <cell r="AB3169">
            <v>0</v>
          </cell>
          <cell r="AC3169">
            <v>0</v>
          </cell>
          <cell r="AD3169">
            <v>0</v>
          </cell>
          <cell r="AE3169">
            <v>0</v>
          </cell>
          <cell r="AF3169">
            <v>0</v>
          </cell>
          <cell r="AG3169">
            <v>0</v>
          </cell>
          <cell r="AH3169">
            <v>0</v>
          </cell>
        </row>
        <row r="3170">
          <cell r="E3170" t="str">
            <v>220|DTE|Actual vs Plan Next</v>
          </cell>
          <cell r="F3170">
            <v>0</v>
          </cell>
          <cell r="G3170">
            <v>0</v>
          </cell>
          <cell r="H3170">
            <v>0</v>
          </cell>
          <cell r="I3170">
            <v>0</v>
          </cell>
          <cell r="J3170">
            <v>0</v>
          </cell>
          <cell r="K3170">
            <v>0</v>
          </cell>
          <cell r="L3170">
            <v>0</v>
          </cell>
          <cell r="M3170">
            <v>0</v>
          </cell>
          <cell r="N3170">
            <v>0</v>
          </cell>
          <cell r="O3170">
            <v>0</v>
          </cell>
          <cell r="P3170">
            <v>0</v>
          </cell>
          <cell r="Q3170">
            <v>0</v>
          </cell>
          <cell r="R3170">
            <v>0</v>
          </cell>
          <cell r="S3170">
            <v>0</v>
          </cell>
          <cell r="T3170">
            <v>0</v>
          </cell>
          <cell r="U3170">
            <v>0</v>
          </cell>
          <cell r="V3170">
            <v>0</v>
          </cell>
          <cell r="W3170">
            <v>0</v>
          </cell>
          <cell r="X3170">
            <v>0</v>
          </cell>
          <cell r="Y3170">
            <v>0</v>
          </cell>
          <cell r="Z3170">
            <v>0</v>
          </cell>
          <cell r="AA3170">
            <v>0</v>
          </cell>
          <cell r="AB3170">
            <v>0</v>
          </cell>
          <cell r="AC3170">
            <v>0</v>
          </cell>
          <cell r="AD3170">
            <v>0</v>
          </cell>
          <cell r="AE3170">
            <v>0</v>
          </cell>
          <cell r="AF3170">
            <v>0</v>
          </cell>
          <cell r="AG3170">
            <v>0</v>
          </cell>
          <cell r="AH3170">
            <v>0</v>
          </cell>
        </row>
        <row r="3171">
          <cell r="E3171" t="str">
            <v>225|DTE|Actual vs Plan Next</v>
          </cell>
          <cell r="F3171">
            <v>0</v>
          </cell>
          <cell r="G3171">
            <v>0</v>
          </cell>
          <cell r="H3171">
            <v>0</v>
          </cell>
          <cell r="I3171">
            <v>0</v>
          </cell>
          <cell r="J3171">
            <v>0</v>
          </cell>
          <cell r="K3171">
            <v>0</v>
          </cell>
          <cell r="L3171">
            <v>0</v>
          </cell>
          <cell r="M3171">
            <v>0</v>
          </cell>
          <cell r="N3171">
            <v>0</v>
          </cell>
          <cell r="O3171">
            <v>0</v>
          </cell>
          <cell r="P3171">
            <v>0</v>
          </cell>
          <cell r="Q3171">
            <v>0</v>
          </cell>
          <cell r="R3171">
            <v>0</v>
          </cell>
          <cell r="S3171">
            <v>0</v>
          </cell>
          <cell r="T3171">
            <v>0</v>
          </cell>
          <cell r="U3171">
            <v>0</v>
          </cell>
          <cell r="V3171">
            <v>0</v>
          </cell>
          <cell r="W3171">
            <v>0</v>
          </cell>
          <cell r="X3171">
            <v>0</v>
          </cell>
          <cell r="Y3171">
            <v>0</v>
          </cell>
          <cell r="Z3171">
            <v>0</v>
          </cell>
          <cell r="AA3171">
            <v>0</v>
          </cell>
          <cell r="AB3171">
            <v>0</v>
          </cell>
          <cell r="AC3171">
            <v>0</v>
          </cell>
          <cell r="AD3171">
            <v>0</v>
          </cell>
          <cell r="AE3171">
            <v>0</v>
          </cell>
          <cell r="AF3171">
            <v>0</v>
          </cell>
          <cell r="AG3171">
            <v>0</v>
          </cell>
          <cell r="AH3171">
            <v>0</v>
          </cell>
        </row>
        <row r="3172">
          <cell r="E3172" t="str">
            <v>230|DTE|Actual vs Plan Next</v>
          </cell>
          <cell r="F3172">
            <v>0</v>
          </cell>
          <cell r="G3172">
            <v>0</v>
          </cell>
          <cell r="H3172">
            <v>0</v>
          </cell>
          <cell r="I3172">
            <v>0</v>
          </cell>
          <cell r="J3172">
            <v>0</v>
          </cell>
          <cell r="K3172">
            <v>0</v>
          </cell>
          <cell r="L3172">
            <v>0</v>
          </cell>
          <cell r="M3172">
            <v>0</v>
          </cell>
          <cell r="N3172">
            <v>0</v>
          </cell>
          <cell r="O3172">
            <v>0</v>
          </cell>
          <cell r="P3172">
            <v>0</v>
          </cell>
          <cell r="Q3172">
            <v>0</v>
          </cell>
          <cell r="R3172">
            <v>0</v>
          </cell>
          <cell r="S3172">
            <v>0</v>
          </cell>
          <cell r="T3172">
            <v>0</v>
          </cell>
          <cell r="U3172">
            <v>0</v>
          </cell>
          <cell r="V3172">
            <v>0</v>
          </cell>
          <cell r="W3172">
            <v>0</v>
          </cell>
          <cell r="X3172">
            <v>0</v>
          </cell>
          <cell r="Y3172">
            <v>0</v>
          </cell>
          <cell r="Z3172">
            <v>0</v>
          </cell>
          <cell r="AA3172">
            <v>0</v>
          </cell>
          <cell r="AB3172">
            <v>0</v>
          </cell>
          <cell r="AC3172">
            <v>0</v>
          </cell>
          <cell r="AD3172">
            <v>0</v>
          </cell>
          <cell r="AE3172">
            <v>0</v>
          </cell>
          <cell r="AF3172">
            <v>0</v>
          </cell>
          <cell r="AG3172">
            <v>0</v>
          </cell>
          <cell r="AH3172">
            <v>0</v>
          </cell>
        </row>
        <row r="3173">
          <cell r="E3173" t="str">
            <v>255|DTE|Actual vs Plan Next</v>
          </cell>
          <cell r="F3173">
            <v>0</v>
          </cell>
          <cell r="G3173">
            <v>0</v>
          </cell>
          <cell r="H3173">
            <v>0</v>
          </cell>
          <cell r="I3173">
            <v>0</v>
          </cell>
          <cell r="J3173">
            <v>0</v>
          </cell>
          <cell r="K3173">
            <v>0</v>
          </cell>
          <cell r="L3173">
            <v>0</v>
          </cell>
          <cell r="M3173">
            <v>0</v>
          </cell>
          <cell r="N3173">
            <v>0</v>
          </cell>
          <cell r="O3173">
            <v>0</v>
          </cell>
          <cell r="P3173">
            <v>0</v>
          </cell>
          <cell r="Q3173">
            <v>0</v>
          </cell>
          <cell r="R3173">
            <v>0</v>
          </cell>
          <cell r="S3173">
            <v>0</v>
          </cell>
          <cell r="T3173">
            <v>0</v>
          </cell>
          <cell r="U3173">
            <v>0</v>
          </cell>
          <cell r="V3173">
            <v>0</v>
          </cell>
          <cell r="W3173">
            <v>0</v>
          </cell>
          <cell r="X3173">
            <v>0</v>
          </cell>
          <cell r="Y3173">
            <v>0</v>
          </cell>
          <cell r="Z3173">
            <v>0</v>
          </cell>
          <cell r="AA3173">
            <v>0</v>
          </cell>
          <cell r="AB3173">
            <v>0</v>
          </cell>
          <cell r="AC3173">
            <v>0</v>
          </cell>
          <cell r="AD3173">
            <v>0</v>
          </cell>
          <cell r="AE3173">
            <v>0</v>
          </cell>
          <cell r="AF3173">
            <v>0</v>
          </cell>
          <cell r="AG3173">
            <v>0</v>
          </cell>
          <cell r="AH3173">
            <v>0</v>
          </cell>
        </row>
        <row r="3174">
          <cell r="E3174" t="str">
            <v>260|DTE|Actual vs Plan Next</v>
          </cell>
          <cell r="F3174">
            <v>0</v>
          </cell>
          <cell r="G3174">
            <v>0</v>
          </cell>
          <cell r="H3174">
            <v>0</v>
          </cell>
          <cell r="I3174">
            <v>0</v>
          </cell>
          <cell r="J3174">
            <v>0</v>
          </cell>
          <cell r="K3174">
            <v>0</v>
          </cell>
          <cell r="L3174">
            <v>0</v>
          </cell>
          <cell r="M3174">
            <v>0</v>
          </cell>
          <cell r="N3174">
            <v>0</v>
          </cell>
          <cell r="O3174">
            <v>0</v>
          </cell>
          <cell r="P3174">
            <v>0</v>
          </cell>
          <cell r="Q3174">
            <v>0</v>
          </cell>
          <cell r="R3174">
            <v>0</v>
          </cell>
          <cell r="S3174">
            <v>0</v>
          </cell>
          <cell r="T3174">
            <v>0</v>
          </cell>
          <cell r="U3174">
            <v>0</v>
          </cell>
          <cell r="V3174">
            <v>0</v>
          </cell>
          <cell r="W3174">
            <v>0</v>
          </cell>
          <cell r="X3174">
            <v>0</v>
          </cell>
          <cell r="Y3174">
            <v>0</v>
          </cell>
          <cell r="Z3174">
            <v>0</v>
          </cell>
          <cell r="AA3174">
            <v>0</v>
          </cell>
          <cell r="AB3174">
            <v>0</v>
          </cell>
          <cell r="AC3174">
            <v>0</v>
          </cell>
          <cell r="AD3174">
            <v>0</v>
          </cell>
          <cell r="AE3174">
            <v>0</v>
          </cell>
          <cell r="AF3174">
            <v>0</v>
          </cell>
          <cell r="AG3174">
            <v>0</v>
          </cell>
          <cell r="AH3174">
            <v>0</v>
          </cell>
        </row>
        <row r="3175">
          <cell r="E3175" t="str">
            <v>265|DTE|Actual vs Plan Next</v>
          </cell>
          <cell r="F3175">
            <v>0</v>
          </cell>
          <cell r="G3175">
            <v>0</v>
          </cell>
          <cell r="H3175">
            <v>0</v>
          </cell>
          <cell r="I3175">
            <v>0</v>
          </cell>
          <cell r="J3175">
            <v>0</v>
          </cell>
          <cell r="K3175">
            <v>0</v>
          </cell>
          <cell r="L3175">
            <v>0</v>
          </cell>
          <cell r="M3175">
            <v>0</v>
          </cell>
          <cell r="N3175">
            <v>0</v>
          </cell>
          <cell r="O3175">
            <v>0</v>
          </cell>
          <cell r="P3175">
            <v>0</v>
          </cell>
          <cell r="Q3175">
            <v>0</v>
          </cell>
          <cell r="R3175">
            <v>0</v>
          </cell>
          <cell r="S3175">
            <v>0</v>
          </cell>
          <cell r="T3175">
            <v>0</v>
          </cell>
          <cell r="U3175">
            <v>0</v>
          </cell>
          <cell r="V3175">
            <v>0</v>
          </cell>
          <cell r="W3175">
            <v>0</v>
          </cell>
          <cell r="X3175">
            <v>0</v>
          </cell>
          <cell r="Y3175">
            <v>0</v>
          </cell>
          <cell r="Z3175">
            <v>0</v>
          </cell>
          <cell r="AA3175">
            <v>0</v>
          </cell>
          <cell r="AB3175">
            <v>0</v>
          </cell>
          <cell r="AC3175">
            <v>0</v>
          </cell>
          <cell r="AD3175">
            <v>0</v>
          </cell>
          <cell r="AE3175">
            <v>0</v>
          </cell>
          <cell r="AF3175">
            <v>0</v>
          </cell>
          <cell r="AG3175">
            <v>0</v>
          </cell>
          <cell r="AH3175">
            <v>0</v>
          </cell>
        </row>
        <row r="3176">
          <cell r="E3176" t="str">
            <v>270|DTE|Actual vs Plan Next</v>
          </cell>
          <cell r="F3176">
            <v>0</v>
          </cell>
          <cell r="G3176">
            <v>0</v>
          </cell>
          <cell r="H3176">
            <v>0</v>
          </cell>
          <cell r="I3176">
            <v>0</v>
          </cell>
          <cell r="J3176">
            <v>0</v>
          </cell>
          <cell r="K3176">
            <v>0</v>
          </cell>
          <cell r="L3176">
            <v>0</v>
          </cell>
          <cell r="M3176">
            <v>0</v>
          </cell>
          <cell r="N3176">
            <v>0</v>
          </cell>
          <cell r="O3176">
            <v>0</v>
          </cell>
          <cell r="P3176">
            <v>0</v>
          </cell>
          <cell r="Q3176">
            <v>0</v>
          </cell>
          <cell r="R3176">
            <v>0</v>
          </cell>
          <cell r="S3176">
            <v>0</v>
          </cell>
          <cell r="T3176">
            <v>0</v>
          </cell>
          <cell r="U3176">
            <v>0</v>
          </cell>
          <cell r="V3176">
            <v>0</v>
          </cell>
          <cell r="W3176">
            <v>0</v>
          </cell>
          <cell r="X3176">
            <v>0</v>
          </cell>
          <cell r="Y3176">
            <v>0</v>
          </cell>
          <cell r="Z3176">
            <v>0</v>
          </cell>
          <cell r="AA3176">
            <v>0</v>
          </cell>
          <cell r="AB3176">
            <v>0</v>
          </cell>
          <cell r="AC3176">
            <v>0</v>
          </cell>
          <cell r="AD3176">
            <v>0</v>
          </cell>
          <cell r="AE3176">
            <v>0</v>
          </cell>
          <cell r="AF3176">
            <v>0</v>
          </cell>
          <cell r="AG3176">
            <v>0</v>
          </cell>
          <cell r="AH3176">
            <v>0</v>
          </cell>
        </row>
        <row r="3177">
          <cell r="E3177" t="str">
            <v>275|DTE|Actual vs Plan Next</v>
          </cell>
          <cell r="F3177">
            <v>0</v>
          </cell>
          <cell r="G3177">
            <v>0</v>
          </cell>
          <cell r="H3177">
            <v>0</v>
          </cell>
          <cell r="I3177">
            <v>0</v>
          </cell>
          <cell r="J3177">
            <v>0</v>
          </cell>
          <cell r="K3177">
            <v>0</v>
          </cell>
          <cell r="L3177">
            <v>0</v>
          </cell>
          <cell r="M3177">
            <v>0</v>
          </cell>
          <cell r="N3177">
            <v>0</v>
          </cell>
          <cell r="O3177">
            <v>0</v>
          </cell>
          <cell r="P3177">
            <v>0</v>
          </cell>
          <cell r="Q3177">
            <v>0</v>
          </cell>
          <cell r="R3177">
            <v>0</v>
          </cell>
          <cell r="S3177">
            <v>0</v>
          </cell>
          <cell r="T3177">
            <v>0</v>
          </cell>
          <cell r="U3177">
            <v>0</v>
          </cell>
          <cell r="V3177">
            <v>0</v>
          </cell>
          <cell r="W3177">
            <v>0</v>
          </cell>
          <cell r="X3177">
            <v>0</v>
          </cell>
          <cell r="Y3177">
            <v>0</v>
          </cell>
          <cell r="Z3177">
            <v>0</v>
          </cell>
          <cell r="AA3177">
            <v>0</v>
          </cell>
          <cell r="AB3177">
            <v>0</v>
          </cell>
          <cell r="AC3177">
            <v>0</v>
          </cell>
          <cell r="AD3177">
            <v>0</v>
          </cell>
          <cell r="AE3177">
            <v>0</v>
          </cell>
          <cell r="AF3177">
            <v>0</v>
          </cell>
          <cell r="AG3177">
            <v>0</v>
          </cell>
          <cell r="AH3177">
            <v>0</v>
          </cell>
        </row>
        <row r="3178">
          <cell r="E3178" t="str">
            <v>280|DTE|Actual vs Plan Next</v>
          </cell>
          <cell r="F3178">
            <v>0</v>
          </cell>
          <cell r="G3178">
            <v>0</v>
          </cell>
          <cell r="H3178">
            <v>0</v>
          </cell>
          <cell r="I3178">
            <v>0</v>
          </cell>
          <cell r="J3178">
            <v>0</v>
          </cell>
          <cell r="K3178">
            <v>0</v>
          </cell>
          <cell r="L3178">
            <v>0</v>
          </cell>
          <cell r="M3178">
            <v>0</v>
          </cell>
          <cell r="N3178">
            <v>0</v>
          </cell>
          <cell r="O3178">
            <v>0</v>
          </cell>
          <cell r="P3178">
            <v>0</v>
          </cell>
          <cell r="Q3178">
            <v>0</v>
          </cell>
          <cell r="R3178">
            <v>0</v>
          </cell>
          <cell r="S3178">
            <v>0</v>
          </cell>
          <cell r="T3178">
            <v>0</v>
          </cell>
          <cell r="U3178">
            <v>0</v>
          </cell>
          <cell r="V3178">
            <v>0</v>
          </cell>
          <cell r="W3178">
            <v>0</v>
          </cell>
          <cell r="X3178">
            <v>0</v>
          </cell>
          <cell r="Y3178">
            <v>0</v>
          </cell>
          <cell r="Z3178">
            <v>0</v>
          </cell>
          <cell r="AA3178">
            <v>0</v>
          </cell>
          <cell r="AB3178">
            <v>0</v>
          </cell>
          <cell r="AC3178">
            <v>0</v>
          </cell>
          <cell r="AD3178">
            <v>0</v>
          </cell>
          <cell r="AE3178">
            <v>0</v>
          </cell>
          <cell r="AF3178">
            <v>0</v>
          </cell>
          <cell r="AG3178">
            <v>0</v>
          </cell>
          <cell r="AH3178">
            <v>0</v>
          </cell>
        </row>
        <row r="3179">
          <cell r="E3179" t="str">
            <v>285|DTE|Actual vs Plan Next</v>
          </cell>
          <cell r="F3179">
            <v>0</v>
          </cell>
          <cell r="G3179">
            <v>0</v>
          </cell>
          <cell r="H3179">
            <v>0</v>
          </cell>
          <cell r="I3179">
            <v>0</v>
          </cell>
          <cell r="J3179">
            <v>0</v>
          </cell>
          <cell r="K3179">
            <v>0</v>
          </cell>
          <cell r="L3179">
            <v>0</v>
          </cell>
          <cell r="M3179">
            <v>0</v>
          </cell>
          <cell r="N3179">
            <v>0</v>
          </cell>
          <cell r="O3179">
            <v>0</v>
          </cell>
          <cell r="P3179">
            <v>0</v>
          </cell>
          <cell r="Q3179">
            <v>0</v>
          </cell>
          <cell r="R3179">
            <v>0</v>
          </cell>
          <cell r="S3179">
            <v>0</v>
          </cell>
          <cell r="T3179">
            <v>0</v>
          </cell>
          <cell r="U3179">
            <v>0</v>
          </cell>
          <cell r="V3179">
            <v>0</v>
          </cell>
          <cell r="W3179">
            <v>0</v>
          </cell>
          <cell r="X3179">
            <v>0</v>
          </cell>
          <cell r="Y3179">
            <v>0</v>
          </cell>
          <cell r="Z3179">
            <v>0</v>
          </cell>
          <cell r="AA3179">
            <v>0</v>
          </cell>
          <cell r="AB3179">
            <v>0</v>
          </cell>
          <cell r="AC3179">
            <v>0</v>
          </cell>
          <cell r="AD3179">
            <v>0</v>
          </cell>
          <cell r="AE3179">
            <v>0</v>
          </cell>
          <cell r="AF3179">
            <v>0</v>
          </cell>
          <cell r="AG3179">
            <v>0</v>
          </cell>
          <cell r="AH3179">
            <v>0</v>
          </cell>
        </row>
        <row r="3180">
          <cell r="E3180" t="str">
            <v>295|DTE|Actual vs Plan Next</v>
          </cell>
          <cell r="F3180">
            <v>0</v>
          </cell>
          <cell r="G3180">
            <v>0</v>
          </cell>
          <cell r="H3180">
            <v>0</v>
          </cell>
          <cell r="I3180">
            <v>0</v>
          </cell>
          <cell r="J3180">
            <v>0</v>
          </cell>
          <cell r="K3180">
            <v>0</v>
          </cell>
          <cell r="L3180">
            <v>0</v>
          </cell>
          <cell r="M3180">
            <v>0</v>
          </cell>
          <cell r="N3180">
            <v>0</v>
          </cell>
          <cell r="O3180">
            <v>0</v>
          </cell>
          <cell r="P3180">
            <v>0</v>
          </cell>
          <cell r="Q3180">
            <v>0</v>
          </cell>
          <cell r="R3180">
            <v>0</v>
          </cell>
          <cell r="S3180">
            <v>0</v>
          </cell>
          <cell r="T3180">
            <v>0</v>
          </cell>
          <cell r="U3180">
            <v>0</v>
          </cell>
          <cell r="V3180">
            <v>0</v>
          </cell>
          <cell r="W3180">
            <v>0</v>
          </cell>
          <cell r="X3180">
            <v>0</v>
          </cell>
          <cell r="Y3180">
            <v>0</v>
          </cell>
          <cell r="Z3180">
            <v>0</v>
          </cell>
          <cell r="AA3180">
            <v>0</v>
          </cell>
          <cell r="AB3180">
            <v>0</v>
          </cell>
          <cell r="AC3180">
            <v>0</v>
          </cell>
          <cell r="AD3180">
            <v>0</v>
          </cell>
          <cell r="AE3180">
            <v>0</v>
          </cell>
          <cell r="AF3180">
            <v>0</v>
          </cell>
          <cell r="AG3180">
            <v>0</v>
          </cell>
          <cell r="AH3180">
            <v>0</v>
          </cell>
        </row>
        <row r="3181">
          <cell r="E3181" t="str">
            <v>310|DTE|Actual vs Plan Next</v>
          </cell>
          <cell r="F3181">
            <v>0</v>
          </cell>
          <cell r="G3181">
            <v>0</v>
          </cell>
          <cell r="H3181">
            <v>0</v>
          </cell>
          <cell r="I3181">
            <v>0</v>
          </cell>
          <cell r="J3181">
            <v>0</v>
          </cell>
          <cell r="K3181">
            <v>0</v>
          </cell>
          <cell r="L3181">
            <v>0</v>
          </cell>
          <cell r="M3181">
            <v>0</v>
          </cell>
          <cell r="N3181">
            <v>0</v>
          </cell>
          <cell r="O3181">
            <v>0</v>
          </cell>
          <cell r="P3181">
            <v>0</v>
          </cell>
          <cell r="Q3181">
            <v>0</v>
          </cell>
          <cell r="R3181">
            <v>0</v>
          </cell>
          <cell r="S3181">
            <v>0</v>
          </cell>
          <cell r="T3181">
            <v>0</v>
          </cell>
          <cell r="U3181">
            <v>0</v>
          </cell>
          <cell r="V3181">
            <v>0</v>
          </cell>
          <cell r="W3181">
            <v>0</v>
          </cell>
          <cell r="X3181">
            <v>0</v>
          </cell>
          <cell r="Y3181">
            <v>0</v>
          </cell>
          <cell r="Z3181">
            <v>0</v>
          </cell>
          <cell r="AA3181">
            <v>0</v>
          </cell>
          <cell r="AB3181">
            <v>0</v>
          </cell>
          <cell r="AC3181">
            <v>0</v>
          </cell>
          <cell r="AD3181">
            <v>0</v>
          </cell>
          <cell r="AE3181">
            <v>0</v>
          </cell>
          <cell r="AF3181">
            <v>0</v>
          </cell>
          <cell r="AG3181">
            <v>0</v>
          </cell>
          <cell r="AH3181">
            <v>0</v>
          </cell>
        </row>
        <row r="3182">
          <cell r="E3182" t="str">
            <v>320|DTE|Actual vs Plan Next</v>
          </cell>
          <cell r="F3182">
            <v>0</v>
          </cell>
          <cell r="G3182">
            <v>0</v>
          </cell>
          <cell r="H3182">
            <v>0</v>
          </cell>
          <cell r="I3182">
            <v>0</v>
          </cell>
          <cell r="J3182">
            <v>0</v>
          </cell>
          <cell r="K3182">
            <v>0</v>
          </cell>
          <cell r="L3182">
            <v>0</v>
          </cell>
          <cell r="M3182">
            <v>0</v>
          </cell>
          <cell r="N3182">
            <v>0</v>
          </cell>
          <cell r="O3182">
            <v>0</v>
          </cell>
          <cell r="P3182">
            <v>0</v>
          </cell>
          <cell r="Q3182">
            <v>0</v>
          </cell>
          <cell r="R3182">
            <v>0</v>
          </cell>
          <cell r="S3182">
            <v>0</v>
          </cell>
          <cell r="T3182">
            <v>0</v>
          </cell>
          <cell r="U3182">
            <v>0</v>
          </cell>
          <cell r="V3182">
            <v>0</v>
          </cell>
          <cell r="W3182">
            <v>0</v>
          </cell>
          <cell r="X3182">
            <v>0</v>
          </cell>
          <cell r="Y3182">
            <v>0</v>
          </cell>
          <cell r="Z3182">
            <v>0</v>
          </cell>
          <cell r="AA3182">
            <v>0</v>
          </cell>
          <cell r="AB3182">
            <v>0</v>
          </cell>
          <cell r="AC3182">
            <v>0</v>
          </cell>
          <cell r="AD3182">
            <v>0</v>
          </cell>
          <cell r="AE3182">
            <v>0</v>
          </cell>
          <cell r="AF3182">
            <v>0</v>
          </cell>
          <cell r="AG3182">
            <v>0</v>
          </cell>
          <cell r="AH3182">
            <v>0</v>
          </cell>
        </row>
        <row r="3183">
          <cell r="E3183" t="str">
            <v>323|DTE|Actual vs Plan Next</v>
          </cell>
          <cell r="F3183">
            <v>0</v>
          </cell>
          <cell r="G3183">
            <v>0</v>
          </cell>
          <cell r="H3183">
            <v>0</v>
          </cell>
          <cell r="I3183">
            <v>0</v>
          </cell>
          <cell r="J3183">
            <v>0</v>
          </cell>
          <cell r="K3183">
            <v>0</v>
          </cell>
          <cell r="L3183">
            <v>0</v>
          </cell>
          <cell r="M3183">
            <v>0</v>
          </cell>
          <cell r="N3183">
            <v>0</v>
          </cell>
          <cell r="O3183">
            <v>0</v>
          </cell>
          <cell r="P3183">
            <v>0</v>
          </cell>
          <cell r="Q3183">
            <v>0</v>
          </cell>
          <cell r="R3183">
            <v>0</v>
          </cell>
          <cell r="S3183">
            <v>0</v>
          </cell>
          <cell r="T3183">
            <v>0</v>
          </cell>
          <cell r="U3183">
            <v>0</v>
          </cell>
          <cell r="V3183">
            <v>0</v>
          </cell>
          <cell r="W3183">
            <v>0</v>
          </cell>
          <cell r="X3183">
            <v>0</v>
          </cell>
          <cell r="Y3183">
            <v>0</v>
          </cell>
          <cell r="Z3183">
            <v>0</v>
          </cell>
          <cell r="AA3183">
            <v>0</v>
          </cell>
          <cell r="AB3183">
            <v>0</v>
          </cell>
          <cell r="AC3183">
            <v>0</v>
          </cell>
          <cell r="AD3183">
            <v>0</v>
          </cell>
          <cell r="AE3183">
            <v>0</v>
          </cell>
          <cell r="AF3183">
            <v>0</v>
          </cell>
          <cell r="AG3183">
            <v>0</v>
          </cell>
          <cell r="AH3183">
            <v>0</v>
          </cell>
        </row>
        <row r="3184">
          <cell r="E3184" t="str">
            <v>325|DTE|Actual vs Plan Next</v>
          </cell>
          <cell r="F3184">
            <v>0</v>
          </cell>
          <cell r="G3184">
            <v>0</v>
          </cell>
          <cell r="H3184">
            <v>0</v>
          </cell>
          <cell r="I3184">
            <v>0</v>
          </cell>
          <cell r="J3184">
            <v>0</v>
          </cell>
          <cell r="K3184">
            <v>0</v>
          </cell>
          <cell r="L3184">
            <v>0</v>
          </cell>
          <cell r="M3184">
            <v>0</v>
          </cell>
          <cell r="N3184">
            <v>0</v>
          </cell>
          <cell r="O3184">
            <v>0</v>
          </cell>
          <cell r="P3184">
            <v>0</v>
          </cell>
          <cell r="Q3184">
            <v>0</v>
          </cell>
          <cell r="R3184">
            <v>0</v>
          </cell>
          <cell r="S3184">
            <v>0</v>
          </cell>
          <cell r="T3184">
            <v>0</v>
          </cell>
          <cell r="U3184">
            <v>0</v>
          </cell>
          <cell r="V3184">
            <v>0</v>
          </cell>
          <cell r="W3184">
            <v>0</v>
          </cell>
          <cell r="X3184">
            <v>0</v>
          </cell>
          <cell r="Y3184">
            <v>0</v>
          </cell>
          <cell r="Z3184">
            <v>0</v>
          </cell>
          <cell r="AA3184">
            <v>0</v>
          </cell>
          <cell r="AB3184">
            <v>0</v>
          </cell>
          <cell r="AC3184">
            <v>0</v>
          </cell>
          <cell r="AD3184">
            <v>0</v>
          </cell>
          <cell r="AE3184">
            <v>0</v>
          </cell>
          <cell r="AF3184">
            <v>0</v>
          </cell>
          <cell r="AG3184">
            <v>0</v>
          </cell>
          <cell r="AH3184">
            <v>0</v>
          </cell>
        </row>
        <row r="3185">
          <cell r="E3185" t="str">
            <v>330|DTE|Actual vs Plan Next</v>
          </cell>
          <cell r="F3185">
            <v>0</v>
          </cell>
          <cell r="G3185">
            <v>0</v>
          </cell>
          <cell r="H3185">
            <v>0</v>
          </cell>
          <cell r="I3185">
            <v>0</v>
          </cell>
          <cell r="J3185">
            <v>0</v>
          </cell>
          <cell r="K3185">
            <v>0</v>
          </cell>
          <cell r="L3185">
            <v>0</v>
          </cell>
          <cell r="M3185">
            <v>0</v>
          </cell>
          <cell r="N3185">
            <v>0</v>
          </cell>
          <cell r="O3185">
            <v>0</v>
          </cell>
          <cell r="P3185">
            <v>0</v>
          </cell>
          <cell r="Q3185">
            <v>0</v>
          </cell>
          <cell r="R3185">
            <v>0</v>
          </cell>
          <cell r="S3185">
            <v>0</v>
          </cell>
          <cell r="T3185">
            <v>0</v>
          </cell>
          <cell r="U3185">
            <v>0</v>
          </cell>
          <cell r="V3185">
            <v>0</v>
          </cell>
          <cell r="W3185">
            <v>0</v>
          </cell>
          <cell r="X3185">
            <v>0</v>
          </cell>
          <cell r="Y3185">
            <v>0</v>
          </cell>
          <cell r="Z3185">
            <v>0</v>
          </cell>
          <cell r="AA3185">
            <v>0</v>
          </cell>
          <cell r="AB3185">
            <v>0</v>
          </cell>
          <cell r="AC3185">
            <v>0</v>
          </cell>
          <cell r="AD3185">
            <v>0</v>
          </cell>
          <cell r="AE3185">
            <v>0</v>
          </cell>
          <cell r="AF3185">
            <v>0</v>
          </cell>
          <cell r="AG3185">
            <v>0</v>
          </cell>
          <cell r="AH3185">
            <v>0</v>
          </cell>
        </row>
        <row r="3186">
          <cell r="E3186" t="str">
            <v>335|DTE|Actual vs Plan Next</v>
          </cell>
          <cell r="F3186">
            <v>0</v>
          </cell>
          <cell r="G3186">
            <v>0</v>
          </cell>
          <cell r="H3186">
            <v>0</v>
          </cell>
          <cell r="I3186">
            <v>0</v>
          </cell>
          <cell r="J3186">
            <v>0</v>
          </cell>
          <cell r="K3186">
            <v>0</v>
          </cell>
          <cell r="L3186">
            <v>0</v>
          </cell>
          <cell r="M3186">
            <v>0</v>
          </cell>
          <cell r="N3186">
            <v>0</v>
          </cell>
          <cell r="O3186">
            <v>0</v>
          </cell>
          <cell r="P3186">
            <v>0</v>
          </cell>
          <cell r="Q3186">
            <v>0</v>
          </cell>
          <cell r="R3186">
            <v>0</v>
          </cell>
          <cell r="S3186">
            <v>0</v>
          </cell>
          <cell r="T3186">
            <v>0</v>
          </cell>
          <cell r="U3186">
            <v>0</v>
          </cell>
          <cell r="V3186">
            <v>0</v>
          </cell>
          <cell r="W3186">
            <v>0</v>
          </cell>
          <cell r="X3186">
            <v>0</v>
          </cell>
          <cell r="Y3186">
            <v>0</v>
          </cell>
          <cell r="Z3186">
            <v>0</v>
          </cell>
          <cell r="AA3186">
            <v>0</v>
          </cell>
          <cell r="AB3186">
            <v>0</v>
          </cell>
          <cell r="AC3186">
            <v>0</v>
          </cell>
          <cell r="AD3186">
            <v>0</v>
          </cell>
          <cell r="AE3186">
            <v>0</v>
          </cell>
          <cell r="AF3186">
            <v>0</v>
          </cell>
          <cell r="AG3186">
            <v>0</v>
          </cell>
          <cell r="AH3186">
            <v>0</v>
          </cell>
        </row>
        <row r="3187">
          <cell r="E3187" t="str">
            <v>340|DTE|Actual vs Plan Next</v>
          </cell>
          <cell r="F3187">
            <v>0</v>
          </cell>
          <cell r="G3187">
            <v>0</v>
          </cell>
          <cell r="H3187">
            <v>0</v>
          </cell>
          <cell r="I3187">
            <v>0</v>
          </cell>
          <cell r="J3187">
            <v>0</v>
          </cell>
          <cell r="K3187">
            <v>0</v>
          </cell>
          <cell r="L3187">
            <v>0</v>
          </cell>
          <cell r="M3187">
            <v>0</v>
          </cell>
          <cell r="N3187">
            <v>0</v>
          </cell>
          <cell r="O3187">
            <v>0</v>
          </cell>
          <cell r="P3187">
            <v>0</v>
          </cell>
          <cell r="Q3187">
            <v>0</v>
          </cell>
          <cell r="R3187">
            <v>0</v>
          </cell>
          <cell r="S3187">
            <v>0</v>
          </cell>
          <cell r="T3187">
            <v>0</v>
          </cell>
          <cell r="U3187">
            <v>0</v>
          </cell>
          <cell r="V3187">
            <v>0</v>
          </cell>
          <cell r="W3187">
            <v>0</v>
          </cell>
          <cell r="X3187">
            <v>0</v>
          </cell>
          <cell r="Y3187">
            <v>0</v>
          </cell>
          <cell r="Z3187">
            <v>0</v>
          </cell>
          <cell r="AA3187">
            <v>0</v>
          </cell>
          <cell r="AB3187">
            <v>0</v>
          </cell>
          <cell r="AC3187">
            <v>0</v>
          </cell>
          <cell r="AD3187">
            <v>0</v>
          </cell>
          <cell r="AE3187">
            <v>0</v>
          </cell>
          <cell r="AF3187">
            <v>0</v>
          </cell>
          <cell r="AG3187">
            <v>0</v>
          </cell>
          <cell r="AH3187">
            <v>0</v>
          </cell>
        </row>
        <row r="3188">
          <cell r="E3188" t="str">
            <v>345|DTE|Actual vs Plan Next</v>
          </cell>
          <cell r="F3188">
            <v>0</v>
          </cell>
          <cell r="G3188">
            <v>0</v>
          </cell>
          <cell r="H3188">
            <v>0</v>
          </cell>
          <cell r="I3188">
            <v>0</v>
          </cell>
          <cell r="J3188">
            <v>0</v>
          </cell>
          <cell r="K3188">
            <v>0</v>
          </cell>
          <cell r="L3188">
            <v>0</v>
          </cell>
          <cell r="M3188">
            <v>0</v>
          </cell>
          <cell r="N3188">
            <v>0</v>
          </cell>
          <cell r="O3188">
            <v>0</v>
          </cell>
          <cell r="P3188">
            <v>0</v>
          </cell>
          <cell r="Q3188">
            <v>0</v>
          </cell>
          <cell r="R3188">
            <v>0</v>
          </cell>
          <cell r="S3188">
            <v>0</v>
          </cell>
          <cell r="T3188">
            <v>0</v>
          </cell>
          <cell r="U3188">
            <v>0</v>
          </cell>
          <cell r="V3188">
            <v>0</v>
          </cell>
          <cell r="W3188">
            <v>0</v>
          </cell>
          <cell r="X3188">
            <v>0</v>
          </cell>
          <cell r="Y3188">
            <v>0</v>
          </cell>
          <cell r="Z3188">
            <v>0</v>
          </cell>
          <cell r="AA3188">
            <v>0</v>
          </cell>
          <cell r="AB3188">
            <v>0</v>
          </cell>
          <cell r="AC3188">
            <v>0</v>
          </cell>
          <cell r="AD3188">
            <v>0</v>
          </cell>
          <cell r="AE3188">
            <v>0</v>
          </cell>
          <cell r="AF3188">
            <v>0</v>
          </cell>
          <cell r="AG3188">
            <v>0</v>
          </cell>
          <cell r="AH3188">
            <v>0</v>
          </cell>
        </row>
        <row r="3189">
          <cell r="E3189" t="str">
            <v>350|DTE|Actual vs Plan Next</v>
          </cell>
          <cell r="F3189">
            <v>0</v>
          </cell>
          <cell r="G3189">
            <v>0</v>
          </cell>
          <cell r="H3189">
            <v>0</v>
          </cell>
          <cell r="I3189">
            <v>0</v>
          </cell>
          <cell r="J3189">
            <v>0</v>
          </cell>
          <cell r="K3189">
            <v>0</v>
          </cell>
          <cell r="L3189">
            <v>0</v>
          </cell>
          <cell r="M3189">
            <v>0</v>
          </cell>
          <cell r="N3189">
            <v>0</v>
          </cell>
          <cell r="O3189">
            <v>0</v>
          </cell>
          <cell r="P3189">
            <v>0</v>
          </cell>
          <cell r="Q3189">
            <v>0</v>
          </cell>
          <cell r="R3189">
            <v>0</v>
          </cell>
          <cell r="S3189">
            <v>0</v>
          </cell>
          <cell r="T3189">
            <v>0</v>
          </cell>
          <cell r="U3189">
            <v>0</v>
          </cell>
          <cell r="V3189">
            <v>0</v>
          </cell>
          <cell r="W3189">
            <v>0</v>
          </cell>
          <cell r="X3189">
            <v>0</v>
          </cell>
          <cell r="Y3189">
            <v>0</v>
          </cell>
          <cell r="Z3189">
            <v>0</v>
          </cell>
          <cell r="AA3189">
            <v>0</v>
          </cell>
          <cell r="AB3189">
            <v>0</v>
          </cell>
          <cell r="AC3189">
            <v>0</v>
          </cell>
          <cell r="AD3189">
            <v>0</v>
          </cell>
          <cell r="AE3189">
            <v>0</v>
          </cell>
          <cell r="AF3189">
            <v>0</v>
          </cell>
          <cell r="AG3189">
            <v>0</v>
          </cell>
          <cell r="AH3189">
            <v>0</v>
          </cell>
        </row>
        <row r="3190">
          <cell r="E3190" t="str">
            <v>355|DTE|Actual vs Plan Next</v>
          </cell>
          <cell r="F3190">
            <v>0</v>
          </cell>
          <cell r="G3190">
            <v>0</v>
          </cell>
          <cell r="H3190">
            <v>0</v>
          </cell>
          <cell r="I3190">
            <v>0</v>
          </cell>
          <cell r="J3190">
            <v>0</v>
          </cell>
          <cell r="K3190">
            <v>0</v>
          </cell>
          <cell r="L3190">
            <v>0</v>
          </cell>
          <cell r="M3190">
            <v>0</v>
          </cell>
          <cell r="N3190">
            <v>0</v>
          </cell>
          <cell r="O3190">
            <v>0</v>
          </cell>
          <cell r="P3190">
            <v>0</v>
          </cell>
          <cell r="Q3190">
            <v>0</v>
          </cell>
          <cell r="R3190">
            <v>0</v>
          </cell>
          <cell r="S3190">
            <v>0</v>
          </cell>
          <cell r="T3190">
            <v>0</v>
          </cell>
          <cell r="U3190">
            <v>0</v>
          </cell>
          <cell r="V3190">
            <v>0</v>
          </cell>
          <cell r="W3190">
            <v>0</v>
          </cell>
          <cell r="X3190">
            <v>0</v>
          </cell>
          <cell r="Y3190">
            <v>0</v>
          </cell>
          <cell r="Z3190">
            <v>0</v>
          </cell>
          <cell r="AA3190">
            <v>0</v>
          </cell>
          <cell r="AB3190">
            <v>0</v>
          </cell>
          <cell r="AC3190">
            <v>0</v>
          </cell>
          <cell r="AD3190">
            <v>0</v>
          </cell>
          <cell r="AE3190">
            <v>0</v>
          </cell>
          <cell r="AF3190">
            <v>0</v>
          </cell>
          <cell r="AG3190">
            <v>0</v>
          </cell>
          <cell r="AH3190">
            <v>0</v>
          </cell>
        </row>
        <row r="3191">
          <cell r="E3191" t="str">
            <v>360|DTE|Actual vs Plan Next</v>
          </cell>
          <cell r="F3191">
            <v>0</v>
          </cell>
          <cell r="G3191">
            <v>0</v>
          </cell>
          <cell r="H3191">
            <v>0</v>
          </cell>
          <cell r="I3191">
            <v>0</v>
          </cell>
          <cell r="J3191">
            <v>0</v>
          </cell>
          <cell r="K3191">
            <v>0</v>
          </cell>
          <cell r="L3191">
            <v>0</v>
          </cell>
          <cell r="M3191">
            <v>0</v>
          </cell>
          <cell r="N3191">
            <v>0</v>
          </cell>
          <cell r="O3191">
            <v>0</v>
          </cell>
          <cell r="P3191">
            <v>0</v>
          </cell>
          <cell r="Q3191">
            <v>0</v>
          </cell>
          <cell r="R3191">
            <v>0</v>
          </cell>
          <cell r="S3191">
            <v>0</v>
          </cell>
          <cell r="T3191">
            <v>0</v>
          </cell>
          <cell r="U3191">
            <v>0</v>
          </cell>
          <cell r="V3191">
            <v>0</v>
          </cell>
          <cell r="W3191">
            <v>0</v>
          </cell>
          <cell r="X3191">
            <v>0</v>
          </cell>
          <cell r="Y3191">
            <v>0</v>
          </cell>
          <cell r="Z3191">
            <v>0</v>
          </cell>
          <cell r="AA3191">
            <v>0</v>
          </cell>
          <cell r="AB3191">
            <v>0</v>
          </cell>
          <cell r="AC3191">
            <v>0</v>
          </cell>
          <cell r="AD3191">
            <v>0</v>
          </cell>
          <cell r="AE3191">
            <v>0</v>
          </cell>
          <cell r="AF3191">
            <v>0</v>
          </cell>
          <cell r="AG3191">
            <v>0</v>
          </cell>
          <cell r="AH3191">
            <v>0</v>
          </cell>
        </row>
        <row r="3192">
          <cell r="E3192" t="str">
            <v>365|DTE|Actual vs Plan Next</v>
          </cell>
          <cell r="F3192">
            <v>0</v>
          </cell>
          <cell r="G3192">
            <v>0</v>
          </cell>
          <cell r="H3192">
            <v>0</v>
          </cell>
          <cell r="I3192">
            <v>0</v>
          </cell>
          <cell r="J3192">
            <v>0</v>
          </cell>
          <cell r="K3192">
            <v>0</v>
          </cell>
          <cell r="L3192">
            <v>0</v>
          </cell>
          <cell r="M3192">
            <v>0</v>
          </cell>
          <cell r="N3192">
            <v>0</v>
          </cell>
          <cell r="O3192">
            <v>0</v>
          </cell>
          <cell r="P3192">
            <v>0</v>
          </cell>
          <cell r="Q3192">
            <v>0</v>
          </cell>
          <cell r="R3192">
            <v>0</v>
          </cell>
          <cell r="S3192">
            <v>0</v>
          </cell>
          <cell r="T3192">
            <v>0</v>
          </cell>
          <cell r="U3192">
            <v>0</v>
          </cell>
          <cell r="V3192">
            <v>0</v>
          </cell>
          <cell r="W3192">
            <v>0</v>
          </cell>
          <cell r="X3192">
            <v>0</v>
          </cell>
          <cell r="Y3192">
            <v>0</v>
          </cell>
          <cell r="Z3192">
            <v>0</v>
          </cell>
          <cell r="AA3192">
            <v>0</v>
          </cell>
          <cell r="AB3192">
            <v>0</v>
          </cell>
          <cell r="AC3192">
            <v>0</v>
          </cell>
          <cell r="AD3192">
            <v>0</v>
          </cell>
          <cell r="AE3192">
            <v>0</v>
          </cell>
          <cell r="AF3192">
            <v>0</v>
          </cell>
          <cell r="AG3192">
            <v>0</v>
          </cell>
          <cell r="AH3192">
            <v>0</v>
          </cell>
        </row>
        <row r="3193">
          <cell r="E3193" t="str">
            <v>370|DTE|Actual vs Plan Next</v>
          </cell>
          <cell r="F3193">
            <v>0</v>
          </cell>
          <cell r="G3193">
            <v>0</v>
          </cell>
          <cell r="H3193">
            <v>0</v>
          </cell>
          <cell r="I3193">
            <v>0</v>
          </cell>
          <cell r="J3193">
            <v>0</v>
          </cell>
          <cell r="K3193">
            <v>0</v>
          </cell>
          <cell r="L3193">
            <v>0</v>
          </cell>
          <cell r="M3193">
            <v>0</v>
          </cell>
          <cell r="N3193">
            <v>0</v>
          </cell>
          <cell r="O3193">
            <v>0</v>
          </cell>
          <cell r="P3193">
            <v>0</v>
          </cell>
          <cell r="Q3193">
            <v>0</v>
          </cell>
          <cell r="R3193">
            <v>0</v>
          </cell>
          <cell r="S3193">
            <v>0</v>
          </cell>
          <cell r="T3193">
            <v>0</v>
          </cell>
          <cell r="U3193">
            <v>0</v>
          </cell>
          <cell r="V3193">
            <v>0</v>
          </cell>
          <cell r="W3193">
            <v>0</v>
          </cell>
          <cell r="X3193">
            <v>0</v>
          </cell>
          <cell r="Y3193">
            <v>0</v>
          </cell>
          <cell r="Z3193">
            <v>0</v>
          </cell>
          <cell r="AA3193">
            <v>0</v>
          </cell>
          <cell r="AB3193">
            <v>0</v>
          </cell>
          <cell r="AC3193">
            <v>0</v>
          </cell>
          <cell r="AD3193">
            <v>0</v>
          </cell>
          <cell r="AE3193">
            <v>0</v>
          </cell>
          <cell r="AF3193">
            <v>0</v>
          </cell>
          <cell r="AG3193">
            <v>0</v>
          </cell>
          <cell r="AH3193">
            <v>0</v>
          </cell>
        </row>
        <row r="3194">
          <cell r="E3194" t="str">
            <v>375|DTE|Actual vs Plan Next</v>
          </cell>
          <cell r="F3194">
            <v>0</v>
          </cell>
          <cell r="G3194">
            <v>0</v>
          </cell>
          <cell r="H3194">
            <v>0</v>
          </cell>
          <cell r="I3194">
            <v>0</v>
          </cell>
          <cell r="J3194">
            <v>0</v>
          </cell>
          <cell r="K3194">
            <v>0</v>
          </cell>
          <cell r="L3194">
            <v>0</v>
          </cell>
          <cell r="M3194">
            <v>0</v>
          </cell>
          <cell r="N3194">
            <v>0</v>
          </cell>
          <cell r="O3194">
            <v>0</v>
          </cell>
          <cell r="P3194">
            <v>0</v>
          </cell>
          <cell r="Q3194">
            <v>0</v>
          </cell>
          <cell r="R3194">
            <v>0</v>
          </cell>
          <cell r="S3194">
            <v>0</v>
          </cell>
          <cell r="T3194">
            <v>0</v>
          </cell>
          <cell r="U3194">
            <v>0</v>
          </cell>
          <cell r="V3194">
            <v>0</v>
          </cell>
          <cell r="W3194">
            <v>0</v>
          </cell>
          <cell r="X3194">
            <v>0</v>
          </cell>
          <cell r="Y3194">
            <v>0</v>
          </cell>
          <cell r="Z3194">
            <v>0</v>
          </cell>
          <cell r="AA3194">
            <v>0</v>
          </cell>
          <cell r="AB3194">
            <v>0</v>
          </cell>
          <cell r="AC3194">
            <v>0</v>
          </cell>
          <cell r="AD3194">
            <v>0</v>
          </cell>
          <cell r="AE3194">
            <v>0</v>
          </cell>
          <cell r="AF3194">
            <v>0</v>
          </cell>
          <cell r="AG3194">
            <v>0</v>
          </cell>
          <cell r="AH3194">
            <v>0</v>
          </cell>
        </row>
        <row r="3195">
          <cell r="E3195" t="str">
            <v>380|DTE|Actual vs Plan Next</v>
          </cell>
          <cell r="F3195">
            <v>0</v>
          </cell>
          <cell r="G3195">
            <v>0</v>
          </cell>
          <cell r="H3195">
            <v>0</v>
          </cell>
          <cell r="I3195">
            <v>0</v>
          </cell>
          <cell r="J3195">
            <v>0</v>
          </cell>
          <cell r="K3195">
            <v>0</v>
          </cell>
          <cell r="L3195">
            <v>0</v>
          </cell>
          <cell r="M3195">
            <v>0</v>
          </cell>
          <cell r="N3195">
            <v>0</v>
          </cell>
          <cell r="O3195">
            <v>0</v>
          </cell>
          <cell r="P3195">
            <v>0</v>
          </cell>
          <cell r="Q3195">
            <v>0</v>
          </cell>
          <cell r="R3195">
            <v>0</v>
          </cell>
          <cell r="S3195">
            <v>0</v>
          </cell>
          <cell r="T3195">
            <v>0</v>
          </cell>
          <cell r="U3195">
            <v>0</v>
          </cell>
          <cell r="V3195">
            <v>0</v>
          </cell>
          <cell r="W3195">
            <v>0</v>
          </cell>
          <cell r="X3195">
            <v>0</v>
          </cell>
          <cell r="Y3195">
            <v>0</v>
          </cell>
          <cell r="Z3195">
            <v>0</v>
          </cell>
          <cell r="AA3195">
            <v>0</v>
          </cell>
          <cell r="AB3195">
            <v>0</v>
          </cell>
          <cell r="AC3195">
            <v>0</v>
          </cell>
          <cell r="AD3195">
            <v>0</v>
          </cell>
          <cell r="AE3195">
            <v>0</v>
          </cell>
          <cell r="AF3195">
            <v>0</v>
          </cell>
          <cell r="AG3195">
            <v>0</v>
          </cell>
          <cell r="AH3195">
            <v>0</v>
          </cell>
        </row>
        <row r="3196">
          <cell r="E3196" t="str">
            <v>385|DTE|Actual vs Plan Next</v>
          </cell>
          <cell r="F3196">
            <v>0</v>
          </cell>
          <cell r="G3196">
            <v>0</v>
          </cell>
          <cell r="H3196">
            <v>0</v>
          </cell>
          <cell r="I3196">
            <v>0</v>
          </cell>
          <cell r="J3196">
            <v>0</v>
          </cell>
          <cell r="K3196">
            <v>0</v>
          </cell>
          <cell r="L3196">
            <v>0</v>
          </cell>
          <cell r="M3196">
            <v>0</v>
          </cell>
          <cell r="N3196">
            <v>0</v>
          </cell>
          <cell r="O3196">
            <v>0</v>
          </cell>
          <cell r="P3196">
            <v>0</v>
          </cell>
          <cell r="Q3196">
            <v>0</v>
          </cell>
          <cell r="R3196">
            <v>0</v>
          </cell>
          <cell r="S3196">
            <v>0</v>
          </cell>
          <cell r="T3196">
            <v>0</v>
          </cell>
          <cell r="U3196">
            <v>0</v>
          </cell>
          <cell r="V3196">
            <v>0</v>
          </cell>
          <cell r="W3196">
            <v>0</v>
          </cell>
          <cell r="X3196">
            <v>0</v>
          </cell>
          <cell r="Y3196">
            <v>0</v>
          </cell>
          <cell r="Z3196">
            <v>0</v>
          </cell>
          <cell r="AA3196">
            <v>0</v>
          </cell>
          <cell r="AB3196">
            <v>0</v>
          </cell>
          <cell r="AC3196">
            <v>0</v>
          </cell>
          <cell r="AD3196">
            <v>0</v>
          </cell>
          <cell r="AE3196">
            <v>0</v>
          </cell>
          <cell r="AF3196">
            <v>0</v>
          </cell>
          <cell r="AG3196">
            <v>0</v>
          </cell>
          <cell r="AH3196">
            <v>0</v>
          </cell>
        </row>
        <row r="3197">
          <cell r="E3197" t="str">
            <v>390|DTE|Actual vs Plan Next</v>
          </cell>
          <cell r="F3197">
            <v>0</v>
          </cell>
          <cell r="G3197">
            <v>0</v>
          </cell>
          <cell r="H3197">
            <v>0</v>
          </cell>
          <cell r="I3197">
            <v>0</v>
          </cell>
          <cell r="J3197">
            <v>0</v>
          </cell>
          <cell r="K3197">
            <v>0</v>
          </cell>
          <cell r="L3197">
            <v>0</v>
          </cell>
          <cell r="M3197">
            <v>0</v>
          </cell>
          <cell r="N3197">
            <v>0</v>
          </cell>
          <cell r="O3197">
            <v>0</v>
          </cell>
          <cell r="P3197">
            <v>0</v>
          </cell>
          <cell r="Q3197">
            <v>0</v>
          </cell>
          <cell r="R3197">
            <v>0</v>
          </cell>
          <cell r="S3197">
            <v>0</v>
          </cell>
          <cell r="T3197">
            <v>0</v>
          </cell>
          <cell r="U3197">
            <v>0</v>
          </cell>
          <cell r="V3197">
            <v>0</v>
          </cell>
          <cell r="W3197">
            <v>0</v>
          </cell>
          <cell r="X3197">
            <v>0</v>
          </cell>
          <cell r="Y3197">
            <v>0</v>
          </cell>
          <cell r="Z3197">
            <v>0</v>
          </cell>
          <cell r="AA3197">
            <v>0</v>
          </cell>
          <cell r="AB3197">
            <v>0</v>
          </cell>
          <cell r="AC3197">
            <v>0</v>
          </cell>
          <cell r="AD3197">
            <v>0</v>
          </cell>
          <cell r="AE3197">
            <v>0</v>
          </cell>
          <cell r="AF3197">
            <v>0</v>
          </cell>
          <cell r="AG3197">
            <v>0</v>
          </cell>
          <cell r="AH3197">
            <v>0</v>
          </cell>
        </row>
        <row r="3198">
          <cell r="E3198" t="str">
            <v>395|DTE|Actual vs Plan Next</v>
          </cell>
          <cell r="F3198">
            <v>0</v>
          </cell>
          <cell r="G3198">
            <v>0</v>
          </cell>
          <cell r="H3198">
            <v>0</v>
          </cell>
          <cell r="I3198">
            <v>0</v>
          </cell>
          <cell r="J3198">
            <v>0</v>
          </cell>
          <cell r="K3198">
            <v>0</v>
          </cell>
          <cell r="L3198">
            <v>0</v>
          </cell>
          <cell r="M3198">
            <v>0</v>
          </cell>
          <cell r="N3198">
            <v>0</v>
          </cell>
          <cell r="O3198">
            <v>0</v>
          </cell>
          <cell r="P3198">
            <v>0</v>
          </cell>
          <cell r="Q3198">
            <v>0</v>
          </cell>
          <cell r="R3198">
            <v>0</v>
          </cell>
          <cell r="S3198">
            <v>0</v>
          </cell>
          <cell r="T3198">
            <v>0</v>
          </cell>
          <cell r="U3198">
            <v>0</v>
          </cell>
          <cell r="V3198">
            <v>0</v>
          </cell>
          <cell r="W3198">
            <v>0</v>
          </cell>
          <cell r="X3198">
            <v>0</v>
          </cell>
          <cell r="Y3198">
            <v>0</v>
          </cell>
          <cell r="Z3198">
            <v>0</v>
          </cell>
          <cell r="AA3198">
            <v>0</v>
          </cell>
          <cell r="AB3198">
            <v>0</v>
          </cell>
          <cell r="AC3198">
            <v>0</v>
          </cell>
          <cell r="AD3198">
            <v>0</v>
          </cell>
          <cell r="AE3198">
            <v>0</v>
          </cell>
          <cell r="AF3198">
            <v>0</v>
          </cell>
          <cell r="AG3198">
            <v>0</v>
          </cell>
          <cell r="AH3198">
            <v>0</v>
          </cell>
        </row>
        <row r="3199">
          <cell r="E3199" t="str">
            <v>400|DTE|Actual vs Plan Next</v>
          </cell>
          <cell r="F3199">
            <v>0</v>
          </cell>
          <cell r="G3199">
            <v>0</v>
          </cell>
          <cell r="H3199">
            <v>0</v>
          </cell>
          <cell r="I3199">
            <v>0</v>
          </cell>
          <cell r="J3199">
            <v>0</v>
          </cell>
          <cell r="K3199">
            <v>0</v>
          </cell>
          <cell r="L3199">
            <v>0</v>
          </cell>
          <cell r="M3199">
            <v>0</v>
          </cell>
          <cell r="N3199">
            <v>0</v>
          </cell>
          <cell r="O3199">
            <v>0</v>
          </cell>
          <cell r="P3199">
            <v>0</v>
          </cell>
          <cell r="Q3199">
            <v>0</v>
          </cell>
          <cell r="R3199">
            <v>0</v>
          </cell>
          <cell r="S3199">
            <v>0</v>
          </cell>
          <cell r="T3199">
            <v>0</v>
          </cell>
          <cell r="U3199">
            <v>0</v>
          </cell>
          <cell r="V3199">
            <v>0</v>
          </cell>
          <cell r="W3199">
            <v>0</v>
          </cell>
          <cell r="X3199">
            <v>0</v>
          </cell>
          <cell r="Y3199">
            <v>0</v>
          </cell>
          <cell r="Z3199">
            <v>0</v>
          </cell>
          <cell r="AA3199">
            <v>0</v>
          </cell>
          <cell r="AB3199">
            <v>0</v>
          </cell>
          <cell r="AC3199">
            <v>0</v>
          </cell>
          <cell r="AD3199">
            <v>0</v>
          </cell>
          <cell r="AE3199">
            <v>0</v>
          </cell>
          <cell r="AF3199">
            <v>0</v>
          </cell>
          <cell r="AG3199">
            <v>0</v>
          </cell>
          <cell r="AH3199">
            <v>0</v>
          </cell>
        </row>
        <row r="3200">
          <cell r="E3200" t="str">
            <v>405|DTE|Actual vs Plan Next</v>
          </cell>
          <cell r="F3200">
            <v>0</v>
          </cell>
          <cell r="G3200">
            <v>0</v>
          </cell>
          <cell r="H3200">
            <v>0</v>
          </cell>
          <cell r="I3200">
            <v>0</v>
          </cell>
          <cell r="J3200">
            <v>0</v>
          </cell>
          <cell r="K3200">
            <v>0</v>
          </cell>
          <cell r="L3200">
            <v>0</v>
          </cell>
          <cell r="M3200">
            <v>0</v>
          </cell>
          <cell r="N3200">
            <v>0</v>
          </cell>
          <cell r="O3200">
            <v>0</v>
          </cell>
          <cell r="P3200">
            <v>0</v>
          </cell>
          <cell r="Q3200">
            <v>0</v>
          </cell>
          <cell r="R3200">
            <v>0</v>
          </cell>
          <cell r="S3200">
            <v>0</v>
          </cell>
          <cell r="T3200">
            <v>0</v>
          </cell>
          <cell r="U3200">
            <v>0</v>
          </cell>
          <cell r="V3200">
            <v>0</v>
          </cell>
          <cell r="W3200">
            <v>0</v>
          </cell>
          <cell r="X3200">
            <v>0</v>
          </cell>
          <cell r="Y3200">
            <v>0</v>
          </cell>
          <cell r="Z3200">
            <v>0</v>
          </cell>
          <cell r="AA3200">
            <v>0</v>
          </cell>
          <cell r="AB3200">
            <v>0</v>
          </cell>
          <cell r="AC3200">
            <v>0</v>
          </cell>
          <cell r="AD3200">
            <v>0</v>
          </cell>
          <cell r="AE3200">
            <v>0</v>
          </cell>
          <cell r="AF3200">
            <v>0</v>
          </cell>
          <cell r="AG3200">
            <v>0</v>
          </cell>
          <cell r="AH3200">
            <v>0</v>
          </cell>
        </row>
        <row r="3201">
          <cell r="E3201" t="str">
            <v>406|DTE|Actual vs Plan Next</v>
          </cell>
          <cell r="F3201">
            <v>0</v>
          </cell>
          <cell r="G3201">
            <v>0</v>
          </cell>
          <cell r="H3201">
            <v>0</v>
          </cell>
          <cell r="I3201">
            <v>0</v>
          </cell>
          <cell r="J3201">
            <v>0</v>
          </cell>
          <cell r="K3201">
            <v>0</v>
          </cell>
          <cell r="L3201">
            <v>0</v>
          </cell>
          <cell r="M3201">
            <v>0</v>
          </cell>
          <cell r="N3201">
            <v>0</v>
          </cell>
          <cell r="O3201">
            <v>0</v>
          </cell>
          <cell r="P3201">
            <v>0</v>
          </cell>
          <cell r="Q3201">
            <v>0</v>
          </cell>
          <cell r="R3201">
            <v>0</v>
          </cell>
          <cell r="S3201">
            <v>0</v>
          </cell>
          <cell r="T3201">
            <v>0</v>
          </cell>
          <cell r="U3201">
            <v>0</v>
          </cell>
          <cell r="V3201">
            <v>0</v>
          </cell>
          <cell r="W3201">
            <v>0</v>
          </cell>
          <cell r="X3201">
            <v>0</v>
          </cell>
          <cell r="Y3201">
            <v>0</v>
          </cell>
          <cell r="Z3201">
            <v>0</v>
          </cell>
          <cell r="AA3201">
            <v>0</v>
          </cell>
          <cell r="AB3201">
            <v>0</v>
          </cell>
          <cell r="AC3201">
            <v>0</v>
          </cell>
          <cell r="AD3201">
            <v>0</v>
          </cell>
          <cell r="AE3201">
            <v>0</v>
          </cell>
          <cell r="AF3201">
            <v>0</v>
          </cell>
          <cell r="AG3201">
            <v>0</v>
          </cell>
          <cell r="AH3201">
            <v>0</v>
          </cell>
        </row>
        <row r="3202">
          <cell r="E3202" t="str">
            <v>410|DTE|Actual vs Plan Next</v>
          </cell>
          <cell r="F3202">
            <v>0</v>
          </cell>
          <cell r="G3202">
            <v>0</v>
          </cell>
          <cell r="H3202">
            <v>0</v>
          </cell>
          <cell r="I3202">
            <v>0</v>
          </cell>
          <cell r="J3202">
            <v>0</v>
          </cell>
          <cell r="K3202">
            <v>0</v>
          </cell>
          <cell r="L3202">
            <v>0</v>
          </cell>
          <cell r="M3202">
            <v>0</v>
          </cell>
          <cell r="N3202">
            <v>0</v>
          </cell>
          <cell r="O3202">
            <v>0</v>
          </cell>
          <cell r="P3202">
            <v>0</v>
          </cell>
          <cell r="Q3202">
            <v>0</v>
          </cell>
          <cell r="R3202">
            <v>0</v>
          </cell>
          <cell r="S3202">
            <v>0</v>
          </cell>
          <cell r="T3202">
            <v>0</v>
          </cell>
          <cell r="U3202">
            <v>0</v>
          </cell>
          <cell r="V3202">
            <v>0</v>
          </cell>
          <cell r="W3202">
            <v>0</v>
          </cell>
          <cell r="X3202">
            <v>0</v>
          </cell>
          <cell r="Y3202">
            <v>0</v>
          </cell>
          <cell r="Z3202">
            <v>0</v>
          </cell>
          <cell r="AA3202">
            <v>0</v>
          </cell>
          <cell r="AB3202">
            <v>0</v>
          </cell>
          <cell r="AC3202">
            <v>0</v>
          </cell>
          <cell r="AD3202">
            <v>0</v>
          </cell>
          <cell r="AE3202">
            <v>0</v>
          </cell>
          <cell r="AF3202">
            <v>0</v>
          </cell>
          <cell r="AG3202">
            <v>0</v>
          </cell>
          <cell r="AH3202">
            <v>0</v>
          </cell>
        </row>
        <row r="3203">
          <cell r="E3203" t="str">
            <v>415|DTE|Actual vs Plan Next</v>
          </cell>
          <cell r="F3203">
            <v>0</v>
          </cell>
          <cell r="G3203">
            <v>0</v>
          </cell>
          <cell r="H3203">
            <v>0</v>
          </cell>
          <cell r="I3203">
            <v>0</v>
          </cell>
          <cell r="J3203">
            <v>0</v>
          </cell>
          <cell r="K3203">
            <v>0</v>
          </cell>
          <cell r="L3203">
            <v>0</v>
          </cell>
          <cell r="M3203">
            <v>0</v>
          </cell>
          <cell r="N3203">
            <v>0</v>
          </cell>
          <cell r="O3203">
            <v>0</v>
          </cell>
          <cell r="P3203">
            <v>0</v>
          </cell>
          <cell r="Q3203">
            <v>0</v>
          </cell>
          <cell r="R3203">
            <v>0</v>
          </cell>
          <cell r="S3203">
            <v>0</v>
          </cell>
          <cell r="T3203">
            <v>0</v>
          </cell>
          <cell r="U3203">
            <v>0</v>
          </cell>
          <cell r="V3203">
            <v>0</v>
          </cell>
          <cell r="W3203">
            <v>0</v>
          </cell>
          <cell r="X3203">
            <v>0</v>
          </cell>
          <cell r="Y3203">
            <v>0</v>
          </cell>
          <cell r="Z3203">
            <v>0</v>
          </cell>
          <cell r="AA3203">
            <v>0</v>
          </cell>
          <cell r="AB3203">
            <v>0</v>
          </cell>
          <cell r="AC3203">
            <v>0</v>
          </cell>
          <cell r="AD3203">
            <v>0</v>
          </cell>
          <cell r="AE3203">
            <v>0</v>
          </cell>
          <cell r="AF3203">
            <v>0</v>
          </cell>
          <cell r="AG3203">
            <v>0</v>
          </cell>
          <cell r="AH3203">
            <v>0</v>
          </cell>
        </row>
        <row r="3204">
          <cell r="E3204" t="str">
            <v>416|DTE|Actual vs Plan Next</v>
          </cell>
          <cell r="F3204">
            <v>0</v>
          </cell>
          <cell r="G3204">
            <v>0</v>
          </cell>
          <cell r="H3204">
            <v>0</v>
          </cell>
          <cell r="I3204">
            <v>0</v>
          </cell>
          <cell r="J3204">
            <v>0</v>
          </cell>
          <cell r="K3204">
            <v>0</v>
          </cell>
          <cell r="L3204">
            <v>0</v>
          </cell>
          <cell r="M3204">
            <v>0</v>
          </cell>
          <cell r="N3204">
            <v>0</v>
          </cell>
          <cell r="O3204">
            <v>0</v>
          </cell>
          <cell r="P3204">
            <v>0</v>
          </cell>
          <cell r="Q3204">
            <v>0</v>
          </cell>
          <cell r="R3204">
            <v>0</v>
          </cell>
          <cell r="S3204">
            <v>0</v>
          </cell>
          <cell r="T3204">
            <v>0</v>
          </cell>
          <cell r="U3204">
            <v>0</v>
          </cell>
          <cell r="V3204">
            <v>0</v>
          </cell>
          <cell r="W3204">
            <v>0</v>
          </cell>
          <cell r="X3204">
            <v>0</v>
          </cell>
          <cell r="Y3204">
            <v>0</v>
          </cell>
          <cell r="Z3204">
            <v>0</v>
          </cell>
          <cell r="AA3204">
            <v>0</v>
          </cell>
          <cell r="AB3204">
            <v>0</v>
          </cell>
          <cell r="AC3204">
            <v>0</v>
          </cell>
          <cell r="AD3204">
            <v>0</v>
          </cell>
          <cell r="AE3204">
            <v>0</v>
          </cell>
          <cell r="AF3204">
            <v>0</v>
          </cell>
          <cell r="AG3204">
            <v>0</v>
          </cell>
          <cell r="AH3204">
            <v>0</v>
          </cell>
        </row>
        <row r="3205">
          <cell r="E3205" t="str">
            <v>417|DTE|Actual vs Plan Next</v>
          </cell>
          <cell r="F3205">
            <v>0</v>
          </cell>
          <cell r="G3205">
            <v>0</v>
          </cell>
          <cell r="H3205">
            <v>0</v>
          </cell>
          <cell r="I3205">
            <v>0</v>
          </cell>
          <cell r="J3205">
            <v>0</v>
          </cell>
          <cell r="K3205">
            <v>0</v>
          </cell>
          <cell r="L3205">
            <v>0</v>
          </cell>
          <cell r="M3205">
            <v>0</v>
          </cell>
          <cell r="N3205">
            <v>0</v>
          </cell>
          <cell r="O3205">
            <v>0</v>
          </cell>
          <cell r="P3205">
            <v>0</v>
          </cell>
          <cell r="Q3205">
            <v>0</v>
          </cell>
          <cell r="R3205">
            <v>0</v>
          </cell>
          <cell r="S3205">
            <v>0</v>
          </cell>
          <cell r="T3205">
            <v>0</v>
          </cell>
          <cell r="U3205">
            <v>0</v>
          </cell>
          <cell r="V3205">
            <v>0</v>
          </cell>
          <cell r="W3205">
            <v>0</v>
          </cell>
          <cell r="X3205">
            <v>0</v>
          </cell>
          <cell r="Y3205">
            <v>0</v>
          </cell>
          <cell r="Z3205">
            <v>0</v>
          </cell>
          <cell r="AA3205">
            <v>0</v>
          </cell>
          <cell r="AB3205">
            <v>0</v>
          </cell>
          <cell r="AC3205">
            <v>0</v>
          </cell>
          <cell r="AD3205">
            <v>0</v>
          </cell>
          <cell r="AE3205">
            <v>0</v>
          </cell>
          <cell r="AF3205">
            <v>0</v>
          </cell>
          <cell r="AG3205">
            <v>0</v>
          </cell>
          <cell r="AH3205">
            <v>0</v>
          </cell>
        </row>
        <row r="3206">
          <cell r="E3206" t="str">
            <v>418|DTE|Actual vs Plan Next</v>
          </cell>
          <cell r="F3206">
            <v>0</v>
          </cell>
          <cell r="G3206">
            <v>0</v>
          </cell>
          <cell r="H3206">
            <v>0</v>
          </cell>
          <cell r="I3206">
            <v>0</v>
          </cell>
          <cell r="J3206">
            <v>0</v>
          </cell>
          <cell r="K3206">
            <v>0</v>
          </cell>
          <cell r="L3206">
            <v>0</v>
          </cell>
          <cell r="M3206">
            <v>0</v>
          </cell>
          <cell r="N3206">
            <v>0</v>
          </cell>
          <cell r="O3206">
            <v>0</v>
          </cell>
          <cell r="P3206">
            <v>0</v>
          </cell>
          <cell r="Q3206">
            <v>0</v>
          </cell>
          <cell r="R3206">
            <v>0</v>
          </cell>
          <cell r="S3206">
            <v>0</v>
          </cell>
          <cell r="T3206">
            <v>0</v>
          </cell>
          <cell r="U3206">
            <v>0</v>
          </cell>
          <cell r="V3206">
            <v>0</v>
          </cell>
          <cell r="W3206">
            <v>0</v>
          </cell>
          <cell r="X3206">
            <v>0</v>
          </cell>
          <cell r="Y3206">
            <v>0</v>
          </cell>
          <cell r="Z3206">
            <v>0</v>
          </cell>
          <cell r="AA3206">
            <v>0</v>
          </cell>
          <cell r="AB3206">
            <v>0</v>
          </cell>
          <cell r="AC3206">
            <v>0</v>
          </cell>
          <cell r="AD3206">
            <v>0</v>
          </cell>
          <cell r="AE3206">
            <v>0</v>
          </cell>
          <cell r="AF3206">
            <v>0</v>
          </cell>
          <cell r="AG3206">
            <v>0</v>
          </cell>
          <cell r="AH3206">
            <v>0</v>
          </cell>
        </row>
        <row r="3207">
          <cell r="E3207" t="str">
            <v>419|DTE|Actual vs Plan Next</v>
          </cell>
          <cell r="F3207">
            <v>0</v>
          </cell>
          <cell r="G3207">
            <v>0</v>
          </cell>
          <cell r="H3207">
            <v>0</v>
          </cell>
          <cell r="I3207">
            <v>0</v>
          </cell>
          <cell r="J3207">
            <v>0</v>
          </cell>
          <cell r="K3207">
            <v>0</v>
          </cell>
          <cell r="L3207">
            <v>0</v>
          </cell>
          <cell r="M3207">
            <v>0</v>
          </cell>
          <cell r="N3207">
            <v>0</v>
          </cell>
          <cell r="O3207">
            <v>0</v>
          </cell>
          <cell r="P3207">
            <v>0</v>
          </cell>
          <cell r="Q3207">
            <v>0</v>
          </cell>
          <cell r="R3207">
            <v>0</v>
          </cell>
          <cell r="S3207">
            <v>0</v>
          </cell>
          <cell r="T3207">
            <v>0</v>
          </cell>
          <cell r="U3207">
            <v>0</v>
          </cell>
          <cell r="V3207">
            <v>0</v>
          </cell>
          <cell r="W3207">
            <v>0</v>
          </cell>
          <cell r="X3207">
            <v>0</v>
          </cell>
          <cell r="Y3207">
            <v>0</v>
          </cell>
          <cell r="Z3207">
            <v>0</v>
          </cell>
          <cell r="AA3207">
            <v>0</v>
          </cell>
          <cell r="AB3207">
            <v>0</v>
          </cell>
          <cell r="AC3207">
            <v>0</v>
          </cell>
          <cell r="AD3207">
            <v>0</v>
          </cell>
          <cell r="AE3207">
            <v>0</v>
          </cell>
          <cell r="AF3207">
            <v>0</v>
          </cell>
          <cell r="AG3207">
            <v>0</v>
          </cell>
          <cell r="AH3207">
            <v>0</v>
          </cell>
        </row>
        <row r="3208">
          <cell r="E3208" t="str">
            <v>500|DTE|Actual vs Plan Next</v>
          </cell>
          <cell r="F3208">
            <v>0</v>
          </cell>
          <cell r="G3208">
            <v>0</v>
          </cell>
          <cell r="H3208">
            <v>0</v>
          </cell>
          <cell r="I3208">
            <v>0</v>
          </cell>
          <cell r="J3208">
            <v>0</v>
          </cell>
          <cell r="K3208">
            <v>0</v>
          </cell>
          <cell r="L3208">
            <v>0</v>
          </cell>
          <cell r="M3208">
            <v>0</v>
          </cell>
          <cell r="N3208">
            <v>0</v>
          </cell>
          <cell r="O3208">
            <v>0</v>
          </cell>
          <cell r="P3208">
            <v>0</v>
          </cell>
          <cell r="Q3208">
            <v>0</v>
          </cell>
          <cell r="R3208">
            <v>0</v>
          </cell>
          <cell r="S3208">
            <v>0</v>
          </cell>
          <cell r="T3208">
            <v>0</v>
          </cell>
          <cell r="U3208">
            <v>0</v>
          </cell>
          <cell r="V3208">
            <v>0</v>
          </cell>
          <cell r="W3208">
            <v>0</v>
          </cell>
          <cell r="X3208">
            <v>0</v>
          </cell>
          <cell r="Y3208">
            <v>0</v>
          </cell>
          <cell r="Z3208">
            <v>0</v>
          </cell>
          <cell r="AA3208">
            <v>0</v>
          </cell>
          <cell r="AB3208">
            <v>0</v>
          </cell>
          <cell r="AC3208">
            <v>0</v>
          </cell>
          <cell r="AD3208">
            <v>0</v>
          </cell>
          <cell r="AE3208">
            <v>0</v>
          </cell>
          <cell r="AF3208">
            <v>0</v>
          </cell>
          <cell r="AG3208">
            <v>0</v>
          </cell>
          <cell r="AH3208">
            <v>0</v>
          </cell>
        </row>
        <row r="3209">
          <cell r="E3209" t="str">
            <v>501|DTE|Actual vs Plan Next</v>
          </cell>
          <cell r="F3209">
            <v>0</v>
          </cell>
          <cell r="G3209">
            <v>0</v>
          </cell>
          <cell r="H3209">
            <v>0</v>
          </cell>
          <cell r="I3209">
            <v>0</v>
          </cell>
          <cell r="J3209">
            <v>0</v>
          </cell>
          <cell r="K3209">
            <v>0</v>
          </cell>
          <cell r="L3209">
            <v>0</v>
          </cell>
          <cell r="M3209">
            <v>0</v>
          </cell>
          <cell r="N3209">
            <v>0</v>
          </cell>
          <cell r="O3209">
            <v>0</v>
          </cell>
          <cell r="P3209">
            <v>0</v>
          </cell>
          <cell r="Q3209">
            <v>0</v>
          </cell>
          <cell r="R3209">
            <v>0</v>
          </cell>
          <cell r="S3209">
            <v>0</v>
          </cell>
          <cell r="T3209">
            <v>0</v>
          </cell>
          <cell r="U3209">
            <v>0</v>
          </cell>
          <cell r="V3209">
            <v>0</v>
          </cell>
          <cell r="W3209">
            <v>0</v>
          </cell>
          <cell r="X3209">
            <v>0</v>
          </cell>
          <cell r="Y3209">
            <v>0</v>
          </cell>
          <cell r="Z3209">
            <v>0</v>
          </cell>
          <cell r="AA3209">
            <v>0</v>
          </cell>
          <cell r="AB3209">
            <v>0</v>
          </cell>
          <cell r="AC3209">
            <v>0</v>
          </cell>
          <cell r="AD3209">
            <v>0</v>
          </cell>
          <cell r="AE3209">
            <v>0</v>
          </cell>
          <cell r="AF3209">
            <v>0</v>
          </cell>
          <cell r="AG3209">
            <v>0</v>
          </cell>
          <cell r="AH3209">
            <v>0</v>
          </cell>
        </row>
        <row r="3210">
          <cell r="E3210" t="str">
            <v>502|DTE|Actual vs Plan Next</v>
          </cell>
          <cell r="F3210">
            <v>0</v>
          </cell>
          <cell r="G3210">
            <v>0</v>
          </cell>
          <cell r="H3210">
            <v>0</v>
          </cell>
          <cell r="I3210">
            <v>0</v>
          </cell>
          <cell r="J3210">
            <v>0</v>
          </cell>
          <cell r="K3210">
            <v>0</v>
          </cell>
          <cell r="L3210">
            <v>0</v>
          </cell>
          <cell r="M3210">
            <v>0</v>
          </cell>
          <cell r="N3210">
            <v>0</v>
          </cell>
          <cell r="O3210">
            <v>0</v>
          </cell>
          <cell r="P3210">
            <v>0</v>
          </cell>
          <cell r="Q3210">
            <v>0</v>
          </cell>
          <cell r="R3210">
            <v>0</v>
          </cell>
          <cell r="S3210">
            <v>0</v>
          </cell>
          <cell r="T3210">
            <v>0</v>
          </cell>
          <cell r="U3210">
            <v>0</v>
          </cell>
          <cell r="V3210">
            <v>0</v>
          </cell>
          <cell r="W3210">
            <v>0</v>
          </cell>
          <cell r="X3210">
            <v>0</v>
          </cell>
          <cell r="Y3210">
            <v>0</v>
          </cell>
          <cell r="Z3210">
            <v>0</v>
          </cell>
          <cell r="AA3210">
            <v>0</v>
          </cell>
          <cell r="AB3210">
            <v>0</v>
          </cell>
          <cell r="AC3210">
            <v>0</v>
          </cell>
          <cell r="AD3210">
            <v>0</v>
          </cell>
          <cell r="AE3210">
            <v>0</v>
          </cell>
          <cell r="AF3210">
            <v>0</v>
          </cell>
          <cell r="AG3210">
            <v>0</v>
          </cell>
          <cell r="AH3210">
            <v>0</v>
          </cell>
        </row>
        <row r="3211">
          <cell r="E3211" t="str">
            <v>503|DTE|Actual vs Plan Next</v>
          </cell>
          <cell r="F3211">
            <v>0</v>
          </cell>
          <cell r="G3211">
            <v>0</v>
          </cell>
          <cell r="H3211">
            <v>0</v>
          </cell>
          <cell r="I3211">
            <v>0</v>
          </cell>
          <cell r="J3211">
            <v>0</v>
          </cell>
          <cell r="K3211">
            <v>0</v>
          </cell>
          <cell r="L3211">
            <v>0</v>
          </cell>
          <cell r="M3211">
            <v>0</v>
          </cell>
          <cell r="N3211">
            <v>0</v>
          </cell>
          <cell r="O3211">
            <v>0</v>
          </cell>
          <cell r="P3211">
            <v>0</v>
          </cell>
          <cell r="Q3211">
            <v>0</v>
          </cell>
          <cell r="R3211">
            <v>0</v>
          </cell>
          <cell r="S3211">
            <v>0</v>
          </cell>
          <cell r="T3211">
            <v>0</v>
          </cell>
          <cell r="U3211">
            <v>0</v>
          </cell>
          <cell r="V3211">
            <v>0</v>
          </cell>
          <cell r="W3211">
            <v>0</v>
          </cell>
          <cell r="X3211">
            <v>0</v>
          </cell>
          <cell r="Y3211">
            <v>0</v>
          </cell>
          <cell r="Z3211">
            <v>0</v>
          </cell>
          <cell r="AA3211">
            <v>0</v>
          </cell>
          <cell r="AB3211">
            <v>0</v>
          </cell>
          <cell r="AC3211">
            <v>0</v>
          </cell>
          <cell r="AD3211">
            <v>0</v>
          </cell>
          <cell r="AE3211">
            <v>0</v>
          </cell>
          <cell r="AF3211">
            <v>0</v>
          </cell>
          <cell r="AG3211">
            <v>0</v>
          </cell>
          <cell r="AH3211">
            <v>0</v>
          </cell>
        </row>
        <row r="3212">
          <cell r="E3212" t="str">
            <v>504|DTE|Actual vs Plan Next</v>
          </cell>
          <cell r="F3212">
            <v>0</v>
          </cell>
          <cell r="G3212">
            <v>0</v>
          </cell>
          <cell r="H3212">
            <v>0</v>
          </cell>
          <cell r="I3212">
            <v>0</v>
          </cell>
          <cell r="J3212">
            <v>0</v>
          </cell>
          <cell r="K3212">
            <v>0</v>
          </cell>
          <cell r="L3212">
            <v>0</v>
          </cell>
          <cell r="M3212">
            <v>0</v>
          </cell>
          <cell r="N3212">
            <v>0</v>
          </cell>
          <cell r="O3212">
            <v>0</v>
          </cell>
          <cell r="P3212">
            <v>0</v>
          </cell>
          <cell r="Q3212">
            <v>0</v>
          </cell>
          <cell r="R3212">
            <v>0</v>
          </cell>
          <cell r="S3212">
            <v>0</v>
          </cell>
          <cell r="T3212">
            <v>0</v>
          </cell>
          <cell r="U3212">
            <v>0</v>
          </cell>
          <cell r="V3212">
            <v>0</v>
          </cell>
          <cell r="W3212">
            <v>0</v>
          </cell>
          <cell r="X3212">
            <v>0</v>
          </cell>
          <cell r="Y3212">
            <v>0</v>
          </cell>
          <cell r="Z3212">
            <v>0</v>
          </cell>
          <cell r="AA3212">
            <v>0</v>
          </cell>
          <cell r="AB3212">
            <v>0</v>
          </cell>
          <cell r="AC3212">
            <v>0</v>
          </cell>
          <cell r="AD3212">
            <v>0</v>
          </cell>
          <cell r="AE3212">
            <v>0</v>
          </cell>
          <cell r="AF3212">
            <v>0</v>
          </cell>
          <cell r="AG3212">
            <v>0</v>
          </cell>
          <cell r="AH3212">
            <v>0</v>
          </cell>
        </row>
        <row r="3213">
          <cell r="E3213" t="str">
            <v>505|DTE|Actual vs Plan Next</v>
          </cell>
          <cell r="F3213">
            <v>0</v>
          </cell>
          <cell r="G3213">
            <v>0</v>
          </cell>
          <cell r="H3213">
            <v>0</v>
          </cell>
          <cell r="I3213">
            <v>0</v>
          </cell>
          <cell r="J3213">
            <v>0</v>
          </cell>
          <cell r="K3213">
            <v>0</v>
          </cell>
          <cell r="L3213">
            <v>0</v>
          </cell>
          <cell r="M3213">
            <v>0</v>
          </cell>
          <cell r="N3213">
            <v>0</v>
          </cell>
          <cell r="O3213">
            <v>0</v>
          </cell>
          <cell r="P3213">
            <v>0</v>
          </cell>
          <cell r="Q3213">
            <v>0</v>
          </cell>
          <cell r="R3213">
            <v>0</v>
          </cell>
          <cell r="S3213">
            <v>0</v>
          </cell>
          <cell r="T3213">
            <v>0</v>
          </cell>
          <cell r="U3213">
            <v>0</v>
          </cell>
          <cell r="V3213">
            <v>0</v>
          </cell>
          <cell r="W3213">
            <v>0</v>
          </cell>
          <cell r="X3213">
            <v>0</v>
          </cell>
          <cell r="Y3213">
            <v>0</v>
          </cell>
          <cell r="Z3213">
            <v>0</v>
          </cell>
          <cell r="AA3213">
            <v>0</v>
          </cell>
          <cell r="AB3213">
            <v>0</v>
          </cell>
          <cell r="AC3213">
            <v>0</v>
          </cell>
          <cell r="AD3213">
            <v>0</v>
          </cell>
          <cell r="AE3213">
            <v>0</v>
          </cell>
          <cell r="AF3213">
            <v>0</v>
          </cell>
          <cell r="AG3213">
            <v>0</v>
          </cell>
          <cell r="AH3213">
            <v>0</v>
          </cell>
        </row>
        <row r="3214">
          <cell r="E3214" t="str">
            <v>506|DTE|Actual vs Plan Next</v>
          </cell>
          <cell r="F3214">
            <v>0</v>
          </cell>
          <cell r="G3214">
            <v>0</v>
          </cell>
          <cell r="H3214">
            <v>0</v>
          </cell>
          <cell r="I3214">
            <v>0</v>
          </cell>
          <cell r="J3214">
            <v>0</v>
          </cell>
          <cell r="K3214">
            <v>0</v>
          </cell>
          <cell r="L3214">
            <v>0</v>
          </cell>
          <cell r="M3214">
            <v>0</v>
          </cell>
          <cell r="N3214">
            <v>0</v>
          </cell>
          <cell r="O3214">
            <v>0</v>
          </cell>
          <cell r="P3214">
            <v>0</v>
          </cell>
          <cell r="Q3214">
            <v>0</v>
          </cell>
          <cell r="R3214">
            <v>0</v>
          </cell>
          <cell r="S3214">
            <v>0</v>
          </cell>
          <cell r="T3214">
            <v>0</v>
          </cell>
          <cell r="U3214">
            <v>0</v>
          </cell>
          <cell r="V3214">
            <v>0</v>
          </cell>
          <cell r="W3214">
            <v>0</v>
          </cell>
          <cell r="X3214">
            <v>0</v>
          </cell>
          <cell r="Y3214">
            <v>0</v>
          </cell>
          <cell r="Z3214">
            <v>0</v>
          </cell>
          <cell r="AA3214">
            <v>0</v>
          </cell>
          <cell r="AB3214">
            <v>0</v>
          </cell>
          <cell r="AC3214">
            <v>0</v>
          </cell>
          <cell r="AD3214">
            <v>0</v>
          </cell>
          <cell r="AE3214">
            <v>0</v>
          </cell>
          <cell r="AF3214">
            <v>0</v>
          </cell>
          <cell r="AG3214">
            <v>0</v>
          </cell>
          <cell r="AH3214">
            <v>0</v>
          </cell>
        </row>
        <row r="3215">
          <cell r="E3215" t="str">
            <v>507|DTE|Actual vs Plan Next</v>
          </cell>
          <cell r="F3215">
            <v>0</v>
          </cell>
          <cell r="G3215">
            <v>0</v>
          </cell>
          <cell r="H3215">
            <v>0</v>
          </cell>
          <cell r="I3215">
            <v>0</v>
          </cell>
          <cell r="J3215">
            <v>0</v>
          </cell>
          <cell r="K3215">
            <v>0</v>
          </cell>
          <cell r="L3215">
            <v>0</v>
          </cell>
          <cell r="M3215">
            <v>0</v>
          </cell>
          <cell r="N3215">
            <v>0</v>
          </cell>
          <cell r="O3215">
            <v>0</v>
          </cell>
          <cell r="P3215">
            <v>0</v>
          </cell>
          <cell r="Q3215">
            <v>0</v>
          </cell>
          <cell r="R3215">
            <v>0</v>
          </cell>
          <cell r="S3215">
            <v>0</v>
          </cell>
          <cell r="T3215">
            <v>0</v>
          </cell>
          <cell r="U3215">
            <v>0</v>
          </cell>
          <cell r="V3215">
            <v>0</v>
          </cell>
          <cell r="W3215">
            <v>0</v>
          </cell>
          <cell r="X3215">
            <v>0</v>
          </cell>
          <cell r="Y3215">
            <v>0</v>
          </cell>
          <cell r="Z3215">
            <v>0</v>
          </cell>
          <cell r="AA3215">
            <v>0</v>
          </cell>
          <cell r="AB3215">
            <v>0</v>
          </cell>
          <cell r="AC3215">
            <v>0</v>
          </cell>
          <cell r="AD3215">
            <v>0</v>
          </cell>
          <cell r="AE3215">
            <v>0</v>
          </cell>
          <cell r="AF3215">
            <v>0</v>
          </cell>
          <cell r="AG3215">
            <v>0</v>
          </cell>
          <cell r="AH3215">
            <v>0</v>
          </cell>
        </row>
        <row r="3216">
          <cell r="E3216" t="str">
            <v>508|DTE|Actual vs Plan Next</v>
          </cell>
          <cell r="F3216">
            <v>0</v>
          </cell>
          <cell r="G3216">
            <v>0</v>
          </cell>
          <cell r="H3216">
            <v>0</v>
          </cell>
          <cell r="I3216">
            <v>0</v>
          </cell>
          <cell r="J3216">
            <v>0</v>
          </cell>
          <cell r="K3216">
            <v>0</v>
          </cell>
          <cell r="L3216">
            <v>0</v>
          </cell>
          <cell r="M3216">
            <v>0</v>
          </cell>
          <cell r="N3216">
            <v>0</v>
          </cell>
          <cell r="O3216">
            <v>0</v>
          </cell>
          <cell r="P3216">
            <v>0</v>
          </cell>
          <cell r="Q3216">
            <v>0</v>
          </cell>
          <cell r="R3216">
            <v>0</v>
          </cell>
          <cell r="S3216">
            <v>0</v>
          </cell>
          <cell r="T3216">
            <v>0</v>
          </cell>
          <cell r="U3216">
            <v>0</v>
          </cell>
          <cell r="V3216">
            <v>0</v>
          </cell>
          <cell r="W3216">
            <v>0</v>
          </cell>
          <cell r="X3216">
            <v>0</v>
          </cell>
          <cell r="Y3216">
            <v>0</v>
          </cell>
          <cell r="Z3216">
            <v>0</v>
          </cell>
          <cell r="AA3216">
            <v>0</v>
          </cell>
          <cell r="AB3216">
            <v>0</v>
          </cell>
          <cell r="AC3216">
            <v>0</v>
          </cell>
          <cell r="AD3216">
            <v>0</v>
          </cell>
          <cell r="AE3216">
            <v>0</v>
          </cell>
          <cell r="AF3216">
            <v>0</v>
          </cell>
          <cell r="AG3216">
            <v>0</v>
          </cell>
          <cell r="AH3216">
            <v>0</v>
          </cell>
        </row>
        <row r="3217">
          <cell r="E3217" t="str">
            <v>509|DTE|Actual vs Plan Next</v>
          </cell>
          <cell r="F3217">
            <v>0</v>
          </cell>
          <cell r="G3217">
            <v>0</v>
          </cell>
          <cell r="H3217">
            <v>0</v>
          </cell>
          <cell r="I3217">
            <v>0</v>
          </cell>
          <cell r="J3217">
            <v>0</v>
          </cell>
          <cell r="K3217">
            <v>0</v>
          </cell>
          <cell r="L3217">
            <v>0</v>
          </cell>
          <cell r="M3217">
            <v>0</v>
          </cell>
          <cell r="N3217">
            <v>0</v>
          </cell>
          <cell r="O3217">
            <v>0</v>
          </cell>
          <cell r="P3217">
            <v>0</v>
          </cell>
          <cell r="Q3217">
            <v>0</v>
          </cell>
          <cell r="R3217">
            <v>0</v>
          </cell>
          <cell r="S3217">
            <v>0</v>
          </cell>
          <cell r="T3217">
            <v>0</v>
          </cell>
          <cell r="U3217">
            <v>0</v>
          </cell>
          <cell r="V3217">
            <v>0</v>
          </cell>
          <cell r="W3217">
            <v>0</v>
          </cell>
          <cell r="X3217">
            <v>0</v>
          </cell>
          <cell r="Y3217">
            <v>0</v>
          </cell>
          <cell r="Z3217">
            <v>0</v>
          </cell>
          <cell r="AA3217">
            <v>0</v>
          </cell>
          <cell r="AB3217">
            <v>0</v>
          </cell>
          <cell r="AC3217">
            <v>0</v>
          </cell>
          <cell r="AD3217">
            <v>0</v>
          </cell>
          <cell r="AE3217">
            <v>0</v>
          </cell>
          <cell r="AF3217">
            <v>0</v>
          </cell>
          <cell r="AG3217">
            <v>0</v>
          </cell>
          <cell r="AH3217">
            <v>0</v>
          </cell>
        </row>
        <row r="3218">
          <cell r="E3218" t="str">
            <v>510|DTE|Actual vs Plan Next</v>
          </cell>
          <cell r="F3218">
            <v>0</v>
          </cell>
          <cell r="G3218">
            <v>0</v>
          </cell>
          <cell r="H3218">
            <v>0</v>
          </cell>
          <cell r="I3218">
            <v>0</v>
          </cell>
          <cell r="J3218">
            <v>0</v>
          </cell>
          <cell r="K3218">
            <v>0</v>
          </cell>
          <cell r="L3218">
            <v>0</v>
          </cell>
          <cell r="M3218">
            <v>0</v>
          </cell>
          <cell r="N3218">
            <v>0</v>
          </cell>
          <cell r="O3218">
            <v>0</v>
          </cell>
          <cell r="P3218">
            <v>0</v>
          </cell>
          <cell r="Q3218">
            <v>0</v>
          </cell>
          <cell r="R3218">
            <v>0</v>
          </cell>
          <cell r="S3218">
            <v>0</v>
          </cell>
          <cell r="T3218">
            <v>0</v>
          </cell>
          <cell r="U3218">
            <v>0</v>
          </cell>
          <cell r="V3218">
            <v>0</v>
          </cell>
          <cell r="W3218">
            <v>0</v>
          </cell>
          <cell r="X3218">
            <v>0</v>
          </cell>
          <cell r="Y3218">
            <v>0</v>
          </cell>
          <cell r="Z3218">
            <v>0</v>
          </cell>
          <cell r="AA3218">
            <v>0</v>
          </cell>
          <cell r="AB3218">
            <v>0</v>
          </cell>
          <cell r="AC3218">
            <v>0</v>
          </cell>
          <cell r="AD3218">
            <v>0</v>
          </cell>
          <cell r="AE3218">
            <v>0</v>
          </cell>
          <cell r="AF3218">
            <v>0</v>
          </cell>
          <cell r="AG3218">
            <v>0</v>
          </cell>
          <cell r="AH3218">
            <v>0</v>
          </cell>
        </row>
        <row r="3219">
          <cell r="E3219" t="str">
            <v>511|DTE|Actual vs Plan Next</v>
          </cell>
          <cell r="F3219">
            <v>0</v>
          </cell>
          <cell r="G3219">
            <v>0</v>
          </cell>
          <cell r="H3219">
            <v>0</v>
          </cell>
          <cell r="I3219">
            <v>0</v>
          </cell>
          <cell r="J3219">
            <v>0</v>
          </cell>
          <cell r="K3219">
            <v>0</v>
          </cell>
          <cell r="L3219">
            <v>0</v>
          </cell>
          <cell r="M3219">
            <v>0</v>
          </cell>
          <cell r="N3219">
            <v>0</v>
          </cell>
          <cell r="O3219">
            <v>0</v>
          </cell>
          <cell r="P3219">
            <v>0</v>
          </cell>
          <cell r="Q3219">
            <v>0</v>
          </cell>
          <cell r="R3219">
            <v>0</v>
          </cell>
          <cell r="S3219">
            <v>0</v>
          </cell>
          <cell r="T3219">
            <v>0</v>
          </cell>
          <cell r="U3219">
            <v>0</v>
          </cell>
          <cell r="V3219">
            <v>0</v>
          </cell>
          <cell r="W3219">
            <v>0</v>
          </cell>
          <cell r="X3219">
            <v>0</v>
          </cell>
          <cell r="Y3219">
            <v>0</v>
          </cell>
          <cell r="Z3219">
            <v>0</v>
          </cell>
          <cell r="AA3219">
            <v>0</v>
          </cell>
          <cell r="AB3219">
            <v>0</v>
          </cell>
          <cell r="AC3219">
            <v>0</v>
          </cell>
          <cell r="AD3219">
            <v>0</v>
          </cell>
          <cell r="AE3219">
            <v>0</v>
          </cell>
          <cell r="AF3219">
            <v>0</v>
          </cell>
          <cell r="AG3219">
            <v>0</v>
          </cell>
          <cell r="AH3219">
            <v>0</v>
          </cell>
        </row>
        <row r="3220">
          <cell r="E3220" t="str">
            <v>512|DTE|Actual vs Plan Next</v>
          </cell>
          <cell r="F3220">
            <v>0</v>
          </cell>
          <cell r="G3220">
            <v>0</v>
          </cell>
          <cell r="H3220">
            <v>0</v>
          </cell>
          <cell r="I3220">
            <v>0</v>
          </cell>
          <cell r="J3220">
            <v>0</v>
          </cell>
          <cell r="K3220">
            <v>0</v>
          </cell>
          <cell r="L3220">
            <v>0</v>
          </cell>
          <cell r="M3220">
            <v>0</v>
          </cell>
          <cell r="N3220">
            <v>0</v>
          </cell>
          <cell r="O3220">
            <v>0</v>
          </cell>
          <cell r="P3220">
            <v>0</v>
          </cell>
          <cell r="Q3220">
            <v>0</v>
          </cell>
          <cell r="R3220">
            <v>0</v>
          </cell>
          <cell r="S3220">
            <v>0</v>
          </cell>
          <cell r="T3220">
            <v>0</v>
          </cell>
          <cell r="U3220">
            <v>0</v>
          </cell>
          <cell r="V3220">
            <v>0</v>
          </cell>
          <cell r="W3220">
            <v>0</v>
          </cell>
          <cell r="X3220">
            <v>0</v>
          </cell>
          <cell r="Y3220">
            <v>0</v>
          </cell>
          <cell r="Z3220">
            <v>0</v>
          </cell>
          <cell r="AA3220">
            <v>0</v>
          </cell>
          <cell r="AB3220">
            <v>0</v>
          </cell>
          <cell r="AC3220">
            <v>0</v>
          </cell>
          <cell r="AD3220">
            <v>0</v>
          </cell>
          <cell r="AE3220">
            <v>0</v>
          </cell>
          <cell r="AF3220">
            <v>0</v>
          </cell>
          <cell r="AG3220">
            <v>0</v>
          </cell>
          <cell r="AH3220">
            <v>0</v>
          </cell>
        </row>
        <row r="3221">
          <cell r="E3221" t="str">
            <v>513|DTE|Actual vs Plan Next</v>
          </cell>
          <cell r="F3221">
            <v>0</v>
          </cell>
          <cell r="G3221">
            <v>0</v>
          </cell>
          <cell r="H3221">
            <v>0</v>
          </cell>
          <cell r="I3221">
            <v>0</v>
          </cell>
          <cell r="J3221">
            <v>0</v>
          </cell>
          <cell r="K3221">
            <v>0</v>
          </cell>
          <cell r="L3221">
            <v>0</v>
          </cell>
          <cell r="M3221">
            <v>0</v>
          </cell>
          <cell r="N3221">
            <v>0</v>
          </cell>
          <cell r="O3221">
            <v>0</v>
          </cell>
          <cell r="P3221">
            <v>0</v>
          </cell>
          <cell r="Q3221">
            <v>0</v>
          </cell>
          <cell r="R3221">
            <v>0</v>
          </cell>
          <cell r="S3221">
            <v>0</v>
          </cell>
          <cell r="T3221">
            <v>0</v>
          </cell>
          <cell r="U3221">
            <v>0</v>
          </cell>
          <cell r="V3221">
            <v>0</v>
          </cell>
          <cell r="W3221">
            <v>0</v>
          </cell>
          <cell r="X3221">
            <v>0</v>
          </cell>
          <cell r="Y3221">
            <v>0</v>
          </cell>
          <cell r="Z3221">
            <v>0</v>
          </cell>
          <cell r="AA3221">
            <v>0</v>
          </cell>
          <cell r="AB3221">
            <v>0</v>
          </cell>
          <cell r="AC3221">
            <v>0</v>
          </cell>
          <cell r="AD3221">
            <v>0</v>
          </cell>
          <cell r="AE3221">
            <v>0</v>
          </cell>
          <cell r="AF3221">
            <v>0</v>
          </cell>
          <cell r="AG3221">
            <v>0</v>
          </cell>
          <cell r="AH3221">
            <v>0</v>
          </cell>
        </row>
        <row r="3222">
          <cell r="E3222" t="str">
            <v>514|DTE|Actual vs Plan Next</v>
          </cell>
          <cell r="F3222">
            <v>0</v>
          </cell>
          <cell r="G3222">
            <v>0</v>
          </cell>
          <cell r="H3222">
            <v>0</v>
          </cell>
          <cell r="I3222">
            <v>0</v>
          </cell>
          <cell r="J3222">
            <v>0</v>
          </cell>
          <cell r="K3222">
            <v>0</v>
          </cell>
          <cell r="L3222">
            <v>0</v>
          </cell>
          <cell r="M3222">
            <v>0</v>
          </cell>
          <cell r="N3222">
            <v>0</v>
          </cell>
          <cell r="O3222">
            <v>0</v>
          </cell>
          <cell r="P3222">
            <v>0</v>
          </cell>
          <cell r="Q3222">
            <v>0</v>
          </cell>
          <cell r="R3222">
            <v>0</v>
          </cell>
          <cell r="S3222">
            <v>0</v>
          </cell>
          <cell r="T3222">
            <v>0</v>
          </cell>
          <cell r="U3222">
            <v>0</v>
          </cell>
          <cell r="V3222">
            <v>0</v>
          </cell>
          <cell r="W3222">
            <v>0</v>
          </cell>
          <cell r="X3222">
            <v>0</v>
          </cell>
          <cell r="Y3222">
            <v>0</v>
          </cell>
          <cell r="Z3222">
            <v>0</v>
          </cell>
          <cell r="AA3222">
            <v>0</v>
          </cell>
          <cell r="AB3222">
            <v>0</v>
          </cell>
          <cell r="AC3222">
            <v>0</v>
          </cell>
          <cell r="AD3222">
            <v>0</v>
          </cell>
          <cell r="AE3222">
            <v>0</v>
          </cell>
          <cell r="AF3222">
            <v>0</v>
          </cell>
          <cell r="AG3222">
            <v>0</v>
          </cell>
          <cell r="AH3222">
            <v>0</v>
          </cell>
        </row>
        <row r="3223">
          <cell r="E3223" t="str">
            <v>515|DTE|Actual vs Plan Next</v>
          </cell>
          <cell r="F3223">
            <v>0</v>
          </cell>
          <cell r="G3223">
            <v>0</v>
          </cell>
          <cell r="H3223">
            <v>0</v>
          </cell>
          <cell r="I3223">
            <v>0</v>
          </cell>
          <cell r="J3223">
            <v>0</v>
          </cell>
          <cell r="K3223">
            <v>0</v>
          </cell>
          <cell r="L3223">
            <v>0</v>
          </cell>
          <cell r="M3223">
            <v>0</v>
          </cell>
          <cell r="N3223">
            <v>0</v>
          </cell>
          <cell r="O3223">
            <v>0</v>
          </cell>
          <cell r="P3223">
            <v>0</v>
          </cell>
          <cell r="Q3223">
            <v>0</v>
          </cell>
          <cell r="R3223">
            <v>0</v>
          </cell>
          <cell r="S3223">
            <v>0</v>
          </cell>
          <cell r="T3223">
            <v>0</v>
          </cell>
          <cell r="U3223">
            <v>0</v>
          </cell>
          <cell r="V3223">
            <v>0</v>
          </cell>
          <cell r="W3223">
            <v>0</v>
          </cell>
          <cell r="X3223">
            <v>0</v>
          </cell>
          <cell r="Y3223">
            <v>0</v>
          </cell>
          <cell r="Z3223">
            <v>0</v>
          </cell>
          <cell r="AA3223">
            <v>0</v>
          </cell>
          <cell r="AB3223">
            <v>0</v>
          </cell>
          <cell r="AC3223">
            <v>0</v>
          </cell>
          <cell r="AD3223">
            <v>0</v>
          </cell>
          <cell r="AE3223">
            <v>0</v>
          </cell>
          <cell r="AF3223">
            <v>0</v>
          </cell>
          <cell r="AG3223">
            <v>0</v>
          </cell>
          <cell r="AH3223">
            <v>0</v>
          </cell>
        </row>
        <row r="3224">
          <cell r="E3224" t="str">
            <v>516|DTE|Actual vs Plan Next</v>
          </cell>
          <cell r="F3224">
            <v>0</v>
          </cell>
          <cell r="G3224">
            <v>0</v>
          </cell>
          <cell r="H3224">
            <v>0</v>
          </cell>
          <cell r="I3224">
            <v>0</v>
          </cell>
          <cell r="J3224">
            <v>0</v>
          </cell>
          <cell r="K3224">
            <v>0</v>
          </cell>
          <cell r="L3224">
            <v>0</v>
          </cell>
          <cell r="M3224">
            <v>0</v>
          </cell>
          <cell r="N3224">
            <v>0</v>
          </cell>
          <cell r="O3224">
            <v>0</v>
          </cell>
          <cell r="P3224">
            <v>0</v>
          </cell>
          <cell r="Q3224">
            <v>0</v>
          </cell>
          <cell r="R3224">
            <v>0</v>
          </cell>
          <cell r="S3224">
            <v>0</v>
          </cell>
          <cell r="T3224">
            <v>0</v>
          </cell>
          <cell r="U3224">
            <v>0</v>
          </cell>
          <cell r="V3224">
            <v>0</v>
          </cell>
          <cell r="W3224">
            <v>0</v>
          </cell>
          <cell r="X3224">
            <v>0</v>
          </cell>
          <cell r="Y3224">
            <v>0</v>
          </cell>
          <cell r="Z3224">
            <v>0</v>
          </cell>
          <cell r="AA3224">
            <v>0</v>
          </cell>
          <cell r="AB3224">
            <v>0</v>
          </cell>
          <cell r="AC3224">
            <v>0</v>
          </cell>
          <cell r="AD3224">
            <v>0</v>
          </cell>
          <cell r="AE3224">
            <v>0</v>
          </cell>
          <cell r="AF3224">
            <v>0</v>
          </cell>
          <cell r="AG3224">
            <v>0</v>
          </cell>
          <cell r="AH3224">
            <v>0</v>
          </cell>
        </row>
        <row r="3225">
          <cell r="E3225" t="str">
            <v>517|DTE|Actual vs Plan Next</v>
          </cell>
          <cell r="F3225">
            <v>0</v>
          </cell>
          <cell r="G3225">
            <v>0</v>
          </cell>
          <cell r="H3225">
            <v>0</v>
          </cell>
          <cell r="I3225">
            <v>0</v>
          </cell>
          <cell r="J3225">
            <v>0</v>
          </cell>
          <cell r="K3225">
            <v>0</v>
          </cell>
          <cell r="L3225">
            <v>0</v>
          </cell>
          <cell r="M3225">
            <v>0</v>
          </cell>
          <cell r="N3225">
            <v>0</v>
          </cell>
          <cell r="O3225">
            <v>0</v>
          </cell>
          <cell r="P3225">
            <v>0</v>
          </cell>
          <cell r="Q3225">
            <v>0</v>
          </cell>
          <cell r="R3225">
            <v>0</v>
          </cell>
          <cell r="S3225">
            <v>0</v>
          </cell>
          <cell r="T3225">
            <v>0</v>
          </cell>
          <cell r="U3225">
            <v>0</v>
          </cell>
          <cell r="V3225">
            <v>0</v>
          </cell>
          <cell r="W3225">
            <v>0</v>
          </cell>
          <cell r="X3225">
            <v>0</v>
          </cell>
          <cell r="Y3225">
            <v>0</v>
          </cell>
          <cell r="Z3225">
            <v>0</v>
          </cell>
          <cell r="AA3225">
            <v>0</v>
          </cell>
          <cell r="AB3225">
            <v>0</v>
          </cell>
          <cell r="AC3225">
            <v>0</v>
          </cell>
          <cell r="AD3225">
            <v>0</v>
          </cell>
          <cell r="AE3225">
            <v>0</v>
          </cell>
          <cell r="AF3225">
            <v>0</v>
          </cell>
          <cell r="AG3225">
            <v>0</v>
          </cell>
          <cell r="AH3225">
            <v>0</v>
          </cell>
        </row>
        <row r="3226">
          <cell r="E3226" t="str">
            <v>518|DTE|Actual vs Plan Next</v>
          </cell>
          <cell r="F3226">
            <v>0</v>
          </cell>
          <cell r="G3226">
            <v>0</v>
          </cell>
          <cell r="H3226">
            <v>0</v>
          </cell>
          <cell r="I3226">
            <v>0</v>
          </cell>
          <cell r="J3226">
            <v>0</v>
          </cell>
          <cell r="K3226">
            <v>0</v>
          </cell>
          <cell r="L3226">
            <v>0</v>
          </cell>
          <cell r="M3226">
            <v>0</v>
          </cell>
          <cell r="N3226">
            <v>0</v>
          </cell>
          <cell r="O3226">
            <v>0</v>
          </cell>
          <cell r="P3226">
            <v>0</v>
          </cell>
          <cell r="Q3226">
            <v>0</v>
          </cell>
          <cell r="R3226">
            <v>0</v>
          </cell>
          <cell r="S3226">
            <v>0</v>
          </cell>
          <cell r="T3226">
            <v>0</v>
          </cell>
          <cell r="U3226">
            <v>0</v>
          </cell>
          <cell r="V3226">
            <v>0</v>
          </cell>
          <cell r="W3226">
            <v>0</v>
          </cell>
          <cell r="X3226">
            <v>0</v>
          </cell>
          <cell r="Y3226">
            <v>0</v>
          </cell>
          <cell r="Z3226">
            <v>0</v>
          </cell>
          <cell r="AA3226">
            <v>0</v>
          </cell>
          <cell r="AB3226">
            <v>0</v>
          </cell>
          <cell r="AC3226">
            <v>0</v>
          </cell>
          <cell r="AD3226">
            <v>0</v>
          </cell>
          <cell r="AE3226">
            <v>0</v>
          </cell>
          <cell r="AF3226">
            <v>0</v>
          </cell>
          <cell r="AG3226">
            <v>0</v>
          </cell>
          <cell r="AH3226">
            <v>0</v>
          </cell>
        </row>
        <row r="3227">
          <cell r="E3227" t="str">
            <v>519|DTE|Actual vs Plan Next</v>
          </cell>
          <cell r="F3227">
            <v>0</v>
          </cell>
          <cell r="G3227">
            <v>0</v>
          </cell>
          <cell r="H3227">
            <v>0</v>
          </cell>
          <cell r="I3227">
            <v>0</v>
          </cell>
          <cell r="J3227">
            <v>0</v>
          </cell>
          <cell r="K3227">
            <v>0</v>
          </cell>
          <cell r="L3227">
            <v>0</v>
          </cell>
          <cell r="M3227">
            <v>0</v>
          </cell>
          <cell r="N3227">
            <v>0</v>
          </cell>
          <cell r="O3227">
            <v>0</v>
          </cell>
          <cell r="P3227">
            <v>0</v>
          </cell>
          <cell r="Q3227">
            <v>0</v>
          </cell>
          <cell r="R3227">
            <v>0</v>
          </cell>
          <cell r="S3227">
            <v>0</v>
          </cell>
          <cell r="T3227">
            <v>0</v>
          </cell>
          <cell r="U3227">
            <v>0</v>
          </cell>
          <cell r="V3227">
            <v>0</v>
          </cell>
          <cell r="W3227">
            <v>0</v>
          </cell>
          <cell r="X3227">
            <v>0</v>
          </cell>
          <cell r="Y3227">
            <v>0</v>
          </cell>
          <cell r="Z3227">
            <v>0</v>
          </cell>
          <cell r="AA3227">
            <v>0</v>
          </cell>
          <cell r="AB3227">
            <v>0</v>
          </cell>
          <cell r="AC3227">
            <v>0</v>
          </cell>
          <cell r="AD3227">
            <v>0</v>
          </cell>
          <cell r="AE3227">
            <v>0</v>
          </cell>
          <cell r="AF3227">
            <v>0</v>
          </cell>
          <cell r="AG3227">
            <v>0</v>
          </cell>
          <cell r="AH3227">
            <v>0</v>
          </cell>
        </row>
        <row r="3228">
          <cell r="E3228" t="str">
            <v>520|DTE|Actual vs Plan Next</v>
          </cell>
          <cell r="F3228">
            <v>0</v>
          </cell>
          <cell r="G3228">
            <v>0</v>
          </cell>
          <cell r="H3228">
            <v>0</v>
          </cell>
          <cell r="I3228">
            <v>0</v>
          </cell>
          <cell r="J3228">
            <v>0</v>
          </cell>
          <cell r="K3228">
            <v>0</v>
          </cell>
          <cell r="L3228">
            <v>0</v>
          </cell>
          <cell r="M3228">
            <v>0</v>
          </cell>
          <cell r="N3228">
            <v>0</v>
          </cell>
          <cell r="O3228">
            <v>0</v>
          </cell>
          <cell r="P3228">
            <v>0</v>
          </cell>
          <cell r="Q3228">
            <v>0</v>
          </cell>
          <cell r="R3228">
            <v>0</v>
          </cell>
          <cell r="S3228">
            <v>0</v>
          </cell>
          <cell r="T3228">
            <v>0</v>
          </cell>
          <cell r="U3228">
            <v>0</v>
          </cell>
          <cell r="V3228">
            <v>0</v>
          </cell>
          <cell r="W3228">
            <v>0</v>
          </cell>
          <cell r="X3228">
            <v>0</v>
          </cell>
          <cell r="Y3228">
            <v>0</v>
          </cell>
          <cell r="Z3228">
            <v>0</v>
          </cell>
          <cell r="AA3228">
            <v>0</v>
          </cell>
          <cell r="AB3228">
            <v>0</v>
          </cell>
          <cell r="AC3228">
            <v>0</v>
          </cell>
          <cell r="AD3228">
            <v>0</v>
          </cell>
          <cell r="AE3228">
            <v>0</v>
          </cell>
          <cell r="AF3228">
            <v>0</v>
          </cell>
          <cell r="AG3228">
            <v>0</v>
          </cell>
          <cell r="AH3228">
            <v>0</v>
          </cell>
        </row>
        <row r="3229">
          <cell r="E3229" t="str">
            <v>521|DTE|Actual vs Plan Next</v>
          </cell>
          <cell r="F3229">
            <v>0</v>
          </cell>
          <cell r="G3229">
            <v>0</v>
          </cell>
          <cell r="H3229">
            <v>0</v>
          </cell>
          <cell r="I3229">
            <v>0</v>
          </cell>
          <cell r="J3229">
            <v>0</v>
          </cell>
          <cell r="K3229">
            <v>0</v>
          </cell>
          <cell r="L3229">
            <v>0</v>
          </cell>
          <cell r="M3229">
            <v>0</v>
          </cell>
          <cell r="N3229">
            <v>0</v>
          </cell>
          <cell r="O3229">
            <v>0</v>
          </cell>
          <cell r="P3229">
            <v>0</v>
          </cell>
          <cell r="Q3229">
            <v>0</v>
          </cell>
          <cell r="R3229">
            <v>0</v>
          </cell>
          <cell r="S3229">
            <v>0</v>
          </cell>
          <cell r="T3229">
            <v>0</v>
          </cell>
          <cell r="U3229">
            <v>0</v>
          </cell>
          <cell r="V3229">
            <v>0</v>
          </cell>
          <cell r="W3229">
            <v>0</v>
          </cell>
          <cell r="X3229">
            <v>0</v>
          </cell>
          <cell r="Y3229">
            <v>0</v>
          </cell>
          <cell r="Z3229">
            <v>0</v>
          </cell>
          <cell r="AA3229">
            <v>0</v>
          </cell>
          <cell r="AB3229">
            <v>0</v>
          </cell>
          <cell r="AC3229">
            <v>0</v>
          </cell>
          <cell r="AD3229">
            <v>0</v>
          </cell>
          <cell r="AE3229">
            <v>0</v>
          </cell>
          <cell r="AF3229">
            <v>0</v>
          </cell>
          <cell r="AG3229">
            <v>0</v>
          </cell>
          <cell r="AH3229">
            <v>0</v>
          </cell>
        </row>
        <row r="3230">
          <cell r="E3230" t="str">
            <v>522|DTE|Actual vs Plan Next</v>
          </cell>
          <cell r="F3230">
            <v>0</v>
          </cell>
          <cell r="G3230">
            <v>0</v>
          </cell>
          <cell r="H3230">
            <v>0</v>
          </cell>
          <cell r="I3230">
            <v>0</v>
          </cell>
          <cell r="J3230">
            <v>0</v>
          </cell>
          <cell r="K3230">
            <v>0</v>
          </cell>
          <cell r="L3230">
            <v>0</v>
          </cell>
          <cell r="M3230">
            <v>0</v>
          </cell>
          <cell r="N3230">
            <v>0</v>
          </cell>
          <cell r="O3230">
            <v>0</v>
          </cell>
          <cell r="P3230">
            <v>0</v>
          </cell>
          <cell r="Q3230">
            <v>0</v>
          </cell>
          <cell r="R3230">
            <v>0</v>
          </cell>
          <cell r="S3230">
            <v>0</v>
          </cell>
          <cell r="T3230">
            <v>0</v>
          </cell>
          <cell r="U3230">
            <v>0</v>
          </cell>
          <cell r="V3230">
            <v>0</v>
          </cell>
          <cell r="W3230">
            <v>0</v>
          </cell>
          <cell r="X3230">
            <v>0</v>
          </cell>
          <cell r="Y3230">
            <v>0</v>
          </cell>
          <cell r="Z3230">
            <v>0</v>
          </cell>
          <cell r="AA3230">
            <v>0</v>
          </cell>
          <cell r="AB3230">
            <v>0</v>
          </cell>
          <cell r="AC3230">
            <v>0</v>
          </cell>
          <cell r="AD3230">
            <v>0</v>
          </cell>
          <cell r="AE3230">
            <v>0</v>
          </cell>
          <cell r="AF3230">
            <v>0</v>
          </cell>
          <cell r="AG3230">
            <v>0</v>
          </cell>
          <cell r="AH3230">
            <v>0</v>
          </cell>
        </row>
        <row r="3231">
          <cell r="E3231" t="str">
            <v>523|DTE|Actual vs Plan Next</v>
          </cell>
          <cell r="F3231">
            <v>0</v>
          </cell>
          <cell r="G3231">
            <v>0</v>
          </cell>
          <cell r="H3231">
            <v>0</v>
          </cell>
          <cell r="I3231">
            <v>0</v>
          </cell>
          <cell r="J3231">
            <v>0</v>
          </cell>
          <cell r="K3231">
            <v>0</v>
          </cell>
          <cell r="L3231">
            <v>0</v>
          </cell>
          <cell r="M3231">
            <v>0</v>
          </cell>
          <cell r="N3231">
            <v>0</v>
          </cell>
          <cell r="O3231">
            <v>0</v>
          </cell>
          <cell r="P3231">
            <v>0</v>
          </cell>
          <cell r="Q3231">
            <v>0</v>
          </cell>
          <cell r="R3231">
            <v>0</v>
          </cell>
          <cell r="S3231">
            <v>0</v>
          </cell>
          <cell r="T3231">
            <v>0</v>
          </cell>
          <cell r="U3231">
            <v>0</v>
          </cell>
          <cell r="V3231">
            <v>0</v>
          </cell>
          <cell r="W3231">
            <v>0</v>
          </cell>
          <cell r="X3231">
            <v>0</v>
          </cell>
          <cell r="Y3231">
            <v>0</v>
          </cell>
          <cell r="Z3231">
            <v>0</v>
          </cell>
          <cell r="AA3231">
            <v>0</v>
          </cell>
          <cell r="AB3231">
            <v>0</v>
          </cell>
          <cell r="AC3231">
            <v>0</v>
          </cell>
          <cell r="AD3231">
            <v>0</v>
          </cell>
          <cell r="AE3231">
            <v>0</v>
          </cell>
          <cell r="AF3231">
            <v>0</v>
          </cell>
          <cell r="AG3231">
            <v>0</v>
          </cell>
          <cell r="AH3231">
            <v>0</v>
          </cell>
        </row>
        <row r="3232">
          <cell r="E3232" t="str">
            <v>524|DTE|Actual vs Plan Next</v>
          </cell>
          <cell r="F3232">
            <v>0</v>
          </cell>
          <cell r="G3232">
            <v>0</v>
          </cell>
          <cell r="H3232">
            <v>0</v>
          </cell>
          <cell r="I3232">
            <v>0</v>
          </cell>
          <cell r="J3232">
            <v>0</v>
          </cell>
          <cell r="K3232">
            <v>0</v>
          </cell>
          <cell r="L3232">
            <v>0</v>
          </cell>
          <cell r="M3232">
            <v>0</v>
          </cell>
          <cell r="N3232">
            <v>0</v>
          </cell>
          <cell r="O3232">
            <v>0</v>
          </cell>
          <cell r="P3232">
            <v>0</v>
          </cell>
          <cell r="Q3232">
            <v>0</v>
          </cell>
          <cell r="R3232">
            <v>0</v>
          </cell>
          <cell r="S3232">
            <v>0</v>
          </cell>
          <cell r="T3232">
            <v>0</v>
          </cell>
          <cell r="U3232">
            <v>0</v>
          </cell>
          <cell r="V3232">
            <v>0</v>
          </cell>
          <cell r="W3232">
            <v>0</v>
          </cell>
          <cell r="X3232">
            <v>0</v>
          </cell>
          <cell r="Y3232">
            <v>0</v>
          </cell>
          <cell r="Z3232">
            <v>0</v>
          </cell>
          <cell r="AA3232">
            <v>0</v>
          </cell>
          <cell r="AB3232">
            <v>0</v>
          </cell>
          <cell r="AC3232">
            <v>0</v>
          </cell>
          <cell r="AD3232">
            <v>0</v>
          </cell>
          <cell r="AE3232">
            <v>0</v>
          </cell>
          <cell r="AF3232">
            <v>0</v>
          </cell>
          <cell r="AG3232">
            <v>0</v>
          </cell>
          <cell r="AH3232">
            <v>0</v>
          </cell>
        </row>
        <row r="3233">
          <cell r="E3233" t="str">
            <v>525|DTE|Actual vs Plan Next</v>
          </cell>
          <cell r="F3233">
            <v>0</v>
          </cell>
          <cell r="G3233">
            <v>0</v>
          </cell>
          <cell r="H3233">
            <v>0</v>
          </cell>
          <cell r="I3233">
            <v>0</v>
          </cell>
          <cell r="J3233">
            <v>0</v>
          </cell>
          <cell r="K3233">
            <v>0</v>
          </cell>
          <cell r="L3233">
            <v>0</v>
          </cell>
          <cell r="M3233">
            <v>0</v>
          </cell>
          <cell r="N3233">
            <v>0</v>
          </cell>
          <cell r="O3233">
            <v>0</v>
          </cell>
          <cell r="P3233">
            <v>0</v>
          </cell>
          <cell r="Q3233">
            <v>0</v>
          </cell>
          <cell r="R3233">
            <v>0</v>
          </cell>
          <cell r="S3233">
            <v>0</v>
          </cell>
          <cell r="T3233">
            <v>0</v>
          </cell>
          <cell r="U3233">
            <v>0</v>
          </cell>
          <cell r="V3233">
            <v>0</v>
          </cell>
          <cell r="W3233">
            <v>0</v>
          </cell>
          <cell r="X3233">
            <v>0</v>
          </cell>
          <cell r="Y3233">
            <v>0</v>
          </cell>
          <cell r="Z3233">
            <v>0</v>
          </cell>
          <cell r="AA3233">
            <v>0</v>
          </cell>
          <cell r="AB3233">
            <v>0</v>
          </cell>
          <cell r="AC3233">
            <v>0</v>
          </cell>
          <cell r="AD3233">
            <v>0</v>
          </cell>
          <cell r="AE3233">
            <v>0</v>
          </cell>
          <cell r="AF3233">
            <v>0</v>
          </cell>
          <cell r="AG3233">
            <v>0</v>
          </cell>
          <cell r="AH3233">
            <v>0</v>
          </cell>
        </row>
        <row r="3234">
          <cell r="E3234" t="str">
            <v>526|DTE|Actual vs Plan Next</v>
          </cell>
          <cell r="F3234">
            <v>0</v>
          </cell>
          <cell r="G3234">
            <v>0</v>
          </cell>
          <cell r="H3234">
            <v>0</v>
          </cell>
          <cell r="I3234">
            <v>0</v>
          </cell>
          <cell r="J3234">
            <v>0</v>
          </cell>
          <cell r="K3234">
            <v>0</v>
          </cell>
          <cell r="L3234">
            <v>0</v>
          </cell>
          <cell r="M3234">
            <v>0</v>
          </cell>
          <cell r="N3234">
            <v>0</v>
          </cell>
          <cell r="O3234">
            <v>0</v>
          </cell>
          <cell r="P3234">
            <v>0</v>
          </cell>
          <cell r="Q3234">
            <v>0</v>
          </cell>
          <cell r="R3234">
            <v>0</v>
          </cell>
          <cell r="S3234">
            <v>0</v>
          </cell>
          <cell r="T3234">
            <v>0</v>
          </cell>
          <cell r="U3234">
            <v>0</v>
          </cell>
          <cell r="V3234">
            <v>0</v>
          </cell>
          <cell r="W3234">
            <v>0</v>
          </cell>
          <cell r="X3234">
            <v>0</v>
          </cell>
          <cell r="Y3234">
            <v>0</v>
          </cell>
          <cell r="Z3234">
            <v>0</v>
          </cell>
          <cell r="AA3234">
            <v>0</v>
          </cell>
          <cell r="AB3234">
            <v>0</v>
          </cell>
          <cell r="AC3234">
            <v>0</v>
          </cell>
          <cell r="AD3234">
            <v>0</v>
          </cell>
          <cell r="AE3234">
            <v>0</v>
          </cell>
          <cell r="AF3234">
            <v>0</v>
          </cell>
          <cell r="AG3234">
            <v>0</v>
          </cell>
          <cell r="AH3234">
            <v>0</v>
          </cell>
        </row>
        <row r="3235">
          <cell r="E3235" t="str">
            <v>527|DTE|Actual vs Plan Next</v>
          </cell>
          <cell r="F3235">
            <v>0</v>
          </cell>
          <cell r="G3235">
            <v>0</v>
          </cell>
          <cell r="H3235">
            <v>0</v>
          </cell>
          <cell r="I3235">
            <v>0</v>
          </cell>
          <cell r="J3235">
            <v>0</v>
          </cell>
          <cell r="K3235">
            <v>0</v>
          </cell>
          <cell r="L3235">
            <v>0</v>
          </cell>
          <cell r="M3235">
            <v>0</v>
          </cell>
          <cell r="N3235">
            <v>0</v>
          </cell>
          <cell r="O3235">
            <v>0</v>
          </cell>
          <cell r="P3235">
            <v>0</v>
          </cell>
          <cell r="Q3235">
            <v>0</v>
          </cell>
          <cell r="R3235">
            <v>0</v>
          </cell>
          <cell r="S3235">
            <v>0</v>
          </cell>
          <cell r="T3235">
            <v>0</v>
          </cell>
          <cell r="U3235">
            <v>0</v>
          </cell>
          <cell r="V3235">
            <v>0</v>
          </cell>
          <cell r="W3235">
            <v>0</v>
          </cell>
          <cell r="X3235">
            <v>0</v>
          </cell>
          <cell r="Y3235">
            <v>0</v>
          </cell>
          <cell r="Z3235">
            <v>0</v>
          </cell>
          <cell r="AA3235">
            <v>0</v>
          </cell>
          <cell r="AB3235">
            <v>0</v>
          </cell>
          <cell r="AC3235">
            <v>0</v>
          </cell>
          <cell r="AD3235">
            <v>0</v>
          </cell>
          <cell r="AE3235">
            <v>0</v>
          </cell>
          <cell r="AF3235">
            <v>0</v>
          </cell>
          <cell r="AG3235">
            <v>0</v>
          </cell>
          <cell r="AH3235">
            <v>0</v>
          </cell>
        </row>
        <row r="3236">
          <cell r="E3236" t="str">
            <v>528|DTE|Actual vs Plan Next</v>
          </cell>
          <cell r="F3236">
            <v>0</v>
          </cell>
          <cell r="G3236">
            <v>0</v>
          </cell>
          <cell r="H3236">
            <v>0</v>
          </cell>
          <cell r="I3236">
            <v>0</v>
          </cell>
          <cell r="J3236">
            <v>0</v>
          </cell>
          <cell r="K3236">
            <v>0</v>
          </cell>
          <cell r="L3236">
            <v>0</v>
          </cell>
          <cell r="M3236">
            <v>0</v>
          </cell>
          <cell r="N3236">
            <v>0</v>
          </cell>
          <cell r="O3236">
            <v>0</v>
          </cell>
          <cell r="P3236">
            <v>0</v>
          </cell>
          <cell r="Q3236">
            <v>0</v>
          </cell>
          <cell r="R3236">
            <v>0</v>
          </cell>
          <cell r="S3236">
            <v>0</v>
          </cell>
          <cell r="T3236">
            <v>0</v>
          </cell>
          <cell r="U3236">
            <v>0</v>
          </cell>
          <cell r="V3236">
            <v>0</v>
          </cell>
          <cell r="W3236">
            <v>0</v>
          </cell>
          <cell r="X3236">
            <v>0</v>
          </cell>
          <cell r="Y3236">
            <v>0</v>
          </cell>
          <cell r="Z3236">
            <v>0</v>
          </cell>
          <cell r="AA3236">
            <v>0</v>
          </cell>
          <cell r="AB3236">
            <v>0</v>
          </cell>
          <cell r="AC3236">
            <v>0</v>
          </cell>
          <cell r="AD3236">
            <v>0</v>
          </cell>
          <cell r="AE3236">
            <v>0</v>
          </cell>
          <cell r="AF3236">
            <v>0</v>
          </cell>
          <cell r="AG3236">
            <v>0</v>
          </cell>
          <cell r="AH3236">
            <v>0</v>
          </cell>
        </row>
        <row r="3237">
          <cell r="E3237" t="str">
            <v>529|DTE|Actual vs Plan Next</v>
          </cell>
          <cell r="F3237">
            <v>0</v>
          </cell>
          <cell r="G3237">
            <v>0</v>
          </cell>
          <cell r="H3237">
            <v>0</v>
          </cell>
          <cell r="I3237">
            <v>0</v>
          </cell>
          <cell r="J3237">
            <v>0</v>
          </cell>
          <cell r="K3237">
            <v>0</v>
          </cell>
          <cell r="L3237">
            <v>0</v>
          </cell>
          <cell r="M3237">
            <v>0</v>
          </cell>
          <cell r="N3237">
            <v>0</v>
          </cell>
          <cell r="O3237">
            <v>0</v>
          </cell>
          <cell r="P3237">
            <v>0</v>
          </cell>
          <cell r="Q3237">
            <v>0</v>
          </cell>
          <cell r="R3237">
            <v>0</v>
          </cell>
          <cell r="S3237">
            <v>0</v>
          </cell>
          <cell r="T3237">
            <v>0</v>
          </cell>
          <cell r="U3237">
            <v>0</v>
          </cell>
          <cell r="V3237">
            <v>0</v>
          </cell>
          <cell r="W3237">
            <v>0</v>
          </cell>
          <cell r="X3237">
            <v>0</v>
          </cell>
          <cell r="Y3237">
            <v>0</v>
          </cell>
          <cell r="Z3237">
            <v>0</v>
          </cell>
          <cell r="AA3237">
            <v>0</v>
          </cell>
          <cell r="AB3237">
            <v>0</v>
          </cell>
          <cell r="AC3237">
            <v>0</v>
          </cell>
          <cell r="AD3237">
            <v>0</v>
          </cell>
          <cell r="AE3237">
            <v>0</v>
          </cell>
          <cell r="AF3237">
            <v>0</v>
          </cell>
          <cell r="AG3237">
            <v>0</v>
          </cell>
          <cell r="AH3237">
            <v>0</v>
          </cell>
        </row>
        <row r="3238">
          <cell r="E3238" t="str">
            <v>530|DTE|Actual vs Plan Next</v>
          </cell>
          <cell r="F3238">
            <v>0</v>
          </cell>
          <cell r="G3238">
            <v>0</v>
          </cell>
          <cell r="H3238">
            <v>0</v>
          </cell>
          <cell r="I3238">
            <v>0</v>
          </cell>
          <cell r="J3238">
            <v>0</v>
          </cell>
          <cell r="K3238">
            <v>0</v>
          </cell>
          <cell r="L3238">
            <v>0</v>
          </cell>
          <cell r="M3238">
            <v>0</v>
          </cell>
          <cell r="N3238">
            <v>0</v>
          </cell>
          <cell r="O3238">
            <v>0</v>
          </cell>
          <cell r="P3238">
            <v>0</v>
          </cell>
          <cell r="Q3238">
            <v>0</v>
          </cell>
          <cell r="R3238">
            <v>0</v>
          </cell>
          <cell r="S3238">
            <v>0</v>
          </cell>
          <cell r="T3238">
            <v>0</v>
          </cell>
          <cell r="U3238">
            <v>0</v>
          </cell>
          <cell r="V3238">
            <v>0</v>
          </cell>
          <cell r="W3238">
            <v>0</v>
          </cell>
          <cell r="X3238">
            <v>0</v>
          </cell>
          <cell r="Y3238">
            <v>0</v>
          </cell>
          <cell r="Z3238">
            <v>0</v>
          </cell>
          <cell r="AA3238">
            <v>0</v>
          </cell>
          <cell r="AB3238">
            <v>0</v>
          </cell>
          <cell r="AC3238">
            <v>0</v>
          </cell>
          <cell r="AD3238">
            <v>0</v>
          </cell>
          <cell r="AE3238">
            <v>0</v>
          </cell>
          <cell r="AF3238">
            <v>0</v>
          </cell>
          <cell r="AG3238">
            <v>0</v>
          </cell>
          <cell r="AH3238">
            <v>0</v>
          </cell>
        </row>
        <row r="3239">
          <cell r="E3239" t="str">
            <v>531|DTE|Actual vs Plan Next</v>
          </cell>
          <cell r="F3239">
            <v>0</v>
          </cell>
          <cell r="G3239">
            <v>0</v>
          </cell>
          <cell r="H3239">
            <v>0</v>
          </cell>
          <cell r="I3239">
            <v>0</v>
          </cell>
          <cell r="J3239">
            <v>0</v>
          </cell>
          <cell r="K3239">
            <v>0</v>
          </cell>
          <cell r="L3239">
            <v>0</v>
          </cell>
          <cell r="M3239">
            <v>0</v>
          </cell>
          <cell r="N3239">
            <v>0</v>
          </cell>
          <cell r="O3239">
            <v>0</v>
          </cell>
          <cell r="P3239">
            <v>0</v>
          </cell>
          <cell r="Q3239">
            <v>0</v>
          </cell>
          <cell r="R3239">
            <v>0</v>
          </cell>
          <cell r="S3239">
            <v>0</v>
          </cell>
          <cell r="T3239">
            <v>0</v>
          </cell>
          <cell r="U3239">
            <v>0</v>
          </cell>
          <cell r="V3239">
            <v>0</v>
          </cell>
          <cell r="W3239">
            <v>0</v>
          </cell>
          <cell r="X3239">
            <v>0</v>
          </cell>
          <cell r="Y3239">
            <v>0</v>
          </cell>
          <cell r="Z3239">
            <v>0</v>
          </cell>
          <cell r="AA3239">
            <v>0</v>
          </cell>
          <cell r="AB3239">
            <v>0</v>
          </cell>
          <cell r="AC3239">
            <v>0</v>
          </cell>
          <cell r="AD3239">
            <v>0</v>
          </cell>
          <cell r="AE3239">
            <v>0</v>
          </cell>
          <cell r="AF3239">
            <v>0</v>
          </cell>
          <cell r="AG3239">
            <v>0</v>
          </cell>
          <cell r="AH3239">
            <v>0</v>
          </cell>
        </row>
        <row r="3240">
          <cell r="E3240" t="str">
            <v>532|DTE|Actual vs Plan Next</v>
          </cell>
          <cell r="F3240">
            <v>0</v>
          </cell>
          <cell r="G3240">
            <v>0</v>
          </cell>
          <cell r="H3240">
            <v>0</v>
          </cell>
          <cell r="I3240">
            <v>0</v>
          </cell>
          <cell r="J3240">
            <v>0</v>
          </cell>
          <cell r="K3240">
            <v>0</v>
          </cell>
          <cell r="L3240">
            <v>0</v>
          </cell>
          <cell r="M3240">
            <v>0</v>
          </cell>
          <cell r="N3240">
            <v>0</v>
          </cell>
          <cell r="O3240">
            <v>0</v>
          </cell>
          <cell r="P3240">
            <v>0</v>
          </cell>
          <cell r="Q3240">
            <v>0</v>
          </cell>
          <cell r="R3240">
            <v>0</v>
          </cell>
          <cell r="S3240">
            <v>0</v>
          </cell>
          <cell r="T3240">
            <v>0</v>
          </cell>
          <cell r="U3240">
            <v>0</v>
          </cell>
          <cell r="V3240">
            <v>0</v>
          </cell>
          <cell r="W3240">
            <v>0</v>
          </cell>
          <cell r="X3240">
            <v>0</v>
          </cell>
          <cell r="Y3240">
            <v>0</v>
          </cell>
          <cell r="Z3240">
            <v>0</v>
          </cell>
          <cell r="AA3240">
            <v>0</v>
          </cell>
          <cell r="AB3240">
            <v>0</v>
          </cell>
          <cell r="AC3240">
            <v>0</v>
          </cell>
          <cell r="AD3240">
            <v>0</v>
          </cell>
          <cell r="AE3240">
            <v>0</v>
          </cell>
          <cell r="AF3240">
            <v>0</v>
          </cell>
          <cell r="AG3240">
            <v>0</v>
          </cell>
          <cell r="AH3240">
            <v>0</v>
          </cell>
        </row>
        <row r="3241">
          <cell r="E3241" t="str">
            <v>533|DTE|Actual vs Plan Next</v>
          </cell>
          <cell r="F3241">
            <v>0</v>
          </cell>
          <cell r="G3241">
            <v>0</v>
          </cell>
          <cell r="H3241">
            <v>0</v>
          </cell>
          <cell r="I3241">
            <v>0</v>
          </cell>
          <cell r="J3241">
            <v>0</v>
          </cell>
          <cell r="K3241">
            <v>0</v>
          </cell>
          <cell r="L3241">
            <v>0</v>
          </cell>
          <cell r="M3241">
            <v>0</v>
          </cell>
          <cell r="N3241">
            <v>0</v>
          </cell>
          <cell r="O3241">
            <v>0</v>
          </cell>
          <cell r="P3241">
            <v>0</v>
          </cell>
          <cell r="Q3241">
            <v>0</v>
          </cell>
          <cell r="R3241">
            <v>0</v>
          </cell>
          <cell r="S3241">
            <v>0</v>
          </cell>
          <cell r="T3241">
            <v>0</v>
          </cell>
          <cell r="U3241">
            <v>0</v>
          </cell>
          <cell r="V3241">
            <v>0</v>
          </cell>
          <cell r="W3241">
            <v>0</v>
          </cell>
          <cell r="X3241">
            <v>0</v>
          </cell>
          <cell r="Y3241">
            <v>0</v>
          </cell>
          <cell r="Z3241">
            <v>0</v>
          </cell>
          <cell r="AA3241">
            <v>0</v>
          </cell>
          <cell r="AB3241">
            <v>0</v>
          </cell>
          <cell r="AC3241">
            <v>0</v>
          </cell>
          <cell r="AD3241">
            <v>0</v>
          </cell>
          <cell r="AE3241">
            <v>0</v>
          </cell>
          <cell r="AF3241">
            <v>0</v>
          </cell>
          <cell r="AG3241">
            <v>0</v>
          </cell>
          <cell r="AH3241">
            <v>0</v>
          </cell>
        </row>
        <row r="3242">
          <cell r="E3242" t="str">
            <v>534|DTE|Actual vs Plan Next</v>
          </cell>
          <cell r="F3242">
            <v>0</v>
          </cell>
          <cell r="G3242">
            <v>0</v>
          </cell>
          <cell r="H3242">
            <v>0</v>
          </cell>
          <cell r="I3242">
            <v>0</v>
          </cell>
          <cell r="J3242">
            <v>0</v>
          </cell>
          <cell r="K3242">
            <v>0</v>
          </cell>
          <cell r="L3242">
            <v>0</v>
          </cell>
          <cell r="M3242">
            <v>0</v>
          </cell>
          <cell r="N3242">
            <v>0</v>
          </cell>
          <cell r="O3242">
            <v>0</v>
          </cell>
          <cell r="P3242">
            <v>0</v>
          </cell>
          <cell r="Q3242">
            <v>0</v>
          </cell>
          <cell r="R3242">
            <v>0</v>
          </cell>
          <cell r="S3242">
            <v>0</v>
          </cell>
          <cell r="T3242">
            <v>0</v>
          </cell>
          <cell r="U3242">
            <v>0</v>
          </cell>
          <cell r="V3242">
            <v>0</v>
          </cell>
          <cell r="W3242">
            <v>0</v>
          </cell>
          <cell r="X3242">
            <v>0</v>
          </cell>
          <cell r="Y3242">
            <v>0</v>
          </cell>
          <cell r="Z3242">
            <v>0</v>
          </cell>
          <cell r="AA3242">
            <v>0</v>
          </cell>
          <cell r="AB3242">
            <v>0</v>
          </cell>
          <cell r="AC3242">
            <v>0</v>
          </cell>
          <cell r="AD3242">
            <v>0</v>
          </cell>
          <cell r="AE3242">
            <v>0</v>
          </cell>
          <cell r="AF3242">
            <v>0</v>
          </cell>
          <cell r="AG3242">
            <v>0</v>
          </cell>
          <cell r="AH3242">
            <v>0</v>
          </cell>
        </row>
        <row r="3243">
          <cell r="E3243" t="str">
            <v>535|DTE|Actual vs Plan Next</v>
          </cell>
          <cell r="F3243">
            <v>0</v>
          </cell>
          <cell r="G3243">
            <v>0</v>
          </cell>
          <cell r="H3243">
            <v>0</v>
          </cell>
          <cell r="I3243">
            <v>0</v>
          </cell>
          <cell r="J3243">
            <v>0</v>
          </cell>
          <cell r="K3243">
            <v>0</v>
          </cell>
          <cell r="L3243">
            <v>0</v>
          </cell>
          <cell r="M3243">
            <v>0</v>
          </cell>
          <cell r="N3243">
            <v>0</v>
          </cell>
          <cell r="O3243">
            <v>0</v>
          </cell>
          <cell r="P3243">
            <v>0</v>
          </cell>
          <cell r="Q3243">
            <v>0</v>
          </cell>
          <cell r="R3243">
            <v>0</v>
          </cell>
          <cell r="S3243">
            <v>0</v>
          </cell>
          <cell r="T3243">
            <v>0</v>
          </cell>
          <cell r="U3243">
            <v>0</v>
          </cell>
          <cell r="V3243">
            <v>0</v>
          </cell>
          <cell r="W3243">
            <v>0</v>
          </cell>
          <cell r="X3243">
            <v>0</v>
          </cell>
          <cell r="Y3243">
            <v>0</v>
          </cell>
          <cell r="Z3243">
            <v>0</v>
          </cell>
          <cell r="AA3243">
            <v>0</v>
          </cell>
          <cell r="AB3243">
            <v>0</v>
          </cell>
          <cell r="AC3243">
            <v>0</v>
          </cell>
          <cell r="AD3243">
            <v>0</v>
          </cell>
          <cell r="AE3243">
            <v>0</v>
          </cell>
          <cell r="AF3243">
            <v>0</v>
          </cell>
          <cell r="AG3243">
            <v>0</v>
          </cell>
          <cell r="AH3243">
            <v>0</v>
          </cell>
        </row>
        <row r="3244">
          <cell r="E3244" t="str">
            <v>536|DTE|Actual vs Plan Next</v>
          </cell>
          <cell r="F3244">
            <v>0</v>
          </cell>
          <cell r="G3244">
            <v>0</v>
          </cell>
          <cell r="H3244">
            <v>0</v>
          </cell>
          <cell r="I3244">
            <v>0</v>
          </cell>
          <cell r="J3244">
            <v>0</v>
          </cell>
          <cell r="K3244">
            <v>0</v>
          </cell>
          <cell r="L3244">
            <v>0</v>
          </cell>
          <cell r="M3244">
            <v>0</v>
          </cell>
          <cell r="N3244">
            <v>0</v>
          </cell>
          <cell r="O3244">
            <v>0</v>
          </cell>
          <cell r="P3244">
            <v>0</v>
          </cell>
          <cell r="Q3244">
            <v>0</v>
          </cell>
          <cell r="R3244">
            <v>0</v>
          </cell>
          <cell r="S3244">
            <v>0</v>
          </cell>
          <cell r="T3244">
            <v>0</v>
          </cell>
          <cell r="U3244">
            <v>0</v>
          </cell>
          <cell r="V3244">
            <v>0</v>
          </cell>
          <cell r="W3244">
            <v>0</v>
          </cell>
          <cell r="X3244">
            <v>0</v>
          </cell>
          <cell r="Y3244">
            <v>0</v>
          </cell>
          <cell r="Z3244">
            <v>0</v>
          </cell>
          <cell r="AA3244">
            <v>0</v>
          </cell>
          <cell r="AB3244">
            <v>0</v>
          </cell>
          <cell r="AC3244">
            <v>0</v>
          </cell>
          <cell r="AD3244">
            <v>0</v>
          </cell>
          <cell r="AE3244">
            <v>0</v>
          </cell>
          <cell r="AF3244">
            <v>0</v>
          </cell>
          <cell r="AG3244">
            <v>0</v>
          </cell>
          <cell r="AH3244">
            <v>0</v>
          </cell>
        </row>
        <row r="3245">
          <cell r="E3245" t="str">
            <v>537|DTE|Actual vs Plan Next</v>
          </cell>
          <cell r="F3245">
            <v>0</v>
          </cell>
          <cell r="G3245">
            <v>0</v>
          </cell>
          <cell r="H3245">
            <v>0</v>
          </cell>
          <cell r="I3245">
            <v>0</v>
          </cell>
          <cell r="J3245">
            <v>0</v>
          </cell>
          <cell r="K3245">
            <v>0</v>
          </cell>
          <cell r="L3245">
            <v>0</v>
          </cell>
          <cell r="M3245">
            <v>0</v>
          </cell>
          <cell r="N3245">
            <v>0</v>
          </cell>
          <cell r="O3245">
            <v>0</v>
          </cell>
          <cell r="P3245">
            <v>0</v>
          </cell>
          <cell r="Q3245">
            <v>0</v>
          </cell>
          <cell r="R3245">
            <v>0</v>
          </cell>
          <cell r="S3245">
            <v>0</v>
          </cell>
          <cell r="T3245">
            <v>0</v>
          </cell>
          <cell r="U3245">
            <v>0</v>
          </cell>
          <cell r="V3245">
            <v>0</v>
          </cell>
          <cell r="W3245">
            <v>0</v>
          </cell>
          <cell r="X3245">
            <v>0</v>
          </cell>
          <cell r="Y3245">
            <v>0</v>
          </cell>
          <cell r="Z3245">
            <v>0</v>
          </cell>
          <cell r="AA3245">
            <v>0</v>
          </cell>
          <cell r="AB3245">
            <v>0</v>
          </cell>
          <cell r="AC3245">
            <v>0</v>
          </cell>
          <cell r="AD3245">
            <v>0</v>
          </cell>
          <cell r="AE3245">
            <v>0</v>
          </cell>
          <cell r="AF3245">
            <v>0</v>
          </cell>
          <cell r="AG3245">
            <v>0</v>
          </cell>
          <cell r="AH3245">
            <v>0</v>
          </cell>
        </row>
        <row r="3246">
          <cell r="E3246" t="str">
            <v>538|DTE|Actual vs Plan Next</v>
          </cell>
          <cell r="F3246">
            <v>0</v>
          </cell>
          <cell r="G3246">
            <v>0</v>
          </cell>
          <cell r="H3246">
            <v>0</v>
          </cell>
          <cell r="I3246">
            <v>0</v>
          </cell>
          <cell r="J3246">
            <v>0</v>
          </cell>
          <cell r="K3246">
            <v>0</v>
          </cell>
          <cell r="L3246">
            <v>0</v>
          </cell>
          <cell r="M3246">
            <v>0</v>
          </cell>
          <cell r="N3246">
            <v>0</v>
          </cell>
          <cell r="O3246">
            <v>0</v>
          </cell>
          <cell r="P3246">
            <v>0</v>
          </cell>
          <cell r="Q3246">
            <v>0</v>
          </cell>
          <cell r="R3246">
            <v>0</v>
          </cell>
          <cell r="S3246">
            <v>0</v>
          </cell>
          <cell r="T3246">
            <v>0</v>
          </cell>
          <cell r="U3246">
            <v>0</v>
          </cell>
          <cell r="V3246">
            <v>0</v>
          </cell>
          <cell r="W3246">
            <v>0</v>
          </cell>
          <cell r="X3246">
            <v>0</v>
          </cell>
          <cell r="Y3246">
            <v>0</v>
          </cell>
          <cell r="Z3246">
            <v>0</v>
          </cell>
          <cell r="AA3246">
            <v>0</v>
          </cell>
          <cell r="AB3246">
            <v>0</v>
          </cell>
          <cell r="AC3246">
            <v>0</v>
          </cell>
          <cell r="AD3246">
            <v>0</v>
          </cell>
          <cell r="AE3246">
            <v>0</v>
          </cell>
          <cell r="AF3246">
            <v>0</v>
          </cell>
          <cell r="AG3246">
            <v>0</v>
          </cell>
          <cell r="AH3246">
            <v>0</v>
          </cell>
        </row>
        <row r="3247">
          <cell r="E3247" t="str">
            <v>539|DTE|Actual vs Plan Next</v>
          </cell>
          <cell r="F3247">
            <v>0</v>
          </cell>
          <cell r="G3247">
            <v>0</v>
          </cell>
          <cell r="H3247">
            <v>0</v>
          </cell>
          <cell r="I3247">
            <v>0</v>
          </cell>
          <cell r="J3247">
            <v>0</v>
          </cell>
          <cell r="K3247">
            <v>0</v>
          </cell>
          <cell r="L3247">
            <v>0</v>
          </cell>
          <cell r="M3247">
            <v>0</v>
          </cell>
          <cell r="N3247">
            <v>0</v>
          </cell>
          <cell r="O3247">
            <v>0</v>
          </cell>
          <cell r="P3247">
            <v>0</v>
          </cell>
          <cell r="Q3247">
            <v>0</v>
          </cell>
          <cell r="R3247">
            <v>0</v>
          </cell>
          <cell r="S3247">
            <v>0</v>
          </cell>
          <cell r="T3247">
            <v>0</v>
          </cell>
          <cell r="U3247">
            <v>0</v>
          </cell>
          <cell r="V3247">
            <v>0</v>
          </cell>
          <cell r="W3247">
            <v>0</v>
          </cell>
          <cell r="X3247">
            <v>0</v>
          </cell>
          <cell r="Y3247">
            <v>0</v>
          </cell>
          <cell r="Z3247">
            <v>0</v>
          </cell>
          <cell r="AA3247">
            <v>0</v>
          </cell>
          <cell r="AB3247">
            <v>0</v>
          </cell>
          <cell r="AC3247">
            <v>0</v>
          </cell>
          <cell r="AD3247">
            <v>0</v>
          </cell>
          <cell r="AE3247">
            <v>0</v>
          </cell>
          <cell r="AF3247">
            <v>0</v>
          </cell>
          <cell r="AG3247">
            <v>0</v>
          </cell>
          <cell r="AH3247">
            <v>0</v>
          </cell>
        </row>
        <row r="3248">
          <cell r="E3248" t="str">
            <v>540|DTE|Actual vs Plan Next</v>
          </cell>
          <cell r="F3248">
            <v>0</v>
          </cell>
          <cell r="G3248">
            <v>0</v>
          </cell>
          <cell r="H3248">
            <v>0</v>
          </cell>
          <cell r="I3248">
            <v>0</v>
          </cell>
          <cell r="J3248">
            <v>0</v>
          </cell>
          <cell r="K3248">
            <v>0</v>
          </cell>
          <cell r="L3248">
            <v>0</v>
          </cell>
          <cell r="M3248">
            <v>0</v>
          </cell>
          <cell r="N3248">
            <v>0</v>
          </cell>
          <cell r="O3248">
            <v>0</v>
          </cell>
          <cell r="P3248">
            <v>0</v>
          </cell>
          <cell r="Q3248">
            <v>0</v>
          </cell>
          <cell r="R3248">
            <v>0</v>
          </cell>
          <cell r="S3248">
            <v>0</v>
          </cell>
          <cell r="T3248">
            <v>0</v>
          </cell>
          <cell r="U3248">
            <v>0</v>
          </cell>
          <cell r="V3248">
            <v>0</v>
          </cell>
          <cell r="W3248">
            <v>0</v>
          </cell>
          <cell r="X3248">
            <v>0</v>
          </cell>
          <cell r="Y3248">
            <v>0</v>
          </cell>
          <cell r="Z3248">
            <v>0</v>
          </cell>
          <cell r="AA3248">
            <v>0</v>
          </cell>
          <cell r="AB3248">
            <v>0</v>
          </cell>
          <cell r="AC3248">
            <v>0</v>
          </cell>
          <cell r="AD3248">
            <v>0</v>
          </cell>
          <cell r="AE3248">
            <v>0</v>
          </cell>
          <cell r="AF3248">
            <v>0</v>
          </cell>
          <cell r="AG3248">
            <v>0</v>
          </cell>
          <cell r="AH3248">
            <v>0</v>
          </cell>
        </row>
        <row r="3249">
          <cell r="E3249" t="str">
            <v>541|DTE|Actual vs Plan Next</v>
          </cell>
          <cell r="F3249">
            <v>0</v>
          </cell>
          <cell r="G3249">
            <v>0</v>
          </cell>
          <cell r="H3249">
            <v>0</v>
          </cell>
          <cell r="I3249">
            <v>0</v>
          </cell>
          <cell r="J3249">
            <v>0</v>
          </cell>
          <cell r="K3249">
            <v>0</v>
          </cell>
          <cell r="L3249">
            <v>0</v>
          </cell>
          <cell r="M3249">
            <v>0</v>
          </cell>
          <cell r="N3249">
            <v>0</v>
          </cell>
          <cell r="O3249">
            <v>0</v>
          </cell>
          <cell r="P3249">
            <v>0</v>
          </cell>
          <cell r="Q3249">
            <v>0</v>
          </cell>
          <cell r="R3249">
            <v>0</v>
          </cell>
          <cell r="S3249">
            <v>0</v>
          </cell>
          <cell r="T3249">
            <v>0</v>
          </cell>
          <cell r="U3249">
            <v>0</v>
          </cell>
          <cell r="V3249">
            <v>0</v>
          </cell>
          <cell r="W3249">
            <v>0</v>
          </cell>
          <cell r="X3249">
            <v>0</v>
          </cell>
          <cell r="Y3249">
            <v>0</v>
          </cell>
          <cell r="Z3249">
            <v>0</v>
          </cell>
          <cell r="AA3249">
            <v>0</v>
          </cell>
          <cell r="AB3249">
            <v>0</v>
          </cell>
          <cell r="AC3249">
            <v>0</v>
          </cell>
          <cell r="AD3249">
            <v>0</v>
          </cell>
          <cell r="AE3249">
            <v>0</v>
          </cell>
          <cell r="AF3249">
            <v>0</v>
          </cell>
          <cell r="AG3249">
            <v>0</v>
          </cell>
          <cell r="AH3249">
            <v>0</v>
          </cell>
        </row>
        <row r="3250">
          <cell r="E3250" t="str">
            <v>542|DTE|Actual vs Plan Next</v>
          </cell>
          <cell r="F3250">
            <v>0</v>
          </cell>
          <cell r="G3250">
            <v>0</v>
          </cell>
          <cell r="H3250">
            <v>0</v>
          </cell>
          <cell r="I3250">
            <v>0</v>
          </cell>
          <cell r="J3250">
            <v>0</v>
          </cell>
          <cell r="K3250">
            <v>0</v>
          </cell>
          <cell r="L3250">
            <v>0</v>
          </cell>
          <cell r="M3250">
            <v>0</v>
          </cell>
          <cell r="N3250">
            <v>0</v>
          </cell>
          <cell r="O3250">
            <v>0</v>
          </cell>
          <cell r="P3250">
            <v>0</v>
          </cell>
          <cell r="Q3250">
            <v>0</v>
          </cell>
          <cell r="R3250">
            <v>0</v>
          </cell>
          <cell r="S3250">
            <v>0</v>
          </cell>
          <cell r="T3250">
            <v>0</v>
          </cell>
          <cell r="U3250">
            <v>0</v>
          </cell>
          <cell r="V3250">
            <v>0</v>
          </cell>
          <cell r="W3250">
            <v>0</v>
          </cell>
          <cell r="X3250">
            <v>0</v>
          </cell>
          <cell r="Y3250">
            <v>0</v>
          </cell>
          <cell r="Z3250">
            <v>0</v>
          </cell>
          <cell r="AA3250">
            <v>0</v>
          </cell>
          <cell r="AB3250">
            <v>0</v>
          </cell>
          <cell r="AC3250">
            <v>0</v>
          </cell>
          <cell r="AD3250">
            <v>0</v>
          </cell>
          <cell r="AE3250">
            <v>0</v>
          </cell>
          <cell r="AF3250">
            <v>0</v>
          </cell>
          <cell r="AG3250">
            <v>0</v>
          </cell>
          <cell r="AH3250">
            <v>0</v>
          </cell>
        </row>
        <row r="3251">
          <cell r="E3251" t="str">
            <v>543|DTE|Actual vs Plan Next</v>
          </cell>
          <cell r="F3251">
            <v>0</v>
          </cell>
          <cell r="G3251">
            <v>0</v>
          </cell>
          <cell r="H3251">
            <v>0</v>
          </cell>
          <cell r="I3251">
            <v>0</v>
          </cell>
          <cell r="J3251">
            <v>0</v>
          </cell>
          <cell r="K3251">
            <v>0</v>
          </cell>
          <cell r="L3251">
            <v>0</v>
          </cell>
          <cell r="M3251">
            <v>0</v>
          </cell>
          <cell r="N3251">
            <v>0</v>
          </cell>
          <cell r="O3251">
            <v>0</v>
          </cell>
          <cell r="P3251">
            <v>0</v>
          </cell>
          <cell r="Q3251">
            <v>0</v>
          </cell>
          <cell r="R3251">
            <v>0</v>
          </cell>
          <cell r="S3251">
            <v>0</v>
          </cell>
          <cell r="T3251">
            <v>0</v>
          </cell>
          <cell r="U3251">
            <v>0</v>
          </cell>
          <cell r="V3251">
            <v>0</v>
          </cell>
          <cell r="W3251">
            <v>0</v>
          </cell>
          <cell r="X3251">
            <v>0</v>
          </cell>
          <cell r="Y3251">
            <v>0</v>
          </cell>
          <cell r="Z3251">
            <v>0</v>
          </cell>
          <cell r="AA3251">
            <v>0</v>
          </cell>
          <cell r="AB3251">
            <v>0</v>
          </cell>
          <cell r="AC3251">
            <v>0</v>
          </cell>
          <cell r="AD3251">
            <v>0</v>
          </cell>
          <cell r="AE3251">
            <v>0</v>
          </cell>
          <cell r="AF3251">
            <v>0</v>
          </cell>
          <cell r="AG3251">
            <v>0</v>
          </cell>
          <cell r="AH3251">
            <v>0</v>
          </cell>
        </row>
        <row r="3252">
          <cell r="E3252" t="str">
            <v>544|DTE|Actual vs Plan Next</v>
          </cell>
          <cell r="F3252">
            <v>0</v>
          </cell>
          <cell r="G3252">
            <v>0</v>
          </cell>
          <cell r="H3252">
            <v>0</v>
          </cell>
          <cell r="I3252">
            <v>0</v>
          </cell>
          <cell r="J3252">
            <v>0</v>
          </cell>
          <cell r="K3252">
            <v>0</v>
          </cell>
          <cell r="L3252">
            <v>0</v>
          </cell>
          <cell r="M3252">
            <v>0</v>
          </cell>
          <cell r="N3252">
            <v>0</v>
          </cell>
          <cell r="O3252">
            <v>0</v>
          </cell>
          <cell r="P3252">
            <v>0</v>
          </cell>
          <cell r="Q3252">
            <v>0</v>
          </cell>
          <cell r="R3252">
            <v>0</v>
          </cell>
          <cell r="S3252">
            <v>0</v>
          </cell>
          <cell r="T3252">
            <v>0</v>
          </cell>
          <cell r="U3252">
            <v>0</v>
          </cell>
          <cell r="V3252">
            <v>0</v>
          </cell>
          <cell r="W3252">
            <v>0</v>
          </cell>
          <cell r="X3252">
            <v>0</v>
          </cell>
          <cell r="Y3252">
            <v>0</v>
          </cell>
          <cell r="Z3252">
            <v>0</v>
          </cell>
          <cell r="AA3252">
            <v>0</v>
          </cell>
          <cell r="AB3252">
            <v>0</v>
          </cell>
          <cell r="AC3252">
            <v>0</v>
          </cell>
          <cell r="AD3252">
            <v>0</v>
          </cell>
          <cell r="AE3252">
            <v>0</v>
          </cell>
          <cell r="AF3252">
            <v>0</v>
          </cell>
          <cell r="AG3252">
            <v>0</v>
          </cell>
          <cell r="AH3252">
            <v>0</v>
          </cell>
        </row>
        <row r="3253">
          <cell r="E3253" t="str">
            <v>545|DTE|Actual vs Plan Next</v>
          </cell>
          <cell r="F3253">
            <v>0</v>
          </cell>
          <cell r="G3253">
            <v>0</v>
          </cell>
          <cell r="H3253">
            <v>0</v>
          </cell>
          <cell r="I3253">
            <v>0</v>
          </cell>
          <cell r="J3253">
            <v>0</v>
          </cell>
          <cell r="K3253">
            <v>0</v>
          </cell>
          <cell r="L3253">
            <v>0</v>
          </cell>
          <cell r="M3253">
            <v>0</v>
          </cell>
          <cell r="N3253">
            <v>0</v>
          </cell>
          <cell r="O3253">
            <v>0</v>
          </cell>
          <cell r="P3253">
            <v>0</v>
          </cell>
          <cell r="Q3253">
            <v>0</v>
          </cell>
          <cell r="R3253">
            <v>0</v>
          </cell>
          <cell r="S3253">
            <v>0</v>
          </cell>
          <cell r="T3253">
            <v>0</v>
          </cell>
          <cell r="U3253">
            <v>0</v>
          </cell>
          <cell r="V3253">
            <v>0</v>
          </cell>
          <cell r="W3253">
            <v>0</v>
          </cell>
          <cell r="X3253">
            <v>0</v>
          </cell>
          <cell r="Y3253">
            <v>0</v>
          </cell>
          <cell r="Z3253">
            <v>0</v>
          </cell>
          <cell r="AA3253">
            <v>0</v>
          </cell>
          <cell r="AB3253">
            <v>0</v>
          </cell>
          <cell r="AC3253">
            <v>0</v>
          </cell>
          <cell r="AD3253">
            <v>0</v>
          </cell>
          <cell r="AE3253">
            <v>0</v>
          </cell>
          <cell r="AF3253">
            <v>0</v>
          </cell>
          <cell r="AG3253">
            <v>0</v>
          </cell>
          <cell r="AH3253">
            <v>0</v>
          </cell>
        </row>
        <row r="3254">
          <cell r="E3254" t="str">
            <v>546|DTE|Actual vs Plan Next</v>
          </cell>
          <cell r="F3254">
            <v>0</v>
          </cell>
          <cell r="G3254">
            <v>0</v>
          </cell>
          <cell r="H3254">
            <v>0</v>
          </cell>
          <cell r="I3254">
            <v>0</v>
          </cell>
          <cell r="J3254">
            <v>0</v>
          </cell>
          <cell r="K3254">
            <v>0</v>
          </cell>
          <cell r="L3254">
            <v>0</v>
          </cell>
          <cell r="M3254">
            <v>0</v>
          </cell>
          <cell r="N3254">
            <v>0</v>
          </cell>
          <cell r="O3254">
            <v>0</v>
          </cell>
          <cell r="P3254">
            <v>0</v>
          </cell>
          <cell r="Q3254">
            <v>0</v>
          </cell>
          <cell r="R3254">
            <v>0</v>
          </cell>
          <cell r="S3254">
            <v>0</v>
          </cell>
          <cell r="T3254">
            <v>0</v>
          </cell>
          <cell r="U3254">
            <v>0</v>
          </cell>
          <cell r="V3254">
            <v>0</v>
          </cell>
          <cell r="W3254">
            <v>0</v>
          </cell>
          <cell r="X3254">
            <v>0</v>
          </cell>
          <cell r="Y3254">
            <v>0</v>
          </cell>
          <cell r="Z3254">
            <v>0</v>
          </cell>
          <cell r="AA3254">
            <v>0</v>
          </cell>
          <cell r="AB3254">
            <v>0</v>
          </cell>
          <cell r="AC3254">
            <v>0</v>
          </cell>
          <cell r="AD3254">
            <v>0</v>
          </cell>
          <cell r="AE3254">
            <v>0</v>
          </cell>
          <cell r="AF3254">
            <v>0</v>
          </cell>
          <cell r="AG3254">
            <v>0</v>
          </cell>
          <cell r="AH3254">
            <v>0</v>
          </cell>
        </row>
        <row r="3255">
          <cell r="E3255" t="str">
            <v>547|DTE|Actual vs Plan Next</v>
          </cell>
          <cell r="F3255">
            <v>0</v>
          </cell>
          <cell r="G3255">
            <v>0</v>
          </cell>
          <cell r="H3255">
            <v>0</v>
          </cell>
          <cell r="I3255">
            <v>0</v>
          </cell>
          <cell r="J3255">
            <v>0</v>
          </cell>
          <cell r="K3255">
            <v>0</v>
          </cell>
          <cell r="L3255">
            <v>0</v>
          </cell>
          <cell r="M3255">
            <v>0</v>
          </cell>
          <cell r="N3255">
            <v>0</v>
          </cell>
          <cell r="O3255">
            <v>0</v>
          </cell>
          <cell r="P3255">
            <v>0</v>
          </cell>
          <cell r="Q3255">
            <v>0</v>
          </cell>
          <cell r="R3255">
            <v>0</v>
          </cell>
          <cell r="S3255">
            <v>0</v>
          </cell>
          <cell r="T3255">
            <v>0</v>
          </cell>
          <cell r="U3255">
            <v>0</v>
          </cell>
          <cell r="V3255">
            <v>0</v>
          </cell>
          <cell r="W3255">
            <v>0</v>
          </cell>
          <cell r="X3255">
            <v>0</v>
          </cell>
          <cell r="Y3255">
            <v>0</v>
          </cell>
          <cell r="Z3255">
            <v>0</v>
          </cell>
          <cell r="AA3255">
            <v>0</v>
          </cell>
          <cell r="AB3255">
            <v>0</v>
          </cell>
          <cell r="AC3255">
            <v>0</v>
          </cell>
          <cell r="AD3255">
            <v>0</v>
          </cell>
          <cell r="AE3255">
            <v>0</v>
          </cell>
          <cell r="AF3255">
            <v>0</v>
          </cell>
          <cell r="AG3255">
            <v>0</v>
          </cell>
          <cell r="AH3255">
            <v>0</v>
          </cell>
        </row>
        <row r="3256">
          <cell r="E3256" t="str">
            <v>548|DTE|Actual vs Plan Next</v>
          </cell>
          <cell r="F3256">
            <v>0</v>
          </cell>
          <cell r="G3256">
            <v>0</v>
          </cell>
          <cell r="H3256">
            <v>0</v>
          </cell>
          <cell r="I3256">
            <v>0</v>
          </cell>
          <cell r="J3256">
            <v>0</v>
          </cell>
          <cell r="K3256">
            <v>0</v>
          </cell>
          <cell r="L3256">
            <v>0</v>
          </cell>
          <cell r="M3256">
            <v>0</v>
          </cell>
          <cell r="N3256">
            <v>0</v>
          </cell>
          <cell r="O3256">
            <v>0</v>
          </cell>
          <cell r="P3256">
            <v>0</v>
          </cell>
          <cell r="Q3256">
            <v>0</v>
          </cell>
          <cell r="R3256">
            <v>0</v>
          </cell>
          <cell r="S3256">
            <v>0</v>
          </cell>
          <cell r="T3256">
            <v>0</v>
          </cell>
          <cell r="U3256">
            <v>0</v>
          </cell>
          <cell r="V3256">
            <v>0</v>
          </cell>
          <cell r="W3256">
            <v>0</v>
          </cell>
          <cell r="X3256">
            <v>0</v>
          </cell>
          <cell r="Y3256">
            <v>0</v>
          </cell>
          <cell r="Z3256">
            <v>0</v>
          </cell>
          <cell r="AA3256">
            <v>0</v>
          </cell>
          <cell r="AB3256">
            <v>0</v>
          </cell>
          <cell r="AC3256">
            <v>0</v>
          </cell>
          <cell r="AD3256">
            <v>0</v>
          </cell>
          <cell r="AE3256">
            <v>0</v>
          </cell>
          <cell r="AF3256">
            <v>0</v>
          </cell>
          <cell r="AG3256">
            <v>0</v>
          </cell>
          <cell r="AH3256">
            <v>0</v>
          </cell>
        </row>
        <row r="3257">
          <cell r="E3257" t="str">
            <v>549|DTE|Actual vs Plan Next</v>
          </cell>
          <cell r="F3257">
            <v>0</v>
          </cell>
          <cell r="G3257">
            <v>0</v>
          </cell>
          <cell r="H3257">
            <v>0</v>
          </cell>
          <cell r="I3257">
            <v>0</v>
          </cell>
          <cell r="J3257">
            <v>0</v>
          </cell>
          <cell r="K3257">
            <v>0</v>
          </cell>
          <cell r="L3257">
            <v>0</v>
          </cell>
          <cell r="M3257">
            <v>0</v>
          </cell>
          <cell r="N3257">
            <v>0</v>
          </cell>
          <cell r="O3257">
            <v>0</v>
          </cell>
          <cell r="P3257">
            <v>0</v>
          </cell>
          <cell r="Q3257">
            <v>0</v>
          </cell>
          <cell r="R3257">
            <v>0</v>
          </cell>
          <cell r="S3257">
            <v>0</v>
          </cell>
          <cell r="T3257">
            <v>0</v>
          </cell>
          <cell r="U3257">
            <v>0</v>
          </cell>
          <cell r="V3257">
            <v>0</v>
          </cell>
          <cell r="W3257">
            <v>0</v>
          </cell>
          <cell r="X3257">
            <v>0</v>
          </cell>
          <cell r="Y3257">
            <v>0</v>
          </cell>
          <cell r="Z3257">
            <v>0</v>
          </cell>
          <cell r="AA3257">
            <v>0</v>
          </cell>
          <cell r="AB3257">
            <v>0</v>
          </cell>
          <cell r="AC3257">
            <v>0</v>
          </cell>
          <cell r="AD3257">
            <v>0</v>
          </cell>
          <cell r="AE3257">
            <v>0</v>
          </cell>
          <cell r="AF3257">
            <v>0</v>
          </cell>
          <cell r="AG3257">
            <v>0</v>
          </cell>
          <cell r="AH3257">
            <v>0</v>
          </cell>
        </row>
        <row r="3258">
          <cell r="E3258" t="str">
            <v>550|DTE|Actual vs Plan Next</v>
          </cell>
          <cell r="F3258">
            <v>0</v>
          </cell>
          <cell r="G3258">
            <v>0</v>
          </cell>
          <cell r="H3258">
            <v>0</v>
          </cell>
          <cell r="I3258">
            <v>0</v>
          </cell>
          <cell r="J3258">
            <v>0</v>
          </cell>
          <cell r="K3258">
            <v>0</v>
          </cell>
          <cell r="L3258">
            <v>0</v>
          </cell>
          <cell r="M3258">
            <v>0</v>
          </cell>
          <cell r="N3258">
            <v>0</v>
          </cell>
          <cell r="O3258">
            <v>0</v>
          </cell>
          <cell r="P3258">
            <v>0</v>
          </cell>
          <cell r="Q3258">
            <v>0</v>
          </cell>
          <cell r="R3258">
            <v>0</v>
          </cell>
          <cell r="S3258">
            <v>0</v>
          </cell>
          <cell r="T3258">
            <v>0</v>
          </cell>
          <cell r="U3258">
            <v>0</v>
          </cell>
          <cell r="V3258">
            <v>0</v>
          </cell>
          <cell r="W3258">
            <v>0</v>
          </cell>
          <cell r="X3258">
            <v>0</v>
          </cell>
          <cell r="Y3258">
            <v>0</v>
          </cell>
          <cell r="Z3258">
            <v>0</v>
          </cell>
          <cell r="AA3258">
            <v>0</v>
          </cell>
          <cell r="AB3258">
            <v>0</v>
          </cell>
          <cell r="AC3258">
            <v>0</v>
          </cell>
          <cell r="AD3258">
            <v>0</v>
          </cell>
          <cell r="AE3258">
            <v>0</v>
          </cell>
          <cell r="AF3258">
            <v>0</v>
          </cell>
          <cell r="AG3258">
            <v>0</v>
          </cell>
          <cell r="AH3258">
            <v>0</v>
          </cell>
        </row>
        <row r="3259">
          <cell r="E3259" t="str">
            <v>551|DTE|Actual vs Plan Next</v>
          </cell>
          <cell r="F3259">
            <v>0</v>
          </cell>
          <cell r="G3259">
            <v>0</v>
          </cell>
          <cell r="H3259">
            <v>0</v>
          </cell>
          <cell r="I3259">
            <v>0</v>
          </cell>
          <cell r="J3259">
            <v>0</v>
          </cell>
          <cell r="K3259">
            <v>0</v>
          </cell>
          <cell r="L3259">
            <v>0</v>
          </cell>
          <cell r="M3259">
            <v>0</v>
          </cell>
          <cell r="N3259">
            <v>0</v>
          </cell>
          <cell r="O3259">
            <v>0</v>
          </cell>
          <cell r="P3259">
            <v>0</v>
          </cell>
          <cell r="Q3259">
            <v>0</v>
          </cell>
          <cell r="R3259">
            <v>0</v>
          </cell>
          <cell r="S3259">
            <v>0</v>
          </cell>
          <cell r="T3259">
            <v>0</v>
          </cell>
          <cell r="U3259">
            <v>0</v>
          </cell>
          <cell r="V3259">
            <v>0</v>
          </cell>
          <cell r="W3259">
            <v>0</v>
          </cell>
          <cell r="X3259">
            <v>0</v>
          </cell>
          <cell r="Y3259">
            <v>0</v>
          </cell>
          <cell r="Z3259">
            <v>0</v>
          </cell>
          <cell r="AA3259">
            <v>0</v>
          </cell>
          <cell r="AB3259">
            <v>0</v>
          </cell>
          <cell r="AC3259">
            <v>0</v>
          </cell>
          <cell r="AD3259">
            <v>0</v>
          </cell>
          <cell r="AE3259">
            <v>0</v>
          </cell>
          <cell r="AF3259">
            <v>0</v>
          </cell>
          <cell r="AG3259">
            <v>0</v>
          </cell>
          <cell r="AH3259">
            <v>0</v>
          </cell>
        </row>
        <row r="3260">
          <cell r="E3260" t="str">
            <v>552|DTE|Actual vs Plan Next</v>
          </cell>
          <cell r="F3260">
            <v>0</v>
          </cell>
          <cell r="G3260">
            <v>0</v>
          </cell>
          <cell r="H3260">
            <v>0</v>
          </cell>
          <cell r="I3260">
            <v>0</v>
          </cell>
          <cell r="J3260">
            <v>0</v>
          </cell>
          <cell r="K3260">
            <v>0</v>
          </cell>
          <cell r="L3260">
            <v>0</v>
          </cell>
          <cell r="M3260">
            <v>0</v>
          </cell>
          <cell r="N3260">
            <v>0</v>
          </cell>
          <cell r="O3260">
            <v>0</v>
          </cell>
          <cell r="P3260">
            <v>0</v>
          </cell>
          <cell r="Q3260">
            <v>0</v>
          </cell>
          <cell r="R3260">
            <v>0</v>
          </cell>
          <cell r="S3260">
            <v>0</v>
          </cell>
          <cell r="T3260">
            <v>0</v>
          </cell>
          <cell r="U3260">
            <v>0</v>
          </cell>
          <cell r="V3260">
            <v>0</v>
          </cell>
          <cell r="W3260">
            <v>0</v>
          </cell>
          <cell r="X3260">
            <v>0</v>
          </cell>
          <cell r="Y3260">
            <v>0</v>
          </cell>
          <cell r="Z3260">
            <v>0</v>
          </cell>
          <cell r="AA3260">
            <v>0</v>
          </cell>
          <cell r="AB3260">
            <v>0</v>
          </cell>
          <cell r="AC3260">
            <v>0</v>
          </cell>
          <cell r="AD3260">
            <v>0</v>
          </cell>
          <cell r="AE3260">
            <v>0</v>
          </cell>
          <cell r="AF3260">
            <v>0</v>
          </cell>
          <cell r="AG3260">
            <v>0</v>
          </cell>
          <cell r="AH3260">
            <v>0</v>
          </cell>
        </row>
        <row r="3261">
          <cell r="E3261" t="str">
            <v>553|DTE|Actual vs Plan Next</v>
          </cell>
          <cell r="F3261">
            <v>0</v>
          </cell>
          <cell r="G3261">
            <v>0</v>
          </cell>
          <cell r="H3261">
            <v>0</v>
          </cell>
          <cell r="I3261">
            <v>0</v>
          </cell>
          <cell r="J3261">
            <v>0</v>
          </cell>
          <cell r="K3261">
            <v>0</v>
          </cell>
          <cell r="L3261">
            <v>0</v>
          </cell>
          <cell r="M3261">
            <v>0</v>
          </cell>
          <cell r="N3261">
            <v>0</v>
          </cell>
          <cell r="O3261">
            <v>0</v>
          </cell>
          <cell r="P3261">
            <v>0</v>
          </cell>
          <cell r="Q3261">
            <v>0</v>
          </cell>
          <cell r="R3261">
            <v>0</v>
          </cell>
          <cell r="S3261">
            <v>0</v>
          </cell>
          <cell r="T3261">
            <v>0</v>
          </cell>
          <cell r="U3261">
            <v>0</v>
          </cell>
          <cell r="V3261">
            <v>0</v>
          </cell>
          <cell r="W3261">
            <v>0</v>
          </cell>
          <cell r="X3261">
            <v>0</v>
          </cell>
          <cell r="Y3261">
            <v>0</v>
          </cell>
          <cell r="Z3261">
            <v>0</v>
          </cell>
          <cell r="AA3261">
            <v>0</v>
          </cell>
          <cell r="AB3261">
            <v>0</v>
          </cell>
          <cell r="AC3261">
            <v>0</v>
          </cell>
          <cell r="AD3261">
            <v>0</v>
          </cell>
          <cell r="AE3261">
            <v>0</v>
          </cell>
          <cell r="AF3261">
            <v>0</v>
          </cell>
          <cell r="AG3261">
            <v>0</v>
          </cell>
          <cell r="AH3261">
            <v>0</v>
          </cell>
        </row>
        <row r="3262">
          <cell r="E3262" t="str">
            <v>554|DTE|Actual vs Plan Next</v>
          </cell>
          <cell r="F3262">
            <v>0</v>
          </cell>
          <cell r="G3262">
            <v>0</v>
          </cell>
          <cell r="H3262">
            <v>0</v>
          </cell>
          <cell r="I3262">
            <v>0</v>
          </cell>
          <cell r="J3262">
            <v>0</v>
          </cell>
          <cell r="K3262">
            <v>0</v>
          </cell>
          <cell r="L3262">
            <v>0</v>
          </cell>
          <cell r="M3262">
            <v>0</v>
          </cell>
          <cell r="N3262">
            <v>0</v>
          </cell>
          <cell r="O3262">
            <v>0</v>
          </cell>
          <cell r="P3262">
            <v>0</v>
          </cell>
          <cell r="Q3262">
            <v>0</v>
          </cell>
          <cell r="R3262">
            <v>0</v>
          </cell>
          <cell r="S3262">
            <v>0</v>
          </cell>
          <cell r="T3262">
            <v>0</v>
          </cell>
          <cell r="U3262">
            <v>0</v>
          </cell>
          <cell r="V3262">
            <v>0</v>
          </cell>
          <cell r="W3262">
            <v>0</v>
          </cell>
          <cell r="X3262">
            <v>0</v>
          </cell>
          <cell r="Y3262">
            <v>0</v>
          </cell>
          <cell r="Z3262">
            <v>0</v>
          </cell>
          <cell r="AA3262">
            <v>0</v>
          </cell>
          <cell r="AB3262">
            <v>0</v>
          </cell>
          <cell r="AC3262">
            <v>0</v>
          </cell>
          <cell r="AD3262">
            <v>0</v>
          </cell>
          <cell r="AE3262">
            <v>0</v>
          </cell>
          <cell r="AF3262">
            <v>0</v>
          </cell>
          <cell r="AG3262">
            <v>0</v>
          </cell>
          <cell r="AH3262">
            <v>0</v>
          </cell>
        </row>
        <row r="3263">
          <cell r="E3263" t="str">
            <v>555|DTE|Actual vs Plan Next</v>
          </cell>
          <cell r="F3263">
            <v>0</v>
          </cell>
          <cell r="G3263">
            <v>0</v>
          </cell>
          <cell r="H3263">
            <v>0</v>
          </cell>
          <cell r="I3263">
            <v>0</v>
          </cell>
          <cell r="J3263">
            <v>0</v>
          </cell>
          <cell r="K3263">
            <v>0</v>
          </cell>
          <cell r="L3263">
            <v>0</v>
          </cell>
          <cell r="M3263">
            <v>0</v>
          </cell>
          <cell r="N3263">
            <v>0</v>
          </cell>
          <cell r="O3263">
            <v>0</v>
          </cell>
          <cell r="P3263">
            <v>0</v>
          </cell>
          <cell r="Q3263">
            <v>0</v>
          </cell>
          <cell r="R3263">
            <v>0</v>
          </cell>
          <cell r="S3263">
            <v>0</v>
          </cell>
          <cell r="T3263">
            <v>0</v>
          </cell>
          <cell r="U3263">
            <v>0</v>
          </cell>
          <cell r="V3263">
            <v>0</v>
          </cell>
          <cell r="W3263">
            <v>0</v>
          </cell>
          <cell r="X3263">
            <v>0</v>
          </cell>
          <cell r="Y3263">
            <v>0</v>
          </cell>
          <cell r="Z3263">
            <v>0</v>
          </cell>
          <cell r="AA3263">
            <v>0</v>
          </cell>
          <cell r="AB3263">
            <v>0</v>
          </cell>
          <cell r="AC3263">
            <v>0</v>
          </cell>
          <cell r="AD3263">
            <v>0</v>
          </cell>
          <cell r="AE3263">
            <v>0</v>
          </cell>
          <cell r="AF3263">
            <v>0</v>
          </cell>
          <cell r="AG3263">
            <v>0</v>
          </cell>
          <cell r="AH3263">
            <v>0</v>
          </cell>
        </row>
        <row r="3264">
          <cell r="E3264" t="str">
            <v>556|DTE|Actual vs Plan Next</v>
          </cell>
          <cell r="F3264">
            <v>0</v>
          </cell>
          <cell r="G3264">
            <v>0</v>
          </cell>
          <cell r="H3264">
            <v>0</v>
          </cell>
          <cell r="I3264">
            <v>0</v>
          </cell>
          <cell r="J3264">
            <v>0</v>
          </cell>
          <cell r="K3264">
            <v>0</v>
          </cell>
          <cell r="L3264">
            <v>0</v>
          </cell>
          <cell r="M3264">
            <v>0</v>
          </cell>
          <cell r="N3264">
            <v>0</v>
          </cell>
          <cell r="O3264">
            <v>0</v>
          </cell>
          <cell r="P3264">
            <v>0</v>
          </cell>
          <cell r="Q3264">
            <v>0</v>
          </cell>
          <cell r="R3264">
            <v>0</v>
          </cell>
          <cell r="S3264">
            <v>0</v>
          </cell>
          <cell r="T3264">
            <v>0</v>
          </cell>
          <cell r="U3264">
            <v>0</v>
          </cell>
          <cell r="V3264">
            <v>0</v>
          </cell>
          <cell r="W3264">
            <v>0</v>
          </cell>
          <cell r="X3264">
            <v>0</v>
          </cell>
          <cell r="Y3264">
            <v>0</v>
          </cell>
          <cell r="Z3264">
            <v>0</v>
          </cell>
          <cell r="AA3264">
            <v>0</v>
          </cell>
          <cell r="AB3264">
            <v>0</v>
          </cell>
          <cell r="AC3264">
            <v>0</v>
          </cell>
          <cell r="AD3264">
            <v>0</v>
          </cell>
          <cell r="AE3264">
            <v>0</v>
          </cell>
          <cell r="AF3264">
            <v>0</v>
          </cell>
          <cell r="AG3264">
            <v>0</v>
          </cell>
          <cell r="AH3264">
            <v>0</v>
          </cell>
        </row>
        <row r="3265">
          <cell r="E3265" t="str">
            <v>557|DTE|Actual vs Plan Next</v>
          </cell>
          <cell r="F3265">
            <v>0</v>
          </cell>
          <cell r="G3265">
            <v>0</v>
          </cell>
          <cell r="H3265">
            <v>0</v>
          </cell>
          <cell r="I3265">
            <v>0</v>
          </cell>
          <cell r="J3265">
            <v>0</v>
          </cell>
          <cell r="K3265">
            <v>0</v>
          </cell>
          <cell r="L3265">
            <v>0</v>
          </cell>
          <cell r="M3265">
            <v>0</v>
          </cell>
          <cell r="N3265">
            <v>0</v>
          </cell>
          <cell r="O3265">
            <v>0</v>
          </cell>
          <cell r="P3265">
            <v>0</v>
          </cell>
          <cell r="Q3265">
            <v>0</v>
          </cell>
          <cell r="R3265">
            <v>0</v>
          </cell>
          <cell r="S3265">
            <v>0</v>
          </cell>
          <cell r="T3265">
            <v>0</v>
          </cell>
          <cell r="U3265">
            <v>0</v>
          </cell>
          <cell r="V3265">
            <v>0</v>
          </cell>
          <cell r="W3265">
            <v>0</v>
          </cell>
          <cell r="X3265">
            <v>0</v>
          </cell>
          <cell r="Y3265">
            <v>0</v>
          </cell>
          <cell r="Z3265">
            <v>0</v>
          </cell>
          <cell r="AA3265">
            <v>0</v>
          </cell>
          <cell r="AB3265">
            <v>0</v>
          </cell>
          <cell r="AC3265">
            <v>0</v>
          </cell>
          <cell r="AD3265">
            <v>0</v>
          </cell>
          <cell r="AE3265">
            <v>0</v>
          </cell>
          <cell r="AF3265">
            <v>0</v>
          </cell>
          <cell r="AG3265">
            <v>0</v>
          </cell>
          <cell r="AH3265">
            <v>0</v>
          </cell>
        </row>
        <row r="3266">
          <cell r="E3266" t="str">
            <v>558|DTE|Actual vs Plan Next</v>
          </cell>
          <cell r="F3266">
            <v>0</v>
          </cell>
          <cell r="G3266">
            <v>0</v>
          </cell>
          <cell r="H3266">
            <v>0</v>
          </cell>
          <cell r="I3266">
            <v>0</v>
          </cell>
          <cell r="J3266">
            <v>0</v>
          </cell>
          <cell r="K3266">
            <v>0</v>
          </cell>
          <cell r="L3266">
            <v>0</v>
          </cell>
          <cell r="M3266">
            <v>0</v>
          </cell>
          <cell r="N3266">
            <v>0</v>
          </cell>
          <cell r="O3266">
            <v>0</v>
          </cell>
          <cell r="P3266">
            <v>0</v>
          </cell>
          <cell r="Q3266">
            <v>0</v>
          </cell>
          <cell r="R3266">
            <v>0</v>
          </cell>
          <cell r="S3266">
            <v>0</v>
          </cell>
          <cell r="T3266">
            <v>0</v>
          </cell>
          <cell r="U3266">
            <v>0</v>
          </cell>
          <cell r="V3266">
            <v>0</v>
          </cell>
          <cell r="W3266">
            <v>0</v>
          </cell>
          <cell r="X3266">
            <v>0</v>
          </cell>
          <cell r="Y3266">
            <v>0</v>
          </cell>
          <cell r="Z3266">
            <v>0</v>
          </cell>
          <cell r="AA3266">
            <v>0</v>
          </cell>
          <cell r="AB3266">
            <v>0</v>
          </cell>
          <cell r="AC3266">
            <v>0</v>
          </cell>
          <cell r="AD3266">
            <v>0</v>
          </cell>
          <cell r="AE3266">
            <v>0</v>
          </cell>
          <cell r="AF3266">
            <v>0</v>
          </cell>
          <cell r="AG3266">
            <v>0</v>
          </cell>
          <cell r="AH3266">
            <v>0</v>
          </cell>
        </row>
        <row r="3267">
          <cell r="E3267" t="str">
            <v>559|DTE|Actual vs Plan Next</v>
          </cell>
          <cell r="F3267">
            <v>0</v>
          </cell>
          <cell r="G3267">
            <v>0</v>
          </cell>
          <cell r="H3267">
            <v>0</v>
          </cell>
          <cell r="I3267">
            <v>0</v>
          </cell>
          <cell r="J3267">
            <v>0</v>
          </cell>
          <cell r="K3267">
            <v>0</v>
          </cell>
          <cell r="L3267">
            <v>0</v>
          </cell>
          <cell r="M3267">
            <v>0</v>
          </cell>
          <cell r="N3267">
            <v>0</v>
          </cell>
          <cell r="O3267">
            <v>0</v>
          </cell>
          <cell r="P3267">
            <v>0</v>
          </cell>
          <cell r="Q3267">
            <v>0</v>
          </cell>
          <cell r="R3267">
            <v>0</v>
          </cell>
          <cell r="S3267">
            <v>0</v>
          </cell>
          <cell r="T3267">
            <v>0</v>
          </cell>
          <cell r="U3267">
            <v>0</v>
          </cell>
          <cell r="V3267">
            <v>0</v>
          </cell>
          <cell r="W3267">
            <v>0</v>
          </cell>
          <cell r="X3267">
            <v>0</v>
          </cell>
          <cell r="Y3267">
            <v>0</v>
          </cell>
          <cell r="Z3267">
            <v>0</v>
          </cell>
          <cell r="AA3267">
            <v>0</v>
          </cell>
          <cell r="AB3267">
            <v>0</v>
          </cell>
          <cell r="AC3267">
            <v>0</v>
          </cell>
          <cell r="AD3267">
            <v>0</v>
          </cell>
          <cell r="AE3267">
            <v>0</v>
          </cell>
          <cell r="AF3267">
            <v>0</v>
          </cell>
          <cell r="AG3267">
            <v>0</v>
          </cell>
          <cell r="AH3267">
            <v>0</v>
          </cell>
        </row>
        <row r="3268">
          <cell r="E3268" t="str">
            <v>560|DTE|Actual vs Plan Next</v>
          </cell>
          <cell r="F3268">
            <v>0</v>
          </cell>
          <cell r="G3268">
            <v>0</v>
          </cell>
          <cell r="H3268">
            <v>0</v>
          </cell>
          <cell r="I3268">
            <v>0</v>
          </cell>
          <cell r="J3268">
            <v>0</v>
          </cell>
          <cell r="K3268">
            <v>0</v>
          </cell>
          <cell r="L3268">
            <v>0</v>
          </cell>
          <cell r="M3268">
            <v>0</v>
          </cell>
          <cell r="N3268">
            <v>0</v>
          </cell>
          <cell r="O3268">
            <v>0</v>
          </cell>
          <cell r="P3268">
            <v>0</v>
          </cell>
          <cell r="Q3268">
            <v>0</v>
          </cell>
          <cell r="R3268">
            <v>0</v>
          </cell>
          <cell r="S3268">
            <v>0</v>
          </cell>
          <cell r="T3268">
            <v>0</v>
          </cell>
          <cell r="U3268">
            <v>0</v>
          </cell>
          <cell r="V3268">
            <v>0</v>
          </cell>
          <cell r="W3268">
            <v>0</v>
          </cell>
          <cell r="X3268">
            <v>0</v>
          </cell>
          <cell r="Y3268">
            <v>0</v>
          </cell>
          <cell r="Z3268">
            <v>0</v>
          </cell>
          <cell r="AA3268">
            <v>0</v>
          </cell>
          <cell r="AB3268">
            <v>0</v>
          </cell>
          <cell r="AC3268">
            <v>0</v>
          </cell>
          <cell r="AD3268">
            <v>0</v>
          </cell>
          <cell r="AE3268">
            <v>0</v>
          </cell>
          <cell r="AF3268">
            <v>0</v>
          </cell>
          <cell r="AG3268">
            <v>0</v>
          </cell>
          <cell r="AH3268">
            <v>0</v>
          </cell>
        </row>
        <row r="3269">
          <cell r="E3269" t="str">
            <v>561|DTE|Actual vs Plan Next</v>
          </cell>
          <cell r="F3269">
            <v>0</v>
          </cell>
          <cell r="G3269">
            <v>0</v>
          </cell>
          <cell r="H3269">
            <v>0</v>
          </cell>
          <cell r="I3269">
            <v>0</v>
          </cell>
          <cell r="J3269">
            <v>0</v>
          </cell>
          <cell r="K3269">
            <v>0</v>
          </cell>
          <cell r="L3269">
            <v>0</v>
          </cell>
          <cell r="M3269">
            <v>0</v>
          </cell>
          <cell r="N3269">
            <v>0</v>
          </cell>
          <cell r="O3269">
            <v>0</v>
          </cell>
          <cell r="P3269">
            <v>0</v>
          </cell>
          <cell r="Q3269">
            <v>0</v>
          </cell>
          <cell r="R3269">
            <v>0</v>
          </cell>
          <cell r="S3269">
            <v>0</v>
          </cell>
          <cell r="T3269">
            <v>0</v>
          </cell>
          <cell r="U3269">
            <v>0</v>
          </cell>
          <cell r="V3269">
            <v>0</v>
          </cell>
          <cell r="W3269">
            <v>0</v>
          </cell>
          <cell r="X3269">
            <v>0</v>
          </cell>
          <cell r="Y3269">
            <v>0</v>
          </cell>
          <cell r="Z3269">
            <v>0</v>
          </cell>
          <cell r="AA3269">
            <v>0</v>
          </cell>
          <cell r="AB3269">
            <v>0</v>
          </cell>
          <cell r="AC3269">
            <v>0</v>
          </cell>
          <cell r="AD3269">
            <v>0</v>
          </cell>
          <cell r="AE3269">
            <v>0</v>
          </cell>
          <cell r="AF3269">
            <v>0</v>
          </cell>
          <cell r="AG3269">
            <v>0</v>
          </cell>
          <cell r="AH3269">
            <v>0</v>
          </cell>
        </row>
        <row r="3270">
          <cell r="E3270" t="str">
            <v>562|DTE|Actual vs Plan Next</v>
          </cell>
          <cell r="F3270">
            <v>0</v>
          </cell>
          <cell r="G3270">
            <v>0</v>
          </cell>
          <cell r="H3270">
            <v>0</v>
          </cell>
          <cell r="I3270">
            <v>0</v>
          </cell>
          <cell r="J3270">
            <v>0</v>
          </cell>
          <cell r="K3270">
            <v>0</v>
          </cell>
          <cell r="L3270">
            <v>0</v>
          </cell>
          <cell r="M3270">
            <v>0</v>
          </cell>
          <cell r="N3270">
            <v>0</v>
          </cell>
          <cell r="O3270">
            <v>0</v>
          </cell>
          <cell r="P3270">
            <v>0</v>
          </cell>
          <cell r="Q3270">
            <v>0</v>
          </cell>
          <cell r="R3270">
            <v>0</v>
          </cell>
          <cell r="S3270">
            <v>0</v>
          </cell>
          <cell r="T3270">
            <v>0</v>
          </cell>
          <cell r="U3270">
            <v>0</v>
          </cell>
          <cell r="V3270">
            <v>0</v>
          </cell>
          <cell r="W3270">
            <v>0</v>
          </cell>
          <cell r="X3270">
            <v>0</v>
          </cell>
          <cell r="Y3270">
            <v>0</v>
          </cell>
          <cell r="Z3270">
            <v>0</v>
          </cell>
          <cell r="AA3270">
            <v>0</v>
          </cell>
          <cell r="AB3270">
            <v>0</v>
          </cell>
          <cell r="AC3270">
            <v>0</v>
          </cell>
          <cell r="AD3270">
            <v>0</v>
          </cell>
          <cell r="AE3270">
            <v>0</v>
          </cell>
          <cell r="AF3270">
            <v>0</v>
          </cell>
          <cell r="AG3270">
            <v>0</v>
          </cell>
          <cell r="AH3270">
            <v>0</v>
          </cell>
        </row>
        <row r="3271">
          <cell r="E3271" t="str">
            <v>563|DTE|Actual vs Plan Next</v>
          </cell>
          <cell r="F3271">
            <v>0</v>
          </cell>
          <cell r="G3271">
            <v>0</v>
          </cell>
          <cell r="H3271">
            <v>0</v>
          </cell>
          <cell r="I3271">
            <v>0</v>
          </cell>
          <cell r="J3271">
            <v>0</v>
          </cell>
          <cell r="K3271">
            <v>0</v>
          </cell>
          <cell r="L3271">
            <v>0</v>
          </cell>
          <cell r="M3271">
            <v>0</v>
          </cell>
          <cell r="N3271">
            <v>0</v>
          </cell>
          <cell r="O3271">
            <v>0</v>
          </cell>
          <cell r="P3271">
            <v>0</v>
          </cell>
          <cell r="Q3271">
            <v>0</v>
          </cell>
          <cell r="R3271">
            <v>0</v>
          </cell>
          <cell r="S3271">
            <v>0</v>
          </cell>
          <cell r="T3271">
            <v>0</v>
          </cell>
          <cell r="U3271">
            <v>0</v>
          </cell>
          <cell r="V3271">
            <v>0</v>
          </cell>
          <cell r="W3271">
            <v>0</v>
          </cell>
          <cell r="X3271">
            <v>0</v>
          </cell>
          <cell r="Y3271">
            <v>0</v>
          </cell>
          <cell r="Z3271">
            <v>0</v>
          </cell>
          <cell r="AA3271">
            <v>0</v>
          </cell>
          <cell r="AB3271">
            <v>0</v>
          </cell>
          <cell r="AC3271">
            <v>0</v>
          </cell>
          <cell r="AD3271">
            <v>0</v>
          </cell>
          <cell r="AE3271">
            <v>0</v>
          </cell>
          <cell r="AF3271">
            <v>0</v>
          </cell>
          <cell r="AG3271">
            <v>0</v>
          </cell>
          <cell r="AH3271">
            <v>0</v>
          </cell>
        </row>
        <row r="3272">
          <cell r="E3272" t="str">
            <v>564|DTE|Actual vs Plan Next</v>
          </cell>
          <cell r="F3272">
            <v>0</v>
          </cell>
          <cell r="G3272">
            <v>0</v>
          </cell>
          <cell r="H3272">
            <v>0</v>
          </cell>
          <cell r="I3272">
            <v>0</v>
          </cell>
          <cell r="J3272">
            <v>0</v>
          </cell>
          <cell r="K3272">
            <v>0</v>
          </cell>
          <cell r="L3272">
            <v>0</v>
          </cell>
          <cell r="M3272">
            <v>0</v>
          </cell>
          <cell r="N3272">
            <v>0</v>
          </cell>
          <cell r="O3272">
            <v>0</v>
          </cell>
          <cell r="P3272">
            <v>0</v>
          </cell>
          <cell r="Q3272">
            <v>0</v>
          </cell>
          <cell r="R3272">
            <v>0</v>
          </cell>
          <cell r="S3272">
            <v>0</v>
          </cell>
          <cell r="T3272">
            <v>0</v>
          </cell>
          <cell r="U3272">
            <v>0</v>
          </cell>
          <cell r="V3272">
            <v>0</v>
          </cell>
          <cell r="W3272">
            <v>0</v>
          </cell>
          <cell r="X3272">
            <v>0</v>
          </cell>
          <cell r="Y3272">
            <v>0</v>
          </cell>
          <cell r="Z3272">
            <v>0</v>
          </cell>
          <cell r="AA3272">
            <v>0</v>
          </cell>
          <cell r="AB3272">
            <v>0</v>
          </cell>
          <cell r="AC3272">
            <v>0</v>
          </cell>
          <cell r="AD3272">
            <v>0</v>
          </cell>
          <cell r="AE3272">
            <v>0</v>
          </cell>
          <cell r="AF3272">
            <v>0</v>
          </cell>
          <cell r="AG3272">
            <v>0</v>
          </cell>
          <cell r="AH3272">
            <v>0</v>
          </cell>
        </row>
        <row r="3273">
          <cell r="E3273" t="str">
            <v>565|DTE|Actual vs Plan Next</v>
          </cell>
          <cell r="F3273">
            <v>0</v>
          </cell>
          <cell r="G3273">
            <v>0</v>
          </cell>
          <cell r="H3273">
            <v>0</v>
          </cell>
          <cell r="I3273">
            <v>0</v>
          </cell>
          <cell r="J3273">
            <v>0</v>
          </cell>
          <cell r="K3273">
            <v>0</v>
          </cell>
          <cell r="L3273">
            <v>0</v>
          </cell>
          <cell r="M3273">
            <v>0</v>
          </cell>
          <cell r="N3273">
            <v>0</v>
          </cell>
          <cell r="O3273">
            <v>0</v>
          </cell>
          <cell r="P3273">
            <v>0</v>
          </cell>
          <cell r="Q3273">
            <v>0</v>
          </cell>
          <cell r="R3273">
            <v>0</v>
          </cell>
          <cell r="S3273">
            <v>0</v>
          </cell>
          <cell r="T3273">
            <v>0</v>
          </cell>
          <cell r="U3273">
            <v>0</v>
          </cell>
          <cell r="V3273">
            <v>0</v>
          </cell>
          <cell r="W3273">
            <v>0</v>
          </cell>
          <cell r="X3273">
            <v>0</v>
          </cell>
          <cell r="Y3273">
            <v>0</v>
          </cell>
          <cell r="Z3273">
            <v>0</v>
          </cell>
          <cell r="AA3273">
            <v>0</v>
          </cell>
          <cell r="AB3273">
            <v>0</v>
          </cell>
          <cell r="AC3273">
            <v>0</v>
          </cell>
          <cell r="AD3273">
            <v>0</v>
          </cell>
          <cell r="AE3273">
            <v>0</v>
          </cell>
          <cell r="AF3273">
            <v>0</v>
          </cell>
          <cell r="AG3273">
            <v>0</v>
          </cell>
          <cell r="AH3273">
            <v>0</v>
          </cell>
        </row>
        <row r="3274">
          <cell r="E3274" t="str">
            <v>566|DTE|Actual vs Plan Next</v>
          </cell>
          <cell r="F3274">
            <v>0</v>
          </cell>
          <cell r="G3274">
            <v>0</v>
          </cell>
          <cell r="H3274">
            <v>0</v>
          </cell>
          <cell r="I3274">
            <v>0</v>
          </cell>
          <cell r="J3274">
            <v>0</v>
          </cell>
          <cell r="K3274">
            <v>0</v>
          </cell>
          <cell r="L3274">
            <v>0</v>
          </cell>
          <cell r="M3274">
            <v>0</v>
          </cell>
          <cell r="N3274">
            <v>0</v>
          </cell>
          <cell r="O3274">
            <v>0</v>
          </cell>
          <cell r="P3274">
            <v>0</v>
          </cell>
          <cell r="Q3274">
            <v>0</v>
          </cell>
          <cell r="R3274">
            <v>0</v>
          </cell>
          <cell r="S3274">
            <v>0</v>
          </cell>
          <cell r="T3274">
            <v>0</v>
          </cell>
          <cell r="U3274">
            <v>0</v>
          </cell>
          <cell r="V3274">
            <v>0</v>
          </cell>
          <cell r="W3274">
            <v>0</v>
          </cell>
          <cell r="X3274">
            <v>0</v>
          </cell>
          <cell r="Y3274">
            <v>0</v>
          </cell>
          <cell r="Z3274">
            <v>0</v>
          </cell>
          <cell r="AA3274">
            <v>0</v>
          </cell>
          <cell r="AB3274">
            <v>0</v>
          </cell>
          <cell r="AC3274">
            <v>0</v>
          </cell>
          <cell r="AD3274">
            <v>0</v>
          </cell>
          <cell r="AE3274">
            <v>0</v>
          </cell>
          <cell r="AF3274">
            <v>0</v>
          </cell>
          <cell r="AG3274">
            <v>0</v>
          </cell>
          <cell r="AH3274">
            <v>0</v>
          </cell>
        </row>
        <row r="3275">
          <cell r="E3275" t="str">
            <v>567|DTE|Actual vs Plan Next</v>
          </cell>
          <cell r="F3275">
            <v>0</v>
          </cell>
          <cell r="G3275">
            <v>0</v>
          </cell>
          <cell r="H3275">
            <v>0</v>
          </cell>
          <cell r="I3275">
            <v>0</v>
          </cell>
          <cell r="J3275">
            <v>0</v>
          </cell>
          <cell r="K3275">
            <v>0</v>
          </cell>
          <cell r="L3275">
            <v>0</v>
          </cell>
          <cell r="M3275">
            <v>0</v>
          </cell>
          <cell r="N3275">
            <v>0</v>
          </cell>
          <cell r="O3275">
            <v>0</v>
          </cell>
          <cell r="P3275">
            <v>0</v>
          </cell>
          <cell r="Q3275">
            <v>0</v>
          </cell>
          <cell r="R3275">
            <v>0</v>
          </cell>
          <cell r="S3275">
            <v>0</v>
          </cell>
          <cell r="T3275">
            <v>0</v>
          </cell>
          <cell r="U3275">
            <v>0</v>
          </cell>
          <cell r="V3275">
            <v>0</v>
          </cell>
          <cell r="W3275">
            <v>0</v>
          </cell>
          <cell r="X3275">
            <v>0</v>
          </cell>
          <cell r="Y3275">
            <v>0</v>
          </cell>
          <cell r="Z3275">
            <v>0</v>
          </cell>
          <cell r="AA3275">
            <v>0</v>
          </cell>
          <cell r="AB3275">
            <v>0</v>
          </cell>
          <cell r="AC3275">
            <v>0</v>
          </cell>
          <cell r="AD3275">
            <v>0</v>
          </cell>
          <cell r="AE3275">
            <v>0</v>
          </cell>
          <cell r="AF3275">
            <v>0</v>
          </cell>
          <cell r="AG3275">
            <v>0</v>
          </cell>
          <cell r="AH3275">
            <v>0</v>
          </cell>
        </row>
        <row r="3276">
          <cell r="E3276" t="str">
            <v>568|DTE|Actual vs Plan Next</v>
          </cell>
          <cell r="F3276">
            <v>0</v>
          </cell>
          <cell r="G3276">
            <v>0</v>
          </cell>
          <cell r="H3276">
            <v>0</v>
          </cell>
          <cell r="I3276">
            <v>0</v>
          </cell>
          <cell r="J3276">
            <v>0</v>
          </cell>
          <cell r="K3276">
            <v>0</v>
          </cell>
          <cell r="L3276">
            <v>0</v>
          </cell>
          <cell r="M3276">
            <v>0</v>
          </cell>
          <cell r="N3276">
            <v>0</v>
          </cell>
          <cell r="O3276">
            <v>0</v>
          </cell>
          <cell r="P3276">
            <v>0</v>
          </cell>
          <cell r="Q3276">
            <v>0</v>
          </cell>
          <cell r="R3276">
            <v>0</v>
          </cell>
          <cell r="S3276">
            <v>0</v>
          </cell>
          <cell r="T3276">
            <v>0</v>
          </cell>
          <cell r="U3276">
            <v>0</v>
          </cell>
          <cell r="V3276">
            <v>0</v>
          </cell>
          <cell r="W3276">
            <v>0</v>
          </cell>
          <cell r="X3276">
            <v>0</v>
          </cell>
          <cell r="Y3276">
            <v>0</v>
          </cell>
          <cell r="Z3276">
            <v>0</v>
          </cell>
          <cell r="AA3276">
            <v>0</v>
          </cell>
          <cell r="AB3276">
            <v>0</v>
          </cell>
          <cell r="AC3276">
            <v>0</v>
          </cell>
          <cell r="AD3276">
            <v>0</v>
          </cell>
          <cell r="AE3276">
            <v>0</v>
          </cell>
          <cell r="AF3276">
            <v>0</v>
          </cell>
          <cell r="AG3276">
            <v>0</v>
          </cell>
          <cell r="AH3276">
            <v>0</v>
          </cell>
        </row>
        <row r="3277">
          <cell r="E3277" t="str">
            <v>569|DTE|Actual vs Plan Next</v>
          </cell>
          <cell r="F3277">
            <v>0</v>
          </cell>
          <cell r="G3277">
            <v>0</v>
          </cell>
          <cell r="H3277">
            <v>0</v>
          </cell>
          <cell r="I3277">
            <v>0</v>
          </cell>
          <cell r="J3277">
            <v>0</v>
          </cell>
          <cell r="K3277">
            <v>0</v>
          </cell>
          <cell r="L3277">
            <v>0</v>
          </cell>
          <cell r="M3277">
            <v>0</v>
          </cell>
          <cell r="N3277">
            <v>0</v>
          </cell>
          <cell r="O3277">
            <v>0</v>
          </cell>
          <cell r="P3277">
            <v>0</v>
          </cell>
          <cell r="Q3277">
            <v>0</v>
          </cell>
          <cell r="R3277">
            <v>0</v>
          </cell>
          <cell r="S3277">
            <v>0</v>
          </cell>
          <cell r="T3277">
            <v>0</v>
          </cell>
          <cell r="U3277">
            <v>0</v>
          </cell>
          <cell r="V3277">
            <v>0</v>
          </cell>
          <cell r="W3277">
            <v>0</v>
          </cell>
          <cell r="X3277">
            <v>0</v>
          </cell>
          <cell r="Y3277">
            <v>0</v>
          </cell>
          <cell r="Z3277">
            <v>0</v>
          </cell>
          <cell r="AA3277">
            <v>0</v>
          </cell>
          <cell r="AB3277">
            <v>0</v>
          </cell>
          <cell r="AC3277">
            <v>0</v>
          </cell>
          <cell r="AD3277">
            <v>0</v>
          </cell>
          <cell r="AE3277">
            <v>0</v>
          </cell>
          <cell r="AF3277">
            <v>0</v>
          </cell>
          <cell r="AG3277">
            <v>0</v>
          </cell>
          <cell r="AH3277">
            <v>0</v>
          </cell>
        </row>
        <row r="3278">
          <cell r="E3278" t="str">
            <v>570|DTE|Actual vs Plan Next</v>
          </cell>
          <cell r="F3278">
            <v>0</v>
          </cell>
          <cell r="G3278">
            <v>0</v>
          </cell>
          <cell r="H3278">
            <v>0</v>
          </cell>
          <cell r="I3278">
            <v>0</v>
          </cell>
          <cell r="J3278">
            <v>0</v>
          </cell>
          <cell r="K3278">
            <v>0</v>
          </cell>
          <cell r="L3278">
            <v>0</v>
          </cell>
          <cell r="M3278">
            <v>0</v>
          </cell>
          <cell r="N3278">
            <v>0</v>
          </cell>
          <cell r="O3278">
            <v>0</v>
          </cell>
          <cell r="P3278">
            <v>0</v>
          </cell>
          <cell r="Q3278">
            <v>0</v>
          </cell>
          <cell r="R3278">
            <v>0</v>
          </cell>
          <cell r="S3278">
            <v>0</v>
          </cell>
          <cell r="T3278">
            <v>0</v>
          </cell>
          <cell r="U3278">
            <v>0</v>
          </cell>
          <cell r="V3278">
            <v>0</v>
          </cell>
          <cell r="W3278">
            <v>0</v>
          </cell>
          <cell r="X3278">
            <v>0</v>
          </cell>
          <cell r="Y3278">
            <v>0</v>
          </cell>
          <cell r="Z3278">
            <v>0</v>
          </cell>
          <cell r="AA3278">
            <v>0</v>
          </cell>
          <cell r="AB3278">
            <v>0</v>
          </cell>
          <cell r="AC3278">
            <v>0</v>
          </cell>
          <cell r="AD3278">
            <v>0</v>
          </cell>
          <cell r="AE3278">
            <v>0</v>
          </cell>
          <cell r="AF3278">
            <v>0</v>
          </cell>
          <cell r="AG3278">
            <v>0</v>
          </cell>
          <cell r="AH3278">
            <v>0</v>
          </cell>
        </row>
        <row r="3279">
          <cell r="E3279" t="str">
            <v>571|DTE|Actual vs Plan Next</v>
          </cell>
          <cell r="F3279">
            <v>0</v>
          </cell>
          <cell r="G3279">
            <v>0</v>
          </cell>
          <cell r="H3279">
            <v>0</v>
          </cell>
          <cell r="I3279">
            <v>0</v>
          </cell>
          <cell r="J3279">
            <v>0</v>
          </cell>
          <cell r="K3279">
            <v>0</v>
          </cell>
          <cell r="L3279">
            <v>0</v>
          </cell>
          <cell r="M3279">
            <v>0</v>
          </cell>
          <cell r="N3279">
            <v>0</v>
          </cell>
          <cell r="O3279">
            <v>0</v>
          </cell>
          <cell r="P3279">
            <v>0</v>
          </cell>
          <cell r="Q3279">
            <v>0</v>
          </cell>
          <cell r="R3279">
            <v>0</v>
          </cell>
          <cell r="S3279">
            <v>0</v>
          </cell>
          <cell r="T3279">
            <v>0</v>
          </cell>
          <cell r="U3279">
            <v>0</v>
          </cell>
          <cell r="V3279">
            <v>0</v>
          </cell>
          <cell r="W3279">
            <v>0</v>
          </cell>
          <cell r="X3279">
            <v>0</v>
          </cell>
          <cell r="Y3279">
            <v>0</v>
          </cell>
          <cell r="Z3279">
            <v>0</v>
          </cell>
          <cell r="AA3279">
            <v>0</v>
          </cell>
          <cell r="AB3279">
            <v>0</v>
          </cell>
          <cell r="AC3279">
            <v>0</v>
          </cell>
          <cell r="AD3279">
            <v>0</v>
          </cell>
          <cell r="AE3279">
            <v>0</v>
          </cell>
          <cell r="AF3279">
            <v>0</v>
          </cell>
          <cell r="AG3279">
            <v>0</v>
          </cell>
          <cell r="AH3279">
            <v>0</v>
          </cell>
        </row>
        <row r="3280">
          <cell r="E3280" t="str">
            <v>572|DTE|Actual vs Plan Next</v>
          </cell>
          <cell r="F3280">
            <v>0</v>
          </cell>
          <cell r="G3280">
            <v>0</v>
          </cell>
          <cell r="H3280">
            <v>0</v>
          </cell>
          <cell r="I3280">
            <v>0</v>
          </cell>
          <cell r="J3280">
            <v>0</v>
          </cell>
          <cell r="K3280">
            <v>0</v>
          </cell>
          <cell r="L3280">
            <v>0</v>
          </cell>
          <cell r="M3280">
            <v>0</v>
          </cell>
          <cell r="N3280">
            <v>0</v>
          </cell>
          <cell r="O3280">
            <v>0</v>
          </cell>
          <cell r="P3280">
            <v>0</v>
          </cell>
          <cell r="Q3280">
            <v>0</v>
          </cell>
          <cell r="R3280">
            <v>0</v>
          </cell>
          <cell r="S3280">
            <v>0</v>
          </cell>
          <cell r="T3280">
            <v>0</v>
          </cell>
          <cell r="U3280">
            <v>0</v>
          </cell>
          <cell r="V3280">
            <v>0</v>
          </cell>
          <cell r="W3280">
            <v>0</v>
          </cell>
          <cell r="X3280">
            <v>0</v>
          </cell>
          <cell r="Y3280">
            <v>0</v>
          </cell>
          <cell r="Z3280">
            <v>0</v>
          </cell>
          <cell r="AA3280">
            <v>0</v>
          </cell>
          <cell r="AB3280">
            <v>0</v>
          </cell>
          <cell r="AC3280">
            <v>0</v>
          </cell>
          <cell r="AD3280">
            <v>0</v>
          </cell>
          <cell r="AE3280">
            <v>0</v>
          </cell>
          <cell r="AF3280">
            <v>0</v>
          </cell>
          <cell r="AG3280">
            <v>0</v>
          </cell>
          <cell r="AH3280">
            <v>0</v>
          </cell>
        </row>
        <row r="3281">
          <cell r="E3281" t="str">
            <v>573|DTE|Actual vs Plan Next</v>
          </cell>
          <cell r="F3281">
            <v>0</v>
          </cell>
          <cell r="G3281">
            <v>0</v>
          </cell>
          <cell r="H3281">
            <v>0</v>
          </cell>
          <cell r="I3281">
            <v>0</v>
          </cell>
          <cell r="J3281">
            <v>0</v>
          </cell>
          <cell r="K3281">
            <v>0</v>
          </cell>
          <cell r="L3281">
            <v>0</v>
          </cell>
          <cell r="M3281">
            <v>0</v>
          </cell>
          <cell r="N3281">
            <v>0</v>
          </cell>
          <cell r="O3281">
            <v>0</v>
          </cell>
          <cell r="P3281">
            <v>0</v>
          </cell>
          <cell r="Q3281">
            <v>0</v>
          </cell>
          <cell r="R3281">
            <v>0</v>
          </cell>
          <cell r="S3281">
            <v>0</v>
          </cell>
          <cell r="T3281">
            <v>0</v>
          </cell>
          <cell r="U3281">
            <v>0</v>
          </cell>
          <cell r="V3281">
            <v>0</v>
          </cell>
          <cell r="W3281">
            <v>0</v>
          </cell>
          <cell r="X3281">
            <v>0</v>
          </cell>
          <cell r="Y3281">
            <v>0</v>
          </cell>
          <cell r="Z3281">
            <v>0</v>
          </cell>
          <cell r="AA3281">
            <v>0</v>
          </cell>
          <cell r="AB3281">
            <v>0</v>
          </cell>
          <cell r="AC3281">
            <v>0</v>
          </cell>
          <cell r="AD3281">
            <v>0</v>
          </cell>
          <cell r="AE3281">
            <v>0</v>
          </cell>
          <cell r="AF3281">
            <v>0</v>
          </cell>
          <cell r="AG3281">
            <v>0</v>
          </cell>
          <cell r="AH3281">
            <v>0</v>
          </cell>
        </row>
        <row r="3282">
          <cell r="E3282" t="str">
            <v>574|DTE|Actual vs Plan Next</v>
          </cell>
          <cell r="F3282">
            <v>0</v>
          </cell>
          <cell r="G3282">
            <v>0</v>
          </cell>
          <cell r="H3282">
            <v>0</v>
          </cell>
          <cell r="I3282">
            <v>0</v>
          </cell>
          <cell r="J3282">
            <v>0</v>
          </cell>
          <cell r="K3282">
            <v>0</v>
          </cell>
          <cell r="L3282">
            <v>0</v>
          </cell>
          <cell r="M3282">
            <v>0</v>
          </cell>
          <cell r="N3282">
            <v>0</v>
          </cell>
          <cell r="O3282">
            <v>0</v>
          </cell>
          <cell r="P3282">
            <v>0</v>
          </cell>
          <cell r="Q3282">
            <v>0</v>
          </cell>
          <cell r="R3282">
            <v>0</v>
          </cell>
          <cell r="S3282">
            <v>0</v>
          </cell>
          <cell r="T3282">
            <v>0</v>
          </cell>
          <cell r="U3282">
            <v>0</v>
          </cell>
          <cell r="V3282">
            <v>0</v>
          </cell>
          <cell r="W3282">
            <v>0</v>
          </cell>
          <cell r="X3282">
            <v>0</v>
          </cell>
          <cell r="Y3282">
            <v>0</v>
          </cell>
          <cell r="Z3282">
            <v>0</v>
          </cell>
          <cell r="AA3282">
            <v>0</v>
          </cell>
          <cell r="AB3282">
            <v>0</v>
          </cell>
          <cell r="AC3282">
            <v>0</v>
          </cell>
          <cell r="AD3282">
            <v>0</v>
          </cell>
          <cell r="AE3282">
            <v>0</v>
          </cell>
          <cell r="AF3282">
            <v>0</v>
          </cell>
          <cell r="AG3282">
            <v>0</v>
          </cell>
          <cell r="AH3282">
            <v>0</v>
          </cell>
        </row>
        <row r="3283">
          <cell r="E3283" t="str">
            <v>575|DTE|Actual vs Plan Next</v>
          </cell>
          <cell r="F3283">
            <v>0</v>
          </cell>
          <cell r="G3283">
            <v>0</v>
          </cell>
          <cell r="H3283">
            <v>0</v>
          </cell>
          <cell r="I3283">
            <v>0</v>
          </cell>
          <cell r="J3283">
            <v>0</v>
          </cell>
          <cell r="K3283">
            <v>0</v>
          </cell>
          <cell r="L3283">
            <v>0</v>
          </cell>
          <cell r="M3283">
            <v>0</v>
          </cell>
          <cell r="N3283">
            <v>0</v>
          </cell>
          <cell r="O3283">
            <v>0</v>
          </cell>
          <cell r="P3283">
            <v>0</v>
          </cell>
          <cell r="Q3283">
            <v>0</v>
          </cell>
          <cell r="R3283">
            <v>0</v>
          </cell>
          <cell r="S3283">
            <v>0</v>
          </cell>
          <cell r="T3283">
            <v>0</v>
          </cell>
          <cell r="U3283">
            <v>0</v>
          </cell>
          <cell r="V3283">
            <v>0</v>
          </cell>
          <cell r="W3283">
            <v>0</v>
          </cell>
          <cell r="X3283">
            <v>0</v>
          </cell>
          <cell r="Y3283">
            <v>0</v>
          </cell>
          <cell r="Z3283">
            <v>0</v>
          </cell>
          <cell r="AA3283">
            <v>0</v>
          </cell>
          <cell r="AB3283">
            <v>0</v>
          </cell>
          <cell r="AC3283">
            <v>0</v>
          </cell>
          <cell r="AD3283">
            <v>0</v>
          </cell>
          <cell r="AE3283">
            <v>0</v>
          </cell>
          <cell r="AF3283">
            <v>0</v>
          </cell>
          <cell r="AG3283">
            <v>0</v>
          </cell>
          <cell r="AH3283">
            <v>0</v>
          </cell>
        </row>
        <row r="3284">
          <cell r="E3284" t="str">
            <v>576|DTE|Actual vs Plan Next</v>
          </cell>
          <cell r="F3284">
            <v>0</v>
          </cell>
          <cell r="G3284">
            <v>0</v>
          </cell>
          <cell r="H3284">
            <v>0</v>
          </cell>
          <cell r="I3284">
            <v>0</v>
          </cell>
          <cell r="J3284">
            <v>0</v>
          </cell>
          <cell r="K3284">
            <v>0</v>
          </cell>
          <cell r="L3284">
            <v>0</v>
          </cell>
          <cell r="M3284">
            <v>0</v>
          </cell>
          <cell r="N3284">
            <v>0</v>
          </cell>
          <cell r="O3284">
            <v>0</v>
          </cell>
          <cell r="P3284">
            <v>0</v>
          </cell>
          <cell r="Q3284">
            <v>0</v>
          </cell>
          <cell r="R3284">
            <v>0</v>
          </cell>
          <cell r="S3284">
            <v>0</v>
          </cell>
          <cell r="T3284">
            <v>0</v>
          </cell>
          <cell r="U3284">
            <v>0</v>
          </cell>
          <cell r="V3284">
            <v>0</v>
          </cell>
          <cell r="W3284">
            <v>0</v>
          </cell>
          <cell r="X3284">
            <v>0</v>
          </cell>
          <cell r="Y3284">
            <v>0</v>
          </cell>
          <cell r="Z3284">
            <v>0</v>
          </cell>
          <cell r="AA3284">
            <v>0</v>
          </cell>
          <cell r="AB3284">
            <v>0</v>
          </cell>
          <cell r="AC3284">
            <v>0</v>
          </cell>
          <cell r="AD3284">
            <v>0</v>
          </cell>
          <cell r="AE3284">
            <v>0</v>
          </cell>
          <cell r="AF3284">
            <v>0</v>
          </cell>
          <cell r="AG3284">
            <v>0</v>
          </cell>
          <cell r="AH3284">
            <v>0</v>
          </cell>
        </row>
        <row r="3285">
          <cell r="E3285" t="str">
            <v>577|DTE|Actual vs Plan Next</v>
          </cell>
          <cell r="F3285">
            <v>0</v>
          </cell>
          <cell r="G3285">
            <v>0</v>
          </cell>
          <cell r="H3285">
            <v>0</v>
          </cell>
          <cell r="I3285">
            <v>0</v>
          </cell>
          <cell r="J3285">
            <v>0</v>
          </cell>
          <cell r="K3285">
            <v>0</v>
          </cell>
          <cell r="L3285">
            <v>0</v>
          </cell>
          <cell r="M3285">
            <v>0</v>
          </cell>
          <cell r="N3285">
            <v>0</v>
          </cell>
          <cell r="O3285">
            <v>0</v>
          </cell>
          <cell r="P3285">
            <v>0</v>
          </cell>
          <cell r="Q3285">
            <v>0</v>
          </cell>
          <cell r="R3285">
            <v>0</v>
          </cell>
          <cell r="S3285">
            <v>0</v>
          </cell>
          <cell r="T3285">
            <v>0</v>
          </cell>
          <cell r="U3285">
            <v>0</v>
          </cell>
          <cell r="V3285">
            <v>0</v>
          </cell>
          <cell r="W3285">
            <v>0</v>
          </cell>
          <cell r="X3285">
            <v>0</v>
          </cell>
          <cell r="Y3285">
            <v>0</v>
          </cell>
          <cell r="Z3285">
            <v>0</v>
          </cell>
          <cell r="AA3285">
            <v>0</v>
          </cell>
          <cell r="AB3285">
            <v>0</v>
          </cell>
          <cell r="AC3285">
            <v>0</v>
          </cell>
          <cell r="AD3285">
            <v>0</v>
          </cell>
          <cell r="AE3285">
            <v>0</v>
          </cell>
          <cell r="AF3285">
            <v>0</v>
          </cell>
          <cell r="AG3285">
            <v>0</v>
          </cell>
          <cell r="AH3285">
            <v>0</v>
          </cell>
        </row>
        <row r="3286">
          <cell r="E3286" t="str">
            <v>578|DTE|Actual vs Plan Next</v>
          </cell>
          <cell r="F3286">
            <v>0</v>
          </cell>
          <cell r="G3286">
            <v>0</v>
          </cell>
          <cell r="H3286">
            <v>0</v>
          </cell>
          <cell r="I3286">
            <v>0</v>
          </cell>
          <cell r="J3286">
            <v>0</v>
          </cell>
          <cell r="K3286">
            <v>0</v>
          </cell>
          <cell r="L3286">
            <v>0</v>
          </cell>
          <cell r="M3286">
            <v>0</v>
          </cell>
          <cell r="N3286">
            <v>0</v>
          </cell>
          <cell r="O3286">
            <v>0</v>
          </cell>
          <cell r="P3286">
            <v>0</v>
          </cell>
          <cell r="Q3286">
            <v>0</v>
          </cell>
          <cell r="R3286">
            <v>0</v>
          </cell>
          <cell r="S3286">
            <v>0</v>
          </cell>
          <cell r="T3286">
            <v>0</v>
          </cell>
          <cell r="U3286">
            <v>0</v>
          </cell>
          <cell r="V3286">
            <v>0</v>
          </cell>
          <cell r="W3286">
            <v>0</v>
          </cell>
          <cell r="X3286">
            <v>0</v>
          </cell>
          <cell r="Y3286">
            <v>0</v>
          </cell>
          <cell r="Z3286">
            <v>0</v>
          </cell>
          <cell r="AA3286">
            <v>0</v>
          </cell>
          <cell r="AB3286">
            <v>0</v>
          </cell>
          <cell r="AC3286">
            <v>0</v>
          </cell>
          <cell r="AD3286">
            <v>0</v>
          </cell>
          <cell r="AE3286">
            <v>0</v>
          </cell>
          <cell r="AF3286">
            <v>0</v>
          </cell>
          <cell r="AG3286">
            <v>0</v>
          </cell>
          <cell r="AH3286">
            <v>0</v>
          </cell>
        </row>
        <row r="3287">
          <cell r="E3287" t="str">
            <v>579|DTE|Actual vs Plan Next</v>
          </cell>
          <cell r="F3287">
            <v>0</v>
          </cell>
          <cell r="G3287">
            <v>0</v>
          </cell>
          <cell r="H3287">
            <v>0</v>
          </cell>
          <cell r="I3287">
            <v>0</v>
          </cell>
          <cell r="J3287">
            <v>0</v>
          </cell>
          <cell r="K3287">
            <v>0</v>
          </cell>
          <cell r="L3287">
            <v>0</v>
          </cell>
          <cell r="M3287">
            <v>0</v>
          </cell>
          <cell r="N3287">
            <v>0</v>
          </cell>
          <cell r="O3287">
            <v>0</v>
          </cell>
          <cell r="P3287">
            <v>0</v>
          </cell>
          <cell r="Q3287">
            <v>0</v>
          </cell>
          <cell r="R3287">
            <v>0</v>
          </cell>
          <cell r="S3287">
            <v>0</v>
          </cell>
          <cell r="T3287">
            <v>0</v>
          </cell>
          <cell r="U3287">
            <v>0</v>
          </cell>
          <cell r="V3287">
            <v>0</v>
          </cell>
          <cell r="W3287">
            <v>0</v>
          </cell>
          <cell r="X3287">
            <v>0</v>
          </cell>
          <cell r="Y3287">
            <v>0</v>
          </cell>
          <cell r="Z3287">
            <v>0</v>
          </cell>
          <cell r="AA3287">
            <v>0</v>
          </cell>
          <cell r="AB3287">
            <v>0</v>
          </cell>
          <cell r="AC3287">
            <v>0</v>
          </cell>
          <cell r="AD3287">
            <v>0</v>
          </cell>
          <cell r="AE3287">
            <v>0</v>
          </cell>
          <cell r="AF3287">
            <v>0</v>
          </cell>
          <cell r="AG3287">
            <v>0</v>
          </cell>
          <cell r="AH3287">
            <v>0</v>
          </cell>
        </row>
        <row r="3288">
          <cell r="E3288" t="str">
            <v>580|DTE|Actual vs Plan Next</v>
          </cell>
          <cell r="F3288">
            <v>0</v>
          </cell>
          <cell r="G3288">
            <v>0</v>
          </cell>
          <cell r="H3288">
            <v>0</v>
          </cell>
          <cell r="I3288">
            <v>0</v>
          </cell>
          <cell r="J3288">
            <v>0</v>
          </cell>
          <cell r="K3288">
            <v>0</v>
          </cell>
          <cell r="L3288">
            <v>0</v>
          </cell>
          <cell r="M3288">
            <v>0</v>
          </cell>
          <cell r="N3288">
            <v>0</v>
          </cell>
          <cell r="O3288">
            <v>0</v>
          </cell>
          <cell r="P3288">
            <v>0</v>
          </cell>
          <cell r="Q3288">
            <v>0</v>
          </cell>
          <cell r="R3288">
            <v>0</v>
          </cell>
          <cell r="S3288">
            <v>0</v>
          </cell>
          <cell r="T3288">
            <v>0</v>
          </cell>
          <cell r="U3288">
            <v>0</v>
          </cell>
          <cell r="V3288">
            <v>0</v>
          </cell>
          <cell r="W3288">
            <v>0</v>
          </cell>
          <cell r="X3288">
            <v>0</v>
          </cell>
          <cell r="Y3288">
            <v>0</v>
          </cell>
          <cell r="Z3288">
            <v>0</v>
          </cell>
          <cell r="AA3288">
            <v>0</v>
          </cell>
          <cell r="AB3288">
            <v>0</v>
          </cell>
          <cell r="AC3288">
            <v>0</v>
          </cell>
          <cell r="AD3288">
            <v>0</v>
          </cell>
          <cell r="AE3288">
            <v>0</v>
          </cell>
          <cell r="AF3288">
            <v>0</v>
          </cell>
          <cell r="AG3288">
            <v>0</v>
          </cell>
          <cell r="AH3288">
            <v>0</v>
          </cell>
        </row>
        <row r="3289">
          <cell r="E3289" t="str">
            <v>581|DTE|Actual vs Plan Next</v>
          </cell>
          <cell r="F3289">
            <v>0</v>
          </cell>
          <cell r="G3289">
            <v>0</v>
          </cell>
          <cell r="H3289">
            <v>0</v>
          </cell>
          <cell r="I3289">
            <v>0</v>
          </cell>
          <cell r="J3289">
            <v>0</v>
          </cell>
          <cell r="K3289">
            <v>0</v>
          </cell>
          <cell r="L3289">
            <v>0</v>
          </cell>
          <cell r="M3289">
            <v>0</v>
          </cell>
          <cell r="N3289">
            <v>0</v>
          </cell>
          <cell r="O3289">
            <v>0</v>
          </cell>
          <cell r="P3289">
            <v>0</v>
          </cell>
          <cell r="Q3289">
            <v>0</v>
          </cell>
          <cell r="R3289">
            <v>0</v>
          </cell>
          <cell r="S3289">
            <v>0</v>
          </cell>
          <cell r="T3289">
            <v>0</v>
          </cell>
          <cell r="U3289">
            <v>0</v>
          </cell>
          <cell r="V3289">
            <v>0</v>
          </cell>
          <cell r="W3289">
            <v>0</v>
          </cell>
          <cell r="X3289">
            <v>0</v>
          </cell>
          <cell r="Y3289">
            <v>0</v>
          </cell>
          <cell r="Z3289">
            <v>0</v>
          </cell>
          <cell r="AA3289">
            <v>0</v>
          </cell>
          <cell r="AB3289">
            <v>0</v>
          </cell>
          <cell r="AC3289">
            <v>0</v>
          </cell>
          <cell r="AD3289">
            <v>0</v>
          </cell>
          <cell r="AE3289">
            <v>0</v>
          </cell>
          <cell r="AF3289">
            <v>0</v>
          </cell>
          <cell r="AG3289">
            <v>0</v>
          </cell>
          <cell r="AH3289">
            <v>0</v>
          </cell>
        </row>
        <row r="3290">
          <cell r="E3290" t="str">
            <v>582|DTE|Actual vs Plan Next</v>
          </cell>
          <cell r="F3290">
            <v>0</v>
          </cell>
          <cell r="G3290">
            <v>0</v>
          </cell>
          <cell r="H3290">
            <v>0</v>
          </cell>
          <cell r="I3290">
            <v>0</v>
          </cell>
          <cell r="J3290">
            <v>0</v>
          </cell>
          <cell r="K3290">
            <v>0</v>
          </cell>
          <cell r="L3290">
            <v>0</v>
          </cell>
          <cell r="M3290">
            <v>0</v>
          </cell>
          <cell r="N3290">
            <v>0</v>
          </cell>
          <cell r="O3290">
            <v>0</v>
          </cell>
          <cell r="P3290">
            <v>0</v>
          </cell>
          <cell r="Q3290">
            <v>0</v>
          </cell>
          <cell r="R3290">
            <v>0</v>
          </cell>
          <cell r="S3290">
            <v>0</v>
          </cell>
          <cell r="T3290">
            <v>0</v>
          </cell>
          <cell r="U3290">
            <v>0</v>
          </cell>
          <cell r="V3290">
            <v>0</v>
          </cell>
          <cell r="W3290">
            <v>0</v>
          </cell>
          <cell r="X3290">
            <v>0</v>
          </cell>
          <cell r="Y3290">
            <v>0</v>
          </cell>
          <cell r="Z3290">
            <v>0</v>
          </cell>
          <cell r="AA3290">
            <v>0</v>
          </cell>
          <cell r="AB3290">
            <v>0</v>
          </cell>
          <cell r="AC3290">
            <v>0</v>
          </cell>
          <cell r="AD3290">
            <v>0</v>
          </cell>
          <cell r="AE3290">
            <v>0</v>
          </cell>
          <cell r="AF3290">
            <v>0</v>
          </cell>
          <cell r="AG3290">
            <v>0</v>
          </cell>
          <cell r="AH3290">
            <v>0</v>
          </cell>
        </row>
        <row r="3291">
          <cell r="E3291" t="str">
            <v>583|DTE|Actual vs Plan Next</v>
          </cell>
          <cell r="F3291">
            <v>0</v>
          </cell>
          <cell r="G3291">
            <v>0</v>
          </cell>
          <cell r="H3291">
            <v>0</v>
          </cell>
          <cell r="I3291">
            <v>0</v>
          </cell>
          <cell r="J3291">
            <v>0</v>
          </cell>
          <cell r="K3291">
            <v>0</v>
          </cell>
          <cell r="L3291">
            <v>0</v>
          </cell>
          <cell r="M3291">
            <v>0</v>
          </cell>
          <cell r="N3291">
            <v>0</v>
          </cell>
          <cell r="O3291">
            <v>0</v>
          </cell>
          <cell r="P3291">
            <v>0</v>
          </cell>
          <cell r="Q3291">
            <v>0</v>
          </cell>
          <cell r="R3291">
            <v>0</v>
          </cell>
          <cell r="S3291">
            <v>0</v>
          </cell>
          <cell r="T3291">
            <v>0</v>
          </cell>
          <cell r="U3291">
            <v>0</v>
          </cell>
          <cell r="V3291">
            <v>0</v>
          </cell>
          <cell r="W3291">
            <v>0</v>
          </cell>
          <cell r="X3291">
            <v>0</v>
          </cell>
          <cell r="Y3291">
            <v>0</v>
          </cell>
          <cell r="Z3291">
            <v>0</v>
          </cell>
          <cell r="AA3291">
            <v>0</v>
          </cell>
          <cell r="AB3291">
            <v>0</v>
          </cell>
          <cell r="AC3291">
            <v>0</v>
          </cell>
          <cell r="AD3291">
            <v>0</v>
          </cell>
          <cell r="AE3291">
            <v>0</v>
          </cell>
          <cell r="AF3291">
            <v>0</v>
          </cell>
          <cell r="AG3291">
            <v>0</v>
          </cell>
          <cell r="AH3291">
            <v>0</v>
          </cell>
        </row>
        <row r="3292">
          <cell r="E3292" t="str">
            <v>584|DTE|Actual vs Plan Next</v>
          </cell>
          <cell r="F3292">
            <v>0</v>
          </cell>
          <cell r="G3292">
            <v>0</v>
          </cell>
          <cell r="H3292">
            <v>0</v>
          </cell>
          <cell r="I3292">
            <v>0</v>
          </cell>
          <cell r="J3292">
            <v>0</v>
          </cell>
          <cell r="K3292">
            <v>0</v>
          </cell>
          <cell r="L3292">
            <v>0</v>
          </cell>
          <cell r="M3292">
            <v>0</v>
          </cell>
          <cell r="N3292">
            <v>0</v>
          </cell>
          <cell r="O3292">
            <v>0</v>
          </cell>
          <cell r="P3292">
            <v>0</v>
          </cell>
          <cell r="Q3292">
            <v>0</v>
          </cell>
          <cell r="R3292">
            <v>0</v>
          </cell>
          <cell r="S3292">
            <v>0</v>
          </cell>
          <cell r="T3292">
            <v>0</v>
          </cell>
          <cell r="U3292">
            <v>0</v>
          </cell>
          <cell r="V3292">
            <v>0</v>
          </cell>
          <cell r="W3292">
            <v>0</v>
          </cell>
          <cell r="X3292">
            <v>0</v>
          </cell>
          <cell r="Y3292">
            <v>0</v>
          </cell>
          <cell r="Z3292">
            <v>0</v>
          </cell>
          <cell r="AA3292">
            <v>0</v>
          </cell>
          <cell r="AB3292">
            <v>0</v>
          </cell>
          <cell r="AC3292">
            <v>0</v>
          </cell>
          <cell r="AD3292">
            <v>0</v>
          </cell>
          <cell r="AE3292">
            <v>0</v>
          </cell>
          <cell r="AF3292">
            <v>0</v>
          </cell>
          <cell r="AG3292">
            <v>0</v>
          </cell>
          <cell r="AH3292">
            <v>0</v>
          </cell>
        </row>
        <row r="3293">
          <cell r="E3293" t="str">
            <v>585|DTE|Actual vs Plan Next</v>
          </cell>
          <cell r="F3293">
            <v>0</v>
          </cell>
          <cell r="G3293">
            <v>0</v>
          </cell>
          <cell r="H3293">
            <v>0</v>
          </cell>
          <cell r="I3293">
            <v>0</v>
          </cell>
          <cell r="J3293">
            <v>0</v>
          </cell>
          <cell r="K3293">
            <v>0</v>
          </cell>
          <cell r="L3293">
            <v>0</v>
          </cell>
          <cell r="M3293">
            <v>0</v>
          </cell>
          <cell r="N3293">
            <v>0</v>
          </cell>
          <cell r="O3293">
            <v>0</v>
          </cell>
          <cell r="P3293">
            <v>0</v>
          </cell>
          <cell r="Q3293">
            <v>0</v>
          </cell>
          <cell r="R3293">
            <v>0</v>
          </cell>
          <cell r="S3293">
            <v>0</v>
          </cell>
          <cell r="T3293">
            <v>0</v>
          </cell>
          <cell r="U3293">
            <v>0</v>
          </cell>
          <cell r="V3293">
            <v>0</v>
          </cell>
          <cell r="W3293">
            <v>0</v>
          </cell>
          <cell r="X3293">
            <v>0</v>
          </cell>
          <cell r="Y3293">
            <v>0</v>
          </cell>
          <cell r="Z3293">
            <v>0</v>
          </cell>
          <cell r="AA3293">
            <v>0</v>
          </cell>
          <cell r="AB3293">
            <v>0</v>
          </cell>
          <cell r="AC3293">
            <v>0</v>
          </cell>
          <cell r="AD3293">
            <v>0</v>
          </cell>
          <cell r="AE3293">
            <v>0</v>
          </cell>
          <cell r="AF3293">
            <v>0</v>
          </cell>
          <cell r="AG3293">
            <v>0</v>
          </cell>
          <cell r="AH3293">
            <v>0</v>
          </cell>
        </row>
        <row r="3294">
          <cell r="E3294" t="str">
            <v>586|DTE|Actual vs Plan Next</v>
          </cell>
          <cell r="F3294">
            <v>0</v>
          </cell>
          <cell r="G3294">
            <v>0</v>
          </cell>
          <cell r="H3294">
            <v>0</v>
          </cell>
          <cell r="I3294">
            <v>0</v>
          </cell>
          <cell r="J3294">
            <v>0</v>
          </cell>
          <cell r="K3294">
            <v>0</v>
          </cell>
          <cell r="L3294">
            <v>0</v>
          </cell>
          <cell r="M3294">
            <v>0</v>
          </cell>
          <cell r="N3294">
            <v>0</v>
          </cell>
          <cell r="O3294">
            <v>0</v>
          </cell>
          <cell r="P3294">
            <v>0</v>
          </cell>
          <cell r="Q3294">
            <v>0</v>
          </cell>
          <cell r="R3294">
            <v>0</v>
          </cell>
          <cell r="S3294">
            <v>0</v>
          </cell>
          <cell r="T3294">
            <v>0</v>
          </cell>
          <cell r="U3294">
            <v>0</v>
          </cell>
          <cell r="V3294">
            <v>0</v>
          </cell>
          <cell r="W3294">
            <v>0</v>
          </cell>
          <cell r="X3294">
            <v>0</v>
          </cell>
          <cell r="Y3294">
            <v>0</v>
          </cell>
          <cell r="Z3294">
            <v>0</v>
          </cell>
          <cell r="AA3294">
            <v>0</v>
          </cell>
          <cell r="AB3294">
            <v>0</v>
          </cell>
          <cell r="AC3294">
            <v>0</v>
          </cell>
          <cell r="AD3294">
            <v>0</v>
          </cell>
          <cell r="AE3294">
            <v>0</v>
          </cell>
          <cell r="AF3294">
            <v>0</v>
          </cell>
          <cell r="AG3294">
            <v>0</v>
          </cell>
          <cell r="AH3294">
            <v>0</v>
          </cell>
        </row>
        <row r="3295">
          <cell r="E3295" t="str">
            <v>587|DTE|Actual vs Plan Next</v>
          </cell>
          <cell r="F3295">
            <v>0</v>
          </cell>
          <cell r="G3295">
            <v>0</v>
          </cell>
          <cell r="H3295">
            <v>0</v>
          </cell>
          <cell r="I3295">
            <v>0</v>
          </cell>
          <cell r="J3295">
            <v>0</v>
          </cell>
          <cell r="K3295">
            <v>0</v>
          </cell>
          <cell r="L3295">
            <v>0</v>
          </cell>
          <cell r="M3295">
            <v>0</v>
          </cell>
          <cell r="N3295">
            <v>0</v>
          </cell>
          <cell r="O3295">
            <v>0</v>
          </cell>
          <cell r="P3295">
            <v>0</v>
          </cell>
          <cell r="Q3295">
            <v>0</v>
          </cell>
          <cell r="R3295">
            <v>0</v>
          </cell>
          <cell r="S3295">
            <v>0</v>
          </cell>
          <cell r="T3295">
            <v>0</v>
          </cell>
          <cell r="U3295">
            <v>0</v>
          </cell>
          <cell r="V3295">
            <v>0</v>
          </cell>
          <cell r="W3295">
            <v>0</v>
          </cell>
          <cell r="X3295">
            <v>0</v>
          </cell>
          <cell r="Y3295">
            <v>0</v>
          </cell>
          <cell r="Z3295">
            <v>0</v>
          </cell>
          <cell r="AA3295">
            <v>0</v>
          </cell>
          <cell r="AB3295">
            <v>0</v>
          </cell>
          <cell r="AC3295">
            <v>0</v>
          </cell>
          <cell r="AD3295">
            <v>0</v>
          </cell>
          <cell r="AE3295">
            <v>0</v>
          </cell>
          <cell r="AF3295">
            <v>0</v>
          </cell>
          <cell r="AG3295">
            <v>0</v>
          </cell>
          <cell r="AH3295">
            <v>0</v>
          </cell>
        </row>
        <row r="3296">
          <cell r="E3296" t="str">
            <v>588|DTE|Actual vs Plan Next</v>
          </cell>
          <cell r="F3296">
            <v>0</v>
          </cell>
          <cell r="G3296">
            <v>0</v>
          </cell>
          <cell r="H3296">
            <v>0</v>
          </cell>
          <cell r="I3296">
            <v>0</v>
          </cell>
          <cell r="J3296">
            <v>0</v>
          </cell>
          <cell r="K3296">
            <v>0</v>
          </cell>
          <cell r="L3296">
            <v>0</v>
          </cell>
          <cell r="M3296">
            <v>0</v>
          </cell>
          <cell r="N3296">
            <v>0</v>
          </cell>
          <cell r="O3296">
            <v>0</v>
          </cell>
          <cell r="P3296">
            <v>0</v>
          </cell>
          <cell r="Q3296">
            <v>0</v>
          </cell>
          <cell r="R3296">
            <v>0</v>
          </cell>
          <cell r="S3296">
            <v>0</v>
          </cell>
          <cell r="T3296">
            <v>0</v>
          </cell>
          <cell r="U3296">
            <v>0</v>
          </cell>
          <cell r="V3296">
            <v>0</v>
          </cell>
          <cell r="W3296">
            <v>0</v>
          </cell>
          <cell r="X3296">
            <v>0</v>
          </cell>
          <cell r="Y3296">
            <v>0</v>
          </cell>
          <cell r="Z3296">
            <v>0</v>
          </cell>
          <cell r="AA3296">
            <v>0</v>
          </cell>
          <cell r="AB3296">
            <v>0</v>
          </cell>
          <cell r="AC3296">
            <v>0</v>
          </cell>
          <cell r="AD3296">
            <v>0</v>
          </cell>
          <cell r="AE3296">
            <v>0</v>
          </cell>
          <cell r="AF3296">
            <v>0</v>
          </cell>
          <cell r="AG3296">
            <v>0</v>
          </cell>
          <cell r="AH3296">
            <v>0</v>
          </cell>
        </row>
        <row r="3297">
          <cell r="E3297" t="str">
            <v>589|DTE|Actual vs Plan Next</v>
          </cell>
          <cell r="F3297">
            <v>0</v>
          </cell>
          <cell r="G3297">
            <v>0</v>
          </cell>
          <cell r="H3297">
            <v>0</v>
          </cell>
          <cell r="I3297">
            <v>0</v>
          </cell>
          <cell r="J3297">
            <v>0</v>
          </cell>
          <cell r="K3297">
            <v>0</v>
          </cell>
          <cell r="L3297">
            <v>0</v>
          </cell>
          <cell r="M3297">
            <v>0</v>
          </cell>
          <cell r="N3297">
            <v>0</v>
          </cell>
          <cell r="O3297">
            <v>0</v>
          </cell>
          <cell r="P3297">
            <v>0</v>
          </cell>
          <cell r="Q3297">
            <v>0</v>
          </cell>
          <cell r="R3297">
            <v>0</v>
          </cell>
          <cell r="S3297">
            <v>0</v>
          </cell>
          <cell r="T3297">
            <v>0</v>
          </cell>
          <cell r="U3297">
            <v>0</v>
          </cell>
          <cell r="V3297">
            <v>0</v>
          </cell>
          <cell r="W3297">
            <v>0</v>
          </cell>
          <cell r="X3297">
            <v>0</v>
          </cell>
          <cell r="Y3297">
            <v>0</v>
          </cell>
          <cell r="Z3297">
            <v>0</v>
          </cell>
          <cell r="AA3297">
            <v>0</v>
          </cell>
          <cell r="AB3297">
            <v>0</v>
          </cell>
          <cell r="AC3297">
            <v>0</v>
          </cell>
          <cell r="AD3297">
            <v>0</v>
          </cell>
          <cell r="AE3297">
            <v>0</v>
          </cell>
          <cell r="AF3297">
            <v>0</v>
          </cell>
          <cell r="AG3297">
            <v>0</v>
          </cell>
          <cell r="AH3297">
            <v>0</v>
          </cell>
        </row>
        <row r="3298">
          <cell r="E3298" t="str">
            <v>590|DTE|Actual vs Plan Next</v>
          </cell>
          <cell r="F3298">
            <v>0</v>
          </cell>
          <cell r="G3298">
            <v>0</v>
          </cell>
          <cell r="H3298">
            <v>0</v>
          </cell>
          <cell r="I3298">
            <v>0</v>
          </cell>
          <cell r="J3298">
            <v>0</v>
          </cell>
          <cell r="K3298">
            <v>0</v>
          </cell>
          <cell r="L3298">
            <v>0</v>
          </cell>
          <cell r="M3298">
            <v>0</v>
          </cell>
          <cell r="N3298">
            <v>0</v>
          </cell>
          <cell r="O3298">
            <v>0</v>
          </cell>
          <cell r="P3298">
            <v>0</v>
          </cell>
          <cell r="Q3298">
            <v>0</v>
          </cell>
          <cell r="R3298">
            <v>0</v>
          </cell>
          <cell r="S3298">
            <v>0</v>
          </cell>
          <cell r="T3298">
            <v>0</v>
          </cell>
          <cell r="U3298">
            <v>0</v>
          </cell>
          <cell r="V3298">
            <v>0</v>
          </cell>
          <cell r="W3298">
            <v>0</v>
          </cell>
          <cell r="X3298">
            <v>0</v>
          </cell>
          <cell r="Y3298">
            <v>0</v>
          </cell>
          <cell r="Z3298">
            <v>0</v>
          </cell>
          <cell r="AA3298">
            <v>0</v>
          </cell>
          <cell r="AB3298">
            <v>0</v>
          </cell>
          <cell r="AC3298">
            <v>0</v>
          </cell>
          <cell r="AD3298">
            <v>0</v>
          </cell>
          <cell r="AE3298">
            <v>0</v>
          </cell>
          <cell r="AF3298">
            <v>0</v>
          </cell>
          <cell r="AG3298">
            <v>0</v>
          </cell>
          <cell r="AH3298">
            <v>0</v>
          </cell>
        </row>
        <row r="3299">
          <cell r="E3299" t="str">
            <v>591|DTE|Actual vs Plan Next</v>
          </cell>
          <cell r="F3299">
            <v>0</v>
          </cell>
          <cell r="G3299">
            <v>0</v>
          </cell>
          <cell r="H3299">
            <v>0</v>
          </cell>
          <cell r="I3299">
            <v>0</v>
          </cell>
          <cell r="J3299">
            <v>0</v>
          </cell>
          <cell r="K3299">
            <v>0</v>
          </cell>
          <cell r="L3299">
            <v>0</v>
          </cell>
          <cell r="M3299">
            <v>0</v>
          </cell>
          <cell r="N3299">
            <v>0</v>
          </cell>
          <cell r="O3299">
            <v>0</v>
          </cell>
          <cell r="P3299">
            <v>0</v>
          </cell>
          <cell r="Q3299">
            <v>0</v>
          </cell>
          <cell r="R3299">
            <v>0</v>
          </cell>
          <cell r="S3299">
            <v>0</v>
          </cell>
          <cell r="T3299">
            <v>0</v>
          </cell>
          <cell r="U3299">
            <v>0</v>
          </cell>
          <cell r="V3299">
            <v>0</v>
          </cell>
          <cell r="W3299">
            <v>0</v>
          </cell>
          <cell r="X3299">
            <v>0</v>
          </cell>
          <cell r="Y3299">
            <v>0</v>
          </cell>
          <cell r="Z3299">
            <v>0</v>
          </cell>
          <cell r="AA3299">
            <v>0</v>
          </cell>
          <cell r="AB3299">
            <v>0</v>
          </cell>
          <cell r="AC3299">
            <v>0</v>
          </cell>
          <cell r="AD3299">
            <v>0</v>
          </cell>
          <cell r="AE3299">
            <v>0</v>
          </cell>
          <cell r="AF3299">
            <v>0</v>
          </cell>
          <cell r="AG3299">
            <v>0</v>
          </cell>
          <cell r="AH3299">
            <v>0</v>
          </cell>
        </row>
        <row r="3300">
          <cell r="E3300" t="str">
            <v>592|DTE|Actual vs Plan Next</v>
          </cell>
          <cell r="F3300">
            <v>0</v>
          </cell>
          <cell r="G3300">
            <v>0</v>
          </cell>
          <cell r="H3300">
            <v>0</v>
          </cell>
          <cell r="I3300">
            <v>0</v>
          </cell>
          <cell r="J3300">
            <v>0</v>
          </cell>
          <cell r="K3300">
            <v>0</v>
          </cell>
          <cell r="L3300">
            <v>0</v>
          </cell>
          <cell r="M3300">
            <v>0</v>
          </cell>
          <cell r="N3300">
            <v>0</v>
          </cell>
          <cell r="O3300">
            <v>0</v>
          </cell>
          <cell r="P3300">
            <v>0</v>
          </cell>
          <cell r="Q3300">
            <v>0</v>
          </cell>
          <cell r="R3300">
            <v>0</v>
          </cell>
          <cell r="S3300">
            <v>0</v>
          </cell>
          <cell r="T3300">
            <v>0</v>
          </cell>
          <cell r="U3300">
            <v>0</v>
          </cell>
          <cell r="V3300">
            <v>0</v>
          </cell>
          <cell r="W3300">
            <v>0</v>
          </cell>
          <cell r="X3300">
            <v>0</v>
          </cell>
          <cell r="Y3300">
            <v>0</v>
          </cell>
          <cell r="Z3300">
            <v>0</v>
          </cell>
          <cell r="AA3300">
            <v>0</v>
          </cell>
          <cell r="AB3300">
            <v>0</v>
          </cell>
          <cell r="AC3300">
            <v>0</v>
          </cell>
          <cell r="AD3300">
            <v>0</v>
          </cell>
          <cell r="AE3300">
            <v>0</v>
          </cell>
          <cell r="AF3300">
            <v>0</v>
          </cell>
          <cell r="AG3300">
            <v>0</v>
          </cell>
          <cell r="AH3300">
            <v>0</v>
          </cell>
        </row>
        <row r="3301">
          <cell r="E3301" t="str">
            <v>593|DTE|Actual vs Plan Next</v>
          </cell>
          <cell r="F3301">
            <v>0</v>
          </cell>
          <cell r="G3301">
            <v>0</v>
          </cell>
          <cell r="H3301">
            <v>0</v>
          </cell>
          <cell r="I3301">
            <v>0</v>
          </cell>
          <cell r="J3301">
            <v>0</v>
          </cell>
          <cell r="K3301">
            <v>0</v>
          </cell>
          <cell r="L3301">
            <v>0</v>
          </cell>
          <cell r="M3301">
            <v>0</v>
          </cell>
          <cell r="N3301">
            <v>0</v>
          </cell>
          <cell r="O3301">
            <v>0</v>
          </cell>
          <cell r="P3301">
            <v>0</v>
          </cell>
          <cell r="Q3301">
            <v>0</v>
          </cell>
          <cell r="R3301">
            <v>0</v>
          </cell>
          <cell r="S3301">
            <v>0</v>
          </cell>
          <cell r="T3301">
            <v>0</v>
          </cell>
          <cell r="U3301">
            <v>0</v>
          </cell>
          <cell r="V3301">
            <v>0</v>
          </cell>
          <cell r="W3301">
            <v>0</v>
          </cell>
          <cell r="X3301">
            <v>0</v>
          </cell>
          <cell r="Y3301">
            <v>0</v>
          </cell>
          <cell r="Z3301">
            <v>0</v>
          </cell>
          <cell r="AA3301">
            <v>0</v>
          </cell>
          <cell r="AB3301">
            <v>0</v>
          </cell>
          <cell r="AC3301">
            <v>0</v>
          </cell>
          <cell r="AD3301">
            <v>0</v>
          </cell>
          <cell r="AE3301">
            <v>0</v>
          </cell>
          <cell r="AF3301">
            <v>0</v>
          </cell>
          <cell r="AG3301">
            <v>0</v>
          </cell>
          <cell r="AH3301">
            <v>0</v>
          </cell>
        </row>
        <row r="3302">
          <cell r="E3302" t="str">
            <v>594|DTE|Actual vs Plan Next</v>
          </cell>
          <cell r="F3302">
            <v>0</v>
          </cell>
          <cell r="G3302">
            <v>0</v>
          </cell>
          <cell r="H3302">
            <v>0</v>
          </cell>
          <cell r="I3302">
            <v>0</v>
          </cell>
          <cell r="J3302">
            <v>0</v>
          </cell>
          <cell r="K3302">
            <v>0</v>
          </cell>
          <cell r="L3302">
            <v>0</v>
          </cell>
          <cell r="M3302">
            <v>0</v>
          </cell>
          <cell r="N3302">
            <v>0</v>
          </cell>
          <cell r="O3302">
            <v>0</v>
          </cell>
          <cell r="P3302">
            <v>0</v>
          </cell>
          <cell r="Q3302">
            <v>0</v>
          </cell>
          <cell r="R3302">
            <v>0</v>
          </cell>
          <cell r="S3302">
            <v>0</v>
          </cell>
          <cell r="T3302">
            <v>0</v>
          </cell>
          <cell r="U3302">
            <v>0</v>
          </cell>
          <cell r="V3302">
            <v>0</v>
          </cell>
          <cell r="W3302">
            <v>0</v>
          </cell>
          <cell r="X3302">
            <v>0</v>
          </cell>
          <cell r="Y3302">
            <v>0</v>
          </cell>
          <cell r="Z3302">
            <v>0</v>
          </cell>
          <cell r="AA3302">
            <v>0</v>
          </cell>
          <cell r="AB3302">
            <v>0</v>
          </cell>
          <cell r="AC3302">
            <v>0</v>
          </cell>
          <cell r="AD3302">
            <v>0</v>
          </cell>
          <cell r="AE3302">
            <v>0</v>
          </cell>
          <cell r="AF3302">
            <v>0</v>
          </cell>
          <cell r="AG3302">
            <v>0</v>
          </cell>
          <cell r="AH3302">
            <v>0</v>
          </cell>
        </row>
        <row r="3303">
          <cell r="E3303" t="str">
            <v>595|DTE|Actual vs Plan Next</v>
          </cell>
          <cell r="F3303">
            <v>0</v>
          </cell>
          <cell r="G3303">
            <v>0</v>
          </cell>
          <cell r="H3303">
            <v>0</v>
          </cell>
          <cell r="I3303">
            <v>0</v>
          </cell>
          <cell r="J3303">
            <v>0</v>
          </cell>
          <cell r="K3303">
            <v>0</v>
          </cell>
          <cell r="L3303">
            <v>0</v>
          </cell>
          <cell r="M3303">
            <v>0</v>
          </cell>
          <cell r="N3303">
            <v>0</v>
          </cell>
          <cell r="O3303">
            <v>0</v>
          </cell>
          <cell r="P3303">
            <v>0</v>
          </cell>
          <cell r="Q3303">
            <v>0</v>
          </cell>
          <cell r="R3303">
            <v>0</v>
          </cell>
          <cell r="S3303">
            <v>0</v>
          </cell>
          <cell r="T3303">
            <v>0</v>
          </cell>
          <cell r="U3303">
            <v>0</v>
          </cell>
          <cell r="V3303">
            <v>0</v>
          </cell>
          <cell r="W3303">
            <v>0</v>
          </cell>
          <cell r="X3303">
            <v>0</v>
          </cell>
          <cell r="Y3303">
            <v>0</v>
          </cell>
          <cell r="Z3303">
            <v>0</v>
          </cell>
          <cell r="AA3303">
            <v>0</v>
          </cell>
          <cell r="AB3303">
            <v>0</v>
          </cell>
          <cell r="AC3303">
            <v>0</v>
          </cell>
          <cell r="AD3303">
            <v>0</v>
          </cell>
          <cell r="AE3303">
            <v>0</v>
          </cell>
          <cell r="AF3303">
            <v>0</v>
          </cell>
          <cell r="AG3303">
            <v>0</v>
          </cell>
          <cell r="AH3303">
            <v>0</v>
          </cell>
        </row>
        <row r="3304">
          <cell r="E3304" t="str">
            <v>596|DTE|Actual vs Plan Next</v>
          </cell>
          <cell r="F3304">
            <v>0</v>
          </cell>
          <cell r="G3304">
            <v>0</v>
          </cell>
          <cell r="H3304">
            <v>0</v>
          </cell>
          <cell r="I3304">
            <v>0</v>
          </cell>
          <cell r="J3304">
            <v>0</v>
          </cell>
          <cell r="K3304">
            <v>0</v>
          </cell>
          <cell r="L3304">
            <v>0</v>
          </cell>
          <cell r="M3304">
            <v>0</v>
          </cell>
          <cell r="N3304">
            <v>0</v>
          </cell>
          <cell r="O3304">
            <v>0</v>
          </cell>
          <cell r="P3304">
            <v>0</v>
          </cell>
          <cell r="Q3304">
            <v>0</v>
          </cell>
          <cell r="R3304">
            <v>0</v>
          </cell>
          <cell r="S3304">
            <v>0</v>
          </cell>
          <cell r="T3304">
            <v>0</v>
          </cell>
          <cell r="U3304">
            <v>0</v>
          </cell>
          <cell r="V3304">
            <v>0</v>
          </cell>
          <cell r="W3304">
            <v>0</v>
          </cell>
          <cell r="X3304">
            <v>0</v>
          </cell>
          <cell r="Y3304">
            <v>0</v>
          </cell>
          <cell r="Z3304">
            <v>0</v>
          </cell>
          <cell r="AA3304">
            <v>0</v>
          </cell>
          <cell r="AB3304">
            <v>0</v>
          </cell>
          <cell r="AC3304">
            <v>0</v>
          </cell>
          <cell r="AD3304">
            <v>0</v>
          </cell>
          <cell r="AE3304">
            <v>0</v>
          </cell>
          <cell r="AF3304">
            <v>0</v>
          </cell>
          <cell r="AG3304">
            <v>0</v>
          </cell>
          <cell r="AH3304">
            <v>0</v>
          </cell>
        </row>
        <row r="3305">
          <cell r="E3305" t="str">
            <v>597|DTE|Actual vs Plan Next</v>
          </cell>
          <cell r="F3305">
            <v>0</v>
          </cell>
          <cell r="G3305">
            <v>0</v>
          </cell>
          <cell r="H3305">
            <v>0</v>
          </cell>
          <cell r="I3305">
            <v>0</v>
          </cell>
          <cell r="J3305">
            <v>0</v>
          </cell>
          <cell r="K3305">
            <v>0</v>
          </cell>
          <cell r="L3305">
            <v>0</v>
          </cell>
          <cell r="M3305">
            <v>0</v>
          </cell>
          <cell r="N3305">
            <v>0</v>
          </cell>
          <cell r="O3305">
            <v>0</v>
          </cell>
          <cell r="P3305">
            <v>0</v>
          </cell>
          <cell r="Q3305">
            <v>0</v>
          </cell>
          <cell r="R3305">
            <v>0</v>
          </cell>
          <cell r="S3305">
            <v>0</v>
          </cell>
          <cell r="T3305">
            <v>0</v>
          </cell>
          <cell r="U3305">
            <v>0</v>
          </cell>
          <cell r="V3305">
            <v>0</v>
          </cell>
          <cell r="W3305">
            <v>0</v>
          </cell>
          <cell r="X3305">
            <v>0</v>
          </cell>
          <cell r="Y3305">
            <v>0</v>
          </cell>
          <cell r="Z3305">
            <v>0</v>
          </cell>
          <cell r="AA3305">
            <v>0</v>
          </cell>
          <cell r="AB3305">
            <v>0</v>
          </cell>
          <cell r="AC3305">
            <v>0</v>
          </cell>
          <cell r="AD3305">
            <v>0</v>
          </cell>
          <cell r="AE3305">
            <v>0</v>
          </cell>
          <cell r="AF3305">
            <v>0</v>
          </cell>
          <cell r="AG3305">
            <v>0</v>
          </cell>
          <cell r="AH3305">
            <v>0</v>
          </cell>
        </row>
        <row r="3306">
          <cell r="E3306" t="str">
            <v>598|DTE|Actual vs Plan Next</v>
          </cell>
          <cell r="F3306">
            <v>0</v>
          </cell>
          <cell r="G3306">
            <v>0</v>
          </cell>
          <cell r="H3306">
            <v>0</v>
          </cell>
          <cell r="I3306">
            <v>0</v>
          </cell>
          <cell r="J3306">
            <v>0</v>
          </cell>
          <cell r="K3306">
            <v>0</v>
          </cell>
          <cell r="L3306">
            <v>0</v>
          </cell>
          <cell r="M3306">
            <v>0</v>
          </cell>
          <cell r="N3306">
            <v>0</v>
          </cell>
          <cell r="O3306">
            <v>0</v>
          </cell>
          <cell r="P3306">
            <v>0</v>
          </cell>
          <cell r="Q3306">
            <v>0</v>
          </cell>
          <cell r="R3306">
            <v>0</v>
          </cell>
          <cell r="S3306">
            <v>0</v>
          </cell>
          <cell r="T3306">
            <v>0</v>
          </cell>
          <cell r="U3306">
            <v>0</v>
          </cell>
          <cell r="V3306">
            <v>0</v>
          </cell>
          <cell r="W3306">
            <v>0</v>
          </cell>
          <cell r="X3306">
            <v>0</v>
          </cell>
          <cell r="Y3306">
            <v>0</v>
          </cell>
          <cell r="Z3306">
            <v>0</v>
          </cell>
          <cell r="AA3306">
            <v>0</v>
          </cell>
          <cell r="AB3306">
            <v>0</v>
          </cell>
          <cell r="AC3306">
            <v>0</v>
          </cell>
          <cell r="AD3306">
            <v>0</v>
          </cell>
          <cell r="AE3306">
            <v>0</v>
          </cell>
          <cell r="AF3306">
            <v>0</v>
          </cell>
          <cell r="AG3306">
            <v>0</v>
          </cell>
          <cell r="AH3306">
            <v>0</v>
          </cell>
        </row>
        <row r="3307">
          <cell r="E3307" t="str">
            <v>599|DTE|Actual vs Plan Next</v>
          </cell>
          <cell r="F3307">
            <v>0</v>
          </cell>
          <cell r="G3307">
            <v>0</v>
          </cell>
          <cell r="H3307">
            <v>0</v>
          </cell>
          <cell r="I3307">
            <v>0</v>
          </cell>
          <cell r="J3307">
            <v>0</v>
          </cell>
          <cell r="K3307">
            <v>0</v>
          </cell>
          <cell r="L3307">
            <v>0</v>
          </cell>
          <cell r="M3307">
            <v>0</v>
          </cell>
          <cell r="N3307">
            <v>0</v>
          </cell>
          <cell r="O3307">
            <v>0</v>
          </cell>
          <cell r="P3307">
            <v>0</v>
          </cell>
          <cell r="Q3307">
            <v>0</v>
          </cell>
          <cell r="R3307">
            <v>0</v>
          </cell>
          <cell r="S3307">
            <v>0</v>
          </cell>
          <cell r="T3307">
            <v>0</v>
          </cell>
          <cell r="U3307">
            <v>0</v>
          </cell>
          <cell r="V3307">
            <v>0</v>
          </cell>
          <cell r="W3307">
            <v>0</v>
          </cell>
          <cell r="X3307">
            <v>0</v>
          </cell>
          <cell r="Y3307">
            <v>0</v>
          </cell>
          <cell r="Z3307">
            <v>0</v>
          </cell>
          <cell r="AA3307">
            <v>0</v>
          </cell>
          <cell r="AB3307">
            <v>0</v>
          </cell>
          <cell r="AC3307">
            <v>0</v>
          </cell>
          <cell r="AD3307">
            <v>0</v>
          </cell>
          <cell r="AE3307">
            <v>0</v>
          </cell>
          <cell r="AF3307">
            <v>0</v>
          </cell>
          <cell r="AG3307">
            <v>0</v>
          </cell>
          <cell r="AH3307">
            <v>0</v>
          </cell>
        </row>
        <row r="3308">
          <cell r="E3308" t="str">
            <v>1500|DTE|Actual vs Plan Next</v>
          </cell>
          <cell r="F3308">
            <v>0</v>
          </cell>
          <cell r="G3308">
            <v>0</v>
          </cell>
          <cell r="H3308">
            <v>0</v>
          </cell>
          <cell r="I3308">
            <v>0</v>
          </cell>
          <cell r="J3308">
            <v>0</v>
          </cell>
          <cell r="K3308">
            <v>0</v>
          </cell>
          <cell r="L3308">
            <v>0</v>
          </cell>
          <cell r="M3308">
            <v>0</v>
          </cell>
          <cell r="N3308">
            <v>0</v>
          </cell>
          <cell r="O3308">
            <v>0</v>
          </cell>
          <cell r="P3308">
            <v>0</v>
          </cell>
          <cell r="Q3308">
            <v>0</v>
          </cell>
          <cell r="R3308">
            <v>0</v>
          </cell>
          <cell r="S3308">
            <v>0</v>
          </cell>
          <cell r="T3308">
            <v>0</v>
          </cell>
          <cell r="U3308">
            <v>0</v>
          </cell>
          <cell r="V3308">
            <v>0</v>
          </cell>
          <cell r="W3308">
            <v>0</v>
          </cell>
          <cell r="X3308">
            <v>0</v>
          </cell>
          <cell r="Y3308">
            <v>0</v>
          </cell>
          <cell r="Z3308">
            <v>0</v>
          </cell>
          <cell r="AA3308">
            <v>0</v>
          </cell>
          <cell r="AB3308">
            <v>0</v>
          </cell>
          <cell r="AC3308">
            <v>0</v>
          </cell>
          <cell r="AD3308">
            <v>0</v>
          </cell>
          <cell r="AE3308">
            <v>0</v>
          </cell>
          <cell r="AF3308">
            <v>0</v>
          </cell>
          <cell r="AG3308">
            <v>0</v>
          </cell>
          <cell r="AH3308">
            <v>0</v>
          </cell>
        </row>
        <row r="3309">
          <cell r="E3309" t="str">
            <v>330|FIFR|Trend</v>
          </cell>
          <cell r="F3309">
            <v>0</v>
          </cell>
          <cell r="G3309">
            <v>0</v>
          </cell>
          <cell r="H3309">
            <v>0</v>
          </cell>
          <cell r="I3309">
            <v>0</v>
          </cell>
          <cell r="J3309">
            <v>0</v>
          </cell>
          <cell r="K3309">
            <v>0</v>
          </cell>
          <cell r="L3309">
            <v>0</v>
          </cell>
          <cell r="M3309">
            <v>0</v>
          </cell>
          <cell r="N3309">
            <v>0</v>
          </cell>
          <cell r="O3309">
            <v>0</v>
          </cell>
          <cell r="P3309">
            <v>0</v>
          </cell>
          <cell r="Q3309">
            <v>0</v>
          </cell>
          <cell r="R3309">
            <v>0</v>
          </cell>
          <cell r="S3309">
            <v>0</v>
          </cell>
          <cell r="T3309">
            <v>0</v>
          </cell>
          <cell r="U3309">
            <v>0</v>
          </cell>
          <cell r="V3309">
            <v>0</v>
          </cell>
          <cell r="W3309">
            <v>0</v>
          </cell>
          <cell r="X3309">
            <v>0</v>
          </cell>
          <cell r="Y3309">
            <v>0</v>
          </cell>
          <cell r="Z3309">
            <v>0</v>
          </cell>
          <cell r="AA3309">
            <v>0</v>
          </cell>
          <cell r="AB3309">
            <v>0</v>
          </cell>
          <cell r="AC3309">
            <v>0</v>
          </cell>
          <cell r="AD3309">
            <v>0</v>
          </cell>
          <cell r="AE3309">
            <v>0</v>
          </cell>
          <cell r="AF3309">
            <v>0</v>
          </cell>
          <cell r="AG3309">
            <v>0</v>
          </cell>
          <cell r="AH3309">
            <v>0</v>
          </cell>
        </row>
        <row r="3310">
          <cell r="E3310" t="str">
            <v>380|FIFR|Trend</v>
          </cell>
          <cell r="F3310">
            <v>0</v>
          </cell>
          <cell r="G3310">
            <v>0</v>
          </cell>
          <cell r="H3310">
            <v>0</v>
          </cell>
          <cell r="I3310">
            <v>0</v>
          </cell>
          <cell r="J3310">
            <v>0</v>
          </cell>
          <cell r="K3310">
            <v>0</v>
          </cell>
          <cell r="L3310">
            <v>0</v>
          </cell>
          <cell r="M3310">
            <v>0</v>
          </cell>
          <cell r="N3310">
            <v>0</v>
          </cell>
          <cell r="O3310">
            <v>0</v>
          </cell>
          <cell r="P3310">
            <v>0</v>
          </cell>
          <cell r="Q3310">
            <v>0</v>
          </cell>
          <cell r="R3310">
            <v>0</v>
          </cell>
          <cell r="S3310">
            <v>0</v>
          </cell>
          <cell r="T3310">
            <v>0</v>
          </cell>
          <cell r="U3310">
            <v>0</v>
          </cell>
          <cell r="V3310">
            <v>0</v>
          </cell>
          <cell r="W3310">
            <v>0</v>
          </cell>
          <cell r="X3310">
            <v>0</v>
          </cell>
          <cell r="Y3310">
            <v>0</v>
          </cell>
          <cell r="Z3310">
            <v>0</v>
          </cell>
          <cell r="AA3310">
            <v>0</v>
          </cell>
          <cell r="AB3310">
            <v>0</v>
          </cell>
          <cell r="AC3310">
            <v>0</v>
          </cell>
          <cell r="AD3310">
            <v>0</v>
          </cell>
          <cell r="AE3310">
            <v>0</v>
          </cell>
          <cell r="AF3310">
            <v>0</v>
          </cell>
          <cell r="AG3310">
            <v>0</v>
          </cell>
          <cell r="AH3310">
            <v>0</v>
          </cell>
        </row>
        <row r="3311">
          <cell r="E3311" t="str">
            <v>385|FIFR|Trend</v>
          </cell>
          <cell r="F3311">
            <v>0</v>
          </cell>
          <cell r="G3311">
            <v>0</v>
          </cell>
          <cell r="H3311">
            <v>0</v>
          </cell>
          <cell r="I3311">
            <v>0</v>
          </cell>
          <cell r="J3311">
            <v>0</v>
          </cell>
          <cell r="K3311">
            <v>0</v>
          </cell>
          <cell r="L3311">
            <v>0</v>
          </cell>
          <cell r="M3311">
            <v>0</v>
          </cell>
          <cell r="N3311">
            <v>0</v>
          </cell>
          <cell r="O3311">
            <v>0</v>
          </cell>
          <cell r="P3311">
            <v>0</v>
          </cell>
          <cell r="Q3311">
            <v>0</v>
          </cell>
          <cell r="R3311">
            <v>0</v>
          </cell>
          <cell r="S3311">
            <v>0</v>
          </cell>
          <cell r="T3311">
            <v>0</v>
          </cell>
          <cell r="U3311">
            <v>0</v>
          </cell>
          <cell r="V3311">
            <v>0</v>
          </cell>
          <cell r="W3311">
            <v>0</v>
          </cell>
          <cell r="X3311">
            <v>0</v>
          </cell>
          <cell r="Y3311">
            <v>0</v>
          </cell>
          <cell r="Z3311">
            <v>0</v>
          </cell>
          <cell r="AA3311">
            <v>0</v>
          </cell>
          <cell r="AB3311">
            <v>0</v>
          </cell>
          <cell r="AC3311">
            <v>0</v>
          </cell>
          <cell r="AD3311">
            <v>0</v>
          </cell>
          <cell r="AE3311">
            <v>0</v>
          </cell>
          <cell r="AF3311">
            <v>0</v>
          </cell>
          <cell r="AG3311">
            <v>0</v>
          </cell>
          <cell r="AH3311">
            <v>0</v>
          </cell>
        </row>
        <row r="3312">
          <cell r="E3312" t="str">
            <v>410|FIFR|Trend</v>
          </cell>
          <cell r="F3312">
            <v>0</v>
          </cell>
          <cell r="G3312">
            <v>0</v>
          </cell>
          <cell r="H3312">
            <v>0</v>
          </cell>
          <cell r="I3312">
            <v>0</v>
          </cell>
          <cell r="J3312">
            <v>0</v>
          </cell>
          <cell r="K3312">
            <v>0</v>
          </cell>
          <cell r="L3312">
            <v>0</v>
          </cell>
          <cell r="M3312">
            <v>0</v>
          </cell>
          <cell r="N3312">
            <v>0</v>
          </cell>
          <cell r="O3312">
            <v>0</v>
          </cell>
          <cell r="P3312">
            <v>0</v>
          </cell>
          <cell r="Q3312">
            <v>0</v>
          </cell>
          <cell r="R3312">
            <v>0</v>
          </cell>
          <cell r="S3312">
            <v>0</v>
          </cell>
          <cell r="T3312">
            <v>0</v>
          </cell>
          <cell r="U3312">
            <v>0</v>
          </cell>
          <cell r="V3312">
            <v>0</v>
          </cell>
          <cell r="W3312">
            <v>0</v>
          </cell>
          <cell r="X3312">
            <v>0</v>
          </cell>
          <cell r="Y3312">
            <v>0</v>
          </cell>
          <cell r="Z3312">
            <v>0</v>
          </cell>
          <cell r="AA3312">
            <v>0</v>
          </cell>
          <cell r="AB3312">
            <v>0</v>
          </cell>
          <cell r="AC3312">
            <v>0</v>
          </cell>
          <cell r="AD3312">
            <v>0</v>
          </cell>
          <cell r="AE3312">
            <v>0</v>
          </cell>
          <cell r="AF3312">
            <v>0</v>
          </cell>
          <cell r="AG3312">
            <v>0</v>
          </cell>
          <cell r="AH3312">
            <v>0</v>
          </cell>
        </row>
        <row r="3313">
          <cell r="E3313" t="str">
            <v>525|FIFR|Trend</v>
          </cell>
          <cell r="F3313">
            <v>0</v>
          </cell>
          <cell r="G3313">
            <v>0</v>
          </cell>
          <cell r="H3313">
            <v>0</v>
          </cell>
          <cell r="I3313">
            <v>0</v>
          </cell>
          <cell r="J3313">
            <v>0</v>
          </cell>
          <cell r="K3313">
            <v>0</v>
          </cell>
          <cell r="L3313">
            <v>0</v>
          </cell>
          <cell r="M3313">
            <v>0</v>
          </cell>
          <cell r="N3313">
            <v>0</v>
          </cell>
          <cell r="O3313">
            <v>0</v>
          </cell>
          <cell r="P3313">
            <v>0</v>
          </cell>
          <cell r="Q3313">
            <v>0</v>
          </cell>
          <cell r="R3313">
            <v>0</v>
          </cell>
          <cell r="S3313">
            <v>0</v>
          </cell>
          <cell r="T3313">
            <v>0</v>
          </cell>
          <cell r="U3313">
            <v>0</v>
          </cell>
          <cell r="V3313">
            <v>0</v>
          </cell>
          <cell r="W3313">
            <v>0</v>
          </cell>
          <cell r="X3313">
            <v>0</v>
          </cell>
          <cell r="Y3313">
            <v>0</v>
          </cell>
          <cell r="Z3313">
            <v>0</v>
          </cell>
          <cell r="AA3313">
            <v>0</v>
          </cell>
          <cell r="AB3313">
            <v>0</v>
          </cell>
          <cell r="AC3313">
            <v>0</v>
          </cell>
          <cell r="AD3313">
            <v>0</v>
          </cell>
          <cell r="AE3313">
            <v>0</v>
          </cell>
          <cell r="AF3313">
            <v>0</v>
          </cell>
          <cell r="AG3313">
            <v>0</v>
          </cell>
          <cell r="AH3313">
            <v>0</v>
          </cell>
        </row>
        <row r="3314">
          <cell r="E3314" t="str">
            <v>534|FIFR|Trend</v>
          </cell>
          <cell r="F3314">
            <v>0</v>
          </cell>
          <cell r="G3314">
            <v>0</v>
          </cell>
          <cell r="H3314">
            <v>0</v>
          </cell>
          <cell r="I3314">
            <v>0</v>
          </cell>
          <cell r="J3314">
            <v>0</v>
          </cell>
          <cell r="K3314">
            <v>0</v>
          </cell>
          <cell r="L3314">
            <v>0</v>
          </cell>
          <cell r="M3314">
            <v>0</v>
          </cell>
          <cell r="N3314">
            <v>0</v>
          </cell>
          <cell r="O3314">
            <v>0</v>
          </cell>
          <cell r="P3314">
            <v>0</v>
          </cell>
          <cell r="Q3314">
            <v>0</v>
          </cell>
          <cell r="R3314">
            <v>0</v>
          </cell>
          <cell r="S3314">
            <v>0</v>
          </cell>
          <cell r="T3314">
            <v>0</v>
          </cell>
          <cell r="U3314">
            <v>0</v>
          </cell>
          <cell r="V3314">
            <v>0</v>
          </cell>
          <cell r="W3314">
            <v>0</v>
          </cell>
          <cell r="X3314">
            <v>0</v>
          </cell>
          <cell r="Y3314">
            <v>0</v>
          </cell>
          <cell r="Z3314">
            <v>0</v>
          </cell>
          <cell r="AA3314">
            <v>0</v>
          </cell>
          <cell r="AB3314">
            <v>0</v>
          </cell>
          <cell r="AC3314">
            <v>0</v>
          </cell>
          <cell r="AD3314">
            <v>0</v>
          </cell>
          <cell r="AE3314">
            <v>0</v>
          </cell>
          <cell r="AF3314">
            <v>0</v>
          </cell>
          <cell r="AG3314">
            <v>0</v>
          </cell>
          <cell r="AH3314">
            <v>0</v>
          </cell>
        </row>
        <row r="3315">
          <cell r="E3315" t="str">
            <v>536|FIFR|Trend</v>
          </cell>
          <cell r="F3315">
            <v>0</v>
          </cell>
          <cell r="G3315">
            <v>0</v>
          </cell>
          <cell r="H3315">
            <v>0</v>
          </cell>
          <cell r="I3315">
            <v>0</v>
          </cell>
          <cell r="J3315">
            <v>0</v>
          </cell>
          <cell r="K3315">
            <v>0</v>
          </cell>
          <cell r="L3315">
            <v>0</v>
          </cell>
          <cell r="M3315">
            <v>0</v>
          </cell>
          <cell r="N3315">
            <v>0</v>
          </cell>
          <cell r="O3315">
            <v>0</v>
          </cell>
          <cell r="P3315">
            <v>0</v>
          </cell>
          <cell r="Q3315">
            <v>0</v>
          </cell>
          <cell r="R3315">
            <v>0</v>
          </cell>
          <cell r="S3315">
            <v>0</v>
          </cell>
          <cell r="T3315">
            <v>0</v>
          </cell>
          <cell r="U3315">
            <v>0</v>
          </cell>
          <cell r="V3315">
            <v>0</v>
          </cell>
          <cell r="W3315">
            <v>0</v>
          </cell>
          <cell r="X3315">
            <v>0</v>
          </cell>
          <cell r="Y3315">
            <v>0</v>
          </cell>
          <cell r="Z3315">
            <v>0</v>
          </cell>
          <cell r="AA3315">
            <v>0</v>
          </cell>
          <cell r="AB3315">
            <v>0</v>
          </cell>
          <cell r="AC3315">
            <v>0</v>
          </cell>
          <cell r="AD3315">
            <v>0</v>
          </cell>
          <cell r="AE3315">
            <v>0</v>
          </cell>
          <cell r="AF3315">
            <v>0</v>
          </cell>
          <cell r="AG3315">
            <v>0</v>
          </cell>
          <cell r="AH3315">
            <v>0</v>
          </cell>
        </row>
        <row r="3316">
          <cell r="E3316" t="str">
            <v>551|FIFR|Trend</v>
          </cell>
          <cell r="F3316">
            <v>0</v>
          </cell>
          <cell r="G3316">
            <v>0</v>
          </cell>
          <cell r="H3316">
            <v>0</v>
          </cell>
          <cell r="I3316">
            <v>0</v>
          </cell>
          <cell r="J3316">
            <v>0</v>
          </cell>
          <cell r="K3316">
            <v>0</v>
          </cell>
          <cell r="L3316">
            <v>0</v>
          </cell>
          <cell r="M3316">
            <v>0</v>
          </cell>
          <cell r="N3316">
            <v>0</v>
          </cell>
          <cell r="O3316">
            <v>0</v>
          </cell>
          <cell r="P3316">
            <v>0</v>
          </cell>
          <cell r="Q3316">
            <v>0</v>
          </cell>
          <cell r="R3316">
            <v>0</v>
          </cell>
          <cell r="S3316">
            <v>0</v>
          </cell>
          <cell r="T3316">
            <v>0</v>
          </cell>
          <cell r="U3316">
            <v>0</v>
          </cell>
          <cell r="V3316">
            <v>0</v>
          </cell>
          <cell r="W3316">
            <v>0</v>
          </cell>
          <cell r="X3316">
            <v>0</v>
          </cell>
          <cell r="Y3316">
            <v>0</v>
          </cell>
          <cell r="Z3316">
            <v>0</v>
          </cell>
          <cell r="AA3316">
            <v>0</v>
          </cell>
          <cell r="AB3316">
            <v>0</v>
          </cell>
          <cell r="AC3316">
            <v>0</v>
          </cell>
          <cell r="AD3316">
            <v>0</v>
          </cell>
          <cell r="AE3316">
            <v>0</v>
          </cell>
          <cell r="AF3316">
            <v>0</v>
          </cell>
          <cell r="AG3316">
            <v>0</v>
          </cell>
          <cell r="AH3316">
            <v>0</v>
          </cell>
        </row>
        <row r="3317">
          <cell r="E3317" t="str">
            <v>544|FIFR|Trend</v>
          </cell>
          <cell r="F3317">
            <v>0</v>
          </cell>
          <cell r="G3317">
            <v>0</v>
          </cell>
          <cell r="H3317">
            <v>0</v>
          </cell>
          <cell r="I3317">
            <v>0</v>
          </cell>
          <cell r="J3317">
            <v>0</v>
          </cell>
          <cell r="K3317">
            <v>0</v>
          </cell>
          <cell r="L3317">
            <v>0</v>
          </cell>
          <cell r="M3317">
            <v>0</v>
          </cell>
          <cell r="N3317">
            <v>0</v>
          </cell>
          <cell r="O3317">
            <v>0</v>
          </cell>
          <cell r="P3317">
            <v>0</v>
          </cell>
          <cell r="Q3317">
            <v>0</v>
          </cell>
          <cell r="R3317">
            <v>0</v>
          </cell>
          <cell r="S3317">
            <v>0</v>
          </cell>
          <cell r="T3317">
            <v>0</v>
          </cell>
          <cell r="U3317">
            <v>0</v>
          </cell>
          <cell r="V3317">
            <v>0</v>
          </cell>
          <cell r="W3317">
            <v>0</v>
          </cell>
          <cell r="X3317">
            <v>0</v>
          </cell>
          <cell r="Y3317">
            <v>0</v>
          </cell>
          <cell r="Z3317">
            <v>0</v>
          </cell>
          <cell r="AA3317">
            <v>0</v>
          </cell>
          <cell r="AB3317">
            <v>0</v>
          </cell>
          <cell r="AC3317">
            <v>0</v>
          </cell>
          <cell r="AD3317">
            <v>0</v>
          </cell>
          <cell r="AE3317">
            <v>0</v>
          </cell>
          <cell r="AF3317">
            <v>0</v>
          </cell>
          <cell r="AG3317">
            <v>0</v>
          </cell>
          <cell r="AH3317">
            <v>0</v>
          </cell>
        </row>
        <row r="3318">
          <cell r="E3318" t="str">
            <v>512|FIFR|Trend</v>
          </cell>
          <cell r="F3318">
            <v>0</v>
          </cell>
          <cell r="G3318">
            <v>0</v>
          </cell>
          <cell r="H3318">
            <v>0</v>
          </cell>
          <cell r="I3318">
            <v>0</v>
          </cell>
          <cell r="J3318">
            <v>0</v>
          </cell>
          <cell r="K3318">
            <v>0</v>
          </cell>
          <cell r="L3318">
            <v>0</v>
          </cell>
          <cell r="M3318">
            <v>0</v>
          </cell>
          <cell r="N3318">
            <v>0</v>
          </cell>
          <cell r="O3318">
            <v>0</v>
          </cell>
          <cell r="P3318">
            <v>0</v>
          </cell>
          <cell r="Q3318">
            <v>0</v>
          </cell>
          <cell r="R3318">
            <v>0</v>
          </cell>
          <cell r="S3318">
            <v>0</v>
          </cell>
          <cell r="T3318">
            <v>0</v>
          </cell>
          <cell r="U3318">
            <v>0</v>
          </cell>
          <cell r="V3318">
            <v>0</v>
          </cell>
          <cell r="W3318">
            <v>0</v>
          </cell>
          <cell r="X3318">
            <v>0</v>
          </cell>
          <cell r="Y3318">
            <v>0</v>
          </cell>
          <cell r="Z3318">
            <v>0</v>
          </cell>
          <cell r="AA3318">
            <v>0</v>
          </cell>
          <cell r="AB3318">
            <v>0</v>
          </cell>
          <cell r="AC3318">
            <v>0</v>
          </cell>
          <cell r="AD3318">
            <v>0</v>
          </cell>
          <cell r="AE3318">
            <v>0</v>
          </cell>
          <cell r="AF3318">
            <v>0</v>
          </cell>
          <cell r="AG3318">
            <v>0</v>
          </cell>
          <cell r="AH3318">
            <v>0</v>
          </cell>
        </row>
        <row r="3319">
          <cell r="E3319" t="str">
            <v>526|FIFR|Trend</v>
          </cell>
          <cell r="F3319">
            <v>0</v>
          </cell>
          <cell r="G3319">
            <v>0</v>
          </cell>
          <cell r="H3319">
            <v>0</v>
          </cell>
          <cell r="I3319">
            <v>0</v>
          </cell>
          <cell r="J3319">
            <v>0</v>
          </cell>
          <cell r="K3319">
            <v>0</v>
          </cell>
          <cell r="L3319">
            <v>0</v>
          </cell>
          <cell r="M3319">
            <v>0</v>
          </cell>
          <cell r="N3319">
            <v>0</v>
          </cell>
          <cell r="O3319">
            <v>0</v>
          </cell>
          <cell r="P3319">
            <v>0</v>
          </cell>
          <cell r="Q3319">
            <v>0</v>
          </cell>
          <cell r="R3319">
            <v>0</v>
          </cell>
          <cell r="S3319">
            <v>0</v>
          </cell>
          <cell r="T3319">
            <v>0</v>
          </cell>
          <cell r="U3319">
            <v>0</v>
          </cell>
          <cell r="V3319">
            <v>0</v>
          </cell>
          <cell r="W3319">
            <v>0</v>
          </cell>
          <cell r="X3319">
            <v>0</v>
          </cell>
          <cell r="Y3319">
            <v>0</v>
          </cell>
          <cell r="Z3319">
            <v>0</v>
          </cell>
          <cell r="AA3319">
            <v>0</v>
          </cell>
          <cell r="AB3319">
            <v>0</v>
          </cell>
          <cell r="AC3319">
            <v>0</v>
          </cell>
          <cell r="AD3319">
            <v>0</v>
          </cell>
          <cell r="AE3319">
            <v>0</v>
          </cell>
          <cell r="AF3319">
            <v>0</v>
          </cell>
          <cell r="AG3319">
            <v>0</v>
          </cell>
          <cell r="AH3319">
            <v>0</v>
          </cell>
        </row>
      </sheetData>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DomSplit JunYTD"/>
      <sheetName val="ForDomSplit for IR pres"/>
      <sheetName val="ForDomSplit Add "/>
      <sheetName val="Sign-off"/>
      <sheetName val="ForDomSplit 3Q"/>
      <sheetName val="ForDomSplit YTD"/>
      <sheetName val="Domestic Summary"/>
      <sheetName val="Global"/>
      <sheetName val="Domestic"/>
      <sheetName val="MMD 2010"/>
      <sheetName val="Domestic Essbase"/>
      <sheetName val="DomVax"/>
      <sheetName val="AllianceRev"/>
      <sheetName val="MMDRev"/>
      <sheetName val="MRLRev"/>
      <sheetName val="CorpRev"/>
      <sheetName val="Royalties Ln551 Frecon"/>
      <sheetName val="Misc Inc"/>
      <sheetName val="Schering HQ Rev"/>
      <sheetName val="misc HQ #1"/>
      <sheetName val="misc HQ #2"/>
    </sheetNames>
    <sheetDataSet>
      <sheetData sheetId="0"/>
      <sheetData sheetId="1"/>
      <sheetData sheetId="2"/>
      <sheetData sheetId="3"/>
      <sheetData sheetId="4"/>
      <sheetData sheetId="5"/>
      <sheetData sheetId="6">
        <row r="7">
          <cell r="B7" t="str">
            <v>Isentress</v>
          </cell>
          <cell r="C7">
            <v>167553.25</v>
          </cell>
          <cell r="D7">
            <v>149361.16732000001</v>
          </cell>
          <cell r="E7">
            <v>18192.082679999992</v>
          </cell>
          <cell r="F7">
            <v>12.179928027091687</v>
          </cell>
          <cell r="H7">
            <v>488311.13997000002</v>
          </cell>
          <cell r="I7">
            <v>390860.60138000007</v>
          </cell>
          <cell r="J7">
            <v>97450.538589999953</v>
          </cell>
          <cell r="K7">
            <v>24.932300223131776</v>
          </cell>
        </row>
        <row r="8">
          <cell r="B8" t="str">
            <v>Pegintron</v>
          </cell>
          <cell r="C8">
            <v>18840.580999999998</v>
          </cell>
          <cell r="D8">
            <v>11807.032999999999</v>
          </cell>
          <cell r="E8">
            <v>7033.5479999999989</v>
          </cell>
          <cell r="F8">
            <v>59.570833756456842</v>
          </cell>
          <cell r="H8">
            <v>46048.334999999999</v>
          </cell>
          <cell r="I8">
            <v>62708.120999999999</v>
          </cell>
          <cell r="J8">
            <v>-16659.786</v>
          </cell>
          <cell r="K8">
            <v>-26.567190555749548</v>
          </cell>
        </row>
        <row r="9">
          <cell r="B9" t="str">
            <v>Primaxin Products</v>
          </cell>
          <cell r="C9">
            <v>20639.27</v>
          </cell>
          <cell r="D9">
            <v>27396.323566999999</v>
          </cell>
          <cell r="E9">
            <v>-6757.053566999999</v>
          </cell>
          <cell r="F9">
            <v>-24.664088779923553</v>
          </cell>
          <cell r="H9">
            <v>72292.322856999992</v>
          </cell>
          <cell r="I9">
            <v>94744.251193999997</v>
          </cell>
          <cell r="J9">
            <v>-22451.928337000005</v>
          </cell>
          <cell r="K9">
            <v>-23.697404385018615</v>
          </cell>
        </row>
        <row r="10">
          <cell r="B10" t="str">
            <v>Cancidas</v>
          </cell>
          <cell r="C10">
            <v>13609.06</v>
          </cell>
          <cell r="D10">
            <v>14565.008882000002</v>
          </cell>
          <cell r="E10">
            <v>-955.94888200000241</v>
          </cell>
          <cell r="F10">
            <v>-6.5633250878507923</v>
          </cell>
          <cell r="H10">
            <v>32286.906009000002</v>
          </cell>
          <cell r="I10">
            <v>44042.905058999997</v>
          </cell>
          <cell r="J10">
            <v>-11755.999049999995</v>
          </cell>
          <cell r="K10">
            <v>-26.692151742151495</v>
          </cell>
        </row>
        <row r="11">
          <cell r="B11" t="str">
            <v>Avelox Products</v>
          </cell>
          <cell r="C11">
            <v>49286.623999999996</v>
          </cell>
          <cell r="D11">
            <v>54146.224999999999</v>
          </cell>
          <cell r="E11">
            <v>-4859.6010000000024</v>
          </cell>
          <cell r="F11">
            <v>-8.9749580880292257</v>
          </cell>
          <cell r="H11">
            <v>201391.84500000003</v>
          </cell>
          <cell r="I11">
            <v>210139.772</v>
          </cell>
          <cell r="J11">
            <v>-8747.9269999999669</v>
          </cell>
          <cell r="K11">
            <v>-4.1629087710250143</v>
          </cell>
        </row>
        <row r="12">
          <cell r="B12" t="str">
            <v>Invanz</v>
          </cell>
          <cell r="C12">
            <v>54714.03</v>
          </cell>
          <cell r="D12">
            <v>48402.905350000001</v>
          </cell>
          <cell r="E12">
            <v>6311.1246499999979</v>
          </cell>
          <cell r="F12">
            <v>13.038731052122676</v>
          </cell>
          <cell r="H12">
            <v>149846.18132</v>
          </cell>
          <cell r="I12">
            <v>129500.04253000001</v>
          </cell>
          <cell r="J12">
            <v>20346.138789999997</v>
          </cell>
          <cell r="K12">
            <v>15.711298925084606</v>
          </cell>
        </row>
        <row r="13">
          <cell r="B13" t="str">
            <v>Rebetol</v>
          </cell>
          <cell r="C13">
            <v>224.99099999999999</v>
          </cell>
          <cell r="D13">
            <v>500.48500000000001</v>
          </cell>
          <cell r="E13">
            <v>-275.49400000000003</v>
          </cell>
          <cell r="F13">
            <v>-55.045405956222467</v>
          </cell>
          <cell r="H13">
            <v>679.03300000000002</v>
          </cell>
          <cell r="I13">
            <v>888.55599999999993</v>
          </cell>
          <cell r="J13">
            <v>-209.52299999999991</v>
          </cell>
          <cell r="K13">
            <v>-23.580168273018238</v>
          </cell>
        </row>
        <row r="14">
          <cell r="B14" t="str">
            <v>Crixivan</v>
          </cell>
          <cell r="C14">
            <v>1204.9100000000001</v>
          </cell>
          <cell r="D14">
            <v>1919.1687109999998</v>
          </cell>
          <cell r="E14">
            <v>-714.25871099999995</v>
          </cell>
          <cell r="F14">
            <v>-37.217088154163847</v>
          </cell>
          <cell r="H14">
            <v>4016.7207819</v>
          </cell>
          <cell r="I14">
            <v>6038.5156179999994</v>
          </cell>
          <cell r="J14">
            <v>-2021.7948360999994</v>
          </cell>
          <cell r="K14">
            <v>-33.481652843180562</v>
          </cell>
        </row>
        <row r="15">
          <cell r="B15" t="str">
            <v>Total Stocrin Products</v>
          </cell>
          <cell r="C15">
            <v>0</v>
          </cell>
          <cell r="D15">
            <v>0</v>
          </cell>
          <cell r="E15">
            <v>0</v>
          </cell>
          <cell r="F15">
            <v>0</v>
          </cell>
          <cell r="H15">
            <v>0</v>
          </cell>
          <cell r="I15">
            <v>0</v>
          </cell>
          <cell r="J15">
            <v>0</v>
          </cell>
          <cell r="K15">
            <v>0</v>
          </cell>
        </row>
        <row r="16">
          <cell r="B16" t="str">
            <v>Crix/Stoc</v>
          </cell>
          <cell r="C16">
            <v>1204.9100000000001</v>
          </cell>
          <cell r="D16">
            <v>1919.1687109999998</v>
          </cell>
          <cell r="E16">
            <v>-714.25871099999995</v>
          </cell>
          <cell r="F16">
            <v>-0.37217088154163847</v>
          </cell>
          <cell r="H16">
            <v>4016.7207819</v>
          </cell>
          <cell r="I16">
            <v>6038.5156179999994</v>
          </cell>
          <cell r="J16">
            <v>-2021.7948360999994</v>
          </cell>
        </row>
        <row r="17">
          <cell r="B17" t="str">
            <v>Noxafil</v>
          </cell>
          <cell r="C17">
            <v>16664.57</v>
          </cell>
          <cell r="D17">
            <v>14859.831</v>
          </cell>
          <cell r="E17">
            <v>1804.7389999999996</v>
          </cell>
          <cell r="F17">
            <v>12.145084287970702</v>
          </cell>
          <cell r="H17">
            <v>44336.951999999997</v>
          </cell>
          <cell r="I17">
            <v>41931.178999999996</v>
          </cell>
          <cell r="J17">
            <v>2405.773000000001</v>
          </cell>
          <cell r="K17">
            <v>5.7374322815964733</v>
          </cell>
        </row>
        <row r="18">
          <cell r="B18" t="str">
            <v>Infectious Diseases</v>
          </cell>
          <cell r="C18">
            <v>363728.337</v>
          </cell>
          <cell r="D18">
            <v>322958.14782999997</v>
          </cell>
          <cell r="E18">
            <v>40770.189170000027</v>
          </cell>
          <cell r="F18">
            <v>12.623985319441703</v>
          </cell>
          <cell r="H18">
            <v>1078616.9279378999</v>
          </cell>
          <cell r="I18">
            <v>980853.94378099986</v>
          </cell>
          <cell r="J18">
            <v>97762.984156900027</v>
          </cell>
          <cell r="K18">
            <v>9.9671296401218381</v>
          </cell>
        </row>
        <row r="19">
          <cell r="B19" t="str">
            <v>ID Products Shown on Main Exhibit</v>
          </cell>
          <cell r="C19">
            <v>326072.7159999999</v>
          </cell>
          <cell r="D19">
            <v>308098.31682999997</v>
          </cell>
          <cell r="E19">
            <v>17974.399169999931</v>
          </cell>
          <cell r="F19">
            <v>5.8339816182500281E-2</v>
          </cell>
          <cell r="H19">
            <v>994872.48393790005</v>
          </cell>
          <cell r="I19">
            <v>938922.76478099998</v>
          </cell>
          <cell r="J19">
            <v>55949.719156900072</v>
          </cell>
          <cell r="K19">
            <v>5.9589266823187659E-2</v>
          </cell>
        </row>
        <row r="20">
          <cell r="B20" t="str">
            <v>ID Products in "Other Human Health"</v>
          </cell>
          <cell r="C20">
            <v>37655.621000000101</v>
          </cell>
          <cell r="D20">
            <v>14859.831000000006</v>
          </cell>
          <cell r="E20">
            <v>22795.790000000095</v>
          </cell>
          <cell r="F20">
            <v>1.534054458627429</v>
          </cell>
          <cell r="H20">
            <v>83744.443999999901</v>
          </cell>
          <cell r="I20">
            <v>41931.178999999887</v>
          </cell>
          <cell r="J20">
            <v>41813.264999999956</v>
          </cell>
          <cell r="K20">
            <v>0.99718791594197886</v>
          </cell>
        </row>
        <row r="22">
          <cell r="B22" t="str">
            <v>Vytorin (Merck)</v>
          </cell>
          <cell r="C22">
            <v>213020.95199999999</v>
          </cell>
          <cell r="D22">
            <v>262904.49</v>
          </cell>
          <cell r="E22">
            <v>-49883.538</v>
          </cell>
          <cell r="F22">
            <v>-18.974015240287454</v>
          </cell>
          <cell r="H22">
            <v>674595.86385000008</v>
          </cell>
          <cell r="I22">
            <v>780568.72</v>
          </cell>
          <cell r="J22">
            <v>-105972.85614999989</v>
          </cell>
          <cell r="K22">
            <v>-13.576364698549526</v>
          </cell>
        </row>
        <row r="23">
          <cell r="B23" t="str">
            <v>Zetia (Merck)</v>
          </cell>
          <cell r="C23">
            <v>306339.45</v>
          </cell>
          <cell r="D23">
            <v>309704.53000000003</v>
          </cell>
          <cell r="E23">
            <v>-3365.0800000000163</v>
          </cell>
          <cell r="F23">
            <v>-1.0865452952851598</v>
          </cell>
          <cell r="H23">
            <v>895934.81184999994</v>
          </cell>
          <cell r="I23">
            <v>898170.02</v>
          </cell>
          <cell r="J23">
            <v>-2235.2081500000786</v>
          </cell>
          <cell r="K23">
            <v>-0.24886247594860475</v>
          </cell>
        </row>
        <row r="24">
          <cell r="B24" t="str">
            <v>Integrilin</v>
          </cell>
          <cell r="C24">
            <v>47442.275999999998</v>
          </cell>
          <cell r="D24">
            <v>57125.955000000002</v>
          </cell>
          <cell r="E24">
            <v>-9683.6790000000037</v>
          </cell>
          <cell r="F24">
            <v>-16.951452277690592</v>
          </cell>
          <cell r="H24">
            <v>157508.91899999999</v>
          </cell>
          <cell r="I24">
            <v>187604.55800000002</v>
          </cell>
          <cell r="J24">
            <v>-30095.639000000025</v>
          </cell>
          <cell r="K24">
            <v>-16.042061728585519</v>
          </cell>
        </row>
        <row r="25">
          <cell r="B25" t="str">
            <v>Levitra</v>
          </cell>
          <cell r="C25">
            <v>-869.995</v>
          </cell>
          <cell r="D25">
            <v>28978.996999999999</v>
          </cell>
          <cell r="E25">
            <v>-29848.991999999998</v>
          </cell>
          <cell r="F25">
            <v>-103.00215704497985</v>
          </cell>
          <cell r="H25">
            <v>-1631.9370000000035</v>
          </cell>
          <cell r="I25">
            <v>59987.379000000001</v>
          </cell>
          <cell r="J25">
            <v>-61619.316000000006</v>
          </cell>
          <cell r="K25">
            <v>-102.72046725028609</v>
          </cell>
        </row>
        <row r="26">
          <cell r="B26" t="str">
            <v>Cardiovascular</v>
          </cell>
          <cell r="C26">
            <v>565932.68299999996</v>
          </cell>
          <cell r="D26">
            <v>658713.97200000007</v>
          </cell>
          <cell r="E26">
            <v>-92781.289000000019</v>
          </cell>
          <cell r="F26">
            <v>-14.085216489077295</v>
          </cell>
          <cell r="H26">
            <v>1726407.6576999999</v>
          </cell>
          <cell r="I26">
            <v>1926330.6769999997</v>
          </cell>
          <cell r="J26">
            <v>-199923.01929999996</v>
          </cell>
          <cell r="K26">
            <v>-10.378437185631759</v>
          </cell>
        </row>
        <row r="27">
          <cell r="B27" t="str">
            <v>Cardio Products Shown on Main Exhibit</v>
          </cell>
          <cell r="C27">
            <v>566802.67799999996</v>
          </cell>
          <cell r="D27">
            <v>629734.97499999998</v>
          </cell>
          <cell r="E27">
            <v>-62932.29700000002</v>
          </cell>
          <cell r="F27">
            <v>-9.993457485825688E-2</v>
          </cell>
          <cell r="H27">
            <v>1728039.5947</v>
          </cell>
          <cell r="I27">
            <v>1866343.298</v>
          </cell>
          <cell r="J27">
            <v>-138303.70329999999</v>
          </cell>
          <cell r="K27">
            <v>-7.4104106917633111E-2</v>
          </cell>
        </row>
        <row r="28">
          <cell r="B28" t="str">
            <v>Cardio Products in "Other Human Health"</v>
          </cell>
          <cell r="C28">
            <v>-869.99499999999534</v>
          </cell>
          <cell r="D28">
            <v>28978.99700000009</v>
          </cell>
          <cell r="E28">
            <v>-29848.991999999998</v>
          </cell>
          <cell r="F28">
            <v>-1.0300215704497953</v>
          </cell>
          <cell r="H28">
            <v>-1631.9370000001509</v>
          </cell>
          <cell r="I28">
            <v>59987.378999999724</v>
          </cell>
          <cell r="J28">
            <v>-61619.315999999963</v>
          </cell>
          <cell r="K28">
            <v>-1.0272046725028652</v>
          </cell>
        </row>
        <row r="30">
          <cell r="B30" t="str">
            <v>Januvia Products</v>
          </cell>
          <cell r="C30">
            <v>472923.94</v>
          </cell>
          <cell r="D30">
            <v>404582.21889999998</v>
          </cell>
          <cell r="E30">
            <v>68341.721100000024</v>
          </cell>
          <cell r="F30">
            <v>16.891924041004867</v>
          </cell>
          <cell r="H30">
            <v>1321532.7830999999</v>
          </cell>
          <cell r="I30">
            <v>1138344.7429</v>
          </cell>
          <cell r="J30">
            <v>183188.04019999993</v>
          </cell>
          <cell r="K30">
            <v>16.092492308904387</v>
          </cell>
        </row>
        <row r="31">
          <cell r="B31" t="str">
            <v>Janumet Products</v>
          </cell>
          <cell r="C31">
            <v>182985.87</v>
          </cell>
          <cell r="D31">
            <v>150684.26913999999</v>
          </cell>
          <cell r="E31">
            <v>32301.600860000006</v>
          </cell>
          <cell r="F31">
            <v>21.436611163431234</v>
          </cell>
          <cell r="H31">
            <v>518480.6430499999</v>
          </cell>
          <cell r="I31">
            <v>411735.31649</v>
          </cell>
          <cell r="J31">
            <v>106745.3265599999</v>
          </cell>
          <cell r="K31">
            <v>25.925715449913916</v>
          </cell>
        </row>
        <row r="32">
          <cell r="B32" t="str">
            <v>Diabetes &amp; Obesity</v>
          </cell>
          <cell r="C32">
            <v>655909.81000000006</v>
          </cell>
          <cell r="D32">
            <v>555266.48803999997</v>
          </cell>
          <cell r="E32">
            <v>100643.32195999997</v>
          </cell>
          <cell r="F32">
            <v>18.125228899596387</v>
          </cell>
          <cell r="H32">
            <v>1840013.4261500002</v>
          </cell>
          <cell r="I32">
            <v>1550080.0593900001</v>
          </cell>
          <cell r="J32">
            <v>289933.36676000012</v>
          </cell>
          <cell r="K32">
            <v>18.704412394937652</v>
          </cell>
        </row>
        <row r="33">
          <cell r="B33" t="str">
            <v>DnO Products Shown on Main Exhibit</v>
          </cell>
          <cell r="C33">
            <v>655909.81000000006</v>
          </cell>
          <cell r="D33">
            <v>555266.48803999997</v>
          </cell>
          <cell r="E33">
            <v>100643.32196000003</v>
          </cell>
          <cell r="F33">
            <v>0.18125228899596393</v>
          </cell>
          <cell r="H33">
            <v>1840013.4261499997</v>
          </cell>
          <cell r="I33">
            <v>1550080.0593900001</v>
          </cell>
          <cell r="J33">
            <v>289933.36675999983</v>
          </cell>
          <cell r="K33">
            <v>0.18704412394937636</v>
          </cell>
        </row>
        <row r="34">
          <cell r="B34" t="str">
            <v>DnO Products in "Other Human Health"</v>
          </cell>
          <cell r="C34">
            <v>0</v>
          </cell>
          <cell r="D34">
            <v>0</v>
          </cell>
          <cell r="E34">
            <v>0</v>
          </cell>
          <cell r="F34">
            <v>17.943976610600423</v>
          </cell>
          <cell r="H34">
            <v>0</v>
          </cell>
          <cell r="I34">
            <v>0</v>
          </cell>
          <cell r="J34">
            <v>0</v>
          </cell>
          <cell r="K34">
            <v>18.517368270988275</v>
          </cell>
        </row>
        <row r="36">
          <cell r="B36" t="str">
            <v>Temodar</v>
          </cell>
          <cell r="C36">
            <v>99887.076000000001</v>
          </cell>
          <cell r="D36">
            <v>98228.796999999991</v>
          </cell>
          <cell r="E36">
            <v>1658.2790000000095</v>
          </cell>
          <cell r="F36">
            <v>1.6881800965148841</v>
          </cell>
          <cell r="H36">
            <v>297801.92800000001</v>
          </cell>
          <cell r="I36">
            <v>293485.73899999994</v>
          </cell>
          <cell r="J36">
            <v>4316.1890000000712</v>
          </cell>
          <cell r="K36">
            <v>1.4706639629941514</v>
          </cell>
        </row>
        <row r="37">
          <cell r="B37" t="str">
            <v>Emend Oral</v>
          </cell>
          <cell r="C37">
            <v>21974.799999999999</v>
          </cell>
          <cell r="D37">
            <v>44251.281900000002</v>
          </cell>
          <cell r="E37">
            <v>-22276.481900000002</v>
          </cell>
          <cell r="F37">
            <v>-50.340873627889195</v>
          </cell>
          <cell r="H37">
            <v>70031.713538999989</v>
          </cell>
          <cell r="I37">
            <v>120289.47553</v>
          </cell>
          <cell r="J37">
            <v>-50257.761991000007</v>
          </cell>
          <cell r="K37">
            <v>-41.780680952811871</v>
          </cell>
        </row>
        <row r="38">
          <cell r="B38" t="str">
            <v>Emend IV</v>
          </cell>
          <cell r="C38">
            <v>36456.51</v>
          </cell>
          <cell r="D38">
            <v>16044.128595</v>
          </cell>
          <cell r="E38">
            <v>20412.381404999993</v>
          </cell>
          <cell r="F38">
            <v>127.22648839502145</v>
          </cell>
          <cell r="H38">
            <v>96151.339260000008</v>
          </cell>
          <cell r="I38">
            <v>44128.533105000002</v>
          </cell>
          <cell r="J38">
            <v>52022.806155000006</v>
          </cell>
          <cell r="K38">
            <v>117.88927139548524</v>
          </cell>
        </row>
        <row r="39">
          <cell r="B39" t="str">
            <v>Emend PONV Products</v>
          </cell>
          <cell r="C39">
            <v>1820.45</v>
          </cell>
          <cell r="D39">
            <v>0.52</v>
          </cell>
          <cell r="E39">
            <v>1819.93</v>
          </cell>
          <cell r="F39">
            <v>349986.5384615385</v>
          </cell>
          <cell r="H39">
            <v>5313.9564794000007</v>
          </cell>
          <cell r="I39">
            <v>1352.41023</v>
          </cell>
          <cell r="J39">
            <v>3961.5462494000008</v>
          </cell>
          <cell r="K39">
            <v>292.92489523685435</v>
          </cell>
        </row>
        <row r="40">
          <cell r="B40" t="str">
            <v>Emend Products</v>
          </cell>
          <cell r="C40">
            <v>60251.76</v>
          </cell>
          <cell r="D40">
            <v>60295.930495000001</v>
          </cell>
          <cell r="E40">
            <v>-44.170494999998482</v>
          </cell>
          <cell r="F40">
            <v>-7.3256179376253741E-2</v>
          </cell>
          <cell r="H40">
            <v>171497.00927839999</v>
          </cell>
          <cell r="I40">
            <v>165770.41886500001</v>
          </cell>
          <cell r="J40">
            <v>5726.590413399972</v>
          </cell>
          <cell r="K40">
            <v>3.4545309426186512</v>
          </cell>
        </row>
        <row r="41">
          <cell r="B41" t="str">
            <v>Intron A</v>
          </cell>
          <cell r="C41">
            <v>22979.708000000002</v>
          </cell>
          <cell r="D41">
            <v>26186.494999999999</v>
          </cell>
          <cell r="E41">
            <v>-3206.7869999999966</v>
          </cell>
          <cell r="F41">
            <v>-12.245957315020574</v>
          </cell>
          <cell r="H41">
            <v>72316.186999999991</v>
          </cell>
          <cell r="I41">
            <v>85621.128000000012</v>
          </cell>
          <cell r="J41">
            <v>-13304.941000000021</v>
          </cell>
          <cell r="K41">
            <v>-15.539319921129769</v>
          </cell>
        </row>
        <row r="42">
          <cell r="B42" t="str">
            <v>Caelyx</v>
          </cell>
          <cell r="C42">
            <v>0</v>
          </cell>
          <cell r="D42">
            <v>0</v>
          </cell>
          <cell r="E42">
            <v>0</v>
          </cell>
          <cell r="F42">
            <v>0</v>
          </cell>
          <cell r="H42">
            <v>-6.0000000000854925E-3</v>
          </cell>
          <cell r="I42">
            <v>0</v>
          </cell>
          <cell r="J42">
            <v>-6.0000000000854925E-3</v>
          </cell>
          <cell r="K42">
            <v>100</v>
          </cell>
        </row>
        <row r="43">
          <cell r="B43" t="str">
            <v>Zolinza</v>
          </cell>
          <cell r="C43">
            <v>5007.6000000000004</v>
          </cell>
          <cell r="D43">
            <v>4547.7103399999996</v>
          </cell>
          <cell r="E43">
            <v>459.88966000000073</v>
          </cell>
          <cell r="F43">
            <v>10.112553914328695</v>
          </cell>
          <cell r="H43">
            <v>14380.692471</v>
          </cell>
          <cell r="I43">
            <v>12987.844236000001</v>
          </cell>
          <cell r="J43">
            <v>1392.8482349999995</v>
          </cell>
          <cell r="K43">
            <v>10.72424499163049</v>
          </cell>
        </row>
        <row r="44">
          <cell r="B44" t="str">
            <v>Oncology</v>
          </cell>
          <cell r="C44">
            <v>189932.201</v>
          </cell>
          <cell r="D44">
            <v>189258.93283499999</v>
          </cell>
          <cell r="E44">
            <v>673.26816500002315</v>
          </cell>
          <cell r="F44">
            <v>0.35573917432314428</v>
          </cell>
          <cell r="H44">
            <v>564184.54574940004</v>
          </cell>
          <cell r="I44">
            <v>557865.13010099996</v>
          </cell>
          <cell r="J44">
            <v>6319.415648400085</v>
          </cell>
          <cell r="K44">
            <v>1.132785561853628</v>
          </cell>
        </row>
        <row r="45">
          <cell r="B45" t="str">
            <v>Oncology Products Shown on Main Exhibit</v>
          </cell>
          <cell r="C45">
            <v>183118.54400000002</v>
          </cell>
          <cell r="D45">
            <v>184711.22249499997</v>
          </cell>
          <cell r="E45">
            <v>-1592.6784949999967</v>
          </cell>
          <cell r="F45">
            <v>-8.6225323696458647E-3</v>
          </cell>
          <cell r="H45">
            <v>541615.12427839998</v>
          </cell>
          <cell r="I45">
            <v>544877.28586499987</v>
          </cell>
          <cell r="J45">
            <v>-3262.1615865999502</v>
          </cell>
          <cell r="K45">
            <v>-5.9869656365308483E-3</v>
          </cell>
        </row>
        <row r="46">
          <cell r="B46" t="str">
            <v>Oncology Products in "Other Human Health"</v>
          </cell>
          <cell r="C46">
            <v>6813.6569999999774</v>
          </cell>
          <cell r="D46">
            <v>4547.7103400000196</v>
          </cell>
          <cell r="E46">
            <v>2265.9466600000196</v>
          </cell>
          <cell r="F46">
            <v>0.49826099082643199</v>
          </cell>
          <cell r="H46">
            <v>22569.421471000067</v>
          </cell>
          <cell r="I46">
            <v>12987.844236000092</v>
          </cell>
          <cell r="J46">
            <v>9581.5772350000352</v>
          </cell>
          <cell r="K46">
            <v>0.7377342275511386</v>
          </cell>
        </row>
        <row r="48">
          <cell r="B48" t="str">
            <v>Maxalt Products</v>
          </cell>
          <cell r="C48">
            <v>104712.48</v>
          </cell>
          <cell r="D48">
            <v>95311.611019999997</v>
          </cell>
          <cell r="E48">
            <v>9400.8689800000138</v>
          </cell>
          <cell r="F48">
            <v>9.8632987937087275</v>
          </cell>
          <cell r="H48">
            <v>318864.76806999999</v>
          </cell>
          <cell r="I48">
            <v>271291.36547999998</v>
          </cell>
          <cell r="J48">
            <v>47573.402590000012</v>
          </cell>
          <cell r="K48">
            <v>17.535907383498056</v>
          </cell>
        </row>
        <row r="49">
          <cell r="B49" t="str">
            <v>Cosopt/Trusopt</v>
          </cell>
          <cell r="C49">
            <v>3793.44</v>
          </cell>
          <cell r="D49">
            <v>4731.3165250000002</v>
          </cell>
          <cell r="E49">
            <v>-937.87652499999967</v>
          </cell>
          <cell r="F49">
            <v>-19.822738978555225</v>
          </cell>
          <cell r="H49">
            <v>12313.830297730001</v>
          </cell>
          <cell r="I49">
            <v>14596.274008</v>
          </cell>
          <cell r="J49">
            <v>-2282.4437102699994</v>
          </cell>
          <cell r="K49">
            <v>-15.637166779816727</v>
          </cell>
        </row>
        <row r="50">
          <cell r="B50" t="str">
            <v>Bridion</v>
          </cell>
          <cell r="C50">
            <v>0</v>
          </cell>
          <cell r="D50">
            <v>0</v>
          </cell>
          <cell r="E50">
            <v>0</v>
          </cell>
          <cell r="F50">
            <v>0</v>
          </cell>
          <cell r="H50">
            <v>0</v>
          </cell>
          <cell r="I50">
            <v>0</v>
          </cell>
          <cell r="J50">
            <v>0</v>
          </cell>
          <cell r="K50">
            <v>0</v>
          </cell>
        </row>
        <row r="51">
          <cell r="B51" t="str">
            <v>Subutex/Suboxone</v>
          </cell>
          <cell r="C51">
            <v>0</v>
          </cell>
          <cell r="D51">
            <v>0</v>
          </cell>
          <cell r="E51">
            <v>0</v>
          </cell>
          <cell r="F51">
            <v>0</v>
          </cell>
          <cell r="H51">
            <v>0</v>
          </cell>
          <cell r="I51">
            <v>0</v>
          </cell>
          <cell r="J51">
            <v>0</v>
          </cell>
          <cell r="K51">
            <v>0</v>
          </cell>
        </row>
        <row r="52">
          <cell r="B52" t="str">
            <v>Saphris</v>
          </cell>
          <cell r="C52">
            <v>27396.137000000002</v>
          </cell>
          <cell r="D52">
            <v>8762.732</v>
          </cell>
          <cell r="E52">
            <v>18633.405000000002</v>
          </cell>
          <cell r="F52">
            <v>212.64378506611871</v>
          </cell>
          <cell r="H52">
            <v>69865.25499999999</v>
          </cell>
          <cell r="I52">
            <v>13138.867999999999</v>
          </cell>
          <cell r="J52">
            <v>56726.386999999988</v>
          </cell>
          <cell r="K52">
            <v>431.74485808062002</v>
          </cell>
        </row>
        <row r="53">
          <cell r="B53" t="str">
            <v>CNS/Ophthalmics</v>
          </cell>
          <cell r="C53">
            <v>145699.00700000001</v>
          </cell>
          <cell r="D53">
            <v>108805.65954499999</v>
          </cell>
          <cell r="E53">
            <v>36893.347455000025</v>
          </cell>
          <cell r="F53">
            <v>33.90756290553216</v>
          </cell>
          <cell r="H53">
            <v>415507.40336773003</v>
          </cell>
          <cell r="I53">
            <v>299026.50748800003</v>
          </cell>
          <cell r="J53">
            <v>116480.89587973</v>
          </cell>
          <cell r="K53">
            <v>38.953368000127682</v>
          </cell>
        </row>
        <row r="54">
          <cell r="B54" t="str">
            <v>Neuro Products Shown on Main Exhibit</v>
          </cell>
          <cell r="C54">
            <v>108505.92</v>
          </cell>
          <cell r="D54">
            <v>100042.927545</v>
          </cell>
          <cell r="E54">
            <v>8462.9924550000142</v>
          </cell>
          <cell r="F54">
            <v>8.4593610589747098E-2</v>
          </cell>
          <cell r="H54">
            <v>331178.59836772998</v>
          </cell>
          <cell r="I54">
            <v>285887.63948799996</v>
          </cell>
          <cell r="J54">
            <v>45290.958879730009</v>
          </cell>
          <cell r="K54">
            <v>0.15842223525592852</v>
          </cell>
        </row>
        <row r="55">
          <cell r="B55" t="str">
            <v>Neuro Products in "Other Human Health"</v>
          </cell>
          <cell r="C55">
            <v>37193.087000000014</v>
          </cell>
          <cell r="D55">
            <v>8762.7319999999891</v>
          </cell>
          <cell r="E55">
            <v>28430.35500000001</v>
          </cell>
          <cell r="F55">
            <v>3.2444624575988454</v>
          </cell>
          <cell r="H55">
            <v>84328.805000000051</v>
          </cell>
          <cell r="I55">
            <v>13138.868000000075</v>
          </cell>
          <cell r="J55">
            <v>71189.936999999991</v>
          </cell>
          <cell r="K55">
            <v>5.418270204099743</v>
          </cell>
        </row>
        <row r="57">
          <cell r="B57" t="str">
            <v>Singulair Products</v>
          </cell>
          <cell r="C57">
            <v>900767.38</v>
          </cell>
          <cell r="D57">
            <v>822590.81929999997</v>
          </cell>
          <cell r="E57">
            <v>78176.560700000031</v>
          </cell>
          <cell r="F57">
            <v>9.5036996360506354</v>
          </cell>
          <cell r="H57">
            <v>2579335.0568000004</v>
          </cell>
          <cell r="I57">
            <v>2381125.3689000001</v>
          </cell>
          <cell r="J57">
            <v>198209.68790000025</v>
          </cell>
          <cell r="K57">
            <v>8.3242020974127229</v>
          </cell>
        </row>
        <row r="58">
          <cell r="B58" t="str">
            <v>Nasonex</v>
          </cell>
          <cell r="C58">
            <v>135482.97</v>
          </cell>
          <cell r="D58">
            <v>141762.92000000001</v>
          </cell>
          <cell r="E58">
            <v>-6279.9499999999825</v>
          </cell>
          <cell r="F58">
            <v>-4.4298960546241455</v>
          </cell>
          <cell r="H58">
            <v>440213.48699999996</v>
          </cell>
          <cell r="I58">
            <v>492816.755</v>
          </cell>
          <cell r="J58">
            <v>-52603.26800000004</v>
          </cell>
          <cell r="K58">
            <v>-10.674001536331703</v>
          </cell>
        </row>
        <row r="59">
          <cell r="B59" t="str">
            <v>Fosamax Products</v>
          </cell>
          <cell r="C59">
            <v>10033.39</v>
          </cell>
          <cell r="D59">
            <v>21457.928948000001</v>
          </cell>
          <cell r="E59">
            <v>-11424.538948000001</v>
          </cell>
          <cell r="F59">
            <v>-53.241573199751102</v>
          </cell>
          <cell r="H59">
            <v>37549.8573722</v>
          </cell>
          <cell r="I59">
            <v>68154.446323000011</v>
          </cell>
          <cell r="J59">
            <v>-30604.588950800011</v>
          </cell>
          <cell r="K59">
            <v>-44.904757652578731</v>
          </cell>
        </row>
        <row r="60">
          <cell r="B60" t="str">
            <v>Clarinex Rx</v>
          </cell>
          <cell r="C60">
            <v>45965.203999999998</v>
          </cell>
          <cell r="D60">
            <v>46658.692999999999</v>
          </cell>
          <cell r="E60">
            <v>-693.4890000000014</v>
          </cell>
          <cell r="F60">
            <v>-1.4863018130405012</v>
          </cell>
          <cell r="H60">
            <v>145524.59</v>
          </cell>
          <cell r="I60">
            <v>155472.144</v>
          </cell>
          <cell r="J60">
            <v>-9947.5540000000037</v>
          </cell>
          <cell r="K60">
            <v>-6.3982870140389929</v>
          </cell>
        </row>
        <row r="61">
          <cell r="B61" t="str">
            <v>Proventil</v>
          </cell>
          <cell r="C61">
            <v>35287.392999999996</v>
          </cell>
          <cell r="D61">
            <v>40532.5</v>
          </cell>
          <cell r="E61">
            <v>-5245.1070000000036</v>
          </cell>
          <cell r="F61">
            <v>-12.940497131931176</v>
          </cell>
          <cell r="H61">
            <v>110744.32499999998</v>
          </cell>
          <cell r="I61">
            <v>149095.095</v>
          </cell>
          <cell r="J61">
            <v>-38350.769999999997</v>
          </cell>
          <cell r="K61">
            <v>-25.722355252531965</v>
          </cell>
        </row>
        <row r="62">
          <cell r="B62" t="str">
            <v>Asmanex</v>
          </cell>
          <cell r="C62">
            <v>37996.059000000001</v>
          </cell>
          <cell r="D62">
            <v>45336.192999999999</v>
          </cell>
          <cell r="E62">
            <v>-7340.1339999999982</v>
          </cell>
          <cell r="F62">
            <v>-16.190450750904468</v>
          </cell>
          <cell r="H62">
            <v>134163.81300000002</v>
          </cell>
          <cell r="I62">
            <v>148401.981</v>
          </cell>
          <cell r="J62">
            <v>-14238.167999999976</v>
          </cell>
          <cell r="K62">
            <v>-9.5943247550044344</v>
          </cell>
        </row>
        <row r="63">
          <cell r="B63" t="str">
            <v>Simponi</v>
          </cell>
          <cell r="C63">
            <v>0</v>
          </cell>
          <cell r="D63">
            <v>0</v>
          </cell>
          <cell r="E63">
            <v>0</v>
          </cell>
          <cell r="F63">
            <v>0</v>
          </cell>
          <cell r="H63">
            <v>0</v>
          </cell>
          <cell r="I63">
            <v>0</v>
          </cell>
          <cell r="J63">
            <v>0</v>
          </cell>
          <cell r="K63">
            <v>0</v>
          </cell>
        </row>
        <row r="64">
          <cell r="B64" t="str">
            <v>Dulera</v>
          </cell>
          <cell r="C64">
            <v>21551.514000000003</v>
          </cell>
          <cell r="D64">
            <v>2120.65</v>
          </cell>
          <cell r="E64">
            <v>19430.864000000001</v>
          </cell>
          <cell r="F64">
            <v>916.26925706740872</v>
          </cell>
          <cell r="H64">
            <v>58477.766999999993</v>
          </cell>
          <cell r="I64">
            <v>2120.65</v>
          </cell>
          <cell r="J64">
            <v>56357.116999999991</v>
          </cell>
          <cell r="K64">
            <v>2657.5397637516799</v>
          </cell>
        </row>
        <row r="65">
          <cell r="B65" t="str">
            <v>Foradil</v>
          </cell>
          <cell r="C65">
            <v>13903.191000000001</v>
          </cell>
          <cell r="D65">
            <v>21248.356</v>
          </cell>
          <cell r="E65">
            <v>-7345.1649999999991</v>
          </cell>
          <cell r="F65">
            <v>-34.568156708217799</v>
          </cell>
          <cell r="H65">
            <v>43293.414999999994</v>
          </cell>
          <cell r="I65">
            <v>64714.294000000002</v>
          </cell>
          <cell r="J65">
            <v>-21420.879000000008</v>
          </cell>
          <cell r="K65">
            <v>-33.100691788432407</v>
          </cell>
        </row>
        <row r="66">
          <cell r="B66" t="str">
            <v>Remicade</v>
          </cell>
          <cell r="C66">
            <v>0</v>
          </cell>
          <cell r="D66">
            <v>0</v>
          </cell>
          <cell r="E66">
            <v>0</v>
          </cell>
          <cell r="F66">
            <v>0</v>
          </cell>
          <cell r="H66">
            <v>0</v>
          </cell>
          <cell r="I66">
            <v>0</v>
          </cell>
          <cell r="J66">
            <v>0</v>
          </cell>
          <cell r="K66">
            <v>0</v>
          </cell>
        </row>
        <row r="67">
          <cell r="B67" t="str">
            <v>Dulera</v>
          </cell>
          <cell r="C67">
            <v>21551.514000000003</v>
          </cell>
          <cell r="D67">
            <v>2120.65</v>
          </cell>
          <cell r="E67">
            <v>19430.864000000001</v>
          </cell>
          <cell r="F67">
            <v>916.26925706740872</v>
          </cell>
          <cell r="H67">
            <v>58477.766999999993</v>
          </cell>
          <cell r="I67">
            <v>2120.65</v>
          </cell>
          <cell r="J67">
            <v>56357.116999999991</v>
          </cell>
          <cell r="K67">
            <v>2657.5397637516799</v>
          </cell>
        </row>
        <row r="68">
          <cell r="B68" t="str">
            <v>Arcoxia Products</v>
          </cell>
          <cell r="C68">
            <v>0</v>
          </cell>
          <cell r="D68">
            <v>0</v>
          </cell>
          <cell r="E68">
            <v>0</v>
          </cell>
          <cell r="F68">
            <v>0</v>
          </cell>
          <cell r="H68">
            <v>0</v>
          </cell>
          <cell r="I68">
            <v>0</v>
          </cell>
          <cell r="J68">
            <v>0</v>
          </cell>
          <cell r="K68">
            <v>0</v>
          </cell>
        </row>
        <row r="69">
          <cell r="B69" t="str">
            <v>Bone, Immunology, Respiratory &amp; Derm</v>
          </cell>
          <cell r="C69">
            <v>1190953.7110000001</v>
          </cell>
          <cell r="D69">
            <v>1120250.1313</v>
          </cell>
          <cell r="E69">
            <v>70703.579700000002</v>
          </cell>
          <cell r="F69">
            <v>6.3114100792786054</v>
          </cell>
          <cell r="H69">
            <v>3511752.4538000003</v>
          </cell>
          <cell r="I69">
            <v>3393746.2879000003</v>
          </cell>
          <cell r="J69">
            <v>118006.16590000002</v>
          </cell>
          <cell r="K69">
            <v>3.4771652294909909</v>
          </cell>
        </row>
        <row r="70">
          <cell r="B70" t="str">
            <v>BIRD Products Shown on Main Exhibit</v>
          </cell>
          <cell r="C70">
            <v>1165532.3959999997</v>
          </cell>
          <cell r="D70">
            <v>1118339.054248</v>
          </cell>
          <cell r="E70">
            <v>47193.341752000044</v>
          </cell>
          <cell r="F70">
            <v>4.2199493590728672E-2</v>
          </cell>
          <cell r="H70">
            <v>3447531.1291722003</v>
          </cell>
          <cell r="I70">
            <v>3395065.7902230001</v>
          </cell>
          <cell r="J70">
            <v>52465.338949200232</v>
          </cell>
          <cell r="K70">
            <v>1.5453408620324297E-2</v>
          </cell>
        </row>
        <row r="71">
          <cell r="B71" t="str">
            <v>BIRD Products in "Other Human Health"</v>
          </cell>
          <cell r="C71">
            <v>25421.31500000041</v>
          </cell>
          <cell r="D71">
            <v>1911.0770519999787</v>
          </cell>
          <cell r="E71">
            <v>23510.237947999958</v>
          </cell>
          <cell r="F71">
            <v>12.302087936954736</v>
          </cell>
          <cell r="H71">
            <v>64221.324627799913</v>
          </cell>
          <cell r="I71">
            <v>-1319.5023229997605</v>
          </cell>
          <cell r="J71">
            <v>65540.82695079979</v>
          </cell>
          <cell r="K71">
            <v>-49.670868939282407</v>
          </cell>
        </row>
        <row r="73">
          <cell r="B73" t="str">
            <v>Nuvaring</v>
          </cell>
          <cell r="C73">
            <v>90332.577999999994</v>
          </cell>
          <cell r="D73">
            <v>84423.595000000001</v>
          </cell>
          <cell r="E73">
            <v>5908.9829999999929</v>
          </cell>
          <cell r="F73">
            <v>6.9992079820813045</v>
          </cell>
          <cell r="H73">
            <v>266895.61599999998</v>
          </cell>
          <cell r="I73">
            <v>255483.924</v>
          </cell>
          <cell r="J73">
            <v>11411.691999999981</v>
          </cell>
          <cell r="K73">
            <v>4.4666966990846682</v>
          </cell>
        </row>
        <row r="74">
          <cell r="B74" t="str">
            <v>Follistim/Puregon</v>
          </cell>
          <cell r="C74">
            <v>44882.095000000001</v>
          </cell>
          <cell r="D74">
            <v>42599.026999999995</v>
          </cell>
          <cell r="E74">
            <v>2283.0680000000066</v>
          </cell>
          <cell r="F74">
            <v>5.3594369655438534</v>
          </cell>
          <cell r="H74">
            <v>121292.709</v>
          </cell>
          <cell r="I74">
            <v>126830.306</v>
          </cell>
          <cell r="J74">
            <v>-5537.5969999999943</v>
          </cell>
          <cell r="K74">
            <v>-4.3661465265249726</v>
          </cell>
        </row>
        <row r="75">
          <cell r="B75" t="str">
            <v>Implanon</v>
          </cell>
          <cell r="C75">
            <v>34460.54</v>
          </cell>
          <cell r="D75">
            <v>24455.107</v>
          </cell>
          <cell r="E75">
            <v>10005.433000000001</v>
          </cell>
          <cell r="F75">
            <v>40.913470548298974</v>
          </cell>
          <cell r="H75">
            <v>92134.914000000004</v>
          </cell>
          <cell r="I75">
            <v>62308.688999999998</v>
          </cell>
          <cell r="J75">
            <v>29826.225000000006</v>
          </cell>
          <cell r="K75">
            <v>47.868484281542187</v>
          </cell>
        </row>
        <row r="76">
          <cell r="B76" t="str">
            <v>Marvelon/Desogen</v>
          </cell>
          <cell r="C76">
            <v>-102.73599999999999</v>
          </cell>
          <cell r="D76">
            <v>-1634.606</v>
          </cell>
          <cell r="E76">
            <v>1531.87</v>
          </cell>
          <cell r="F76">
            <v>93.714938033997171</v>
          </cell>
          <cell r="H76">
            <v>1883.6949999999999</v>
          </cell>
          <cell r="I76">
            <v>-77.510000000000076</v>
          </cell>
          <cell r="J76">
            <v>1961.2049999999999</v>
          </cell>
          <cell r="K76">
            <v>2530.2606115339936</v>
          </cell>
        </row>
        <row r="77">
          <cell r="B77" t="str">
            <v>Cerazette</v>
          </cell>
          <cell r="C77">
            <v>0</v>
          </cell>
          <cell r="D77">
            <v>0</v>
          </cell>
          <cell r="E77">
            <v>0</v>
          </cell>
          <cell r="F77">
            <v>0</v>
          </cell>
          <cell r="H77">
            <v>0</v>
          </cell>
          <cell r="I77">
            <v>0</v>
          </cell>
          <cell r="J77">
            <v>0</v>
          </cell>
          <cell r="K77">
            <v>0</v>
          </cell>
        </row>
        <row r="78">
          <cell r="B78" t="str">
            <v>Orgalutran/Ganirelix</v>
          </cell>
          <cell r="C78">
            <v>9136.7109999999993</v>
          </cell>
          <cell r="D78">
            <v>6753.9350000000004</v>
          </cell>
          <cell r="E78">
            <v>2382.7759999999989</v>
          </cell>
          <cell r="F78">
            <v>35.279818357742542</v>
          </cell>
          <cell r="H78">
            <v>25547.280999999999</v>
          </cell>
          <cell r="I78">
            <v>18357.168000000001</v>
          </cell>
          <cell r="J78">
            <v>7190.1129999999976</v>
          </cell>
          <cell r="K78">
            <v>39.167877093024359</v>
          </cell>
        </row>
        <row r="79">
          <cell r="B79" t="str">
            <v>Women's Health/Endocrine</v>
          </cell>
          <cell r="C79">
            <v>188742.57799999998</v>
          </cell>
          <cell r="D79">
            <v>178054.98694799998</v>
          </cell>
          <cell r="E79">
            <v>10687.591052000003</v>
          </cell>
          <cell r="F79">
            <v>6.0024103987164699</v>
          </cell>
          <cell r="H79">
            <v>545304.07237219997</v>
          </cell>
          <cell r="I79">
            <v>531057.02232300001</v>
          </cell>
          <cell r="J79">
            <v>14247.050049200014</v>
          </cell>
          <cell r="K79">
            <v>2.6827721789421437</v>
          </cell>
        </row>
        <row r="80">
          <cell r="B80" t="str">
            <v>WH Products Shown on Main Exhibit</v>
          </cell>
          <cell r="C80">
            <v>169675.21300000002</v>
          </cell>
          <cell r="D80">
            <v>151477.72899999999</v>
          </cell>
          <cell r="E80">
            <v>18197.484</v>
          </cell>
          <cell r="F80">
            <v>0.12013306589775981</v>
          </cell>
          <cell r="H80">
            <v>480323.23899999994</v>
          </cell>
          <cell r="I80">
            <v>444622.91899999999</v>
          </cell>
          <cell r="J80">
            <v>35700.319999999992</v>
          </cell>
          <cell r="K80">
            <v>8.0293476729210153E-2</v>
          </cell>
        </row>
        <row r="81">
          <cell r="B81" t="str">
            <v>WH Products in "Other Human Health"</v>
          </cell>
          <cell r="C81">
            <v>19067.364999999962</v>
          </cell>
          <cell r="D81">
            <v>26577.257947999984</v>
          </cell>
          <cell r="E81">
            <v>-7509.892947999997</v>
          </cell>
          <cell r="F81">
            <v>-0.28256838845804022</v>
          </cell>
          <cell r="H81">
            <v>64980.833372200024</v>
          </cell>
          <cell r="I81">
            <v>86434.103323000018</v>
          </cell>
          <cell r="J81">
            <v>-21453.269950799979</v>
          </cell>
          <cell r="K81">
            <v>-0.24820376594444624</v>
          </cell>
        </row>
        <row r="83">
          <cell r="B83" t="str">
            <v>Cozaar/Hyzaar Products</v>
          </cell>
          <cell r="C83">
            <v>36451.42</v>
          </cell>
          <cell r="D83">
            <v>37200.784673999995</v>
          </cell>
          <cell r="E83">
            <v>-749.36467399999674</v>
          </cell>
          <cell r="F83">
            <v>-2.0143786765974734</v>
          </cell>
          <cell r="H83">
            <v>87268.976766000007</v>
          </cell>
          <cell r="I83">
            <v>391060.01707699994</v>
          </cell>
          <cell r="J83">
            <v>-303791.04031099996</v>
          </cell>
          <cell r="K83">
            <v>-77.683994027746223</v>
          </cell>
        </row>
        <row r="84">
          <cell r="B84" t="str">
            <v>Zocor Products</v>
          </cell>
          <cell r="C84">
            <v>7315.36</v>
          </cell>
          <cell r="D84">
            <v>10517.276221</v>
          </cell>
          <cell r="E84">
            <v>-3201.9162209999995</v>
          </cell>
          <cell r="F84">
            <v>-30.444348457889564</v>
          </cell>
          <cell r="H84">
            <v>24339.680270000001</v>
          </cell>
          <cell r="I84">
            <v>29585.427403999998</v>
          </cell>
          <cell r="J84">
            <v>-5245.7471339999975</v>
          </cell>
          <cell r="K84">
            <v>-17.730847901459633</v>
          </cell>
        </row>
        <row r="85">
          <cell r="B85" t="str">
            <v>Propecia Products</v>
          </cell>
          <cell r="C85">
            <v>33418.800000000003</v>
          </cell>
          <cell r="D85">
            <v>37275.661229999998</v>
          </cell>
          <cell r="E85">
            <v>-3856.861229999995</v>
          </cell>
          <cell r="F85">
            <v>-10.346862007898968</v>
          </cell>
          <cell r="H85">
            <v>98142.924728000013</v>
          </cell>
          <cell r="I85">
            <v>109083.31623</v>
          </cell>
          <cell r="J85">
            <v>-10940.391501999984</v>
          </cell>
          <cell r="K85">
            <v>-10.029390268015309</v>
          </cell>
        </row>
        <row r="86">
          <cell r="B86" t="str">
            <v>Proscar Products</v>
          </cell>
          <cell r="C86">
            <v>1346.21</v>
          </cell>
          <cell r="D86">
            <v>1743.8344609999999</v>
          </cell>
          <cell r="E86">
            <v>-397.62446099999988</v>
          </cell>
          <cell r="F86">
            <v>-22.801732038944948</v>
          </cell>
          <cell r="H86">
            <v>3748.9275825000004</v>
          </cell>
          <cell r="I86">
            <v>4964.8785989999997</v>
          </cell>
          <cell r="J86">
            <v>-1215.9510164999992</v>
          </cell>
          <cell r="K86">
            <v>-24.491052344057511</v>
          </cell>
        </row>
        <row r="87">
          <cell r="B87" t="str">
            <v>Remeron</v>
          </cell>
          <cell r="C87">
            <v>1404.1709999999998</v>
          </cell>
          <cell r="D87">
            <v>1920.4519999999998</v>
          </cell>
          <cell r="E87">
            <v>-516.28099999999995</v>
          </cell>
          <cell r="F87">
            <v>-26.883306638228916</v>
          </cell>
          <cell r="H87">
            <v>4971.741</v>
          </cell>
          <cell r="I87">
            <v>5408.4940000000006</v>
          </cell>
          <cell r="J87">
            <v>-436.75300000000061</v>
          </cell>
          <cell r="K87">
            <v>-8.0753163449936434</v>
          </cell>
        </row>
        <row r="88">
          <cell r="B88" t="str">
            <v>Timoptic/Timoptic-Xe</v>
          </cell>
          <cell r="C88">
            <v>300.66000000000003</v>
          </cell>
          <cell r="D88">
            <v>771.79059999999993</v>
          </cell>
          <cell r="E88">
            <v>-471.13059999999996</v>
          </cell>
          <cell r="F88">
            <v>-61.043837538316737</v>
          </cell>
          <cell r="H88">
            <v>1488.2852899999998</v>
          </cell>
          <cell r="I88">
            <v>1568.3642799999998</v>
          </cell>
          <cell r="J88">
            <v>-80.078989999999976</v>
          </cell>
          <cell r="K88">
            <v>-5.1058922356992209</v>
          </cell>
        </row>
        <row r="89">
          <cell r="B89" t="str">
            <v>Cipro</v>
          </cell>
          <cell r="C89">
            <v>-388.48199999999997</v>
          </cell>
          <cell r="D89">
            <v>4303.5230000000001</v>
          </cell>
          <cell r="E89">
            <v>-4692.0050000000001</v>
          </cell>
          <cell r="F89">
            <v>-109.027069217476</v>
          </cell>
          <cell r="H89">
            <v>-1732.9840000000002</v>
          </cell>
          <cell r="I89">
            <v>57659.646000000008</v>
          </cell>
          <cell r="J89">
            <v>-59392.63</v>
          </cell>
          <cell r="K89">
            <v>-103.00554047799737</v>
          </cell>
        </row>
        <row r="90">
          <cell r="B90" t="str">
            <v>NITRO DUR</v>
          </cell>
          <cell r="C90">
            <v>2569.4259999999999</v>
          </cell>
          <cell r="D90">
            <v>2658.6679999999997</v>
          </cell>
          <cell r="E90">
            <v>-89.241999999999734</v>
          </cell>
          <cell r="F90">
            <v>-3.3566432514326632</v>
          </cell>
          <cell r="H90">
            <v>7308.0320000000002</v>
          </cell>
          <cell r="I90">
            <v>7361.0709999999999</v>
          </cell>
          <cell r="J90">
            <v>-53.03899999999976</v>
          </cell>
          <cell r="K90">
            <v>-0.72053373754987238</v>
          </cell>
        </row>
        <row r="91">
          <cell r="B91" t="str">
            <v>Elocon</v>
          </cell>
          <cell r="C91">
            <v>327.733</v>
          </cell>
          <cell r="D91">
            <v>406.68399999999997</v>
          </cell>
          <cell r="E91">
            <v>-78.950999999999965</v>
          </cell>
          <cell r="F91">
            <v>-19.413352873484076</v>
          </cell>
          <cell r="H91">
            <v>712.07299999999998</v>
          </cell>
          <cell r="I91">
            <v>1137.5529999999999</v>
          </cell>
          <cell r="J91">
            <v>-425.48</v>
          </cell>
          <cell r="K91">
            <v>-37.403092427341846</v>
          </cell>
        </row>
        <row r="92">
          <cell r="B92" t="str">
            <v>Pepcid Products</v>
          </cell>
          <cell r="C92">
            <v>-301.88</v>
          </cell>
          <cell r="D92">
            <v>691.41020100000003</v>
          </cell>
          <cell r="E92">
            <v>-993.29020100000002</v>
          </cell>
          <cell r="F92">
            <v>-143.66149061199633</v>
          </cell>
          <cell r="H92">
            <v>5176.6746199999998</v>
          </cell>
          <cell r="I92">
            <v>2488.1772209999999</v>
          </cell>
          <cell r="J92">
            <v>2688.4973989999999</v>
          </cell>
          <cell r="K92">
            <v>108.05088063299169</v>
          </cell>
        </row>
        <row r="93">
          <cell r="B93" t="str">
            <v>Prinivil/Prinzide Products</v>
          </cell>
          <cell r="C93">
            <v>1009.31</v>
          </cell>
          <cell r="D93">
            <v>1197.710155</v>
          </cell>
          <cell r="E93">
            <v>-188.40015500000004</v>
          </cell>
          <cell r="F93">
            <v>-15.730029023591275</v>
          </cell>
          <cell r="H93">
            <v>2923.2344658699999</v>
          </cell>
          <cell r="I93">
            <v>2989.9353119999996</v>
          </cell>
          <cell r="J93">
            <v>-66.700846129999718</v>
          </cell>
          <cell r="K93">
            <v>-2.2308457932952006</v>
          </cell>
        </row>
        <row r="94">
          <cell r="B94" t="str">
            <v>Esmeron/Zemuron</v>
          </cell>
          <cell r="C94">
            <v>-246.923</v>
          </cell>
          <cell r="D94">
            <v>1791.386</v>
          </cell>
          <cell r="E94">
            <v>-2038.309</v>
          </cell>
          <cell r="F94">
            <v>-113.78390810244134</v>
          </cell>
          <cell r="H94">
            <v>-1017.7930000000001</v>
          </cell>
          <cell r="I94">
            <v>6468.0110000000004</v>
          </cell>
          <cell r="J94">
            <v>-7485.8040000000001</v>
          </cell>
          <cell r="K94">
            <v>-115.73579574926511</v>
          </cell>
        </row>
        <row r="95">
          <cell r="B95" t="str">
            <v>Celestone</v>
          </cell>
          <cell r="C95">
            <v>1478.8690000000001</v>
          </cell>
          <cell r="D95">
            <v>4826.7980000000007</v>
          </cell>
          <cell r="E95">
            <v>-3347.9290000000005</v>
          </cell>
          <cell r="F95">
            <v>-69.361282572836075</v>
          </cell>
          <cell r="H95">
            <v>4692.5810000000001</v>
          </cell>
          <cell r="I95">
            <v>14929.148999999999</v>
          </cell>
          <cell r="J95">
            <v>-10236.567999999999</v>
          </cell>
          <cell r="K95">
            <v>-68.567659147885792</v>
          </cell>
        </row>
        <row r="96">
          <cell r="B96" t="str">
            <v>Claritin Rx</v>
          </cell>
          <cell r="C96">
            <v>0</v>
          </cell>
          <cell r="D96">
            <v>0</v>
          </cell>
          <cell r="E96">
            <v>0</v>
          </cell>
          <cell r="F96">
            <v>0</v>
          </cell>
          <cell r="H96">
            <v>0</v>
          </cell>
          <cell r="I96">
            <v>0</v>
          </cell>
          <cell r="J96">
            <v>0</v>
          </cell>
          <cell r="K96">
            <v>0</v>
          </cell>
        </row>
        <row r="97">
          <cell r="B97" t="str">
            <v>Vasotec/Vaseretic Products</v>
          </cell>
          <cell r="C97">
            <v>0</v>
          </cell>
          <cell r="D97">
            <v>0</v>
          </cell>
          <cell r="E97">
            <v>0</v>
          </cell>
          <cell r="F97">
            <v>0</v>
          </cell>
          <cell r="H97">
            <v>0</v>
          </cell>
          <cell r="I97">
            <v>0</v>
          </cell>
          <cell r="J97">
            <v>0</v>
          </cell>
          <cell r="K97">
            <v>0</v>
          </cell>
        </row>
        <row r="98">
          <cell r="B98" t="str">
            <v>Other Schering Pharm Products</v>
          </cell>
          <cell r="C98">
            <v>959.33299999999963</v>
          </cell>
          <cell r="D98">
            <v>-2885.0150000000008</v>
          </cell>
          <cell r="E98">
            <v>3844.3480000000004</v>
          </cell>
          <cell r="F98">
            <v>133.25227078542051</v>
          </cell>
          <cell r="H98">
            <v>19009.817999999999</v>
          </cell>
          <cell r="I98">
            <v>10395.710999999994</v>
          </cell>
          <cell r="J98">
            <v>8614.1070000000054</v>
          </cell>
          <cell r="K98">
            <v>82.862124581955101</v>
          </cell>
        </row>
        <row r="99">
          <cell r="B99" t="str">
            <v>All Other Pharmaceutical Products</v>
          </cell>
          <cell r="C99">
            <v>0</v>
          </cell>
          <cell r="D99">
            <v>80006.865000000005</v>
          </cell>
          <cell r="E99">
            <v>-80006.865000000005</v>
          </cell>
          <cell r="F99">
            <v>-100</v>
          </cell>
          <cell r="H99">
            <v>0</v>
          </cell>
          <cell r="I99">
            <v>82144.55058000001</v>
          </cell>
          <cell r="J99">
            <v>-82144.55058000001</v>
          </cell>
          <cell r="K99">
            <v>-100</v>
          </cell>
        </row>
        <row r="158">
          <cell r="B158" t="str">
            <v>All Products</v>
          </cell>
          <cell r="C158">
            <v>194344.99800000002</v>
          </cell>
          <cell r="D158">
            <v>153685.54999999999</v>
          </cell>
          <cell r="E158">
            <v>40659.448000000033</v>
          </cell>
          <cell r="F158">
            <v>26.456259550751543</v>
          </cell>
          <cell r="H158">
            <v>518807</v>
          </cell>
          <cell r="I158">
            <v>446406.39500000002</v>
          </cell>
          <cell r="J158">
            <v>72400.604999999981</v>
          </cell>
          <cell r="K158">
            <v>16.218541179276784</v>
          </cell>
        </row>
        <row r="160">
          <cell r="B160" t="str">
            <v>All Products</v>
          </cell>
          <cell r="C160">
            <v>264542.09500000003</v>
          </cell>
          <cell r="D160">
            <v>262814.08100000001</v>
          </cell>
          <cell r="E160">
            <v>1728.0140000000247</v>
          </cell>
          <cell r="F160">
            <v>0.65750434429729987</v>
          </cell>
          <cell r="H160">
            <v>985564.01700000011</v>
          </cell>
          <cell r="I160">
            <v>981313.65700000001</v>
          </cell>
          <cell r="J160">
            <v>4250.3600000001024</v>
          </cell>
          <cell r="K160">
            <v>0.43312960842652398</v>
          </cell>
        </row>
        <row r="161">
          <cell r="B161" t="str">
            <v>Total Claritin</v>
          </cell>
          <cell r="C161">
            <v>78893.400999999998</v>
          </cell>
          <cell r="D161">
            <v>87073.471000000005</v>
          </cell>
          <cell r="E161">
            <v>-8180.070000000007</v>
          </cell>
          <cell r="F161">
            <v>-9.3944457548958926</v>
          </cell>
          <cell r="H161">
            <v>304062.05600000004</v>
          </cell>
          <cell r="I161">
            <v>313084.18599999999</v>
          </cell>
          <cell r="J161">
            <v>-9022.1299999999464</v>
          </cell>
          <cell r="K161">
            <v>-2.8816945739954898</v>
          </cell>
        </row>
        <row r="162">
          <cell r="B162" t="str">
            <v>Claritin Rx</v>
          </cell>
          <cell r="C162">
            <v>78893.400999999998</v>
          </cell>
          <cell r="D162">
            <v>0</v>
          </cell>
          <cell r="E162">
            <v>78893.400999999998</v>
          </cell>
          <cell r="F162">
            <v>100</v>
          </cell>
          <cell r="H162">
            <v>304062.05600000004</v>
          </cell>
          <cell r="I162">
            <v>0</v>
          </cell>
          <cell r="J162">
            <v>304062.05600000004</v>
          </cell>
          <cell r="K162">
            <v>100</v>
          </cell>
        </row>
        <row r="167">
          <cell r="B167" t="str">
            <v>All Products</v>
          </cell>
          <cell r="C167">
            <v>299235</v>
          </cell>
          <cell r="D167">
            <v>345355.57874999999</v>
          </cell>
          <cell r="E167">
            <v>-46120.578749999986</v>
          </cell>
          <cell r="F167">
            <v>-13.354519685748667</v>
          </cell>
          <cell r="H167">
            <v>927578.36895999999</v>
          </cell>
          <cell r="I167">
            <v>950023.69028699992</v>
          </cell>
          <cell r="J167">
            <v>-22445.321326999925</v>
          </cell>
          <cell r="K167">
            <v>-2.3626064861834388</v>
          </cell>
        </row>
        <row r="173">
          <cell r="B173" t="str">
            <v>Other Revenues (Calc)</v>
          </cell>
          <cell r="C173">
            <v>370471.30200000003</v>
          </cell>
          <cell r="D173">
            <v>457575.18874999997</v>
          </cell>
          <cell r="E173">
            <v>-87103.886749999947</v>
          </cell>
          <cell r="F173">
            <v>-19.035972424105776</v>
          </cell>
          <cell r="H173">
            <v>1183624.68196</v>
          </cell>
          <cell r="I173">
            <v>1210757.1192869998</v>
          </cell>
          <cell r="J173">
            <v>-27132.437326999847</v>
          </cell>
          <cell r="K173">
            <v>-2.2409479898807292</v>
          </cell>
        </row>
      </sheetData>
      <sheetData sheetId="7">
        <row r="7">
          <cell r="B7" t="str">
            <v>Singulair Products</v>
          </cell>
          <cell r="C7">
            <v>1328280.9358000001</v>
          </cell>
          <cell r="D7">
            <v>1165296.2337000002</v>
          </cell>
          <cell r="E7">
            <v>162984.70209999988</v>
          </cell>
          <cell r="G7">
            <v>1353965.39</v>
          </cell>
          <cell r="H7">
            <v>1257669.9719</v>
          </cell>
          <cell r="I7">
            <v>96295.418100000126</v>
          </cell>
          <cell r="K7">
            <v>2682246.3257999998</v>
          </cell>
          <cell r="L7">
            <v>2422966.2056</v>
          </cell>
          <cell r="M7">
            <v>259280.12019999977</v>
          </cell>
          <cell r="O7">
            <v>1335611.267</v>
          </cell>
          <cell r="P7">
            <v>1215202.1192999999</v>
          </cell>
          <cell r="Q7">
            <v>120409.14770000006</v>
          </cell>
          <cell r="S7">
            <v>4017857.5928000007</v>
          </cell>
          <cell r="T7">
            <v>3638168.3248999999</v>
          </cell>
          <cell r="U7">
            <v>379689.26790000073</v>
          </cell>
          <cell r="W7" t="str">
            <v>0</v>
          </cell>
          <cell r="X7">
            <v>1349003.9389</v>
          </cell>
          <cell r="Y7">
            <v>-1349003.9389</v>
          </cell>
          <cell r="AA7">
            <v>4017857.5928000007</v>
          </cell>
          <cell r="AB7">
            <v>4987172.2637999998</v>
          </cell>
          <cell r="AC7">
            <v>-969314.67099999916</v>
          </cell>
        </row>
        <row r="8">
          <cell r="B8" t="str">
            <v>Remicade</v>
          </cell>
          <cell r="C8">
            <v>752759.65899999999</v>
          </cell>
          <cell r="D8">
            <v>674142.77899999998</v>
          </cell>
          <cell r="E8">
            <v>78616.88</v>
          </cell>
          <cell r="G8">
            <v>842310.08</v>
          </cell>
          <cell r="H8">
            <v>668863.37600000005</v>
          </cell>
          <cell r="I8">
            <v>173446.70399999991</v>
          </cell>
          <cell r="K8">
            <v>1595069.7390000001</v>
          </cell>
          <cell r="L8">
            <v>1343006.1549999998</v>
          </cell>
          <cell r="M8">
            <v>252063.58400000026</v>
          </cell>
          <cell r="O8">
            <v>560938.06799999997</v>
          </cell>
          <cell r="P8">
            <v>661064.55300000007</v>
          </cell>
          <cell r="Q8">
            <v>-100126.48500000013</v>
          </cell>
          <cell r="S8">
            <v>2156007.807</v>
          </cell>
          <cell r="T8">
            <v>2004070.7079999999</v>
          </cell>
          <cell r="U8">
            <v>151937.09900000037</v>
          </cell>
          <cell r="W8" t="str">
            <v>0</v>
          </cell>
          <cell r="X8">
            <v>709873.02500000002</v>
          </cell>
          <cell r="Y8">
            <v>-709873.02500000002</v>
          </cell>
          <cell r="AA8">
            <v>2156007.807</v>
          </cell>
          <cell r="AB8">
            <v>2713943.7329999995</v>
          </cell>
          <cell r="AC8">
            <v>-557935.92599999928</v>
          </cell>
        </row>
        <row r="9">
          <cell r="B9" t="str">
            <v>Nasonex</v>
          </cell>
          <cell r="C9">
            <v>372789.212</v>
          </cell>
          <cell r="D9">
            <v>319640.82699999999</v>
          </cell>
          <cell r="E9">
            <v>53148.385000000009</v>
          </cell>
          <cell r="G9">
            <v>323041.49100000004</v>
          </cell>
          <cell r="H9">
            <v>337686.25699999998</v>
          </cell>
          <cell r="I9">
            <v>-14644.765999999945</v>
          </cell>
          <cell r="K9">
            <v>695830.70299999998</v>
          </cell>
          <cell r="L9">
            <v>657327.08400000003</v>
          </cell>
          <cell r="M9">
            <v>38503.618999999948</v>
          </cell>
          <cell r="O9">
            <v>265823.29200000002</v>
          </cell>
          <cell r="P9">
            <v>259197.33899999998</v>
          </cell>
          <cell r="Q9">
            <v>6625.9530000000141</v>
          </cell>
          <cell r="S9">
            <v>961653.995</v>
          </cell>
          <cell r="T9">
            <v>916524.42300000007</v>
          </cell>
          <cell r="U9">
            <v>45129.571999999906</v>
          </cell>
          <cell r="W9" t="str">
            <v>0</v>
          </cell>
          <cell r="X9">
            <v>302693.48100000003</v>
          </cell>
          <cell r="Y9">
            <v>-302693.48100000003</v>
          </cell>
          <cell r="AA9">
            <v>961653.995</v>
          </cell>
          <cell r="AB9">
            <v>1219217.9040000001</v>
          </cell>
          <cell r="AC9">
            <v>-257563.90900000013</v>
          </cell>
        </row>
        <row r="10">
          <cell r="B10" t="str">
            <v>Fosamax Products</v>
          </cell>
          <cell r="C10">
            <v>208136.85512200004</v>
          </cell>
          <cell r="D10">
            <v>230375.67853099998</v>
          </cell>
          <cell r="E10">
            <v>-22238.823408999946</v>
          </cell>
          <cell r="G10">
            <v>220766.71425019999</v>
          </cell>
          <cell r="H10">
            <v>241415.53984399998</v>
          </cell>
          <cell r="I10">
            <v>-20648.825593799993</v>
          </cell>
          <cell r="K10">
            <v>428903.5693722</v>
          </cell>
          <cell r="L10">
            <v>471791.218375</v>
          </cell>
          <cell r="M10">
            <v>-42887.649002799997</v>
          </cell>
          <cell r="O10">
            <v>214634.97800000006</v>
          </cell>
          <cell r="P10">
            <v>219747.43094799999</v>
          </cell>
          <cell r="Q10">
            <v>-5112.4529479999401</v>
          </cell>
          <cell r="S10">
            <v>643538.54737219994</v>
          </cell>
          <cell r="T10">
            <v>691538.64932299999</v>
          </cell>
          <cell r="U10">
            <v>-48000.101950800054</v>
          </cell>
          <cell r="W10" t="str">
            <v>0</v>
          </cell>
          <cell r="X10">
            <v>234288.02073400002</v>
          </cell>
          <cell r="Y10">
            <v>-234288.02073400002</v>
          </cell>
          <cell r="AA10">
            <v>643538.54737219994</v>
          </cell>
          <cell r="AB10">
            <v>925826.67005700001</v>
          </cell>
          <cell r="AC10">
            <v>-282288.12268480007</v>
          </cell>
        </row>
        <row r="11">
          <cell r="B11" t="str">
            <v>Clarinex Rx</v>
          </cell>
          <cell r="C11">
            <v>155408.671</v>
          </cell>
          <cell r="D11">
            <v>163734.859</v>
          </cell>
          <cell r="E11">
            <v>-8326.1879999999946</v>
          </cell>
          <cell r="G11">
            <v>208938.17799999999</v>
          </cell>
          <cell r="H11">
            <v>191444.788</v>
          </cell>
          <cell r="I11">
            <v>17493.39</v>
          </cell>
          <cell r="K11">
            <v>364346.84899999999</v>
          </cell>
          <cell r="L11">
            <v>355179.647</v>
          </cell>
          <cell r="M11">
            <v>9167.2019999999902</v>
          </cell>
          <cell r="O11">
            <v>127704.38099999999</v>
          </cell>
          <cell r="P11">
            <v>130633.016</v>
          </cell>
          <cell r="Q11">
            <v>-2928.6350000000125</v>
          </cell>
          <cell r="S11">
            <v>492051.23</v>
          </cell>
          <cell r="T11">
            <v>485812.663</v>
          </cell>
          <cell r="U11">
            <v>6238.5669999999491</v>
          </cell>
          <cell r="W11" t="str">
            <v>0</v>
          </cell>
          <cell r="X11">
            <v>137525.07500000001</v>
          </cell>
          <cell r="Y11">
            <v>-137525.07500000001</v>
          </cell>
          <cell r="AA11">
            <v>492051.23</v>
          </cell>
          <cell r="AB11">
            <v>623337.73800000001</v>
          </cell>
          <cell r="AC11">
            <v>-131286.50800000006</v>
          </cell>
        </row>
        <row r="12">
          <cell r="B12" t="str">
            <v>Arcoxia Products</v>
          </cell>
          <cell r="C12">
            <v>113879.85400000002</v>
          </cell>
          <cell r="D12">
            <v>95366.278999999995</v>
          </cell>
          <cell r="E12">
            <v>18513.575000000026</v>
          </cell>
          <cell r="G12">
            <v>99623.948999999993</v>
          </cell>
          <cell r="H12">
            <v>94850.690999999992</v>
          </cell>
          <cell r="I12">
            <v>4773.2580000000016</v>
          </cell>
          <cell r="K12">
            <v>213503.80300000001</v>
          </cell>
          <cell r="L12">
            <v>190216.97</v>
          </cell>
          <cell r="M12">
            <v>23286.833000000013</v>
          </cell>
          <cell r="O12">
            <v>107647.739</v>
          </cell>
          <cell r="P12">
            <v>93573.95</v>
          </cell>
          <cell r="Q12">
            <v>14073.788999999988</v>
          </cell>
          <cell r="S12">
            <v>321151.54200000002</v>
          </cell>
          <cell r="T12">
            <v>283790.92</v>
          </cell>
          <cell r="U12">
            <v>37360.622000000032</v>
          </cell>
          <cell r="W12" t="str">
            <v>0</v>
          </cell>
          <cell r="X12">
            <v>114501.74200000001</v>
          </cell>
          <cell r="Y12">
            <v>-114501.74200000001</v>
          </cell>
          <cell r="AA12">
            <v>321151.54200000002</v>
          </cell>
          <cell r="AB12">
            <v>398292.66200000001</v>
          </cell>
          <cell r="AC12">
            <v>-77141.119999999995</v>
          </cell>
        </row>
        <row r="13">
          <cell r="B13" t="str">
            <v>Proventil</v>
          </cell>
          <cell r="C13">
            <v>42329.231</v>
          </cell>
          <cell r="D13">
            <v>56975.955000000002</v>
          </cell>
          <cell r="E13">
            <v>-14646.724000000002</v>
          </cell>
          <cell r="G13">
            <v>37423.771000000001</v>
          </cell>
          <cell r="H13">
            <v>54979.055</v>
          </cell>
          <cell r="I13">
            <v>-17555.284</v>
          </cell>
          <cell r="K13">
            <v>79753.001999999993</v>
          </cell>
          <cell r="L13">
            <v>111955.01</v>
          </cell>
          <cell r="M13">
            <v>-32202.008000000016</v>
          </cell>
          <cell r="O13">
            <v>37629.699000000001</v>
          </cell>
          <cell r="P13">
            <v>42893.063999999998</v>
          </cell>
          <cell r="Q13">
            <v>-5263.364999999998</v>
          </cell>
          <cell r="S13">
            <v>117382.701</v>
          </cell>
          <cell r="T13">
            <v>154848.07400000002</v>
          </cell>
          <cell r="U13">
            <v>-37465.373000000021</v>
          </cell>
          <cell r="W13" t="str">
            <v>0</v>
          </cell>
          <cell r="X13">
            <v>54910.450999999994</v>
          </cell>
          <cell r="Y13">
            <v>-54910.450999999994</v>
          </cell>
          <cell r="AA13">
            <v>117382.701</v>
          </cell>
          <cell r="AB13">
            <v>209758.52499999999</v>
          </cell>
          <cell r="AC13">
            <v>-92375.823999999993</v>
          </cell>
        </row>
        <row r="14">
          <cell r="B14" t="str">
            <v>Asmanex</v>
          </cell>
          <cell r="C14">
            <v>59625.975000000006</v>
          </cell>
          <cell r="D14">
            <v>51040.091</v>
          </cell>
          <cell r="E14">
            <v>8585.8840000000055</v>
          </cell>
          <cell r="G14">
            <v>47077.131000000001</v>
          </cell>
          <cell r="H14">
            <v>56377.681000000004</v>
          </cell>
          <cell r="I14">
            <v>-9300.5499999999993</v>
          </cell>
          <cell r="K14">
            <v>106703.106</v>
          </cell>
          <cell r="L14">
            <v>107417.772</v>
          </cell>
          <cell r="M14">
            <v>-714.66599999999744</v>
          </cell>
          <cell r="O14">
            <v>42404.520999999993</v>
          </cell>
          <cell r="P14">
            <v>48075.449000000001</v>
          </cell>
          <cell r="Q14">
            <v>-5670.9280000000072</v>
          </cell>
          <cell r="S14">
            <v>149107.62700000001</v>
          </cell>
          <cell r="T14">
            <v>155493.22099999999</v>
          </cell>
          <cell r="U14">
            <v>-6385.5939999999828</v>
          </cell>
          <cell r="W14" t="str">
            <v>0</v>
          </cell>
          <cell r="X14">
            <v>52775.095999999998</v>
          </cell>
          <cell r="Y14">
            <v>-52775.095999999998</v>
          </cell>
          <cell r="AA14">
            <v>149107.62700000001</v>
          </cell>
          <cell r="AB14">
            <v>208268.31699999998</v>
          </cell>
          <cell r="AC14">
            <v>-59160.69</v>
          </cell>
        </row>
        <row r="15">
          <cell r="B15" t="str">
            <v>Simponi</v>
          </cell>
          <cell r="C15">
            <v>53724.591999999997</v>
          </cell>
          <cell r="D15">
            <v>10339.885</v>
          </cell>
          <cell r="E15">
            <v>43384.706999999995</v>
          </cell>
          <cell r="G15">
            <v>75189</v>
          </cell>
          <cell r="H15">
            <v>17716.978000000003</v>
          </cell>
          <cell r="I15">
            <v>57472.021999999997</v>
          </cell>
          <cell r="K15">
            <v>128913.592</v>
          </cell>
          <cell r="L15">
            <v>28056.862999999998</v>
          </cell>
          <cell r="M15">
            <v>100856.72900000001</v>
          </cell>
          <cell r="O15">
            <v>74467.789000000004</v>
          </cell>
          <cell r="P15">
            <v>27274.578999999998</v>
          </cell>
          <cell r="Q15">
            <v>47193.21</v>
          </cell>
          <cell r="S15">
            <v>203381.38099999999</v>
          </cell>
          <cell r="T15">
            <v>55331.441999999995</v>
          </cell>
          <cell r="U15">
            <v>148049.93899999998</v>
          </cell>
          <cell r="W15" t="str">
            <v>0</v>
          </cell>
          <cell r="X15">
            <v>42054.074000000001</v>
          </cell>
          <cell r="Y15">
            <v>-42054.074000000001</v>
          </cell>
          <cell r="AA15">
            <v>203381.38099999999</v>
          </cell>
          <cell r="AB15">
            <v>97385.515999999974</v>
          </cell>
          <cell r="AC15">
            <v>105995.86500000003</v>
          </cell>
        </row>
        <row r="16">
          <cell r="B16" t="str">
            <v>Dulera</v>
          </cell>
          <cell r="C16">
            <v>12733.246999999999</v>
          </cell>
          <cell r="D16">
            <v>0</v>
          </cell>
          <cell r="E16">
            <v>12733.246999999999</v>
          </cell>
          <cell r="G16">
            <v>24633.798999999999</v>
          </cell>
          <cell r="H16">
            <v>0</v>
          </cell>
          <cell r="I16">
            <v>24633.798999999999</v>
          </cell>
          <cell r="K16">
            <v>37367.046000000002</v>
          </cell>
          <cell r="L16">
            <v>0</v>
          </cell>
          <cell r="M16">
            <v>37367.046000000002</v>
          </cell>
          <cell r="O16">
            <v>22019.128000000001</v>
          </cell>
          <cell r="P16">
            <v>2224.7849999999999</v>
          </cell>
          <cell r="Q16">
            <v>19794.343000000001</v>
          </cell>
          <cell r="S16">
            <v>59386.173999999999</v>
          </cell>
          <cell r="T16">
            <v>2224.7849999999999</v>
          </cell>
          <cell r="U16">
            <v>57161.388999999996</v>
          </cell>
          <cell r="W16" t="str">
            <v>0</v>
          </cell>
          <cell r="X16">
            <v>6147.7759999999998</v>
          </cell>
          <cell r="Y16">
            <v>-6147.7759999999998</v>
          </cell>
          <cell r="AA16">
            <v>59386.173999999999</v>
          </cell>
          <cell r="AB16">
            <v>8372.5609999999997</v>
          </cell>
          <cell r="AC16">
            <v>51013.612999999998</v>
          </cell>
        </row>
        <row r="18">
          <cell r="B18" t="str">
            <v>Zetia (Merck)</v>
          </cell>
          <cell r="C18">
            <v>581905.38596999994</v>
          </cell>
          <cell r="D18">
            <v>533666.79100000008</v>
          </cell>
          <cell r="E18">
            <v>48238.594969999904</v>
          </cell>
          <cell r="G18">
            <v>592000.64720999997</v>
          </cell>
          <cell r="H18">
            <v>563989.31800000009</v>
          </cell>
          <cell r="I18">
            <v>28011.329209999931</v>
          </cell>
          <cell r="K18">
            <v>1173906.03318</v>
          </cell>
          <cell r="L18">
            <v>1097656.1090000002</v>
          </cell>
          <cell r="M18">
            <v>76249.924179999914</v>
          </cell>
          <cell r="O18">
            <v>614292.15651757817</v>
          </cell>
          <cell r="P18">
            <v>570712.772</v>
          </cell>
          <cell r="Q18">
            <v>43579.38451757819</v>
          </cell>
          <cell r="S18">
            <v>1788198.1896975783</v>
          </cell>
          <cell r="T18">
            <v>1668368.8810000001</v>
          </cell>
          <cell r="U18">
            <v>119829.30869757819</v>
          </cell>
          <cell r="W18" t="str">
            <v>0</v>
          </cell>
          <cell r="X18">
            <v>628545.10200000007</v>
          </cell>
          <cell r="Y18">
            <v>-628545.10200000007</v>
          </cell>
          <cell r="AA18">
            <v>1788198.1896975783</v>
          </cell>
          <cell r="AB18">
            <v>2296913.983</v>
          </cell>
          <cell r="AC18">
            <v>-508715.79330242187</v>
          </cell>
        </row>
        <row r="19">
          <cell r="B19" t="str">
            <v>Vytorin (Merck)</v>
          </cell>
          <cell r="C19">
            <v>479981.85621999996</v>
          </cell>
          <cell r="D19">
            <v>476655.58799999999</v>
          </cell>
          <cell r="E19">
            <v>3326.2682199999836</v>
          </cell>
          <cell r="G19">
            <v>458593.39046000002</v>
          </cell>
          <cell r="H19">
            <v>490011.63399999996</v>
          </cell>
          <cell r="I19">
            <v>-31418.243539999949</v>
          </cell>
          <cell r="K19">
            <v>938575.24667999998</v>
          </cell>
          <cell r="L19">
            <v>966667.22199999995</v>
          </cell>
          <cell r="M19">
            <v>-28091.975319999954</v>
          </cell>
          <cell r="O19">
            <v>468672.12687581556</v>
          </cell>
          <cell r="P19">
            <v>485370.29399999999</v>
          </cell>
          <cell r="Q19">
            <v>-16698.167124184401</v>
          </cell>
          <cell r="S19">
            <v>1407247.3735558158</v>
          </cell>
          <cell r="T19">
            <v>1452037.5160000001</v>
          </cell>
          <cell r="U19">
            <v>-44790.142444184348</v>
          </cell>
          <cell r="W19" t="str">
            <v>0</v>
          </cell>
          <cell r="X19">
            <v>562337.03600000008</v>
          </cell>
          <cell r="Y19">
            <v>-562337.03600000008</v>
          </cell>
          <cell r="AA19">
            <v>1407247.3735558158</v>
          </cell>
          <cell r="AB19">
            <v>2014374.5520000001</v>
          </cell>
          <cell r="AC19">
            <v>-607127.17844418436</v>
          </cell>
        </row>
        <row r="20">
          <cell r="B20" t="str">
            <v>Integrilin</v>
          </cell>
          <cell r="C20">
            <v>63774.8</v>
          </cell>
          <cell r="D20">
            <v>70048.921000000002</v>
          </cell>
          <cell r="E20">
            <v>-6274.1209999999992</v>
          </cell>
          <cell r="G20">
            <v>56069.882000000005</v>
          </cell>
          <cell r="H20">
            <v>69947.59599999999</v>
          </cell>
          <cell r="I20">
            <v>-13877.713999999985</v>
          </cell>
          <cell r="K20">
            <v>119844.682</v>
          </cell>
          <cell r="L20">
            <v>139996.51699999999</v>
          </cell>
          <cell r="M20">
            <v>-20151.834999999992</v>
          </cell>
          <cell r="O20">
            <v>52607.313000000002</v>
          </cell>
          <cell r="P20">
            <v>62702.545000000006</v>
          </cell>
          <cell r="Q20">
            <v>-10095.232000000002</v>
          </cell>
          <cell r="S20">
            <v>172451.99500000002</v>
          </cell>
          <cell r="T20">
            <v>202699.06200000001</v>
          </cell>
          <cell r="U20">
            <v>-30247.066999999995</v>
          </cell>
          <cell r="W20" t="str">
            <v>0</v>
          </cell>
          <cell r="X20">
            <v>62858.794000000002</v>
          </cell>
          <cell r="Y20">
            <v>-62858.794000000002</v>
          </cell>
          <cell r="AA20">
            <v>172451.99500000002</v>
          </cell>
          <cell r="AB20">
            <v>265557.85600000003</v>
          </cell>
          <cell r="AC20">
            <v>-93105.861000000019</v>
          </cell>
        </row>
        <row r="22">
          <cell r="B22" t="str">
            <v>Januvia Products</v>
          </cell>
          <cell r="C22">
            <v>739415.64240000001</v>
          </cell>
          <cell r="D22">
            <v>511096.83840000001</v>
          </cell>
          <cell r="E22">
            <v>228318.804</v>
          </cell>
          <cell r="G22">
            <v>778674.83470000001</v>
          </cell>
          <cell r="H22">
            <v>599712.9776000001</v>
          </cell>
          <cell r="I22">
            <v>178961.85709999991</v>
          </cell>
          <cell r="K22">
            <v>1518090.4770999998</v>
          </cell>
          <cell r="L22">
            <v>1110809.8160000001</v>
          </cell>
          <cell r="M22">
            <v>407280.66109999968</v>
          </cell>
          <cell r="O22">
            <v>845571.73299999989</v>
          </cell>
          <cell r="P22">
            <v>599582.04489999998</v>
          </cell>
          <cell r="Q22">
            <v>245989.68809999994</v>
          </cell>
          <cell r="S22">
            <v>2363662.2100999998</v>
          </cell>
          <cell r="T22">
            <v>1710391.8609</v>
          </cell>
          <cell r="U22">
            <v>653270.34919999971</v>
          </cell>
          <cell r="W22" t="str">
            <v>0</v>
          </cell>
          <cell r="X22">
            <v>674864.20420000004</v>
          </cell>
          <cell r="Y22">
            <v>-674864.20420000004</v>
          </cell>
          <cell r="AA22">
            <v>2363662.2100999998</v>
          </cell>
          <cell r="AB22">
            <v>2385256.0651000002</v>
          </cell>
          <cell r="AC22">
            <v>-21593.855000000527</v>
          </cell>
        </row>
        <row r="23">
          <cell r="B23" t="str">
            <v>Janumet Products</v>
          </cell>
          <cell r="C23">
            <v>304851.52309999999</v>
          </cell>
          <cell r="D23">
            <v>200715.57673</v>
          </cell>
          <cell r="E23">
            <v>104135.94636999999</v>
          </cell>
          <cell r="G23">
            <v>321403.25595000002</v>
          </cell>
          <cell r="H23">
            <v>218161.48961999998</v>
          </cell>
          <cell r="I23">
            <v>103241.76633000004</v>
          </cell>
          <cell r="K23">
            <v>626254.77905000001</v>
          </cell>
          <cell r="L23">
            <v>418877.06634999998</v>
          </cell>
          <cell r="M23">
            <v>207377.71270000003</v>
          </cell>
          <cell r="O23">
            <v>350452.56699999992</v>
          </cell>
          <cell r="P23">
            <v>247439.49313999998</v>
          </cell>
          <cell r="Q23">
            <v>103013.07385999997</v>
          </cell>
          <cell r="S23">
            <v>976707.34604999982</v>
          </cell>
          <cell r="T23">
            <v>666316.55949000001</v>
          </cell>
          <cell r="U23">
            <v>310390.7865599998</v>
          </cell>
          <cell r="W23" t="str">
            <v>0</v>
          </cell>
          <cell r="X23">
            <v>287539.11497</v>
          </cell>
          <cell r="Y23">
            <v>-287539.11497</v>
          </cell>
          <cell r="AA23">
            <v>976707.34604999982</v>
          </cell>
          <cell r="AB23">
            <v>953855.67445999989</v>
          </cell>
          <cell r="AC23">
            <v>22851.671589999954</v>
          </cell>
        </row>
        <row r="25">
          <cell r="B25" t="str">
            <v>Isentress</v>
          </cell>
          <cell r="C25">
            <v>292431.72979999997</v>
          </cell>
          <cell r="D25">
            <v>231979.80692</v>
          </cell>
          <cell r="E25">
            <v>60451.922879999969</v>
          </cell>
          <cell r="G25">
            <v>337040.89916999999</v>
          </cell>
          <cell r="H25">
            <v>267045.41014000005</v>
          </cell>
          <cell r="I25">
            <v>69995.489029999939</v>
          </cell>
          <cell r="K25">
            <v>629472.62896999996</v>
          </cell>
          <cell r="L25">
            <v>499025.21706</v>
          </cell>
          <cell r="M25">
            <v>130447.41190999997</v>
          </cell>
          <cell r="O25">
            <v>342605.772</v>
          </cell>
          <cell r="P25">
            <v>277924.98732000001</v>
          </cell>
          <cell r="Q25">
            <v>64680.784679999968</v>
          </cell>
          <cell r="S25">
            <v>972078.40096999996</v>
          </cell>
          <cell r="T25">
            <v>776950.20438000001</v>
          </cell>
          <cell r="U25">
            <v>195128.19658999998</v>
          </cell>
          <cell r="W25" t="str">
            <v>0</v>
          </cell>
          <cell r="X25">
            <v>312989.72745000001</v>
          </cell>
          <cell r="Y25">
            <v>-312989.72745000001</v>
          </cell>
          <cell r="AA25">
            <v>972078.40096999996</v>
          </cell>
          <cell r="AB25">
            <v>1089939.9318300001</v>
          </cell>
          <cell r="AC25">
            <v>-117861.53086000013</v>
          </cell>
        </row>
        <row r="26">
          <cell r="B26" t="str">
            <v>Pegintron</v>
          </cell>
          <cell r="C26">
            <v>165556.03100000002</v>
          </cell>
          <cell r="D26">
            <v>186313.95799999998</v>
          </cell>
          <cell r="E26">
            <v>-20757.926999999967</v>
          </cell>
          <cell r="G26">
            <v>153776.092</v>
          </cell>
          <cell r="H26">
            <v>184634.55900000001</v>
          </cell>
          <cell r="I26">
            <v>-30858.467000000004</v>
          </cell>
          <cell r="K26">
            <v>319332.12300000002</v>
          </cell>
          <cell r="L26">
            <v>370948.51699999999</v>
          </cell>
          <cell r="M26">
            <v>-51616.393999999971</v>
          </cell>
          <cell r="O26">
            <v>162962.01200000002</v>
          </cell>
          <cell r="P26">
            <v>168388.12700000001</v>
          </cell>
          <cell r="Q26">
            <v>-5426.1149999999998</v>
          </cell>
          <cell r="S26">
            <v>482294.13500000001</v>
          </cell>
          <cell r="T26">
            <v>539336.64400000009</v>
          </cell>
          <cell r="U26">
            <v>-57042.509000000056</v>
          </cell>
          <cell r="W26" t="str">
            <v>0</v>
          </cell>
          <cell r="X26">
            <v>197944.74</v>
          </cell>
          <cell r="Y26">
            <v>-197944.74</v>
          </cell>
          <cell r="AA26">
            <v>482294.13500000001</v>
          </cell>
          <cell r="AB26">
            <v>737281.38400000008</v>
          </cell>
          <cell r="AC26">
            <v>-254987.24900000004</v>
          </cell>
        </row>
        <row r="27">
          <cell r="B27" t="str">
            <v>Primaxin Products</v>
          </cell>
          <cell r="C27">
            <v>136173.28524600001</v>
          </cell>
          <cell r="D27">
            <v>159057.90676400001</v>
          </cell>
          <cell r="E27">
            <v>-22884.621518</v>
          </cell>
          <cell r="G27">
            <v>136295.44161099999</v>
          </cell>
          <cell r="H27">
            <v>157537.85086299997</v>
          </cell>
          <cell r="I27">
            <v>-21242.409251999983</v>
          </cell>
          <cell r="K27">
            <v>272468.72685699997</v>
          </cell>
          <cell r="L27">
            <v>316595.75762699998</v>
          </cell>
          <cell r="M27">
            <v>-44127.030770000012</v>
          </cell>
          <cell r="O27">
            <v>124066.66799999999</v>
          </cell>
          <cell r="P27">
            <v>135219.800567</v>
          </cell>
          <cell r="Q27">
            <v>-11153.132567000002</v>
          </cell>
          <cell r="S27">
            <v>396535.39485699998</v>
          </cell>
          <cell r="T27">
            <v>451815.55819400004</v>
          </cell>
          <cell r="U27">
            <v>-55280.163337000085</v>
          </cell>
          <cell r="W27" t="str">
            <v>0</v>
          </cell>
          <cell r="X27">
            <v>158262.232537</v>
          </cell>
          <cell r="Y27">
            <v>-158262.232537</v>
          </cell>
          <cell r="AA27">
            <v>396535.39485699998</v>
          </cell>
          <cell r="AB27">
            <v>610077.7907309999</v>
          </cell>
          <cell r="AC27">
            <v>-213542.39587400001</v>
          </cell>
        </row>
        <row r="28">
          <cell r="B28" t="str">
            <v>Cancidas</v>
          </cell>
          <cell r="C28">
            <v>157710.19666099999</v>
          </cell>
          <cell r="D28">
            <v>152995.40311499999</v>
          </cell>
          <cell r="E28">
            <v>4714.7935460000008</v>
          </cell>
          <cell r="G28">
            <v>167844.362348</v>
          </cell>
          <cell r="H28">
            <v>149617.389062</v>
          </cell>
          <cell r="I28">
            <v>18226.973285999993</v>
          </cell>
          <cell r="K28">
            <v>325554.55900899996</v>
          </cell>
          <cell r="L28">
            <v>302612.79217700002</v>
          </cell>
          <cell r="M28">
            <v>22941.766831999936</v>
          </cell>
          <cell r="O28">
            <v>150049.44</v>
          </cell>
          <cell r="P28">
            <v>134745.28888199999</v>
          </cell>
          <cell r="Q28">
            <v>15304.151118000027</v>
          </cell>
          <cell r="S28">
            <v>475603.99900900002</v>
          </cell>
          <cell r="T28">
            <v>437358.08105899999</v>
          </cell>
          <cell r="U28">
            <v>38245.917950000046</v>
          </cell>
          <cell r="W28" t="str">
            <v>0</v>
          </cell>
          <cell r="X28">
            <v>174016.54857600003</v>
          </cell>
          <cell r="Y28">
            <v>-174016.54857600003</v>
          </cell>
          <cell r="AA28">
            <v>475603.99900900002</v>
          </cell>
          <cell r="AB28">
            <v>611374.6296349999</v>
          </cell>
          <cell r="AC28">
            <v>-135770.63062599991</v>
          </cell>
        </row>
        <row r="29">
          <cell r="B29" t="str">
            <v>Avelox Products</v>
          </cell>
          <cell r="C29">
            <v>106336.958</v>
          </cell>
          <cell r="D29">
            <v>105717.076</v>
          </cell>
          <cell r="E29">
            <v>619.88199999999779</v>
          </cell>
          <cell r="G29">
            <v>60871.519999999997</v>
          </cell>
          <cell r="H29">
            <v>59217.046000000002</v>
          </cell>
          <cell r="I29">
            <v>1654.474000000002</v>
          </cell>
          <cell r="K29">
            <v>167208.47799999997</v>
          </cell>
          <cell r="L29">
            <v>164934.122</v>
          </cell>
          <cell r="M29">
            <v>2274.3559999999707</v>
          </cell>
          <cell r="O29">
            <v>59413.667000000001</v>
          </cell>
          <cell r="P29">
            <v>59047.395000000004</v>
          </cell>
          <cell r="Q29">
            <v>366.27199999999721</v>
          </cell>
          <cell r="S29">
            <v>226622.14499999999</v>
          </cell>
          <cell r="T29">
            <v>223981.51700000002</v>
          </cell>
          <cell r="U29">
            <v>2640.6279999999679</v>
          </cell>
          <cell r="W29" t="str">
            <v>0</v>
          </cell>
          <cell r="X29">
            <v>92120.103999999992</v>
          </cell>
          <cell r="Y29">
            <v>-92120.103999999992</v>
          </cell>
          <cell r="AA29">
            <v>226622.14499999999</v>
          </cell>
          <cell r="AB29">
            <v>316101.62099999998</v>
          </cell>
          <cell r="AC29">
            <v>-89479.475999999995</v>
          </cell>
        </row>
        <row r="30">
          <cell r="B30" t="str">
            <v>Invanz</v>
          </cell>
          <cell r="C30">
            <v>86507.058310000008</v>
          </cell>
          <cell r="D30">
            <v>74728.276970000006</v>
          </cell>
          <cell r="E30">
            <v>11778.781340000001</v>
          </cell>
          <cell r="G30">
            <v>102790.38000999999</v>
          </cell>
          <cell r="H30">
            <v>82901.732209999987</v>
          </cell>
          <cell r="I30">
            <v>19888.647800000006</v>
          </cell>
          <cell r="K30">
            <v>189297.43832000002</v>
          </cell>
          <cell r="L30">
            <v>157630.00917999999</v>
          </cell>
          <cell r="M30">
            <v>31667.429140000022</v>
          </cell>
          <cell r="O30">
            <v>106794.02600000001</v>
          </cell>
          <cell r="P30">
            <v>91106.743350000004</v>
          </cell>
          <cell r="Q30">
            <v>15687.282650000003</v>
          </cell>
          <cell r="S30">
            <v>296091.46431999997</v>
          </cell>
          <cell r="T30">
            <v>248736.75253</v>
          </cell>
          <cell r="U30">
            <v>47354.711789999994</v>
          </cell>
          <cell r="W30" t="str">
            <v>0</v>
          </cell>
          <cell r="X30">
            <v>113100.12692000001</v>
          </cell>
          <cell r="Y30">
            <v>-113100.12692000001</v>
          </cell>
          <cell r="AA30">
            <v>296091.46431999997</v>
          </cell>
          <cell r="AB30">
            <v>361836.87944999995</v>
          </cell>
          <cell r="AC30">
            <v>-65745.415129999965</v>
          </cell>
        </row>
        <row r="31">
          <cell r="B31" t="str">
            <v>Noxafil</v>
          </cell>
          <cell r="C31">
            <v>54832.656999999999</v>
          </cell>
          <cell r="D31">
            <v>49112.915000000001</v>
          </cell>
          <cell r="E31">
            <v>5719.7419999999984</v>
          </cell>
          <cell r="G31">
            <v>55535.312000000005</v>
          </cell>
          <cell r="H31">
            <v>49739.191999999995</v>
          </cell>
          <cell r="I31">
            <v>5796.1200000000099</v>
          </cell>
          <cell r="K31">
            <v>110367.969</v>
          </cell>
          <cell r="L31">
            <v>98852.106999999989</v>
          </cell>
          <cell r="M31">
            <v>11515.862000000008</v>
          </cell>
          <cell r="O31">
            <v>60518.296999999999</v>
          </cell>
          <cell r="P31">
            <v>51612.75</v>
          </cell>
          <cell r="Q31">
            <v>8905.5469999999987</v>
          </cell>
          <cell r="S31">
            <v>170886.266</v>
          </cell>
          <cell r="T31">
            <v>150464.85700000002</v>
          </cell>
          <cell r="U31">
            <v>20421.408999999985</v>
          </cell>
          <cell r="W31" t="str">
            <v>0</v>
          </cell>
          <cell r="X31">
            <v>47608.850999999995</v>
          </cell>
          <cell r="Y31">
            <v>-47608.850999999995</v>
          </cell>
          <cell r="AA31">
            <v>170886.266</v>
          </cell>
          <cell r="AB31">
            <v>198073.70800000001</v>
          </cell>
          <cell r="AC31">
            <v>-27187.44200000001</v>
          </cell>
        </row>
        <row r="32">
          <cell r="B32" t="str">
            <v>Rebetol</v>
          </cell>
          <cell r="C32">
            <v>52618.574999999997</v>
          </cell>
          <cell r="D32">
            <v>56279.811000000002</v>
          </cell>
          <cell r="E32">
            <v>-3661.2360000000044</v>
          </cell>
          <cell r="G32">
            <v>47741.034999999996</v>
          </cell>
          <cell r="H32">
            <v>55147.432000000001</v>
          </cell>
          <cell r="I32">
            <v>-7406.3970000000045</v>
          </cell>
          <cell r="K32">
            <v>100359.61</v>
          </cell>
          <cell r="L32">
            <v>111427.24300000002</v>
          </cell>
          <cell r="M32">
            <v>-11067.633000000031</v>
          </cell>
          <cell r="O32">
            <v>37598.754000000001</v>
          </cell>
          <cell r="P32">
            <v>54895.947</v>
          </cell>
          <cell r="Q32">
            <v>-17297.192999999999</v>
          </cell>
          <cell r="S32">
            <v>137958.36399999997</v>
          </cell>
          <cell r="T32">
            <v>166323.19</v>
          </cell>
          <cell r="U32">
            <v>-28364.826000000015</v>
          </cell>
          <cell r="W32" t="str">
            <v>0</v>
          </cell>
          <cell r="X32">
            <v>54483.661</v>
          </cell>
          <cell r="Y32">
            <v>-54483.661</v>
          </cell>
          <cell r="AA32">
            <v>137958.36399999997</v>
          </cell>
          <cell r="AB32">
            <v>220806.851</v>
          </cell>
          <cell r="AC32">
            <v>-82848.487000000008</v>
          </cell>
        </row>
        <row r="33">
          <cell r="B33" t="str">
            <v>Crixivan</v>
          </cell>
          <cell r="C33">
            <v>2596.6533639999998</v>
          </cell>
          <cell r="D33">
            <v>4275.2538129999994</v>
          </cell>
          <cell r="E33">
            <v>-1678.6004489999996</v>
          </cell>
          <cell r="G33">
            <v>2555.3784178999999</v>
          </cell>
          <cell r="H33">
            <v>3399.3890940000001</v>
          </cell>
          <cell r="I33">
            <v>-844.01067610000018</v>
          </cell>
          <cell r="K33">
            <v>5152.0317819000002</v>
          </cell>
          <cell r="L33">
            <v>7674.6429069999995</v>
          </cell>
          <cell r="M33">
            <v>-2522.6111250999993</v>
          </cell>
          <cell r="O33">
            <v>2096.6759999999999</v>
          </cell>
          <cell r="P33">
            <v>3321.9067109999996</v>
          </cell>
          <cell r="Q33">
            <v>-1225.2307109999997</v>
          </cell>
          <cell r="S33">
            <v>7248.7077819000006</v>
          </cell>
          <cell r="T33">
            <v>10996.549617999997</v>
          </cell>
          <cell r="U33">
            <v>-3747.8418360999972</v>
          </cell>
          <cell r="W33" t="str">
            <v>0</v>
          </cell>
          <cell r="X33">
            <v>3500.1123680000001</v>
          </cell>
          <cell r="Y33">
            <v>-3500.1123680000001</v>
          </cell>
          <cell r="AA33">
            <v>7248.7077819000006</v>
          </cell>
          <cell r="AB33">
            <v>14496.661985999999</v>
          </cell>
          <cell r="AC33">
            <v>-7247.9542040999986</v>
          </cell>
        </row>
        <row r="34">
          <cell r="B34" t="str">
            <v>Total Stocrin Products</v>
          </cell>
          <cell r="C34">
            <v>42279.484000000004</v>
          </cell>
          <cell r="D34">
            <v>47361.663</v>
          </cell>
          <cell r="E34">
            <v>-5082.1789999999964</v>
          </cell>
          <cell r="G34">
            <v>47079.907999999996</v>
          </cell>
          <cell r="H34">
            <v>44463.971999999994</v>
          </cell>
          <cell r="I34">
            <v>2615.9360000000015</v>
          </cell>
          <cell r="K34">
            <v>89359.392000000007</v>
          </cell>
          <cell r="L34">
            <v>91825.634999999995</v>
          </cell>
          <cell r="M34">
            <v>-2466.2429999999877</v>
          </cell>
          <cell r="O34">
            <v>54226.578999999998</v>
          </cell>
          <cell r="P34">
            <v>45280.563999999998</v>
          </cell>
          <cell r="Q34">
            <v>8946.0149999999994</v>
          </cell>
          <cell r="S34">
            <v>143585.97100000002</v>
          </cell>
          <cell r="T34">
            <v>137106.19899999999</v>
          </cell>
          <cell r="U34">
            <v>6479.7720000000118</v>
          </cell>
          <cell r="W34" t="str">
            <v>0</v>
          </cell>
          <cell r="X34">
            <v>54457.212999999996</v>
          </cell>
          <cell r="Y34">
            <v>-54457.212999999996</v>
          </cell>
          <cell r="AA34">
            <v>143585.97100000002</v>
          </cell>
          <cell r="AB34">
            <v>191563.41199999998</v>
          </cell>
          <cell r="AC34">
            <v>-47977.440999999977</v>
          </cell>
        </row>
        <row r="35">
          <cell r="B35" t="str">
            <v>Crix/Stoc</v>
          </cell>
          <cell r="C35">
            <v>44876.137364000002</v>
          </cell>
          <cell r="D35">
            <v>51636.916813000003</v>
          </cell>
          <cell r="E35">
            <v>-6760.779448999996</v>
          </cell>
          <cell r="G35">
            <v>49635.286417899995</v>
          </cell>
          <cell r="H35">
            <v>47863.361093999993</v>
          </cell>
          <cell r="I35">
            <v>1771.9253239000013</v>
          </cell>
          <cell r="K35">
            <v>94511.423781900012</v>
          </cell>
          <cell r="L35">
            <v>99500.277906999996</v>
          </cell>
          <cell r="M35">
            <v>-4988.854125099987</v>
          </cell>
          <cell r="O35">
            <v>56323.254999999997</v>
          </cell>
          <cell r="P35">
            <v>48602.470711000002</v>
          </cell>
          <cell r="Q35">
            <v>7720.7842889999993</v>
          </cell>
          <cell r="S35">
            <v>150834.67878190003</v>
          </cell>
          <cell r="T35">
            <v>148102.74861799998</v>
          </cell>
          <cell r="U35">
            <v>2731.9301639000146</v>
          </cell>
          <cell r="W35">
            <v>0</v>
          </cell>
          <cell r="X35">
            <v>57957.325367999998</v>
          </cell>
          <cell r="Y35">
            <v>-57957.325367999998</v>
          </cell>
          <cell r="AA35">
            <v>150834.67878190003</v>
          </cell>
          <cell r="AB35">
            <v>206060.07398599997</v>
          </cell>
          <cell r="AC35">
            <v>-55225.395204099972</v>
          </cell>
        </row>
        <row r="37">
          <cell r="B37" t="str">
            <v>Cozaar/Hyzaar Products</v>
          </cell>
          <cell r="C37">
            <v>425830.67411500006</v>
          </cell>
          <cell r="D37">
            <v>781523.97564000008</v>
          </cell>
          <cell r="E37">
            <v>-355693.30152500002</v>
          </cell>
          <cell r="G37">
            <v>406008.81365100003</v>
          </cell>
          <cell r="H37">
            <v>485128.49576299998</v>
          </cell>
          <cell r="I37">
            <v>-79119.682111999951</v>
          </cell>
          <cell r="K37">
            <v>831839.48776600009</v>
          </cell>
          <cell r="L37">
            <v>1266652.4714029999</v>
          </cell>
          <cell r="M37">
            <v>-434812.98363699985</v>
          </cell>
          <cell r="O37">
            <v>404123.38500000001</v>
          </cell>
          <cell r="P37">
            <v>422861.76167400001</v>
          </cell>
          <cell r="Q37">
            <v>-18738.376673999977</v>
          </cell>
          <cell r="S37">
            <v>1235962.8727660002</v>
          </cell>
          <cell r="T37">
            <v>1689514.2330769999</v>
          </cell>
          <cell r="U37">
            <v>-453551.36031099973</v>
          </cell>
          <cell r="W37" t="str">
            <v>0</v>
          </cell>
          <cell r="X37">
            <v>414803.772436</v>
          </cell>
          <cell r="Y37">
            <v>-414803.772436</v>
          </cell>
          <cell r="AA37">
            <v>1235962.8727660002</v>
          </cell>
          <cell r="AB37">
            <v>2104318.0055129998</v>
          </cell>
          <cell r="AC37">
            <v>-868355.13274699962</v>
          </cell>
        </row>
        <row r="38">
          <cell r="B38" t="str">
            <v>Zocor Products</v>
          </cell>
          <cell r="C38">
            <v>127202.730809</v>
          </cell>
          <cell r="D38">
            <v>115797.83825599999</v>
          </cell>
          <cell r="E38">
            <v>11404.892553000012</v>
          </cell>
          <cell r="G38">
            <v>106996.42646100001</v>
          </cell>
          <cell r="H38">
            <v>117448.811927</v>
          </cell>
          <cell r="I38">
            <v>-10452.385465999992</v>
          </cell>
          <cell r="K38">
            <v>234199.15727000003</v>
          </cell>
          <cell r="L38">
            <v>233246.65018300002</v>
          </cell>
          <cell r="M38">
            <v>952.50708700000541</v>
          </cell>
          <cell r="O38">
            <v>110418.681</v>
          </cell>
          <cell r="P38">
            <v>113986.58622100001</v>
          </cell>
          <cell r="Q38">
            <v>-3567.9052210000082</v>
          </cell>
          <cell r="S38">
            <v>344617.83827000001</v>
          </cell>
          <cell r="T38">
            <v>347233.23640400008</v>
          </cell>
          <cell r="U38">
            <v>-2615.3981340000755</v>
          </cell>
          <cell r="W38" t="str">
            <v>0</v>
          </cell>
          <cell r="X38">
            <v>121012.480696</v>
          </cell>
          <cell r="Y38">
            <v>-121012.480696</v>
          </cell>
          <cell r="AA38">
            <v>344617.83827000001</v>
          </cell>
          <cell r="AB38">
            <v>468245.71710000007</v>
          </cell>
          <cell r="AC38">
            <v>-123627.87883000006</v>
          </cell>
        </row>
        <row r="39">
          <cell r="B39" t="str">
            <v>Propecia Products</v>
          </cell>
          <cell r="C39">
            <v>106160.11602799999</v>
          </cell>
          <cell r="D39">
            <v>99501.462480000002</v>
          </cell>
          <cell r="E39">
            <v>6658.6535479999875</v>
          </cell>
          <cell r="G39">
            <v>112174.92069999999</v>
          </cell>
          <cell r="H39">
            <v>113279.66652000001</v>
          </cell>
          <cell r="I39">
            <v>-1104.7458200000256</v>
          </cell>
          <cell r="K39">
            <v>218335.03672799998</v>
          </cell>
          <cell r="L39">
            <v>212781.12900000002</v>
          </cell>
          <cell r="M39">
            <v>5553.9077279999619</v>
          </cell>
          <cell r="O39">
            <v>111514.49500000001</v>
          </cell>
          <cell r="P39">
            <v>109485.06722999999</v>
          </cell>
          <cell r="Q39">
            <v>2029.4277700000212</v>
          </cell>
          <cell r="S39">
            <v>329849.53172799997</v>
          </cell>
          <cell r="T39">
            <v>322266.19623</v>
          </cell>
          <cell r="U39">
            <v>7583.3354979999831</v>
          </cell>
          <cell r="W39" t="str">
            <v>0</v>
          </cell>
          <cell r="X39">
            <v>124416.97558999999</v>
          </cell>
          <cell r="Y39">
            <v>-124416.97558999999</v>
          </cell>
          <cell r="AA39">
            <v>329849.53172799997</v>
          </cell>
          <cell r="AB39">
            <v>446683.17181999999</v>
          </cell>
          <cell r="AC39">
            <v>-116833.640092</v>
          </cell>
        </row>
        <row r="40">
          <cell r="B40" t="str">
            <v>Claritin Rx</v>
          </cell>
          <cell r="C40">
            <v>120362.04400000001</v>
          </cell>
          <cell r="D40">
            <v>98252.565000000002</v>
          </cell>
          <cell r="E40">
            <v>22109.479000000007</v>
          </cell>
          <cell r="G40">
            <v>65373.93</v>
          </cell>
          <cell r="H40">
            <v>58360.290999999997</v>
          </cell>
          <cell r="I40">
            <v>7013.6390000000029</v>
          </cell>
          <cell r="K40">
            <v>185735.97400000002</v>
          </cell>
          <cell r="L40">
            <v>156612.85599999997</v>
          </cell>
          <cell r="M40">
            <v>29123.118000000046</v>
          </cell>
          <cell r="O40">
            <v>54512.764999999999</v>
          </cell>
          <cell r="P40">
            <v>53088.464999999997</v>
          </cell>
          <cell r="Q40">
            <v>1424.3</v>
          </cell>
          <cell r="S40">
            <v>240248.739</v>
          </cell>
          <cell r="T40">
            <v>209701.321</v>
          </cell>
          <cell r="U40">
            <v>30547.418000000005</v>
          </cell>
          <cell r="W40" t="str">
            <v>0</v>
          </cell>
          <cell r="X40">
            <v>85931.503999999986</v>
          </cell>
          <cell r="Y40">
            <v>-85931.503999999986</v>
          </cell>
          <cell r="AA40">
            <v>240248.739</v>
          </cell>
          <cell r="AB40">
            <v>295632.82499999995</v>
          </cell>
          <cell r="AC40">
            <v>-55384.085999999952</v>
          </cell>
        </row>
        <row r="41">
          <cell r="B41" t="str">
            <v>Vasotec/Vaseretic Products</v>
          </cell>
          <cell r="C41">
            <v>56593.83</v>
          </cell>
          <cell r="D41">
            <v>59132.221999999994</v>
          </cell>
          <cell r="E41">
            <v>-2538.3919999999925</v>
          </cell>
          <cell r="G41">
            <v>59162.321000000004</v>
          </cell>
          <cell r="H41">
            <v>62651.553</v>
          </cell>
          <cell r="I41">
            <v>-3489.2319999999963</v>
          </cell>
          <cell r="K41">
            <v>115756.15099999998</v>
          </cell>
          <cell r="L41">
            <v>121783.77500000001</v>
          </cell>
          <cell r="M41">
            <v>-6027.6240000000253</v>
          </cell>
          <cell r="O41">
            <v>56928.272000000004</v>
          </cell>
          <cell r="P41">
            <v>69288.663</v>
          </cell>
          <cell r="Q41">
            <v>-12360.390999999998</v>
          </cell>
          <cell r="S41">
            <v>172684.42299999998</v>
          </cell>
          <cell r="T41">
            <v>191072.43800000002</v>
          </cell>
          <cell r="U41">
            <v>-18388.015000000036</v>
          </cell>
          <cell r="W41" t="str">
            <v>0</v>
          </cell>
          <cell r="X41">
            <v>63873.888000000006</v>
          </cell>
          <cell r="Y41">
            <v>-63873.888000000006</v>
          </cell>
          <cell r="AA41">
            <v>172684.42299999998</v>
          </cell>
          <cell r="AB41">
            <v>254946.32600000003</v>
          </cell>
          <cell r="AC41">
            <v>-82261.903000000049</v>
          </cell>
        </row>
        <row r="42">
          <cell r="B42" t="str">
            <v>Proscar Products</v>
          </cell>
          <cell r="C42">
            <v>60393.072322199994</v>
          </cell>
          <cell r="D42">
            <v>58475.262159999998</v>
          </cell>
          <cell r="E42">
            <v>1917.8101621999958</v>
          </cell>
          <cell r="G42">
            <v>52603.460260299995</v>
          </cell>
          <cell r="H42">
            <v>55664.250977999996</v>
          </cell>
          <cell r="I42">
            <v>-3060.7907177000016</v>
          </cell>
          <cell r="K42">
            <v>112996.5325825</v>
          </cell>
          <cell r="L42">
            <v>114139.51313800001</v>
          </cell>
          <cell r="M42">
            <v>-1142.9805555000057</v>
          </cell>
          <cell r="O42">
            <v>57789.092000000004</v>
          </cell>
          <cell r="P42">
            <v>57687.139461000006</v>
          </cell>
          <cell r="Q42">
            <v>101.95253899999534</v>
          </cell>
          <cell r="S42">
            <v>170785.62458250002</v>
          </cell>
          <cell r="T42">
            <v>171826.65259899999</v>
          </cell>
          <cell r="U42">
            <v>-1041.0280164999813</v>
          </cell>
          <cell r="W42" t="str">
            <v>0</v>
          </cell>
          <cell r="X42">
            <v>44467.205802999997</v>
          </cell>
          <cell r="Y42">
            <v>-44467.205802999997</v>
          </cell>
          <cell r="AA42">
            <v>170785.62458250002</v>
          </cell>
          <cell r="AB42">
            <v>216293.85840200001</v>
          </cell>
          <cell r="AC42">
            <v>-45508.233819499997</v>
          </cell>
        </row>
        <row r="44">
          <cell r="B44" t="str">
            <v>Maxalt Products</v>
          </cell>
          <cell r="C44">
            <v>173183.3939</v>
          </cell>
          <cell r="D44">
            <v>134732.51347000001</v>
          </cell>
          <cell r="E44">
            <v>38450.88042999999</v>
          </cell>
          <cell r="G44">
            <v>131292.34417</v>
          </cell>
          <cell r="H44">
            <v>133063.64298999999</v>
          </cell>
          <cell r="I44">
            <v>-1771.2988199999963</v>
          </cell>
          <cell r="K44">
            <v>304475.73807000002</v>
          </cell>
          <cell r="L44">
            <v>267796.15646000003</v>
          </cell>
          <cell r="M44">
            <v>36679.581609999994</v>
          </cell>
          <cell r="O44">
            <v>155664.82100000003</v>
          </cell>
          <cell r="P44">
            <v>133234.05202</v>
          </cell>
          <cell r="Q44">
            <v>22430.768980000023</v>
          </cell>
          <cell r="S44">
            <v>460140.55906999996</v>
          </cell>
          <cell r="T44">
            <v>401030.20847999997</v>
          </cell>
          <cell r="U44">
            <v>59110.350590000016</v>
          </cell>
          <cell r="W44" t="str">
            <v>0</v>
          </cell>
          <cell r="X44">
            <v>149167.64953999998</v>
          </cell>
          <cell r="Y44">
            <v>-149167.64953999998</v>
          </cell>
          <cell r="AA44">
            <v>460140.55906999996</v>
          </cell>
          <cell r="AB44">
            <v>550197.85802000004</v>
          </cell>
          <cell r="AC44">
            <v>-90057.298950000055</v>
          </cell>
        </row>
        <row r="45">
          <cell r="B45" t="str">
            <v>Cosopt/Trusopt</v>
          </cell>
          <cell r="C45">
            <v>114046.61918983</v>
          </cell>
          <cell r="D45">
            <v>114772.72666299999</v>
          </cell>
          <cell r="E45">
            <v>-726.10747316999186</v>
          </cell>
          <cell r="G45">
            <v>121801.89210790001</v>
          </cell>
          <cell r="H45">
            <v>123292.48482</v>
          </cell>
          <cell r="I45">
            <v>-1490.5927120999841</v>
          </cell>
          <cell r="K45">
            <v>235848.51129773</v>
          </cell>
          <cell r="L45">
            <v>238065.21148300002</v>
          </cell>
          <cell r="M45">
            <v>-2216.7001852700196</v>
          </cell>
          <cell r="O45">
            <v>124430.94500000001</v>
          </cell>
          <cell r="P45">
            <v>114467.714525</v>
          </cell>
          <cell r="Q45">
            <v>9963.2304749999985</v>
          </cell>
          <cell r="S45">
            <v>360279.45629772998</v>
          </cell>
          <cell r="T45">
            <v>352532.92600799998</v>
          </cell>
          <cell r="U45">
            <v>7746.5302897299935</v>
          </cell>
          <cell r="W45" t="str">
            <v>0</v>
          </cell>
          <cell r="X45">
            <v>131305.95304700002</v>
          </cell>
          <cell r="Y45">
            <v>-131305.95304700002</v>
          </cell>
          <cell r="AA45">
            <v>360279.45629772998</v>
          </cell>
          <cell r="AB45">
            <v>483838.87905500003</v>
          </cell>
          <cell r="AC45">
            <v>-123559.42275727005</v>
          </cell>
        </row>
        <row r="46">
          <cell r="B46" t="str">
            <v>Bridion</v>
          </cell>
          <cell r="C46">
            <v>41480.127999999997</v>
          </cell>
          <cell r="D46">
            <v>10398.583999999999</v>
          </cell>
          <cell r="E46">
            <v>31081.543999999998</v>
          </cell>
          <cell r="G46">
            <v>47357.854999999996</v>
          </cell>
          <cell r="H46">
            <v>22942.826999999997</v>
          </cell>
          <cell r="I46">
            <v>24415.027999999998</v>
          </cell>
          <cell r="K46">
            <v>88837.983000000007</v>
          </cell>
          <cell r="L46">
            <v>33341.411</v>
          </cell>
          <cell r="M46">
            <v>55496.572000000007</v>
          </cell>
          <cell r="O46">
            <v>52357.584000000003</v>
          </cell>
          <cell r="P46">
            <v>29337.003000000001</v>
          </cell>
          <cell r="Q46">
            <v>23020.580999999998</v>
          </cell>
          <cell r="S46">
            <v>141195.56700000001</v>
          </cell>
          <cell r="T46">
            <v>62678.414000000004</v>
          </cell>
          <cell r="U46">
            <v>78517.153000000006</v>
          </cell>
          <cell r="W46" t="str">
            <v>0</v>
          </cell>
          <cell r="X46">
            <v>40403.858</v>
          </cell>
          <cell r="Y46">
            <v>-40403.858</v>
          </cell>
          <cell r="AA46">
            <v>141195.56700000001</v>
          </cell>
          <cell r="AB46">
            <v>103082.27200000001</v>
          </cell>
          <cell r="AC46">
            <v>38113.294999999998</v>
          </cell>
        </row>
        <row r="47">
          <cell r="B47" t="str">
            <v>Subutex/Suboxone</v>
          </cell>
          <cell r="C47">
            <v>-440.5630000000001</v>
          </cell>
          <cell r="D47">
            <v>52163.82</v>
          </cell>
          <cell r="E47">
            <v>-52604.383000000002</v>
          </cell>
          <cell r="G47">
            <v>4446.7609999999995</v>
          </cell>
          <cell r="H47">
            <v>51360.076999999997</v>
          </cell>
          <cell r="I47">
            <v>-46913.315999999992</v>
          </cell>
          <cell r="K47">
            <v>4006.1979999999994</v>
          </cell>
          <cell r="L47">
            <v>103523.89700000001</v>
          </cell>
          <cell r="M47">
            <v>-99517.699000000022</v>
          </cell>
          <cell r="O47">
            <v>-1291.0450000000001</v>
          </cell>
          <cell r="P47">
            <v>6595.5240000000031</v>
          </cell>
          <cell r="Q47">
            <v>-7886.5690000000031</v>
          </cell>
          <cell r="S47">
            <v>2715.1530000000002</v>
          </cell>
          <cell r="T47">
            <v>110119.42100000002</v>
          </cell>
          <cell r="U47">
            <v>-107404.26800000003</v>
          </cell>
          <cell r="W47" t="str">
            <v>0</v>
          </cell>
          <cell r="X47">
            <v>1090.895</v>
          </cell>
          <cell r="Y47">
            <v>-1090.895</v>
          </cell>
          <cell r="AA47">
            <v>2715.1530000000002</v>
          </cell>
          <cell r="AB47">
            <v>111210.31600000002</v>
          </cell>
          <cell r="AC47">
            <v>-108495.16300000003</v>
          </cell>
        </row>
        <row r="48">
          <cell r="B48" t="str">
            <v>Remeron</v>
          </cell>
          <cell r="C48">
            <v>59996.277000000002</v>
          </cell>
          <cell r="D48">
            <v>50630.804000000004</v>
          </cell>
          <cell r="E48">
            <v>9365.4729999999981</v>
          </cell>
          <cell r="G48">
            <v>56580.108</v>
          </cell>
          <cell r="H48">
            <v>59190.51</v>
          </cell>
          <cell r="I48">
            <v>-2610.4019999999946</v>
          </cell>
          <cell r="K48">
            <v>116576.38500000001</v>
          </cell>
          <cell r="L48">
            <v>109821.31399999998</v>
          </cell>
          <cell r="M48">
            <v>6755.0710000000254</v>
          </cell>
          <cell r="O48">
            <v>64827.91</v>
          </cell>
          <cell r="P48">
            <v>50434.06</v>
          </cell>
          <cell r="Q48">
            <v>14393.85</v>
          </cell>
          <cell r="S48">
            <v>181404.29499999998</v>
          </cell>
          <cell r="T48">
            <v>160255.37399999998</v>
          </cell>
          <cell r="U48">
            <v>21148.921000000006</v>
          </cell>
          <cell r="W48" t="str">
            <v>0</v>
          </cell>
          <cell r="X48">
            <v>62308.603999999999</v>
          </cell>
          <cell r="Y48">
            <v>-62308.603999999999</v>
          </cell>
          <cell r="AA48">
            <v>181404.29499999998</v>
          </cell>
          <cell r="AB48">
            <v>222563.97799999997</v>
          </cell>
          <cell r="AC48">
            <v>-41159.682999999983</v>
          </cell>
        </row>
        <row r="50">
          <cell r="B50" t="str">
            <v>Temodar</v>
          </cell>
          <cell r="C50">
            <v>247553.69</v>
          </cell>
          <cell r="D50">
            <v>273818.815</v>
          </cell>
          <cell r="E50">
            <v>-26265.125</v>
          </cell>
          <cell r="G50">
            <v>233826.3</v>
          </cell>
          <cell r="H50">
            <v>271368.28999999998</v>
          </cell>
          <cell r="I50">
            <v>-37541.99</v>
          </cell>
          <cell r="K50">
            <v>481379.99</v>
          </cell>
          <cell r="L50">
            <v>545187.10499999998</v>
          </cell>
          <cell r="M50">
            <v>-63807.114999999932</v>
          </cell>
          <cell r="O50">
            <v>222933.94600000003</v>
          </cell>
          <cell r="P50">
            <v>253751.52099999998</v>
          </cell>
          <cell r="Q50">
            <v>-30817.57499999995</v>
          </cell>
          <cell r="S50">
            <v>704313.9360000001</v>
          </cell>
          <cell r="T50">
            <v>798938.62599999993</v>
          </cell>
          <cell r="U50">
            <v>-94624.689999999886</v>
          </cell>
          <cell r="W50" t="str">
            <v>0</v>
          </cell>
          <cell r="X50">
            <v>266249.18099999998</v>
          </cell>
          <cell r="Y50">
            <v>-266249.18099999998</v>
          </cell>
          <cell r="AA50">
            <v>704313.9360000001</v>
          </cell>
          <cell r="AB50">
            <v>1065187.8069999998</v>
          </cell>
          <cell r="AC50">
            <v>-360873.87099999975</v>
          </cell>
        </row>
        <row r="51">
          <cell r="B51" t="str">
            <v>Emend Oral</v>
          </cell>
          <cell r="C51">
            <v>60011.736233999996</v>
          </cell>
          <cell r="D51">
            <v>66593.311840000009</v>
          </cell>
          <cell r="E51">
            <v>-6581.5756060000131</v>
          </cell>
          <cell r="G51">
            <v>82084.59030500002</v>
          </cell>
          <cell r="H51">
            <v>80059.450790000003</v>
          </cell>
          <cell r="I51">
            <v>2025.1395150000099</v>
          </cell>
          <cell r="K51">
            <v>142096.326539</v>
          </cell>
          <cell r="L51">
            <v>146652.76262999998</v>
          </cell>
          <cell r="M51">
            <v>-4556.4360909999887</v>
          </cell>
          <cell r="O51">
            <v>58535.207000000002</v>
          </cell>
          <cell r="P51">
            <v>74768.346900000004</v>
          </cell>
          <cell r="Q51">
            <v>-16233.139899999998</v>
          </cell>
          <cell r="S51">
            <v>200631.533539</v>
          </cell>
          <cell r="T51">
            <v>221421.10952999999</v>
          </cell>
          <cell r="U51">
            <v>-20789.575991000002</v>
          </cell>
          <cell r="W51" t="str">
            <v>0</v>
          </cell>
          <cell r="X51">
            <v>87474.716290000011</v>
          </cell>
          <cell r="Y51">
            <v>-87474.716290000011</v>
          </cell>
          <cell r="AA51">
            <v>200631.533539</v>
          </cell>
          <cell r="AB51">
            <v>308895.82582000003</v>
          </cell>
          <cell r="AC51">
            <v>-108264.29228100002</v>
          </cell>
        </row>
        <row r="52">
          <cell r="B52" t="str">
            <v>Emend IV</v>
          </cell>
          <cell r="C52">
            <v>25294.318169999999</v>
          </cell>
          <cell r="D52">
            <v>15854.639277999999</v>
          </cell>
          <cell r="E52">
            <v>9439.6788919999999</v>
          </cell>
          <cell r="G52">
            <v>36114.767090000001</v>
          </cell>
          <cell r="H52">
            <v>12936.106232</v>
          </cell>
          <cell r="I52">
            <v>23178.660858000003</v>
          </cell>
          <cell r="K52">
            <v>61409.085260000007</v>
          </cell>
          <cell r="L52">
            <v>28790.745510000001</v>
          </cell>
          <cell r="M52">
            <v>32618.339750000006</v>
          </cell>
          <cell r="O52">
            <v>38074.293999999994</v>
          </cell>
          <cell r="P52">
            <v>16400.137595</v>
          </cell>
          <cell r="Q52">
            <v>21674.156404999994</v>
          </cell>
          <cell r="S52">
            <v>99483.379260000002</v>
          </cell>
          <cell r="T52">
            <v>45190.883105000001</v>
          </cell>
          <cell r="U52">
            <v>54292.496155000008</v>
          </cell>
          <cell r="W52" t="str">
            <v>0</v>
          </cell>
          <cell r="X52">
            <v>20519.936452999998</v>
          </cell>
          <cell r="Y52">
            <v>-20519.936452999998</v>
          </cell>
          <cell r="AA52">
            <v>99483.379260000002</v>
          </cell>
          <cell r="AB52">
            <v>65710.819558000003</v>
          </cell>
          <cell r="AC52">
            <v>33772.559702000006</v>
          </cell>
        </row>
        <row r="53">
          <cell r="B53" t="str">
            <v>Emend PONV Products</v>
          </cell>
          <cell r="C53">
            <v>1664.5321317999999</v>
          </cell>
          <cell r="D53">
            <v>1353.0862299999999</v>
          </cell>
          <cell r="E53">
            <v>311.4459018</v>
          </cell>
          <cell r="G53">
            <v>1829.4483476</v>
          </cell>
          <cell r="H53">
            <v>0.55099999999999993</v>
          </cell>
          <cell r="I53">
            <v>1828.8973476000001</v>
          </cell>
          <cell r="K53">
            <v>3493.9804794000001</v>
          </cell>
          <cell r="L53">
            <v>1353.63723</v>
          </cell>
          <cell r="M53">
            <v>2140.3432493999999</v>
          </cell>
          <cell r="O53">
            <v>1820.4470000000001</v>
          </cell>
          <cell r="P53">
            <v>0.98399999999999999</v>
          </cell>
          <cell r="Q53">
            <v>1819.4630000000002</v>
          </cell>
          <cell r="S53">
            <v>5314.4274794000003</v>
          </cell>
          <cell r="T53">
            <v>1354.62123</v>
          </cell>
          <cell r="U53">
            <v>3959.8062494000005</v>
          </cell>
          <cell r="W53" t="str">
            <v>0</v>
          </cell>
          <cell r="X53">
            <v>1610.887921</v>
          </cell>
          <cell r="Y53">
            <v>-1610.887921</v>
          </cell>
          <cell r="AA53">
            <v>5314.4274794000003</v>
          </cell>
          <cell r="AB53">
            <v>2965.5091509999997</v>
          </cell>
          <cell r="AC53">
            <v>2348.9183284000005</v>
          </cell>
        </row>
        <row r="54">
          <cell r="B54" t="str">
            <v>Emend Products</v>
          </cell>
          <cell r="C54">
            <v>86970.586535800001</v>
          </cell>
          <cell r="D54">
            <v>83801.037348000013</v>
          </cell>
          <cell r="E54">
            <v>3169.5491877999884</v>
          </cell>
          <cell r="G54">
            <v>120028.8057426</v>
          </cell>
          <cell r="H54">
            <v>92996.108022</v>
          </cell>
          <cell r="I54">
            <v>27032.697720600008</v>
          </cell>
          <cell r="K54">
            <v>206999.39227840002</v>
          </cell>
          <cell r="L54">
            <v>176797.14537000001</v>
          </cell>
          <cell r="M54">
            <v>30202.246908399997</v>
          </cell>
          <cell r="O54">
            <v>98429.947999999989</v>
          </cell>
          <cell r="P54">
            <v>91169.468495000008</v>
          </cell>
          <cell r="Q54">
            <v>7260.4795049999839</v>
          </cell>
          <cell r="S54">
            <v>305429.34027839999</v>
          </cell>
          <cell r="T54">
            <v>267966.61386500002</v>
          </cell>
          <cell r="U54">
            <v>37462.726413399949</v>
          </cell>
          <cell r="W54" t="str">
            <v>0</v>
          </cell>
          <cell r="X54">
            <v>109605.540664</v>
          </cell>
          <cell r="Y54">
            <v>-109605.540664</v>
          </cell>
          <cell r="AA54">
            <v>305429.34027839999</v>
          </cell>
          <cell r="AB54">
            <v>377572.15452900005</v>
          </cell>
          <cell r="AC54">
            <v>-72142.814250600044</v>
          </cell>
        </row>
        <row r="55">
          <cell r="B55" t="str">
            <v>Caelyx</v>
          </cell>
          <cell r="C55">
            <v>-922.77100000000155</v>
          </cell>
          <cell r="D55">
            <v>73612.244999999995</v>
          </cell>
          <cell r="E55">
            <v>-74535.016000000003</v>
          </cell>
          <cell r="G55">
            <v>3549.2849999999999</v>
          </cell>
          <cell r="H55">
            <v>65599.002999999997</v>
          </cell>
          <cell r="I55">
            <v>-62049.717999999993</v>
          </cell>
          <cell r="K55">
            <v>2626.5139999999983</v>
          </cell>
          <cell r="L55">
            <v>139211.24799999999</v>
          </cell>
          <cell r="M55">
            <v>-136584.734</v>
          </cell>
          <cell r="O55">
            <v>-626.3090000000002</v>
          </cell>
          <cell r="P55">
            <v>69856.37</v>
          </cell>
          <cell r="Q55">
            <v>-70482.679000000004</v>
          </cell>
          <cell r="S55">
            <v>2000.2049999999999</v>
          </cell>
          <cell r="T55">
            <v>209067.61799999999</v>
          </cell>
          <cell r="U55">
            <v>-207067.413</v>
          </cell>
          <cell r="W55" t="str">
            <v>0</v>
          </cell>
          <cell r="X55">
            <v>74705.433999999994</v>
          </cell>
          <cell r="Y55">
            <v>-74705.433999999994</v>
          </cell>
          <cell r="AA55">
            <v>2000.2049999999999</v>
          </cell>
          <cell r="AB55">
            <v>283773.05200000003</v>
          </cell>
          <cell r="AC55">
            <v>-281772.84700000001</v>
          </cell>
        </row>
        <row r="56">
          <cell r="B56" t="str">
            <v>Intron A</v>
          </cell>
          <cell r="C56">
            <v>48646.23</v>
          </cell>
          <cell r="D56">
            <v>54411.387999999999</v>
          </cell>
          <cell r="E56">
            <v>-5765.1580000000031</v>
          </cell>
          <cell r="G56">
            <v>47471.813000000002</v>
          </cell>
          <cell r="H56">
            <v>50933.627</v>
          </cell>
          <cell r="I56">
            <v>-3461.8139999999985</v>
          </cell>
          <cell r="K56">
            <v>96118.043000000005</v>
          </cell>
          <cell r="L56">
            <v>105345.01499999998</v>
          </cell>
          <cell r="M56">
            <v>-9226.9719999999797</v>
          </cell>
          <cell r="O56">
            <v>46913.284</v>
          </cell>
          <cell r="P56">
            <v>49873.106</v>
          </cell>
          <cell r="Q56">
            <v>-2959.8219999999974</v>
          </cell>
          <cell r="S56">
            <v>143031.32700000002</v>
          </cell>
          <cell r="T56">
            <v>155218.12099999998</v>
          </cell>
          <cell r="U56">
            <v>-12186.793999999976</v>
          </cell>
          <cell r="W56" t="str">
            <v>0</v>
          </cell>
          <cell r="X56">
            <v>53653.813999999998</v>
          </cell>
          <cell r="Y56">
            <v>-53653.813999999998</v>
          </cell>
          <cell r="AA56">
            <v>143031.32700000002</v>
          </cell>
          <cell r="AB56">
            <v>208871.935</v>
          </cell>
          <cell r="AC56">
            <v>-65840.607999999993</v>
          </cell>
        </row>
        <row r="58">
          <cell r="B58" t="str">
            <v>M-M-R II</v>
          </cell>
          <cell r="C58">
            <v>63490.368999999999</v>
          </cell>
          <cell r="D58">
            <v>82708.817999999999</v>
          </cell>
          <cell r="E58">
            <v>-19218.449000000001</v>
          </cell>
          <cell r="G58">
            <v>85604.592000000004</v>
          </cell>
          <cell r="H58">
            <v>77622.097999999998</v>
          </cell>
          <cell r="I58">
            <v>7982.4940000000061</v>
          </cell>
          <cell r="K58">
            <v>149094.96100000001</v>
          </cell>
          <cell r="L58">
            <v>160330.916</v>
          </cell>
          <cell r="M58">
            <v>-11235.954999999987</v>
          </cell>
          <cell r="O58">
            <v>102093.397</v>
          </cell>
          <cell r="P58">
            <v>95754.352000000014</v>
          </cell>
          <cell r="Q58">
            <v>6339.044999999981</v>
          </cell>
          <cell r="S58">
            <v>251188.35800000001</v>
          </cell>
          <cell r="T58">
            <v>256085.26800000004</v>
          </cell>
          <cell r="U58">
            <v>-4896.9100000000353</v>
          </cell>
          <cell r="W58" t="str">
            <v>0</v>
          </cell>
          <cell r="X58">
            <v>58860.902999999998</v>
          </cell>
          <cell r="Y58">
            <v>-58860.902999999998</v>
          </cell>
          <cell r="AA58">
            <v>251188.35800000001</v>
          </cell>
          <cell r="AB58">
            <v>314946.17100000003</v>
          </cell>
          <cell r="AC58">
            <v>-63757.813000000024</v>
          </cell>
        </row>
        <row r="59">
          <cell r="B59" t="str">
            <v>ProQUAD</v>
          </cell>
          <cell r="C59">
            <v>36550.496999999996</v>
          </cell>
          <cell r="D59">
            <v>-1.835</v>
          </cell>
          <cell r="E59">
            <v>36552.331999999995</v>
          </cell>
          <cell r="G59">
            <v>-313.27999999999997</v>
          </cell>
          <cell r="H59">
            <v>47319.585999999996</v>
          </cell>
          <cell r="I59">
            <v>-47632.865999999995</v>
          </cell>
          <cell r="K59">
            <v>36237.216999999997</v>
          </cell>
          <cell r="L59">
            <v>47317.751000000004</v>
          </cell>
          <cell r="M59">
            <v>-11080.534000000007</v>
          </cell>
          <cell r="O59">
            <v>-1114.037</v>
          </cell>
          <cell r="P59">
            <v>49372.373</v>
          </cell>
          <cell r="Q59">
            <v>-50486.41</v>
          </cell>
          <cell r="S59">
            <v>35123.18</v>
          </cell>
          <cell r="T59">
            <v>96690.123999999982</v>
          </cell>
          <cell r="U59">
            <v>-61566.943999999989</v>
          </cell>
          <cell r="W59" t="str">
            <v>0</v>
          </cell>
          <cell r="X59">
            <v>37489.511999999995</v>
          </cell>
          <cell r="Y59">
            <v>-37489.511999999995</v>
          </cell>
          <cell r="AA59">
            <v>35123.18</v>
          </cell>
          <cell r="AB59">
            <v>134179.63599999997</v>
          </cell>
          <cell r="AC59">
            <v>-99056.455999999976</v>
          </cell>
        </row>
        <row r="60">
          <cell r="B60" t="str">
            <v>Varivax</v>
          </cell>
          <cell r="C60">
            <v>144379.73699999999</v>
          </cell>
          <cell r="D60">
            <v>236748.27299999999</v>
          </cell>
          <cell r="E60">
            <v>-92368.535999999993</v>
          </cell>
          <cell r="G60">
            <v>205651.63</v>
          </cell>
          <cell r="H60">
            <v>214610.755</v>
          </cell>
          <cell r="I60">
            <v>-8959.125</v>
          </cell>
          <cell r="K60">
            <v>350031.36699999997</v>
          </cell>
          <cell r="L60">
            <v>451359.02799999999</v>
          </cell>
          <cell r="M60">
            <v>-101327.66100000002</v>
          </cell>
          <cell r="O60">
            <v>290182.196</v>
          </cell>
          <cell r="P60">
            <v>289022.73699999996</v>
          </cell>
          <cell r="Q60">
            <v>1159.4590000000085</v>
          </cell>
          <cell r="S60">
            <v>640213.56299999997</v>
          </cell>
          <cell r="T60">
            <v>740381.7649999999</v>
          </cell>
          <cell r="U60">
            <v>-100168.20199999996</v>
          </cell>
          <cell r="W60" t="str">
            <v>0</v>
          </cell>
          <cell r="X60">
            <v>188779.24100000001</v>
          </cell>
          <cell r="Y60">
            <v>-188779.24100000001</v>
          </cell>
          <cell r="AA60">
            <v>640213.56299999997</v>
          </cell>
          <cell r="AB60">
            <v>929161.00599999994</v>
          </cell>
          <cell r="AC60">
            <v>-288947.44299999997</v>
          </cell>
        </row>
        <row r="61">
          <cell r="B61" t="str">
            <v>ProQuad, M-M-R II and Varivax</v>
          </cell>
          <cell r="C61">
            <v>244420.603</v>
          </cell>
          <cell r="D61">
            <v>319455.25599999999</v>
          </cell>
          <cell r="E61">
            <v>-75034.652999999991</v>
          </cell>
          <cell r="G61">
            <v>290942.94200000004</v>
          </cell>
          <cell r="H61">
            <v>339552.43900000001</v>
          </cell>
          <cell r="I61">
            <v>-48609.496999999988</v>
          </cell>
          <cell r="K61">
            <v>535363.54499999993</v>
          </cell>
          <cell r="L61">
            <v>659007.69500000007</v>
          </cell>
          <cell r="M61">
            <v>-123644.15000000002</v>
          </cell>
          <cell r="O61">
            <v>391161.55599999998</v>
          </cell>
          <cell r="P61">
            <v>434149.46199999994</v>
          </cell>
          <cell r="Q61">
            <v>-42987.90600000001</v>
          </cell>
          <cell r="S61">
            <v>926525.10100000002</v>
          </cell>
          <cell r="T61">
            <v>1093157.1569999999</v>
          </cell>
          <cell r="U61">
            <v>-166632.05599999998</v>
          </cell>
          <cell r="W61">
            <v>0</v>
          </cell>
          <cell r="X61">
            <v>285129.65600000002</v>
          </cell>
          <cell r="Y61">
            <v>-285129.65600000002</v>
          </cell>
          <cell r="AA61">
            <v>926525.10100000002</v>
          </cell>
          <cell r="AB61">
            <v>1378286.8130000001</v>
          </cell>
          <cell r="AC61">
            <v>-451761.71199999994</v>
          </cell>
        </row>
        <row r="62">
          <cell r="B62" t="str">
            <v>Gardasil</v>
          </cell>
          <cell r="C62">
            <v>213697.25599999999</v>
          </cell>
          <cell r="D62">
            <v>232613.55099999998</v>
          </cell>
          <cell r="E62">
            <v>-18916.294999999984</v>
          </cell>
          <cell r="G62">
            <v>276626.64199999999</v>
          </cell>
          <cell r="H62">
            <v>218612.90899999999</v>
          </cell>
          <cell r="I62">
            <v>58013.733000000007</v>
          </cell>
          <cell r="K62">
            <v>490323.89799999999</v>
          </cell>
          <cell r="L62">
            <v>451226.46</v>
          </cell>
          <cell r="M62">
            <v>39097.437999999966</v>
          </cell>
          <cell r="O62">
            <v>444878.74400000001</v>
          </cell>
          <cell r="P62">
            <v>316360.27500000002</v>
          </cell>
          <cell r="Q62">
            <v>128518.46899999998</v>
          </cell>
          <cell r="S62">
            <v>935202.64200000011</v>
          </cell>
          <cell r="T62">
            <v>767586.73499999999</v>
          </cell>
          <cell r="U62">
            <v>167615.90700000012</v>
          </cell>
          <cell r="W62" t="str">
            <v>0</v>
          </cell>
          <cell r="X62">
            <v>220649.29199999999</v>
          </cell>
          <cell r="Y62">
            <v>-220649.29199999999</v>
          </cell>
          <cell r="AA62">
            <v>935202.64200000011</v>
          </cell>
          <cell r="AB62">
            <v>988236.02700000012</v>
          </cell>
          <cell r="AC62">
            <v>-53033.385000000009</v>
          </cell>
        </row>
        <row r="63">
          <cell r="B63" t="str">
            <v>RotaTeq</v>
          </cell>
          <cell r="C63">
            <v>124764.96200000001</v>
          </cell>
          <cell r="D63">
            <v>92682.377999999997</v>
          </cell>
          <cell r="E63">
            <v>32082.584000000017</v>
          </cell>
          <cell r="G63">
            <v>147703.26400000002</v>
          </cell>
          <cell r="H63">
            <v>138647.717</v>
          </cell>
          <cell r="I63">
            <v>9055.5470000000205</v>
          </cell>
          <cell r="K63">
            <v>272468.22600000002</v>
          </cell>
          <cell r="L63">
            <v>231330.095</v>
          </cell>
          <cell r="M63">
            <v>41138.131000000023</v>
          </cell>
          <cell r="O63">
            <v>184092.22200000001</v>
          </cell>
          <cell r="P63">
            <v>118511.42200000001</v>
          </cell>
          <cell r="Q63">
            <v>65580.800000000003</v>
          </cell>
          <cell r="S63">
            <v>456560.44800000003</v>
          </cell>
          <cell r="T63">
            <v>349841.51699999999</v>
          </cell>
          <cell r="U63">
            <v>106718.93100000003</v>
          </cell>
          <cell r="W63" t="str">
            <v>0</v>
          </cell>
          <cell r="X63">
            <v>169377.57699999999</v>
          </cell>
          <cell r="Y63">
            <v>-169377.57699999999</v>
          </cell>
          <cell r="AA63">
            <v>456560.44800000003</v>
          </cell>
          <cell r="AB63">
            <v>519219.09399999998</v>
          </cell>
          <cell r="AC63">
            <v>-62658.645999999964</v>
          </cell>
        </row>
        <row r="64">
          <cell r="B64" t="str">
            <v>Zostavax</v>
          </cell>
          <cell r="C64">
            <v>24305.955999999998</v>
          </cell>
          <cell r="D64">
            <v>95157.772000000012</v>
          </cell>
          <cell r="E64">
            <v>-70851.816000000021</v>
          </cell>
          <cell r="G64">
            <v>121540.359</v>
          </cell>
          <cell r="H64">
            <v>18344.141</v>
          </cell>
          <cell r="I64">
            <v>103196.21799999999</v>
          </cell>
          <cell r="K64">
            <v>145846.315</v>
          </cell>
          <cell r="L64">
            <v>113501.91300000002</v>
          </cell>
          <cell r="M64">
            <v>32344.401999999987</v>
          </cell>
          <cell r="O64">
            <v>108103.674</v>
          </cell>
          <cell r="P64">
            <v>22883.871000000003</v>
          </cell>
          <cell r="Q64">
            <v>85219.803</v>
          </cell>
          <cell r="S64">
            <v>253949.98899999997</v>
          </cell>
          <cell r="T64">
            <v>136385.78399999999</v>
          </cell>
          <cell r="U64">
            <v>117564.20499999999</v>
          </cell>
          <cell r="W64" t="str">
            <v>0</v>
          </cell>
          <cell r="X64">
            <v>106614.5</v>
          </cell>
          <cell r="Y64">
            <v>-106614.5</v>
          </cell>
          <cell r="AA64">
            <v>253949.98899999997</v>
          </cell>
          <cell r="AB64">
            <v>243000.28399999999</v>
          </cell>
          <cell r="AC64">
            <v>10949.704999999987</v>
          </cell>
        </row>
        <row r="65">
          <cell r="B65" t="str">
            <v>Pneumovax 23</v>
          </cell>
          <cell r="C65">
            <v>78688.491000000009</v>
          </cell>
          <cell r="D65">
            <v>50723.631999999998</v>
          </cell>
          <cell r="E65">
            <v>27964.859000000011</v>
          </cell>
          <cell r="G65">
            <v>63954.762000000002</v>
          </cell>
          <cell r="H65">
            <v>59459.125999999997</v>
          </cell>
          <cell r="I65">
            <v>4495.6360000000059</v>
          </cell>
          <cell r="K65">
            <v>142643.25299999997</v>
          </cell>
          <cell r="L65">
            <v>110182.758</v>
          </cell>
          <cell r="M65">
            <v>32460.494999999966</v>
          </cell>
          <cell r="O65">
            <v>132938.13</v>
          </cell>
          <cell r="P65">
            <v>109900.515</v>
          </cell>
          <cell r="Q65">
            <v>23037.615000000009</v>
          </cell>
          <cell r="S65">
            <v>275581.38299999997</v>
          </cell>
          <cell r="T65">
            <v>220083.27299999999</v>
          </cell>
          <cell r="U65">
            <v>55498.11</v>
          </cell>
          <cell r="W65" t="str">
            <v>0</v>
          </cell>
          <cell r="X65">
            <v>155507.21299999999</v>
          </cell>
          <cell r="Y65">
            <v>-155507.21299999999</v>
          </cell>
          <cell r="AA65">
            <v>275581.38299999997</v>
          </cell>
          <cell r="AB65">
            <v>375590.48599999998</v>
          </cell>
          <cell r="AC65">
            <v>-100009.103</v>
          </cell>
        </row>
        <row r="67">
          <cell r="B67" t="str">
            <v>Nuvaring</v>
          </cell>
          <cell r="C67">
            <v>142453.783</v>
          </cell>
          <cell r="D67">
            <v>135189.185</v>
          </cell>
          <cell r="E67">
            <v>7264.5979999999981</v>
          </cell>
          <cell r="G67">
            <v>154202.614</v>
          </cell>
          <cell r="H67">
            <v>144816.03700000001</v>
          </cell>
          <cell r="I67">
            <v>9386.5769999999902</v>
          </cell>
          <cell r="K67">
            <v>296656.397</v>
          </cell>
          <cell r="L67">
            <v>280005.22199999995</v>
          </cell>
          <cell r="M67">
            <v>16651.175000000047</v>
          </cell>
          <cell r="O67">
            <v>158729.18099999998</v>
          </cell>
          <cell r="P67">
            <v>134077.58500000002</v>
          </cell>
          <cell r="Q67">
            <v>24651.595999999961</v>
          </cell>
          <cell r="S67">
            <v>455385.57799999998</v>
          </cell>
          <cell r="T67">
            <v>414082.80699999991</v>
          </cell>
          <cell r="U67">
            <v>41302.771000000066</v>
          </cell>
          <cell r="W67" t="str">
            <v>0</v>
          </cell>
          <cell r="X67">
            <v>144679.356</v>
          </cell>
          <cell r="Y67">
            <v>-144679.356</v>
          </cell>
          <cell r="AA67">
            <v>455385.57799999998</v>
          </cell>
          <cell r="AB67">
            <v>558762.16299999994</v>
          </cell>
          <cell r="AC67">
            <v>-103376.58499999996</v>
          </cell>
        </row>
        <row r="68">
          <cell r="B68" t="str">
            <v>Follistim/Puregon</v>
          </cell>
          <cell r="C68">
            <v>133123.541</v>
          </cell>
          <cell r="D68">
            <v>133776.10499999998</v>
          </cell>
          <cell r="E68">
            <v>-652.56399999998393</v>
          </cell>
          <cell r="G68">
            <v>142608.25900000002</v>
          </cell>
          <cell r="H68">
            <v>136686.10999999999</v>
          </cell>
          <cell r="I68">
            <v>5922.1490000000049</v>
          </cell>
          <cell r="K68">
            <v>275731.8</v>
          </cell>
          <cell r="L68">
            <v>270462.21500000003</v>
          </cell>
          <cell r="M68">
            <v>5269.5849999999627</v>
          </cell>
          <cell r="O68">
            <v>128640.19499999999</v>
          </cell>
          <cell r="P68">
            <v>119004.307</v>
          </cell>
          <cell r="Q68">
            <v>9635.8879999999936</v>
          </cell>
          <cell r="S68">
            <v>404371.995</v>
          </cell>
          <cell r="T68">
            <v>389466.522</v>
          </cell>
          <cell r="U68">
            <v>14905.473000000015</v>
          </cell>
          <cell r="W68" t="str">
            <v>0</v>
          </cell>
          <cell r="X68">
            <v>138377.14799999999</v>
          </cell>
          <cell r="Y68">
            <v>-138377.14799999999</v>
          </cell>
          <cell r="AA68">
            <v>404371.995</v>
          </cell>
          <cell r="AB68">
            <v>527843.67000000004</v>
          </cell>
          <cell r="AC68">
            <v>-123471.67499999992</v>
          </cell>
        </row>
        <row r="69">
          <cell r="B69" t="str">
            <v>Cerazette</v>
          </cell>
          <cell r="C69">
            <v>58577.111000000004</v>
          </cell>
          <cell r="D69">
            <v>54741.35</v>
          </cell>
          <cell r="E69">
            <v>3835.7610000000132</v>
          </cell>
          <cell r="G69">
            <v>66094.47</v>
          </cell>
          <cell r="H69">
            <v>49287.968999999997</v>
          </cell>
          <cell r="I69">
            <v>16806.501000000004</v>
          </cell>
          <cell r="K69">
            <v>124671.58100000001</v>
          </cell>
          <cell r="L69">
            <v>104029.31899999999</v>
          </cell>
          <cell r="M69">
            <v>20642.262000000017</v>
          </cell>
          <cell r="O69">
            <v>73858.22</v>
          </cell>
          <cell r="P69">
            <v>55772.457000000002</v>
          </cell>
          <cell r="Q69">
            <v>18085.762999999999</v>
          </cell>
          <cell r="S69">
            <v>198529.80099999998</v>
          </cell>
          <cell r="T69">
            <v>159801.77599999998</v>
          </cell>
          <cell r="U69">
            <v>38728.024999999994</v>
          </cell>
          <cell r="W69" t="str">
            <v>0</v>
          </cell>
          <cell r="X69">
            <v>48726.023000000001</v>
          </cell>
          <cell r="Y69">
            <v>-48726.023000000001</v>
          </cell>
          <cell r="AA69">
            <v>198529.80099999998</v>
          </cell>
          <cell r="AB69">
            <v>208527.79899999997</v>
          </cell>
          <cell r="AC69">
            <v>-9997.9979999999923</v>
          </cell>
        </row>
        <row r="70">
          <cell r="B70" t="str">
            <v>Implanon</v>
          </cell>
          <cell r="C70">
            <v>59537.346999999994</v>
          </cell>
          <cell r="D70">
            <v>50553.383000000002</v>
          </cell>
          <cell r="E70">
            <v>8983.9639999999927</v>
          </cell>
          <cell r="G70">
            <v>81206.747999999992</v>
          </cell>
          <cell r="H70">
            <v>50611.17</v>
          </cell>
          <cell r="I70">
            <v>30595.577999999994</v>
          </cell>
          <cell r="K70">
            <v>140744.095</v>
          </cell>
          <cell r="L70">
            <v>101164.553</v>
          </cell>
          <cell r="M70">
            <v>39579.542000000001</v>
          </cell>
          <cell r="O70">
            <v>79740.460000000006</v>
          </cell>
          <cell r="P70">
            <v>63656.745999999992</v>
          </cell>
          <cell r="Q70">
            <v>16083.714000000014</v>
          </cell>
          <cell r="S70">
            <v>220484.55500000002</v>
          </cell>
          <cell r="T70">
            <v>164821.299</v>
          </cell>
          <cell r="U70">
            <v>55663.256000000023</v>
          </cell>
          <cell r="W70" t="str">
            <v>0</v>
          </cell>
          <cell r="X70">
            <v>71385.039999999994</v>
          </cell>
          <cell r="Y70">
            <v>-71385.039999999994</v>
          </cell>
          <cell r="AA70">
            <v>220484.55500000002</v>
          </cell>
          <cell r="AB70">
            <v>236206.33900000001</v>
          </cell>
          <cell r="AC70">
            <v>-15721.783999999985</v>
          </cell>
        </row>
        <row r="72">
          <cell r="B72" t="str">
            <v>Discounts/Allowances</v>
          </cell>
          <cell r="C72">
            <v>-89528.125</v>
          </cell>
          <cell r="D72">
            <v>-94521.766999999993</v>
          </cell>
          <cell r="E72">
            <v>4993.6419999999925</v>
          </cell>
          <cell r="G72">
            <v>-56710.747000000003</v>
          </cell>
          <cell r="H72">
            <v>-94197.172000000006</v>
          </cell>
          <cell r="I72">
            <v>37486.424999999996</v>
          </cell>
          <cell r="K72">
            <v>-146238.872</v>
          </cell>
          <cell r="L72">
            <v>-188718.93900000001</v>
          </cell>
          <cell r="M72">
            <v>42480.067000000003</v>
          </cell>
          <cell r="O72">
            <v>-48047.121000000006</v>
          </cell>
          <cell r="P72">
            <v>-83897.165999999997</v>
          </cell>
          <cell r="Q72">
            <v>35850.044999999991</v>
          </cell>
          <cell r="S72">
            <v>-194285.99300000002</v>
          </cell>
          <cell r="T72">
            <v>-272616.10499999998</v>
          </cell>
          <cell r="U72">
            <v>78330.111999999965</v>
          </cell>
          <cell r="W72" t="str">
            <v>0</v>
          </cell>
          <cell r="X72">
            <v>-109682.78200000001</v>
          </cell>
          <cell r="Y72">
            <v>109682.78200000001</v>
          </cell>
          <cell r="AA72">
            <v>-194285.99300000002</v>
          </cell>
          <cell r="AB72">
            <v>-382298.88700000005</v>
          </cell>
          <cell r="AC72">
            <v>188012.89400000003</v>
          </cell>
        </row>
        <row r="73">
          <cell r="B73" t="str">
            <v>Royalties</v>
          </cell>
          <cell r="C73">
            <v>21906.325367999998</v>
          </cell>
          <cell r="D73">
            <v>2187.393</v>
          </cell>
          <cell r="E73">
            <v>19718.932367999998</v>
          </cell>
          <cell r="G73">
            <v>20018.5734304</v>
          </cell>
          <cell r="H73">
            <v>2733.8749999999995</v>
          </cell>
          <cell r="I73">
            <v>17284.6984304</v>
          </cell>
          <cell r="K73">
            <v>41924.898798399998</v>
          </cell>
          <cell r="L73">
            <v>4921.268</v>
          </cell>
          <cell r="M73">
            <v>37003.630798399994</v>
          </cell>
          <cell r="O73">
            <v>25268.163224</v>
          </cell>
          <cell r="P73">
            <v>2888.5419999999999</v>
          </cell>
          <cell r="Q73">
            <v>22379.621224000002</v>
          </cell>
          <cell r="S73">
            <v>67193.062022400001</v>
          </cell>
          <cell r="T73">
            <v>7809.81</v>
          </cell>
          <cell r="U73">
            <v>59383.252022400004</v>
          </cell>
          <cell r="W73" t="str">
            <v>0</v>
          </cell>
          <cell r="X73">
            <v>2788.7479999999996</v>
          </cell>
          <cell r="Y73">
            <v>-2788.7479999999996</v>
          </cell>
          <cell r="AA73">
            <v>67193.062022400001</v>
          </cell>
          <cell r="AB73">
            <v>10598.558000000001</v>
          </cell>
          <cell r="AC73">
            <v>56594.504022399997</v>
          </cell>
        </row>
        <row r="74">
          <cell r="B74" t="str">
            <v>Authorized Generics</v>
          </cell>
          <cell r="C74">
            <v>4368.33061</v>
          </cell>
          <cell r="D74">
            <v>3101.5169999999998</v>
          </cell>
          <cell r="E74">
            <v>1266.8136100000002</v>
          </cell>
          <cell r="G74">
            <v>3797.626569999999</v>
          </cell>
          <cell r="H74">
            <v>1342.69146</v>
          </cell>
          <cell r="I74">
            <v>2454.935109999999</v>
          </cell>
          <cell r="K74">
            <v>8165.9571799999994</v>
          </cell>
          <cell r="L74">
            <v>4444.2084599999998</v>
          </cell>
          <cell r="M74">
            <v>3721.7487199999996</v>
          </cell>
          <cell r="O74">
            <v>-660.39</v>
          </cell>
          <cell r="P74">
            <v>1442.79</v>
          </cell>
          <cell r="Q74">
            <v>-2103.1799999999998</v>
          </cell>
          <cell r="S74">
            <v>7505.5671799999991</v>
          </cell>
          <cell r="T74">
            <v>5886.9984599999998</v>
          </cell>
          <cell r="U74">
            <v>1618.5687199999993</v>
          </cell>
          <cell r="W74" t="str">
            <v>0</v>
          </cell>
          <cell r="X74">
            <v>110890.17678400001</v>
          </cell>
          <cell r="Y74">
            <v>-110890.17678400001</v>
          </cell>
          <cell r="AA74">
            <v>7505.5671799999991</v>
          </cell>
          <cell r="AB74">
            <v>116777.17524400001</v>
          </cell>
          <cell r="AC74">
            <v>-109271.60806400001</v>
          </cell>
        </row>
        <row r="75">
          <cell r="B75" t="str">
            <v>All Other Summary</v>
          </cell>
          <cell r="C75">
            <v>-7884.7895730000009</v>
          </cell>
          <cell r="D75">
            <v>6978.2637880000002</v>
          </cell>
          <cell r="E75">
            <v>-14863.053361000002</v>
          </cell>
          <cell r="G75">
            <v>9593.0214051000003</v>
          </cell>
          <cell r="H75">
            <v>8023.2383430000009</v>
          </cell>
          <cell r="I75">
            <v>1569.7830620999994</v>
          </cell>
          <cell r="K75">
            <v>1708.2318320999984</v>
          </cell>
          <cell r="L75">
            <v>15001.502130999999</v>
          </cell>
          <cell r="M75">
            <v>-13293.270298900001</v>
          </cell>
          <cell r="O75">
            <v>-12192.89</v>
          </cell>
          <cell r="P75">
            <v>-16055.581907000002</v>
          </cell>
          <cell r="Q75">
            <v>3862.6919070000022</v>
          </cell>
          <cell r="S75">
            <v>-10484.658167900001</v>
          </cell>
          <cell r="T75">
            <v>-1054.0797760000023</v>
          </cell>
          <cell r="U75">
            <v>-9430.5783918999987</v>
          </cell>
          <cell r="W75" t="str">
            <v>0</v>
          </cell>
          <cell r="X75">
            <v>-3632.7104259999996</v>
          </cell>
          <cell r="Y75">
            <v>3632.7104259999996</v>
          </cell>
          <cell r="AA75">
            <v>-10484.658167900001</v>
          </cell>
          <cell r="AB75">
            <v>-4686.790202000002</v>
          </cell>
          <cell r="AC75">
            <v>-5797.867965899999</v>
          </cell>
        </row>
        <row r="76">
          <cell r="B76" t="str">
            <v>Telerx</v>
          </cell>
          <cell r="C76" t="str">
            <v>0</v>
          </cell>
          <cell r="D76">
            <v>-4.0000000008149073E-3</v>
          </cell>
          <cell r="E76">
            <v>4.0000000008149073E-3</v>
          </cell>
          <cell r="G76" t="str">
            <v>0</v>
          </cell>
          <cell r="H76">
            <v>2.0000000004074536E-3</v>
          </cell>
          <cell r="I76">
            <v>-2.0000000004074536E-3</v>
          </cell>
          <cell r="K76" t="str">
            <v>0</v>
          </cell>
          <cell r="L76">
            <v>-2.0000000004074536E-3</v>
          </cell>
          <cell r="M76">
            <v>2.0000000004074536E-3</v>
          </cell>
          <cell r="O76" t="str">
            <v>0</v>
          </cell>
          <cell r="P76">
            <v>4.0000000008149073E-3</v>
          </cell>
          <cell r="Q76">
            <v>-4.0000000008149073E-3</v>
          </cell>
          <cell r="S76" t="str">
            <v>0</v>
          </cell>
          <cell r="T76">
            <v>1.999999993131496E-3</v>
          </cell>
          <cell r="U76">
            <v>-1.999999993131496E-3</v>
          </cell>
          <cell r="W76" t="str">
            <v>0</v>
          </cell>
          <cell r="X76">
            <v>0</v>
          </cell>
          <cell r="Y76">
            <v>0</v>
          </cell>
          <cell r="AA76" t="str">
            <v>0</v>
          </cell>
          <cell r="AB76">
            <v>1.999999993131496E-3</v>
          </cell>
          <cell r="AC76">
            <v>-1.999999993131496E-3</v>
          </cell>
        </row>
        <row r="77">
          <cell r="B77" t="str">
            <v>Unassigned Product</v>
          </cell>
          <cell r="C77">
            <v>-2858.9929999999999</v>
          </cell>
          <cell r="D77">
            <v>25489.358999999997</v>
          </cell>
          <cell r="E77">
            <v>-28348.351999999995</v>
          </cell>
          <cell r="G77">
            <v>316.60281540000005</v>
          </cell>
          <cell r="H77">
            <v>18311.938999999995</v>
          </cell>
          <cell r="I77">
            <v>-17995.336184599997</v>
          </cell>
          <cell r="K77">
            <v>-2542.3901845999999</v>
          </cell>
          <cell r="L77">
            <v>43801.297999999988</v>
          </cell>
          <cell r="M77">
            <v>-46343.688184599989</v>
          </cell>
          <cell r="O77">
            <v>-4584.1509999999998</v>
          </cell>
          <cell r="P77">
            <v>-25126.852999999999</v>
          </cell>
          <cell r="Q77">
            <v>20542.701999999997</v>
          </cell>
          <cell r="S77">
            <v>-7126.5411846000006</v>
          </cell>
          <cell r="T77">
            <v>18674.444999999989</v>
          </cell>
          <cell r="U77">
            <v>-25800.986184599988</v>
          </cell>
          <cell r="W77" t="str">
            <v>0</v>
          </cell>
          <cell r="X77">
            <v>25989.080999999998</v>
          </cell>
          <cell r="Y77">
            <v>-25989.080999999998</v>
          </cell>
          <cell r="AA77">
            <v>-7126.5411846000006</v>
          </cell>
          <cell r="AB77">
            <v>44663.525999999983</v>
          </cell>
          <cell r="AC77">
            <v>-51790.067184599982</v>
          </cell>
        </row>
        <row r="78">
          <cell r="B78" t="str">
            <v>Aggrastat</v>
          </cell>
          <cell r="C78">
            <v>-4.6330000000000382</v>
          </cell>
          <cell r="D78">
            <v>9912.4209999999985</v>
          </cell>
          <cell r="E78">
            <v>-9917.0539999999983</v>
          </cell>
          <cell r="G78">
            <v>597.03600000000006</v>
          </cell>
          <cell r="H78">
            <v>5379.1640000000007</v>
          </cell>
          <cell r="I78">
            <v>-4782.1280000000006</v>
          </cell>
          <cell r="K78">
            <v>592.40300000000002</v>
          </cell>
          <cell r="L78">
            <v>15291.584999999997</v>
          </cell>
          <cell r="M78">
            <v>-14699.181999999997</v>
          </cell>
          <cell r="O78">
            <v>-37.155000000000001</v>
          </cell>
          <cell r="P78">
            <v>2012.2339999999999</v>
          </cell>
          <cell r="Q78">
            <v>-2049.3889999999997</v>
          </cell>
          <cell r="S78">
            <v>555.24800000000005</v>
          </cell>
          <cell r="T78">
            <v>17303.819</v>
          </cell>
          <cell r="U78">
            <v>-16748.571</v>
          </cell>
          <cell r="W78" t="str">
            <v>0</v>
          </cell>
          <cell r="X78">
            <v>3301.2280000000001</v>
          </cell>
          <cell r="Y78">
            <v>-3301.2280000000001</v>
          </cell>
          <cell r="AA78">
            <v>555.24800000000005</v>
          </cell>
          <cell r="AB78">
            <v>20605.046999999999</v>
          </cell>
          <cell r="AC78">
            <v>-20049.798999999999</v>
          </cell>
        </row>
        <row r="79">
          <cell r="B79" t="str">
            <v>Other Pharmaceutical Products</v>
          </cell>
          <cell r="C79">
            <v>-63660.229594999997</v>
          </cell>
          <cell r="D79">
            <v>-46852.817212000002</v>
          </cell>
          <cell r="E79">
            <v>-16807.412382999992</v>
          </cell>
          <cell r="G79">
            <v>-12009.636779099994</v>
          </cell>
          <cell r="H79">
            <v>-58406.262197000018</v>
          </cell>
          <cell r="I79">
            <v>46396.625417900024</v>
          </cell>
          <cell r="K79">
            <v>-75669.866374099991</v>
          </cell>
          <cell r="L79">
            <v>-105259.079409</v>
          </cell>
          <cell r="M79">
            <v>29589.213034900004</v>
          </cell>
          <cell r="O79">
            <v>-30512.720776000002</v>
          </cell>
          <cell r="P79">
            <v>-90273.419907000003</v>
          </cell>
          <cell r="Q79">
            <v>59760.699130999987</v>
          </cell>
          <cell r="S79">
            <v>-106182.58715010002</v>
          </cell>
          <cell r="T79">
            <v>-195532.49931600003</v>
          </cell>
          <cell r="U79">
            <v>89349.912165900023</v>
          </cell>
          <cell r="W79" t="str">
            <v>0</v>
          </cell>
          <cell r="X79">
            <v>57311.889358000008</v>
          </cell>
          <cell r="Y79">
            <v>-57311.889358000008</v>
          </cell>
          <cell r="AA79">
            <v>-106182.58715010002</v>
          </cell>
          <cell r="AB79">
            <v>-138220.60995800002</v>
          </cell>
          <cell r="AC79">
            <v>32038.02280789999</v>
          </cell>
        </row>
        <row r="81">
          <cell r="B81" t="str">
            <v>Human Health Products</v>
          </cell>
          <cell r="C81">
            <v>9819647.0077595506</v>
          </cell>
          <cell r="D81">
            <v>9665231.3309209999</v>
          </cell>
          <cell r="E81">
            <v>154415.6768385499</v>
          </cell>
          <cell r="G81">
            <v>10359679.222915951</v>
          </cell>
          <cell r="H81">
            <v>9637589.8873159997</v>
          </cell>
          <cell r="I81">
            <v>722089.33559994993</v>
          </cell>
          <cell r="K81">
            <v>20179326.230675504</v>
          </cell>
          <cell r="L81">
            <v>19302821.218236998</v>
          </cell>
          <cell r="M81">
            <v>876505.01243850193</v>
          </cell>
          <cell r="O81">
            <v>10354435.977617394</v>
          </cell>
          <cell r="P81">
            <v>9523295.6711329985</v>
          </cell>
          <cell r="Q81">
            <v>831140.30648439494</v>
          </cell>
          <cell r="S81">
            <v>30533762.208292898</v>
          </cell>
          <cell r="T81">
            <v>28826116.889370002</v>
          </cell>
          <cell r="U81">
            <v>1707645.3189228945</v>
          </cell>
          <cell r="W81" t="str">
            <v>0</v>
          </cell>
          <cell r="X81">
            <v>10441365.280131999</v>
          </cell>
          <cell r="Y81">
            <v>-10441365.280131999</v>
          </cell>
          <cell r="AA81">
            <v>30533762.208292898</v>
          </cell>
          <cell r="AB81">
            <v>39267482.169501998</v>
          </cell>
          <cell r="AC81">
            <v>-8733719.9612091072</v>
          </cell>
        </row>
        <row r="82">
          <cell r="B82" t="str">
            <v>Other Human Health (Calc)</v>
          </cell>
          <cell r="C82">
            <v>706381.83186672255</v>
          </cell>
          <cell r="D82">
            <v>813748.17319099978</v>
          </cell>
          <cell r="E82">
            <v>-106013.25509428006</v>
          </cell>
          <cell r="G82">
            <v>894882.28469604999</v>
          </cell>
          <cell r="H82">
            <v>801761.85596299917</v>
          </cell>
          <cell r="I82">
            <v>93120.97973304987</v>
          </cell>
          <cell r="K82">
            <v>1601264.1165627728</v>
          </cell>
          <cell r="L82">
            <v>1614156.391924002</v>
          </cell>
          <cell r="M82">
            <v>-12892.275361227603</v>
          </cell>
          <cell r="O82">
            <v>872557.17222399754</v>
          </cell>
          <cell r="P82">
            <v>836625.58538899757</v>
          </cell>
          <cell r="Q82">
            <v>35931.586835001333</v>
          </cell>
          <cell r="S82">
            <v>2473821.2887867759</v>
          </cell>
          <cell r="U82">
            <v>23039.311473769365</v>
          </cell>
          <cell r="W82">
            <v>0</v>
          </cell>
          <cell r="X82">
            <v>929522.47170099826</v>
          </cell>
          <cell r="Y82">
            <v>-929522.47170099826</v>
          </cell>
          <cell r="AA82">
            <v>2473821.2887867759</v>
          </cell>
          <cell r="AB82">
            <v>3380304.4490139685</v>
          </cell>
          <cell r="AC82">
            <v>-906483.16022723517</v>
          </cell>
        </row>
        <row r="84">
          <cell r="B84" t="str">
            <v>All Products</v>
          </cell>
          <cell r="C84">
            <v>757576.04799999995</v>
          </cell>
          <cell r="D84">
            <v>708738.72700000007</v>
          </cell>
          <cell r="E84">
            <v>48837.32099999988</v>
          </cell>
          <cell r="G84">
            <v>802086.17500000005</v>
          </cell>
          <cell r="H84">
            <v>731079.24199999997</v>
          </cell>
          <cell r="I84">
            <v>71006.933000000077</v>
          </cell>
          <cell r="K84">
            <v>1559662.223</v>
          </cell>
          <cell r="L84">
            <v>1439817.969</v>
          </cell>
          <cell r="M84">
            <v>119844.25399999996</v>
          </cell>
          <cell r="O84">
            <v>825729.85400000005</v>
          </cell>
          <cell r="P84">
            <v>686582.90700000012</v>
          </cell>
          <cell r="Q84">
            <v>139146.94699999993</v>
          </cell>
          <cell r="S84">
            <v>2385392.077</v>
          </cell>
          <cell r="T84">
            <v>2126400.8760000002</v>
          </cell>
          <cell r="U84">
            <v>258991.20099999988</v>
          </cell>
          <cell r="W84" t="str">
            <v>0</v>
          </cell>
          <cell r="X84">
            <v>814851.99900000007</v>
          </cell>
          <cell r="Y84">
            <v>-814851.99900000007</v>
          </cell>
          <cell r="AA84">
            <v>2385392.077</v>
          </cell>
          <cell r="AB84">
            <v>2941252.875</v>
          </cell>
          <cell r="AC84">
            <v>-555860.79799999995</v>
          </cell>
        </row>
        <row r="86">
          <cell r="B86" t="str">
            <v>All Products</v>
          </cell>
          <cell r="C86">
            <v>517096.63500000001</v>
          </cell>
          <cell r="D86">
            <v>488725.451</v>
          </cell>
          <cell r="E86">
            <v>28371.184000000001</v>
          </cell>
          <cell r="G86">
            <v>540992.87899999996</v>
          </cell>
          <cell r="H86">
            <v>543766.90700000001</v>
          </cell>
          <cell r="I86">
            <v>-2774.0280000000494</v>
          </cell>
          <cell r="K86">
            <v>1058089.514</v>
          </cell>
          <cell r="L86">
            <v>1032492.358</v>
          </cell>
          <cell r="M86">
            <v>25597.15600000001</v>
          </cell>
          <cell r="O86">
            <v>420803.20700000005</v>
          </cell>
          <cell r="P86">
            <v>409232.62600000005</v>
          </cell>
          <cell r="Q86">
            <v>11570.581000000006</v>
          </cell>
          <cell r="S86">
            <v>1478892.7209999997</v>
          </cell>
          <cell r="T86">
            <v>1441724.9839999999</v>
          </cell>
          <cell r="U86">
            <v>37167.736999999783</v>
          </cell>
          <cell r="W86" t="str">
            <v>0</v>
          </cell>
          <cell r="X86">
            <v>380959.66599999997</v>
          </cell>
          <cell r="Y86">
            <v>-380959.66599999997</v>
          </cell>
          <cell r="AA86">
            <v>1478892.7209999997</v>
          </cell>
          <cell r="AB86">
            <v>1822684.65</v>
          </cell>
          <cell r="AC86">
            <v>-343791.92900000018</v>
          </cell>
        </row>
        <row r="87">
          <cell r="B87" t="str">
            <v>Claritin Rx</v>
          </cell>
          <cell r="C87">
            <v>166590.45700000002</v>
          </cell>
          <cell r="D87">
            <v>26233.413</v>
          </cell>
          <cell r="E87">
            <v>140357.04400000002</v>
          </cell>
          <cell r="G87">
            <v>134182.49899999998</v>
          </cell>
          <cell r="H87">
            <v>34339.29</v>
          </cell>
          <cell r="I87">
            <v>99843.208999999988</v>
          </cell>
          <cell r="K87">
            <v>300772.95599999995</v>
          </cell>
          <cell r="L87">
            <v>60572.703000000009</v>
          </cell>
          <cell r="M87">
            <v>240200.25299999994</v>
          </cell>
          <cell r="O87">
            <v>117929.45</v>
          </cell>
          <cell r="P87">
            <v>28110.141999999996</v>
          </cell>
          <cell r="Q87">
            <v>89819.308000000019</v>
          </cell>
          <cell r="S87">
            <v>418702.40599999996</v>
          </cell>
          <cell r="T87">
            <v>88682.845000000001</v>
          </cell>
          <cell r="U87">
            <v>330019.56099999993</v>
          </cell>
          <cell r="W87" t="str">
            <v>0</v>
          </cell>
          <cell r="X87">
            <v>35942.718000000008</v>
          </cell>
          <cell r="Y87">
            <v>-35942.718000000008</v>
          </cell>
          <cell r="AA87">
            <v>418702.40599999996</v>
          </cell>
          <cell r="AB87">
            <v>124625.56300000001</v>
          </cell>
          <cell r="AC87">
            <v>294076.84299999994</v>
          </cell>
        </row>
        <row r="88">
          <cell r="B88" t="str">
            <v>Claritin</v>
          </cell>
          <cell r="C88">
            <v>26.574999999999999</v>
          </cell>
          <cell r="D88">
            <v>109905.65</v>
          </cell>
          <cell r="E88">
            <v>-109879.075</v>
          </cell>
          <cell r="G88">
            <v>16.984000000000002</v>
          </cell>
          <cell r="H88">
            <v>132172.728</v>
          </cell>
          <cell r="I88">
            <v>-132155.74400000001</v>
          </cell>
          <cell r="K88">
            <v>43.559000000000005</v>
          </cell>
          <cell r="L88">
            <v>242078.378</v>
          </cell>
          <cell r="M88">
            <v>-242034.81899999999</v>
          </cell>
          <cell r="O88">
            <v>-50</v>
          </cell>
          <cell r="P88">
            <v>91796.592999999993</v>
          </cell>
          <cell r="Q88">
            <v>-91846.592999999993</v>
          </cell>
          <cell r="S88">
            <v>-6.4409999999999954</v>
          </cell>
          <cell r="T88">
            <v>333874.97099999996</v>
          </cell>
          <cell r="U88">
            <v>-333881.41199999995</v>
          </cell>
          <cell r="W88" t="str">
            <v>0</v>
          </cell>
          <cell r="X88">
            <v>67361.617999999988</v>
          </cell>
          <cell r="Y88">
            <v>-67361.617999999988</v>
          </cell>
          <cell r="AA88">
            <v>-6.4409999999999954</v>
          </cell>
          <cell r="AB88">
            <v>401236.58899999998</v>
          </cell>
          <cell r="AC88">
            <v>-401243.03</v>
          </cell>
        </row>
        <row r="89">
          <cell r="B89" t="str">
            <v>Total Claritin</v>
          </cell>
          <cell r="C89">
            <v>166617.03200000004</v>
          </cell>
          <cell r="D89">
            <v>136139.06299999999</v>
          </cell>
          <cell r="E89">
            <v>30477.969000000026</v>
          </cell>
          <cell r="G89">
            <v>134199.48299999998</v>
          </cell>
          <cell r="H89">
            <v>166512.01800000001</v>
          </cell>
          <cell r="I89">
            <v>-32312.535000000018</v>
          </cell>
          <cell r="K89">
            <v>300816.51499999996</v>
          </cell>
          <cell r="L89">
            <v>302651.08100000001</v>
          </cell>
          <cell r="M89">
            <v>-1834.5660000000498</v>
          </cell>
          <cell r="O89">
            <v>117879.45</v>
          </cell>
          <cell r="P89">
            <v>119906.73499999999</v>
          </cell>
          <cell r="Q89">
            <v>-2027.2849999999744</v>
          </cell>
          <cell r="S89">
            <v>418695.96499999997</v>
          </cell>
          <cell r="T89">
            <v>422557.81599999999</v>
          </cell>
          <cell r="U89">
            <v>-3861.8510000000242</v>
          </cell>
          <cell r="W89">
            <v>0</v>
          </cell>
          <cell r="X89">
            <v>103304.336</v>
          </cell>
          <cell r="Y89">
            <v>-103304.336</v>
          </cell>
          <cell r="AA89">
            <v>418695.96499999997</v>
          </cell>
          <cell r="AB89">
            <v>525862.152</v>
          </cell>
          <cell r="AC89">
            <v>-107166.18700000009</v>
          </cell>
        </row>
        <row r="91">
          <cell r="B91" t="str">
            <v>All Products</v>
          </cell>
          <cell r="C91">
            <v>322405</v>
          </cell>
          <cell r="D91">
            <v>363914.45013999997</v>
          </cell>
          <cell r="E91">
            <v>-41509.450139999972</v>
          </cell>
          <cell r="G91">
            <v>305938.36895999999</v>
          </cell>
          <cell r="H91">
            <v>240753.66139700002</v>
          </cell>
          <cell r="I91">
            <v>65184.707562999974</v>
          </cell>
          <cell r="K91">
            <v>628343.36895999999</v>
          </cell>
          <cell r="L91">
            <v>604668.11153699993</v>
          </cell>
          <cell r="M91">
            <v>23675.257423000061</v>
          </cell>
          <cell r="O91">
            <v>299235</v>
          </cell>
          <cell r="P91">
            <v>345355.57874999999</v>
          </cell>
          <cell r="Q91">
            <v>-46120.578749999986</v>
          </cell>
          <cell r="S91">
            <v>927578.36895999999</v>
          </cell>
          <cell r="T91">
            <v>950023.69028699992</v>
          </cell>
          <cell r="U91">
            <v>-22445.321326999925</v>
          </cell>
          <cell r="W91" t="str">
            <v>0</v>
          </cell>
          <cell r="X91">
            <v>302095.297662</v>
          </cell>
          <cell r="Y91">
            <v>-302095.297662</v>
          </cell>
          <cell r="AA91">
            <v>927578.36895999999</v>
          </cell>
          <cell r="AB91">
            <v>1252118.9879489997</v>
          </cell>
          <cell r="AC91">
            <v>-324540.61898899975</v>
          </cell>
        </row>
        <row r="93">
          <cell r="B93" t="str">
            <v>All Products</v>
          </cell>
          <cell r="C93">
            <v>11580106.25375955</v>
          </cell>
          <cell r="D93">
            <v>11422167.58158</v>
          </cell>
          <cell r="E93">
            <v>157938.67217954958</v>
          </cell>
          <cell r="G93">
            <v>12151466.679853547</v>
          </cell>
          <cell r="H93">
            <v>11346317.527336001</v>
          </cell>
          <cell r="I93">
            <v>805149.15251754958</v>
          </cell>
          <cell r="K93">
            <v>23731572.933613103</v>
          </cell>
          <cell r="L93">
            <v>22768485.108916</v>
          </cell>
          <cell r="M93">
            <v>963087.82469710032</v>
          </cell>
          <cell r="O93">
            <v>12021685.845758194</v>
          </cell>
          <cell r="P93">
            <v>11124863.14496482</v>
          </cell>
          <cell r="Q93">
            <v>896822.7007933748</v>
          </cell>
          <cell r="S93">
            <v>35753258.779371299</v>
          </cell>
          <cell r="T93">
            <v>33893348.253880814</v>
          </cell>
          <cell r="U93">
            <v>1859910.52549048</v>
          </cell>
          <cell r="W93" t="str">
            <v>0</v>
          </cell>
          <cell r="X93">
            <v>12093741.7313358</v>
          </cell>
          <cell r="Y93">
            <v>-12093741.7313358</v>
          </cell>
          <cell r="AA93">
            <v>35753258.779371299</v>
          </cell>
          <cell r="AB93">
            <v>45987089.985216618</v>
          </cell>
          <cell r="AC93">
            <v>-10233831.205845319</v>
          </cell>
        </row>
        <row r="94">
          <cell r="B94" t="str">
            <v>Other Revenues (Calc)</v>
          </cell>
          <cell r="C94">
            <v>485786.56299999938</v>
          </cell>
          <cell r="D94">
            <v>559472.07265900006</v>
          </cell>
          <cell r="E94">
            <v>-73685.509659000207</v>
          </cell>
          <cell r="G94">
            <v>448708.4029375962</v>
          </cell>
          <cell r="H94">
            <v>433881.4910200017</v>
          </cell>
          <cell r="I94">
            <v>14826.911917599617</v>
          </cell>
          <cell r="K94">
            <v>934494.96593759931</v>
          </cell>
          <cell r="L94">
            <v>993353.56367900176</v>
          </cell>
          <cell r="M94">
            <v>-58858.597741401572</v>
          </cell>
          <cell r="O94">
            <v>420716.80714079982</v>
          </cell>
          <cell r="P94">
            <v>505751.94083182106</v>
          </cell>
          <cell r="Q94">
            <v>-85035.133691020077</v>
          </cell>
          <cell r="S94">
            <v>1355211.7730784013</v>
          </cell>
          <cell r="T94">
            <v>1499105.5045108118</v>
          </cell>
          <cell r="U94">
            <v>-143893.73143241421</v>
          </cell>
          <cell r="W94">
            <v>0</v>
          </cell>
          <cell r="X94">
            <v>456564.7862038007</v>
          </cell>
          <cell r="Y94">
            <v>-456564.7862038007</v>
          </cell>
          <cell r="AA94">
            <v>1355211.7730784013</v>
          </cell>
          <cell r="AB94">
            <v>1955670.2907146201</v>
          </cell>
          <cell r="AC94">
            <v>-600458.51763621136</v>
          </cell>
        </row>
      </sheetData>
      <sheetData sheetId="8"/>
      <sheetData sheetId="9"/>
      <sheetData sheetId="10"/>
      <sheetData sheetId="11">
        <row r="5">
          <cell r="B5" t="str">
            <v>Vaccines</v>
          </cell>
          <cell r="C5">
            <v>608790.59000000008</v>
          </cell>
          <cell r="D5">
            <v>704468.772</v>
          </cell>
          <cell r="E5">
            <v>-95678.181999999913</v>
          </cell>
          <cell r="F5">
            <v>0.13581607276695568</v>
          </cell>
          <cell r="H5">
            <v>807171.01699999999</v>
          </cell>
          <cell r="I5">
            <v>716798.14099999995</v>
          </cell>
          <cell r="J5">
            <v>90372.876000000047</v>
          </cell>
          <cell r="K5">
            <v>0.12607855800786746</v>
          </cell>
          <cell r="M5">
            <v>1415961.6070000003</v>
          </cell>
          <cell r="N5">
            <v>1421266.9129999999</v>
          </cell>
          <cell r="O5">
            <v>-5305.3059999996331</v>
          </cell>
          <cell r="P5">
            <v>3.7328006101269404E-3</v>
          </cell>
          <cell r="R5">
            <v>1132020</v>
          </cell>
          <cell r="S5">
            <v>958698.87100000004</v>
          </cell>
          <cell r="T5">
            <v>173321.12899999996</v>
          </cell>
          <cell r="U5">
            <v>0.180787872232719</v>
          </cell>
          <cell r="W5">
            <v>2547981.6070000003</v>
          </cell>
          <cell r="X5">
            <v>2379965.784</v>
          </cell>
          <cell r="Y5">
            <v>168015.82300000032</v>
          </cell>
          <cell r="Z5">
            <v>7.0595898533304433E-2</v>
          </cell>
          <cell r="AB5">
            <v>753970</v>
          </cell>
          <cell r="AC5">
            <v>860584.5</v>
          </cell>
          <cell r="AD5">
            <v>-106614.5</v>
          </cell>
          <cell r="AE5">
            <v>0.12388614947166722</v>
          </cell>
          <cell r="AG5">
            <v>3301951.6070000003</v>
          </cell>
          <cell r="AH5">
            <v>3190966.284</v>
          </cell>
          <cell r="AI5">
            <v>110985.32300000032</v>
          </cell>
          <cell r="AJ5">
            <v>3.4781101748551202E-2</v>
          </cell>
        </row>
        <row r="6">
          <cell r="B6" t="str">
            <v>Hepatitis Vaccines</v>
          </cell>
          <cell r="C6">
            <v>30831.171000000002</v>
          </cell>
          <cell r="D6">
            <v>34740</v>
          </cell>
          <cell r="E6">
            <v>-3908.8289999999979</v>
          </cell>
          <cell r="F6">
            <v>0.11251666666666661</v>
          </cell>
          <cell r="H6">
            <v>42687.463000000003</v>
          </cell>
          <cell r="I6">
            <v>33930</v>
          </cell>
          <cell r="J6">
            <v>8757.4630000000034</v>
          </cell>
          <cell r="K6">
            <v>0.25810383141762461</v>
          </cell>
          <cell r="M6">
            <v>73518.634000000005</v>
          </cell>
          <cell r="N6">
            <v>68670</v>
          </cell>
          <cell r="O6">
            <v>4848.6340000000055</v>
          </cell>
          <cell r="P6">
            <v>7.0607747196738097E-2</v>
          </cell>
          <cell r="R6">
            <v>48293</v>
          </cell>
          <cell r="S6">
            <v>44613</v>
          </cell>
          <cell r="T6">
            <v>3680</v>
          </cell>
          <cell r="U6">
            <v>8.2487167417568868E-2</v>
          </cell>
          <cell r="W6">
            <v>121811.63400000001</v>
          </cell>
          <cell r="X6">
            <v>113283</v>
          </cell>
          <cell r="Y6">
            <v>8528.6340000000055</v>
          </cell>
          <cell r="Z6">
            <v>7.5286088821800323E-2</v>
          </cell>
          <cell r="AB6">
            <v>40007</v>
          </cell>
          <cell r="AC6">
            <v>40007</v>
          </cell>
          <cell r="AD6">
            <v>0</v>
          </cell>
          <cell r="AE6">
            <v>0</v>
          </cell>
          <cell r="AG6">
            <v>161818.63400000002</v>
          </cell>
          <cell r="AH6">
            <v>153290</v>
          </cell>
          <cell r="AI6">
            <v>8528.63400000002</v>
          </cell>
          <cell r="AJ6">
            <v>5.5637249657512038E-2</v>
          </cell>
        </row>
        <row r="7">
          <cell r="B7" t="str">
            <v>Recombivax HB</v>
          </cell>
          <cell r="C7">
            <v>13211.7</v>
          </cell>
          <cell r="D7">
            <v>17218</v>
          </cell>
          <cell r="E7">
            <v>-4006.2999999999993</v>
          </cell>
          <cell r="F7">
            <v>0.23268091532117546</v>
          </cell>
          <cell r="H7">
            <v>17097.213</v>
          </cell>
          <cell r="I7">
            <v>12695</v>
          </cell>
          <cell r="J7">
            <v>4402.2129999999997</v>
          </cell>
          <cell r="K7">
            <v>0.34676746750689247</v>
          </cell>
          <cell r="M7">
            <v>30308.913</v>
          </cell>
          <cell r="N7">
            <v>29913</v>
          </cell>
          <cell r="O7">
            <v>395.91300000000047</v>
          </cell>
          <cell r="P7">
            <v>1.3235482900411207E-2</v>
          </cell>
          <cell r="R7">
            <v>18695</v>
          </cell>
          <cell r="S7">
            <v>19226</v>
          </cell>
          <cell r="T7">
            <v>-531</v>
          </cell>
          <cell r="U7">
            <v>2.7618849474669718E-2</v>
          </cell>
          <cell r="W7">
            <v>49003.913</v>
          </cell>
          <cell r="X7">
            <v>49139</v>
          </cell>
          <cell r="Y7">
            <v>-135.08699999999953</v>
          </cell>
          <cell r="Z7">
            <v>2.7490791428396904E-3</v>
          </cell>
          <cell r="AB7">
            <v>20597</v>
          </cell>
          <cell r="AC7">
            <v>20597</v>
          </cell>
          <cell r="AD7">
            <v>0</v>
          </cell>
          <cell r="AE7">
            <v>0</v>
          </cell>
          <cell r="AG7">
            <v>69600.913</v>
          </cell>
          <cell r="AH7">
            <v>69736</v>
          </cell>
          <cell r="AI7">
            <v>-135.08699999999953</v>
          </cell>
          <cell r="AJ7">
            <v>1.9371199954112586E-3</v>
          </cell>
        </row>
        <row r="8">
          <cell r="B8" t="str">
            <v>Vaqta</v>
          </cell>
          <cell r="C8">
            <v>17619.471000000001</v>
          </cell>
          <cell r="D8">
            <v>17522</v>
          </cell>
          <cell r="E8">
            <v>97.471000000001368</v>
          </cell>
          <cell r="F8">
            <v>5.562778221664272E-3</v>
          </cell>
          <cell r="H8">
            <v>25590.25</v>
          </cell>
          <cell r="I8">
            <v>21235</v>
          </cell>
          <cell r="J8">
            <v>4355.25</v>
          </cell>
          <cell r="K8">
            <v>0.20509771603484814</v>
          </cell>
          <cell r="M8">
            <v>43209.721000000005</v>
          </cell>
          <cell r="N8">
            <v>38757</v>
          </cell>
          <cell r="O8">
            <v>4452.721000000005</v>
          </cell>
          <cell r="P8">
            <v>0.11488817503934785</v>
          </cell>
          <cell r="R8">
            <v>29598</v>
          </cell>
          <cell r="S8">
            <v>25387</v>
          </cell>
          <cell r="T8">
            <v>4211</v>
          </cell>
          <cell r="U8">
            <v>0.16587229684484184</v>
          </cell>
          <cell r="W8">
            <v>72807.721000000005</v>
          </cell>
          <cell r="X8">
            <v>64144</v>
          </cell>
          <cell r="Y8">
            <v>8663.721000000005</v>
          </cell>
          <cell r="Z8">
            <v>0.13506674045896741</v>
          </cell>
          <cell r="AB8">
            <v>19410</v>
          </cell>
          <cell r="AC8">
            <v>19410</v>
          </cell>
          <cell r="AD8">
            <v>0</v>
          </cell>
          <cell r="AE8">
            <v>0</v>
          </cell>
          <cell r="AG8">
            <v>92217.721000000005</v>
          </cell>
          <cell r="AH8">
            <v>83554</v>
          </cell>
          <cell r="AI8">
            <v>8663.721000000005</v>
          </cell>
          <cell r="AJ8">
            <v>0.10369008066639544</v>
          </cell>
        </row>
        <row r="9">
          <cell r="B9" t="str">
            <v>Viral Vaccines</v>
          </cell>
          <cell r="C9">
            <v>505965.34</v>
          </cell>
          <cell r="D9">
            <v>620812.772</v>
          </cell>
          <cell r="E9">
            <v>-114847.43199999997</v>
          </cell>
          <cell r="F9">
            <v>0.18499527905975485</v>
          </cell>
          <cell r="H9">
            <v>707851.88100000005</v>
          </cell>
          <cell r="I9">
            <v>621595.14099999995</v>
          </cell>
          <cell r="J9">
            <v>86256.740000000107</v>
          </cell>
          <cell r="K9">
            <v>0.13876675396984822</v>
          </cell>
          <cell r="M9">
            <v>1213817.2210000001</v>
          </cell>
          <cell r="N9">
            <v>1242407.9129999999</v>
          </cell>
          <cell r="O9">
            <v>-28590.691999999806</v>
          </cell>
          <cell r="P9">
            <v>2.3012322845693118E-2</v>
          </cell>
          <cell r="R9">
            <v>936567</v>
          </cell>
          <cell r="S9">
            <v>781944.87100000004</v>
          </cell>
          <cell r="T9">
            <v>154622.12899999996</v>
          </cell>
          <cell r="U9">
            <v>0.19774044786847889</v>
          </cell>
          <cell r="W9">
            <v>2150384.2210000004</v>
          </cell>
          <cell r="X9">
            <v>2024352.784</v>
          </cell>
          <cell r="Y9">
            <v>126031.43700000038</v>
          </cell>
          <cell r="Z9">
            <v>6.225764500936927E-2</v>
          </cell>
          <cell r="AB9">
            <v>577643</v>
          </cell>
          <cell r="AC9">
            <v>684257.5</v>
          </cell>
          <cell r="AD9">
            <v>-106614.5</v>
          </cell>
          <cell r="AE9">
            <v>0.1558104953179176</v>
          </cell>
          <cell r="AG9">
            <v>2728027.2210000004</v>
          </cell>
          <cell r="AH9">
            <v>2708610.284</v>
          </cell>
          <cell r="AI9">
            <v>19416.937000000384</v>
          </cell>
          <cell r="AJ9">
            <v>7.1685975330958258E-3</v>
          </cell>
        </row>
        <row r="10">
          <cell r="B10" t="str">
            <v>ProQuad, M-M-R II and Varivax</v>
          </cell>
          <cell r="C10">
            <v>225546.59</v>
          </cell>
          <cell r="D10">
            <v>296325</v>
          </cell>
          <cell r="E10">
            <v>-70778.41</v>
          </cell>
          <cell r="F10">
            <v>0.23885399476925673</v>
          </cell>
          <cell r="H10">
            <v>269702.96900000004</v>
          </cell>
          <cell r="I10">
            <v>322640</v>
          </cell>
          <cell r="J10">
            <v>-52937.030999999959</v>
          </cell>
          <cell r="K10">
            <v>0.16407460637242735</v>
          </cell>
          <cell r="M10">
            <v>495249.55900000007</v>
          </cell>
          <cell r="N10">
            <v>618965</v>
          </cell>
          <cell r="O10">
            <v>-123715.44099999993</v>
          </cell>
          <cell r="P10">
            <v>0.19987469566130545</v>
          </cell>
          <cell r="R10">
            <v>369304</v>
          </cell>
          <cell r="S10">
            <v>413552</v>
          </cell>
          <cell r="T10">
            <v>-44248</v>
          </cell>
          <cell r="U10">
            <v>0.10699500909196426</v>
          </cell>
          <cell r="W10">
            <v>864553.55900000012</v>
          </cell>
          <cell r="X10">
            <v>1032517</v>
          </cell>
          <cell r="Y10">
            <v>-167963.44099999988</v>
          </cell>
          <cell r="Z10">
            <v>0.1626737777683078</v>
          </cell>
          <cell r="AB10">
            <v>272315</v>
          </cell>
          <cell r="AC10">
            <v>272315</v>
          </cell>
          <cell r="AD10">
            <v>0</v>
          </cell>
          <cell r="AE10">
            <v>0</v>
          </cell>
          <cell r="AG10">
            <v>1136868.5590000001</v>
          </cell>
          <cell r="AH10">
            <v>1304832</v>
          </cell>
          <cell r="AI10">
            <v>-167963.44099999988</v>
          </cell>
          <cell r="AJ10">
            <v>0.1287241890143711</v>
          </cell>
        </row>
        <row r="11">
          <cell r="B11" t="str">
            <v>M-M-R Ii</v>
          </cell>
          <cell r="C11">
            <v>51799.606</v>
          </cell>
          <cell r="D11">
            <v>67494</v>
          </cell>
          <cell r="E11">
            <v>-15694.394</v>
          </cell>
          <cell r="F11">
            <v>0.23253021009274899</v>
          </cell>
          <cell r="H11">
            <v>72413.576000000001</v>
          </cell>
          <cell r="I11">
            <v>69215</v>
          </cell>
          <cell r="J11">
            <v>3198.5760000000009</v>
          </cell>
          <cell r="K11">
            <v>4.6212179440872657E-2</v>
          </cell>
          <cell r="M11">
            <v>124213.182</v>
          </cell>
          <cell r="N11">
            <v>136709</v>
          </cell>
          <cell r="O11">
            <v>-12495.817999999999</v>
          </cell>
          <cell r="P11">
            <v>9.1404501532452137E-2</v>
          </cell>
          <cell r="R11">
            <v>89948</v>
          </cell>
          <cell r="S11">
            <v>81289</v>
          </cell>
          <cell r="T11">
            <v>8659</v>
          </cell>
          <cell r="U11">
            <v>0.10652117752709468</v>
          </cell>
          <cell r="W11">
            <v>214161.182</v>
          </cell>
          <cell r="X11">
            <v>217998</v>
          </cell>
          <cell r="Y11">
            <v>-3836.8179999999993</v>
          </cell>
          <cell r="Z11">
            <v>1.7600244038936133E-2</v>
          </cell>
          <cell r="AB11">
            <v>52330</v>
          </cell>
          <cell r="AC11">
            <v>52330</v>
          </cell>
          <cell r="AD11">
            <v>0</v>
          </cell>
          <cell r="AE11">
            <v>0</v>
          </cell>
          <cell r="AG11">
            <v>266491.18200000003</v>
          </cell>
          <cell r="AH11">
            <v>270328</v>
          </cell>
          <cell r="AI11">
            <v>-3836.8179999999702</v>
          </cell>
          <cell r="AJ11">
            <v>1.4193194933562081E-2</v>
          </cell>
        </row>
        <row r="12">
          <cell r="B12" t="str">
            <v>Varivax</v>
          </cell>
          <cell r="C12">
            <v>137211.701</v>
          </cell>
          <cell r="D12">
            <v>228833</v>
          </cell>
          <cell r="E12">
            <v>-91621.298999999999</v>
          </cell>
          <cell r="F12">
            <v>0.40038499254915155</v>
          </cell>
          <cell r="H12">
            <v>197603.81700000001</v>
          </cell>
          <cell r="I12">
            <v>206105</v>
          </cell>
          <cell r="J12">
            <v>-8501.18299999999</v>
          </cell>
          <cell r="K12">
            <v>4.1246854758496834E-2</v>
          </cell>
          <cell r="M12">
            <v>334815.51800000004</v>
          </cell>
          <cell r="N12">
            <v>434938</v>
          </cell>
          <cell r="O12">
            <v>-100122.48199999996</v>
          </cell>
          <cell r="P12">
            <v>0.23019943532181589</v>
          </cell>
          <cell r="R12">
            <v>280471</v>
          </cell>
          <cell r="S12">
            <v>282916</v>
          </cell>
          <cell r="T12">
            <v>-2445</v>
          </cell>
          <cell r="U12">
            <v>8.6421411302294669E-3</v>
          </cell>
          <cell r="W12">
            <v>615286.51800000004</v>
          </cell>
          <cell r="X12">
            <v>717854</v>
          </cell>
          <cell r="Y12">
            <v>-102567.48199999996</v>
          </cell>
          <cell r="Z12">
            <v>0.14288069997520381</v>
          </cell>
          <cell r="AB12">
            <v>182503</v>
          </cell>
          <cell r="AC12">
            <v>182503</v>
          </cell>
          <cell r="AD12">
            <v>0</v>
          </cell>
          <cell r="AE12">
            <v>0</v>
          </cell>
          <cell r="AG12">
            <v>797789.51800000004</v>
          </cell>
          <cell r="AH12">
            <v>900357</v>
          </cell>
          <cell r="AI12">
            <v>-102567.48199999996</v>
          </cell>
          <cell r="AJ12">
            <v>0.11391868114536785</v>
          </cell>
        </row>
        <row r="13">
          <cell r="B13" t="str">
            <v>Rotateq</v>
          </cell>
          <cell r="C13">
            <v>107185.183</v>
          </cell>
          <cell r="D13">
            <v>73557</v>
          </cell>
          <cell r="E13">
            <v>33628.183000000005</v>
          </cell>
          <cell r="F13">
            <v>0.45717175795641479</v>
          </cell>
          <cell r="H13">
            <v>119946.95600000001</v>
          </cell>
          <cell r="I13">
            <v>117800</v>
          </cell>
          <cell r="J13">
            <v>2146.9560000000056</v>
          </cell>
          <cell r="K13">
            <v>1.822543293718171E-2</v>
          </cell>
          <cell r="M13">
            <v>227132.13900000002</v>
          </cell>
          <cell r="N13">
            <v>191357</v>
          </cell>
          <cell r="O13">
            <v>35775.139000000025</v>
          </cell>
          <cell r="P13">
            <v>0.18695495330716946</v>
          </cell>
          <cell r="R13">
            <v>133084</v>
          </cell>
          <cell r="S13">
            <v>98716</v>
          </cell>
          <cell r="T13">
            <v>34368</v>
          </cell>
          <cell r="U13">
            <v>0.34815024919972448</v>
          </cell>
          <cell r="W13">
            <v>360216.13900000002</v>
          </cell>
          <cell r="X13">
            <v>290073</v>
          </cell>
          <cell r="Y13">
            <v>70143.139000000025</v>
          </cell>
          <cell r="Z13">
            <v>0.24181202318037193</v>
          </cell>
          <cell r="AB13">
            <v>148562</v>
          </cell>
          <cell r="AC13">
            <v>148562</v>
          </cell>
          <cell r="AD13">
            <v>0</v>
          </cell>
          <cell r="AE13">
            <v>0</v>
          </cell>
          <cell r="AG13">
            <v>508778.13900000002</v>
          </cell>
          <cell r="AH13">
            <v>438635</v>
          </cell>
          <cell r="AI13">
            <v>70143.139000000025</v>
          </cell>
          <cell r="AJ13">
            <v>0.15991231661860095</v>
          </cell>
        </row>
        <row r="14">
          <cell r="B14" t="str">
            <v>Gardasil</v>
          </cell>
          <cell r="C14">
            <v>151060.03700000001</v>
          </cell>
          <cell r="D14">
            <v>155773</v>
          </cell>
          <cell r="E14">
            <v>-4712.9629999999888</v>
          </cell>
          <cell r="F14">
            <v>3.0255326661231336E-2</v>
          </cell>
          <cell r="H14">
            <v>198046.611</v>
          </cell>
          <cell r="I14">
            <v>162811</v>
          </cell>
          <cell r="J14">
            <v>35235.611000000004</v>
          </cell>
          <cell r="K14">
            <v>0.21642033400691602</v>
          </cell>
          <cell r="M14">
            <v>349106.64800000004</v>
          </cell>
          <cell r="N14">
            <v>318584</v>
          </cell>
          <cell r="O14">
            <v>30522.648000000045</v>
          </cell>
          <cell r="P14">
            <v>9.5807221957160571E-2</v>
          </cell>
          <cell r="R14">
            <v>329673</v>
          </cell>
          <cell r="S14">
            <v>246793</v>
          </cell>
          <cell r="T14">
            <v>82880</v>
          </cell>
          <cell r="U14">
            <v>0.33582800160458359</v>
          </cell>
          <cell r="W14">
            <v>678779.64800000004</v>
          </cell>
          <cell r="X14">
            <v>565377</v>
          </cell>
          <cell r="Y14">
            <v>113402.64800000004</v>
          </cell>
          <cell r="Z14">
            <v>0.2005788137826619</v>
          </cell>
          <cell r="AB14">
            <v>156766</v>
          </cell>
          <cell r="AC14">
            <v>156766</v>
          </cell>
          <cell r="AD14">
            <v>0</v>
          </cell>
          <cell r="AE14">
            <v>0</v>
          </cell>
          <cell r="AG14">
            <v>835545.64800000004</v>
          </cell>
          <cell r="AH14">
            <v>722143</v>
          </cell>
          <cell r="AI14">
            <v>113402.64800000004</v>
          </cell>
          <cell r="AJ14">
            <v>0.15703627674851109</v>
          </cell>
        </row>
        <row r="15">
          <cell r="B15" t="str">
            <v>Zostavax</v>
          </cell>
          <cell r="C15">
            <v>22173.53</v>
          </cell>
          <cell r="D15">
            <v>95157.772000000012</v>
          </cell>
          <cell r="E15">
            <v>-72984.242000000013</v>
          </cell>
          <cell r="F15">
            <v>0.76698140851805574</v>
          </cell>
          <cell r="H15">
            <v>120155.345</v>
          </cell>
          <cell r="I15">
            <v>18344.141</v>
          </cell>
          <cell r="J15">
            <v>101811.204</v>
          </cell>
          <cell r="K15">
            <v>5.5500665852928188</v>
          </cell>
          <cell r="M15">
            <v>142328.875</v>
          </cell>
          <cell r="N15">
            <v>113501.91300000002</v>
          </cell>
          <cell r="O15">
            <v>28826.961999999985</v>
          </cell>
          <cell r="P15">
            <v>0.25397776335276379</v>
          </cell>
          <cell r="R15">
            <v>104506</v>
          </cell>
          <cell r="S15">
            <v>22883.871000000003</v>
          </cell>
          <cell r="T15">
            <v>81622.129000000001</v>
          </cell>
          <cell r="U15">
            <v>3.566797287049905</v>
          </cell>
          <cell r="W15">
            <v>246834.875</v>
          </cell>
          <cell r="X15">
            <v>136385.78400000001</v>
          </cell>
          <cell r="Y15">
            <v>110449.09099999999</v>
          </cell>
          <cell r="Z15">
            <v>0.80982847156562865</v>
          </cell>
          <cell r="AB15">
            <v>0</v>
          </cell>
          <cell r="AC15">
            <v>106614.5</v>
          </cell>
          <cell r="AD15">
            <v>-106614.5</v>
          </cell>
          <cell r="AE15">
            <v>1</v>
          </cell>
          <cell r="AG15">
            <v>246834.875</v>
          </cell>
          <cell r="AH15">
            <v>243000.28400000001</v>
          </cell>
          <cell r="AI15">
            <v>3834.5909999999858</v>
          </cell>
          <cell r="AJ15">
            <v>1.5780191433850281E-2</v>
          </cell>
        </row>
        <row r="16">
          <cell r="B16" t="str">
            <v>ProQuad</v>
          </cell>
          <cell r="C16">
            <v>36535.283000000003</v>
          </cell>
          <cell r="D16">
            <v>-2</v>
          </cell>
          <cell r="E16">
            <v>36537.283000000003</v>
          </cell>
          <cell r="F16">
            <v>-18268.641500000002</v>
          </cell>
          <cell r="H16">
            <v>-314.42399999999998</v>
          </cell>
          <cell r="I16">
            <v>47320</v>
          </cell>
          <cell r="J16">
            <v>-47634.423999999999</v>
          </cell>
          <cell r="K16">
            <v>1.006644632290786</v>
          </cell>
          <cell r="M16">
            <v>36220.859000000004</v>
          </cell>
          <cell r="N16">
            <v>47318</v>
          </cell>
          <cell r="O16">
            <v>-11097.140999999996</v>
          </cell>
          <cell r="P16">
            <v>0.23452261295912752</v>
          </cell>
          <cell r="R16">
            <v>-1115</v>
          </cell>
          <cell r="S16">
            <v>49347</v>
          </cell>
          <cell r="T16">
            <v>-50462</v>
          </cell>
          <cell r="U16">
            <v>1.0225950919002169</v>
          </cell>
          <cell r="W16">
            <v>35105.859000000004</v>
          </cell>
          <cell r="X16">
            <v>96665</v>
          </cell>
          <cell r="Y16">
            <v>-61559.140999999996</v>
          </cell>
          <cell r="Z16">
            <v>0.63682967982206584</v>
          </cell>
          <cell r="AB16">
            <v>37482</v>
          </cell>
          <cell r="AC16">
            <v>37482</v>
          </cell>
          <cell r="AD16">
            <v>0</v>
          </cell>
          <cell r="AE16">
            <v>0</v>
          </cell>
          <cell r="AG16">
            <v>72587.858999999997</v>
          </cell>
          <cell r="AH16">
            <v>134147</v>
          </cell>
          <cell r="AI16">
            <v>-61559.141000000003</v>
          </cell>
          <cell r="AJ16">
            <v>0.45889316197902302</v>
          </cell>
        </row>
        <row r="17">
          <cell r="B17" t="str">
            <v>Other Vaccines</v>
          </cell>
          <cell r="C17">
            <v>71994.079000000012</v>
          </cell>
          <cell r="D17">
            <v>48916</v>
          </cell>
          <cell r="E17">
            <v>23078.079000000012</v>
          </cell>
          <cell r="F17">
            <v>0.47178998691634666</v>
          </cell>
          <cell r="H17">
            <v>56631.673000000003</v>
          </cell>
          <cell r="I17">
            <v>61273</v>
          </cell>
          <cell r="J17">
            <v>-4641.3269999999975</v>
          </cell>
          <cell r="K17">
            <v>7.5748323078680624E-2</v>
          </cell>
          <cell r="M17">
            <v>128625.75200000001</v>
          </cell>
          <cell r="N17">
            <v>110189</v>
          </cell>
          <cell r="O17">
            <v>18436.752000000008</v>
          </cell>
          <cell r="P17">
            <v>0.16731935129640896</v>
          </cell>
          <cell r="R17">
            <v>147160</v>
          </cell>
          <cell r="S17">
            <v>132141</v>
          </cell>
          <cell r="T17">
            <v>15019</v>
          </cell>
          <cell r="U17">
            <v>0.11365889466554666</v>
          </cell>
          <cell r="W17">
            <v>275785.75199999998</v>
          </cell>
          <cell r="X17">
            <v>242330</v>
          </cell>
          <cell r="Y17">
            <v>33455.751999999979</v>
          </cell>
          <cell r="Z17">
            <v>0.13805864729913744</v>
          </cell>
          <cell r="AB17">
            <v>136320</v>
          </cell>
          <cell r="AC17">
            <v>136320</v>
          </cell>
          <cell r="AD17">
            <v>0</v>
          </cell>
          <cell r="AE17">
            <v>0</v>
          </cell>
          <cell r="AG17">
            <v>412105.75199999998</v>
          </cell>
          <cell r="AH17">
            <v>329066</v>
          </cell>
          <cell r="AI17">
            <v>83039.751999999979</v>
          </cell>
          <cell r="AJ17">
            <v>0.25234983863419491</v>
          </cell>
        </row>
        <row r="18">
          <cell r="B18" t="str">
            <v>Comvax</v>
          </cell>
          <cell r="C18">
            <v>110.336</v>
          </cell>
          <cell r="D18">
            <v>-108</v>
          </cell>
          <cell r="E18">
            <v>218.33600000000001</v>
          </cell>
          <cell r="F18">
            <v>-2.0216296296296297</v>
          </cell>
          <cell r="H18">
            <v>113.50700000000001</v>
          </cell>
          <cell r="I18">
            <v>-99</v>
          </cell>
          <cell r="J18">
            <v>212.50700000000001</v>
          </cell>
          <cell r="K18">
            <v>-2.1465353535353535</v>
          </cell>
          <cell r="M18">
            <v>223.84300000000002</v>
          </cell>
          <cell r="N18">
            <v>-207</v>
          </cell>
          <cell r="O18">
            <v>430.84300000000002</v>
          </cell>
          <cell r="P18">
            <v>-2.0813671497584543</v>
          </cell>
          <cell r="R18">
            <v>281</v>
          </cell>
          <cell r="S18">
            <v>1116</v>
          </cell>
          <cell r="T18">
            <v>-835</v>
          </cell>
          <cell r="U18">
            <v>0.74820788530465954</v>
          </cell>
          <cell r="W18">
            <v>504.84300000000002</v>
          </cell>
          <cell r="X18">
            <v>909</v>
          </cell>
          <cell r="Y18">
            <v>-404.15699999999998</v>
          </cell>
          <cell r="Z18">
            <v>0.4446171617161716</v>
          </cell>
          <cell r="AB18">
            <v>353</v>
          </cell>
          <cell r="AC18">
            <v>353</v>
          </cell>
          <cell r="AD18">
            <v>0</v>
          </cell>
          <cell r="AE18">
            <v>0</v>
          </cell>
          <cell r="AG18">
            <v>857.84300000000007</v>
          </cell>
          <cell r="AH18">
            <v>1262</v>
          </cell>
          <cell r="AI18">
            <v>-404.15699999999993</v>
          </cell>
          <cell r="AJ18">
            <v>0.32025118858954033</v>
          </cell>
        </row>
        <row r="19">
          <cell r="B19" t="str">
            <v>Pneumovax 23</v>
          </cell>
          <cell r="C19">
            <v>60053.43</v>
          </cell>
          <cell r="D19">
            <v>40056</v>
          </cell>
          <cell r="E19">
            <v>19997.43</v>
          </cell>
          <cell r="F19">
            <v>0.49923681845416418</v>
          </cell>
          <cell r="H19">
            <v>46813.061000000002</v>
          </cell>
          <cell r="I19">
            <v>48956</v>
          </cell>
          <cell r="J19">
            <v>-2142.9389999999985</v>
          </cell>
          <cell r="K19">
            <v>4.377275512705283E-2</v>
          </cell>
          <cell r="M19">
            <v>106866.49100000001</v>
          </cell>
          <cell r="N19">
            <v>89012</v>
          </cell>
          <cell r="O19">
            <v>17854.491000000009</v>
          </cell>
          <cell r="P19">
            <v>0.20058521322967701</v>
          </cell>
          <cell r="R19">
            <v>106653</v>
          </cell>
          <cell r="S19">
            <v>91510</v>
          </cell>
          <cell r="T19">
            <v>15143</v>
          </cell>
          <cell r="U19">
            <v>0.16547918260299421</v>
          </cell>
          <cell r="W19">
            <v>213519.49100000001</v>
          </cell>
          <cell r="X19">
            <v>180522</v>
          </cell>
          <cell r="Y19">
            <v>32997.491000000009</v>
          </cell>
          <cell r="Z19">
            <v>0.18278930545861452</v>
          </cell>
          <cell r="AB19">
            <v>115326</v>
          </cell>
          <cell r="AC19">
            <v>115326</v>
          </cell>
          <cell r="AD19">
            <v>0</v>
          </cell>
          <cell r="AE19">
            <v>0</v>
          </cell>
          <cell r="AG19">
            <v>328845.49100000004</v>
          </cell>
          <cell r="AH19">
            <v>295848</v>
          </cell>
          <cell r="AI19">
            <v>32997.491000000038</v>
          </cell>
          <cell r="AJ19">
            <v>0.1115352850112221</v>
          </cell>
        </row>
        <row r="20">
          <cell r="B20" t="str">
            <v>Pedvaxhib</v>
          </cell>
          <cell r="C20">
            <v>5626.6279999999997</v>
          </cell>
          <cell r="D20">
            <v>9237</v>
          </cell>
          <cell r="E20">
            <v>-3610.3720000000003</v>
          </cell>
          <cell r="F20">
            <v>0.3908598029663311</v>
          </cell>
          <cell r="H20">
            <v>5428.0590000000002</v>
          </cell>
          <cell r="I20">
            <v>7524</v>
          </cell>
          <cell r="J20">
            <v>-2095.9409999999998</v>
          </cell>
          <cell r="K20">
            <v>0.27856738437001594</v>
          </cell>
          <cell r="M20">
            <v>11054.687</v>
          </cell>
          <cell r="N20">
            <v>16761</v>
          </cell>
          <cell r="O20">
            <v>-5706.3130000000001</v>
          </cell>
          <cell r="P20">
            <v>0.34045182268361079</v>
          </cell>
          <cell r="R20">
            <v>6997</v>
          </cell>
          <cell r="S20">
            <v>6329</v>
          </cell>
          <cell r="T20">
            <v>668</v>
          </cell>
          <cell r="U20">
            <v>0.10554589982619687</v>
          </cell>
          <cell r="W20">
            <v>18051.686999999998</v>
          </cell>
          <cell r="X20">
            <v>23090</v>
          </cell>
          <cell r="Y20">
            <v>-5038.3130000000019</v>
          </cell>
          <cell r="Z20">
            <v>0.21820324815937645</v>
          </cell>
          <cell r="AB20">
            <v>6017</v>
          </cell>
          <cell r="AC20">
            <v>6017</v>
          </cell>
          <cell r="AD20">
            <v>0</v>
          </cell>
          <cell r="AE20">
            <v>0</v>
          </cell>
          <cell r="AG20">
            <v>24068.686999999998</v>
          </cell>
          <cell r="AH20">
            <v>29107</v>
          </cell>
          <cell r="AI20">
            <v>-5038.3130000000019</v>
          </cell>
          <cell r="AJ20">
            <v>0.17309626550314364</v>
          </cell>
        </row>
        <row r="21">
          <cell r="B21" t="str">
            <v>Afluria</v>
          </cell>
          <cell r="C21">
            <v>2992.0889999999999</v>
          </cell>
          <cell r="H21">
            <v>907.37</v>
          </cell>
          <cell r="M21">
            <v>3899.4589999999998</v>
          </cell>
          <cell r="R21">
            <v>28539</v>
          </cell>
          <cell r="S21">
            <v>34818</v>
          </cell>
          <cell r="T21">
            <v>-6279</v>
          </cell>
          <cell r="U21">
            <v>0.18033775633293125</v>
          </cell>
          <cell r="W21">
            <v>32438.458999999999</v>
          </cell>
          <cell r="X21">
            <v>34818</v>
          </cell>
          <cell r="Y21">
            <v>-2379.5410000000011</v>
          </cell>
          <cell r="Z21">
            <v>6.8342265494859014E-2</v>
          </cell>
          <cell r="AB21">
            <v>14766</v>
          </cell>
          <cell r="AC21">
            <v>14766</v>
          </cell>
          <cell r="AG21">
            <v>47204.459000000003</v>
          </cell>
        </row>
        <row r="22">
          <cell r="B22" t="str">
            <v>Vaccines - Other</v>
          </cell>
          <cell r="C22">
            <v>3211.5960000000005</v>
          </cell>
          <cell r="D22">
            <v>-269</v>
          </cell>
          <cell r="E22">
            <v>3480.5960000000005</v>
          </cell>
          <cell r="F22">
            <v>-12.939018587360597</v>
          </cell>
          <cell r="H22">
            <v>3369.6759999999999</v>
          </cell>
          <cell r="I22">
            <v>4892</v>
          </cell>
          <cell r="J22">
            <v>-1522.3240000000001</v>
          </cell>
          <cell r="K22">
            <v>0.31118642681929681</v>
          </cell>
          <cell r="M22">
            <v>6581.2720000000008</v>
          </cell>
          <cell r="N22">
            <v>4623</v>
          </cell>
          <cell r="O22">
            <v>1958.2720000000008</v>
          </cell>
          <cell r="P22">
            <v>0.42359333765952861</v>
          </cell>
          <cell r="R22">
            <v>4690</v>
          </cell>
          <cell r="S22">
            <v>-1632</v>
          </cell>
          <cell r="T22">
            <v>6322</v>
          </cell>
          <cell r="U22">
            <v>-3.8737745098039214</v>
          </cell>
          <cell r="W22">
            <v>11271.272000000001</v>
          </cell>
          <cell r="X22">
            <v>2991</v>
          </cell>
          <cell r="Y22">
            <v>8280.2720000000008</v>
          </cell>
          <cell r="Z22">
            <v>2.7683958542293552</v>
          </cell>
          <cell r="AB22">
            <v>-142</v>
          </cell>
          <cell r="AC22">
            <v>-142</v>
          </cell>
          <cell r="AD22">
            <v>0</v>
          </cell>
          <cell r="AE22">
            <v>0</v>
          </cell>
          <cell r="AG22">
            <v>11129.272000000001</v>
          </cell>
          <cell r="AH22">
            <v>2849</v>
          </cell>
          <cell r="AI22">
            <v>8280.2720000000008</v>
          </cell>
          <cell r="AJ22">
            <v>2.9063783783783785</v>
          </cell>
        </row>
        <row r="23">
          <cell r="B23" t="str">
            <v>New Vaccines</v>
          </cell>
          <cell r="C23">
            <v>280418.75</v>
          </cell>
          <cell r="D23">
            <v>324487.772</v>
          </cell>
          <cell r="E23">
            <v>-44069.021999999997</v>
          </cell>
          <cell r="F23">
            <v>0.13581104066997013</v>
          </cell>
          <cell r="H23">
            <v>438148.91200000001</v>
          </cell>
          <cell r="I23">
            <v>298955.141</v>
          </cell>
          <cell r="J23">
            <v>139193.77100000001</v>
          </cell>
          <cell r="K23">
            <v>0.46560086083282981</v>
          </cell>
          <cell r="M23">
            <v>718567.66200000001</v>
          </cell>
          <cell r="N23">
            <v>623442.91299999994</v>
          </cell>
          <cell r="O23">
            <v>95124.749000000069</v>
          </cell>
          <cell r="P23">
            <v>0.15257972625313984</v>
          </cell>
          <cell r="R23">
            <v>567263</v>
          </cell>
          <cell r="S23">
            <v>368392.87099999998</v>
          </cell>
          <cell r="T23">
            <v>198870.12900000002</v>
          </cell>
          <cell r="U23">
            <v>0.53983164348476231</v>
          </cell>
          <cell r="W23">
            <v>1285830.662</v>
          </cell>
          <cell r="X23">
            <v>991835.78399999999</v>
          </cell>
          <cell r="Y23">
            <v>293994.87800000003</v>
          </cell>
          <cell r="Z23">
            <v>0.29641487304918618</v>
          </cell>
          <cell r="AB23">
            <v>305328</v>
          </cell>
          <cell r="AC23">
            <v>411942.5</v>
          </cell>
          <cell r="AD23">
            <v>-106614.5</v>
          </cell>
          <cell r="AE23">
            <v>0.25880917846544116</v>
          </cell>
          <cell r="AG23">
            <v>1591158.662</v>
          </cell>
          <cell r="AH23">
            <v>1403778.284</v>
          </cell>
          <cell r="AI23">
            <v>187380.37800000003</v>
          </cell>
          <cell r="AJ23">
            <v>0.13348288695994676</v>
          </cell>
        </row>
        <row r="24">
          <cell r="B24" t="str">
            <v>In-line Vaccines</v>
          </cell>
          <cell r="C24">
            <v>328371.84000000008</v>
          </cell>
          <cell r="D24">
            <v>379981</v>
          </cell>
          <cell r="E24">
            <v>-51609.159999999916</v>
          </cell>
          <cell r="F24">
            <v>0.13582036996586649</v>
          </cell>
          <cell r="H24">
            <v>369022.10499999998</v>
          </cell>
          <cell r="I24">
            <v>417842.99999999994</v>
          </cell>
          <cell r="J24">
            <v>-48820.89499999996</v>
          </cell>
          <cell r="K24">
            <v>0.11684028450877475</v>
          </cell>
          <cell r="M24">
            <v>697393.9450000003</v>
          </cell>
          <cell r="N24">
            <v>797824</v>
          </cell>
          <cell r="O24">
            <v>-100430.0549999997</v>
          </cell>
          <cell r="P24">
            <v>0.12587996224731232</v>
          </cell>
          <cell r="R24">
            <v>564757</v>
          </cell>
          <cell r="S24">
            <v>590306</v>
          </cell>
          <cell r="T24">
            <v>-25549</v>
          </cell>
          <cell r="U24">
            <v>4.3280942426470341E-2</v>
          </cell>
          <cell r="W24">
            <v>1262150.9450000003</v>
          </cell>
          <cell r="X24">
            <v>1388130</v>
          </cell>
          <cell r="Y24">
            <v>-125979.0549999997</v>
          </cell>
          <cell r="Z24">
            <v>9.0754507863096176E-2</v>
          </cell>
          <cell r="AB24">
            <v>448642</v>
          </cell>
          <cell r="AC24">
            <v>448642</v>
          </cell>
          <cell r="AD24">
            <v>0</v>
          </cell>
          <cell r="AE24">
            <v>0</v>
          </cell>
          <cell r="AG24">
            <v>1710792.9450000003</v>
          </cell>
          <cell r="AH24">
            <v>1787188</v>
          </cell>
          <cell r="AI24">
            <v>-76395.054999999702</v>
          </cell>
          <cell r="AJ24">
            <v>4.2745953419561736E-2</v>
          </cell>
        </row>
        <row r="26">
          <cell r="B26" t="str">
            <v>Vax Shown on Main Exhibit</v>
          </cell>
          <cell r="C26">
            <v>566018.77</v>
          </cell>
          <cell r="D26">
            <v>660868.772</v>
          </cell>
          <cell r="E26">
            <v>-94850.001999999979</v>
          </cell>
          <cell r="H26">
            <v>754664.94200000004</v>
          </cell>
          <cell r="I26">
            <v>670551.14099999995</v>
          </cell>
          <cell r="J26">
            <v>84113.801000000094</v>
          </cell>
          <cell r="M26">
            <v>1320683.7120000001</v>
          </cell>
          <cell r="N26">
            <v>1331419.9129999999</v>
          </cell>
          <cell r="O26">
            <v>-10736.200999999885</v>
          </cell>
          <cell r="R26">
            <v>1043220</v>
          </cell>
          <cell r="S26">
            <v>873454.87100000004</v>
          </cell>
          <cell r="T26">
            <v>169765.12899999996</v>
          </cell>
          <cell r="W26">
            <v>2363903.7119999998</v>
          </cell>
          <cell r="X26">
            <v>2204874.784</v>
          </cell>
          <cell r="Y26">
            <v>159028.92799999984</v>
          </cell>
          <cell r="AB26">
            <v>692969</v>
          </cell>
          <cell r="AC26">
            <v>799583.5</v>
          </cell>
          <cell r="AD26">
            <v>-106614.5</v>
          </cell>
          <cell r="AG26">
            <v>3056872.7120000003</v>
          </cell>
          <cell r="AH26">
            <v>3004458.284</v>
          </cell>
          <cell r="AI26">
            <v>52414.428000000305</v>
          </cell>
        </row>
        <row r="28">
          <cell r="B28" t="str">
            <v xml:space="preserve">Consolidated Zostavax </v>
          </cell>
          <cell r="D28">
            <v>95157.772000000012</v>
          </cell>
          <cell r="I28">
            <v>18344.141</v>
          </cell>
          <cell r="N28">
            <v>113501.91300000002</v>
          </cell>
          <cell r="S28">
            <v>22883.871000000003</v>
          </cell>
          <cell r="X28">
            <v>136385.78399999999</v>
          </cell>
          <cell r="AC28">
            <v>106614.5</v>
          </cell>
          <cell r="AH28">
            <v>243000.28399999999</v>
          </cell>
        </row>
        <row r="29">
          <cell r="B29" t="str">
            <v>For Prior Year ***While Zostavax does have some foreign sales, we are only reporting them as domestic.</v>
          </cell>
        </row>
      </sheetData>
      <sheetData sheetId="12"/>
      <sheetData sheetId="13"/>
      <sheetData sheetId="14"/>
      <sheetData sheetId="15"/>
      <sheetData sheetId="16"/>
      <sheetData sheetId="17"/>
      <sheetData sheetId="18"/>
      <sheetData sheetId="19"/>
      <sheetData sheetId="20"/>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s..."/>
      <sheetName val="Rates"/>
      <sheetName val="01 PP (MXP)"/>
      <sheetName val="Resumen EA"/>
      <sheetName val="Ajuste Sueldos (%)"/>
      <sheetName val="Ajuste Sueldos"/>
      <sheetName val="01 EA (MXP)"/>
      <sheetName val="01 EA (USD)"/>
      <sheetName val="02 PP (MXP)"/>
      <sheetName val="02 PP (USD)"/>
      <sheetName val="Analysis..."/>
      <sheetName val="02 PP vs 01 EA (MXP - nom)"/>
      <sheetName val="02 PP vs 01 EA (USD - nom)"/>
      <sheetName val="02 PP vs 01 EA (MXP - %)"/>
      <sheetName val="02 PP vs 01 EA (USD - %)"/>
      <sheetName val="Summary..."/>
      <sheetName val="All (CC) Payroll &amp; Expenses"/>
      <sheetName val="All (CC) Expenses"/>
      <sheetName val="22951"/>
      <sheetName val="22957"/>
      <sheetName val="22961"/>
      <sheetName val="22963"/>
      <sheetName val="Labor"/>
      <sheetName val="23951"/>
      <sheetName val="23957"/>
      <sheetName val="23961"/>
      <sheetName val="23964"/>
      <sheetName val="OHO"/>
      <sheetName val="23958"/>
      <sheetName val="23965"/>
      <sheetName val="23966"/>
      <sheetName val="Q.O."/>
      <sheetName val="M&amp;R"/>
      <sheetName val="56638"/>
      <sheetName val="23900"/>
      <sheetName val="23901"/>
      <sheetName val="23902"/>
      <sheetName val="23903"/>
      <sheetName val="23904"/>
      <sheetName val="23905"/>
      <sheetName val="23906"/>
      <sheetName val="23907"/>
      <sheetName val="23908"/>
      <sheetName val="23909"/>
      <sheetName val="23913"/>
      <sheetName val="23917"/>
      <sheetName val="23919"/>
      <sheetName val="23922"/>
      <sheetName val="84410"/>
      <sheetName val="Administration"/>
      <sheetName val="Shipping"/>
      <sheetName val="Mexico"/>
      <sheetName val="23912"/>
      <sheetName val="23918"/>
      <sheetName val="Fin 30"/>
      <sheetName val="OHT"/>
      <sheetName val="PRPC"/>
      <sheetName val="OPC"/>
      <sheetName val="QOT"/>
      <sheetName val="Test = 0..."/>
      <sheetName val="Inputs &amp; Analysis"/>
      <sheetName val="Summary"/>
      <sheetName val="Payroll Gap Analysis"/>
      <sheetName val="L&amp;OH Rates"/>
      <sheetName val="M&amp;R New Spending"/>
      <sheetName val="01 EA (%)"/>
      <sheetName val="02 PP (%)"/>
      <sheetName val="Spending Analysis "/>
      <sheetName val="02 PP vs 01 EA (USD - nom) (2)"/>
      <sheetName val="HC Adj"/>
      <sheetName val="00 Actual"/>
      <sheetName val="01 EA"/>
      <sheetName val="01 PP (Nov 29)"/>
      <sheetName val="Exp Analysis"/>
      <sheetName val="Report"/>
      <sheetName val="Product listing"/>
      <sheetName val="Macroeconomicos"/>
      <sheetName val="Exchange"/>
      <sheetName val="IC Profit"/>
      <sheetName val="Commercial Inputs &amp; Epi Buildup"/>
      <sheetName val="DB HC"/>
      <sheetName val="Hierarchy List"/>
      <sheetName val="19-LOH Analysis Summary LSCA01 "/>
      <sheetName val="Market Dropdown"/>
      <sheetName val="20-Mtls Analysis Summary LSCA02"/>
      <sheetName val="21-Std Cost Prod Analys LSCA03"/>
      <sheetName val="22-Total Standard Cost LSCA28"/>
      <sheetName val="18-LSCA PP vs EA Volume Chg"/>
      <sheetName val="Sheet1"/>
      <sheetName val="VaccOps_AA_LEDGERQUERY"/>
      <sheetName val="Obsolete Inventory"/>
      <sheetName val="Line 320 Detail"/>
      <sheetName val="MERGED FACT TABLE"/>
      <sheetName val="Report Views"/>
      <sheetName val="info"/>
      <sheetName val="Input"/>
      <sheetName val="EAM"/>
      <sheetName val="FY"/>
      <sheetName val="EMEA Summary"/>
      <sheetName val="DROPDOWNS"/>
      <sheetName val="Views"/>
      <sheetName val="Chem Family Code Lookup"/>
      <sheetName val="last year lifo item names"/>
      <sheetName val="R. Bland Vacc-Sterile Lookup"/>
      <sheetName val="EA INPUT"/>
      <sheetName val="EA SUMMARY"/>
      <sheetName val="EA CHARGE VARIANCE"/>
      <sheetName val="DETAIL PLAN"/>
      <sheetName val="PRIOR EA PRODN DATA"/>
      <sheetName val="PDM Cost Data"/>
      <sheetName val="AEM 3000 mg-yr-pat"/>
      <sheetName val="EUR Cashflows"/>
      <sheetName val="Proposed Plan Costs"/>
      <sheetName val="Future Trend"/>
      <sheetName val="Historical Plan Costs"/>
      <sheetName val="Proposed Plan Info"/>
      <sheetName val="Reference"/>
      <sheetName val="Reporting"/>
      <sheetName val="Retrieve HC"/>
      <sheetName val="Retrieve PIEVO"/>
      <sheetName val="操作"/>
      <sheetName val="Main Menu"/>
      <sheetName val="96 ELEMENT"/>
      <sheetName val="Assumption_Volatility 2000"/>
    </sheetNames>
    <sheetDataSet>
      <sheetData sheetId="0" refreshError="1"/>
      <sheetData sheetId="1" refreshError="1">
        <row r="2">
          <cell r="C2">
            <v>0.06</v>
          </cell>
        </row>
        <row r="3">
          <cell r="C3">
            <v>9.9499999999999993</v>
          </cell>
        </row>
        <row r="4">
          <cell r="C4">
            <v>9.3867924528301874</v>
          </cell>
        </row>
        <row r="5">
          <cell r="C5">
            <v>1.06</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ok to Tax"/>
      <sheetName val="Dept List"/>
      <sheetName val="Assumptions"/>
    </sheetNames>
    <sheetDataSet>
      <sheetData sheetId="0" refreshError="1"/>
      <sheetData sheetId="1" refreshError="1"/>
      <sheetData sheetId="2"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ERS - Effective Rate Summary"/>
      <sheetName val="MTI TB"/>
      <sheetName val="P&amp;L YTD"/>
      <sheetName val="BS"/>
      <sheetName val="T-1 Book to Tax "/>
      <sheetName val="T-1A  Provision to Return"/>
      <sheetName val="T-3 Perm. Items"/>
      <sheetName val="T-3A Perm. Items Workspace"/>
      <sheetName val="T-4 Equity Items "/>
      <sheetName val="T-5  Depr. Rollforward"/>
      <sheetName val="T-6 Amort Roll"/>
      <sheetName val="Intangible Analysis"/>
      <sheetName val="T-6B Intangible Rfwd CC"/>
      <sheetName val="T6C -Intang Book Basis Tie Out"/>
      <sheetName val="T-6A (F), (DI) Amortization Rec"/>
      <sheetName val="T-7-Timing  M's-Balance Sheet"/>
      <sheetName val="T-7A Timing  M's-Rest. Stock"/>
      <sheetName val="T-7B Timing  M's-NSO's"/>
      <sheetName val="T-7C Timing  M's-Other"/>
      <sheetName val="T-7D Timing  M's-Other"/>
      <sheetName val="T-7E Timing  M's-Other"/>
      <sheetName val="T-7F Timing  M's-Contributions"/>
      <sheetName val="T-7G Timing  M's-Other"/>
      <sheetName val="T-7H Timing  M's-Other"/>
      <sheetName val="T-7I Timing  M's-Other"/>
      <sheetName val="T-7J Timing  M's-Other"/>
      <sheetName val="T-10 Def. Tax Items "/>
      <sheetName val="T-20 Tax Payments"/>
      <sheetName val="Lists"/>
      <sheetName val="T-49 State NOL's-Separate"/>
      <sheetName val="T-50 State Rules Input"/>
      <sheetName val="T-51A State Liab Computations"/>
      <sheetName val="T-51B State Liab-Current-row"/>
      <sheetName val="T-51C State Liab-Current-column"/>
      <sheetName val="T-52 Other State liab-Credits"/>
      <sheetName val="T-55 Factor Summary"/>
      <sheetName val="T-55A Beginning Cost Summary"/>
      <sheetName val="T-55B Beginning AD Summary"/>
      <sheetName val="T-55C Ending Cost Summary"/>
      <sheetName val="T-55D Ending AD Summary"/>
      <sheetName val="T-55E Rent Summary"/>
      <sheetName val="T-55F Payroll Summary"/>
      <sheetName val="T-55G Receipts Summary"/>
      <sheetName val="T-55H Apportionment Factors"/>
      <sheetName val="T-55I Payroll Input"/>
      <sheetName val="T-55J Receipts Input"/>
      <sheetName val="T-55K PP&amp;E-Average"/>
      <sheetName val="T-55L PP&amp;E-Beginning-Input"/>
      <sheetName val="T-55M PP&amp;E-Ending-Input"/>
      <sheetName val="T-55N Rent Expense-Input"/>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ow r="7">
          <cell r="B7" t="str">
            <v>separate</v>
          </cell>
        </row>
        <row r="8">
          <cell r="B8" t="str">
            <v>combined</v>
          </cell>
        </row>
        <row r="9">
          <cell r="B9" t="str">
            <v>unitary</v>
          </cell>
        </row>
        <row r="10">
          <cell r="B10" t="str">
            <v>N/A</v>
          </cell>
        </row>
        <row r="12">
          <cell r="B12" t="str">
            <v>separate</v>
          </cell>
        </row>
        <row r="13">
          <cell r="B13" t="str">
            <v>N/A</v>
          </cell>
        </row>
        <row r="16">
          <cell r="B16" t="str">
            <v>yes</v>
          </cell>
        </row>
        <row r="17">
          <cell r="B17" t="str">
            <v>no</v>
          </cell>
        </row>
      </sheetData>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ph"/>
      <sheetName val="Sheet2"/>
      <sheetName val="Sheet1"/>
      <sheetName val="LROP"/>
      <sheetName val="Ratios"/>
      <sheetName val="Line Item Ratios"/>
      <sheetName val="EAM"/>
      <sheetName val="InitialScreen"/>
    </sheetNames>
    <sheetDataSet>
      <sheetData sheetId="0" refreshError="1"/>
      <sheetData sheetId="1" refreshError="1"/>
      <sheetData sheetId="2" refreshError="1"/>
      <sheetData sheetId="3" refreshError="1"/>
      <sheetData sheetId="4" refreshError="1"/>
      <sheetData sheetId="5" refreshError="1"/>
      <sheetData sheetId="6" refreshError="1">
        <row r="6">
          <cell r="B6" t="str">
            <v>Marketing And Admin</v>
          </cell>
        </row>
        <row r="12">
          <cell r="B12" t="str">
            <v>Other (Inc)/Exp</v>
          </cell>
          <cell r="C12">
            <v>115450</v>
          </cell>
          <cell r="D12">
            <v>46650</v>
          </cell>
          <cell r="E12">
            <v>60750</v>
          </cell>
          <cell r="F12">
            <v>67550</v>
          </cell>
          <cell r="G12">
            <v>290400</v>
          </cell>
          <cell r="H12">
            <v>51559.572</v>
          </cell>
          <cell r="I12">
            <v>34693.997000000003</v>
          </cell>
          <cell r="J12">
            <v>98748.596999999994</v>
          </cell>
          <cell r="K12">
            <v>178423.89199999999</v>
          </cell>
          <cell r="L12">
            <v>363426.05800000002</v>
          </cell>
          <cell r="M12">
            <v>72305.778000000006</v>
          </cell>
          <cell r="N12">
            <v>81698.820000000007</v>
          </cell>
          <cell r="O12">
            <v>40274.749000000003</v>
          </cell>
          <cell r="P12">
            <v>70298</v>
          </cell>
          <cell r="Q12">
            <v>264577.34700000001</v>
          </cell>
        </row>
        <row r="13">
          <cell r="B13" t="str">
            <v>Marketing And Admin</v>
          </cell>
          <cell r="C13">
            <v>519713.05663399998</v>
          </cell>
          <cell r="D13">
            <v>530824.39816999994</v>
          </cell>
          <cell r="E13">
            <v>537707.69527400006</v>
          </cell>
          <cell r="F13">
            <v>546280.55229300004</v>
          </cell>
          <cell r="G13">
            <v>2134525.7023709998</v>
          </cell>
          <cell r="H13">
            <v>478588.54012899997</v>
          </cell>
          <cell r="I13">
            <v>490353.66067100002</v>
          </cell>
          <cell r="J13">
            <v>502547.463262</v>
          </cell>
          <cell r="K13">
            <v>570858.28553700005</v>
          </cell>
          <cell r="L13">
            <v>2042347.9495989999</v>
          </cell>
          <cell r="M13">
            <v>492690.47859000001</v>
          </cell>
          <cell r="N13">
            <v>546941.69835229998</v>
          </cell>
          <cell r="O13">
            <v>545671.62907000002</v>
          </cell>
          <cell r="P13">
            <v>556883.95517800003</v>
          </cell>
          <cell r="Q13">
            <v>2142187.7611902999</v>
          </cell>
        </row>
        <row r="14">
          <cell r="B14" t="str">
            <v>Total Period Costs</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row>
        <row r="15">
          <cell r="B15" t="str">
            <v>Total Research</v>
          </cell>
          <cell r="C15">
            <v>90247</v>
          </cell>
          <cell r="D15">
            <v>91779</v>
          </cell>
          <cell r="E15">
            <v>92115</v>
          </cell>
          <cell r="F15">
            <v>104741</v>
          </cell>
          <cell r="G15">
            <v>378882</v>
          </cell>
          <cell r="H15">
            <v>84071</v>
          </cell>
          <cell r="I15">
            <v>100786</v>
          </cell>
          <cell r="J15">
            <v>88180.36</v>
          </cell>
          <cell r="K15">
            <v>100371</v>
          </cell>
          <cell r="L15">
            <v>373408.36</v>
          </cell>
          <cell r="M15">
            <v>105391.81</v>
          </cell>
          <cell r="N15">
            <v>113924.24</v>
          </cell>
          <cell r="O15">
            <v>111274.51</v>
          </cell>
          <cell r="P15">
            <v>120385.85</v>
          </cell>
          <cell r="Q15">
            <v>450976.41</v>
          </cell>
        </row>
        <row r="16">
          <cell r="B16" t="str">
            <v>Marketing And Admin</v>
          </cell>
          <cell r="C16">
            <v>70884.369139999995</v>
          </cell>
          <cell r="D16">
            <v>70366.194210000001</v>
          </cell>
          <cell r="E16">
            <v>69986.484859999997</v>
          </cell>
          <cell r="F16">
            <v>70164.992490000004</v>
          </cell>
          <cell r="G16">
            <v>281402.04070000001</v>
          </cell>
          <cell r="H16">
            <v>64241.273309999997</v>
          </cell>
          <cell r="I16">
            <v>69173.304610000007</v>
          </cell>
          <cell r="J16">
            <v>69439.286900000006</v>
          </cell>
          <cell r="K16">
            <v>77431.975359999997</v>
          </cell>
          <cell r="L16">
            <v>280285.84018</v>
          </cell>
          <cell r="M16">
            <v>70019.529670000004</v>
          </cell>
          <cell r="N16">
            <v>74173.900670000003</v>
          </cell>
          <cell r="O16">
            <v>74186.338780000005</v>
          </cell>
          <cell r="P16">
            <v>74810.875</v>
          </cell>
          <cell r="Q16">
            <v>293190.64412000001</v>
          </cell>
        </row>
        <row r="17">
          <cell r="B17" t="str">
            <v>Marketing And Admin</v>
          </cell>
          <cell r="C17">
            <v>43325.6901</v>
          </cell>
          <cell r="D17">
            <v>46138.025430000002</v>
          </cell>
          <cell r="E17">
            <v>45050.727290000003</v>
          </cell>
          <cell r="F17">
            <v>48435.348050000001</v>
          </cell>
          <cell r="G17">
            <v>182949.79087</v>
          </cell>
          <cell r="H17">
            <v>41776.101260000003</v>
          </cell>
          <cell r="I17">
            <v>46694.626320000003</v>
          </cell>
          <cell r="J17">
            <v>45908.072260000001</v>
          </cell>
          <cell r="K17">
            <v>49954.922429999999</v>
          </cell>
          <cell r="L17">
            <v>184333.72227</v>
          </cell>
          <cell r="M17">
            <v>40169.13564</v>
          </cell>
          <cell r="N17">
            <v>49259.624629999998</v>
          </cell>
          <cell r="O17">
            <v>51458.262479999998</v>
          </cell>
          <cell r="P17">
            <v>50507.188560000002</v>
          </cell>
          <cell r="Q17">
            <v>191394.21131000001</v>
          </cell>
        </row>
        <row r="18">
          <cell r="B18" t="str">
            <v>Marketing And Admin</v>
          </cell>
          <cell r="C18">
            <v>330943.42357799999</v>
          </cell>
          <cell r="D18">
            <v>340617.46896899998</v>
          </cell>
          <cell r="E18">
            <v>350223.62200899998</v>
          </cell>
          <cell r="F18">
            <v>352767.08795000002</v>
          </cell>
          <cell r="G18">
            <v>1374551.6025060001</v>
          </cell>
          <cell r="H18">
            <v>302904.37634999998</v>
          </cell>
          <cell r="I18">
            <v>301757.16788999998</v>
          </cell>
          <cell r="J18">
            <v>319853.67786000011</v>
          </cell>
          <cell r="K18">
            <v>359689.26309999998</v>
          </cell>
          <cell r="L18">
            <v>1284204.4852</v>
          </cell>
          <cell r="M18">
            <v>310805.19</v>
          </cell>
          <cell r="N18">
            <v>345304.76</v>
          </cell>
          <cell r="O18">
            <v>344084.49</v>
          </cell>
          <cell r="P18">
            <v>352732.15</v>
          </cell>
          <cell r="Q18">
            <v>1352926.59</v>
          </cell>
        </row>
        <row r="19">
          <cell r="B19" t="str">
            <v>Total Research</v>
          </cell>
          <cell r="C19">
            <v>90247</v>
          </cell>
          <cell r="D19">
            <v>91779</v>
          </cell>
          <cell r="E19">
            <v>92115</v>
          </cell>
          <cell r="F19">
            <v>104741</v>
          </cell>
          <cell r="G19">
            <v>378882</v>
          </cell>
          <cell r="H19">
            <v>84071</v>
          </cell>
          <cell r="I19">
            <v>100786</v>
          </cell>
          <cell r="J19">
            <v>88180.36</v>
          </cell>
          <cell r="K19">
            <v>100371</v>
          </cell>
          <cell r="L19">
            <v>373408.36</v>
          </cell>
          <cell r="M19">
            <v>105391.81</v>
          </cell>
          <cell r="N19">
            <v>113924.24</v>
          </cell>
          <cell r="O19">
            <v>111274.51</v>
          </cell>
          <cell r="P19">
            <v>120385.85</v>
          </cell>
          <cell r="Q19">
            <v>450976.41</v>
          </cell>
        </row>
      </sheetData>
      <sheetData sheetId="7"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DOLOR P&amp;L"/>
      <sheetName val="FLASH ACCURACY REPORT"/>
      <sheetName val="2012 Budget-Revised 2-21-2012"/>
      <sheetName val="COMBINED Flash Summary"/>
      <sheetName val="CUBIST Flash Summary"/>
      <sheetName val="ADOLOR Flash Summary"/>
      <sheetName val="ADOLOR P&amp;L with Revenue"/>
      <sheetName val="ADOLOR P&amp;L (WO Revenue)"/>
      <sheetName val="Adolor Flash_(CD View)"/>
      <sheetName val="2012 Adolor Budget (CD View)"/>
      <sheetName val="REV&amp;COGS-CBST"/>
      <sheetName val="REV&amp;COGS-ADL"/>
      <sheetName val="DNCD-CBST"/>
      <sheetName val="DNCD-ADL"/>
      <sheetName val="2012 Budget"/>
      <sheetName val="REG AFF-CBST"/>
      <sheetName val="REG AFF-ADL"/>
      <sheetName val="PROG MGMT-CBST"/>
      <sheetName val="PROG MGMT-ADL"/>
      <sheetName val="CDMA-CBST"/>
      <sheetName val="CDMA-ADL"/>
      <sheetName val="TECH OPS-CBST"/>
      <sheetName val="TECH OPS-ADL"/>
      <sheetName val="COMM OPS-CBST"/>
      <sheetName val="COMM OPS-ADL"/>
      <sheetName val="G&amp;A-A-CBST"/>
      <sheetName val="G&amp;A-A-ADL"/>
      <sheetName val="G&amp;A-B-CBST"/>
      <sheetName val="G&amp;A-B-ADL"/>
      <sheetName val="SYNERGY"/>
      <sheetName val="CONT CONSIDERATION-CBST"/>
      <sheetName val="CONT CONSIDERATION-ADL"/>
      <sheetName val="FAS 123R"/>
      <sheetName val="INT INCOME-EXP-CBST"/>
      <sheetName val="INT INCOME-EXP-ADL"/>
      <sheetName val="Transition"/>
      <sheetName val="OPEX Incremental Spend List"/>
      <sheetName val="Adolor FTE Data v2"/>
      <sheetName val="2012 Adolor Budget (CLEANED)"/>
      <sheetName val="Summary FTEs"/>
      <sheetName val="EAM"/>
      <sheetName val="E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efreshError="1"/>
      <sheetData sheetId="41"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
      <sheetName val="Flash Upload"/>
      <sheetName val="Flash Download"/>
      <sheetName val="Actuals 1"/>
      <sheetName val="CRITERIA1"/>
    </sheetNames>
    <sheetDataSet>
      <sheetData sheetId="0" refreshError="1"/>
      <sheetData sheetId="1" refreshError="1"/>
      <sheetData sheetId="2" refreshError="1"/>
      <sheetData sheetId="3" refreshError="1"/>
      <sheetData sheetId="4">
        <row r="13">
          <cell r="B13" t="str">
            <v>2011 APR FLASH</v>
          </cell>
        </row>
      </sheetData>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 Consol"/>
      <sheetName val="Instructions"/>
      <sheetName val="Data Sheet Dom"/>
      <sheetName val="TOTAL (000)"/>
      <sheetName val="Domestic (000)"/>
      <sheetName val="Foreign (000)"/>
      <sheetName val="Manual Input net MVD Cur &amp; Pr"/>
      <sheetName val="Data Sheet Manual Input"/>
      <sheetName val="Manual Input Cur Yr"/>
      <sheetName val="Manual Input Prior Yr "/>
      <sheetName val="Pievo Data Sheet"/>
      <sheetName val="FOREIGN DOMESTIC PIEVO"/>
      <sheetName val="FOREIGN DOMESTIC PIEVO YTD"/>
      <sheetName val="Breakout Invest Rel"/>
      <sheetName val="Allocation Of Oth Inc "/>
      <sheetName val="FOREIGN DOMESTIC SALES SPLIT"/>
      <sheetName val="Recon 3Q"/>
      <sheetName val="Recon 4Q "/>
      <sheetName val="Replace zero macro"/>
      <sheetName val="invest"/>
      <sheetName val="CRITERIA17"/>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55">
          <cell r="AD55">
            <v>0</v>
          </cell>
          <cell r="AH55">
            <v>0</v>
          </cell>
        </row>
        <row r="57">
          <cell r="AD57">
            <v>0</v>
          </cell>
          <cell r="AE57">
            <v>0</v>
          </cell>
          <cell r="AF57">
            <v>0</v>
          </cell>
          <cell r="AG57">
            <v>0</v>
          </cell>
          <cell r="AH57">
            <v>0</v>
          </cell>
        </row>
        <row r="58">
          <cell r="AD58">
            <v>96948</v>
          </cell>
          <cell r="AE58">
            <v>101672</v>
          </cell>
          <cell r="AF58">
            <v>98983</v>
          </cell>
          <cell r="AG58">
            <v>108317</v>
          </cell>
          <cell r="AH58">
            <v>405920</v>
          </cell>
        </row>
        <row r="59">
          <cell r="AH59">
            <v>0</v>
          </cell>
        </row>
        <row r="60">
          <cell r="AH60">
            <v>0</v>
          </cell>
        </row>
        <row r="61">
          <cell r="AH61">
            <v>0</v>
          </cell>
        </row>
        <row r="62">
          <cell r="AD62">
            <v>17295</v>
          </cell>
          <cell r="AE62">
            <v>21403</v>
          </cell>
          <cell r="AF62">
            <v>24945</v>
          </cell>
          <cell r="AG62">
            <v>25469</v>
          </cell>
          <cell r="AH62">
            <v>89112</v>
          </cell>
        </row>
        <row r="63">
          <cell r="AH63">
            <v>0</v>
          </cell>
        </row>
        <row r="64">
          <cell r="AD64">
            <v>17956</v>
          </cell>
          <cell r="AE64">
            <v>18238</v>
          </cell>
          <cell r="AF64">
            <v>18871</v>
          </cell>
          <cell r="AG64">
            <v>19881</v>
          </cell>
          <cell r="AH64">
            <v>74946</v>
          </cell>
        </row>
        <row r="65">
          <cell r="AD65">
            <v>2297</v>
          </cell>
          <cell r="AE65">
            <v>3648</v>
          </cell>
          <cell r="AF65">
            <v>3127</v>
          </cell>
          <cell r="AG65">
            <v>2631</v>
          </cell>
          <cell r="AH65">
            <v>11703</v>
          </cell>
        </row>
        <row r="66">
          <cell r="AH66">
            <v>0</v>
          </cell>
        </row>
        <row r="67">
          <cell r="AD67">
            <v>22669</v>
          </cell>
          <cell r="AE67">
            <v>18444</v>
          </cell>
          <cell r="AF67">
            <v>18949</v>
          </cell>
          <cell r="AG67">
            <v>18968</v>
          </cell>
          <cell r="AH67">
            <v>79030</v>
          </cell>
        </row>
        <row r="68">
          <cell r="AD68">
            <v>-8113</v>
          </cell>
          <cell r="AE68">
            <v>3583</v>
          </cell>
          <cell r="AF68">
            <v>9725</v>
          </cell>
          <cell r="AG68">
            <v>21951</v>
          </cell>
          <cell r="AH68">
            <v>27146</v>
          </cell>
        </row>
        <row r="69">
          <cell r="AD69">
            <v>-54036</v>
          </cell>
          <cell r="AE69">
            <v>-48764</v>
          </cell>
          <cell r="AF69">
            <v>-49372</v>
          </cell>
          <cell r="AG69">
            <v>-11734</v>
          </cell>
          <cell r="AH69">
            <v>-163906</v>
          </cell>
        </row>
        <row r="70">
          <cell r="AD70">
            <v>95016</v>
          </cell>
          <cell r="AE70">
            <v>118224</v>
          </cell>
          <cell r="AF70">
            <v>125228</v>
          </cell>
          <cell r="AG70">
            <v>185483</v>
          </cell>
          <cell r="AH70">
            <v>523951</v>
          </cell>
        </row>
      </sheetData>
      <sheetData sheetId="16" refreshError="1"/>
      <sheetData sheetId="17" refreshError="1"/>
      <sheetData sheetId="18" refreshError="1"/>
      <sheetData sheetId="19" refreshError="1"/>
      <sheetData sheetId="20"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ickLists"/>
      <sheetName val="CONSOL DATA EXTERNAL"/>
      <sheetName val="CONSOL DATA ADJUSTED"/>
      <sheetName val="GPB EUCAN DATA"/>
      <sheetName val="USA Report"/>
      <sheetName val="Consol Report External"/>
      <sheetName val="Consol Report Adjusted"/>
      <sheetName val="EUCAN Report"/>
      <sheetName val="GPB LA DATA"/>
      <sheetName val="LA Report"/>
      <sheetName val="GPB FE DATA"/>
      <sheetName val="AP Report"/>
      <sheetName val="CRITERIA2"/>
    </sheetNames>
    <sheetDataSet>
      <sheetData sheetId="0" refreshError="1">
        <row r="7">
          <cell r="B7">
            <v>2005</v>
          </cell>
          <cell r="F7" t="str">
            <v>Month</v>
          </cell>
        </row>
        <row r="8">
          <cell r="B8">
            <v>2006</v>
          </cell>
          <cell r="F8" t="str">
            <v>Quarter-To-Date</v>
          </cell>
        </row>
        <row r="9">
          <cell r="F9" t="str">
            <v>Year-To-Date</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entation..."/>
      <sheetName val="Macroeconomicos"/>
      <sheetName val="Title #1"/>
      <sheetName val="Pres Format #2"/>
      <sheetName val="01EA..."/>
      <sheetName val="Current Year EA  -- A #3"/>
      <sheetName val="Losartan Analysis"/>
      <sheetName val="Engineering Lots"/>
      <sheetName val="EA Volume &amp; Spending"/>
      <sheetName val=" EA Risk &amp; Oppor  --  B #4"/>
      <sheetName val="Spending &amp; HC..."/>
      <sheetName val="Dept B&amp;E Sum  -- G #5"/>
      <sheetName val="BU - Spend Sum Dept - E #6"/>
      <sheetName val="Staffing - Summary F #8"/>
      <sheetName val="BU Headcount #8-A"/>
      <sheetName val="Mfg spending (Labor)G1 #9"/>
      <sheetName val="Prod Drivers - H.1 #10"/>
      <sheetName val="Headcount by Dep -  I.1 #11"/>
      <sheetName val="Mfg spending (Overhead)G2 #12"/>
      <sheetName val="Prod Drivers - H.2 #13"/>
      <sheetName val="Headcount by Dept -  I.2 #14"/>
      <sheetName val="Mfg spending (Quality)G3 #15"/>
      <sheetName val="Prod Drivers - H.3 #16"/>
      <sheetName val="Schedule I Q.O. not MEX"/>
      <sheetName val="Mfg spending (M&amp;R)G4 #17"/>
      <sheetName val="Prod Drivers - H.4 #18"/>
      <sheetName val="Headcount by Dept -  I.4 #19"/>
      <sheetName val="Mfg spending (Admon)G5 #20"/>
      <sheetName val="Prod Drivers - H.5 #21"/>
      <sheetName val="BU USCO"/>
      <sheetName val="Headcount by Dept -  I. 5 #22"/>
      <sheetName val="BU Administration by BU"/>
      <sheetName val="Schedule I LA artwork Not Mex"/>
      <sheetName val="Mfg spending (Shipping)G6 #23"/>
      <sheetName val="Prod Drivers - H6 #24"/>
      <sheetName val="BU Transport Services"/>
      <sheetName val="BU Local Shipping Expenses"/>
      <sheetName val="Headcount by Dept -  I.6 #25"/>
      <sheetName val="Spend Prod Driver Summ H #7"/>
      <sheetName val="BU-Spend Chg Analysis Slide#5-A"/>
      <sheetName val="BU-Spending Drivers #7-A"/>
      <sheetName val="Energy Conservation"/>
      <sheetName val="Investment Related..."/>
      <sheetName val="Fixed Invest - M #22"/>
      <sheetName val="PV..."/>
      <sheetName val="BU -Stand Cost PV - Sales #26-A"/>
      <sheetName val="VarSum - O #26"/>
      <sheetName val="Yield - T pres #27"/>
      <sheetName val="Var to Stds - Q #28"/>
      <sheetName val="Non Recur Var - R #29"/>
      <sheetName val="2002 Planed new Var #30"/>
      <sheetName val="Inventory Adjustment..."/>
      <sheetName val="discards pres sched #31"/>
      <sheetName val="BU - Inv Adj - process #31-A"/>
      <sheetName val="PPV..."/>
      <sheetName val="PPV #32-A"/>
      <sheetName val="PPV - Packaging Materials"/>
      <sheetName val="Std Cost change Analysis PPV"/>
      <sheetName val="Non Recur Var - PPV #32"/>
      <sheetName val="Std Cost &amp; Transfers..."/>
      <sheetName val="Std Cost change Analysis"/>
      <sheetName val="Backup Technology"/>
      <sheetName val="Trnasfers change Analysis"/>
      <sheetName val="Product Cost Local Add #33"/>
      <sheetName val="transfers change analysis#25"/>
      <sheetName val="sales vs prod  producttivity#24"/>
      <sheetName val="Standard Costs Year 2001 (20ok)"/>
      <sheetName val="DH Database (20ok)"/>
      <sheetName val="Standard Costs Year 2002 (20ok)"/>
      <sheetName val="Std Cost Yr01 vs Yr02 (20ok)"/>
      <sheetName val="No included in productivity"/>
      <sheetName val="PIEVO -  R&amp;O..."/>
      <sheetName val="Acctg View - app #35 (20)"/>
      <sheetName val="Acctg View - app #35 (21)"/>
      <sheetName val="Acctg View - app #35 (22)"/>
      <sheetName val="Acctg View - app #35 (DTV pack)"/>
      <sheetName val="Acctg View - app #35 (Pack)"/>
      <sheetName val=" 02PP Risk &amp; Oppor  --  B.1#44"/>
      <sheetName val="Grid..."/>
      <sheetName val="Sales Plan"/>
      <sheetName val="Empaque REV 1"/>
      <sheetName val="PP022 Horas"/>
      <sheetName val="REV 02"/>
      <sheetName val="Flow Grid - FINAL #36"/>
      <sheetName val="PRODvTAR - C #5"/>
      <sheetName val="GAP Details - AB #37"/>
      <sheetName val="PI Summary - V #38"/>
      <sheetName val="OPer Effic Sum - W #39"/>
      <sheetName val="PPV Productivity #40"/>
      <sheetName val="NR Var Sum - X #41"/>
      <sheetName val="Volume Prod #42"/>
      <sheetName val="Nw Spend Sum - Z #43"/>
      <sheetName val="Exp by Elem..."/>
      <sheetName val="Spending Sum by element (Pack)"/>
      <sheetName val="Transfers - N pres recap"/>
      <sheetName val="Check..."/>
      <sheetName val="Check Var"/>
      <sheetName val="Check Nom"/>
      <sheetName val="Cuadre Spending FX"/>
      <sheetName val="01EA check"/>
      <sheetName val="Payroll Inflation calc"/>
      <sheetName val="Payroll Summary"/>
      <sheetName val="Maintainance Summary"/>
      <sheetName val="01PP"/>
      <sheetName val="ESM by RS"/>
      <sheetName val="Acctg View - app #35 (EA=ESM)"/>
      <sheetName val="Exp Analysis"/>
      <sheetName val="Report"/>
      <sheetName val="SP Italy"/>
      <sheetName val="FTEs"/>
      <sheetName val="PDM Cost Data"/>
      <sheetName val="Control Sheet"/>
      <sheetName val="January"/>
      <sheetName val="Rates"/>
      <sheetName val="CRITERIA3"/>
      <sheetName val="OBJ Lookup"/>
      <sheetName val="BF Lookup"/>
      <sheetName val="Function List"/>
      <sheetName val="RFC data (flat)"/>
      <sheetName val="exchange"/>
      <sheetName val="Sheet3"/>
      <sheetName val="Product listing"/>
      <sheetName val="Market Lookup"/>
      <sheetName val="Parameters"/>
      <sheetName val="Sheet1"/>
      <sheetName val="VaccOps_AA_LEDGERQUERY"/>
      <sheetName val="Campaign"/>
      <sheetName val="Sheet7"/>
      <sheetName val="Standard Costs Year 2001"/>
      <sheetName val="info"/>
      <sheetName val="SFAS158 Info"/>
      <sheetName val="OPEB"/>
      <sheetName val="Master List"/>
      <sheetName val="France"/>
      <sheetName val="Italy"/>
      <sheetName val="Spain"/>
      <sheetName val="UK"/>
      <sheetName val="Estoque"/>
      <sheetName val="IC Profit"/>
    </sheetNames>
    <sheetDataSet>
      <sheetData sheetId="0" refreshError="1"/>
      <sheetData sheetId="1" refreshError="1">
        <row r="3">
          <cell r="E3">
            <v>9.9499999999999993</v>
          </cell>
        </row>
        <row r="4">
          <cell r="E4">
            <v>9.9499999999999993</v>
          </cell>
        </row>
        <row r="5">
          <cell r="E5">
            <v>9.9499999999999993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tual"/>
      <sheetName val="Control Sheet vs. Plan"/>
      <sheetName val="P&amp;L vs. Plan"/>
      <sheetName val="Control Sheet vs. Prior"/>
      <sheetName val="P&amp;Lvs. Prior"/>
      <sheetName val="EV_##PARKEDGET##"/>
      <sheetName val="EV_##PARKEDCOM##"/>
      <sheetName val="EV_##PARKEDPROPS##"/>
      <sheetName val="EV_##PARKEDLCK##"/>
      <sheetName val="Control Sheet vs. Forecast"/>
      <sheetName val="P&amp;Lvs. Fcst"/>
      <sheetName val="Sign-off"/>
      <sheetName val="Sheet1"/>
      <sheetName val="EB_EAM"/>
      <sheetName val="INVEST"/>
      <sheetName val="FOREIGN DOMESTIC PIEVO"/>
      <sheetName val="P&amp;L_DATA.XLS"/>
    </sheetNames>
    <sheetDataSet>
      <sheetData sheetId="0">
        <row r="2">
          <cell r="B2" t="str">
            <v>Merck &amp; Co., Inc.</v>
          </cell>
        </row>
      </sheetData>
      <sheetData sheetId="1">
        <row r="5">
          <cell r="B5" t="str">
            <v>Set Report Parameters:</v>
          </cell>
        </row>
      </sheetData>
      <sheetData sheetId="2">
        <row r="2">
          <cell r="B2" t="str">
            <v>Scale Value</v>
          </cell>
        </row>
        <row r="521">
          <cell r="B521" t="str">
            <v>02B0792</v>
          </cell>
          <cell r="C521" t="str">
            <v>GSF</v>
          </cell>
          <cell r="D521" t="str">
            <v>TOTAL_NON_GAAP</v>
          </cell>
          <cell r="F521" t="str">
            <v>IT</v>
          </cell>
          <cell r="G521">
            <v>-1297433.3601958083</v>
          </cell>
          <cell r="H521">
            <v>-1293476.2462482608</v>
          </cell>
          <cell r="I521">
            <v>-3957.1139475475065</v>
          </cell>
          <cell r="J521">
            <v>-0.30592861361197399</v>
          </cell>
          <cell r="K521">
            <v>0</v>
          </cell>
          <cell r="L521">
            <v>0</v>
          </cell>
          <cell r="M521">
            <v>14772.279707267415</v>
          </cell>
          <cell r="N521">
            <v>1.1420603780018799</v>
          </cell>
          <cell r="O521">
            <v>-18729.393654814921</v>
          </cell>
          <cell r="P521">
            <v>-1.447988991613854</v>
          </cell>
          <cell r="Q521">
            <v>-18729.393654814921</v>
          </cell>
          <cell r="R521">
            <v>-1.447988991613854</v>
          </cell>
        </row>
        <row r="522">
          <cell r="B522" t="str">
            <v>02B0793</v>
          </cell>
          <cell r="C522" t="str">
            <v>GSF</v>
          </cell>
          <cell r="D522" t="str">
            <v>TOTAL_NON_GAAP</v>
          </cell>
          <cell r="F522" t="str">
            <v>Global Facilities Management</v>
          </cell>
          <cell r="G522">
            <v>-1304526.2207086482</v>
          </cell>
          <cell r="H522">
            <v>-1320006.5303461596</v>
          </cell>
          <cell r="I522">
            <v>15480.309637511382</v>
          </cell>
          <cell r="J522">
            <v>1.1727449282733331</v>
          </cell>
          <cell r="K522">
            <v>0</v>
          </cell>
          <cell r="L522">
            <v>0</v>
          </cell>
          <cell r="M522">
            <v>15293.247790850699</v>
          </cell>
          <cell r="N522">
            <v>1.1585736463622029</v>
          </cell>
          <cell r="O522">
            <v>187.06184666068293</v>
          </cell>
          <cell r="P522">
            <v>1.4171281911130219E-2</v>
          </cell>
          <cell r="Q522">
            <v>187.06184666068293</v>
          </cell>
          <cell r="R522">
            <v>1.4171281911130219E-2</v>
          </cell>
        </row>
        <row r="523">
          <cell r="B523" t="str">
            <v>02B0794</v>
          </cell>
          <cell r="C523" t="str">
            <v>GSF</v>
          </cell>
          <cell r="D523" t="str">
            <v>TOTAL_NON_GAAP</v>
          </cell>
          <cell r="F523" t="str">
            <v>Shared Business Services</v>
          </cell>
          <cell r="G523">
            <v>-158486.46799999999</v>
          </cell>
          <cell r="H523">
            <v>-156782.98728999999</v>
          </cell>
          <cell r="I523">
            <v>-1703.4807100000035</v>
          </cell>
          <cell r="J523">
            <v>-1.0865214009789796</v>
          </cell>
          <cell r="K523">
            <v>0</v>
          </cell>
          <cell r="L523">
            <v>0</v>
          </cell>
          <cell r="M523">
            <v>3533.9445670968853</v>
          </cell>
          <cell r="N523">
            <v>2.2540357395794368</v>
          </cell>
          <cell r="O523">
            <v>-5237.4252770968887</v>
          </cell>
          <cell r="P523">
            <v>-3.340557140558416</v>
          </cell>
          <cell r="Q523">
            <v>-5237.4252770968887</v>
          </cell>
          <cell r="R523">
            <v>-3.340557140558416</v>
          </cell>
        </row>
        <row r="524">
          <cell r="B524" t="str">
            <v>02A0335</v>
          </cell>
          <cell r="C524" t="str">
            <v>GSF</v>
          </cell>
          <cell r="D524" t="str">
            <v>TOTAL_NON_GAAP</v>
          </cell>
          <cell r="F524" t="str">
            <v>Finance</v>
          </cell>
          <cell r="G524">
            <v>-388691.98415714578</v>
          </cell>
          <cell r="H524">
            <v>-403835.32808999997</v>
          </cell>
          <cell r="I524">
            <v>15143.343932854186</v>
          </cell>
          <cell r="J524">
            <v>3.7498809241075848</v>
          </cell>
          <cell r="K524">
            <v>0</v>
          </cell>
          <cell r="L524">
            <v>0</v>
          </cell>
          <cell r="M524">
            <v>11079.9876625209</v>
          </cell>
          <cell r="N524">
            <v>2.7436895417063614</v>
          </cell>
          <cell r="O524">
            <v>4063.3562703332864</v>
          </cell>
          <cell r="P524">
            <v>1.0061913824012234</v>
          </cell>
          <cell r="Q524">
            <v>4063.3562703332864</v>
          </cell>
          <cell r="R524">
            <v>1.0061913824012234</v>
          </cell>
        </row>
        <row r="525">
          <cell r="B525" t="str">
            <v>02A0336</v>
          </cell>
          <cell r="C525" t="str">
            <v>GSF</v>
          </cell>
          <cell r="D525" t="str">
            <v>TOTAL_NON_GAAP</v>
          </cell>
          <cell r="F525" t="str">
            <v>Human Resources</v>
          </cell>
          <cell r="G525">
            <v>-199479.90400000001</v>
          </cell>
          <cell r="H525">
            <v>-226193.1308395637</v>
          </cell>
          <cell r="I525">
            <v>26713.226839563693</v>
          </cell>
          <cell r="J525">
            <v>11.809919576430945</v>
          </cell>
          <cell r="K525">
            <v>0</v>
          </cell>
          <cell r="L525">
            <v>0</v>
          </cell>
          <cell r="M525">
            <v>5985.0983863912988</v>
          </cell>
          <cell r="N525">
            <v>2.6460124426309228</v>
          </cell>
          <cell r="O525">
            <v>20728.128453172394</v>
          </cell>
          <cell r="P525">
            <v>9.1639071338000218</v>
          </cell>
          <cell r="Q525">
            <v>20728.128453172394</v>
          </cell>
          <cell r="R525">
            <v>9.1639071338000218</v>
          </cell>
        </row>
        <row r="526">
          <cell r="B526" t="str">
            <v>02A0337</v>
          </cell>
          <cell r="C526" t="str">
            <v>GSF</v>
          </cell>
          <cell r="D526" t="str">
            <v>TOTAL_NON_GAAP</v>
          </cell>
          <cell r="F526" t="str">
            <v>LCP&amp;R</v>
          </cell>
          <cell r="G526">
            <v>-312479.89299999998</v>
          </cell>
          <cell r="H526">
            <v>-333882.31726771244</v>
          </cell>
          <cell r="I526">
            <v>21402.424267712457</v>
          </cell>
          <cell r="J526">
            <v>6.4101700392092438</v>
          </cell>
          <cell r="K526">
            <v>0</v>
          </cell>
          <cell r="L526">
            <v>0</v>
          </cell>
          <cell r="M526">
            <v>4559.4422280014842</v>
          </cell>
          <cell r="N526">
            <v>1.365583617998448</v>
          </cell>
          <cell r="O526">
            <v>16842.982039710972</v>
          </cell>
          <cell r="P526">
            <v>5.0445864212107967</v>
          </cell>
          <cell r="Q526">
            <v>16842.982039710972</v>
          </cell>
          <cell r="R526">
            <v>5.0445864212107967</v>
          </cell>
        </row>
        <row r="527">
          <cell r="B527" t="str">
            <v>02A0096</v>
          </cell>
          <cell r="C527" t="str">
            <v>GSF</v>
          </cell>
          <cell r="D527" t="str">
            <v>TOTAL_NON_GAAP</v>
          </cell>
          <cell r="F527" t="str">
            <v>Ethics &amp; Compliance</v>
          </cell>
          <cell r="G527">
            <v>-116647.95699999999</v>
          </cell>
          <cell r="H527">
            <v>-124557.47057999999</v>
          </cell>
          <cell r="I527">
            <v>7909.5135799999989</v>
          </cell>
          <cell r="J527">
            <v>6.3500916831158074</v>
          </cell>
          <cell r="K527">
            <v>0</v>
          </cell>
          <cell r="L527">
            <v>0</v>
          </cell>
          <cell r="M527">
            <v>1491.481864984904</v>
          </cell>
          <cell r="N527">
            <v>1.1974246570999241</v>
          </cell>
          <cell r="O527">
            <v>6418.031715015095</v>
          </cell>
          <cell r="P527">
            <v>5.1526670260158838</v>
          </cell>
          <cell r="Q527">
            <v>6418.031715015095</v>
          </cell>
          <cell r="R527">
            <v>5.1526670260158838</v>
          </cell>
        </row>
        <row r="528">
          <cell r="B528" t="str">
            <v>02A0097</v>
          </cell>
          <cell r="C528" t="str">
            <v>GSF</v>
          </cell>
          <cell r="D528" t="str">
            <v>TOTAL_NON_GAAP</v>
          </cell>
          <cell r="F528" t="str">
            <v>Office of the Chief Medical Officer</v>
          </cell>
          <cell r="G528">
            <v>-89643.955000000002</v>
          </cell>
          <cell r="H528">
            <v>-93570.530811796198</v>
          </cell>
          <cell r="I528">
            <v>3926.5758117961959</v>
          </cell>
          <cell r="J528">
            <v>4.1963808238877522</v>
          </cell>
          <cell r="K528">
            <v>0</v>
          </cell>
          <cell r="L528">
            <v>0</v>
          </cell>
          <cell r="M528">
            <v>59.465883991404553</v>
          </cell>
          <cell r="N528">
            <v>6.3551936144309915E-2</v>
          </cell>
          <cell r="O528">
            <v>3867.1099278047914</v>
          </cell>
          <cell r="P528">
            <v>4.1328288877434423</v>
          </cell>
          <cell r="Q528">
            <v>3867.1099278047914</v>
          </cell>
          <cell r="R528">
            <v>4.1328288877434423</v>
          </cell>
        </row>
      </sheetData>
      <sheetData sheetId="3">
        <row r="5">
          <cell r="B5" t="str">
            <v>Set Report Parameters:</v>
          </cell>
        </row>
      </sheetData>
      <sheetData sheetId="4">
        <row r="2">
          <cell r="B2" t="str">
            <v>Scale Value</v>
          </cell>
        </row>
        <row r="15">
          <cell r="C15" t="str">
            <v>MERCK_GEOORG</v>
          </cell>
          <cell r="D15" t="str">
            <v>TOT_INCL_CFS_ADJ</v>
          </cell>
          <cell r="F15" t="str">
            <v>Net Sales</v>
          </cell>
          <cell r="G15">
            <v>47267232.105706558</v>
          </cell>
          <cell r="H15">
            <v>48047468.191729926</v>
          </cell>
          <cell r="I15">
            <v>-780236.08602336794</v>
          </cell>
          <cell r="J15">
            <v>-1.6238859515133923</v>
          </cell>
        </row>
        <row r="16">
          <cell r="C16" t="str">
            <v>GHHGPVI</v>
          </cell>
          <cell r="D16" t="str">
            <v>TOT_INCL_CFS_ADJ</v>
          </cell>
          <cell r="F16" t="str">
            <v>Global Human Health</v>
          </cell>
          <cell r="G16">
            <v>40601269.487240106</v>
          </cell>
          <cell r="H16">
            <v>41288651.706616692</v>
          </cell>
          <cell r="I16">
            <v>-687382.21937658638</v>
          </cell>
          <cell r="J16">
            <v>-1.6648211820063632</v>
          </cell>
        </row>
        <row r="17">
          <cell r="C17" t="str">
            <v>GHHGPUS</v>
          </cell>
          <cell r="D17" t="str">
            <v>TOT_INCL_CFS_ADJ</v>
          </cell>
          <cell r="F17" t="str">
            <v>U.S. Region</v>
          </cell>
          <cell r="G17">
            <v>12997452.814999999</v>
          </cell>
          <cell r="H17">
            <v>13702375.341859899</v>
          </cell>
          <cell r="I17">
            <v>-704922.52685989998</v>
          </cell>
          <cell r="J17">
            <v>-5.1445279323680895</v>
          </cell>
        </row>
        <row r="18">
          <cell r="C18" t="str">
            <v>GHH_USA</v>
          </cell>
          <cell r="D18" t="str">
            <v>TOT_INCL_CFS_ADJ</v>
          </cell>
          <cell r="F18" t="str">
            <v>USA</v>
          </cell>
          <cell r="G18">
            <v>12997452.814999999</v>
          </cell>
          <cell r="H18">
            <v>13702375.341859899</v>
          </cell>
          <cell r="I18">
            <v>-704922.52685989998</v>
          </cell>
          <cell r="J18">
            <v>-5.1445279323680895</v>
          </cell>
        </row>
        <row r="19">
          <cell r="C19" t="str">
            <v>GHHMF</v>
          </cell>
          <cell r="D19" t="str">
            <v>TOT_INCL_CFS_ADJ</v>
          </cell>
          <cell r="F19" t="str">
            <v>Global Franchises</v>
          </cell>
          <cell r="G19">
            <v>0</v>
          </cell>
          <cell r="H19">
            <v>0</v>
          </cell>
          <cell r="I19">
            <v>0</v>
          </cell>
          <cell r="J19">
            <v>0</v>
          </cell>
        </row>
        <row r="20">
          <cell r="C20" t="str">
            <v>GHH_USA_CONSOL</v>
          </cell>
          <cell r="D20" t="str">
            <v>TOT_INCL_CFS_ADJ</v>
          </cell>
          <cell r="F20" t="str">
            <v>USA Consolidation</v>
          </cell>
          <cell r="G20">
            <v>0</v>
          </cell>
          <cell r="H20">
            <v>0</v>
          </cell>
          <cell r="I20">
            <v>0</v>
          </cell>
          <cell r="J20">
            <v>0</v>
          </cell>
        </row>
        <row r="21">
          <cell r="C21" t="str">
            <v>EUCAN</v>
          </cell>
          <cell r="D21" t="str">
            <v>TOT_INCL_CFS_ADJ</v>
          </cell>
          <cell r="F21" t="str">
            <v>Europe/Canada</v>
          </cell>
          <cell r="G21">
            <v>10783180.660205666</v>
          </cell>
          <cell r="H21">
            <v>11959789.442103393</v>
          </cell>
          <cell r="I21">
            <v>-1176608.7818977274</v>
          </cell>
          <cell r="J21">
            <v>-9.838039269784959</v>
          </cell>
        </row>
        <row r="22">
          <cell r="F22" t="str">
            <v>Total EUCAN</v>
          </cell>
          <cell r="G22">
            <v>7457875.3945608512</v>
          </cell>
          <cell r="H22">
            <v>8305920.4170000004</v>
          </cell>
          <cell r="I22">
            <v>-848045.02243914921</v>
          </cell>
          <cell r="J22">
            <v>-10.210126992108275</v>
          </cell>
        </row>
        <row r="23">
          <cell r="C23" t="str">
            <v>GHH_EUCANCORE_MKTS</v>
          </cell>
          <cell r="D23" t="str">
            <v>TOT_INCL_CFS_ADJ</v>
          </cell>
          <cell r="F23" t="str">
            <v>EUCAN Core Markets</v>
          </cell>
          <cell r="G23">
            <v>7551727.4395608511</v>
          </cell>
          <cell r="H23">
            <v>8299619.0760000004</v>
          </cell>
          <cell r="I23">
            <v>-747891.63643914927</v>
          </cell>
          <cell r="J23">
            <v>-9.0111561698274407</v>
          </cell>
        </row>
        <row r="24">
          <cell r="C24" t="str">
            <v>GHH_CANADA</v>
          </cell>
          <cell r="D24" t="str">
            <v>TOT_INCL_CFS_ADJ</v>
          </cell>
          <cell r="F24" t="str">
            <v>Canada</v>
          </cell>
          <cell r="G24">
            <v>1033615.2568671167</v>
          </cell>
          <cell r="H24">
            <v>1322781.388</v>
          </cell>
          <cell r="I24">
            <v>-289166.13113288337</v>
          </cell>
          <cell r="J24">
            <v>-21.860462640020405</v>
          </cell>
        </row>
        <row r="25">
          <cell r="C25" t="str">
            <v>GHH_EUCANHQ_MKTS</v>
          </cell>
          <cell r="D25" t="str">
            <v>TOT_INCL_CFS_ADJ</v>
          </cell>
          <cell r="F25" t="str">
            <v>EUCAN HQ Markets</v>
          </cell>
          <cell r="G25">
            <v>-93852.044999999998</v>
          </cell>
          <cell r="H25">
            <v>6301.3410000000003</v>
          </cell>
          <cell r="I25">
            <v>-100153.386</v>
          </cell>
          <cell r="J25">
            <v>-1589.3979710033148</v>
          </cell>
        </row>
        <row r="26">
          <cell r="C26" t="str">
            <v>MER_I</v>
          </cell>
          <cell r="D26" t="str">
            <v>TOT_INCL_CFS_ADJ</v>
          </cell>
          <cell r="F26" t="str">
            <v>MER I</v>
          </cell>
          <cell r="G26">
            <v>2030811.5236448143</v>
          </cell>
          <cell r="H26">
            <v>2286496.1491033938</v>
          </cell>
          <cell r="I26">
            <v>-255684.62545857951</v>
          </cell>
          <cell r="J26">
            <v>-11.182377261332428</v>
          </cell>
        </row>
        <row r="27">
          <cell r="C27" t="str">
            <v>MER_II</v>
          </cell>
          <cell r="D27" t="str">
            <v>TOT_INCL_CFS_ADJ</v>
          </cell>
          <cell r="F27" t="str">
            <v>MER II</v>
          </cell>
          <cell r="G27">
            <v>1294493.7420000001</v>
          </cell>
          <cell r="H27">
            <v>1367372.8759999999</v>
          </cell>
          <cell r="I27">
            <v>-72879.133999999845</v>
          </cell>
          <cell r="J27">
            <v>-5.3298654141213087</v>
          </cell>
        </row>
        <row r="28">
          <cell r="C28" t="str">
            <v>GHH_EMERG_MKT</v>
          </cell>
          <cell r="D28" t="str">
            <v>TOT_INCL_CFS_ADJ</v>
          </cell>
          <cell r="F28" t="str">
            <v>Emerging Markets</v>
          </cell>
          <cell r="G28">
            <v>7595190.776674442</v>
          </cell>
          <cell r="H28">
            <v>7294948.8994723996</v>
          </cell>
          <cell r="I28">
            <v>300241.87720204238</v>
          </cell>
          <cell r="J28">
            <v>4.1157502449915322</v>
          </cell>
        </row>
        <row r="29">
          <cell r="C29" t="str">
            <v>GHH_LA</v>
          </cell>
          <cell r="D29" t="str">
            <v>TOT_INCL_CFS_ADJ</v>
          </cell>
          <cell r="F29" t="str">
            <v>Latin America</v>
          </cell>
          <cell r="G29">
            <v>2752097.4976616143</v>
          </cell>
          <cell r="H29">
            <v>2842399.0494724</v>
          </cell>
          <cell r="I29">
            <v>-90301.551810785662</v>
          </cell>
          <cell r="J29">
            <v>-3.1769484241682124</v>
          </cell>
        </row>
        <row r="30">
          <cell r="F30" t="str">
            <v>Total Asia Pacific</v>
          </cell>
          <cell r="G30">
            <v>3258765.7820000001</v>
          </cell>
          <cell r="H30">
            <v>2977049.0990000004</v>
          </cell>
          <cell r="I30">
            <v>281716.68299999973</v>
          </cell>
          <cell r="J30">
            <v>9.4629505134674865</v>
          </cell>
        </row>
        <row r="31">
          <cell r="C31" t="str">
            <v>GHH_AP</v>
          </cell>
          <cell r="D31" t="str">
            <v>TOT_INCL_CFS_ADJ</v>
          </cell>
          <cell r="F31" t="str">
            <v>Asia Pacific</v>
          </cell>
          <cell r="G31">
            <v>2215134.412</v>
          </cell>
          <cell r="H31">
            <v>2142715.1830000002</v>
          </cell>
          <cell r="I31">
            <v>72419.228999999817</v>
          </cell>
          <cell r="J31">
            <v>3.3797879239650586</v>
          </cell>
        </row>
        <row r="32">
          <cell r="C32" t="str">
            <v>GHH_CHINA</v>
          </cell>
          <cell r="D32" t="str">
            <v>TOT_INCL_CFS_ADJ</v>
          </cell>
          <cell r="F32" t="str">
            <v>China</v>
          </cell>
          <cell r="G32">
            <v>1043631.37</v>
          </cell>
          <cell r="H32">
            <v>834333.91599999997</v>
          </cell>
          <cell r="I32">
            <v>209297.45400000003</v>
          </cell>
          <cell r="J32">
            <v>25.085574251065207</v>
          </cell>
        </row>
        <row r="33">
          <cell r="F33" t="str">
            <v>Total EEMEA</v>
          </cell>
          <cell r="G33">
            <v>1584327.4970128273</v>
          </cell>
          <cell r="H33">
            <v>1475500.7509999999</v>
          </cell>
          <cell r="I33">
            <v>108826.74601282738</v>
          </cell>
          <cell r="J33">
            <v>7.3755805233627694</v>
          </cell>
        </row>
        <row r="34">
          <cell r="C34" t="str">
            <v>GHH_EEMEA</v>
          </cell>
          <cell r="D34" t="str">
            <v>TOT_INCL_CFS_ADJ</v>
          </cell>
          <cell r="F34" t="str">
            <v>EEMEA</v>
          </cell>
          <cell r="G34">
            <v>1621822.7890128272</v>
          </cell>
          <cell r="H34">
            <v>1475500.7509999999</v>
          </cell>
          <cell r="I34">
            <v>146322.03801282728</v>
          </cell>
          <cell r="J34">
            <v>9.9167715037528499</v>
          </cell>
        </row>
        <row r="35">
          <cell r="C35" t="str">
            <v>GHH_EMG_HQ_TOTAL</v>
          </cell>
          <cell r="D35" t="str">
            <v>TOT_INCL_CFS_ADJ</v>
          </cell>
          <cell r="F35" t="str">
            <v>Emerging Market Adj Markets</v>
          </cell>
          <cell r="G35">
            <v>-37495.292000000001</v>
          </cell>
          <cell r="H35">
            <v>0</v>
          </cell>
          <cell r="I35">
            <v>-37495.292000000001</v>
          </cell>
          <cell r="J35">
            <v>100</v>
          </cell>
        </row>
        <row r="36">
          <cell r="C36" t="str">
            <v>GHH_JAPAN</v>
          </cell>
          <cell r="D36" t="str">
            <v>TOT_INCL_CFS_ADJ</v>
          </cell>
          <cell r="F36" t="str">
            <v>Japan</v>
          </cell>
          <cell r="G36">
            <v>4978340.523</v>
          </cell>
          <cell r="H36">
            <v>4709393.3470000001</v>
          </cell>
          <cell r="I36">
            <v>268947.17599999998</v>
          </cell>
          <cell r="J36">
            <v>5.7108666909576788</v>
          </cell>
        </row>
        <row r="37">
          <cell r="C37" t="str">
            <v>GHHVI</v>
          </cell>
          <cell r="D37" t="str">
            <v>TOT_INCL_CFS_ADJ</v>
          </cell>
          <cell r="F37" t="str">
            <v>Merck Vaccine Division</v>
          </cell>
          <cell r="G37">
            <v>4172247.4633599999</v>
          </cell>
          <cell r="H37">
            <v>3523002.7089999998</v>
          </cell>
          <cell r="I37">
            <v>649244.75436000014</v>
          </cell>
          <cell r="J37">
            <v>18.428732759739702</v>
          </cell>
        </row>
        <row r="38">
          <cell r="C38" t="str">
            <v>GHHO</v>
          </cell>
          <cell r="D38" t="str">
            <v>TOT_INCL_CFS_ADJ</v>
          </cell>
          <cell r="F38" t="str">
            <v>Global Human Health Operations</v>
          </cell>
          <cell r="G38">
            <v>74857.157000000007</v>
          </cell>
          <cell r="H38">
            <v>99141.966</v>
          </cell>
          <cell r="I38">
            <v>-24284.808999999994</v>
          </cell>
          <cell r="J38">
            <v>-24.494984293533168</v>
          </cell>
        </row>
        <row r="39">
          <cell r="C39" t="str">
            <v>GHHGS</v>
          </cell>
          <cell r="D39" t="str">
            <v>TOT_INCL_CFS_ADJ</v>
          </cell>
          <cell r="F39" t="str">
            <v>Global Support</v>
          </cell>
          <cell r="G39">
            <v>0</v>
          </cell>
          <cell r="H39">
            <v>0</v>
          </cell>
          <cell r="I39">
            <v>0</v>
          </cell>
          <cell r="J39">
            <v>0</v>
          </cell>
        </row>
        <row r="40">
          <cell r="C40" t="str">
            <v>GHH_UNMAPPED_GEO</v>
          </cell>
          <cell r="D40" t="str">
            <v>TOT_INCL_CFS_ADJ</v>
          </cell>
          <cell r="F40" t="str">
            <v>GHH Unmapped OrgGeo</v>
          </cell>
          <cell r="G40">
            <v>9.1999999999999998E-2</v>
          </cell>
          <cell r="H40">
            <v>1.181E-3</v>
          </cell>
          <cell r="I40">
            <v>9.0818999999999997E-2</v>
          </cell>
          <cell r="J40">
            <v>100</v>
          </cell>
        </row>
        <row r="41">
          <cell r="C41" t="str">
            <v>GAH</v>
          </cell>
          <cell r="D41" t="str">
            <v>TOT_INCL_CFS_ADJ</v>
          </cell>
          <cell r="F41" t="str">
            <v>Merck Animal Health Total</v>
          </cell>
          <cell r="G41">
            <v>3398832.6653478271</v>
          </cell>
          <cell r="H41">
            <v>3253138.5560748246</v>
          </cell>
          <cell r="I41">
            <v>145694.10927300248</v>
          </cell>
          <cell r="J41">
            <v>4.478570671419364</v>
          </cell>
        </row>
        <row r="42">
          <cell r="C42" t="str">
            <v>MCC</v>
          </cell>
          <cell r="D42" t="str">
            <v>TOT_INCL_CFS_ADJ</v>
          </cell>
          <cell r="F42" t="str">
            <v>Merck Consumer Care</v>
          </cell>
          <cell r="G42">
            <v>1952067.3369979674</v>
          </cell>
          <cell r="H42">
            <v>1840163.9395699999</v>
          </cell>
          <cell r="I42">
            <v>111903.39742796752</v>
          </cell>
          <cell r="J42">
            <v>6.0811645648330952</v>
          </cell>
        </row>
        <row r="43">
          <cell r="F43" t="str">
            <v>JVs &amp; Alliances</v>
          </cell>
          <cell r="G43">
            <v>1060949.088</v>
          </cell>
          <cell r="H43">
            <v>1335246.85035</v>
          </cell>
          <cell r="I43">
            <v>-274297.76234999998</v>
          </cell>
          <cell r="J43">
            <v>-20.54285035595478</v>
          </cell>
        </row>
        <row r="44">
          <cell r="C44" t="str">
            <v>ASTRA_ZENECA</v>
          </cell>
          <cell r="D44" t="str">
            <v>TOT_INCL_CFS_ADJ</v>
          </cell>
          <cell r="F44" t="str">
            <v>Astra Zeneca Alliance</v>
          </cell>
          <cell r="G44">
            <v>914952.83100000001</v>
          </cell>
          <cell r="H44">
            <v>1183977.0044499999</v>
          </cell>
          <cell r="I44">
            <v>-269024.17344999989</v>
          </cell>
          <cell r="J44">
            <v>-22.722077577424855</v>
          </cell>
        </row>
        <row r="45">
          <cell r="C45" t="str">
            <v>MERIAL</v>
          </cell>
          <cell r="D45" t="str">
            <v>TOT_INCL_CFS_ADJ</v>
          </cell>
          <cell r="F45" t="str">
            <v>Merial Alliance</v>
          </cell>
          <cell r="G45">
            <v>33731.091</v>
          </cell>
          <cell r="H45">
            <v>43625.599900000001</v>
          </cell>
          <cell r="I45">
            <v>-9894.5089000000007</v>
          </cell>
          <cell r="J45">
            <v>-22.680510807141932</v>
          </cell>
        </row>
        <row r="46">
          <cell r="C46" t="str">
            <v>MCH</v>
          </cell>
          <cell r="D46" t="str">
            <v>TOT_INCL_CFS_ADJ</v>
          </cell>
          <cell r="F46" t="str">
            <v>MCH Alliance</v>
          </cell>
          <cell r="G46">
            <v>1379.6890000000001</v>
          </cell>
          <cell r="H46">
            <v>6339.0389999999998</v>
          </cell>
          <cell r="I46">
            <v>-4959.3499999999995</v>
          </cell>
          <cell r="J46">
            <v>-78.235044775714428</v>
          </cell>
        </row>
        <row r="47">
          <cell r="C47" t="str">
            <v>BMS</v>
          </cell>
          <cell r="D47" t="str">
            <v>TOT_INCL_CFS_ADJ</v>
          </cell>
          <cell r="F47" t="str">
            <v>BMS Alliance</v>
          </cell>
          <cell r="G47">
            <v>110885.477</v>
          </cell>
          <cell r="H47">
            <v>101305.20699999999</v>
          </cell>
          <cell r="I47">
            <v>9580.2700000000041</v>
          </cell>
          <cell r="J47">
            <v>9.456838679575478</v>
          </cell>
        </row>
        <row r="48">
          <cell r="C48" t="str">
            <v>CORPORATE</v>
          </cell>
          <cell r="D48" t="str">
            <v>TOT_INCL_CFS_ADJ</v>
          </cell>
          <cell r="F48" t="str">
            <v>Corporate Division</v>
          </cell>
          <cell r="G48">
            <v>-7848.3429999999998</v>
          </cell>
          <cell r="H48">
            <v>-94843.203881599897</v>
          </cell>
          <cell r="I48">
            <v>86994.860881599903</v>
          </cell>
          <cell r="J48">
            <v>91.724928430509706</v>
          </cell>
        </row>
        <row r="49">
          <cell r="C49" t="str">
            <v>CORP_FX_RELTD</v>
          </cell>
          <cell r="D49" t="str">
            <v>TOT_INCL_CFS_ADJ</v>
          </cell>
          <cell r="F49" t="str">
            <v>Exchange-Related</v>
          </cell>
          <cell r="G49">
            <v>-80120.065000000002</v>
          </cell>
          <cell r="H49">
            <v>-84759.808999999994</v>
          </cell>
          <cell r="I49">
            <v>4639.7439999999915</v>
          </cell>
          <cell r="J49">
            <v>5.4739906268547536</v>
          </cell>
        </row>
        <row r="50">
          <cell r="C50" t="str">
            <v>CORP_TELERX</v>
          </cell>
          <cell r="D50" t="str">
            <v>TOT_INCL_CFS_ADJ</v>
          </cell>
          <cell r="F50" t="str">
            <v>Telerx</v>
          </cell>
          <cell r="G50">
            <v>62930.966999999997</v>
          </cell>
          <cell r="H50">
            <v>61794.607000000004</v>
          </cell>
          <cell r="I50">
            <v>1136.3599999999933</v>
          </cell>
          <cell r="J50">
            <v>1.8389307015092646</v>
          </cell>
        </row>
        <row r="51">
          <cell r="C51" t="str">
            <v>CORP_MISC</v>
          </cell>
          <cell r="D51" t="str">
            <v>TOT_INCL_CFS_ADJ</v>
          </cell>
          <cell r="F51" t="str">
            <v>Miscellaneous</v>
          </cell>
          <cell r="G51">
            <v>9340.7549999999992</v>
          </cell>
          <cell r="H51">
            <v>-71878.001881599906</v>
          </cell>
          <cell r="I51">
            <v>81218.756881599911</v>
          </cell>
          <cell r="J51">
            <v>112.99529029116091</v>
          </cell>
        </row>
        <row r="52">
          <cell r="C52" t="str">
            <v>MMD</v>
          </cell>
          <cell r="D52" t="str">
            <v>TOT_INCL_CFS_ADJ</v>
          </cell>
          <cell r="F52" t="str">
            <v>Merck Manufacturing Division</v>
          </cell>
          <cell r="G52">
            <v>261961.87112065309</v>
          </cell>
          <cell r="H52">
            <v>424397.36300000001</v>
          </cell>
          <cell r="I52">
            <v>-162435.49187934693</v>
          </cell>
          <cell r="J52">
            <v>-38.274387647254756</v>
          </cell>
        </row>
        <row r="53">
          <cell r="C53" t="str">
            <v>MRL</v>
          </cell>
          <cell r="D53" t="str">
            <v>TOT_INCL_CFS_ADJ</v>
          </cell>
          <cell r="F53" t="str">
            <v>Merck Research Labs</v>
          </cell>
          <cell r="G53">
            <v>0</v>
          </cell>
          <cell r="H53">
            <v>712.98</v>
          </cell>
          <cell r="I53">
            <v>-712.98</v>
          </cell>
          <cell r="J53">
            <v>-100</v>
          </cell>
        </row>
        <row r="184">
          <cell r="C184" t="str">
            <v>MERCK_GEOORG</v>
          </cell>
          <cell r="D184" t="str">
            <v>TOTAL_NON_GAAP</v>
          </cell>
          <cell r="F184" t="str">
            <v>Total Expenses-Non-GAAP</v>
          </cell>
          <cell r="G184">
            <v>20367969.692210607</v>
          </cell>
          <cell r="H184">
            <v>21078037.52750947</v>
          </cell>
          <cell r="I184">
            <v>-710067.83529886231</v>
          </cell>
          <cell r="J184">
            <v>-3.3687568606523977</v>
          </cell>
        </row>
        <row r="185">
          <cell r="C185" t="str">
            <v>GHHGPVI</v>
          </cell>
          <cell r="D185" t="str">
            <v>TOTAL_NON_GAAP</v>
          </cell>
          <cell r="F185" t="str">
            <v>Global Human Health</v>
          </cell>
          <cell r="G185">
            <v>8508039.1309920996</v>
          </cell>
          <cell r="H185">
            <v>9164960.4198840782</v>
          </cell>
          <cell r="I185">
            <v>-656921.28889197856</v>
          </cell>
          <cell r="J185">
            <v>-7.1677482367162</v>
          </cell>
        </row>
        <row r="186">
          <cell r="C186" t="str">
            <v>GHHGPUS</v>
          </cell>
          <cell r="D186" t="str">
            <v>TOTAL_NON_GAAP</v>
          </cell>
          <cell r="F186" t="str">
            <v>U.S. Region</v>
          </cell>
          <cell r="G186">
            <v>2401576.0061692409</v>
          </cell>
          <cell r="H186">
            <v>2599975.03969</v>
          </cell>
          <cell r="I186">
            <v>-198399.03352075908</v>
          </cell>
          <cell r="J186">
            <v>-7.6308053151315862</v>
          </cell>
        </row>
        <row r="187">
          <cell r="C187" t="str">
            <v>GHH_USA</v>
          </cell>
          <cell r="D187" t="str">
            <v>TOTAL_NON_GAAP</v>
          </cell>
          <cell r="F187" t="str">
            <v>USA</v>
          </cell>
          <cell r="G187">
            <v>2145536.8481692411</v>
          </cell>
          <cell r="H187">
            <v>2305340.4464000002</v>
          </cell>
          <cell r="I187">
            <v>-159803.59823075915</v>
          </cell>
          <cell r="J187">
            <v>-6.9318871527329975</v>
          </cell>
        </row>
        <row r="188">
          <cell r="C188" t="str">
            <v>GHHMF</v>
          </cell>
          <cell r="D188" t="str">
            <v>TOTAL_NON_GAAP</v>
          </cell>
          <cell r="F188" t="str">
            <v>Global Franchises</v>
          </cell>
          <cell r="G188">
            <v>256039.158</v>
          </cell>
          <cell r="H188">
            <v>294640.23929</v>
          </cell>
          <cell r="I188">
            <v>-38601.081290000002</v>
          </cell>
          <cell r="J188">
            <v>-13.101089444882932</v>
          </cell>
        </row>
        <row r="189">
          <cell r="C189" t="str">
            <v>GHH_USA_CONSOL</v>
          </cell>
          <cell r="D189" t="str">
            <v>TOTAL_NON_GAAP</v>
          </cell>
          <cell r="F189" t="str">
            <v>USA Consolidation</v>
          </cell>
          <cell r="G189">
            <v>0</v>
          </cell>
          <cell r="H189">
            <v>-5.6459999999999999</v>
          </cell>
          <cell r="I189">
            <v>5.6459999999999999</v>
          </cell>
          <cell r="J189">
            <v>100</v>
          </cell>
        </row>
        <row r="190">
          <cell r="C190" t="str">
            <v>EUCAN</v>
          </cell>
          <cell r="D190" t="str">
            <v>TOTAL_NON_GAAP</v>
          </cell>
          <cell r="F190" t="str">
            <v>Europe/Canada</v>
          </cell>
          <cell r="G190">
            <v>2092014.1760115321</v>
          </cell>
          <cell r="H190">
            <v>2530032.855005546</v>
          </cell>
          <cell r="I190">
            <v>-438018.67899401393</v>
          </cell>
          <cell r="J190">
            <v>-17.312766438088559</v>
          </cell>
        </row>
        <row r="191">
          <cell r="F191" t="str">
            <v>Total EUCAN</v>
          </cell>
          <cell r="G191">
            <v>1505642.8920115323</v>
          </cell>
          <cell r="H191">
            <v>1839673.6800101302</v>
          </cell>
          <cell r="I191">
            <v>-334030.78799859784</v>
          </cell>
          <cell r="J191">
            <v>-18.157067290148898</v>
          </cell>
        </row>
        <row r="192">
          <cell r="C192" t="str">
            <v>GHH_EUCANCORE_MKTS</v>
          </cell>
          <cell r="D192" t="str">
            <v>TOTAL_NON_GAAP</v>
          </cell>
          <cell r="F192" t="str">
            <v>EUCAN Core Markets</v>
          </cell>
          <cell r="G192">
            <v>1454908.0720115323</v>
          </cell>
          <cell r="H192">
            <v>1766303.8100101033</v>
          </cell>
          <cell r="I192">
            <v>-311395.73799857101</v>
          </cell>
          <cell r="J192">
            <v>-17.629794842416711</v>
          </cell>
        </row>
        <row r="193">
          <cell r="C193" t="str">
            <v>GHH_CANADA</v>
          </cell>
          <cell r="D193" t="str">
            <v>TOTAL_NON_GAAP</v>
          </cell>
          <cell r="F193" t="str">
            <v>Canada</v>
          </cell>
          <cell r="G193">
            <v>221396.1181512707</v>
          </cell>
          <cell r="H193">
            <v>268342.80499999999</v>
          </cell>
          <cell r="I193">
            <v>-46946.686848729296</v>
          </cell>
          <cell r="J193">
            <v>-17.495042152790084</v>
          </cell>
        </row>
        <row r="194">
          <cell r="C194" t="str">
            <v>GHH_EUCANHQ_MKTS</v>
          </cell>
          <cell r="D194" t="str">
            <v>TOTAL_NON_GAAP</v>
          </cell>
          <cell r="F194" t="str">
            <v>EUCAN HQ Markets</v>
          </cell>
          <cell r="G194">
            <v>50734.82</v>
          </cell>
          <cell r="H194">
            <v>73369.8700000268</v>
          </cell>
          <cell r="I194">
            <v>-22635.0500000268</v>
          </cell>
          <cell r="J194">
            <v>-30.850606659134783</v>
          </cell>
        </row>
        <row r="195">
          <cell r="C195" t="str">
            <v>MER_I</v>
          </cell>
          <cell r="D195" t="str">
            <v>TOTAL_NON_GAAP</v>
          </cell>
          <cell r="F195" t="str">
            <v>MER I</v>
          </cell>
          <cell r="G195">
            <v>364514.315</v>
          </cell>
          <cell r="H195">
            <v>442886.67199541623</v>
          </cell>
          <cell r="I195">
            <v>-78372.356995416223</v>
          </cell>
          <cell r="J195">
            <v>-17.695803904486734</v>
          </cell>
        </row>
        <row r="196">
          <cell r="C196" t="str">
            <v>MER_II</v>
          </cell>
          <cell r="D196" t="str">
            <v>TOTAL_NON_GAAP</v>
          </cell>
          <cell r="F196" t="str">
            <v>MER II</v>
          </cell>
          <cell r="G196">
            <v>221856.96900000001</v>
          </cell>
          <cell r="H196">
            <v>247472.503</v>
          </cell>
          <cell r="I196">
            <v>-25615.533999999985</v>
          </cell>
          <cell r="J196">
            <v>-10.350860677236527</v>
          </cell>
        </row>
        <row r="197">
          <cell r="C197" t="str">
            <v>GHH_EMERG_MKT</v>
          </cell>
          <cell r="D197" t="str">
            <v>TOTAL_NON_GAAP</v>
          </cell>
          <cell r="F197" t="str">
            <v>Emerging Markets</v>
          </cell>
          <cell r="G197">
            <v>2151751.9699967862</v>
          </cell>
          <cell r="H197">
            <v>2105586.4299835335</v>
          </cell>
          <cell r="I197">
            <v>46165.540013252757</v>
          </cell>
          <cell r="J197">
            <v>2.1925264788875842</v>
          </cell>
        </row>
        <row r="198">
          <cell r="C198" t="str">
            <v>GHH_LA</v>
          </cell>
          <cell r="D198" t="str">
            <v>TOTAL_NON_GAAP</v>
          </cell>
          <cell r="F198" t="str">
            <v>Latin America</v>
          </cell>
          <cell r="G198">
            <v>673030.99700000009</v>
          </cell>
          <cell r="H198">
            <v>702158.61441074102</v>
          </cell>
          <cell r="I198">
            <v>-29127.617410740932</v>
          </cell>
          <cell r="J198">
            <v>-4.1482959566315563</v>
          </cell>
        </row>
        <row r="199">
          <cell r="F199" t="str">
            <v>Total Asia Pacific</v>
          </cell>
          <cell r="G199">
            <v>1018759.5989999999</v>
          </cell>
          <cell r="H199">
            <v>941001.27600299998</v>
          </cell>
          <cell r="I199">
            <v>77758.322996999952</v>
          </cell>
          <cell r="J199">
            <v>8.2633599953537207</v>
          </cell>
        </row>
        <row r="200">
          <cell r="C200" t="str">
            <v>GHH_AP</v>
          </cell>
          <cell r="D200" t="str">
            <v>TOTAL_NON_GAAP</v>
          </cell>
          <cell r="F200" t="str">
            <v>Asia Pacific</v>
          </cell>
          <cell r="G200">
            <v>552572.79399999999</v>
          </cell>
          <cell r="H200">
            <v>548139.23899999715</v>
          </cell>
          <cell r="I200">
            <v>4433.5550000028452</v>
          </cell>
          <cell r="J200">
            <v>0.80883736914935012</v>
          </cell>
        </row>
        <row r="201">
          <cell r="C201" t="str">
            <v>GHH_CHINA</v>
          </cell>
          <cell r="D201" t="str">
            <v>TOTAL_NON_GAAP</v>
          </cell>
          <cell r="F201" t="str">
            <v>China</v>
          </cell>
          <cell r="G201">
            <v>466186.80499999999</v>
          </cell>
          <cell r="H201">
            <v>392862.03700300283</v>
          </cell>
          <cell r="I201">
            <v>73324.767996997165</v>
          </cell>
          <cell r="J201">
            <v>18.664253883211604</v>
          </cell>
        </row>
        <row r="202">
          <cell r="F202" t="str">
            <v>Total EEMEA</v>
          </cell>
          <cell r="G202">
            <v>459961.37399678619</v>
          </cell>
          <cell r="H202">
            <v>462426.53956979245</v>
          </cell>
          <cell r="I202">
            <v>-2465.165573006263</v>
          </cell>
          <cell r="J202">
            <v>-0.53309344556643989</v>
          </cell>
        </row>
        <row r="203">
          <cell r="C203" t="str">
            <v>GHH_EEMEA</v>
          </cell>
          <cell r="D203" t="str">
            <v>TOTAL_NON_GAAP</v>
          </cell>
          <cell r="F203" t="str">
            <v>EEMEA</v>
          </cell>
          <cell r="G203">
            <v>447176.24999678618</v>
          </cell>
          <cell r="H203">
            <v>445889.25976759056</v>
          </cell>
          <cell r="I203">
            <v>1286.9902291956241</v>
          </cell>
          <cell r="J203">
            <v>0.28863449858972562</v>
          </cell>
        </row>
        <row r="204">
          <cell r="C204" t="str">
            <v>GHH_EMG_HQ_TOTAL</v>
          </cell>
          <cell r="D204" t="str">
            <v>TOTAL_NON_GAAP</v>
          </cell>
          <cell r="F204" t="str">
            <v>Emerging Market Adj Markets</v>
          </cell>
          <cell r="G204">
            <v>12785.124</v>
          </cell>
          <cell r="H204">
            <v>16537.279802201901</v>
          </cell>
          <cell r="I204">
            <v>-3752.1558022019017</v>
          </cell>
          <cell r="J204">
            <v>-22.689074908814874</v>
          </cell>
        </row>
        <row r="205">
          <cell r="C205" t="str">
            <v>GHH_JAPAN</v>
          </cell>
          <cell r="D205" t="str">
            <v>TOTAL_NON_GAAP</v>
          </cell>
          <cell r="F205" t="str">
            <v>Japan</v>
          </cell>
          <cell r="G205">
            <v>1049861.4552845398</v>
          </cell>
          <cell r="H205">
            <v>1118061.3540000001</v>
          </cell>
          <cell r="I205">
            <v>-68199.898715460207</v>
          </cell>
          <cell r="J205">
            <v>-6.0998350825262682</v>
          </cell>
        </row>
        <row r="206">
          <cell r="C206" t="str">
            <v>GHHVI</v>
          </cell>
          <cell r="D206" t="str">
            <v>TOTAL_NON_GAAP</v>
          </cell>
          <cell r="F206" t="str">
            <v>Merck Vaccine Division</v>
          </cell>
          <cell r="G206">
            <v>412955.92653</v>
          </cell>
          <cell r="H206">
            <v>392630.21299999999</v>
          </cell>
          <cell r="I206">
            <v>20325.713530000008</v>
          </cell>
          <cell r="J206">
            <v>5.1768083191295338</v>
          </cell>
        </row>
        <row r="207">
          <cell r="C207" t="str">
            <v>GHHO</v>
          </cell>
          <cell r="D207" t="str">
            <v>TOTAL_NON_GAAP</v>
          </cell>
          <cell r="F207" t="str">
            <v>Global Human Health Operations</v>
          </cell>
          <cell r="G207">
            <v>30951.656999999999</v>
          </cell>
          <cell r="H207">
            <v>22888.048000999999</v>
          </cell>
          <cell r="I207">
            <v>8063.608999</v>
          </cell>
          <cell r="J207">
            <v>35.230654001807814</v>
          </cell>
        </row>
        <row r="208">
          <cell r="C208" t="str">
            <v>GHHGS</v>
          </cell>
          <cell r="D208" t="str">
            <v>TOTAL_NON_GAAP</v>
          </cell>
          <cell r="F208" t="str">
            <v>Global Support</v>
          </cell>
          <cell r="G208">
            <v>368927.94</v>
          </cell>
          <cell r="H208">
            <v>395786.479001</v>
          </cell>
          <cell r="I208">
            <v>-26858.539000999997</v>
          </cell>
          <cell r="J208">
            <v>-6.7861183810001089</v>
          </cell>
        </row>
        <row r="209">
          <cell r="C209" t="str">
            <v>GHH_UNMAPPED_GEO</v>
          </cell>
          <cell r="D209" t="str">
            <v>TOTAL_NON_GAAP</v>
          </cell>
          <cell r="F209" t="str">
            <v>GHH Unmapped OrgGeo</v>
          </cell>
          <cell r="G209">
            <v>0</v>
          </cell>
          <cell r="H209">
            <v>1.2030000000000001E-3</v>
          </cell>
          <cell r="I209">
            <v>-1.2030000000000001E-3</v>
          </cell>
          <cell r="J209">
            <v>-100</v>
          </cell>
        </row>
        <row r="210">
          <cell r="C210" t="str">
            <v>GAH</v>
          </cell>
          <cell r="D210" t="str">
            <v>TOTAL_NON_GAAP</v>
          </cell>
          <cell r="F210" t="str">
            <v>Merck Animal Health Total</v>
          </cell>
          <cell r="G210">
            <v>816112.34261455073</v>
          </cell>
          <cell r="H210">
            <v>973796.91954560112</v>
          </cell>
          <cell r="I210">
            <v>-157684.5769310504</v>
          </cell>
          <cell r="J210">
            <v>-16.192757829284375</v>
          </cell>
        </row>
        <row r="211">
          <cell r="C211" t="str">
            <v>MCC</v>
          </cell>
          <cell r="D211" t="str">
            <v>TOTAL_NON_GAAP</v>
          </cell>
          <cell r="F211" t="str">
            <v>Merck Consumer Care</v>
          </cell>
          <cell r="G211">
            <v>735404.85899750376</v>
          </cell>
          <cell r="H211">
            <v>661967.77</v>
          </cell>
          <cell r="I211">
            <v>73437.088997503743</v>
          </cell>
          <cell r="J211">
            <v>11.093755969041172</v>
          </cell>
        </row>
        <row r="212">
          <cell r="F212" t="str">
            <v>JVs &amp; Alliances</v>
          </cell>
          <cell r="G212">
            <v>2169.779</v>
          </cell>
          <cell r="H212">
            <v>-6000.991</v>
          </cell>
          <cell r="I212">
            <v>8170.77</v>
          </cell>
          <cell r="J212">
            <v>136.15701140028372</v>
          </cell>
        </row>
        <row r="213">
          <cell r="C213" t="str">
            <v>ASTRA_ZENECA</v>
          </cell>
          <cell r="D213" t="str">
            <v>TOTAL_NON_GAAP</v>
          </cell>
          <cell r="F213" t="str">
            <v>Astra Zeneca Alliance</v>
          </cell>
          <cell r="G213">
            <v>2185.4430000000002</v>
          </cell>
          <cell r="H213">
            <v>-888.81799999999998</v>
          </cell>
          <cell r="I213">
            <v>3074.2610000000004</v>
          </cell>
          <cell r="J213">
            <v>345.8819465852402</v>
          </cell>
        </row>
        <row r="214">
          <cell r="C214" t="str">
            <v>MERIAL</v>
          </cell>
          <cell r="D214" t="str">
            <v>TOTAL_NON_GAAP</v>
          </cell>
          <cell r="F214" t="str">
            <v>Merial Alliance</v>
          </cell>
          <cell r="G214">
            <v>0</v>
          </cell>
          <cell r="H214">
            <v>0</v>
          </cell>
          <cell r="I214">
            <v>0</v>
          </cell>
          <cell r="J214">
            <v>0</v>
          </cell>
        </row>
        <row r="215">
          <cell r="C215" t="str">
            <v>MCH</v>
          </cell>
          <cell r="D215" t="str">
            <v>TOTAL_NON_GAAP</v>
          </cell>
          <cell r="F215" t="str">
            <v>MCH Alliance</v>
          </cell>
          <cell r="G215">
            <v>-15.085000000000001</v>
          </cell>
          <cell r="H215">
            <v>-1209.135</v>
          </cell>
          <cell r="I215">
            <v>1194.05</v>
          </cell>
          <cell r="J215">
            <v>98.752413915733143</v>
          </cell>
        </row>
        <row r="216">
          <cell r="C216" t="str">
            <v>BMS</v>
          </cell>
          <cell r="D216" t="str">
            <v>TOTAL_NON_GAAP</v>
          </cell>
          <cell r="F216" t="str">
            <v>BMS Alliance</v>
          </cell>
          <cell r="G216">
            <v>0</v>
          </cell>
          <cell r="H216">
            <v>-3903.038</v>
          </cell>
          <cell r="I216">
            <v>3903.038</v>
          </cell>
          <cell r="J216">
            <v>100</v>
          </cell>
        </row>
        <row r="217">
          <cell r="C217" t="str">
            <v>SUN</v>
          </cell>
          <cell r="D217" t="str">
            <v>TOTAL_NON_GAAP</v>
          </cell>
          <cell r="F217" t="str">
            <v>Sun Alliance</v>
          </cell>
          <cell r="G217">
            <v>-0.57899999999999996</v>
          </cell>
          <cell r="H217">
            <v>0</v>
          </cell>
          <cell r="I217">
            <v>-0.57899999999999996</v>
          </cell>
          <cell r="J217">
            <v>100</v>
          </cell>
        </row>
        <row r="218">
          <cell r="C218" t="str">
            <v>CORPORATE</v>
          </cell>
          <cell r="D218" t="str">
            <v>TOTAL_NON_GAAP</v>
          </cell>
          <cell r="F218" t="str">
            <v>Corporate Division</v>
          </cell>
          <cell r="G218">
            <v>1627770.4601500318</v>
          </cell>
          <cell r="H218">
            <v>1675323.2623930792</v>
          </cell>
          <cell r="I218">
            <v>-47552.802243047394</v>
          </cell>
          <cell r="J218">
            <v>-2.838425473488718</v>
          </cell>
        </row>
        <row r="219">
          <cell r="C219" t="str">
            <v>GSF</v>
          </cell>
          <cell r="D219" t="str">
            <v>TOTAL_NON_GAAP</v>
          </cell>
          <cell r="F219" t="str">
            <v>Total Global Support Functions</v>
          </cell>
          <cell r="G219">
            <v>3502353.4340106617</v>
          </cell>
          <cell r="H219">
            <v>3465729.3715267079</v>
          </cell>
          <cell r="I219">
            <v>36624.062483953778</v>
          </cell>
          <cell r="J219">
            <v>1.0567490579283259</v>
          </cell>
        </row>
        <row r="220">
          <cell r="C220" t="str">
            <v>MMD</v>
          </cell>
          <cell r="D220" t="str">
            <v>TOTAL_NON_GAAP</v>
          </cell>
          <cell r="F220" t="str">
            <v>Merck Manufacturing Division</v>
          </cell>
          <cell r="G220">
            <v>651077.93444575777</v>
          </cell>
          <cell r="H220">
            <v>582182.82299999997</v>
          </cell>
          <cell r="I220">
            <v>68895.111445757793</v>
          </cell>
          <cell r="J220">
            <v>11.8339306355244</v>
          </cell>
        </row>
        <row r="221">
          <cell r="C221" t="str">
            <v>MRL</v>
          </cell>
          <cell r="D221" t="str">
            <v>TOTAL_NON_GAAP</v>
          </cell>
          <cell r="F221" t="str">
            <v>Merck Research Labs</v>
          </cell>
          <cell r="G221">
            <v>4525041.7520000003</v>
          </cell>
          <cell r="H221">
            <v>4540309.1411599992</v>
          </cell>
          <cell r="I221">
            <v>-15267.389159998856</v>
          </cell>
          <cell r="J221">
            <v>-0.33626320775369506</v>
          </cell>
        </row>
        <row r="222">
          <cell r="C222" t="str">
            <v>MBV</v>
          </cell>
          <cell r="D222" t="str">
            <v>TOTAL_NON_GAAP</v>
          </cell>
          <cell r="F222" t="str">
            <v>Merck BioVentures</v>
          </cell>
          <cell r="G222">
            <v>0</v>
          </cell>
          <cell r="H222">
            <v>19768.811000000002</v>
          </cell>
          <cell r="I222">
            <v>-19768.811000000002</v>
          </cell>
          <cell r="J222">
            <v>-100</v>
          </cell>
        </row>
        <row r="396">
          <cell r="C396" t="str">
            <v>MERCK_GEOORG</v>
          </cell>
          <cell r="D396" t="str">
            <v>TOTAL_NON_GAAP</v>
          </cell>
          <cell r="F396" t="str">
            <v>Equity (Income)</v>
          </cell>
          <cell r="G396">
            <v>-642880.23353999993</v>
          </cell>
          <cell r="H396">
            <v>-610462</v>
          </cell>
          <cell r="I396">
            <v>-32418.233539999928</v>
          </cell>
          <cell r="J396">
            <v>-5.3104425074779309</v>
          </cell>
        </row>
        <row r="397">
          <cell r="F397" t="str">
            <v>SPMSD JV</v>
          </cell>
          <cell r="G397">
            <v>-35544.733999999997</v>
          </cell>
          <cell r="H397">
            <v>-58626.341</v>
          </cell>
          <cell r="I397">
            <v>23081.607000000004</v>
          </cell>
          <cell r="J397">
            <v>39.370710513896825</v>
          </cell>
        </row>
        <row r="398">
          <cell r="C398" t="str">
            <v>GHHVI</v>
          </cell>
          <cell r="D398" t="str">
            <v>TOTAL_NON_GAAP</v>
          </cell>
          <cell r="F398" t="str">
            <v>Merck Vaccine Division</v>
          </cell>
          <cell r="G398">
            <v>-35544.733999999997</v>
          </cell>
          <cell r="H398">
            <v>-58626.341</v>
          </cell>
          <cell r="I398">
            <v>23081.607000000004</v>
          </cell>
          <cell r="J398">
            <v>39.370710513896825</v>
          </cell>
        </row>
        <row r="399">
          <cell r="F399" t="str">
            <v>MVD Tax-OPEN</v>
          </cell>
          <cell r="I399">
            <v>0</v>
          </cell>
          <cell r="J399">
            <v>0</v>
          </cell>
        </row>
        <row r="400">
          <cell r="F400" t="str">
            <v>MVD Other Equity-OPEN</v>
          </cell>
          <cell r="I400">
            <v>0</v>
          </cell>
          <cell r="J400">
            <v>0</v>
          </cell>
        </row>
        <row r="401">
          <cell r="C401" t="str">
            <v>ASTRA_ZENECA</v>
          </cell>
          <cell r="D401" t="str">
            <v>TOTAL_NON_GAAP</v>
          </cell>
          <cell r="F401" t="str">
            <v>Total Astra</v>
          </cell>
          <cell r="G401">
            <v>-622250.18400000001</v>
          </cell>
          <cell r="H401">
            <v>-574168.06400000001</v>
          </cell>
          <cell r="I401">
            <v>-48082.119999999995</v>
          </cell>
          <cell r="J401">
            <v>-8.3742240320771302</v>
          </cell>
        </row>
        <row r="402">
          <cell r="C402" t="str">
            <v>ASTRA_ZENECA</v>
          </cell>
          <cell r="D402" t="str">
            <v>TOTAL_NON_GAAP</v>
          </cell>
          <cell r="F402" t="str">
            <v>Astra Zeneca Alliance</v>
          </cell>
          <cell r="G402">
            <v>-508108.18400000001</v>
          </cell>
          <cell r="H402">
            <v>-508678.06400000001</v>
          </cell>
          <cell r="I402">
            <v>569.88000000000466</v>
          </cell>
          <cell r="J402">
            <v>0.11203156580386855</v>
          </cell>
        </row>
        <row r="403">
          <cell r="C403" t="str">
            <v>CORP_AZLP_CMV_EQ_ADJ</v>
          </cell>
          <cell r="D403" t="str">
            <v>TOTAL_NON_GAAP</v>
          </cell>
          <cell r="F403" t="str">
            <v>Azlp Cumulative Equity Adj</v>
          </cell>
          <cell r="G403">
            <v>-114142</v>
          </cell>
          <cell r="H403">
            <v>-65490</v>
          </cell>
          <cell r="I403">
            <v>-48652</v>
          </cell>
          <cell r="J403">
            <v>-74.289204458695977</v>
          </cell>
        </row>
        <row r="404">
          <cell r="F404" t="str">
            <v>Azlp Other Equity-OPEN</v>
          </cell>
          <cell r="I404">
            <v>0</v>
          </cell>
          <cell r="J404">
            <v>0</v>
          </cell>
        </row>
        <row r="405">
          <cell r="C405" t="str">
            <v>MCH</v>
          </cell>
          <cell r="D405" t="str">
            <v>TOTAL_NON_GAAP</v>
          </cell>
          <cell r="F405" t="str">
            <v>MCH Alliance</v>
          </cell>
          <cell r="G405">
            <v>0</v>
          </cell>
          <cell r="H405">
            <v>-1890.74</v>
          </cell>
          <cell r="I405">
            <v>1890.74</v>
          </cell>
          <cell r="J405">
            <v>100</v>
          </cell>
        </row>
        <row r="406">
          <cell r="C406" t="str">
            <v>SUN</v>
          </cell>
          <cell r="D406" t="str">
            <v>TOTAL_NON_GAAP</v>
          </cell>
          <cell r="F406" t="str">
            <v>Sun Alliance</v>
          </cell>
          <cell r="G406">
            <v>4283.759</v>
          </cell>
          <cell r="H406">
            <v>198.36799999999999</v>
          </cell>
          <cell r="I406">
            <v>4085.3910000000001</v>
          </cell>
          <cell r="J406">
            <v>2059.5010283916758</v>
          </cell>
        </row>
        <row r="407">
          <cell r="C407" t="str">
            <v>CORP_MISC</v>
          </cell>
          <cell r="D407" t="str">
            <v>TOTAL_NON_GAAP</v>
          </cell>
          <cell r="F407" t="str">
            <v>Miscellaneous Other Equity</v>
          </cell>
          <cell r="G407">
            <v>0</v>
          </cell>
          <cell r="H407">
            <v>24024.7748481706</v>
          </cell>
          <cell r="I407">
            <v>-24024.7748481706</v>
          </cell>
          <cell r="J407">
            <v>-100</v>
          </cell>
        </row>
        <row r="485">
          <cell r="C485" t="str">
            <v>MERCK_GEOORG</v>
          </cell>
          <cell r="D485" t="str">
            <v>TOTAL_NON_GAAP</v>
          </cell>
          <cell r="F485" t="str">
            <v>Pre Tax Income-Non-GAAP</v>
          </cell>
          <cell r="G485">
            <v>14276250.313616863</v>
          </cell>
          <cell r="H485">
            <v>15425937.303065149</v>
          </cell>
          <cell r="I485">
            <v>-1149686.9894482866</v>
          </cell>
          <cell r="J485">
            <v>-7.4529473759746363</v>
          </cell>
        </row>
        <row r="486">
          <cell r="F486" t="str">
            <v>Pre Tax Income-Non-GAAP less NCI</v>
          </cell>
          <cell r="G486">
            <v>14145476.265616862</v>
          </cell>
          <cell r="H486">
            <v>15305846.298065148</v>
          </cell>
          <cell r="I486">
            <v>-1160370.0324482862</v>
          </cell>
          <cell r="J486">
            <v>-7.5812209913212802</v>
          </cell>
        </row>
        <row r="487">
          <cell r="C487" t="str">
            <v>GHHGPVI</v>
          </cell>
          <cell r="D487" t="str">
            <v>TOTAL_NON_GAAP</v>
          </cell>
          <cell r="F487" t="str">
            <v>Global Human Health</v>
          </cell>
          <cell r="G487">
            <v>25851687.466895156</v>
          </cell>
          <cell r="H487">
            <v>25617468.39281828</v>
          </cell>
          <cell r="I487">
            <v>234219.07407687604</v>
          </cell>
          <cell r="J487">
            <v>0.91429438102688598</v>
          </cell>
        </row>
        <row r="488">
          <cell r="C488" t="str">
            <v>GHHGPUS</v>
          </cell>
          <cell r="D488" t="str">
            <v>TOTAL_NON_GAAP</v>
          </cell>
          <cell r="F488" t="str">
            <v>U.S. Region</v>
          </cell>
          <cell r="G488">
            <v>9558405.7518307585</v>
          </cell>
          <cell r="H488">
            <v>10015899.316545101</v>
          </cell>
          <cell r="I488">
            <v>-457493.56471434236</v>
          </cell>
          <cell r="J488">
            <v>-4.567673358682991</v>
          </cell>
        </row>
        <row r="489">
          <cell r="C489" t="str">
            <v>GHH_USA</v>
          </cell>
          <cell r="D489" t="str">
            <v>TOTAL_NON_GAAP</v>
          </cell>
          <cell r="F489" t="str">
            <v>USA</v>
          </cell>
          <cell r="G489">
            <v>9814427.1588307582</v>
          </cell>
          <cell r="H489">
            <v>10310029.2248351</v>
          </cell>
          <cell r="I489">
            <v>-495602.06600434147</v>
          </cell>
          <cell r="J489">
            <v>-4.8069899240491072</v>
          </cell>
        </row>
        <row r="490">
          <cell r="C490" t="str">
            <v>GHHMF</v>
          </cell>
          <cell r="D490" t="str">
            <v>TOTAL_NON_GAAP</v>
          </cell>
          <cell r="F490" t="str">
            <v>Global Franchises</v>
          </cell>
          <cell r="G490">
            <v>-256021.40700000001</v>
          </cell>
          <cell r="H490">
            <v>-294135.55429</v>
          </cell>
          <cell r="I490">
            <v>38114.147289999994</v>
          </cell>
          <cell r="J490">
            <v>12.958021134847824</v>
          </cell>
        </row>
        <row r="491">
          <cell r="C491" t="str">
            <v>GHH_USA_CONSOL</v>
          </cell>
          <cell r="D491" t="str">
            <v>TOTAL_NON_GAAP</v>
          </cell>
          <cell r="F491" t="str">
            <v>USA Consolidation</v>
          </cell>
          <cell r="G491">
            <v>0</v>
          </cell>
          <cell r="H491">
            <v>5.6459999999999999</v>
          </cell>
          <cell r="I491">
            <v>-5.6459999999999999</v>
          </cell>
          <cell r="J491">
            <v>-100</v>
          </cell>
        </row>
        <row r="492">
          <cell r="C492" t="str">
            <v>EUCAN</v>
          </cell>
          <cell r="D492" t="str">
            <v>TOTAL_NON_GAAP</v>
          </cell>
          <cell r="F492" t="str">
            <v>Europe/Canada</v>
          </cell>
          <cell r="G492">
            <v>6489725.5061010942</v>
          </cell>
          <cell r="H492">
            <v>7065608.8309287019</v>
          </cell>
          <cell r="I492">
            <v>-575883.32482760772</v>
          </cell>
          <cell r="J492">
            <v>-8.1505124131236943</v>
          </cell>
        </row>
        <row r="493">
          <cell r="F493" t="str">
            <v>Total EUCAN</v>
          </cell>
          <cell r="G493">
            <v>4572034.3594851475</v>
          </cell>
          <cell r="H493">
            <v>4883190.7458207253</v>
          </cell>
          <cell r="I493">
            <v>-311156.38633557782</v>
          </cell>
          <cell r="J493">
            <v>-6.3719891876409029</v>
          </cell>
        </row>
        <row r="494">
          <cell r="C494" t="str">
            <v>GHH_EUCANCORE_MKTS</v>
          </cell>
          <cell r="D494" t="str">
            <v>TOTAL_NON_GAAP</v>
          </cell>
          <cell r="F494" t="str">
            <v>EUCAN Core Markets</v>
          </cell>
          <cell r="G494">
            <v>4666087.4804851478</v>
          </cell>
          <cell r="H494">
            <v>5011684.6289090998</v>
          </cell>
          <cell r="I494">
            <v>-345597.14842395205</v>
          </cell>
          <cell r="J494">
            <v>-6.8958279304014924</v>
          </cell>
        </row>
        <row r="495">
          <cell r="C495" t="str">
            <v>GHH_CANADA</v>
          </cell>
          <cell r="D495" t="str">
            <v>TOTAL_NON_GAAP</v>
          </cell>
          <cell r="F495" t="str">
            <v>Canada</v>
          </cell>
          <cell r="G495">
            <v>658463.66199791408</v>
          </cell>
          <cell r="H495">
            <v>781389.58291920228</v>
          </cell>
          <cell r="I495">
            <v>-122925.9209212882</v>
          </cell>
          <cell r="J495">
            <v>-15.73170715458579</v>
          </cell>
        </row>
        <row r="496">
          <cell r="C496" t="str">
            <v>GHH_EUCANHQ_MKTS</v>
          </cell>
          <cell r="D496" t="str">
            <v>TOTAL_NON_GAAP</v>
          </cell>
          <cell r="F496" t="str">
            <v>EUCAN HQ Markets</v>
          </cell>
          <cell r="G496">
            <v>-94053.120999999999</v>
          </cell>
          <cell r="H496">
            <v>-128493.88308837479</v>
          </cell>
          <cell r="I496">
            <v>34440.762088374788</v>
          </cell>
          <cell r="J496">
            <v>26.80342539316624</v>
          </cell>
        </row>
        <row r="497">
          <cell r="C497" t="str">
            <v>MER_I</v>
          </cell>
          <cell r="D497" t="str">
            <v>TOTAL_NON_GAAP</v>
          </cell>
          <cell r="F497" t="str">
            <v>MER I</v>
          </cell>
          <cell r="G497">
            <v>1129691.2886196007</v>
          </cell>
          <cell r="H497">
            <v>1335178.8671079774</v>
          </cell>
          <cell r="I497">
            <v>-205487.57848837669</v>
          </cell>
          <cell r="J497">
            <v>-15.390265944926664</v>
          </cell>
        </row>
        <row r="498">
          <cell r="C498" t="str">
            <v>MER_II</v>
          </cell>
          <cell r="D498" t="str">
            <v>TOTAL_NON_GAAP</v>
          </cell>
          <cell r="F498" t="str">
            <v>MER II</v>
          </cell>
          <cell r="G498">
            <v>787999.85799634515</v>
          </cell>
          <cell r="H498">
            <v>847239.21799999999</v>
          </cell>
          <cell r="I498">
            <v>-59239.360003654845</v>
          </cell>
          <cell r="J498">
            <v>-6.9920464899507095</v>
          </cell>
        </row>
        <row r="499">
          <cell r="C499" t="str">
            <v>GHH_EMERG_MKT</v>
          </cell>
          <cell r="D499" t="str">
            <v>TOTAL_NON_GAAP</v>
          </cell>
          <cell r="F499" t="str">
            <v>Emerging Markets</v>
          </cell>
          <cell r="G499">
            <v>3961071.3144178451</v>
          </cell>
          <cell r="H499">
            <v>3635734.6390894768</v>
          </cell>
          <cell r="I499">
            <v>325336.67532836832</v>
          </cell>
          <cell r="J499">
            <v>8.9483063981216393</v>
          </cell>
        </row>
        <row r="500">
          <cell r="C500" t="str">
            <v>GHH_LA</v>
          </cell>
          <cell r="D500" t="str">
            <v>TOTAL_NON_GAAP</v>
          </cell>
          <cell r="F500" t="str">
            <v>Latin America</v>
          </cell>
          <cell r="G500">
            <v>1650189.7906582414</v>
          </cell>
          <cell r="H500">
            <v>1615771.1117333008</v>
          </cell>
          <cell r="I500">
            <v>34418.678924940526</v>
          </cell>
          <cell r="J500">
            <v>2.1301704600980433</v>
          </cell>
        </row>
        <row r="501">
          <cell r="F501" t="str">
            <v>Total Asia Pacific</v>
          </cell>
          <cell r="G501">
            <v>1629004.889</v>
          </cell>
          <cell r="H501">
            <v>1425487.691925968</v>
          </cell>
          <cell r="I501">
            <v>203517.19707403192</v>
          </cell>
          <cell r="J501">
            <v>14.277022399194555</v>
          </cell>
        </row>
        <row r="502">
          <cell r="C502" t="str">
            <v>GHH_AP</v>
          </cell>
          <cell r="D502" t="str">
            <v>TOTAL_NON_GAAP</v>
          </cell>
          <cell r="F502" t="str">
            <v>Asia Pacific</v>
          </cell>
          <cell r="G502">
            <v>1237405.9720000001</v>
          </cell>
          <cell r="H502">
            <v>1138116.223928971</v>
          </cell>
          <cell r="I502">
            <v>99289.748071029084</v>
          </cell>
          <cell r="J502">
            <v>8.7240429389771776</v>
          </cell>
        </row>
        <row r="503">
          <cell r="C503" t="str">
            <v>GHH_CHINA</v>
          </cell>
          <cell r="D503" t="str">
            <v>TOTAL_NON_GAAP</v>
          </cell>
          <cell r="F503" t="str">
            <v>China</v>
          </cell>
          <cell r="G503">
            <v>391598.91700000002</v>
          </cell>
          <cell r="H503">
            <v>287371.46799699718</v>
          </cell>
          <cell r="I503">
            <v>104227.44900300284</v>
          </cell>
          <cell r="J503">
            <v>36.269240551080713</v>
          </cell>
        </row>
        <row r="504">
          <cell r="F504" t="str">
            <v>Total EEMEA</v>
          </cell>
          <cell r="G504">
            <v>681876.63475960423</v>
          </cell>
          <cell r="H504">
            <v>594475.83543020755</v>
          </cell>
          <cell r="I504">
            <v>87400.799329396687</v>
          </cell>
          <cell r="J504">
            <v>14.702161823978411</v>
          </cell>
        </row>
        <row r="505">
          <cell r="C505" t="str">
            <v>GHH_EEMEA</v>
          </cell>
          <cell r="D505" t="str">
            <v>TOTAL_NON_GAAP</v>
          </cell>
          <cell r="F505" t="str">
            <v>EEMEA</v>
          </cell>
          <cell r="G505">
            <v>694661.75875960418</v>
          </cell>
          <cell r="H505">
            <v>611032.11523240944</v>
          </cell>
          <cell r="I505">
            <v>83629.643527194741</v>
          </cell>
          <cell r="J505">
            <v>13.686619973384825</v>
          </cell>
        </row>
        <row r="506">
          <cell r="C506" t="str">
            <v>GHH_EMG_HQ_TOTAL</v>
          </cell>
          <cell r="D506" t="str">
            <v>TOTAL_NON_GAAP</v>
          </cell>
          <cell r="F506" t="str">
            <v>Emerging Market Adj Markets</v>
          </cell>
          <cell r="G506">
            <v>-12785.124</v>
          </cell>
          <cell r="H506">
            <v>-16556.279802201901</v>
          </cell>
          <cell r="I506">
            <v>3771.1558022019017</v>
          </cell>
          <cell r="J506">
            <v>22.777796988550271</v>
          </cell>
        </row>
        <row r="507">
          <cell r="C507" t="str">
            <v>GHH_JAPAN</v>
          </cell>
          <cell r="D507" t="str">
            <v>TOTAL_NON_GAAP</v>
          </cell>
          <cell r="F507" t="str">
            <v>Japan</v>
          </cell>
          <cell r="G507">
            <v>3423599.9297154597</v>
          </cell>
          <cell r="H507">
            <v>2990881.702</v>
          </cell>
          <cell r="I507">
            <v>432718.22771545965</v>
          </cell>
          <cell r="J507">
            <v>14.467915177858801</v>
          </cell>
        </row>
        <row r="508">
          <cell r="C508" t="str">
            <v>GHHVI</v>
          </cell>
          <cell r="D508" t="str">
            <v>TOTAL_NON_GAAP</v>
          </cell>
          <cell r="F508" t="str">
            <v>Merck Vaccine Division</v>
          </cell>
          <cell r="G508">
            <v>2904564.38283</v>
          </cell>
          <cell r="H508">
            <v>2394284.1239999998</v>
          </cell>
          <cell r="I508">
            <v>510280.25883000018</v>
          </cell>
          <cell r="J508">
            <v>21.312435467245333</v>
          </cell>
        </row>
        <row r="509">
          <cell r="C509" t="str">
            <v>GHHO</v>
          </cell>
          <cell r="D509" t="str">
            <v>TOTAL_NON_GAAP</v>
          </cell>
          <cell r="F509" t="str">
            <v>Global Human Health Operations</v>
          </cell>
          <cell r="G509">
            <v>-116749.61500000001</v>
          </cell>
          <cell r="H509">
            <v>-89153.346000999998</v>
          </cell>
          <cell r="I509">
            <v>-27596.268999000007</v>
          </cell>
          <cell r="J509">
            <v>-30.953710922628154</v>
          </cell>
        </row>
        <row r="510">
          <cell r="C510" t="str">
            <v>GHHGS</v>
          </cell>
          <cell r="D510" t="str">
            <v>TOTAL_NON_GAAP</v>
          </cell>
          <cell r="F510" t="str">
            <v>Global Support</v>
          </cell>
          <cell r="G510">
            <v>-368927.94</v>
          </cell>
          <cell r="H510">
            <v>-395786.479001</v>
          </cell>
          <cell r="I510">
            <v>26858.539000999997</v>
          </cell>
          <cell r="J510">
            <v>6.7861183810001089</v>
          </cell>
        </row>
        <row r="511">
          <cell r="C511" t="str">
            <v>GHH_UNMAPPED_GEO</v>
          </cell>
          <cell r="D511" t="str">
            <v>TOTAL_NON_GAAP</v>
          </cell>
          <cell r="F511" t="str">
            <v>GHH Unmapped OrgGeo</v>
          </cell>
          <cell r="G511">
            <v>-1.863</v>
          </cell>
          <cell r="H511">
            <v>-0.39474300000000001</v>
          </cell>
          <cell r="I511">
            <v>-1.4682569999999999</v>
          </cell>
          <cell r="J511">
            <v>100</v>
          </cell>
        </row>
        <row r="512">
          <cell r="C512" t="str">
            <v>GAH</v>
          </cell>
          <cell r="D512" t="str">
            <v>TOTAL_NON_GAAP</v>
          </cell>
          <cell r="F512" t="str">
            <v>Merck Animal Health Total</v>
          </cell>
          <cell r="G512">
            <v>1357060.0282410523</v>
          </cell>
          <cell r="H512">
            <v>1066367.8470501602</v>
          </cell>
          <cell r="I512">
            <v>290692.18119089212</v>
          </cell>
          <cell r="J512">
            <v>27.26002870351158</v>
          </cell>
        </row>
        <row r="513">
          <cell r="C513" t="str">
            <v>MCC</v>
          </cell>
          <cell r="D513" t="str">
            <v>TOTAL_NON_GAAP</v>
          </cell>
          <cell r="F513" t="str">
            <v>Merck Consumer Care</v>
          </cell>
          <cell r="G513">
            <v>605316.46298787405</v>
          </cell>
          <cell r="H513">
            <v>596253.39356999926</v>
          </cell>
          <cell r="I513">
            <v>9063.0694178747945</v>
          </cell>
          <cell r="J513">
            <v>1.5200029912803847</v>
          </cell>
        </row>
        <row r="514">
          <cell r="F514" t="str">
            <v>JVs &amp; Alliances</v>
          </cell>
          <cell r="G514">
            <v>1200518.9320000003</v>
          </cell>
          <cell r="H514">
            <v>1352602.5694350998</v>
          </cell>
          <cell r="I514">
            <v>-152083.63743509958</v>
          </cell>
          <cell r="J514">
            <v>-11.243778540108472</v>
          </cell>
        </row>
        <row r="515">
          <cell r="C515" t="str">
            <v>ASTRA_ZENECA</v>
          </cell>
          <cell r="D515" t="str">
            <v>TOTAL_NON_GAAP</v>
          </cell>
          <cell r="F515" t="str">
            <v>Astra Zeneca Alliance</v>
          </cell>
          <cell r="G515">
            <v>1107052.1540000001</v>
          </cell>
          <cell r="H515">
            <v>1262431.1470050998</v>
          </cell>
          <cell r="I515">
            <v>-155378.99300509971</v>
          </cell>
          <cell r="J515">
            <v>-12.307918207952138</v>
          </cell>
        </row>
        <row r="516">
          <cell r="C516" t="str">
            <v>MERIAL</v>
          </cell>
          <cell r="D516" t="str">
            <v>TOTAL_NON_GAAP</v>
          </cell>
          <cell r="F516" t="str">
            <v>Merial Alliance</v>
          </cell>
          <cell r="G516">
            <v>-9656.1579999999994</v>
          </cell>
          <cell r="H516">
            <v>-11417.974099999999</v>
          </cell>
          <cell r="I516">
            <v>1761.8161</v>
          </cell>
          <cell r="J516">
            <v>15.430198777557221</v>
          </cell>
        </row>
        <row r="517">
          <cell r="C517" t="str">
            <v>MCH</v>
          </cell>
          <cell r="D517" t="str">
            <v>TOTAL_NON_GAAP</v>
          </cell>
          <cell r="F517" t="str">
            <v>MCH Alliance</v>
          </cell>
          <cell r="G517">
            <v>-38.271000000000001</v>
          </cell>
          <cell r="H517">
            <v>1365.037</v>
          </cell>
          <cell r="I517">
            <v>-1403.308</v>
          </cell>
          <cell r="J517">
            <v>-102.80366026708434</v>
          </cell>
        </row>
        <row r="518">
          <cell r="C518" t="str">
            <v>BMS</v>
          </cell>
          <cell r="D518" t="str">
            <v>TOTAL_NON_GAAP</v>
          </cell>
          <cell r="F518" t="str">
            <v>BMS Alliance</v>
          </cell>
          <cell r="G518">
            <v>107444.387</v>
          </cell>
          <cell r="H518">
            <v>100422.72753</v>
          </cell>
          <cell r="I518">
            <v>7021.6594699999987</v>
          </cell>
          <cell r="J518">
            <v>6.9921019302153162</v>
          </cell>
        </row>
        <row r="519">
          <cell r="C519" t="str">
            <v>SUN</v>
          </cell>
          <cell r="D519" t="str">
            <v>TOTAL_NON_GAAP</v>
          </cell>
          <cell r="F519" t="str">
            <v>Sun Alliance</v>
          </cell>
          <cell r="G519">
            <v>-4283.18</v>
          </cell>
          <cell r="H519">
            <v>-198.36799999999999</v>
          </cell>
          <cell r="I519">
            <v>-4084.8120000000004</v>
          </cell>
          <cell r="J519">
            <v>-2059.2091466365546</v>
          </cell>
        </row>
        <row r="520">
          <cell r="C520" t="str">
            <v>GSF</v>
          </cell>
          <cell r="D520" t="str">
            <v>TOTAL_NON_GAAP</v>
          </cell>
          <cell r="F520" t="str">
            <v>Total Global Support Functions</v>
          </cell>
          <cell r="G520">
            <v>-3867389.7420616024</v>
          </cell>
          <cell r="H520">
            <v>-3829351.2779648798</v>
          </cell>
          <cell r="I520">
            <v>-38038.464096722659</v>
          </cell>
          <cell r="J520">
            <v>-0.99333963733247055</v>
          </cell>
        </row>
        <row r="521">
          <cell r="B521" t="str">
            <v>02B0792</v>
          </cell>
          <cell r="C521" t="str">
            <v>GSF</v>
          </cell>
          <cell r="D521" t="str">
            <v>TOTAL_NON_GAAP</v>
          </cell>
          <cell r="F521" t="str">
            <v>IT</v>
          </cell>
          <cell r="G521">
            <v>-1297433.3601958083</v>
          </cell>
          <cell r="H521">
            <v>-1247192.057</v>
          </cell>
          <cell r="I521">
            <v>-50241.303195808316</v>
          </cell>
          <cell r="J521">
            <v>-4.0283533649708225</v>
          </cell>
          <cell r="K521">
            <v>0</v>
          </cell>
          <cell r="L521">
            <v>0</v>
          </cell>
          <cell r="M521">
            <v>2609639.0000988841</v>
          </cell>
          <cell r="N521">
            <v>209.2411497853922</v>
          </cell>
          <cell r="O521">
            <v>-2659880.3032946922</v>
          </cell>
          <cell r="P521">
            <v>-213.26950315036299</v>
          </cell>
          <cell r="Q521">
            <v>-2659880.3032946922</v>
          </cell>
          <cell r="R521">
            <v>-213.26950315036299</v>
          </cell>
        </row>
        <row r="522">
          <cell r="B522" t="str">
            <v>02B0793</v>
          </cell>
          <cell r="C522" t="str">
            <v>GSF</v>
          </cell>
          <cell r="D522" t="str">
            <v>TOTAL_NON_GAAP</v>
          </cell>
          <cell r="F522" t="str">
            <v>Global Facilities Management</v>
          </cell>
          <cell r="G522">
            <v>-1304526.2207086482</v>
          </cell>
          <cell r="H522">
            <v>-1274654.0349999999</v>
          </cell>
          <cell r="I522">
            <v>-29872.185708648292</v>
          </cell>
          <cell r="J522">
            <v>-2.3435524376344437</v>
          </cell>
          <cell r="K522">
            <v>0</v>
          </cell>
          <cell r="L522">
            <v>0</v>
          </cell>
          <cell r="M522">
            <v>2624345.6892081471</v>
          </cell>
          <cell r="N522">
            <v>205.88690084899369</v>
          </cell>
          <cell r="O522">
            <v>-2654217.8749167956</v>
          </cell>
          <cell r="P522">
            <v>-208.23045328662815</v>
          </cell>
          <cell r="Q522">
            <v>-2654217.8749167956</v>
          </cell>
          <cell r="R522">
            <v>-208.23045328662815</v>
          </cell>
        </row>
        <row r="523">
          <cell r="B523" t="str">
            <v>02B0794</v>
          </cell>
          <cell r="C523" t="str">
            <v>GSF</v>
          </cell>
          <cell r="D523" t="str">
            <v>TOTAL_NON_GAAP</v>
          </cell>
          <cell r="F523" t="str">
            <v>Shared Business Services</v>
          </cell>
          <cell r="G523">
            <v>-158486.46799999999</v>
          </cell>
          <cell r="H523">
            <v>-154560.95699999999</v>
          </cell>
          <cell r="I523">
            <v>-3925.5109999999986</v>
          </cell>
          <cell r="J523">
            <v>-2.5397817639030271</v>
          </cell>
          <cell r="K523">
            <v>0</v>
          </cell>
          <cell r="L523">
            <v>0</v>
          </cell>
          <cell r="M523">
            <v>320506.88056709687</v>
          </cell>
          <cell r="N523">
            <v>207.36600418894722</v>
          </cell>
          <cell r="O523">
            <v>-324432.39156709687</v>
          </cell>
          <cell r="P523">
            <v>-209.90578595285024</v>
          </cell>
          <cell r="Q523">
            <v>-324432.39156709687</v>
          </cell>
          <cell r="R523">
            <v>-209.90578595285024</v>
          </cell>
        </row>
        <row r="524">
          <cell r="B524" t="str">
            <v>02A0335</v>
          </cell>
          <cell r="C524" t="str">
            <v>GSF</v>
          </cell>
          <cell r="D524" t="str">
            <v>TOTAL_NON_GAAP</v>
          </cell>
          <cell r="F524" t="str">
            <v>Finance</v>
          </cell>
          <cell r="G524">
            <v>-388691.98415714578</v>
          </cell>
          <cell r="H524">
            <v>-379809.61796488013</v>
          </cell>
          <cell r="I524">
            <v>-8882.3661922656465</v>
          </cell>
          <cell r="J524">
            <v>-2.3386364568279503</v>
          </cell>
          <cell r="K524">
            <v>0</v>
          </cell>
          <cell r="L524">
            <v>0</v>
          </cell>
          <cell r="M524">
            <v>788463.9559768124</v>
          </cell>
          <cell r="N524">
            <v>207.59452069739828</v>
          </cell>
          <cell r="O524">
            <v>-797346.32216907805</v>
          </cell>
          <cell r="P524">
            <v>-209.93315715422622</v>
          </cell>
          <cell r="Q524">
            <v>-797346.32216907805</v>
          </cell>
          <cell r="R524">
            <v>-209.93315715422622</v>
          </cell>
        </row>
        <row r="525">
          <cell r="B525" t="str">
            <v>02A0336</v>
          </cell>
          <cell r="C525" t="str">
            <v>GSF</v>
          </cell>
          <cell r="D525" t="str">
            <v>TOTAL_NON_GAAP</v>
          </cell>
          <cell r="F525" t="str">
            <v>Human Resources</v>
          </cell>
          <cell r="G525">
            <v>-199479.90400000001</v>
          </cell>
          <cell r="H525">
            <v>-228422.50099999999</v>
          </cell>
          <cell r="I525">
            <v>28942.59699999998</v>
          </cell>
          <cell r="J525">
            <v>12.670641847144465</v>
          </cell>
          <cell r="K525">
            <v>0</v>
          </cell>
          <cell r="L525">
            <v>0</v>
          </cell>
          <cell r="M525">
            <v>404944.90638639132</v>
          </cell>
          <cell r="N525">
            <v>177.27890405437395</v>
          </cell>
          <cell r="O525">
            <v>-376002.30938639131</v>
          </cell>
          <cell r="P525">
            <v>-164.60826220722947</v>
          </cell>
          <cell r="Q525">
            <v>-376002.30938639131</v>
          </cell>
          <cell r="R525">
            <v>-164.60826220722947</v>
          </cell>
        </row>
        <row r="526">
          <cell r="B526" t="str">
            <v>02A0337</v>
          </cell>
          <cell r="C526" t="str">
            <v>GSF</v>
          </cell>
          <cell r="D526" t="str">
            <v>TOTAL_NON_GAAP</v>
          </cell>
          <cell r="F526" t="str">
            <v>LCP&amp;R</v>
          </cell>
          <cell r="G526">
            <v>-312479.89299999998</v>
          </cell>
          <cell r="H526">
            <v>-310407.50699999998</v>
          </cell>
          <cell r="I526">
            <v>-2072.3859999999986</v>
          </cell>
          <cell r="J526">
            <v>-0.6676339821897409</v>
          </cell>
          <cell r="K526">
            <v>0</v>
          </cell>
          <cell r="L526">
            <v>0</v>
          </cell>
          <cell r="M526">
            <v>629519.22822800139</v>
          </cell>
          <cell r="N526">
            <v>202.80412491054909</v>
          </cell>
          <cell r="O526">
            <v>-631591.61422800133</v>
          </cell>
          <cell r="P526">
            <v>-203.47175889273882</v>
          </cell>
          <cell r="Q526">
            <v>-631591.61422800133</v>
          </cell>
          <cell r="R526">
            <v>-203.47175889273882</v>
          </cell>
        </row>
        <row r="527">
          <cell r="B527" t="str">
            <v>02A0096</v>
          </cell>
          <cell r="C527" t="str">
            <v>GSF</v>
          </cell>
          <cell r="D527" t="str">
            <v>TOTAL_NON_GAAP</v>
          </cell>
          <cell r="F527" t="str">
            <v>Ethics &amp; Compliance</v>
          </cell>
          <cell r="G527">
            <v>-116647.95699999999</v>
          </cell>
          <cell r="H527">
            <v>-137693.88399999999</v>
          </cell>
          <cell r="I527">
            <v>21045.926999999996</v>
          </cell>
          <cell r="J527">
            <v>15.284576473999381</v>
          </cell>
          <cell r="K527">
            <v>0</v>
          </cell>
          <cell r="L527">
            <v>0</v>
          </cell>
          <cell r="M527">
            <v>234787.39586498489</v>
          </cell>
          <cell r="N527">
            <v>170.51403377145272</v>
          </cell>
          <cell r="O527">
            <v>-213741.4688649849</v>
          </cell>
          <cell r="P527">
            <v>-155.22945729745331</v>
          </cell>
          <cell r="Q527">
            <v>-213741.4688649849</v>
          </cell>
          <cell r="R527">
            <v>-155.22945729745331</v>
          </cell>
        </row>
        <row r="528">
          <cell r="B528" t="str">
            <v>02A0097</v>
          </cell>
          <cell r="C528" t="str">
            <v>GSF</v>
          </cell>
          <cell r="D528" t="str">
            <v>TOTAL_NON_GAAP</v>
          </cell>
          <cell r="F528" t="str">
            <v>Office of the Chief Medical Officer</v>
          </cell>
          <cell r="G528">
            <v>-89643.955000000002</v>
          </cell>
          <cell r="H528">
            <v>-96610.718999999997</v>
          </cell>
          <cell r="I528">
            <v>6966.7639999999956</v>
          </cell>
          <cell r="J528">
            <v>7.2111708432684329</v>
          </cell>
          <cell r="K528">
            <v>0</v>
          </cell>
          <cell r="L528">
            <v>0</v>
          </cell>
          <cell r="M528">
            <v>179347.37588399142</v>
          </cell>
          <cell r="N528">
            <v>185.63921036959826</v>
          </cell>
          <cell r="O528">
            <v>-172380.61188399143</v>
          </cell>
          <cell r="P528">
            <v>-178.42803952632983</v>
          </cell>
          <cell r="Q528">
            <v>-172380.61188399143</v>
          </cell>
          <cell r="R528">
            <v>-178.42803952632983</v>
          </cell>
        </row>
        <row r="529">
          <cell r="C529" t="str">
            <v>MMD</v>
          </cell>
          <cell r="D529" t="str">
            <v>TOTAL_NON_GAAP</v>
          </cell>
          <cell r="F529" t="str">
            <v>Merck Manufacturing Division</v>
          </cell>
          <cell r="G529">
            <v>-2509102.0508381007</v>
          </cell>
          <cell r="H529">
            <v>-1868749.53219162</v>
          </cell>
          <cell r="I529">
            <v>-640352.51864648075</v>
          </cell>
          <cell r="J529">
            <v>-34.266364090830962</v>
          </cell>
        </row>
        <row r="530">
          <cell r="C530" t="str">
            <v>MRL</v>
          </cell>
          <cell r="D530" t="str">
            <v>TOTAL_NON_GAAP</v>
          </cell>
          <cell r="F530" t="str">
            <v>Merck Research Labs</v>
          </cell>
          <cell r="G530">
            <v>-4525041.7520000003</v>
          </cell>
          <cell r="H530">
            <v>-4540310.691159999</v>
          </cell>
          <cell r="I530">
            <v>15268.93915999867</v>
          </cell>
          <cell r="J530">
            <v>0.33629723159094266</v>
          </cell>
        </row>
        <row r="531">
          <cell r="C531" t="str">
            <v>MBV</v>
          </cell>
          <cell r="D531" t="str">
            <v>TOTAL_NON_GAAP</v>
          </cell>
          <cell r="F531" t="str">
            <v>Merck BioVentures</v>
          </cell>
          <cell r="G531">
            <v>0</v>
          </cell>
          <cell r="H531">
            <v>-19768.811000000002</v>
          </cell>
          <cell r="I531">
            <v>19768.811000000002</v>
          </cell>
          <cell r="J531">
            <v>100</v>
          </cell>
        </row>
        <row r="533">
          <cell r="F533" t="str">
            <v>Pre Tax Income continued</v>
          </cell>
        </row>
        <row r="534">
          <cell r="C534" t="str">
            <v>CORPORATE</v>
          </cell>
          <cell r="D534" t="str">
            <v>TOT_INCL_CFS_ADJ</v>
          </cell>
          <cell r="F534" t="str">
            <v>Corporate Division-GAAP</v>
          </cell>
          <cell r="G534">
            <v>-8681787.1196775213</v>
          </cell>
          <cell r="H534">
            <v>-11040792.748741889</v>
          </cell>
          <cell r="I534">
            <v>2359005.6290643681</v>
          </cell>
          <cell r="J534">
            <v>21.366270364355668</v>
          </cell>
        </row>
        <row r="535">
          <cell r="F535" t="str">
            <v>Corporate Division-GAAP less NCI</v>
          </cell>
          <cell r="G535">
            <v>-8812561.1676775217</v>
          </cell>
          <cell r="H535">
            <v>-11160883.75374189</v>
          </cell>
          <cell r="I535">
            <v>2348322.5860643685</v>
          </cell>
          <cell r="J535">
            <v>21.040650882839369</v>
          </cell>
        </row>
        <row r="536">
          <cell r="C536" t="str">
            <v>CORPORATE</v>
          </cell>
          <cell r="D536" t="str">
            <v>TOTAL_NON_GAAP</v>
          </cell>
          <cell r="F536" t="str">
            <v>Corporate Division-Non-GAAP</v>
          </cell>
          <cell r="G536">
            <v>-3836799.0316075203</v>
          </cell>
          <cell r="H536">
            <v>-2948574.5874918904</v>
          </cell>
          <cell r="I536">
            <v>-888224.44411562989</v>
          </cell>
          <cell r="J536">
            <v>-30.123858758179466</v>
          </cell>
        </row>
        <row r="537">
          <cell r="F537" t="str">
            <v>Corporate Division-Non-GAAP less NCI</v>
          </cell>
          <cell r="G537">
            <v>-3967573.0796075203</v>
          </cell>
          <cell r="H537">
            <v>-3068665.5924918903</v>
          </cell>
          <cell r="I537">
            <v>-898907.48711562995</v>
          </cell>
          <cell r="J537">
            <v>-29.293106727399316</v>
          </cell>
        </row>
        <row r="538">
          <cell r="C538" t="str">
            <v>CORP_US_FRNG_BENEFIT</v>
          </cell>
          <cell r="D538" t="str">
            <v>TOTAL_NON_GAAP</v>
          </cell>
          <cell r="F538" t="str">
            <v>Comp &amp; Benefits</v>
          </cell>
          <cell r="G538">
            <v>-827271.07950000023</v>
          </cell>
          <cell r="H538">
            <v>-794550.19099999999</v>
          </cell>
          <cell r="I538">
            <v>-32720.888500000234</v>
          </cell>
          <cell r="J538">
            <v>-4.1181650788880413</v>
          </cell>
        </row>
        <row r="539">
          <cell r="C539" t="str">
            <v>CORP_US_FRG_BEN_X_DV</v>
          </cell>
          <cell r="D539" t="str">
            <v>TOTAL_NON_GAAP</v>
          </cell>
          <cell r="F539" t="str">
            <v>U.S. Fringe Benefits (Ex-Div)</v>
          </cell>
          <cell r="G539">
            <v>-1113514.4205</v>
          </cell>
          <cell r="H539">
            <v>-1342893.3002200001</v>
          </cell>
          <cell r="I539">
            <v>229378.87972000008</v>
          </cell>
          <cell r="J539">
            <v>17.08094602024018</v>
          </cell>
        </row>
        <row r="540">
          <cell r="C540" t="str">
            <v>CORP_PENSION</v>
          </cell>
          <cell r="D540" t="str">
            <v>TOTAL_NON_GAAP</v>
          </cell>
          <cell r="F540" t="str">
            <v>Pension</v>
          </cell>
          <cell r="G540">
            <v>-255270.962</v>
          </cell>
          <cell r="H540">
            <v>-384024.15500000003</v>
          </cell>
          <cell r="I540">
            <v>128753.19300000003</v>
          </cell>
          <cell r="J540">
            <v>33.527368350045592</v>
          </cell>
        </row>
        <row r="541">
          <cell r="C541" t="str">
            <v>CORP_MEI_DENTAL_LIFE</v>
          </cell>
          <cell r="D541" t="str">
            <v>TOTAL_NON_GAAP</v>
          </cell>
          <cell r="F541" t="str">
            <v>Medical / Dental / Life</v>
          </cell>
          <cell r="G541">
            <v>-424684.00750000001</v>
          </cell>
          <cell r="H541">
            <v>-467450.90299999999</v>
          </cell>
          <cell r="I541">
            <v>42766.895499999984</v>
          </cell>
          <cell r="J541">
            <v>9.1489598641335785</v>
          </cell>
        </row>
        <row r="542">
          <cell r="C542" t="str">
            <v>CORP_SAVINGS_PLAN</v>
          </cell>
          <cell r="D542" t="str">
            <v>TOTAL_NON_GAAP</v>
          </cell>
          <cell r="F542" t="str">
            <v>Savings Plan</v>
          </cell>
          <cell r="G542">
            <v>-133815.85699999999</v>
          </cell>
          <cell r="H542">
            <v>-156256.3051</v>
          </cell>
          <cell r="I542">
            <v>22440.448100000009</v>
          </cell>
          <cell r="J542">
            <v>14.361307267337917</v>
          </cell>
        </row>
        <row r="543">
          <cell r="C543" t="str">
            <v>CORP_LEGALLY_REQD</v>
          </cell>
          <cell r="D543" t="str">
            <v>TOTAL_NON_GAAP</v>
          </cell>
          <cell r="F543" t="str">
            <v>Legally Required</v>
          </cell>
          <cell r="G543">
            <v>-299717.52299999999</v>
          </cell>
          <cell r="H543">
            <v>-313550.47412000003</v>
          </cell>
          <cell r="I543">
            <v>13832.951120000042</v>
          </cell>
          <cell r="J543">
            <v>4.4117143049530148</v>
          </cell>
        </row>
        <row r="544">
          <cell r="C544" t="str">
            <v>CORP_OTHER</v>
          </cell>
          <cell r="D544" t="str">
            <v>TOTAL_NON_GAAP</v>
          </cell>
          <cell r="F544" t="str">
            <v>Other</v>
          </cell>
          <cell r="G544">
            <v>-26.071000000000002</v>
          </cell>
          <cell r="H544">
            <v>-21611.463</v>
          </cell>
          <cell r="I544">
            <v>21585.392</v>
          </cell>
          <cell r="J544">
            <v>99.879364946278741</v>
          </cell>
        </row>
        <row r="545">
          <cell r="C545" t="str">
            <v>CORP_OFFST_DV_BEN_LD</v>
          </cell>
          <cell r="D545" t="str">
            <v>TOTAL_NON_GAAP</v>
          </cell>
          <cell r="F545" t="str">
            <v>Offset Of 40% Div Benefit Load</v>
          </cell>
          <cell r="G545">
            <v>1279180.0859999999</v>
          </cell>
          <cell r="H545">
            <v>1378509.1159000001</v>
          </cell>
          <cell r="I545">
            <v>-99329.029900000198</v>
          </cell>
          <cell r="J545">
            <v>-7.2055403010628867</v>
          </cell>
        </row>
        <row r="546">
          <cell r="C546" t="str">
            <v>CORP_INCENTIVE_PLAN</v>
          </cell>
          <cell r="D546" t="str">
            <v>TOTAL_NON_GAAP</v>
          </cell>
          <cell r="F546" t="str">
            <v>Incentive Plan</v>
          </cell>
          <cell r="G546">
            <v>-629724.33400000015</v>
          </cell>
          <cell r="H546">
            <v>-499752.67800000001</v>
          </cell>
          <cell r="I546">
            <v>-129971.65600000013</v>
          </cell>
          <cell r="J546">
            <v>-26.007195503212515</v>
          </cell>
        </row>
        <row r="547">
          <cell r="C547" t="str">
            <v>CORP_STK_OPTN_EXP</v>
          </cell>
          <cell r="D547" t="str">
            <v>TOTAL_NON_GAAP</v>
          </cell>
          <cell r="F547" t="str">
            <v>Stock Option Expense</v>
          </cell>
          <cell r="G547">
            <v>-54030.809000000096</v>
          </cell>
          <cell r="H547">
            <v>-82779.694000000003</v>
          </cell>
          <cell r="I547">
            <v>28748.884999999907</v>
          </cell>
          <cell r="J547">
            <v>34.729392693816798</v>
          </cell>
        </row>
        <row r="548">
          <cell r="C548" t="str">
            <v>CORP_RSUS</v>
          </cell>
          <cell r="D548" t="str">
            <v>TOTAL_NON_GAAP</v>
          </cell>
          <cell r="F548" t="str">
            <v>Restricted Share Units</v>
          </cell>
          <cell r="G548">
            <v>-244863.649</v>
          </cell>
          <cell r="H548">
            <v>-239430.65299999999</v>
          </cell>
          <cell r="I548">
            <v>-5432.9960000000137</v>
          </cell>
          <cell r="J548">
            <v>-2.2691313463527223</v>
          </cell>
        </row>
        <row r="549">
          <cell r="C549" t="str">
            <v>CORP_PSUS</v>
          </cell>
          <cell r="D549" t="str">
            <v>TOTAL_NON_GAAP</v>
          </cell>
          <cell r="F549" t="str">
            <v>Performance Share Units</v>
          </cell>
          <cell r="G549">
            <v>-33768</v>
          </cell>
          <cell r="H549">
            <v>-27192</v>
          </cell>
          <cell r="I549">
            <v>-6576</v>
          </cell>
          <cell r="J549">
            <v>-24.183583406884381</v>
          </cell>
        </row>
        <row r="550">
          <cell r="C550" t="str">
            <v>CORP_DEFRD_COMP</v>
          </cell>
          <cell r="D550" t="str">
            <v>TOTAL_NON_GAAP</v>
          </cell>
          <cell r="F550" t="str">
            <v>Deferred Compensation</v>
          </cell>
          <cell r="G550">
            <v>-30549.953000000001</v>
          </cell>
          <cell r="H550">
            <v>18989.018319999999</v>
          </cell>
          <cell r="I550">
            <v>-49538.971319999997</v>
          </cell>
          <cell r="J550">
            <v>-260.88221352561209</v>
          </cell>
        </row>
        <row r="551">
          <cell r="C551" t="str">
            <v>CORP_INTEREST_NET</v>
          </cell>
          <cell r="D551" t="str">
            <v>TOTAL_NON_GAAP</v>
          </cell>
          <cell r="F551" t="str">
            <v>Interest, Net</v>
          </cell>
          <cell r="G551">
            <v>-439032.26400000002</v>
          </cell>
          <cell r="H551">
            <v>-529357.14199999988</v>
          </cell>
          <cell r="I551">
            <v>90324.877999999851</v>
          </cell>
          <cell r="J551">
            <v>17.063126353360861</v>
          </cell>
        </row>
        <row r="552">
          <cell r="C552" t="str">
            <v>CORP_INTEREST_EXP</v>
          </cell>
          <cell r="D552" t="str">
            <v>TOTAL_NON_GAAP</v>
          </cell>
          <cell r="F552" t="str">
            <v>Interest Expense</v>
          </cell>
          <cell r="G552">
            <v>-759593.10900000005</v>
          </cell>
          <cell r="H552">
            <v>-738713.95499999996</v>
          </cell>
          <cell r="I552">
            <v>-20879.154000000097</v>
          </cell>
          <cell r="J552">
            <v>-2.8264193276273084</v>
          </cell>
        </row>
        <row r="553">
          <cell r="C553" t="str">
            <v>CORP_INTEREST_INCOME</v>
          </cell>
          <cell r="D553" t="str">
            <v>TOTAL_NON_GAAP</v>
          </cell>
          <cell r="F553" t="str">
            <v>Interest Income</v>
          </cell>
          <cell r="G553">
            <v>280414.147</v>
          </cell>
          <cell r="H553">
            <v>198853.3280000001</v>
          </cell>
          <cell r="I553">
            <v>81560.818999999901</v>
          </cell>
          <cell r="J553">
            <v>41.01556650839651</v>
          </cell>
        </row>
        <row r="554">
          <cell r="C554" t="str">
            <v>CORP_RL_GL_SCRTY_SLS</v>
          </cell>
          <cell r="D554" t="str">
            <v>TOTAL_NON_GAAP</v>
          </cell>
          <cell r="F554" t="str">
            <v>Realized G/L On Security Sales</v>
          </cell>
          <cell r="G554">
            <v>17665.698</v>
          </cell>
          <cell r="H554">
            <v>6141.4850000000997</v>
          </cell>
          <cell r="I554">
            <v>11524.212999999902</v>
          </cell>
          <cell r="J554">
            <v>187.64538218362031</v>
          </cell>
        </row>
        <row r="555">
          <cell r="C555" t="str">
            <v>CORP_CAPTZD_INT</v>
          </cell>
          <cell r="D555" t="str">
            <v>TOTAL_NON_GAAP</v>
          </cell>
          <cell r="F555" t="str">
            <v>Captalized Interest</v>
          </cell>
          <cell r="G555">
            <v>22481</v>
          </cell>
          <cell r="H555">
            <v>4362</v>
          </cell>
          <cell r="I555">
            <v>18119</v>
          </cell>
          <cell r="J555">
            <v>415.38285190279692</v>
          </cell>
        </row>
        <row r="556">
          <cell r="C556" t="str">
            <v>CORP_FX_RELTD</v>
          </cell>
          <cell r="D556" t="str">
            <v>TOTAL_NON_GAAP</v>
          </cell>
          <cell r="F556" t="str">
            <v>Exchange-Related</v>
          </cell>
          <cell r="G556">
            <v>-264947.96199997951</v>
          </cell>
          <cell r="H556">
            <v>-227849.0060000057</v>
          </cell>
          <cell r="I556">
            <v>-37098.955999973812</v>
          </cell>
          <cell r="J556">
            <v>-16.28225492454985</v>
          </cell>
        </row>
        <row r="557">
          <cell r="C557" t="str">
            <v>CORP_REV_HEDGE</v>
          </cell>
          <cell r="D557" t="str">
            <v>TOTAL_NON_GAAP</v>
          </cell>
          <cell r="F557" t="str">
            <v>Revenue Hedge</v>
          </cell>
          <cell r="G557">
            <v>-80120.065000000002</v>
          </cell>
          <cell r="H557">
            <v>-84759.808999999994</v>
          </cell>
          <cell r="I557">
            <v>4639.7439999999915</v>
          </cell>
          <cell r="J557">
            <v>5.4739906268547536</v>
          </cell>
        </row>
        <row r="558">
          <cell r="C558" t="str">
            <v>CORP_FX_GL</v>
          </cell>
          <cell r="D558" t="str">
            <v>TOTAL_NON_GAAP</v>
          </cell>
          <cell r="F558" t="str">
            <v>Exchange G/L</v>
          </cell>
          <cell r="G558">
            <v>-184827.89699997951</v>
          </cell>
          <cell r="H558">
            <v>-143089.19700000569</v>
          </cell>
          <cell r="I558">
            <v>-41738.699999973818</v>
          </cell>
          <cell r="J558">
            <v>-29.169707339941365</v>
          </cell>
        </row>
        <row r="559">
          <cell r="C559" t="str">
            <v>CORP_LICENSING</v>
          </cell>
          <cell r="D559" t="str">
            <v>TOTAL_NON_GAAP</v>
          </cell>
          <cell r="F559" t="str">
            <v>Licensing</v>
          </cell>
          <cell r="G559">
            <v>-368720.603</v>
          </cell>
          <cell r="H559">
            <v>-230742.74799999999</v>
          </cell>
          <cell r="I559">
            <v>-137977.85500000001</v>
          </cell>
          <cell r="J559">
            <v>-59.797266087859889</v>
          </cell>
        </row>
        <row r="560">
          <cell r="C560" t="str">
            <v>CORP_CORP_AREAS</v>
          </cell>
          <cell r="D560" t="str">
            <v>TOTAL_NON_GAAP</v>
          </cell>
          <cell r="F560" t="str">
            <v>Corporate Areas</v>
          </cell>
          <cell r="G560">
            <v>-121074.915276</v>
          </cell>
          <cell r="H560">
            <v>-84076.084480000092</v>
          </cell>
          <cell r="I560">
            <v>-36998.830795999907</v>
          </cell>
          <cell r="J560">
            <v>-44.006367595295352</v>
          </cell>
        </row>
        <row r="561">
          <cell r="C561" t="str">
            <v>CORP_EXECUTIVE</v>
          </cell>
          <cell r="D561" t="str">
            <v>TOTAL_NON_GAAP</v>
          </cell>
          <cell r="F561" t="str">
            <v>Executive</v>
          </cell>
          <cell r="G561">
            <v>-27129.669979999999</v>
          </cell>
          <cell r="H561">
            <v>-22289.246999999901</v>
          </cell>
          <cell r="I561">
            <v>-4840.4229800000976</v>
          </cell>
          <cell r="J561">
            <v>-21.716404237433949</v>
          </cell>
        </row>
        <row r="562">
          <cell r="C562" t="str">
            <v>CORP_CORP_STRTGY</v>
          </cell>
          <cell r="D562" t="str">
            <v>TOTAL_NON_GAAP</v>
          </cell>
          <cell r="F562" t="str">
            <v>Corporate Strategy</v>
          </cell>
          <cell r="G562">
            <v>-79096.911856000006</v>
          </cell>
          <cell r="H562">
            <v>-46550.146000000204</v>
          </cell>
          <cell r="I562">
            <v>-32546.765855999802</v>
          </cell>
          <cell r="J562">
            <v>-69.917645061735485</v>
          </cell>
        </row>
        <row r="563">
          <cell r="C563" t="str">
            <v>CORP_LITGN_MGMT</v>
          </cell>
          <cell r="D563" t="str">
            <v>TOTAL_NON_GAAP</v>
          </cell>
          <cell r="F563" t="str">
            <v>Litigation Management</v>
          </cell>
          <cell r="G563">
            <v>-14097.23144</v>
          </cell>
          <cell r="H563">
            <v>-12303.645480000001</v>
          </cell>
          <cell r="I563">
            <v>-1793.5859599999985</v>
          </cell>
          <cell r="J563">
            <v>-14.577679135143597</v>
          </cell>
        </row>
        <row r="564">
          <cell r="C564" t="str">
            <v>CORP_TELERX</v>
          </cell>
          <cell r="D564" t="str">
            <v>TOTAL_NON_GAAP</v>
          </cell>
          <cell r="F564" t="str">
            <v>Telerx</v>
          </cell>
          <cell r="G564">
            <v>-751.10199999999998</v>
          </cell>
          <cell r="H564">
            <v>-2933.0459999999998</v>
          </cell>
          <cell r="I564">
            <v>2181.944</v>
          </cell>
          <cell r="J564">
            <v>74.391741554684103</v>
          </cell>
        </row>
        <row r="565">
          <cell r="C565" t="str">
            <v>CORP_INSURANCE</v>
          </cell>
          <cell r="D565" t="str">
            <v>TOTAL_NON_GAAP</v>
          </cell>
          <cell r="F565" t="str">
            <v>Insurance</v>
          </cell>
          <cell r="G565">
            <v>-60497.525999999998</v>
          </cell>
          <cell r="H565">
            <v>-78218.483999999997</v>
          </cell>
          <cell r="I565">
            <v>17720.957999999999</v>
          </cell>
          <cell r="J565">
            <v>22.655716518361569</v>
          </cell>
        </row>
        <row r="566">
          <cell r="C566" t="str">
            <v>CORP_CONTRIBUTIONS</v>
          </cell>
          <cell r="D566" t="str">
            <v>TOTAL_NON_GAAP</v>
          </cell>
          <cell r="F566" t="str">
            <v>Contributions</v>
          </cell>
          <cell r="G566">
            <v>-87465.123000000007</v>
          </cell>
          <cell r="H566">
            <v>-68600.607999999993</v>
          </cell>
          <cell r="I566">
            <v>-18864.515000000014</v>
          </cell>
          <cell r="J566">
            <v>-27.499049279563259</v>
          </cell>
        </row>
        <row r="567">
          <cell r="C567" t="str">
            <v>CORP_WRLDWD_ADT_FEES</v>
          </cell>
          <cell r="D567" t="str">
            <v>TOTAL_NON_GAAP</v>
          </cell>
          <cell r="F567" t="str">
            <v>Worldwide Audit Fees</v>
          </cell>
          <cell r="G567">
            <v>-32890.483999999997</v>
          </cell>
          <cell r="H567">
            <v>-28888.103999999999</v>
          </cell>
          <cell r="I567">
            <v>-4002.3799999999974</v>
          </cell>
          <cell r="J567">
            <v>-13.854768731101208</v>
          </cell>
        </row>
        <row r="568">
          <cell r="C568" t="str">
            <v>CORP_AZLP_CMV_EQ_ADJ</v>
          </cell>
          <cell r="D568" t="str">
            <v>TOTAL_NON_GAAP</v>
          </cell>
          <cell r="F568" t="str">
            <v>Azlp Cumulative Equity Adj</v>
          </cell>
          <cell r="G568">
            <v>114142</v>
          </cell>
          <cell r="H568">
            <v>65490</v>
          </cell>
          <cell r="I568">
            <v>48652</v>
          </cell>
          <cell r="J568">
            <v>74.289204458695977</v>
          </cell>
        </row>
        <row r="569">
          <cell r="C569" t="str">
            <v>CORP_LIFO_RSRV</v>
          </cell>
          <cell r="D569" t="str">
            <v>TOTAL_NON_GAAP</v>
          </cell>
          <cell r="F569" t="str">
            <v>Lifo Reserve</v>
          </cell>
          <cell r="G569">
            <v>33628</v>
          </cell>
          <cell r="H569">
            <v>100784</v>
          </cell>
          <cell r="I569">
            <v>-67156</v>
          </cell>
          <cell r="J569">
            <v>-66.633592633751391</v>
          </cell>
        </row>
        <row r="570">
          <cell r="C570" t="str">
            <v>CORP_LEGAL</v>
          </cell>
          <cell r="D570" t="str">
            <v>TOTAL_NON_GAAP</v>
          </cell>
          <cell r="F570" t="str">
            <v>Legal</v>
          </cell>
          <cell r="G570">
            <v>-185848.00203</v>
          </cell>
          <cell r="H570">
            <v>-260063.88444999998</v>
          </cell>
          <cell r="I570">
            <v>74215.88241999998</v>
          </cell>
          <cell r="J570">
            <v>28.537558214573526</v>
          </cell>
        </row>
        <row r="571">
          <cell r="C571" t="str">
            <v>CORP_LEGAL_DEF_RSRV</v>
          </cell>
          <cell r="D571" t="str">
            <v>TOTAL_NON_GAAP</v>
          </cell>
          <cell r="F571" t="str">
            <v>Legal Defense Reserve</v>
          </cell>
          <cell r="G571">
            <v>-176059.5</v>
          </cell>
          <cell r="H571">
            <v>-220040</v>
          </cell>
          <cell r="I571">
            <v>43980.5</v>
          </cell>
          <cell r="J571">
            <v>19.987502272314124</v>
          </cell>
        </row>
        <row r="572">
          <cell r="C572" t="str">
            <v>CORP_OTH_LITGN_ACCRL</v>
          </cell>
          <cell r="D572" t="str">
            <v>TOTAL_NON_GAAP</v>
          </cell>
          <cell r="F572" t="str">
            <v>Other Litigation Accruals</v>
          </cell>
          <cell r="G572">
            <v>-9788.5020299999996</v>
          </cell>
          <cell r="H572">
            <v>-40023.884450000005</v>
          </cell>
          <cell r="I572">
            <v>30235.382420000005</v>
          </cell>
          <cell r="J572">
            <v>75.543348266887179</v>
          </cell>
        </row>
        <row r="573">
          <cell r="C573" t="str">
            <v>CORP_MISC</v>
          </cell>
          <cell r="D573" t="str">
            <v>TOTAL_NON_GAAP</v>
          </cell>
          <cell r="F573" t="str">
            <v>Miscellaneous</v>
          </cell>
          <cell r="G573">
            <v>-341556.17534154089</v>
          </cell>
          <cell r="H573">
            <v>-812502.33561188483</v>
          </cell>
          <cell r="I573">
            <v>470946.16027034394</v>
          </cell>
          <cell r="J573">
            <v>57.962437722185825</v>
          </cell>
        </row>
      </sheetData>
      <sheetData sheetId="5">
        <row r="5">
          <cell r="A5" t="str">
            <v>FINANCE;EXT_PNL;YTD;TOT_INCL_CFS_ADJ;MERCK_PRODUCT;USD;2012.DEC;ACTUAL;NET_SALES;GHHGPVI[FINANCE]NET_SALES]ACTUAL]GHHGPVI]2012.DEC]USD]TOT_INCL_CFS_ADJ]EXT_PNL]MERCK_PRODUCT]YTD[40601269487.2401050</v>
          </cell>
        </row>
      </sheetData>
      <sheetData sheetId="6"/>
      <sheetData sheetId="7">
        <row r="5">
          <cell r="A5" t="str">
            <v>DES:GHHGPUS;FINANCE[U.S. Region</v>
          </cell>
        </row>
      </sheetData>
      <sheetData sheetId="8"/>
      <sheetData sheetId="9">
        <row r="5">
          <cell r="B5" t="str">
            <v>Set Report Parameters:</v>
          </cell>
        </row>
      </sheetData>
      <sheetData sheetId="10">
        <row r="2">
          <cell r="B2" t="str">
            <v>Scale Value</v>
          </cell>
        </row>
        <row r="521">
          <cell r="B521" t="str">
            <v>02B0792</v>
          </cell>
          <cell r="C521" t="str">
            <v>GSF</v>
          </cell>
          <cell r="D521" t="str">
            <v>TOTAL_NON_GAAP</v>
          </cell>
          <cell r="F521" t="str">
            <v>IT</v>
          </cell>
          <cell r="G521">
            <v>-1297433.3601958083</v>
          </cell>
          <cell r="H521">
            <v>-1301051.5018342629</v>
          </cell>
          <cell r="I521">
            <v>3618.1416384545155</v>
          </cell>
          <cell r="J521">
            <v>0.27809365220005106</v>
          </cell>
          <cell r="K521">
            <v>0</v>
          </cell>
          <cell r="L521">
            <v>0</v>
          </cell>
          <cell r="M521">
            <v>113.36094574490562</v>
          </cell>
          <cell r="N521">
            <v>8.7130252403602639E-3</v>
          </cell>
          <cell r="O521">
            <v>3504.7806927096099</v>
          </cell>
          <cell r="P521">
            <v>0.26938062695969078</v>
          </cell>
          <cell r="Q521">
            <v>3504.7806927096099</v>
          </cell>
          <cell r="R521">
            <v>0.26938062695969078</v>
          </cell>
        </row>
        <row r="522">
          <cell r="B522" t="str">
            <v>02B0793</v>
          </cell>
          <cell r="C522" t="str">
            <v>GSF</v>
          </cell>
          <cell r="D522" t="str">
            <v>TOTAL_NON_GAAP</v>
          </cell>
          <cell r="F522" t="str">
            <v>Global Facilities Management</v>
          </cell>
          <cell r="G522">
            <v>-1304526.2207086482</v>
          </cell>
          <cell r="H522">
            <v>-1293875.8833846271</v>
          </cell>
          <cell r="I522">
            <v>-10650.337324021151</v>
          </cell>
          <cell r="J522">
            <v>-0.82313438721503351</v>
          </cell>
          <cell r="K522">
            <v>0</v>
          </cell>
          <cell r="L522">
            <v>0</v>
          </cell>
          <cell r="M522">
            <v>48.656818811316043</v>
          </cell>
          <cell r="N522">
            <v>3.7605476256374402E-3</v>
          </cell>
          <cell r="O522">
            <v>-10698.994142832467</v>
          </cell>
          <cell r="P522">
            <v>-0.82689493484067089</v>
          </cell>
          <cell r="Q522">
            <v>-10698.994142832467</v>
          </cell>
          <cell r="R522">
            <v>-0.82689493484067089</v>
          </cell>
        </row>
        <row r="523">
          <cell r="B523" t="str">
            <v>02B0794</v>
          </cell>
          <cell r="C523" t="str">
            <v>GSF</v>
          </cell>
          <cell r="D523" t="str">
            <v>TOTAL_NON_GAAP</v>
          </cell>
          <cell r="F523" t="str">
            <v>Shared Business Services</v>
          </cell>
          <cell r="G523">
            <v>-158486.46799999999</v>
          </cell>
          <cell r="H523">
            <v>-159619.55259680111</v>
          </cell>
          <cell r="I523">
            <v>1133.0845968011126</v>
          </cell>
          <cell r="J523">
            <v>0.70986578922651389</v>
          </cell>
          <cell r="K523">
            <v>0</v>
          </cell>
          <cell r="L523">
            <v>0</v>
          </cell>
          <cell r="M523">
            <v>14.199151792417979</v>
          </cell>
          <cell r="N523">
            <v>8.8956218467076079E-3</v>
          </cell>
          <cell r="O523">
            <v>1118.8854450086947</v>
          </cell>
          <cell r="P523">
            <v>0.70097016737980622</v>
          </cell>
          <cell r="Q523">
            <v>1118.8854450086947</v>
          </cell>
          <cell r="R523">
            <v>0.70097016737980622</v>
          </cell>
        </row>
        <row r="524">
          <cell r="B524" t="str">
            <v>02A0335</v>
          </cell>
          <cell r="C524" t="str">
            <v>GSF</v>
          </cell>
          <cell r="D524" t="str">
            <v>TOTAL_NON_GAAP</v>
          </cell>
          <cell r="F524" t="str">
            <v>Finance</v>
          </cell>
          <cell r="G524">
            <v>-388691.98415714578</v>
          </cell>
          <cell r="H524">
            <v>-389772.59733965318</v>
          </cell>
          <cell r="I524">
            <v>1080.6131825073971</v>
          </cell>
          <cell r="J524">
            <v>0.27724195848630578</v>
          </cell>
          <cell r="K524">
            <v>0</v>
          </cell>
          <cell r="L524">
            <v>0</v>
          </cell>
          <cell r="M524">
            <v>43.486344489618205</v>
          </cell>
          <cell r="N524">
            <v>1.1156850118871648E-2</v>
          </cell>
          <cell r="O524">
            <v>1037.1268380177789</v>
          </cell>
          <cell r="P524">
            <v>0.26608510836743415</v>
          </cell>
          <cell r="Q524">
            <v>1037.1268380177789</v>
          </cell>
          <cell r="R524">
            <v>0.26608510836743415</v>
          </cell>
        </row>
        <row r="525">
          <cell r="B525" t="str">
            <v>02A0336</v>
          </cell>
          <cell r="C525" t="str">
            <v>GSF</v>
          </cell>
          <cell r="D525" t="str">
            <v>TOTAL_NON_GAAP</v>
          </cell>
          <cell r="F525" t="str">
            <v>Human Resources</v>
          </cell>
          <cell r="G525">
            <v>-199479.90400000001</v>
          </cell>
          <cell r="H525">
            <v>-208920.12592101499</v>
          </cell>
          <cell r="I525">
            <v>9440.2219210149779</v>
          </cell>
          <cell r="J525">
            <v>4.5185794711726235</v>
          </cell>
          <cell r="K525">
            <v>0</v>
          </cell>
          <cell r="L525">
            <v>0</v>
          </cell>
          <cell r="M525">
            <v>46.68736874818569</v>
          </cell>
          <cell r="N525">
            <v>2.234699435603273E-2</v>
          </cell>
          <cell r="O525">
            <v>9393.5345522667922</v>
          </cell>
          <cell r="P525">
            <v>4.4962324768165907</v>
          </cell>
          <cell r="Q525">
            <v>9393.5345522667922</v>
          </cell>
          <cell r="R525">
            <v>4.4962324768165907</v>
          </cell>
        </row>
        <row r="526">
          <cell r="B526" t="str">
            <v>02A0337</v>
          </cell>
          <cell r="C526" t="str">
            <v>GSF</v>
          </cell>
          <cell r="D526" t="str">
            <v>TOTAL_NON_GAAP</v>
          </cell>
          <cell r="F526" t="str">
            <v>LCP&amp;R</v>
          </cell>
          <cell r="G526">
            <v>-312479.89299999998</v>
          </cell>
          <cell r="H526">
            <v>-319110.62327959458</v>
          </cell>
          <cell r="I526">
            <v>6630.7302795946016</v>
          </cell>
          <cell r="J526">
            <v>2.0778782641106144</v>
          </cell>
          <cell r="K526">
            <v>0</v>
          </cell>
          <cell r="L526">
            <v>0</v>
          </cell>
          <cell r="M526">
            <v>19.999140589730814</v>
          </cell>
          <cell r="N526">
            <v>6.2671497376658005E-3</v>
          </cell>
          <cell r="O526">
            <v>6610.7311390048708</v>
          </cell>
          <cell r="P526">
            <v>2.0716111143729488</v>
          </cell>
          <cell r="Q526">
            <v>6610.7311390048708</v>
          </cell>
          <cell r="R526">
            <v>2.0716111143729488</v>
          </cell>
        </row>
        <row r="527">
          <cell r="B527" t="str">
            <v>02A0096</v>
          </cell>
          <cell r="C527" t="str">
            <v>GSF</v>
          </cell>
          <cell r="D527" t="str">
            <v>TOTAL_NON_GAAP</v>
          </cell>
          <cell r="F527" t="str">
            <v>Ethics &amp; Compliance</v>
          </cell>
          <cell r="G527">
            <v>-116647.95699999999</v>
          </cell>
          <cell r="H527">
            <v>-118380.31570510881</v>
          </cell>
          <cell r="I527">
            <v>1732.3587051088107</v>
          </cell>
          <cell r="J527">
            <v>1.4633840894834251</v>
          </cell>
          <cell r="K527">
            <v>0</v>
          </cell>
          <cell r="L527">
            <v>0</v>
          </cell>
          <cell r="M527">
            <v>3.9630328086059308</v>
          </cell>
          <cell r="N527">
            <v>3.3477126539162481E-3</v>
          </cell>
          <cell r="O527">
            <v>1728.3956723002048</v>
          </cell>
          <cell r="P527">
            <v>1.4600363768295088</v>
          </cell>
          <cell r="Q527">
            <v>1728.3956723002048</v>
          </cell>
          <cell r="R527">
            <v>1.4600363768295088</v>
          </cell>
        </row>
        <row r="528">
          <cell r="B528" t="str">
            <v>02A0097</v>
          </cell>
          <cell r="C528" t="str">
            <v>GSF</v>
          </cell>
          <cell r="D528" t="str">
            <v>TOTAL_NON_GAAP</v>
          </cell>
          <cell r="F528" t="str">
            <v>Office of the Chief Medical Officer</v>
          </cell>
          <cell r="G528">
            <v>-89643.955000000002</v>
          </cell>
          <cell r="H528">
            <v>-90461.137084109389</v>
          </cell>
          <cell r="I528">
            <v>817.18208410938678</v>
          </cell>
          <cell r="J528">
            <v>0.90335155012431834</v>
          </cell>
          <cell r="K528">
            <v>0</v>
          </cell>
          <cell r="L528">
            <v>0</v>
          </cell>
          <cell r="M528">
            <v>-1.6613292129040929</v>
          </cell>
          <cell r="N528">
            <v>-1.8365115302048595E-3</v>
          </cell>
          <cell r="O528">
            <v>818.84341332229087</v>
          </cell>
          <cell r="P528">
            <v>0.90518806165452315</v>
          </cell>
          <cell r="Q528">
            <v>818.84341332229087</v>
          </cell>
          <cell r="R528">
            <v>0.90518806165452315</v>
          </cell>
        </row>
      </sheetData>
      <sheetData sheetId="11">
        <row r="3">
          <cell r="B3" t="str">
            <v>KCF/PNK Schedules</v>
          </cell>
        </row>
      </sheetData>
      <sheetData sheetId="12">
        <row r="2">
          <cell r="E2" t="str">
            <v>Plan</v>
          </cell>
        </row>
      </sheetData>
      <sheetData sheetId="13">
        <row r="2">
          <cell r="C2" t="str">
            <v>Consolidated Results</v>
          </cell>
        </row>
      </sheetData>
      <sheetData sheetId="14" refreshError="1"/>
      <sheetData sheetId="15" refreshError="1"/>
      <sheetData sheetId="1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mp;L 12-06 Revised"/>
      <sheetName val="BS 12-06 Revised"/>
      <sheetName val="MTI 12-06 Revised TB"/>
      <sheetName val="BS 12-06"/>
      <sheetName val="P&amp;L 12-06"/>
      <sheetName val="Client 12-06 TB"/>
      <sheetName val="Late Entries-906"/>
      <sheetName val="Late Entries-906 BS"/>
      <sheetName val="Client 9-06 P&amp;L"/>
      <sheetName val="Client 9-06 BS"/>
      <sheetName val="T-1 - Book to Tax"/>
      <sheetName val="T-1A-Timing  M's-Balance Sheet"/>
      <sheetName val="T-1B-Perm sch Ms"/>
      <sheetName val="T-2 - Deferred Tax Items"/>
      <sheetName val="T-1 (E) 9-06 Life Insurance PBC"/>
      <sheetName val="T-1 (F), (DI) Amortization"/>
      <sheetName val="Intangible Rollforward-9-06 PBC"/>
      <sheetName val="Tax over Book Goodwill Proof"/>
      <sheetName val="906 Withholding Taxes-PBC"/>
      <sheetName val="Def tax activity-Accrual to TR"/>
      <sheetName val="T-5 - General Ledger"/>
      <sheetName val="Accrual to Return-TI Changes"/>
      <sheetName val="Accrual to Return-Def Tax Rol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ok to Tax"/>
      <sheetName val="Equity in Income-Sub Income"/>
      <sheetName val="Int. Expense Disallowance T-20"/>
      <sheetName val="481(a) - Bad Debts T-21"/>
      <sheetName val="481(a) - FAS 91 T-22"/>
      <sheetName val="Goodwill T-23"/>
      <sheetName val="One Time Charge"/>
      <sheetName val="BOWM-M-1"/>
      <sheetName val="CRITERIA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ook to Tax"/>
      <sheetName val="MANUAL INPUTS"/>
    </sheetNames>
    <sheetDataSet>
      <sheetData sheetId="0" refreshError="1">
        <row r="5">
          <cell r="C5">
            <v>36772.852704282406</v>
          </cell>
          <cell r="E5" t="str">
            <v xml:space="preserve"> </v>
          </cell>
        </row>
        <row r="6">
          <cell r="D6" t="str">
            <v>Total timing items are equal to</v>
          </cell>
          <cell r="F6">
            <v>-835325.75276455039</v>
          </cell>
        </row>
        <row r="7">
          <cell r="E7" t="str">
            <v>P/Y</v>
          </cell>
          <cell r="F7" t="str">
            <v>Y/E 5/31/99</v>
          </cell>
        </row>
        <row r="8">
          <cell r="E8" t="str">
            <v>Amount</v>
          </cell>
          <cell r="F8" t="str">
            <v>Amount</v>
          </cell>
          <cell r="G8" t="str">
            <v>REF</v>
          </cell>
        </row>
        <row r="10">
          <cell r="C10" t="str">
            <v>BOOK INCOME</v>
          </cell>
          <cell r="E10">
            <v>16702147</v>
          </cell>
          <cell r="F10">
            <v>6566947</v>
          </cell>
          <cell r="G10" t="str">
            <v>(A)</v>
          </cell>
        </row>
        <row r="11">
          <cell r="C11" t="str">
            <v>BOOK ADJ.</v>
          </cell>
          <cell r="E11">
            <v>0</v>
          </cell>
          <cell r="F11">
            <v>0</v>
          </cell>
          <cell r="G11" t="str">
            <v>(B)</v>
          </cell>
        </row>
        <row r="12">
          <cell r="C12" t="str">
            <v>STATE PROVISION</v>
          </cell>
          <cell r="E12">
            <v>0</v>
          </cell>
          <cell r="F12">
            <v>0</v>
          </cell>
          <cell r="G12" t="str">
            <v>(C)</v>
          </cell>
        </row>
        <row r="13">
          <cell r="C13" t="str">
            <v>FEDERAL PROVISION</v>
          </cell>
          <cell r="E13">
            <v>10200915</v>
          </cell>
          <cell r="F13">
            <v>4217983</v>
          </cell>
          <cell r="G13" t="str">
            <v>(C2)</v>
          </cell>
        </row>
        <row r="15">
          <cell r="B15" t="str">
            <v>PERMANENT SCHEDULE M ADJUSTMENTS</v>
          </cell>
        </row>
        <row r="16">
          <cell r="C16" t="str">
            <v>MEALS AND ENTERTAINMENT</v>
          </cell>
          <cell r="E16">
            <v>228519</v>
          </cell>
          <cell r="F16">
            <v>66364.5</v>
          </cell>
          <cell r="G16" t="str">
            <v>(D)</v>
          </cell>
        </row>
        <row r="17">
          <cell r="C17" t="str">
            <v>CLUB DUES / LOBBYING</v>
          </cell>
          <cell r="E17">
            <v>11174</v>
          </cell>
          <cell r="F17">
            <v>6227</v>
          </cell>
          <cell r="G17" t="str">
            <v>(E)</v>
          </cell>
        </row>
        <row r="18">
          <cell r="C18" t="str">
            <v>PENALTIES</v>
          </cell>
          <cell r="E18">
            <v>0</v>
          </cell>
          <cell r="F18">
            <v>0</v>
          </cell>
          <cell r="G18" t="str">
            <v>(F)</v>
          </cell>
        </row>
        <row r="19">
          <cell r="C19" t="str">
            <v>FEDERAL RAR INTEREST</v>
          </cell>
          <cell r="E19">
            <v>0</v>
          </cell>
          <cell r="F19">
            <v>0</v>
          </cell>
          <cell r="G19" t="str">
            <v xml:space="preserve"> (G)</v>
          </cell>
        </row>
        <row r="20">
          <cell r="C20" t="str">
            <v>STATE RAR INTEREST</v>
          </cell>
          <cell r="E20">
            <v>0</v>
          </cell>
          <cell r="F20">
            <v>0</v>
          </cell>
          <cell r="G20" t="str">
            <v>(H)</v>
          </cell>
        </row>
        <row r="21">
          <cell r="C21" t="str">
            <v>STATE RAR TAXES</v>
          </cell>
          <cell r="E21">
            <v>68448</v>
          </cell>
          <cell r="F21">
            <v>0</v>
          </cell>
          <cell r="G21" t="str">
            <v>(I)</v>
          </cell>
        </row>
        <row r="22">
          <cell r="C22" t="str">
            <v>GOODWILL</v>
          </cell>
          <cell r="E22">
            <v>3727141</v>
          </cell>
          <cell r="F22">
            <v>1550723</v>
          </cell>
          <cell r="G22" t="str">
            <v>(J)</v>
          </cell>
        </row>
        <row r="23">
          <cell r="C23" t="str">
            <v>CONTRIBUTIONS-EXCESS FMV</v>
          </cell>
          <cell r="E23">
            <v>0</v>
          </cell>
          <cell r="F23">
            <v>0</v>
          </cell>
          <cell r="G23" t="str">
            <v>(K)</v>
          </cell>
        </row>
        <row r="24">
          <cell r="C24" t="str">
            <v>TAX EXEMPT INTEREST</v>
          </cell>
          <cell r="E24">
            <v>-1372051</v>
          </cell>
          <cell r="F24">
            <v>-490032</v>
          </cell>
          <cell r="G24" t="str">
            <v>(L)</v>
          </cell>
        </row>
        <row r="25">
          <cell r="C25" t="str">
            <v>OFFICERS LIFE INSURANCE</v>
          </cell>
          <cell r="E25">
            <v>-325910</v>
          </cell>
          <cell r="F25">
            <v>0</v>
          </cell>
          <cell r="G25" t="str">
            <v>(M)</v>
          </cell>
        </row>
        <row r="26">
          <cell r="C26" t="str">
            <v>DIVIDENDS RECEIVED DEDUCTION</v>
          </cell>
          <cell r="E26">
            <v>0</v>
          </cell>
          <cell r="F26">
            <v>0</v>
          </cell>
          <cell r="G26" t="str">
            <v>(N)</v>
          </cell>
        </row>
        <row r="27">
          <cell r="C27" t="str">
            <v>MUNI INTEREST EXPENSE DISALLOWANCE</v>
          </cell>
          <cell r="E27">
            <v>157367.22237411953</v>
          </cell>
          <cell r="F27">
            <v>65178.29281382497</v>
          </cell>
          <cell r="G27" t="str">
            <v>(O)</v>
          </cell>
        </row>
        <row r="28">
          <cell r="C28" t="str">
            <v>MERGER EXPENSES</v>
          </cell>
          <cell r="E28">
            <v>-197710</v>
          </cell>
          <cell r="F28">
            <v>0</v>
          </cell>
          <cell r="G28" t="str">
            <v>(P)</v>
          </cell>
        </row>
        <row r="29">
          <cell r="C29" t="str">
            <v>FEDERAL RESERVE DIVIDEND</v>
          </cell>
          <cell r="E29">
            <v>-1695</v>
          </cell>
          <cell r="F29">
            <v>-706</v>
          </cell>
          <cell r="G29" t="str">
            <v>(Q)</v>
          </cell>
        </row>
        <row r="30">
          <cell r="C30" t="str">
            <v>EQUITY IN EARNINGS OF SUBSIDIARIES</v>
          </cell>
          <cell r="E30">
            <v>0</v>
          </cell>
          <cell r="F30">
            <v>0</v>
          </cell>
          <cell r="G30" t="str">
            <v>(R)</v>
          </cell>
        </row>
        <row r="31">
          <cell r="C31" t="str">
            <v>ESOP INTEREST INCOME EXCLUSION</v>
          </cell>
          <cell r="E31">
            <v>-27024</v>
          </cell>
          <cell r="F31">
            <v>-9151.5</v>
          </cell>
          <cell r="G31" t="str">
            <v>(S)</v>
          </cell>
        </row>
        <row r="32">
          <cell r="C32" t="str">
            <v>OTHER</v>
          </cell>
          <cell r="E32">
            <v>0</v>
          </cell>
          <cell r="F32">
            <v>0</v>
          </cell>
          <cell r="G32" t="str">
            <v>(T)</v>
          </cell>
        </row>
        <row r="33">
          <cell r="C33" t="str">
            <v>OTHER</v>
          </cell>
          <cell r="E33">
            <v>0</v>
          </cell>
          <cell r="F33">
            <v>0</v>
          </cell>
          <cell r="G33" t="str">
            <v>(U)</v>
          </cell>
        </row>
        <row r="34">
          <cell r="C34" t="str">
            <v>OTHER</v>
          </cell>
          <cell r="E34">
            <v>0</v>
          </cell>
          <cell r="F34">
            <v>0</v>
          </cell>
          <cell r="G34" t="str">
            <v>(V)</v>
          </cell>
        </row>
        <row r="35">
          <cell r="C35" t="str">
            <v>OTHER</v>
          </cell>
          <cell r="E35">
            <v>0</v>
          </cell>
          <cell r="F35">
            <v>0</v>
          </cell>
          <cell r="G35" t="str">
            <v>(W)</v>
          </cell>
        </row>
        <row r="36">
          <cell r="C36" t="str">
            <v>OTHER</v>
          </cell>
          <cell r="E36">
            <v>0</v>
          </cell>
          <cell r="F36">
            <v>0</v>
          </cell>
          <cell r="G36" t="str">
            <v>(X)</v>
          </cell>
        </row>
        <row r="37">
          <cell r="C37" t="str">
            <v>OTHER</v>
          </cell>
          <cell r="E37">
            <v>0</v>
          </cell>
          <cell r="F37">
            <v>0</v>
          </cell>
          <cell r="G37" t="str">
            <v>(Y)</v>
          </cell>
        </row>
        <row r="38">
          <cell r="C38" t="str">
            <v>OTHER</v>
          </cell>
          <cell r="E38">
            <v>0</v>
          </cell>
          <cell r="F38">
            <v>0</v>
          </cell>
          <cell r="G38" t="str">
            <v>(Z)</v>
          </cell>
        </row>
        <row r="40">
          <cell r="B40" t="str">
            <v>EQUITY SCHEDULE M'S</v>
          </cell>
        </row>
        <row r="41">
          <cell r="C41" t="str">
            <v>STOCK OPTIONS</v>
          </cell>
          <cell r="E41">
            <v>-1233291</v>
          </cell>
          <cell r="F41">
            <v>-255895</v>
          </cell>
          <cell r="G41" t="str">
            <v>(AA)</v>
          </cell>
        </row>
        <row r="42">
          <cell r="C42" t="str">
            <v>RESTRICTED STOCK</v>
          </cell>
          <cell r="E42">
            <v>0</v>
          </cell>
          <cell r="F42">
            <v>0</v>
          </cell>
          <cell r="G42" t="str">
            <v>(AB)</v>
          </cell>
        </row>
        <row r="43">
          <cell r="C43" t="str">
            <v>SECTION 481(a) ADJUSTMENT - EMICP STOCK</v>
          </cell>
          <cell r="E43">
            <v>0</v>
          </cell>
          <cell r="F43">
            <v>0</v>
          </cell>
          <cell r="G43" t="str">
            <v>(AC)</v>
          </cell>
        </row>
        <row r="44">
          <cell r="C44" t="str">
            <v>DEFERRED COMPENSATION - STOCK</v>
          </cell>
          <cell r="E44">
            <v>0</v>
          </cell>
          <cell r="F44">
            <v>0</v>
          </cell>
          <cell r="G44" t="str">
            <v>(AD)</v>
          </cell>
        </row>
        <row r="45">
          <cell r="C45" t="str">
            <v>OTHER</v>
          </cell>
          <cell r="E45">
            <v>0</v>
          </cell>
          <cell r="F45">
            <v>0</v>
          </cell>
          <cell r="G45" t="str">
            <v>(AE)</v>
          </cell>
        </row>
        <row r="46">
          <cell r="C46" t="str">
            <v>OTHER</v>
          </cell>
          <cell r="E46">
            <v>0</v>
          </cell>
          <cell r="F46">
            <v>0</v>
          </cell>
          <cell r="G46" t="str">
            <v>(AF)</v>
          </cell>
        </row>
        <row r="47">
          <cell r="C47" t="str">
            <v>OTHER</v>
          </cell>
          <cell r="E47">
            <v>0</v>
          </cell>
          <cell r="F47">
            <v>0</v>
          </cell>
          <cell r="G47" t="str">
            <v>(AG)</v>
          </cell>
        </row>
        <row r="48">
          <cell r="C48" t="str">
            <v>OTHER</v>
          </cell>
          <cell r="E48">
            <v>0</v>
          </cell>
          <cell r="F48">
            <v>0</v>
          </cell>
          <cell r="G48" t="str">
            <v>(AH)</v>
          </cell>
        </row>
        <row r="49">
          <cell r="C49" t="str">
            <v>OTHER</v>
          </cell>
          <cell r="E49">
            <v>0</v>
          </cell>
          <cell r="F49">
            <v>0</v>
          </cell>
          <cell r="G49" t="str">
            <v>(AI)</v>
          </cell>
        </row>
        <row r="50">
          <cell r="C50" t="str">
            <v>OTHER</v>
          </cell>
          <cell r="E50">
            <v>0</v>
          </cell>
          <cell r="F50">
            <v>0</v>
          </cell>
          <cell r="G50" t="str">
            <v>(AJ)</v>
          </cell>
        </row>
        <row r="52">
          <cell r="B52" t="str">
            <v>TIMING SCHEDULE M'S</v>
          </cell>
        </row>
        <row r="53">
          <cell r="C53" t="str">
            <v>TRUST INCOME</v>
          </cell>
          <cell r="E53">
            <v>0</v>
          </cell>
          <cell r="F53">
            <v>0</v>
          </cell>
          <cell r="G53" t="str">
            <v>(AK)</v>
          </cell>
        </row>
      </sheetData>
      <sheetData sheetId="1"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leting Schedules"/>
      <sheetName val="Current Year EA  -- A"/>
      <sheetName val=" EA Risk &amp; Oppor  --  B"/>
      <sheetName val="Spending Sum by element"/>
      <sheetName val="Spending to Grid"/>
      <sheetName val="Dept B&amp;E Sum  -- G"/>
      <sheetName val="Spend Sum Dept - E"/>
      <sheetName val="Staffing - Summary F "/>
      <sheetName val="Mfg spnding G1"/>
      <sheetName val="Spend change Prod Drivers - H.1"/>
      <sheetName val="Spend Prod Driver Summ H"/>
      <sheetName val="Headcount sum by Dept -  I"/>
      <sheetName val="Distributions to Manufact - K"/>
      <sheetName val="Standard Costs Year 2001"/>
      <sheetName val="Standard Costs Year 2002"/>
      <sheetName val="Std Costs Yr 01 versus Yr 02"/>
      <sheetName val=" Std Cost Change to Grid"/>
      <sheetName val="Product Cost Local Add"/>
      <sheetName val="Fixed Invest - M"/>
      <sheetName val="Grid - transfers period cost"/>
      <sheetName val="Transfers - N"/>
      <sheetName val="gross transfers change"/>
      <sheetName val="transfers change analysis"/>
      <sheetName val="trans chg analysis calcs"/>
      <sheetName val="Grid - transfer Std Cost"/>
      <sheetName val="std cost recon - LOH transfers"/>
      <sheetName val="Flow Grid - transfer #3"/>
      <sheetName val="sales vs prod  producttivity"/>
      <sheetName val="Flow Grid - prod variances"/>
      <sheetName val="prod var-step#1"/>
      <sheetName val="prod var-step#2"/>
      <sheetName val="std cost recon-prod  varian (2)"/>
      <sheetName val="prod var-step#3"/>
      <sheetName val="EA Prod Var by Driver"/>
      <sheetName val="2002 Planed new Var"/>
      <sheetName val="EA Prod Var vs 2002 Plan Var"/>
      <sheetName val="Inflation on Variances"/>
      <sheetName val="Stand Cost Prod Var - Sales"/>
      <sheetName val="Flow Grid - prod var #2"/>
      <sheetName val="VarSum - O"/>
      <sheetName val="Var to Stds - Q"/>
      <sheetName val="Non Recur Var - R"/>
      <sheetName val="NEW VARIANCES - S"/>
      <sheetName val="Inv Adj - process"/>
      <sheetName val="Discards pres sched"/>
      <sheetName val="Purchase Price Var Slide"/>
      <sheetName val="Flow Grid - pre reclass"/>
      <sheetName val="Acctg View - Tie to Grid"/>
      <sheetName val="Flow Grid - FINAL"/>
      <sheetName val="Title"/>
      <sheetName val="Pres Format"/>
      <sheetName val="EA Var - A"/>
      <sheetName val="PRODvTAR - C"/>
      <sheetName val="SpendSumDept - E #2"/>
      <sheetName val="Staffing - F"/>
      <sheetName val="Spend Chg Analysis Slide"/>
      <sheetName val="Spnd chg - H.1 pres"/>
      <sheetName val="hcount sum - I"/>
      <sheetName val="Spend Dist Slide"/>
      <sheetName val="Fixed Invest - pres"/>
      <sheetName val="Transfers - N pres"/>
      <sheetName val="VarSum - O pres"/>
      <sheetName val="Yld Perf Slide"/>
      <sheetName val="yield - T pres"/>
      <sheetName val="discards pres sched #2"/>
      <sheetName val="Std Cost Analysis Slide"/>
      <sheetName val="std cost sum - AC"/>
      <sheetName val="Flow Grid - FINAL#2"/>
      <sheetName val="Sum x Prod Drivers Slide"/>
      <sheetName val="PI Summary - V"/>
      <sheetName val="OPer Effic Sum - W"/>
      <sheetName val="NR Var Sum - X"/>
      <sheetName val="Transfers - N pres recap"/>
      <sheetName val="Nw Spend Sum - Z"/>
      <sheetName val="Startup - AA"/>
      <sheetName val="Energy Conservation"/>
      <sheetName val="GAP Details - AB"/>
      <sheetName val="Acctg View - app"/>
      <sheetName val="Macroeconomicos"/>
      <sheetName val="4520"/>
      <sheetName val="Rates"/>
      <sheetName val="GMS.1"/>
      <sheetName val="Input"/>
      <sheetName val="Junio06 PLAN07"/>
      <sheetName val="Geography"/>
      <sheetName val="Org"/>
      <sheetName val="Account"/>
      <sheetName val="Exchange"/>
      <sheetName val="Sheet2"/>
      <sheetName val="Dropdowns"/>
      <sheetName val="Units"/>
      <sheetName val="Ref"/>
      <sheetName val="Cost Table"/>
      <sheetName val="PDM Cost Data"/>
      <sheetName val="EA INPUT"/>
      <sheetName val="EA SUMMARY"/>
      <sheetName val="EA CHARGE VARIANCE"/>
      <sheetName val="DETAIL PLAN"/>
      <sheetName val="PRIOR EA PRODN DATA"/>
      <sheetName val="VaccOps_AA_LEDGERQUERY"/>
      <sheetName val="START"/>
      <sheetName val="EV"/>
      <sheetName val="OPEB"/>
      <sheetName val="HC Ref"/>
      <sheetName val="STDS_GB_Import"/>
      <sheetName val="STDS_GB_Export"/>
      <sheetName val="Actual Head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9">
          <cell r="A29" t="str">
            <v>ALD250</v>
          </cell>
          <cell r="B29" t="str">
            <v xml:space="preserve">ALDOMET 250MG TA GRANEL       </v>
          </cell>
          <cell r="C29">
            <v>10047000</v>
          </cell>
          <cell r="D29">
            <v>7128000</v>
          </cell>
          <cell r="F29" t="str">
            <v>MET</v>
          </cell>
          <cell r="G29">
            <v>169.8</v>
          </cell>
          <cell r="H29">
            <v>591000</v>
          </cell>
          <cell r="I29">
            <v>600000</v>
          </cell>
          <cell r="J29" t="str">
            <v xml:space="preserve"> TA</v>
          </cell>
          <cell r="L29">
            <v>14433.000000000002</v>
          </cell>
          <cell r="M29">
            <v>1744.3214400000002</v>
          </cell>
          <cell r="N29">
            <v>563.24358000000007</v>
          </cell>
          <cell r="P29">
            <v>0</v>
          </cell>
          <cell r="Q29">
            <v>0</v>
          </cell>
          <cell r="R29">
            <v>1166.7349799999972</v>
          </cell>
          <cell r="S29">
            <v>1891.2</v>
          </cell>
          <cell r="U29">
            <v>3.3500000000000002E-2</v>
          </cell>
          <cell r="W29">
            <v>0</v>
          </cell>
          <cell r="X29">
            <v>0</v>
          </cell>
          <cell r="Y29">
            <v>14.071889911065957</v>
          </cell>
          <cell r="Z29">
            <v>22.467456000000002</v>
          </cell>
          <cell r="AA29">
            <v>36.539345911065958</v>
          </cell>
        </row>
        <row r="30">
          <cell r="A30" t="str">
            <v>ALD500</v>
          </cell>
          <cell r="B30" t="str">
            <v xml:space="preserve">ALDOMET 500MG TA GRANEL       </v>
          </cell>
          <cell r="C30">
            <v>784000</v>
          </cell>
          <cell r="D30">
            <v>294000</v>
          </cell>
          <cell r="F30" t="str">
            <v>MET</v>
          </cell>
          <cell r="G30">
            <v>56.5</v>
          </cell>
          <cell r="H30">
            <v>98000</v>
          </cell>
          <cell r="I30">
            <v>100000</v>
          </cell>
          <cell r="J30" t="str">
            <v xml:space="preserve"> TA</v>
          </cell>
          <cell r="L30">
            <v>4802.5</v>
          </cell>
          <cell r="M30">
            <v>580.41319999999996</v>
          </cell>
          <cell r="N30">
            <v>187.41614999999999</v>
          </cell>
          <cell r="P30">
            <v>0</v>
          </cell>
          <cell r="Q30">
            <v>0</v>
          </cell>
          <cell r="R30">
            <v>388.07064999999977</v>
          </cell>
          <cell r="S30">
            <v>793.8</v>
          </cell>
          <cell r="U30">
            <v>6.8900000000000003E-2</v>
          </cell>
          <cell r="W30">
            <v>0</v>
          </cell>
          <cell r="X30">
            <v>0</v>
          </cell>
          <cell r="Y30">
            <v>1.1642119499999994</v>
          </cell>
          <cell r="Z30">
            <v>2.3337719999999993</v>
          </cell>
          <cell r="AA30">
            <v>3.4979839499999987</v>
          </cell>
        </row>
        <row r="31">
          <cell r="A31" t="str">
            <v>AUR</v>
          </cell>
          <cell r="B31" t="str">
            <v xml:space="preserve">AURIMEL JARABE GRANEL         </v>
          </cell>
          <cell r="C31">
            <v>45000</v>
          </cell>
          <cell r="D31">
            <v>12360</v>
          </cell>
          <cell r="F31" t="str">
            <v>SOR</v>
          </cell>
          <cell r="G31">
            <v>325</v>
          </cell>
          <cell r="H31">
            <v>5000</v>
          </cell>
          <cell r="I31">
            <v>5000</v>
          </cell>
          <cell r="J31" t="str">
            <v xml:space="preserve"> LT</v>
          </cell>
          <cell r="L31">
            <v>204.75</v>
          </cell>
          <cell r="M31">
            <v>0</v>
          </cell>
          <cell r="N31">
            <v>0</v>
          </cell>
          <cell r="P31">
            <v>0</v>
          </cell>
          <cell r="Q31">
            <v>0</v>
          </cell>
          <cell r="R31">
            <v>13279.75</v>
          </cell>
          <cell r="S31">
            <v>1479</v>
          </cell>
          <cell r="U31">
            <v>2.9927000000000001</v>
          </cell>
          <cell r="W31">
            <v>0</v>
          </cell>
          <cell r="X31">
            <v>0</v>
          </cell>
          <cell r="Y31">
            <v>32.827542000000001</v>
          </cell>
          <cell r="Z31">
            <v>3.656088</v>
          </cell>
          <cell r="AA31">
            <v>36.483629999999998</v>
          </cell>
        </row>
        <row r="32">
          <cell r="A32" t="str">
            <v>DEV</v>
          </cell>
          <cell r="B32" t="str">
            <v>DECADRON NISTATINA OVULOS GRAN</v>
          </cell>
          <cell r="C32">
            <v>1389600</v>
          </cell>
          <cell r="D32">
            <v>2418000</v>
          </cell>
          <cell r="F32" t="str">
            <v>DEX</v>
          </cell>
          <cell r="G32">
            <v>13.12</v>
          </cell>
          <cell r="H32">
            <v>38600</v>
          </cell>
          <cell r="I32">
            <v>40000</v>
          </cell>
          <cell r="J32" t="str">
            <v xml:space="preserve"> OV</v>
          </cell>
          <cell r="L32">
            <v>236.16</v>
          </cell>
          <cell r="M32">
            <v>27.011456000000003</v>
          </cell>
          <cell r="N32">
            <v>0.77801599999999993</v>
          </cell>
          <cell r="P32">
            <v>0</v>
          </cell>
          <cell r="Q32">
            <v>0</v>
          </cell>
          <cell r="R32">
            <v>1990.290528</v>
          </cell>
          <cell r="S32">
            <v>609.88</v>
          </cell>
          <cell r="U32">
            <v>7.4200000000000002E-2</v>
          </cell>
          <cell r="W32">
            <v>0</v>
          </cell>
          <cell r="X32">
            <v>0</v>
          </cell>
          <cell r="Y32">
            <v>124.67674861927462</v>
          </cell>
          <cell r="Z32">
            <v>36.867246000000002</v>
          </cell>
          <cell r="AA32">
            <v>161.54399461927463</v>
          </cell>
        </row>
        <row r="33">
          <cell r="A33" t="str">
            <v>DOL</v>
          </cell>
          <cell r="B33" t="str">
            <v xml:space="preserve">DOLOBID 500MG TAB. GRANEL     </v>
          </cell>
          <cell r="C33">
            <v>658800</v>
          </cell>
          <cell r="D33">
            <v>370000</v>
          </cell>
          <cell r="F33" t="str">
            <v>DIF</v>
          </cell>
          <cell r="G33">
            <v>37.5</v>
          </cell>
          <cell r="H33">
            <v>73200</v>
          </cell>
          <cell r="I33">
            <v>75000</v>
          </cell>
          <cell r="J33" t="str">
            <v xml:space="preserve"> TA</v>
          </cell>
          <cell r="L33">
            <v>8625</v>
          </cell>
          <cell r="M33">
            <v>1032.9412500000001</v>
          </cell>
          <cell r="N33">
            <v>189.92625000000001</v>
          </cell>
          <cell r="P33">
            <v>0</v>
          </cell>
          <cell r="Q33">
            <v>0</v>
          </cell>
          <cell r="R33">
            <v>268.37249999999915</v>
          </cell>
          <cell r="S33">
            <v>790.56</v>
          </cell>
          <cell r="U33">
            <v>0.14899999999999999</v>
          </cell>
          <cell r="W33">
            <v>0</v>
          </cell>
          <cell r="X33">
            <v>0</v>
          </cell>
          <cell r="Y33">
            <v>1.3565276639344219</v>
          </cell>
          <cell r="Z33">
            <v>3.900096</v>
          </cell>
          <cell r="AA33">
            <v>5.2566236639344215</v>
          </cell>
        </row>
        <row r="34">
          <cell r="A34" t="str">
            <v>HEM</v>
          </cell>
          <cell r="B34" t="str">
            <v xml:space="preserve">HEMOCYTON ELIXIR GRANEL       </v>
          </cell>
          <cell r="C34">
            <v>145000</v>
          </cell>
          <cell r="D34">
            <v>129168</v>
          </cell>
          <cell r="F34" t="str">
            <v>NIA</v>
          </cell>
          <cell r="G34">
            <v>5.57</v>
          </cell>
          <cell r="H34">
            <v>5000</v>
          </cell>
          <cell r="I34">
            <v>5000</v>
          </cell>
          <cell r="J34" t="str">
            <v xml:space="preserve"> LT</v>
          </cell>
          <cell r="L34">
            <v>45.952500000000001</v>
          </cell>
          <cell r="M34">
            <v>15.211113000000001</v>
          </cell>
          <cell r="N34">
            <v>19.495000000000001</v>
          </cell>
          <cell r="P34">
            <v>0</v>
          </cell>
          <cell r="Q34">
            <v>0</v>
          </cell>
          <cell r="R34">
            <v>5293.3413869999986</v>
          </cell>
          <cell r="S34">
            <v>657.5</v>
          </cell>
          <cell r="U34">
            <v>1.2062999999999997</v>
          </cell>
          <cell r="W34">
            <v>0</v>
          </cell>
          <cell r="X34">
            <v>0</v>
          </cell>
          <cell r="Y34">
            <v>136.74606405520316</v>
          </cell>
          <cell r="Z34">
            <v>16.985592</v>
          </cell>
          <cell r="AA34">
            <v>153.73165605520316</v>
          </cell>
        </row>
        <row r="35">
          <cell r="A35" t="str">
            <v>IND25</v>
          </cell>
          <cell r="B35" t="str">
            <v xml:space="preserve">INDOCID 25MG CAPSULAS  GRANEL </v>
          </cell>
          <cell r="C35">
            <v>2352000</v>
          </cell>
          <cell r="D35">
            <v>2561080</v>
          </cell>
          <cell r="F35" t="str">
            <v>IND</v>
          </cell>
          <cell r="G35">
            <v>5</v>
          </cell>
          <cell r="H35">
            <v>196000</v>
          </cell>
          <cell r="I35">
            <v>200000</v>
          </cell>
          <cell r="J35" t="str">
            <v xml:space="preserve"> CA</v>
          </cell>
          <cell r="L35">
            <v>2250</v>
          </cell>
          <cell r="M35">
            <v>272.54000000000002</v>
          </cell>
          <cell r="N35">
            <v>53.722000000000001</v>
          </cell>
          <cell r="P35">
            <v>0</v>
          </cell>
          <cell r="Q35">
            <v>0</v>
          </cell>
          <cell r="R35">
            <v>814.53799999999933</v>
          </cell>
          <cell r="S35">
            <v>1372</v>
          </cell>
          <cell r="U35">
            <v>2.4299999999999995E-2</v>
          </cell>
          <cell r="W35">
            <v>0</v>
          </cell>
          <cell r="X35">
            <v>0</v>
          </cell>
          <cell r="Y35">
            <v>10.643351944081623</v>
          </cell>
          <cell r="Z35">
            <v>17.569008799999999</v>
          </cell>
          <cell r="AA35">
            <v>28.212360744081622</v>
          </cell>
        </row>
        <row r="36">
          <cell r="A36" t="str">
            <v>IND75</v>
          </cell>
          <cell r="B36" t="str">
            <v>INDOCID R 75MG CAPSULAS GRANEL</v>
          </cell>
          <cell r="C36">
            <v>392000</v>
          </cell>
          <cell r="D36">
            <v>396000</v>
          </cell>
          <cell r="F36" t="str">
            <v>INR / GIR / GNM</v>
          </cell>
          <cell r="G36">
            <v>29.45</v>
          </cell>
          <cell r="H36">
            <v>98000</v>
          </cell>
          <cell r="I36">
            <v>100000</v>
          </cell>
          <cell r="J36" t="str">
            <v xml:space="preserve"> CA</v>
          </cell>
          <cell r="L36">
            <v>7158</v>
          </cell>
          <cell r="M36">
            <v>1015</v>
          </cell>
          <cell r="N36">
            <v>201</v>
          </cell>
          <cell r="P36">
            <v>0</v>
          </cell>
          <cell r="Q36">
            <v>0</v>
          </cell>
          <cell r="R36">
            <v>299</v>
          </cell>
          <cell r="S36">
            <v>940.8</v>
          </cell>
          <cell r="U36">
            <v>9.8099999999999993E-2</v>
          </cell>
          <cell r="W36">
            <v>0</v>
          </cell>
          <cell r="X36">
            <v>0</v>
          </cell>
          <cell r="Y36">
            <v>1.2082040816326529</v>
          </cell>
          <cell r="Z36">
            <v>3.7255679999999995</v>
          </cell>
          <cell r="AA36">
            <v>4.933772081632652</v>
          </cell>
        </row>
        <row r="37">
          <cell r="A37" t="str">
            <v>MIN</v>
          </cell>
          <cell r="B37" t="str">
            <v xml:space="preserve">MINEVITAM JALEA GRANEL        </v>
          </cell>
          <cell r="C37">
            <v>32689</v>
          </cell>
          <cell r="D37">
            <v>3672</v>
          </cell>
          <cell r="F37" t="str">
            <v>NIA</v>
          </cell>
          <cell r="G37">
            <v>0.27</v>
          </cell>
          <cell r="H37">
            <v>337</v>
          </cell>
          <cell r="I37">
            <v>350</v>
          </cell>
          <cell r="J37" t="str">
            <v xml:space="preserve"> KG</v>
          </cell>
          <cell r="L37">
            <v>2.2275</v>
          </cell>
          <cell r="M37">
            <v>0.73734300000000008</v>
          </cell>
          <cell r="N37">
            <v>0.94500000000000006</v>
          </cell>
          <cell r="P37">
            <v>0</v>
          </cell>
          <cell r="Q37">
            <v>0</v>
          </cell>
          <cell r="R37">
            <v>776.68325700000003</v>
          </cell>
          <cell r="S37">
            <v>317.38660000000004</v>
          </cell>
          <cell r="U37">
            <v>3.2581000000000002</v>
          </cell>
          <cell r="W37">
            <v>0</v>
          </cell>
          <cell r="X37">
            <v>0</v>
          </cell>
          <cell r="Y37">
            <v>8.4628513937804168</v>
          </cell>
          <cell r="Z37">
            <v>3.3298388434285715</v>
          </cell>
          <cell r="AA37">
            <v>11.792690237208989</v>
          </cell>
        </row>
        <row r="38">
          <cell r="A38" t="str">
            <v>MOD</v>
          </cell>
          <cell r="B38" t="str">
            <v xml:space="preserve">MODURETIC 5/50 MG TA GRANEL   </v>
          </cell>
          <cell r="C38">
            <v>11996600</v>
          </cell>
          <cell r="D38">
            <v>7722000</v>
          </cell>
          <cell r="F38" t="str">
            <v>ALD / HYD</v>
          </cell>
          <cell r="G38">
            <v>1719</v>
          </cell>
          <cell r="H38">
            <v>292600</v>
          </cell>
          <cell r="I38">
            <v>300000</v>
          </cell>
          <cell r="J38" t="str">
            <v xml:space="preserve"> TA</v>
          </cell>
          <cell r="L38">
            <v>6442</v>
          </cell>
          <cell r="M38">
            <v>778</v>
          </cell>
          <cell r="N38">
            <v>90</v>
          </cell>
          <cell r="P38">
            <v>0</v>
          </cell>
          <cell r="Q38">
            <v>0</v>
          </cell>
          <cell r="R38">
            <v>239.08</v>
          </cell>
          <cell r="S38">
            <v>702.24</v>
          </cell>
          <cell r="U38">
            <v>2.8199999999999999E-2</v>
          </cell>
          <cell r="W38">
            <v>0</v>
          </cell>
          <cell r="X38">
            <v>0</v>
          </cell>
          <cell r="Y38">
            <v>6.3095548872180451</v>
          </cell>
          <cell r="Z38">
            <v>18.075657600000003</v>
          </cell>
          <cell r="AA38">
            <v>24.385212487218048</v>
          </cell>
        </row>
        <row r="39">
          <cell r="A39" t="str">
            <v>NOR</v>
          </cell>
          <cell r="B39" t="str">
            <v xml:space="preserve">NOROXIN 400 MG TAB. GRANEL    </v>
          </cell>
          <cell r="C39">
            <v>1862000</v>
          </cell>
          <cell r="D39">
            <v>1441000</v>
          </cell>
          <cell r="F39" t="str">
            <v>NOR</v>
          </cell>
          <cell r="G39">
            <v>40000</v>
          </cell>
          <cell r="H39">
            <v>98000</v>
          </cell>
          <cell r="I39">
            <v>100000</v>
          </cell>
          <cell r="J39" t="str">
            <v xml:space="preserve"> TA</v>
          </cell>
          <cell r="L39">
            <v>21000</v>
          </cell>
          <cell r="M39">
            <v>2420</v>
          </cell>
          <cell r="N39">
            <v>224</v>
          </cell>
          <cell r="P39">
            <v>0</v>
          </cell>
          <cell r="Q39">
            <v>0</v>
          </cell>
          <cell r="R39">
            <v>179.80000000000095</v>
          </cell>
          <cell r="S39">
            <v>509.6</v>
          </cell>
          <cell r="U39">
            <v>0.24829999999999997</v>
          </cell>
          <cell r="W39">
            <v>0</v>
          </cell>
          <cell r="X39">
            <v>0</v>
          </cell>
          <cell r="Y39">
            <v>2.6437938775510346</v>
          </cell>
          <cell r="Z39">
            <v>7.343335999999999</v>
          </cell>
          <cell r="AA39">
            <v>9.987129877551034</v>
          </cell>
        </row>
        <row r="40">
          <cell r="A40" t="str">
            <v>PER</v>
          </cell>
          <cell r="B40" t="str">
            <v xml:space="preserve">PERIACTIN 4 MG GRANEL         </v>
          </cell>
          <cell r="C40">
            <v>7412500</v>
          </cell>
          <cell r="D40">
            <v>5382000</v>
          </cell>
          <cell r="F40" t="str">
            <v>CIP</v>
          </cell>
          <cell r="G40">
            <v>1302</v>
          </cell>
          <cell r="H40">
            <v>296500</v>
          </cell>
          <cell r="I40">
            <v>300000</v>
          </cell>
          <cell r="J40" t="str">
            <v xml:space="preserve"> TA</v>
          </cell>
          <cell r="L40">
            <v>1302</v>
          </cell>
          <cell r="M40">
            <v>195.95099999999999</v>
          </cell>
          <cell r="N40">
            <v>87.103800000000007</v>
          </cell>
          <cell r="P40">
            <v>0</v>
          </cell>
          <cell r="Q40">
            <v>0</v>
          </cell>
          <cell r="R40">
            <v>253.24519999999978</v>
          </cell>
          <cell r="S40">
            <v>741.25</v>
          </cell>
          <cell r="U40">
            <v>8.7000000000000011E-3</v>
          </cell>
          <cell r="W40">
            <v>0</v>
          </cell>
          <cell r="X40">
            <v>0</v>
          </cell>
          <cell r="Y40">
            <v>4.5968487905564892</v>
          </cell>
          <cell r="Z40">
            <v>13.298024999999999</v>
          </cell>
          <cell r="AA40">
            <v>17.894873790556488</v>
          </cell>
        </row>
        <row r="41">
          <cell r="A41" t="str">
            <v>SIN</v>
          </cell>
          <cell r="B41" t="str">
            <v xml:space="preserve">SINEMET 25/250 TAB GRANEL     </v>
          </cell>
          <cell r="C41">
            <v>3596400</v>
          </cell>
          <cell r="D41">
            <v>3267000</v>
          </cell>
          <cell r="F41" t="str">
            <v>LEV / CAR</v>
          </cell>
          <cell r="G41">
            <v>2725</v>
          </cell>
          <cell r="H41">
            <v>97200</v>
          </cell>
          <cell r="I41">
            <v>100000</v>
          </cell>
          <cell r="J41" t="str">
            <v xml:space="preserve"> TA</v>
          </cell>
          <cell r="L41">
            <v>14465</v>
          </cell>
          <cell r="M41">
            <v>1699</v>
          </cell>
          <cell r="N41">
            <v>99</v>
          </cell>
          <cell r="P41">
            <v>0</v>
          </cell>
          <cell r="Q41">
            <v>0</v>
          </cell>
          <cell r="R41">
            <v>115.19999999999931</v>
          </cell>
          <cell r="S41">
            <v>631.79999999999995</v>
          </cell>
          <cell r="U41">
            <v>0.17499999999999999</v>
          </cell>
          <cell r="W41">
            <v>0</v>
          </cell>
          <cell r="X41">
            <v>0</v>
          </cell>
          <cell r="Y41">
            <v>3.8719999999999763</v>
          </cell>
          <cell r="Z41">
            <v>20.640905999999998</v>
          </cell>
          <cell r="AA41">
            <v>24.512905999999973</v>
          </cell>
        </row>
        <row r="42">
          <cell r="A42" t="str">
            <v>TRY10</v>
          </cell>
          <cell r="B42" t="str">
            <v xml:space="preserve">TRYPTANOL 10MG TA GRANEL      </v>
          </cell>
          <cell r="C42">
            <v>4350000</v>
          </cell>
          <cell r="D42">
            <v>870000</v>
          </cell>
          <cell r="F42" t="str">
            <v>AMI</v>
          </cell>
          <cell r="G42">
            <v>3</v>
          </cell>
          <cell r="H42">
            <v>290000</v>
          </cell>
          <cell r="I42">
            <v>300000</v>
          </cell>
          <cell r="J42" t="str">
            <v xml:space="preserve"> TA</v>
          </cell>
          <cell r="L42">
            <v>1200</v>
          </cell>
          <cell r="M42">
            <v>149.21459999999999</v>
          </cell>
          <cell r="N42">
            <v>14.7453</v>
          </cell>
          <cell r="P42">
            <v>0</v>
          </cell>
          <cell r="Q42">
            <v>0</v>
          </cell>
          <cell r="R42">
            <v>86.040100000000137</v>
          </cell>
          <cell r="S42">
            <v>1305</v>
          </cell>
          <cell r="U42">
            <v>9.4999999999999998E-3</v>
          </cell>
          <cell r="W42">
            <v>0</v>
          </cell>
          <cell r="X42">
            <v>0</v>
          </cell>
          <cell r="Y42">
            <v>0.25812030000000041</v>
          </cell>
          <cell r="Z42">
            <v>3.7844999999999995</v>
          </cell>
          <cell r="AA42">
            <v>4.0426203000000003</v>
          </cell>
        </row>
        <row r="43">
          <cell r="A43" t="str">
            <v>TRY25</v>
          </cell>
          <cell r="B43" t="str">
            <v xml:space="preserve">TRYPTANOL 25MG TA GRANEL      </v>
          </cell>
          <cell r="C43">
            <v>4180000</v>
          </cell>
          <cell r="D43">
            <v>5530000</v>
          </cell>
          <cell r="F43" t="str">
            <v>AMI</v>
          </cell>
          <cell r="G43">
            <v>10</v>
          </cell>
          <cell r="H43">
            <v>380000</v>
          </cell>
          <cell r="I43">
            <v>400000</v>
          </cell>
          <cell r="J43" t="str">
            <v xml:space="preserve"> TA</v>
          </cell>
          <cell r="L43">
            <v>4000</v>
          </cell>
          <cell r="M43">
            <v>497.38200000000001</v>
          </cell>
          <cell r="N43">
            <v>49.150999999999996</v>
          </cell>
          <cell r="P43">
            <v>0</v>
          </cell>
          <cell r="Q43">
            <v>0</v>
          </cell>
          <cell r="R43">
            <v>89.466999999999956</v>
          </cell>
          <cell r="S43">
            <v>1330</v>
          </cell>
          <cell r="U43">
            <v>1.5699999999999999E-2</v>
          </cell>
          <cell r="W43">
            <v>0</v>
          </cell>
          <cell r="X43">
            <v>0</v>
          </cell>
          <cell r="Y43">
            <v>1.3019802894736836</v>
          </cell>
          <cell r="Z43">
            <v>18.387250000000002</v>
          </cell>
          <cell r="AA43">
            <v>19.689230289473684</v>
          </cell>
        </row>
        <row r="45">
          <cell r="A45" t="str">
            <v>CHI</v>
          </cell>
          <cell r="B45" t="str">
            <v>CHIBROXIN 3MG X5ML.SOL.OFT.GRA</v>
          </cell>
          <cell r="C45">
            <v>5550</v>
          </cell>
          <cell r="D45">
            <v>5236</v>
          </cell>
          <cell r="F45" t="str">
            <v>imported</v>
          </cell>
          <cell r="G45">
            <v>1000</v>
          </cell>
          <cell r="H45">
            <v>1000</v>
          </cell>
          <cell r="I45">
            <v>1000</v>
          </cell>
          <cell r="J45" t="str">
            <v>EA</v>
          </cell>
          <cell r="L45">
            <v>1600</v>
          </cell>
          <cell r="M45">
            <v>299.2</v>
          </cell>
          <cell r="N45">
            <v>28.8</v>
          </cell>
          <cell r="P45">
            <v>0</v>
          </cell>
          <cell r="Q45">
            <v>0</v>
          </cell>
          <cell r="R45">
            <v>0</v>
          </cell>
          <cell r="S45">
            <v>0</v>
          </cell>
          <cell r="U45">
            <v>1.9279999999999999</v>
          </cell>
          <cell r="W45">
            <v>1.5666111999999999</v>
          </cell>
          <cell r="X45">
            <v>0.15079679999999998</v>
          </cell>
          <cell r="Y45">
            <v>0</v>
          </cell>
          <cell r="Z45">
            <v>0</v>
          </cell>
          <cell r="AA45">
            <v>1.7174079999999998</v>
          </cell>
        </row>
        <row r="46">
          <cell r="A46" t="str">
            <v>RNT20</v>
          </cell>
          <cell r="B46" t="str">
            <v>RENITEC 20 MG TAB X 100'S GRAN</v>
          </cell>
          <cell r="C46">
            <v>10300</v>
          </cell>
          <cell r="D46">
            <v>12490</v>
          </cell>
          <cell r="F46" t="str">
            <v>imported</v>
          </cell>
          <cell r="G46">
            <v>1000</v>
          </cell>
          <cell r="H46">
            <v>1000</v>
          </cell>
          <cell r="I46">
            <v>1000</v>
          </cell>
          <cell r="J46" t="str">
            <v>EA</v>
          </cell>
          <cell r="L46">
            <v>27150</v>
          </cell>
          <cell r="M46">
            <v>3257.8</v>
          </cell>
          <cell r="N46">
            <v>268.10000000000002</v>
          </cell>
          <cell r="P46">
            <v>0</v>
          </cell>
          <cell r="Q46">
            <v>0</v>
          </cell>
          <cell r="R46">
            <v>0</v>
          </cell>
          <cell r="S46">
            <v>0</v>
          </cell>
          <cell r="U46">
            <v>30.675899999999999</v>
          </cell>
          <cell r="W46">
            <v>40.689921999999996</v>
          </cell>
          <cell r="X46">
            <v>3.3485689999999999</v>
          </cell>
          <cell r="Y46">
            <v>0</v>
          </cell>
          <cell r="Z46">
            <v>0</v>
          </cell>
          <cell r="AA46">
            <v>44.038490999999993</v>
          </cell>
        </row>
        <row r="47">
          <cell r="A47" t="str">
            <v>RNT5</v>
          </cell>
          <cell r="B47" t="str">
            <v>RENITEC 5 MG TAB X 100'S GRAN.</v>
          </cell>
          <cell r="C47">
            <v>15800</v>
          </cell>
          <cell r="D47">
            <v>21364</v>
          </cell>
          <cell r="F47" t="str">
            <v>imported</v>
          </cell>
          <cell r="G47">
            <v>1000</v>
          </cell>
          <cell r="H47">
            <v>1000</v>
          </cell>
          <cell r="I47">
            <v>1000</v>
          </cell>
          <cell r="J47" t="str">
            <v>EA</v>
          </cell>
          <cell r="L47">
            <v>6800</v>
          </cell>
          <cell r="M47">
            <v>861.3</v>
          </cell>
          <cell r="N47">
            <v>283.89999999999998</v>
          </cell>
          <cell r="P47">
            <v>0</v>
          </cell>
          <cell r="Q47">
            <v>0</v>
          </cell>
          <cell r="R47">
            <v>0</v>
          </cell>
          <cell r="S47">
            <v>0</v>
          </cell>
          <cell r="U47">
            <v>7.9451999999999998</v>
          </cell>
          <cell r="W47">
            <v>18.400813200000002</v>
          </cell>
          <cell r="X47">
            <v>6.0652396</v>
          </cell>
          <cell r="Y47">
            <v>0</v>
          </cell>
          <cell r="Z47">
            <v>0</v>
          </cell>
          <cell r="AA47">
            <v>24.4660528</v>
          </cell>
        </row>
        <row r="48">
          <cell r="A48" t="str">
            <v>SINCR</v>
          </cell>
          <cell r="B48" t="str">
            <v xml:space="preserve">SINEMET CR X 50 TAB. GRANEL   </v>
          </cell>
          <cell r="C48">
            <v>3600</v>
          </cell>
          <cell r="D48">
            <v>5912</v>
          </cell>
          <cell r="F48" t="str">
            <v>imported</v>
          </cell>
          <cell r="G48">
            <v>1000</v>
          </cell>
          <cell r="H48">
            <v>1000</v>
          </cell>
          <cell r="I48">
            <v>1000</v>
          </cell>
          <cell r="J48" t="str">
            <v>EA</v>
          </cell>
          <cell r="L48">
            <v>12250</v>
          </cell>
          <cell r="M48">
            <v>1561.3</v>
          </cell>
          <cell r="N48">
            <v>181.9</v>
          </cell>
          <cell r="P48">
            <v>0</v>
          </cell>
          <cell r="Q48">
            <v>0</v>
          </cell>
          <cell r="R48">
            <v>0</v>
          </cell>
          <cell r="S48">
            <v>0</v>
          </cell>
          <cell r="U48">
            <v>13.993199999999998</v>
          </cell>
          <cell r="W48">
            <v>9.2304055999999992</v>
          </cell>
          <cell r="X48">
            <v>1.0753928000000001</v>
          </cell>
          <cell r="Y48">
            <v>0</v>
          </cell>
          <cell r="Z48">
            <v>0</v>
          </cell>
          <cell r="AA48">
            <v>10.305798399999999</v>
          </cell>
        </row>
        <row r="49">
          <cell r="A49" t="str">
            <v>TIE</v>
          </cell>
          <cell r="B49" t="str">
            <v xml:space="preserve">TIENAM 500 MG X 1 GM GRANEL   </v>
          </cell>
          <cell r="C49">
            <v>30700</v>
          </cell>
          <cell r="D49">
            <v>23860</v>
          </cell>
          <cell r="F49" t="str">
            <v>imported</v>
          </cell>
          <cell r="G49">
            <v>1000</v>
          </cell>
          <cell r="H49">
            <v>1000</v>
          </cell>
          <cell r="I49">
            <v>1000</v>
          </cell>
          <cell r="J49" t="str">
            <v>EA</v>
          </cell>
          <cell r="L49">
            <v>13460</v>
          </cell>
          <cell r="M49">
            <v>1657.2</v>
          </cell>
          <cell r="N49">
            <v>223.8</v>
          </cell>
          <cell r="P49">
            <v>0</v>
          </cell>
          <cell r="Q49">
            <v>0</v>
          </cell>
          <cell r="R49">
            <v>0</v>
          </cell>
          <cell r="S49">
            <v>0</v>
          </cell>
          <cell r="U49">
            <v>15.340999999999999</v>
          </cell>
          <cell r="W49">
            <v>39.540792000000003</v>
          </cell>
          <cell r="X49">
            <v>5.3398680000000001</v>
          </cell>
          <cell r="Y49">
            <v>0</v>
          </cell>
          <cell r="Z49">
            <v>0</v>
          </cell>
          <cell r="AA49">
            <v>44.880660000000006</v>
          </cell>
        </row>
        <row r="50">
          <cell r="A50" t="str">
            <v>TX50</v>
          </cell>
          <cell r="B50" t="str">
            <v>TIMOPTOL XE.50% X 2.5 ML GRAN.</v>
          </cell>
          <cell r="C50">
            <v>4200</v>
          </cell>
          <cell r="D50">
            <v>3164</v>
          </cell>
          <cell r="F50" t="str">
            <v>imported</v>
          </cell>
          <cell r="G50">
            <v>1000</v>
          </cell>
          <cell r="H50">
            <v>1000</v>
          </cell>
          <cell r="I50">
            <v>1000</v>
          </cell>
          <cell r="J50" t="str">
            <v>EA</v>
          </cell>
          <cell r="L50">
            <v>5240</v>
          </cell>
          <cell r="M50">
            <v>684.2</v>
          </cell>
          <cell r="N50">
            <v>21.2</v>
          </cell>
          <cell r="P50">
            <v>0</v>
          </cell>
          <cell r="Q50">
            <v>0</v>
          </cell>
          <cell r="R50">
            <v>0</v>
          </cell>
          <cell r="S50">
            <v>0</v>
          </cell>
          <cell r="U50">
            <v>5.9453999999999994</v>
          </cell>
          <cell r="W50">
            <v>2.1648088000000003</v>
          </cell>
          <cell r="X50">
            <v>6.7076800000000006E-2</v>
          </cell>
          <cell r="Y50">
            <v>0</v>
          </cell>
          <cell r="Z50">
            <v>0</v>
          </cell>
          <cell r="AA50">
            <v>2.2318856000000005</v>
          </cell>
        </row>
        <row r="51">
          <cell r="A51" t="str">
            <v>T50</v>
          </cell>
          <cell r="B51" t="str">
            <v xml:space="preserve">TIMOPTOL.50% X 5 ML GRANEL    </v>
          </cell>
          <cell r="C51">
            <v>15700</v>
          </cell>
          <cell r="D51">
            <v>18542</v>
          </cell>
          <cell r="F51" t="str">
            <v>imported</v>
          </cell>
          <cell r="G51">
            <v>1000</v>
          </cell>
          <cell r="H51">
            <v>1000</v>
          </cell>
          <cell r="I51">
            <v>1000</v>
          </cell>
          <cell r="J51" t="str">
            <v>EA</v>
          </cell>
          <cell r="L51">
            <v>4370</v>
          </cell>
          <cell r="M51">
            <v>565.79999999999995</v>
          </cell>
          <cell r="N51">
            <v>72.400000000000006</v>
          </cell>
          <cell r="P51">
            <v>0</v>
          </cell>
          <cell r="Q51">
            <v>0</v>
          </cell>
          <cell r="R51">
            <v>0</v>
          </cell>
          <cell r="S51">
            <v>0</v>
          </cell>
          <cell r="U51">
            <v>5.0081999999999995</v>
          </cell>
          <cell r="W51">
            <v>10.4910636</v>
          </cell>
          <cell r="X51">
            <v>1.3424408000000001</v>
          </cell>
          <cell r="Y51">
            <v>0</v>
          </cell>
          <cell r="Z51">
            <v>0</v>
          </cell>
          <cell r="AA51">
            <v>11.833504400000001</v>
          </cell>
        </row>
        <row r="52">
          <cell r="A52" t="str">
            <v>TRS</v>
          </cell>
          <cell r="B52" t="str">
            <v xml:space="preserve">TRUSOPT 2% X 5 ML GRANEL      </v>
          </cell>
          <cell r="C52">
            <v>7700</v>
          </cell>
          <cell r="D52">
            <v>1953</v>
          </cell>
          <cell r="F52" t="str">
            <v>imported</v>
          </cell>
          <cell r="G52">
            <v>1000</v>
          </cell>
          <cell r="H52">
            <v>1000</v>
          </cell>
          <cell r="I52">
            <v>1000</v>
          </cell>
          <cell r="J52" t="str">
            <v>EA</v>
          </cell>
          <cell r="L52">
            <v>7590</v>
          </cell>
          <cell r="M52">
            <v>960.7</v>
          </cell>
          <cell r="N52">
            <v>27.1</v>
          </cell>
          <cell r="P52">
            <v>0</v>
          </cell>
          <cell r="Q52">
            <v>0</v>
          </cell>
          <cell r="R52">
            <v>0</v>
          </cell>
          <cell r="S52">
            <v>0</v>
          </cell>
          <cell r="U52">
            <v>8.5778000000000016</v>
          </cell>
          <cell r="W52">
            <v>1.8762471000000001</v>
          </cell>
          <cell r="X52">
            <v>5.2926300000000003E-2</v>
          </cell>
          <cell r="Y52">
            <v>0</v>
          </cell>
          <cell r="Z52">
            <v>0</v>
          </cell>
          <cell r="AA52">
            <v>1.9291734</v>
          </cell>
        </row>
        <row r="53">
          <cell r="A53" t="str">
            <v>V10</v>
          </cell>
          <cell r="B53" t="str">
            <v xml:space="preserve">VASERETIC 10/25 X 30'S GRANEL </v>
          </cell>
          <cell r="C53">
            <v>3900</v>
          </cell>
          <cell r="D53">
            <v>4598</v>
          </cell>
          <cell r="F53" t="str">
            <v>imported</v>
          </cell>
          <cell r="G53">
            <v>1000</v>
          </cell>
          <cell r="H53">
            <v>1000</v>
          </cell>
          <cell r="I53">
            <v>1000</v>
          </cell>
          <cell r="J53" t="str">
            <v>EA</v>
          </cell>
          <cell r="L53">
            <v>7500</v>
          </cell>
          <cell r="M53">
            <v>1023.5</v>
          </cell>
          <cell r="N53">
            <v>117.3</v>
          </cell>
          <cell r="P53">
            <v>0</v>
          </cell>
          <cell r="Q53">
            <v>0</v>
          </cell>
          <cell r="R53">
            <v>0</v>
          </cell>
          <cell r="S53">
            <v>0</v>
          </cell>
          <cell r="U53">
            <v>8.6407999999999987</v>
          </cell>
          <cell r="W53">
            <v>4.7060530000000007</v>
          </cell>
          <cell r="X53">
            <v>0.53934540000000009</v>
          </cell>
          <cell r="Y53">
            <v>0</v>
          </cell>
          <cell r="Z53">
            <v>0</v>
          </cell>
          <cell r="AA53">
            <v>5.2453984000000009</v>
          </cell>
        </row>
        <row r="54">
          <cell r="A54" t="str">
            <v>V20</v>
          </cell>
          <cell r="B54" t="str">
            <v>VASERETIC 20/12.5 X 28'S GRAN.</v>
          </cell>
          <cell r="C54">
            <v>6150</v>
          </cell>
          <cell r="D54">
            <v>8504</v>
          </cell>
          <cell r="F54" t="str">
            <v>imported</v>
          </cell>
          <cell r="G54">
            <v>1000</v>
          </cell>
          <cell r="H54">
            <v>1000</v>
          </cell>
          <cell r="I54">
            <v>1000</v>
          </cell>
          <cell r="J54" t="str">
            <v>EA</v>
          </cell>
          <cell r="L54">
            <v>8300</v>
          </cell>
          <cell r="M54">
            <v>1054</v>
          </cell>
          <cell r="N54">
            <v>144</v>
          </cell>
          <cell r="P54">
            <v>0</v>
          </cell>
          <cell r="Q54">
            <v>0</v>
          </cell>
          <cell r="R54">
            <v>0</v>
          </cell>
          <cell r="S54">
            <v>0</v>
          </cell>
          <cell r="U54">
            <v>9.4979999999999993</v>
          </cell>
          <cell r="W54">
            <v>8.963216000000001</v>
          </cell>
          <cell r="X54">
            <v>1.2245759999999999</v>
          </cell>
          <cell r="Y54">
            <v>0</v>
          </cell>
          <cell r="Z54">
            <v>0</v>
          </cell>
          <cell r="AA54">
            <v>10.187792000000002</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mary_$4"/>
      <sheetName val="Primary_$2"/>
      <sheetName val="Primary_$0.5"/>
      <sheetName val="Specialist_$1"/>
      <sheetName val="Specialist_$0.5"/>
      <sheetName val="New_Fran_$4"/>
      <sheetName val="New_Fran_$2"/>
      <sheetName val="New_Fran_$1"/>
      <sheetName val="New_Fran_$0.5"/>
      <sheetName val="New_Form_Ind"/>
      <sheetName val="cef Ex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rink Cal"/>
      <sheetName val="Inven Stats Table"/>
      <sheetName val="Fy04 Filtered-D 060103-113003"/>
      <sheetName val="Fy04 Filtered-D 120103-052904"/>
      <sheetName val="Fy04 UF 060103-112903"/>
      <sheetName val="Fy04 UF 113003-052904"/>
      <sheetName val="CON$ -&gt; ABS$ (Ex-Banyu)"/>
    </sheetNames>
    <sheetDataSet>
      <sheetData sheetId="0"/>
      <sheetData sheetId="1">
        <row r="2">
          <cell r="A2">
            <v>1</v>
          </cell>
          <cell r="B2" t="str">
            <v>02/15/67</v>
          </cell>
          <cell r="C2">
            <v>38051</v>
          </cell>
          <cell r="D2">
            <v>-2.7881788574590713E-3</v>
          </cell>
          <cell r="E2" t="str">
            <v>RI</v>
          </cell>
        </row>
        <row r="3">
          <cell r="A3">
            <v>5</v>
          </cell>
          <cell r="B3" t="str">
            <v>10/15/68</v>
          </cell>
          <cell r="C3">
            <v>38057</v>
          </cell>
          <cell r="D3">
            <v>2.6468710126201474E-3</v>
          </cell>
          <cell r="E3" t="str">
            <v>RI</v>
          </cell>
        </row>
        <row r="4">
          <cell r="A4">
            <v>7</v>
          </cell>
          <cell r="B4" t="str">
            <v>05/15/78</v>
          </cell>
          <cell r="C4">
            <v>38049</v>
          </cell>
          <cell r="D4">
            <v>-1.1049696732537665E-3</v>
          </cell>
          <cell r="E4" t="str">
            <v>MA</v>
          </cell>
        </row>
        <row r="5">
          <cell r="A5">
            <v>9</v>
          </cell>
          <cell r="B5" t="str">
            <v>05/15/49</v>
          </cell>
          <cell r="C5">
            <v>38106</v>
          </cell>
          <cell r="D5">
            <v>3.6125192024514053E-3</v>
          </cell>
          <cell r="E5" t="str">
            <v>MA</v>
          </cell>
        </row>
        <row r="6">
          <cell r="A6">
            <v>18</v>
          </cell>
          <cell r="B6" t="str">
            <v>09/15/56</v>
          </cell>
          <cell r="C6">
            <v>38037</v>
          </cell>
          <cell r="D6">
            <v>7.47817109442431E-3</v>
          </cell>
          <cell r="E6" t="str">
            <v>MA</v>
          </cell>
        </row>
        <row r="7">
          <cell r="A7">
            <v>19</v>
          </cell>
          <cell r="B7" t="str">
            <v>08/15/75</v>
          </cell>
          <cell r="C7">
            <v>38084</v>
          </cell>
          <cell r="D7">
            <v>8.016995494567327E-3</v>
          </cell>
          <cell r="E7" t="str">
            <v>MA</v>
          </cell>
        </row>
        <row r="8">
          <cell r="A8">
            <v>20</v>
          </cell>
          <cell r="B8" t="str">
            <v>04/15/60</v>
          </cell>
          <cell r="C8">
            <v>38104</v>
          </cell>
          <cell r="D8">
            <v>1.6536425516378893E-3</v>
          </cell>
          <cell r="E8" t="str">
            <v>RI</v>
          </cell>
        </row>
        <row r="9">
          <cell r="A9">
            <v>21</v>
          </cell>
          <cell r="B9" t="str">
            <v>07/15/67</v>
          </cell>
          <cell r="C9">
            <v>38104</v>
          </cell>
          <cell r="D9">
            <v>5.9276910525138723E-3</v>
          </cell>
          <cell r="E9" t="str">
            <v>RI</v>
          </cell>
        </row>
        <row r="10">
          <cell r="A10">
            <v>24</v>
          </cell>
          <cell r="B10" t="str">
            <v>09/15/67</v>
          </cell>
          <cell r="C10">
            <v>38078</v>
          </cell>
          <cell r="D10">
            <v>-7.7492465752407322E-3</v>
          </cell>
          <cell r="E10" t="str">
            <v>RI</v>
          </cell>
        </row>
        <row r="11">
          <cell r="A11">
            <v>26</v>
          </cell>
          <cell r="B11" t="str">
            <v>01/15/60</v>
          </cell>
          <cell r="C11">
            <v>38091</v>
          </cell>
          <cell r="D11">
            <v>8.6475750239586157E-3</v>
          </cell>
          <cell r="E11" t="str">
            <v>RI</v>
          </cell>
        </row>
        <row r="12">
          <cell r="A12">
            <v>27</v>
          </cell>
          <cell r="B12" t="str">
            <v>12/15/62</v>
          </cell>
          <cell r="C12">
            <v>38071</v>
          </cell>
          <cell r="D12">
            <v>1.7490053970131295E-3</v>
          </cell>
          <cell r="E12" t="str">
            <v>RI</v>
          </cell>
        </row>
        <row r="13">
          <cell r="A13">
            <v>31</v>
          </cell>
          <cell r="B13" t="str">
            <v>10/15/79</v>
          </cell>
          <cell r="C13">
            <v>38033</v>
          </cell>
          <cell r="D13">
            <v>-8.3122152284561494E-3</v>
          </cell>
          <cell r="E13" t="str">
            <v>RI</v>
          </cell>
        </row>
        <row r="14">
          <cell r="A14">
            <v>34</v>
          </cell>
          <cell r="B14" t="str">
            <v>12/15/66</v>
          </cell>
          <cell r="C14">
            <v>37998</v>
          </cell>
          <cell r="D14">
            <v>2.8942991425940862E-3</v>
          </cell>
          <cell r="E14" t="str">
            <v>RI</v>
          </cell>
        </row>
        <row r="15">
          <cell r="A15">
            <v>35</v>
          </cell>
          <cell r="B15" t="str">
            <v>10/15/63</v>
          </cell>
          <cell r="C15">
            <v>38107</v>
          </cell>
          <cell r="D15">
            <v>7.7911080245221306E-3</v>
          </cell>
          <cell r="E15" t="str">
            <v>RI</v>
          </cell>
        </row>
        <row r="16">
          <cell r="A16">
            <v>45</v>
          </cell>
          <cell r="B16" t="str">
            <v>11/15/67</v>
          </cell>
          <cell r="C16">
            <v>38112</v>
          </cell>
          <cell r="D16">
            <v>-4.3352407324000739E-4</v>
          </cell>
          <cell r="E16" t="str">
            <v>RI</v>
          </cell>
        </row>
        <row r="17">
          <cell r="A17">
            <v>46</v>
          </cell>
          <cell r="B17" t="str">
            <v>03/15/67</v>
          </cell>
          <cell r="C17">
            <v>38106</v>
          </cell>
          <cell r="D17">
            <v>-3.0302032121397066E-4</v>
          </cell>
          <cell r="E17" t="str">
            <v>NH</v>
          </cell>
        </row>
        <row r="18">
          <cell r="A18">
            <v>47</v>
          </cell>
          <cell r="B18" t="str">
            <v>07/15/65</v>
          </cell>
          <cell r="C18">
            <v>38047</v>
          </cell>
          <cell r="D18">
            <v>-2.9406025258642545E-3</v>
          </cell>
          <cell r="E18" t="str">
            <v>MA</v>
          </cell>
        </row>
        <row r="19">
          <cell r="A19">
            <v>65</v>
          </cell>
          <cell r="B19" t="str">
            <v>01/01/95</v>
          </cell>
          <cell r="C19">
            <v>38005</v>
          </cell>
          <cell r="D19">
            <v>-2.7543795466641135E-2</v>
          </cell>
          <cell r="E19" t="str">
            <v>RI</v>
          </cell>
        </row>
        <row r="20">
          <cell r="A20">
            <v>66</v>
          </cell>
          <cell r="B20" t="str">
            <v>01/01/95</v>
          </cell>
          <cell r="C20">
            <v>38107</v>
          </cell>
          <cell r="D20">
            <v>-1.6782320533523275E-3</v>
          </cell>
          <cell r="E20" t="str">
            <v>RI</v>
          </cell>
        </row>
        <row r="21">
          <cell r="A21">
            <v>67</v>
          </cell>
          <cell r="B21" t="str">
            <v>01/01/95</v>
          </cell>
          <cell r="C21">
            <v>38105</v>
          </cell>
          <cell r="D21">
            <v>2.4446204763940113E-3</v>
          </cell>
          <cell r="E21" t="str">
            <v>RI</v>
          </cell>
        </row>
        <row r="22">
          <cell r="A22">
            <v>68</v>
          </cell>
          <cell r="B22" t="str">
            <v>01/01/95</v>
          </cell>
          <cell r="C22">
            <v>38098</v>
          </cell>
          <cell r="D22">
            <v>-8.831561329141837E-3</v>
          </cell>
          <cell r="E22" t="str">
            <v>RI</v>
          </cell>
        </row>
        <row r="23">
          <cell r="A23">
            <v>69</v>
          </cell>
          <cell r="B23" t="str">
            <v>01/01/95</v>
          </cell>
          <cell r="C23">
            <v>38048</v>
          </cell>
          <cell r="D23">
            <v>-2.5169548461492128E-3</v>
          </cell>
          <cell r="E23" t="str">
            <v>RI</v>
          </cell>
        </row>
        <row r="24">
          <cell r="A24">
            <v>70</v>
          </cell>
          <cell r="B24" t="str">
            <v>01/01/95</v>
          </cell>
          <cell r="C24">
            <v>38058</v>
          </cell>
          <cell r="D24">
            <v>-1.0717387827053279E-3</v>
          </cell>
          <cell r="E24" t="str">
            <v>RI</v>
          </cell>
        </row>
        <row r="25">
          <cell r="A25">
            <v>71</v>
          </cell>
          <cell r="B25" t="str">
            <v>01/01/95</v>
          </cell>
          <cell r="C25">
            <v>38099</v>
          </cell>
          <cell r="D25">
            <v>-2.0249009676034727E-3</v>
          </cell>
          <cell r="E25" t="str">
            <v>RI</v>
          </cell>
        </row>
        <row r="26">
          <cell r="A26">
            <v>72</v>
          </cell>
          <cell r="B26" t="str">
            <v>01/01/95</v>
          </cell>
          <cell r="C26">
            <v>38079</v>
          </cell>
          <cell r="D26">
            <v>5.0334384045439213E-3</v>
          </cell>
          <cell r="E26" t="str">
            <v>RI</v>
          </cell>
        </row>
        <row r="27">
          <cell r="A27">
            <v>74</v>
          </cell>
          <cell r="B27" t="str">
            <v>01/01/95</v>
          </cell>
          <cell r="C27">
            <v>38103</v>
          </cell>
          <cell r="D27">
            <v>-3.0871455678946062E-3</v>
          </cell>
          <cell r="E27" t="str">
            <v>RI</v>
          </cell>
        </row>
        <row r="28">
          <cell r="A28">
            <v>75</v>
          </cell>
          <cell r="B28" t="str">
            <v>01/01/95</v>
          </cell>
          <cell r="C28">
            <v>38064</v>
          </cell>
          <cell r="D28">
            <v>3.1212360593840661E-3</v>
          </cell>
          <cell r="E28" t="str">
            <v>RI</v>
          </cell>
        </row>
        <row r="29">
          <cell r="A29">
            <v>76</v>
          </cell>
          <cell r="B29" t="str">
            <v>01/01/95</v>
          </cell>
          <cell r="C29">
            <v>38072</v>
          </cell>
          <cell r="D29">
            <v>-2.6526110971917178E-3</v>
          </cell>
          <cell r="E29" t="str">
            <v>RI</v>
          </cell>
        </row>
        <row r="30">
          <cell r="A30">
            <v>77</v>
          </cell>
          <cell r="B30" t="str">
            <v>01/01/95</v>
          </cell>
          <cell r="C30">
            <v>38030</v>
          </cell>
          <cell r="D30">
            <v>5.6305169696762095E-3</v>
          </cell>
          <cell r="E30" t="str">
            <v>MA</v>
          </cell>
        </row>
        <row r="31">
          <cell r="A31">
            <v>78</v>
          </cell>
          <cell r="B31" t="str">
            <v>01/01/95</v>
          </cell>
          <cell r="C31">
            <v>38019</v>
          </cell>
          <cell r="D31">
            <v>-2.4517192952233337E-4</v>
          </cell>
          <cell r="E31" t="str">
            <v>MA</v>
          </cell>
        </row>
        <row r="32">
          <cell r="A32">
            <v>80</v>
          </cell>
          <cell r="B32" t="str">
            <v>01/01/95</v>
          </cell>
          <cell r="C32">
            <v>38040</v>
          </cell>
          <cell r="D32">
            <v>4.9633187328026866E-4</v>
          </cell>
          <cell r="E32" t="str">
            <v>MA</v>
          </cell>
        </row>
        <row r="33">
          <cell r="A33">
            <v>83</v>
          </cell>
          <cell r="B33" t="str">
            <v>01/01/95</v>
          </cell>
          <cell r="C33">
            <v>38082</v>
          </cell>
          <cell r="D33">
            <v>-2.4184994424120139E-3</v>
          </cell>
          <cell r="E33" t="str">
            <v>MA</v>
          </cell>
        </row>
        <row r="34">
          <cell r="A34">
            <v>85</v>
          </cell>
          <cell r="B34" t="str">
            <v>01/01/95</v>
          </cell>
          <cell r="C34">
            <v>38072</v>
          </cell>
          <cell r="D34">
            <v>5.7603360982979961E-3</v>
          </cell>
          <cell r="E34" t="str">
            <v>MA</v>
          </cell>
        </row>
        <row r="35">
          <cell r="A35">
            <v>86</v>
          </cell>
          <cell r="B35" t="str">
            <v>01/01/95</v>
          </cell>
          <cell r="C35">
            <v>38062</v>
          </cell>
          <cell r="D35">
            <v>4.8812772407006563E-3</v>
          </cell>
          <cell r="E35" t="str">
            <v>RI</v>
          </cell>
        </row>
        <row r="36">
          <cell r="A36">
            <v>134</v>
          </cell>
          <cell r="B36" t="str">
            <v>07/28/90</v>
          </cell>
          <cell r="C36">
            <v>38056</v>
          </cell>
          <cell r="D36">
            <v>-5.4620803810579235E-4</v>
          </cell>
          <cell r="E36" t="str">
            <v>CT</v>
          </cell>
        </row>
        <row r="37">
          <cell r="A37">
            <v>135</v>
          </cell>
          <cell r="B37" t="str">
            <v>04/15/65</v>
          </cell>
          <cell r="C37">
            <v>38034</v>
          </cell>
          <cell r="D37">
            <v>1.8603113421446615E-3</v>
          </cell>
          <cell r="E37" t="str">
            <v>CT</v>
          </cell>
        </row>
        <row r="38">
          <cell r="A38">
            <v>161</v>
          </cell>
          <cell r="B38" t="str">
            <v>05/15/73</v>
          </cell>
          <cell r="C38">
            <v>38051</v>
          </cell>
          <cell r="D38">
            <v>4.6316876633133441E-3</v>
          </cell>
          <cell r="E38" t="str">
            <v>MA</v>
          </cell>
        </row>
        <row r="39">
          <cell r="A39">
            <v>168</v>
          </cell>
          <cell r="B39" t="str">
            <v>06/15/71</v>
          </cell>
          <cell r="C39">
            <v>38069</v>
          </cell>
          <cell r="D39">
            <v>-2.2888479327865825E-3</v>
          </cell>
          <cell r="E39" t="str">
            <v>MA</v>
          </cell>
        </row>
        <row r="40">
          <cell r="A40">
            <v>182</v>
          </cell>
          <cell r="B40" t="str">
            <v>03/15/73</v>
          </cell>
          <cell r="C40">
            <v>38002</v>
          </cell>
          <cell r="D40">
            <v>-4.1027631653746434E-3</v>
          </cell>
          <cell r="E40" t="str">
            <v>CT</v>
          </cell>
        </row>
        <row r="41">
          <cell r="A41">
            <v>203</v>
          </cell>
          <cell r="B41" t="str">
            <v>07/02/90</v>
          </cell>
          <cell r="C41">
            <v>38009</v>
          </cell>
          <cell r="D41">
            <v>-8.2204319971348958E-3</v>
          </cell>
          <cell r="E41" t="str">
            <v>CT</v>
          </cell>
        </row>
        <row r="42">
          <cell r="A42">
            <v>207</v>
          </cell>
          <cell r="B42" t="str">
            <v>03/06/92</v>
          </cell>
          <cell r="C42">
            <v>38097</v>
          </cell>
          <cell r="D42">
            <v>4.9239471854157818E-4</v>
          </cell>
          <cell r="E42" t="str">
            <v>RI</v>
          </cell>
        </row>
        <row r="43">
          <cell r="A43">
            <v>210</v>
          </cell>
          <cell r="B43" t="str">
            <v>05/25/90</v>
          </cell>
          <cell r="C43">
            <v>38072</v>
          </cell>
          <cell r="D43">
            <v>-3.4344348795922763E-3</v>
          </cell>
          <cell r="E43" t="str">
            <v>MA</v>
          </cell>
        </row>
        <row r="44">
          <cell r="A44">
            <v>216</v>
          </cell>
          <cell r="B44" t="str">
            <v>06/24/91</v>
          </cell>
          <cell r="C44">
            <v>37998</v>
          </cell>
          <cell r="D44">
            <v>7.0182853607215297E-4</v>
          </cell>
          <cell r="E44" t="str">
            <v>CT</v>
          </cell>
        </row>
        <row r="45">
          <cell r="A45">
            <v>219</v>
          </cell>
          <cell r="B45" t="str">
            <v>04/08/91</v>
          </cell>
          <cell r="C45">
            <v>38091</v>
          </cell>
          <cell r="D45">
            <v>2.1727512384959197E-3</v>
          </cell>
          <cell r="E45" t="str">
            <v>MA</v>
          </cell>
        </row>
        <row r="46">
          <cell r="A46">
            <v>226</v>
          </cell>
          <cell r="B46" t="str">
            <v>06/29/90</v>
          </cell>
          <cell r="C46">
            <v>38006</v>
          </cell>
          <cell r="D46">
            <v>1.5201607274059267E-3</v>
          </cell>
          <cell r="E46" t="str">
            <v>VT</v>
          </cell>
        </row>
        <row r="47">
          <cell r="A47">
            <v>227</v>
          </cell>
          <cell r="B47" t="str">
            <v>08/31/90</v>
          </cell>
          <cell r="C47">
            <v>38013</v>
          </cell>
          <cell r="D47">
            <v>-8.3382652387850396E-3</v>
          </cell>
          <cell r="E47" t="str">
            <v>MA</v>
          </cell>
        </row>
        <row r="48">
          <cell r="A48">
            <v>228</v>
          </cell>
          <cell r="B48" t="str">
            <v>03/04/91</v>
          </cell>
          <cell r="C48">
            <v>38075</v>
          </cell>
          <cell r="D48">
            <v>4.7619262968908232E-3</v>
          </cell>
          <cell r="E48" t="str">
            <v>MA</v>
          </cell>
        </row>
        <row r="49">
          <cell r="A49">
            <v>229</v>
          </cell>
          <cell r="B49" t="str">
            <v>03/12/91</v>
          </cell>
          <cell r="C49">
            <v>38016</v>
          </cell>
          <cell r="D49">
            <v>1.0397555703800876E-3</v>
          </cell>
          <cell r="E49" t="str">
            <v>CT</v>
          </cell>
        </row>
        <row r="50">
          <cell r="A50">
            <v>230</v>
          </cell>
          <cell r="B50" t="str">
            <v>04/29/91</v>
          </cell>
          <cell r="C50">
            <v>38006</v>
          </cell>
          <cell r="D50">
            <v>-4.7440646395167834E-3</v>
          </cell>
          <cell r="E50" t="str">
            <v>CT</v>
          </cell>
        </row>
        <row r="51">
          <cell r="A51">
            <v>232</v>
          </cell>
          <cell r="B51" t="str">
            <v>08/27/93</v>
          </cell>
          <cell r="C51">
            <v>38068</v>
          </cell>
          <cell r="D51">
            <v>5.6592276876116969E-3</v>
          </cell>
          <cell r="E51" t="str">
            <v>MA</v>
          </cell>
        </row>
        <row r="52">
          <cell r="A52">
            <v>234</v>
          </cell>
          <cell r="B52" t="str">
            <v>04/21/92</v>
          </cell>
          <cell r="C52">
            <v>38104</v>
          </cell>
          <cell r="D52">
            <v>-6.1651459688070462E-3</v>
          </cell>
          <cell r="E52" t="str">
            <v>CT</v>
          </cell>
        </row>
        <row r="53">
          <cell r="A53">
            <v>235</v>
          </cell>
          <cell r="B53" t="str">
            <v>06/24/91</v>
          </cell>
          <cell r="C53">
            <v>38098</v>
          </cell>
          <cell r="D53">
            <v>1.6325344181924554E-3</v>
          </cell>
          <cell r="E53" t="str">
            <v>MA</v>
          </cell>
        </row>
        <row r="54">
          <cell r="A54">
            <v>239</v>
          </cell>
          <cell r="B54" t="str">
            <v>10/08/92</v>
          </cell>
          <cell r="C54">
            <v>37992</v>
          </cell>
          <cell r="D54">
            <v>-2.7347009648073777E-3</v>
          </cell>
          <cell r="E54" t="str">
            <v>CT</v>
          </cell>
        </row>
        <row r="55">
          <cell r="A55">
            <v>241</v>
          </cell>
          <cell r="B55" t="str">
            <v>07/31/91</v>
          </cell>
          <cell r="C55">
            <v>38043</v>
          </cell>
          <cell r="D55">
            <v>-6.7667491790348179E-4</v>
          </cell>
          <cell r="E55" t="str">
            <v>NH</v>
          </cell>
        </row>
        <row r="56">
          <cell r="A56">
            <v>243</v>
          </cell>
          <cell r="B56" t="str">
            <v>08/01/91</v>
          </cell>
          <cell r="C56">
            <v>38001</v>
          </cell>
          <cell r="D56">
            <v>1.8134944769971335E-4</v>
          </cell>
          <cell r="E56" t="str">
            <v>CT</v>
          </cell>
        </row>
        <row r="57">
          <cell r="A57">
            <v>244</v>
          </cell>
          <cell r="B57" t="str">
            <v>07/30/91</v>
          </cell>
          <cell r="C57">
            <v>38097</v>
          </cell>
          <cell r="D57">
            <v>4.0391617941320086E-4</v>
          </cell>
          <cell r="E57" t="str">
            <v>CT</v>
          </cell>
        </row>
        <row r="58">
          <cell r="A58">
            <v>248</v>
          </cell>
          <cell r="B58" t="str">
            <v>10/08/91</v>
          </cell>
          <cell r="C58">
            <v>38047</v>
          </cell>
          <cell r="D58">
            <v>-6.4592472893609488E-3</v>
          </cell>
          <cell r="E58" t="str">
            <v>MA</v>
          </cell>
        </row>
        <row r="59">
          <cell r="A59">
            <v>250</v>
          </cell>
          <cell r="B59" t="str">
            <v>09/18/92</v>
          </cell>
          <cell r="C59">
            <v>38034</v>
          </cell>
          <cell r="D59">
            <v>1.1195974711886954E-3</v>
          </cell>
          <cell r="E59" t="str">
            <v>MA</v>
          </cell>
        </row>
        <row r="60">
          <cell r="A60">
            <v>252</v>
          </cell>
          <cell r="B60" t="str">
            <v>12/02/91</v>
          </cell>
          <cell r="C60">
            <v>38058</v>
          </cell>
          <cell r="D60">
            <v>6.8725671197172932E-5</v>
          </cell>
          <cell r="E60" t="str">
            <v>RI</v>
          </cell>
        </row>
        <row r="61">
          <cell r="A61">
            <v>255</v>
          </cell>
          <cell r="B61" t="str">
            <v>05/13/94</v>
          </cell>
          <cell r="C61">
            <v>38022</v>
          </cell>
          <cell r="D61">
            <v>2.9680238313689209E-3</v>
          </cell>
          <cell r="E61" t="str">
            <v>CT</v>
          </cell>
        </row>
        <row r="62">
          <cell r="A62">
            <v>260</v>
          </cell>
          <cell r="B62" t="str">
            <v>03/03/92</v>
          </cell>
          <cell r="C62">
            <v>37991</v>
          </cell>
          <cell r="D62">
            <v>-8.4553843659243514E-3</v>
          </cell>
          <cell r="E62" t="str">
            <v>CT</v>
          </cell>
        </row>
        <row r="63">
          <cell r="A63">
            <v>261</v>
          </cell>
          <cell r="B63" t="str">
            <v>08/29/93</v>
          </cell>
          <cell r="C63">
            <v>38033</v>
          </cell>
          <cell r="D63">
            <v>2.9307819140401946E-3</v>
          </cell>
          <cell r="E63" t="str">
            <v>NH</v>
          </cell>
        </row>
        <row r="64">
          <cell r="A64">
            <v>262</v>
          </cell>
          <cell r="B64" t="str">
            <v>03/31/92</v>
          </cell>
          <cell r="C64">
            <v>38026</v>
          </cell>
          <cell r="D64">
            <v>-4.9199927244115938E-3</v>
          </cell>
          <cell r="E64" t="str">
            <v>CT</v>
          </cell>
        </row>
        <row r="65">
          <cell r="A65">
            <v>267</v>
          </cell>
          <cell r="B65" t="str">
            <v>06/25/92</v>
          </cell>
          <cell r="C65">
            <v>38064</v>
          </cell>
          <cell r="D65">
            <v>-2.0819461033627748E-3</v>
          </cell>
          <cell r="E65" t="str">
            <v>RI</v>
          </cell>
        </row>
        <row r="66">
          <cell r="A66">
            <v>271</v>
          </cell>
          <cell r="B66" t="str">
            <v>04/15/93</v>
          </cell>
          <cell r="C66">
            <v>38051</v>
          </cell>
          <cell r="D66">
            <v>4.8250279828143975E-3</v>
          </cell>
          <cell r="E66" t="str">
            <v>VT</v>
          </cell>
        </row>
        <row r="67">
          <cell r="A67">
            <v>278</v>
          </cell>
          <cell r="B67" t="str">
            <v>11/16/92</v>
          </cell>
          <cell r="C67">
            <v>38012</v>
          </cell>
          <cell r="D67">
            <v>-3.1871246413752444E-4</v>
          </cell>
          <cell r="E67" t="str">
            <v>CT</v>
          </cell>
        </row>
        <row r="68">
          <cell r="A68">
            <v>279</v>
          </cell>
          <cell r="B68" t="str">
            <v>08/02/93</v>
          </cell>
          <cell r="C68">
            <v>38042</v>
          </cell>
          <cell r="D68">
            <v>7.8730097281681146E-3</v>
          </cell>
          <cell r="E68" t="str">
            <v>VT</v>
          </cell>
        </row>
        <row r="69">
          <cell r="A69">
            <v>280</v>
          </cell>
          <cell r="B69" t="str">
            <v>07/01/93</v>
          </cell>
          <cell r="C69">
            <v>38037</v>
          </cell>
          <cell r="D69">
            <v>-4.8342307330972297E-3</v>
          </cell>
          <cell r="E69" t="str">
            <v>CT</v>
          </cell>
        </row>
        <row r="70">
          <cell r="A70">
            <v>281</v>
          </cell>
          <cell r="B70" t="str">
            <v>12/14/92</v>
          </cell>
          <cell r="C70">
            <v>38021</v>
          </cell>
          <cell r="D70">
            <v>-5.5830930794285704E-3</v>
          </cell>
          <cell r="E70" t="str">
            <v>MA</v>
          </cell>
        </row>
        <row r="71">
          <cell r="A71">
            <v>282</v>
          </cell>
          <cell r="B71" t="str">
            <v>12/15/92</v>
          </cell>
          <cell r="C71">
            <v>38056</v>
          </cell>
          <cell r="D71">
            <v>3.4106486606075145E-3</v>
          </cell>
          <cell r="E71" t="str">
            <v>MA</v>
          </cell>
        </row>
        <row r="72">
          <cell r="A72">
            <v>283</v>
          </cell>
          <cell r="B72" t="str">
            <v>03/30/94</v>
          </cell>
          <cell r="C72">
            <v>38026</v>
          </cell>
          <cell r="D72">
            <v>-4.185832571315942E-3</v>
          </cell>
          <cell r="E72" t="str">
            <v>MA</v>
          </cell>
        </row>
        <row r="73">
          <cell r="A73">
            <v>288</v>
          </cell>
          <cell r="B73" t="str">
            <v>12/18/92</v>
          </cell>
          <cell r="C73">
            <v>38091</v>
          </cell>
          <cell r="D73">
            <v>6.3686716763814172E-3</v>
          </cell>
          <cell r="E73" t="str">
            <v>MA</v>
          </cell>
        </row>
        <row r="74">
          <cell r="A74">
            <v>293</v>
          </cell>
          <cell r="B74" t="str">
            <v>04/07/94</v>
          </cell>
          <cell r="C74">
            <v>38029</v>
          </cell>
          <cell r="D74">
            <v>-4.804878771491855E-3</v>
          </cell>
          <cell r="E74" t="str">
            <v>CT</v>
          </cell>
        </row>
        <row r="75">
          <cell r="A75">
            <v>301</v>
          </cell>
          <cell r="B75" t="str">
            <v>08/01/94</v>
          </cell>
          <cell r="C75">
            <v>37995</v>
          </cell>
          <cell r="D75">
            <v>1.9314105797823484E-4</v>
          </cell>
          <cell r="E75" t="str">
            <v>CT</v>
          </cell>
        </row>
        <row r="76">
          <cell r="A76">
            <v>302</v>
          </cell>
          <cell r="B76" t="str">
            <v>07/10/94</v>
          </cell>
          <cell r="C76">
            <v>38041</v>
          </cell>
          <cell r="D76">
            <v>1.0269596220871949E-3</v>
          </cell>
          <cell r="E76" t="str">
            <v>VT</v>
          </cell>
        </row>
        <row r="77">
          <cell r="A77">
            <v>310</v>
          </cell>
          <cell r="B77" t="str">
            <v>07/02/95</v>
          </cell>
          <cell r="C77">
            <v>38092</v>
          </cell>
          <cell r="D77">
            <v>6.8784279259009864E-3</v>
          </cell>
          <cell r="E77" t="str">
            <v>MA</v>
          </cell>
        </row>
        <row r="78">
          <cell r="A78">
            <v>311</v>
          </cell>
          <cell r="B78" t="str">
            <v>06/01/95</v>
          </cell>
          <cell r="C78">
            <v>38093</v>
          </cell>
          <cell r="D78">
            <v>4.0160631145416134E-3</v>
          </cell>
          <cell r="E78" t="str">
            <v>MA</v>
          </cell>
        </row>
        <row r="79">
          <cell r="A79">
            <v>312</v>
          </cell>
          <cell r="B79" t="str">
            <v>06/28/95</v>
          </cell>
          <cell r="C79">
            <v>38047</v>
          </cell>
          <cell r="D79">
            <v>3.3294545469599365E-3</v>
          </cell>
          <cell r="E79" t="str">
            <v>RI</v>
          </cell>
        </row>
        <row r="80">
          <cell r="A80">
            <v>313</v>
          </cell>
          <cell r="B80" t="str">
            <v>07/31/95</v>
          </cell>
          <cell r="C80">
            <v>38063</v>
          </cell>
          <cell r="D80">
            <v>-2.3306328324749874E-4</v>
          </cell>
          <cell r="E80" t="str">
            <v>MA</v>
          </cell>
        </row>
        <row r="81">
          <cell r="A81">
            <v>314</v>
          </cell>
          <cell r="B81" t="str">
            <v>07/31/95</v>
          </cell>
          <cell r="C81">
            <v>38071</v>
          </cell>
          <cell r="D81">
            <v>1.4417698559117201E-3</v>
          </cell>
          <cell r="E81" t="str">
            <v>MA</v>
          </cell>
        </row>
        <row r="82">
          <cell r="A82">
            <v>315</v>
          </cell>
          <cell r="B82" t="str">
            <v>07/31/95</v>
          </cell>
          <cell r="C82">
            <v>38091</v>
          </cell>
          <cell r="D82">
            <v>5.1224658578282274E-3</v>
          </cell>
          <cell r="E82" t="str">
            <v>MA</v>
          </cell>
        </row>
        <row r="83">
          <cell r="A83">
            <v>318</v>
          </cell>
          <cell r="B83" t="str">
            <v>07/31/95</v>
          </cell>
          <cell r="C83">
            <v>38054</v>
          </cell>
          <cell r="D83">
            <v>-1.2810795423556245E-4</v>
          </cell>
          <cell r="E83" t="str">
            <v>MA</v>
          </cell>
        </row>
        <row r="84">
          <cell r="A84">
            <v>319</v>
          </cell>
          <cell r="B84" t="str">
            <v>07/31/95</v>
          </cell>
          <cell r="C84">
            <v>38075</v>
          </cell>
          <cell r="D84">
            <v>-4.475057054889613E-3</v>
          </cell>
          <cell r="E84" t="str">
            <v>MA</v>
          </cell>
        </row>
        <row r="85">
          <cell r="A85">
            <v>320</v>
          </cell>
          <cell r="B85" t="str">
            <v>07/31/95</v>
          </cell>
          <cell r="C85">
            <v>38065</v>
          </cell>
          <cell r="D85">
            <v>5.5279151315376567E-5</v>
          </cell>
          <cell r="E85" t="str">
            <v>MA</v>
          </cell>
        </row>
        <row r="86">
          <cell r="A86">
            <v>322</v>
          </cell>
          <cell r="B86" t="str">
            <v>07/31/95</v>
          </cell>
          <cell r="C86">
            <v>38099</v>
          </cell>
          <cell r="D86">
            <v>4.9281974971093143E-3</v>
          </cell>
          <cell r="E86" t="str">
            <v>MA</v>
          </cell>
        </row>
        <row r="87">
          <cell r="A87">
            <v>323</v>
          </cell>
          <cell r="B87" t="str">
            <v>07/31/95</v>
          </cell>
          <cell r="C87">
            <v>38069</v>
          </cell>
          <cell r="D87">
            <v>4.3963967858127E-3</v>
          </cell>
          <cell r="E87" t="str">
            <v>MA</v>
          </cell>
        </row>
        <row r="88">
          <cell r="A88">
            <v>324</v>
          </cell>
          <cell r="B88" t="str">
            <v>07/31/95</v>
          </cell>
          <cell r="C88">
            <v>38042</v>
          </cell>
          <cell r="D88">
            <v>-1.8612224611813175E-4</v>
          </cell>
          <cell r="E88" t="str">
            <v>MA</v>
          </cell>
        </row>
        <row r="89">
          <cell r="A89">
            <v>325</v>
          </cell>
          <cell r="B89" t="str">
            <v>07/31/95</v>
          </cell>
          <cell r="C89">
            <v>38091</v>
          </cell>
          <cell r="D89">
            <v>2.9141300137913596E-3</v>
          </cell>
          <cell r="E89" t="str">
            <v>MA</v>
          </cell>
        </row>
        <row r="90">
          <cell r="A90">
            <v>326</v>
          </cell>
          <cell r="B90" t="str">
            <v>07/31/95</v>
          </cell>
          <cell r="C90">
            <v>38016</v>
          </cell>
          <cell r="D90">
            <v>9.4219609757007676E-4</v>
          </cell>
          <cell r="E90" t="str">
            <v>MA</v>
          </cell>
        </row>
        <row r="91">
          <cell r="A91">
            <v>327</v>
          </cell>
          <cell r="B91" t="str">
            <v>07/31/95</v>
          </cell>
          <cell r="C91">
            <v>38043</v>
          </cell>
          <cell r="D91">
            <v>-2.8410941756164009E-3</v>
          </cell>
          <cell r="E91" t="str">
            <v>MA</v>
          </cell>
        </row>
        <row r="92">
          <cell r="A92">
            <v>329</v>
          </cell>
          <cell r="B92" t="str">
            <v>07/31/95</v>
          </cell>
          <cell r="C92">
            <v>38026</v>
          </cell>
          <cell r="D92">
            <v>-3.8568722632069449E-3</v>
          </cell>
          <cell r="E92" t="str">
            <v>MA</v>
          </cell>
        </row>
        <row r="93">
          <cell r="A93">
            <v>331</v>
          </cell>
          <cell r="B93" t="str">
            <v>07/31/95</v>
          </cell>
          <cell r="C93">
            <v>38082</v>
          </cell>
          <cell r="D93">
            <v>9.9975110205638104E-4</v>
          </cell>
          <cell r="E93" t="str">
            <v>MA</v>
          </cell>
        </row>
        <row r="94">
          <cell r="A94">
            <v>332</v>
          </cell>
          <cell r="B94" t="str">
            <v>07/31/95</v>
          </cell>
          <cell r="C94">
            <v>38042</v>
          </cell>
          <cell r="D94">
            <v>5.5810666088400912E-3</v>
          </cell>
          <cell r="E94" t="str">
            <v>MA</v>
          </cell>
        </row>
        <row r="95">
          <cell r="A95">
            <v>333</v>
          </cell>
          <cell r="B95" t="str">
            <v>07/31/95</v>
          </cell>
          <cell r="C95">
            <v>38051</v>
          </cell>
          <cell r="D95">
            <v>-9.0766273085636138E-4</v>
          </cell>
          <cell r="E95" t="str">
            <v>MA</v>
          </cell>
        </row>
        <row r="96">
          <cell r="A96">
            <v>334</v>
          </cell>
          <cell r="B96" t="str">
            <v>07/31/95</v>
          </cell>
          <cell r="C96">
            <v>38075</v>
          </cell>
          <cell r="D96">
            <v>1.9338219676313137E-3</v>
          </cell>
          <cell r="E96" t="str">
            <v>MA</v>
          </cell>
        </row>
        <row r="97">
          <cell r="A97">
            <v>335</v>
          </cell>
          <cell r="B97" t="str">
            <v>07/31/95</v>
          </cell>
          <cell r="C97">
            <v>38107</v>
          </cell>
          <cell r="D97">
            <v>1.3130164503487573E-2</v>
          </cell>
          <cell r="E97" t="str">
            <v>MA</v>
          </cell>
        </row>
        <row r="98">
          <cell r="A98">
            <v>336</v>
          </cell>
          <cell r="B98" t="str">
            <v>07/31/95</v>
          </cell>
          <cell r="C98">
            <v>38054</v>
          </cell>
          <cell r="D98">
            <v>-7.1366812594768553E-4</v>
          </cell>
          <cell r="E98" t="str">
            <v>MA</v>
          </cell>
        </row>
        <row r="99">
          <cell r="A99">
            <v>337</v>
          </cell>
          <cell r="B99" t="str">
            <v>07/31/95</v>
          </cell>
          <cell r="C99">
            <v>38090</v>
          </cell>
          <cell r="D99">
            <v>-7.8214820383836945E-4</v>
          </cell>
          <cell r="E99" t="str">
            <v>RI</v>
          </cell>
        </row>
        <row r="100">
          <cell r="A100">
            <v>343</v>
          </cell>
          <cell r="B100" t="str">
            <v>09/20/95</v>
          </cell>
          <cell r="C100">
            <v>38021</v>
          </cell>
          <cell r="D100">
            <v>-4.1185755319357821E-3</v>
          </cell>
          <cell r="E100" t="str">
            <v>RI</v>
          </cell>
        </row>
        <row r="101">
          <cell r="A101">
            <v>344</v>
          </cell>
          <cell r="B101" t="str">
            <v>09/28/95</v>
          </cell>
          <cell r="C101">
            <v>38026</v>
          </cell>
          <cell r="D101">
            <v>1.5619269241527165E-3</v>
          </cell>
          <cell r="E101" t="str">
            <v>MA</v>
          </cell>
        </row>
        <row r="102">
          <cell r="A102">
            <v>345</v>
          </cell>
          <cell r="B102" t="str">
            <v>09/27/95</v>
          </cell>
          <cell r="C102">
            <v>38051</v>
          </cell>
          <cell r="D102">
            <v>1.3638100934367184E-4</v>
          </cell>
          <cell r="E102" t="str">
            <v>RI</v>
          </cell>
        </row>
        <row r="103">
          <cell r="A103">
            <v>346</v>
          </cell>
          <cell r="B103" t="str">
            <v>06/05/96</v>
          </cell>
          <cell r="C103">
            <v>38085</v>
          </cell>
          <cell r="D103">
            <v>1.0160267070219834E-2</v>
          </cell>
          <cell r="E103" t="str">
            <v>VT</v>
          </cell>
        </row>
        <row r="104">
          <cell r="A104">
            <v>347</v>
          </cell>
          <cell r="B104" t="str">
            <v>03/19/97</v>
          </cell>
          <cell r="C104">
            <v>38042</v>
          </cell>
          <cell r="D104">
            <v>-9.6185486749784631E-3</v>
          </cell>
          <cell r="E104" t="str">
            <v>MA</v>
          </cell>
        </row>
        <row r="105">
          <cell r="A105">
            <v>348</v>
          </cell>
          <cell r="B105" t="str">
            <v>06/24/96</v>
          </cell>
          <cell r="C105">
            <v>38041</v>
          </cell>
          <cell r="D105">
            <v>3.212879617454921E-3</v>
          </cell>
          <cell r="E105" t="str">
            <v>MA</v>
          </cell>
        </row>
        <row r="106">
          <cell r="A106">
            <v>349</v>
          </cell>
          <cell r="B106" t="str">
            <v>01/31/96</v>
          </cell>
          <cell r="C106">
            <v>38041</v>
          </cell>
          <cell r="D106">
            <v>-6.3857302567939787E-5</v>
          </cell>
          <cell r="E106" t="str">
            <v>RI</v>
          </cell>
        </row>
        <row r="107">
          <cell r="A107">
            <v>350</v>
          </cell>
          <cell r="B107" t="str">
            <v>06/26/96</v>
          </cell>
          <cell r="C107">
            <v>38057</v>
          </cell>
          <cell r="D107">
            <v>3.654528603162776E-3</v>
          </cell>
          <cell r="E107" t="str">
            <v>NH</v>
          </cell>
        </row>
        <row r="108">
          <cell r="A108">
            <v>352</v>
          </cell>
          <cell r="B108" t="str">
            <v>06/04/97</v>
          </cell>
          <cell r="C108">
            <v>38023</v>
          </cell>
          <cell r="D108">
            <v>-1.8312309296825856E-3</v>
          </cell>
          <cell r="E108" t="str">
            <v>MA</v>
          </cell>
        </row>
        <row r="109">
          <cell r="A109">
            <v>353</v>
          </cell>
          <cell r="B109" t="str">
            <v>11/01/96</v>
          </cell>
          <cell r="C109">
            <v>38070</v>
          </cell>
          <cell r="D109">
            <v>-8.6524717759450861E-3</v>
          </cell>
          <cell r="E109" t="str">
            <v>MA</v>
          </cell>
        </row>
        <row r="110">
          <cell r="A110">
            <v>354</v>
          </cell>
          <cell r="B110" t="str">
            <v>04/06/99</v>
          </cell>
          <cell r="C110">
            <v>38050</v>
          </cell>
          <cell r="D110">
            <v>5.2629159316810231E-3</v>
          </cell>
          <cell r="E110" t="str">
            <v>MA</v>
          </cell>
        </row>
        <row r="111">
          <cell r="A111">
            <v>355</v>
          </cell>
          <cell r="B111" t="str">
            <v>01/22/97</v>
          </cell>
          <cell r="C111">
            <v>38071</v>
          </cell>
          <cell r="D111">
            <v>9.9217164562948011E-3</v>
          </cell>
          <cell r="E111" t="str">
            <v>NH</v>
          </cell>
        </row>
        <row r="112">
          <cell r="A112">
            <v>356</v>
          </cell>
          <cell r="B112" t="str">
            <v>11/03/97</v>
          </cell>
          <cell r="C112">
            <v>38057</v>
          </cell>
          <cell r="D112">
            <v>4.609148424860896E-3</v>
          </cell>
          <cell r="E112" t="str">
            <v>MA</v>
          </cell>
        </row>
        <row r="113">
          <cell r="A113">
            <v>357</v>
          </cell>
          <cell r="B113" t="str">
            <v>09/25/97</v>
          </cell>
          <cell r="C113">
            <v>38020</v>
          </cell>
          <cell r="D113">
            <v>-1.9485461425198377E-3</v>
          </cell>
          <cell r="E113" t="str">
            <v>CT</v>
          </cell>
        </row>
        <row r="114">
          <cell r="A114">
            <v>358</v>
          </cell>
          <cell r="B114" t="str">
            <v>05/13/98</v>
          </cell>
          <cell r="C114">
            <v>38055</v>
          </cell>
          <cell r="D114">
            <v>-1.0794669301673121E-4</v>
          </cell>
          <cell r="E114" t="str">
            <v>RI</v>
          </cell>
        </row>
        <row r="115">
          <cell r="A115">
            <v>359</v>
          </cell>
          <cell r="B115" t="str">
            <v>02/16/98</v>
          </cell>
          <cell r="C115">
            <v>38061</v>
          </cell>
          <cell r="D115">
            <v>-1.1796871684272446E-3</v>
          </cell>
          <cell r="E115" t="str">
            <v>RI</v>
          </cell>
        </row>
        <row r="116">
          <cell r="A116">
            <v>360</v>
          </cell>
          <cell r="B116" t="str">
            <v>08/21/98</v>
          </cell>
          <cell r="C116">
            <v>38056</v>
          </cell>
          <cell r="D116">
            <v>6.8582870918191746E-5</v>
          </cell>
          <cell r="E116" t="str">
            <v>RI</v>
          </cell>
        </row>
        <row r="117">
          <cell r="A117">
            <v>361</v>
          </cell>
          <cell r="B117" t="str">
            <v>03/12/98</v>
          </cell>
          <cell r="C117">
            <v>38058</v>
          </cell>
          <cell r="D117">
            <v>-8.0983757614624258E-3</v>
          </cell>
          <cell r="E117" t="str">
            <v>MA</v>
          </cell>
        </row>
        <row r="118">
          <cell r="A118">
            <v>363</v>
          </cell>
          <cell r="B118" t="str">
            <v>04/02/98</v>
          </cell>
          <cell r="C118">
            <v>38068</v>
          </cell>
          <cell r="D118">
            <v>-6.2572655177071241E-4</v>
          </cell>
          <cell r="E118" t="str">
            <v>RI</v>
          </cell>
        </row>
        <row r="119">
          <cell r="A119">
            <v>364</v>
          </cell>
          <cell r="B119" t="str">
            <v>12/10/97</v>
          </cell>
          <cell r="C119">
            <v>38009</v>
          </cell>
          <cell r="D119">
            <v>-4.9287487174533545E-4</v>
          </cell>
          <cell r="E119" t="str">
            <v>NH</v>
          </cell>
        </row>
        <row r="120">
          <cell r="A120">
            <v>366</v>
          </cell>
          <cell r="B120" t="str">
            <v>08/27/97</v>
          </cell>
          <cell r="C120">
            <v>38009</v>
          </cell>
          <cell r="D120">
            <v>-1.0890122311024816E-3</v>
          </cell>
          <cell r="E120" t="str">
            <v>ME</v>
          </cell>
        </row>
        <row r="121">
          <cell r="A121">
            <v>368</v>
          </cell>
          <cell r="B121" t="str">
            <v>09/18/97</v>
          </cell>
          <cell r="C121">
            <v>38034</v>
          </cell>
          <cell r="D121">
            <v>1.0433508470731431E-2</v>
          </cell>
          <cell r="E121" t="str">
            <v>VT</v>
          </cell>
        </row>
        <row r="122">
          <cell r="A122">
            <v>369</v>
          </cell>
          <cell r="B122" t="str">
            <v>09/18/97</v>
          </cell>
          <cell r="C122">
            <v>38012</v>
          </cell>
          <cell r="D122">
            <v>-3.8235499321348032E-3</v>
          </cell>
          <cell r="E122" t="str">
            <v>VT</v>
          </cell>
        </row>
        <row r="123">
          <cell r="A123">
            <v>371</v>
          </cell>
          <cell r="B123" t="str">
            <v>04/12/99</v>
          </cell>
          <cell r="C123">
            <v>38041</v>
          </cell>
          <cell r="D123">
            <v>-4.2934376874028566E-3</v>
          </cell>
          <cell r="E123" t="str">
            <v>NH</v>
          </cell>
        </row>
        <row r="124">
          <cell r="A124">
            <v>372</v>
          </cell>
          <cell r="B124" t="str">
            <v>01/06/98</v>
          </cell>
          <cell r="C124">
            <v>38062</v>
          </cell>
          <cell r="D124">
            <v>5.5963023004790401E-3</v>
          </cell>
          <cell r="E124" t="str">
            <v>CT</v>
          </cell>
        </row>
        <row r="125">
          <cell r="A125">
            <v>373</v>
          </cell>
          <cell r="B125" t="str">
            <v>05/12/98</v>
          </cell>
          <cell r="C125">
            <v>38041</v>
          </cell>
          <cell r="D125">
            <v>4.9796849517812197E-3</v>
          </cell>
          <cell r="E125" t="str">
            <v>ME</v>
          </cell>
        </row>
        <row r="126">
          <cell r="A126">
            <v>374</v>
          </cell>
          <cell r="B126" t="str">
            <v>04/06/99</v>
          </cell>
          <cell r="C126">
            <v>38054</v>
          </cell>
          <cell r="D126">
            <v>-3.8722405582658145E-3</v>
          </cell>
          <cell r="E126" t="str">
            <v>RI</v>
          </cell>
        </row>
        <row r="127">
          <cell r="A127">
            <v>376</v>
          </cell>
          <cell r="B127" t="str">
            <v>09/09/98</v>
          </cell>
          <cell r="C127">
            <v>38040</v>
          </cell>
          <cell r="D127">
            <v>-1.0494282261612376E-3</v>
          </cell>
          <cell r="E127" t="str">
            <v>ME</v>
          </cell>
        </row>
        <row r="128">
          <cell r="A128">
            <v>378</v>
          </cell>
          <cell r="B128" t="str">
            <v>02/04/98</v>
          </cell>
          <cell r="C128">
            <v>38028</v>
          </cell>
          <cell r="D128">
            <v>4.3937796262738093E-3</v>
          </cell>
          <cell r="E128" t="str">
            <v>CT</v>
          </cell>
        </row>
        <row r="129">
          <cell r="A129">
            <v>379</v>
          </cell>
          <cell r="B129" t="str">
            <v>02/24/98</v>
          </cell>
          <cell r="C129">
            <v>38085</v>
          </cell>
          <cell r="D129">
            <v>-7.758671280041224E-5</v>
          </cell>
          <cell r="E129" t="str">
            <v>MA</v>
          </cell>
        </row>
        <row r="130">
          <cell r="A130">
            <v>380</v>
          </cell>
          <cell r="B130" t="str">
            <v>10/13/98</v>
          </cell>
          <cell r="C130">
            <v>38019</v>
          </cell>
          <cell r="D130">
            <v>2.3813279065708951E-3</v>
          </cell>
          <cell r="E130" t="str">
            <v>ME</v>
          </cell>
        </row>
        <row r="131">
          <cell r="A131">
            <v>381</v>
          </cell>
          <cell r="B131" t="str">
            <v>04/22/98</v>
          </cell>
          <cell r="C131">
            <v>38091</v>
          </cell>
          <cell r="D131">
            <v>-3.8711501047838407E-3</v>
          </cell>
          <cell r="E131" t="str">
            <v>VT</v>
          </cell>
        </row>
        <row r="132">
          <cell r="A132">
            <v>382</v>
          </cell>
          <cell r="B132" t="str">
            <v>04/22/97</v>
          </cell>
          <cell r="C132">
            <v>38001</v>
          </cell>
          <cell r="D132">
            <v>3.4954886983313842E-3</v>
          </cell>
          <cell r="E132" t="str">
            <v>VT</v>
          </cell>
        </row>
        <row r="133">
          <cell r="A133">
            <v>385</v>
          </cell>
          <cell r="B133" t="str">
            <v>05/26/99</v>
          </cell>
          <cell r="C133">
            <v>38054</v>
          </cell>
          <cell r="D133">
            <v>5.6148200178320474E-4</v>
          </cell>
          <cell r="E133" t="str">
            <v>NH</v>
          </cell>
        </row>
        <row r="134">
          <cell r="A134">
            <v>386</v>
          </cell>
          <cell r="B134" t="str">
            <v>10/25/98</v>
          </cell>
          <cell r="C134">
            <v>38020</v>
          </cell>
          <cell r="D134">
            <v>8.9413854796543263E-4</v>
          </cell>
          <cell r="E134" t="str">
            <v>ME</v>
          </cell>
        </row>
        <row r="135">
          <cell r="A135">
            <v>387</v>
          </cell>
          <cell r="B135" t="str">
            <v>08/03/98</v>
          </cell>
          <cell r="C135">
            <v>38007</v>
          </cell>
          <cell r="D135">
            <v>-2.9191513484358861E-3</v>
          </cell>
          <cell r="E135" t="str">
            <v>CT</v>
          </cell>
        </row>
        <row r="136">
          <cell r="A136">
            <v>388</v>
          </cell>
          <cell r="B136" t="str">
            <v>06/11/00</v>
          </cell>
          <cell r="C136">
            <v>38055</v>
          </cell>
          <cell r="D136">
            <v>-1.5297604566903692E-4</v>
          </cell>
          <cell r="E136" t="str">
            <v>MA</v>
          </cell>
        </row>
        <row r="137">
          <cell r="A137">
            <v>391</v>
          </cell>
          <cell r="B137" t="str">
            <v>07/31/98</v>
          </cell>
          <cell r="C137">
            <v>38042</v>
          </cell>
          <cell r="D137">
            <v>6.2575053122094952E-3</v>
          </cell>
          <cell r="E137" t="str">
            <v>MA</v>
          </cell>
        </row>
        <row r="138">
          <cell r="A138">
            <v>392</v>
          </cell>
          <cell r="B138" t="str">
            <v>07/28/98</v>
          </cell>
          <cell r="C138">
            <v>38058</v>
          </cell>
          <cell r="D138">
            <v>-4.273682663697295E-3</v>
          </cell>
          <cell r="E138" t="str">
            <v>CT</v>
          </cell>
        </row>
        <row r="139">
          <cell r="A139">
            <v>393</v>
          </cell>
          <cell r="B139" t="str">
            <v>05/25/99</v>
          </cell>
          <cell r="C139">
            <v>38099</v>
          </cell>
          <cell r="D139">
            <v>3.1360452651673682E-3</v>
          </cell>
          <cell r="E139" t="str">
            <v>NH</v>
          </cell>
        </row>
        <row r="140">
          <cell r="A140">
            <v>394</v>
          </cell>
          <cell r="B140" t="str">
            <v>04/06/99</v>
          </cell>
          <cell r="C140">
            <v>38055</v>
          </cell>
          <cell r="D140">
            <v>2.7181237189893466E-3</v>
          </cell>
          <cell r="E140" t="str">
            <v>MA</v>
          </cell>
        </row>
        <row r="141">
          <cell r="A141">
            <v>395</v>
          </cell>
          <cell r="B141" t="str">
            <v>05/16/03</v>
          </cell>
          <cell r="C141">
            <v>38042</v>
          </cell>
          <cell r="D141">
            <v>-1.410655949914006E-2</v>
          </cell>
          <cell r="E141" t="str">
            <v>CT</v>
          </cell>
        </row>
        <row r="142">
          <cell r="A142">
            <v>396</v>
          </cell>
          <cell r="B142" t="str">
            <v>11/19/98</v>
          </cell>
          <cell r="C142">
            <v>38048</v>
          </cell>
          <cell r="D142">
            <v>5.8865515517791869E-4</v>
          </cell>
          <cell r="E142" t="str">
            <v>MA</v>
          </cell>
        </row>
        <row r="143">
          <cell r="A143">
            <v>398</v>
          </cell>
          <cell r="B143" t="str">
            <v>10/11/99</v>
          </cell>
          <cell r="C143">
            <v>37994</v>
          </cell>
          <cell r="D143">
            <v>2.4846779796868367E-3</v>
          </cell>
          <cell r="E143" t="str">
            <v>CT</v>
          </cell>
        </row>
        <row r="144">
          <cell r="A144">
            <v>401</v>
          </cell>
          <cell r="B144" t="str">
            <v>02/15/66</v>
          </cell>
          <cell r="C144">
            <v>38008</v>
          </cell>
          <cell r="D144">
            <v>-3.5189571832542109E-3</v>
          </cell>
          <cell r="E144" t="str">
            <v>MA</v>
          </cell>
        </row>
        <row r="145">
          <cell r="A145">
            <v>402</v>
          </cell>
          <cell r="B145" t="str">
            <v>05/01/01</v>
          </cell>
          <cell r="C145">
            <v>38106</v>
          </cell>
          <cell r="D145">
            <v>1.0007408916112011E-3</v>
          </cell>
          <cell r="E145" t="str">
            <v>VT</v>
          </cell>
        </row>
        <row r="146">
          <cell r="A146">
            <v>404</v>
          </cell>
          <cell r="B146" t="str">
            <v>04/22/99</v>
          </cell>
          <cell r="C146">
            <v>38002</v>
          </cell>
          <cell r="D146">
            <v>9.5127888884542072E-3</v>
          </cell>
          <cell r="E146" t="str">
            <v>NY</v>
          </cell>
        </row>
        <row r="147">
          <cell r="A147">
            <v>405</v>
          </cell>
          <cell r="B147" t="str">
            <v>04/22/99</v>
          </cell>
          <cell r="C147">
            <v>38002</v>
          </cell>
          <cell r="D147">
            <v>1.807483561772678E-3</v>
          </cell>
          <cell r="E147" t="str">
            <v>NY</v>
          </cell>
        </row>
        <row r="148">
          <cell r="A148">
            <v>406</v>
          </cell>
          <cell r="B148" t="str">
            <v>04/20/99</v>
          </cell>
          <cell r="C148">
            <v>38054</v>
          </cell>
          <cell r="D148">
            <v>5.4295385103706496E-3</v>
          </cell>
          <cell r="E148" t="str">
            <v>VT</v>
          </cell>
        </row>
        <row r="149">
          <cell r="A149">
            <v>407</v>
          </cell>
          <cell r="B149" t="str">
            <v>04/27/99</v>
          </cell>
          <cell r="C149">
            <v>38055</v>
          </cell>
          <cell r="D149">
            <v>2.9199400967619233E-3</v>
          </cell>
          <cell r="E149" t="str">
            <v>VT</v>
          </cell>
        </row>
        <row r="150">
          <cell r="A150">
            <v>408</v>
          </cell>
          <cell r="B150" t="str">
            <v>04/26/99</v>
          </cell>
          <cell r="C150">
            <v>38104</v>
          </cell>
          <cell r="D150">
            <v>6.6044019427998106E-3</v>
          </cell>
          <cell r="E150" t="str">
            <v>VT</v>
          </cell>
        </row>
        <row r="151">
          <cell r="A151">
            <v>410</v>
          </cell>
          <cell r="B151" t="str">
            <v>04/09/99</v>
          </cell>
          <cell r="C151">
            <v>38050</v>
          </cell>
          <cell r="D151">
            <v>1.3911529380856589E-3</v>
          </cell>
          <cell r="E151" t="str">
            <v>VT</v>
          </cell>
        </row>
        <row r="152">
          <cell r="A152">
            <v>411</v>
          </cell>
          <cell r="B152" t="str">
            <v>04/08/99</v>
          </cell>
          <cell r="C152">
            <v>38090</v>
          </cell>
          <cell r="D152">
            <v>6.829131279277907E-4</v>
          </cell>
          <cell r="E152" t="str">
            <v>VT</v>
          </cell>
        </row>
        <row r="153">
          <cell r="A153">
            <v>412</v>
          </cell>
          <cell r="B153" t="str">
            <v>04/13/99</v>
          </cell>
          <cell r="C153">
            <v>38008</v>
          </cell>
          <cell r="D153">
            <v>-3.2524761753813169E-3</v>
          </cell>
          <cell r="E153" t="str">
            <v>VT</v>
          </cell>
        </row>
        <row r="154">
          <cell r="A154">
            <v>413</v>
          </cell>
          <cell r="B154" t="str">
            <v>04/16/99</v>
          </cell>
          <cell r="C154">
            <v>38008</v>
          </cell>
          <cell r="D154">
            <v>4.7171599769940424E-3</v>
          </cell>
          <cell r="E154" t="str">
            <v>VT</v>
          </cell>
        </row>
        <row r="155">
          <cell r="A155">
            <v>418</v>
          </cell>
          <cell r="B155" t="str">
            <v>10/22/99</v>
          </cell>
          <cell r="C155">
            <v>38049</v>
          </cell>
          <cell r="D155">
            <v>2.210500325404157E-3</v>
          </cell>
          <cell r="E155" t="str">
            <v>CT</v>
          </cell>
        </row>
        <row r="156">
          <cell r="A156">
            <v>420</v>
          </cell>
          <cell r="B156" t="str">
            <v>08/03/99</v>
          </cell>
          <cell r="C156">
            <v>38015</v>
          </cell>
          <cell r="D156">
            <v>5.1193708268645185E-3</v>
          </cell>
          <cell r="E156" t="str">
            <v>RI</v>
          </cell>
        </row>
        <row r="157">
          <cell r="A157">
            <v>421</v>
          </cell>
          <cell r="B157" t="str">
            <v>02/06/01</v>
          </cell>
          <cell r="C157">
            <v>38085</v>
          </cell>
          <cell r="D157">
            <v>-5.3106132482318444E-3</v>
          </cell>
          <cell r="E157" t="str">
            <v>MA</v>
          </cell>
        </row>
        <row r="158">
          <cell r="A158">
            <v>427</v>
          </cell>
          <cell r="B158" t="str">
            <v>07/13/00</v>
          </cell>
          <cell r="C158">
            <v>38093</v>
          </cell>
          <cell r="D158">
            <v>-3.2903427741015679E-3</v>
          </cell>
          <cell r="E158" t="str">
            <v>RI</v>
          </cell>
        </row>
        <row r="159">
          <cell r="A159">
            <v>430</v>
          </cell>
          <cell r="B159" t="str">
            <v>05/31/01</v>
          </cell>
          <cell r="C159">
            <v>38107</v>
          </cell>
          <cell r="D159">
            <v>2.5455523700029653E-3</v>
          </cell>
          <cell r="E159" t="str">
            <v>VT</v>
          </cell>
        </row>
        <row r="160">
          <cell r="A160">
            <v>431</v>
          </cell>
          <cell r="B160" t="str">
            <v>06/01/01</v>
          </cell>
          <cell r="C160">
            <v>38106</v>
          </cell>
          <cell r="D160">
            <v>1.3531820499391141E-2</v>
          </cell>
          <cell r="E160" t="str">
            <v>VT</v>
          </cell>
        </row>
        <row r="161">
          <cell r="A161">
            <v>433</v>
          </cell>
          <cell r="B161" t="str">
            <v>04/24/02</v>
          </cell>
          <cell r="C161">
            <v>38063</v>
          </cell>
          <cell r="D161">
            <v>1.2027803720570426E-3</v>
          </cell>
          <cell r="E161" t="str">
            <v>MA</v>
          </cell>
        </row>
        <row r="162">
          <cell r="A162">
            <v>436</v>
          </cell>
          <cell r="B162" t="str">
            <v>01/03/02</v>
          </cell>
          <cell r="C162">
            <v>38006</v>
          </cell>
          <cell r="D162">
            <v>8.7425038805298873E-3</v>
          </cell>
          <cell r="E162" t="str">
            <v>VT</v>
          </cell>
        </row>
        <row r="163">
          <cell r="A163">
            <v>437</v>
          </cell>
          <cell r="B163" t="str">
            <v>01/10/02</v>
          </cell>
          <cell r="C163">
            <v>38000</v>
          </cell>
          <cell r="D163">
            <v>-1.552909219863123E-3</v>
          </cell>
          <cell r="E163" t="str">
            <v>RI</v>
          </cell>
        </row>
        <row r="164">
          <cell r="A164">
            <v>438</v>
          </cell>
          <cell r="B164" t="str">
            <v>04/15/03</v>
          </cell>
          <cell r="C164">
            <v>38057</v>
          </cell>
          <cell r="D164">
            <v>-3.4931477220527377E-2</v>
          </cell>
          <cell r="E164" t="str">
            <v>MA</v>
          </cell>
        </row>
        <row r="165">
          <cell r="A165">
            <v>440</v>
          </cell>
          <cell r="B165" t="str">
            <v>07/10/02</v>
          </cell>
          <cell r="C165">
            <v>38082</v>
          </cell>
          <cell r="D165">
            <v>2.7516733743114315E-2</v>
          </cell>
          <cell r="E165" t="str">
            <v>MA</v>
          </cell>
        </row>
        <row r="166">
          <cell r="A166">
            <v>441</v>
          </cell>
          <cell r="B166" t="str">
            <v>08/15/02</v>
          </cell>
          <cell r="C166">
            <v>38065</v>
          </cell>
          <cell r="D166">
            <v>1.0480615264308534E-3</v>
          </cell>
          <cell r="E166" t="str">
            <v>RI</v>
          </cell>
        </row>
        <row r="167">
          <cell r="A167">
            <v>480</v>
          </cell>
          <cell r="B167" t="str">
            <v>01/29/02</v>
          </cell>
          <cell r="C167">
            <v>38079</v>
          </cell>
          <cell r="D167">
            <v>5.6849992054018262E-3</v>
          </cell>
          <cell r="E167" t="str">
            <v>ME</v>
          </cell>
        </row>
        <row r="168">
          <cell r="A168">
            <v>481</v>
          </cell>
          <cell r="B168" t="str">
            <v>01/23/02</v>
          </cell>
          <cell r="C168">
            <v>38104</v>
          </cell>
          <cell r="D168">
            <v>-1.9464757863232286E-3</v>
          </cell>
          <cell r="E168" t="str">
            <v>NH</v>
          </cell>
        </row>
        <row r="169">
          <cell r="A169">
            <v>482</v>
          </cell>
          <cell r="B169" t="str">
            <v>01/21/02</v>
          </cell>
          <cell r="C169">
            <v>38103</v>
          </cell>
          <cell r="D169">
            <v>-3.9124012152588492E-3</v>
          </cell>
          <cell r="E169" t="str">
            <v>NH</v>
          </cell>
        </row>
        <row r="170">
          <cell r="A170">
            <v>483</v>
          </cell>
          <cell r="B170" t="str">
            <v>01/25/02</v>
          </cell>
          <cell r="C170">
            <v>38068</v>
          </cell>
          <cell r="D170">
            <v>2.7403202725815538E-3</v>
          </cell>
          <cell r="E170" t="str">
            <v>NH</v>
          </cell>
        </row>
        <row r="171">
          <cell r="A171">
            <v>484</v>
          </cell>
          <cell r="B171" t="str">
            <v>01/22/02</v>
          </cell>
          <cell r="C171">
            <v>38007</v>
          </cell>
          <cell r="D171">
            <v>-1.6581604643894055E-3</v>
          </cell>
          <cell r="E171" t="str">
            <v>NH</v>
          </cell>
        </row>
        <row r="172">
          <cell r="A172">
            <v>485</v>
          </cell>
          <cell r="B172" t="str">
            <v>01/24/02</v>
          </cell>
          <cell r="C172">
            <v>38013</v>
          </cell>
          <cell r="D172">
            <v>-4.8593870963374239E-3</v>
          </cell>
          <cell r="E172" t="str">
            <v>NH</v>
          </cell>
        </row>
        <row r="173">
          <cell r="A173">
            <v>486</v>
          </cell>
          <cell r="B173" t="str">
            <v>01/28/02</v>
          </cell>
          <cell r="C173">
            <v>38100</v>
          </cell>
          <cell r="D173">
            <v>-5.79080156965217E-3</v>
          </cell>
          <cell r="E173" t="str">
            <v>NH</v>
          </cell>
        </row>
        <row r="174">
          <cell r="A174">
            <v>487</v>
          </cell>
          <cell r="B174" t="str">
            <v>01/22/02</v>
          </cell>
          <cell r="C174">
            <v>38092</v>
          </cell>
          <cell r="D174">
            <v>-1.8107553755492703E-4</v>
          </cell>
          <cell r="E174" t="str">
            <v>NH</v>
          </cell>
        </row>
        <row r="175">
          <cell r="A175">
            <v>488</v>
          </cell>
          <cell r="B175" t="str">
            <v>01/23/02</v>
          </cell>
          <cell r="C175">
            <v>38110</v>
          </cell>
          <cell r="D175">
            <v>-4.9730216450532931E-3</v>
          </cell>
          <cell r="E175" t="str">
            <v>NH</v>
          </cell>
        </row>
        <row r="176">
          <cell r="A176">
            <v>489</v>
          </cell>
          <cell r="B176" t="str">
            <v>01/30/02</v>
          </cell>
          <cell r="C176">
            <v>38055</v>
          </cell>
          <cell r="D176">
            <v>7.7827032087940634E-4</v>
          </cell>
          <cell r="E176" t="str">
            <v>NH</v>
          </cell>
        </row>
        <row r="177">
          <cell r="A177">
            <v>490</v>
          </cell>
          <cell r="B177" t="str">
            <v>01/28/02</v>
          </cell>
          <cell r="C177">
            <v>38062</v>
          </cell>
          <cell r="D177">
            <v>-5.4919122454693485E-4</v>
          </cell>
          <cell r="E177" t="str">
            <v>NH</v>
          </cell>
        </row>
        <row r="178">
          <cell r="A178">
            <v>491</v>
          </cell>
          <cell r="B178" t="str">
            <v>01/29/02</v>
          </cell>
          <cell r="C178">
            <v>38063</v>
          </cell>
          <cell r="D178">
            <v>2.7852687832486379E-3</v>
          </cell>
          <cell r="E178" t="str">
            <v>NH</v>
          </cell>
        </row>
        <row r="179">
          <cell r="A179">
            <v>492</v>
          </cell>
          <cell r="B179" t="str">
            <v>01/27/02</v>
          </cell>
          <cell r="C179">
            <v>38047</v>
          </cell>
          <cell r="D179">
            <v>-5.4036993122578069E-3</v>
          </cell>
          <cell r="E179" t="str">
            <v>NH</v>
          </cell>
        </row>
        <row r="180">
          <cell r="A180">
            <v>493</v>
          </cell>
          <cell r="B180" t="str">
            <v>01/26/02</v>
          </cell>
          <cell r="C180">
            <v>38075</v>
          </cell>
          <cell r="D180">
            <v>9.2021856270933084E-4</v>
          </cell>
          <cell r="E180" t="str">
            <v>NH</v>
          </cell>
        </row>
        <row r="181">
          <cell r="A181">
            <v>494</v>
          </cell>
          <cell r="B181" t="str">
            <v>01/29/02</v>
          </cell>
          <cell r="C181">
            <v>38093</v>
          </cell>
          <cell r="D181">
            <v>1.4741491330056728E-3</v>
          </cell>
          <cell r="E181" t="str">
            <v>NH</v>
          </cell>
        </row>
        <row r="182">
          <cell r="A182">
            <v>495</v>
          </cell>
          <cell r="B182" t="str">
            <v>01/24/02</v>
          </cell>
          <cell r="C182">
            <v>38096</v>
          </cell>
          <cell r="D182">
            <v>-7.7930478171724261E-3</v>
          </cell>
          <cell r="E182" t="str">
            <v>NH</v>
          </cell>
        </row>
        <row r="183">
          <cell r="A183">
            <v>496</v>
          </cell>
          <cell r="B183" t="str">
            <v>01/27/02</v>
          </cell>
          <cell r="C183">
            <v>38069</v>
          </cell>
          <cell r="D183">
            <v>-5.1203050072123118E-3</v>
          </cell>
          <cell r="E183" t="str">
            <v>NH</v>
          </cell>
        </row>
        <row r="184">
          <cell r="A184">
            <v>497</v>
          </cell>
          <cell r="B184" t="str">
            <v>01/28/02</v>
          </cell>
          <cell r="C184">
            <v>38078</v>
          </cell>
          <cell r="D184">
            <v>-4.405605222639707E-3</v>
          </cell>
          <cell r="E184" t="str">
            <v>NH</v>
          </cell>
        </row>
        <row r="185">
          <cell r="A185">
            <v>498</v>
          </cell>
          <cell r="B185" t="str">
            <v>01/26/02</v>
          </cell>
          <cell r="C185">
            <v>38029</v>
          </cell>
          <cell r="D185">
            <v>-4.2879883672537614E-4</v>
          </cell>
          <cell r="E185" t="str">
            <v>NH</v>
          </cell>
        </row>
        <row r="186">
          <cell r="A186">
            <v>499</v>
          </cell>
          <cell r="B186" t="str">
            <v>01/22/02</v>
          </cell>
          <cell r="C186">
            <v>38061</v>
          </cell>
          <cell r="D186">
            <v>-2.9575844513257754E-3</v>
          </cell>
          <cell r="E186" t="str">
            <v>NH</v>
          </cell>
        </row>
        <row r="187">
          <cell r="A187">
            <v>500</v>
          </cell>
          <cell r="B187" t="str">
            <v>01/25/02</v>
          </cell>
          <cell r="C187">
            <v>38076</v>
          </cell>
          <cell r="D187">
            <v>-1.2961300620537215E-3</v>
          </cell>
          <cell r="E187" t="str">
            <v>NH</v>
          </cell>
        </row>
        <row r="188">
          <cell r="A188">
            <v>503</v>
          </cell>
          <cell r="B188" t="str">
            <v>06/15/66</v>
          </cell>
          <cell r="C188">
            <v>38068</v>
          </cell>
          <cell r="D188">
            <v>-9.2277384927523191E-3</v>
          </cell>
          <cell r="E188" t="str">
            <v>MA</v>
          </cell>
        </row>
        <row r="189">
          <cell r="A189">
            <v>515</v>
          </cell>
          <cell r="B189" t="str">
            <v>08/15/69</v>
          </cell>
          <cell r="C189">
            <v>38012</v>
          </cell>
          <cell r="D189">
            <v>7.671923567243923E-4</v>
          </cell>
          <cell r="E189" t="str">
            <v>NH</v>
          </cell>
        </row>
        <row r="190">
          <cell r="A190">
            <v>523</v>
          </cell>
          <cell r="B190" t="str">
            <v>08/15/71</v>
          </cell>
          <cell r="C190">
            <v>38110</v>
          </cell>
          <cell r="D190">
            <v>-2.3669896075335125E-3</v>
          </cell>
          <cell r="E190" t="str">
            <v>RI</v>
          </cell>
        </row>
        <row r="191">
          <cell r="A191">
            <v>525</v>
          </cell>
          <cell r="B191" t="str">
            <v>01/26/02</v>
          </cell>
          <cell r="C191">
            <v>38114</v>
          </cell>
          <cell r="D191">
            <v>-1.2533923017588829E-2</v>
          </cell>
          <cell r="E191" t="str">
            <v>MA</v>
          </cell>
        </row>
        <row r="192">
          <cell r="A192">
            <v>526</v>
          </cell>
          <cell r="B192" t="str">
            <v>01/30/02</v>
          </cell>
          <cell r="C192">
            <v>38062</v>
          </cell>
          <cell r="D192">
            <v>-1.8912124112640333E-2</v>
          </cell>
          <cell r="E192" t="str">
            <v>MA</v>
          </cell>
        </row>
        <row r="193">
          <cell r="A193">
            <v>527</v>
          </cell>
          <cell r="B193" t="str">
            <v>01/30/02</v>
          </cell>
          <cell r="C193">
            <v>38082</v>
          </cell>
          <cell r="D193">
            <v>-4.2920429418315548E-3</v>
          </cell>
          <cell r="E193" t="str">
            <v>MA</v>
          </cell>
        </row>
        <row r="194">
          <cell r="A194">
            <v>528</v>
          </cell>
          <cell r="B194" t="str">
            <v>01/27/02</v>
          </cell>
          <cell r="C194">
            <v>38096</v>
          </cell>
          <cell r="D194">
            <v>-1.3270032869284647E-2</v>
          </cell>
          <cell r="E194" t="str">
            <v>MA</v>
          </cell>
        </row>
        <row r="195">
          <cell r="A195">
            <v>529</v>
          </cell>
          <cell r="B195" t="str">
            <v>01/22/02</v>
          </cell>
          <cell r="C195">
            <v>38084</v>
          </cell>
          <cell r="D195">
            <v>5.2677755518550969E-3</v>
          </cell>
          <cell r="E195" t="str">
            <v>MA</v>
          </cell>
        </row>
        <row r="196">
          <cell r="A196">
            <v>530</v>
          </cell>
          <cell r="B196" t="str">
            <v>01/26/02</v>
          </cell>
          <cell r="C196">
            <v>38044</v>
          </cell>
          <cell r="D196">
            <v>-3.3982095082053091E-3</v>
          </cell>
          <cell r="E196" t="str">
            <v>MA</v>
          </cell>
        </row>
        <row r="197">
          <cell r="A197">
            <v>531</v>
          </cell>
          <cell r="B197" t="str">
            <v>01/27/02</v>
          </cell>
          <cell r="C197">
            <v>38103</v>
          </cell>
          <cell r="D197">
            <v>-7.8190808779444957E-3</v>
          </cell>
          <cell r="E197" t="str">
            <v>MA</v>
          </cell>
        </row>
        <row r="198">
          <cell r="A198">
            <v>532</v>
          </cell>
          <cell r="B198" t="str">
            <v>01/21/02</v>
          </cell>
          <cell r="C198">
            <v>38098</v>
          </cell>
          <cell r="D198">
            <v>-1.3538043640615732E-2</v>
          </cell>
          <cell r="E198" t="str">
            <v>MA</v>
          </cell>
        </row>
        <row r="199">
          <cell r="A199">
            <v>533</v>
          </cell>
          <cell r="B199" t="str">
            <v>01/23/02</v>
          </cell>
          <cell r="C199">
            <v>38096</v>
          </cell>
          <cell r="D199">
            <v>8.0344987156873919E-4</v>
          </cell>
          <cell r="E199" t="str">
            <v>MA</v>
          </cell>
        </row>
        <row r="200">
          <cell r="A200">
            <v>535</v>
          </cell>
          <cell r="B200" t="str">
            <v>01/28/02</v>
          </cell>
          <cell r="C200">
            <v>38111</v>
          </cell>
          <cell r="D200">
            <v>-1.2170597219638755E-2</v>
          </cell>
          <cell r="E200" t="str">
            <v>MA</v>
          </cell>
        </row>
        <row r="201">
          <cell r="A201">
            <v>536</v>
          </cell>
          <cell r="B201" t="str">
            <v>01/28/02</v>
          </cell>
          <cell r="C201">
            <v>38097</v>
          </cell>
          <cell r="D201">
            <v>-6.0871649082652069E-3</v>
          </cell>
          <cell r="E201" t="str">
            <v>MA</v>
          </cell>
        </row>
        <row r="202">
          <cell r="A202">
            <v>537</v>
          </cell>
          <cell r="B202" t="str">
            <v>01/24/02</v>
          </cell>
          <cell r="C202">
            <v>38103</v>
          </cell>
          <cell r="D202">
            <v>6.4328830411227531E-3</v>
          </cell>
          <cell r="E202" t="str">
            <v>MA</v>
          </cell>
        </row>
        <row r="203">
          <cell r="A203">
            <v>538</v>
          </cell>
          <cell r="B203" t="str">
            <v>01/25/02</v>
          </cell>
          <cell r="C203">
            <v>38068</v>
          </cell>
          <cell r="D203">
            <v>-5.2852160905589383E-4</v>
          </cell>
          <cell r="E203" t="str">
            <v>MA</v>
          </cell>
        </row>
        <row r="204">
          <cell r="A204">
            <v>539</v>
          </cell>
          <cell r="B204" t="str">
            <v>01/29/02</v>
          </cell>
          <cell r="C204">
            <v>38107</v>
          </cell>
          <cell r="D204">
            <v>3.4061552469037736E-3</v>
          </cell>
          <cell r="E204" t="str">
            <v>MA</v>
          </cell>
        </row>
        <row r="205">
          <cell r="A205">
            <v>541</v>
          </cell>
          <cell r="B205" t="str">
            <v>01/23/02</v>
          </cell>
          <cell r="C205">
            <v>38099</v>
          </cell>
          <cell r="D205">
            <v>-2.2749129979928942E-4</v>
          </cell>
          <cell r="E205" t="str">
            <v>MA</v>
          </cell>
        </row>
        <row r="206">
          <cell r="A206">
            <v>542</v>
          </cell>
          <cell r="B206" t="str">
            <v>01/24/02</v>
          </cell>
          <cell r="C206">
            <v>38050</v>
          </cell>
          <cell r="D206">
            <v>-2.4629591760856634E-2</v>
          </cell>
          <cell r="E206" t="str">
            <v>MA</v>
          </cell>
        </row>
        <row r="207">
          <cell r="A207">
            <v>543</v>
          </cell>
          <cell r="B207" t="str">
            <v>01/22/02</v>
          </cell>
          <cell r="C207">
            <v>38084</v>
          </cell>
          <cell r="D207">
            <v>-5.7718827880547776E-3</v>
          </cell>
          <cell r="E207" t="str">
            <v>MA</v>
          </cell>
        </row>
        <row r="208">
          <cell r="A208">
            <v>544</v>
          </cell>
          <cell r="B208" t="str">
            <v>01/29/02</v>
          </cell>
          <cell r="C208">
            <v>38091</v>
          </cell>
          <cell r="D208">
            <v>-1.0420565542090086E-2</v>
          </cell>
          <cell r="E208" t="str">
            <v>MA</v>
          </cell>
        </row>
        <row r="209">
          <cell r="A209">
            <v>545</v>
          </cell>
          <cell r="B209" t="str">
            <v>01/29/02</v>
          </cell>
          <cell r="C209">
            <v>38099</v>
          </cell>
          <cell r="D209">
            <v>-3.4570965063482258E-4</v>
          </cell>
          <cell r="E209" t="str">
            <v>MA</v>
          </cell>
        </row>
        <row r="210">
          <cell r="A210">
            <v>546</v>
          </cell>
          <cell r="B210" t="str">
            <v>01/21/02</v>
          </cell>
          <cell r="C210">
            <v>38061</v>
          </cell>
          <cell r="D210">
            <v>-3.5156776459629507E-3</v>
          </cell>
          <cell r="E210" t="str">
            <v>MA</v>
          </cell>
        </row>
        <row r="211">
          <cell r="A211">
            <v>547</v>
          </cell>
          <cell r="B211" t="str">
            <v>01/21/02</v>
          </cell>
          <cell r="C211">
            <v>38076</v>
          </cell>
          <cell r="D211">
            <v>5.5637889679212736E-3</v>
          </cell>
          <cell r="E211" t="str">
            <v>MA</v>
          </cell>
        </row>
        <row r="212">
          <cell r="A212">
            <v>548</v>
          </cell>
          <cell r="B212" t="str">
            <v>01/21/02</v>
          </cell>
          <cell r="C212">
            <v>38062</v>
          </cell>
          <cell r="D212">
            <v>-2.1655259134361203E-3</v>
          </cell>
          <cell r="E212" t="str">
            <v>MA</v>
          </cell>
        </row>
        <row r="213">
          <cell r="A213">
            <v>549</v>
          </cell>
          <cell r="B213" t="str">
            <v>01/25/02</v>
          </cell>
          <cell r="C213">
            <v>38104</v>
          </cell>
          <cell r="D213">
            <v>-9.9749533520661609E-3</v>
          </cell>
          <cell r="E213" t="str">
            <v>MA</v>
          </cell>
        </row>
        <row r="214">
          <cell r="A214">
            <v>550</v>
          </cell>
          <cell r="B214" t="str">
            <v>01/24/02</v>
          </cell>
          <cell r="C214">
            <v>38098</v>
          </cell>
          <cell r="D214">
            <v>-4.4956703942838853E-3</v>
          </cell>
          <cell r="E214" t="str">
            <v>MA</v>
          </cell>
        </row>
        <row r="215">
          <cell r="A215">
            <v>551</v>
          </cell>
          <cell r="B215" t="str">
            <v>01/28/02</v>
          </cell>
          <cell r="C215">
            <v>38083</v>
          </cell>
          <cell r="D215">
            <v>-6.2203095440200662E-3</v>
          </cell>
          <cell r="E215" t="str">
            <v>MA</v>
          </cell>
        </row>
        <row r="216">
          <cell r="A216">
            <v>552</v>
          </cell>
          <cell r="B216" t="str">
            <v>01/22/02</v>
          </cell>
          <cell r="C216">
            <v>38061</v>
          </cell>
          <cell r="D216">
            <v>-4.4959930774581344E-4</v>
          </cell>
          <cell r="E216" t="str">
            <v>MA</v>
          </cell>
        </row>
        <row r="217">
          <cell r="A217">
            <v>553</v>
          </cell>
          <cell r="B217" t="str">
            <v>01/28/02</v>
          </cell>
          <cell r="C217">
            <v>38029</v>
          </cell>
          <cell r="D217">
            <v>-1.8878149840029204E-3</v>
          </cell>
          <cell r="E217" t="str">
            <v>MA</v>
          </cell>
        </row>
        <row r="218">
          <cell r="A218">
            <v>554</v>
          </cell>
          <cell r="B218" t="str">
            <v>01/25/02</v>
          </cell>
          <cell r="C218">
            <v>38050</v>
          </cell>
          <cell r="D218">
            <v>-3.4742753186045514E-3</v>
          </cell>
          <cell r="E218" t="str">
            <v>MA</v>
          </cell>
        </row>
        <row r="219">
          <cell r="A219">
            <v>555</v>
          </cell>
          <cell r="B219" t="str">
            <v>01/24/02</v>
          </cell>
          <cell r="C219">
            <v>38092</v>
          </cell>
          <cell r="D219">
            <v>6.2116642235060162E-3</v>
          </cell>
          <cell r="E219" t="str">
            <v>MA</v>
          </cell>
        </row>
        <row r="220">
          <cell r="A220">
            <v>556</v>
          </cell>
          <cell r="B220" t="str">
            <v>01/25/02</v>
          </cell>
          <cell r="C220">
            <v>38107</v>
          </cell>
          <cell r="D220">
            <v>-1.0728642655719158E-3</v>
          </cell>
          <cell r="E220" t="str">
            <v>MA</v>
          </cell>
        </row>
        <row r="221">
          <cell r="A221">
            <v>557</v>
          </cell>
          <cell r="B221" t="str">
            <v>01/26/02</v>
          </cell>
          <cell r="C221">
            <v>38048</v>
          </cell>
          <cell r="D221">
            <v>-5.2550965452316826E-3</v>
          </cell>
          <cell r="E221" t="str">
            <v>MA</v>
          </cell>
        </row>
        <row r="222">
          <cell r="A222">
            <v>558</v>
          </cell>
          <cell r="B222" t="str">
            <v>01/30/02</v>
          </cell>
          <cell r="C222">
            <v>38082</v>
          </cell>
          <cell r="D222">
            <v>-5.4672608104439357E-3</v>
          </cell>
          <cell r="E222" t="str">
            <v>MA</v>
          </cell>
        </row>
        <row r="223">
          <cell r="A223">
            <v>559</v>
          </cell>
          <cell r="B223" t="str">
            <v>01/23/02</v>
          </cell>
          <cell r="C223">
            <v>38100</v>
          </cell>
          <cell r="D223">
            <v>-6.1664037032261136E-3</v>
          </cell>
          <cell r="E223" t="str">
            <v>MA</v>
          </cell>
        </row>
        <row r="224">
          <cell r="A224">
            <v>560</v>
          </cell>
          <cell r="B224" t="str">
            <v>01/24/02</v>
          </cell>
          <cell r="C224">
            <v>38055</v>
          </cell>
          <cell r="D224">
            <v>1.8250535501154019E-3</v>
          </cell>
          <cell r="E224" t="str">
            <v>MA</v>
          </cell>
        </row>
        <row r="225">
          <cell r="A225">
            <v>561</v>
          </cell>
          <cell r="B225" t="str">
            <v>01/23/02</v>
          </cell>
          <cell r="C225">
            <v>38083</v>
          </cell>
          <cell r="D225">
            <v>6.0380088208292526E-5</v>
          </cell>
          <cell r="E225" t="str">
            <v>MA</v>
          </cell>
        </row>
        <row r="226">
          <cell r="A226">
            <v>562</v>
          </cell>
          <cell r="B226" t="str">
            <v>01/27/02</v>
          </cell>
          <cell r="C226">
            <v>38056</v>
          </cell>
          <cell r="D226">
            <v>-8.8128241610432399E-3</v>
          </cell>
          <cell r="E226" t="str">
            <v>MA</v>
          </cell>
        </row>
        <row r="227">
          <cell r="A227">
            <v>563</v>
          </cell>
          <cell r="B227" t="str">
            <v>01/29/02</v>
          </cell>
          <cell r="C227">
            <v>38106</v>
          </cell>
          <cell r="D227">
            <v>-1.6779902431735261E-2</v>
          </cell>
          <cell r="E227" t="str">
            <v>MA</v>
          </cell>
        </row>
        <row r="228">
          <cell r="A228">
            <v>564</v>
          </cell>
          <cell r="B228" t="str">
            <v>01/22/02</v>
          </cell>
          <cell r="C228">
            <v>38090</v>
          </cell>
          <cell r="D228">
            <v>2.5483911471125787E-3</v>
          </cell>
          <cell r="E228" t="str">
            <v>MA</v>
          </cell>
        </row>
        <row r="229">
          <cell r="A229">
            <v>565</v>
          </cell>
          <cell r="B229" t="str">
            <v>01/21/02</v>
          </cell>
          <cell r="C229">
            <v>38091</v>
          </cell>
          <cell r="D229">
            <v>-6.2052785715427418E-3</v>
          </cell>
          <cell r="E229" t="str">
            <v>MA</v>
          </cell>
        </row>
        <row r="230">
          <cell r="A230">
            <v>566</v>
          </cell>
          <cell r="B230" t="str">
            <v>01/23/02</v>
          </cell>
          <cell r="C230">
            <v>38048</v>
          </cell>
          <cell r="D230">
            <v>-3.9386609352586891E-3</v>
          </cell>
          <cell r="E230" t="str">
            <v>MA</v>
          </cell>
        </row>
        <row r="231">
          <cell r="A231">
            <v>567</v>
          </cell>
          <cell r="B231" t="str">
            <v>01/21/02</v>
          </cell>
          <cell r="C231">
            <v>38117</v>
          </cell>
          <cell r="D231">
            <v>-4.3881415543395082E-3</v>
          </cell>
          <cell r="E231" t="str">
            <v>MA</v>
          </cell>
        </row>
        <row r="232">
          <cell r="A232">
            <v>568</v>
          </cell>
          <cell r="B232" t="str">
            <v>01/30/02</v>
          </cell>
          <cell r="C232">
            <v>38062</v>
          </cell>
          <cell r="D232">
            <v>-2.4110610559257826E-3</v>
          </cell>
          <cell r="E232" t="str">
            <v>MA</v>
          </cell>
        </row>
        <row r="233">
          <cell r="A233">
            <v>569</v>
          </cell>
          <cell r="B233" t="str">
            <v>01/24/02</v>
          </cell>
          <cell r="C233">
            <v>38068</v>
          </cell>
          <cell r="D233">
            <v>-4.7061203217126689E-3</v>
          </cell>
          <cell r="E233" t="str">
            <v>MA</v>
          </cell>
        </row>
        <row r="234">
          <cell r="A234">
            <v>570</v>
          </cell>
          <cell r="B234" t="str">
            <v>01/25/02</v>
          </cell>
          <cell r="C234">
            <v>38006</v>
          </cell>
          <cell r="D234">
            <v>-7.2174209316057348E-3</v>
          </cell>
          <cell r="E234" t="str">
            <v>MA</v>
          </cell>
        </row>
        <row r="235">
          <cell r="A235">
            <v>571</v>
          </cell>
          <cell r="B235" t="str">
            <v>01/26/02</v>
          </cell>
          <cell r="C235">
            <v>38005</v>
          </cell>
          <cell r="D235">
            <v>-4.0656898116236415E-3</v>
          </cell>
          <cell r="E235" t="str">
            <v>MA</v>
          </cell>
        </row>
        <row r="236">
          <cell r="A236">
            <v>572</v>
          </cell>
          <cell r="B236" t="str">
            <v>01/27/02</v>
          </cell>
          <cell r="C236">
            <v>38058</v>
          </cell>
          <cell r="D236">
            <v>-1.3307241326349573E-2</v>
          </cell>
          <cell r="E236" t="str">
            <v>MA</v>
          </cell>
        </row>
        <row r="237">
          <cell r="A237">
            <v>573</v>
          </cell>
          <cell r="B237" t="str">
            <v>01/28/02</v>
          </cell>
          <cell r="C237">
            <v>38096</v>
          </cell>
          <cell r="D237">
            <v>5.2865045614210087E-3</v>
          </cell>
          <cell r="E237" t="str">
            <v>MA</v>
          </cell>
        </row>
        <row r="238">
          <cell r="A238">
            <v>574</v>
          </cell>
          <cell r="B238" t="str">
            <v>01/26/02</v>
          </cell>
          <cell r="C238">
            <v>38078</v>
          </cell>
          <cell r="D238">
            <v>-8.4327487453377033E-3</v>
          </cell>
          <cell r="E238" t="str">
            <v>MA</v>
          </cell>
        </row>
        <row r="239">
          <cell r="A239">
            <v>575</v>
          </cell>
          <cell r="B239" t="str">
            <v>01/25/02</v>
          </cell>
          <cell r="C239">
            <v>38076</v>
          </cell>
          <cell r="D239">
            <v>-1.7111378857413092E-3</v>
          </cell>
          <cell r="E239" t="str">
            <v>MA</v>
          </cell>
        </row>
        <row r="240">
          <cell r="A240">
            <v>576</v>
          </cell>
          <cell r="B240" t="str">
            <v>01/26/02</v>
          </cell>
          <cell r="C240">
            <v>38084</v>
          </cell>
          <cell r="D240">
            <v>-1.0412845906182499E-2</v>
          </cell>
          <cell r="E240" t="str">
            <v>MA</v>
          </cell>
        </row>
        <row r="241">
          <cell r="A241">
            <v>577</v>
          </cell>
          <cell r="B241" t="str">
            <v>01/23/02</v>
          </cell>
          <cell r="C241">
            <v>38051</v>
          </cell>
          <cell r="D241">
            <v>-1.2546916278483243E-2</v>
          </cell>
          <cell r="E241" t="str">
            <v>MA</v>
          </cell>
        </row>
        <row r="242">
          <cell r="A242">
            <v>578</v>
          </cell>
          <cell r="B242" t="str">
            <v>01/22/02</v>
          </cell>
          <cell r="C242">
            <v>38023</v>
          </cell>
          <cell r="D242">
            <v>-1.3050449192113381E-2</v>
          </cell>
          <cell r="E242" t="str">
            <v>MA</v>
          </cell>
        </row>
        <row r="243">
          <cell r="A243">
            <v>579</v>
          </cell>
          <cell r="B243" t="str">
            <v>01/21/02</v>
          </cell>
          <cell r="C243">
            <v>38022</v>
          </cell>
          <cell r="D243">
            <v>-7.9575025551754837E-3</v>
          </cell>
          <cell r="E243" t="str">
            <v>MA</v>
          </cell>
        </row>
        <row r="244">
          <cell r="A244">
            <v>580</v>
          </cell>
          <cell r="B244" t="str">
            <v>01/29/02</v>
          </cell>
          <cell r="C244">
            <v>38051</v>
          </cell>
          <cell r="D244">
            <v>-2.5480943342227028E-3</v>
          </cell>
          <cell r="E244" t="str">
            <v>MA</v>
          </cell>
        </row>
        <row r="245">
          <cell r="A245">
            <v>581</v>
          </cell>
          <cell r="B245" t="str">
            <v>01/30/02</v>
          </cell>
          <cell r="C245">
            <v>38096</v>
          </cell>
          <cell r="D245">
            <v>-8.0900395341752449E-4</v>
          </cell>
          <cell r="E245" t="str">
            <v>MA</v>
          </cell>
        </row>
        <row r="246">
          <cell r="A246">
            <v>582</v>
          </cell>
          <cell r="B246" t="str">
            <v>01/27/02</v>
          </cell>
          <cell r="C246">
            <v>38083</v>
          </cell>
          <cell r="D246">
            <v>-3.8917721936607896E-3</v>
          </cell>
          <cell r="E246" t="str">
            <v>MA</v>
          </cell>
        </row>
        <row r="247">
          <cell r="A247">
            <v>583</v>
          </cell>
          <cell r="B247" t="str">
            <v>01/30/02</v>
          </cell>
          <cell r="C247">
            <v>38103</v>
          </cell>
          <cell r="D247">
            <v>-9.4716223531397022E-3</v>
          </cell>
          <cell r="E247" t="str">
            <v>MA</v>
          </cell>
        </row>
        <row r="248">
          <cell r="A248">
            <v>584</v>
          </cell>
          <cell r="B248" t="str">
            <v>01/30/02</v>
          </cell>
          <cell r="C248">
            <v>38014</v>
          </cell>
          <cell r="D248">
            <v>-1.26166030845492E-2</v>
          </cell>
          <cell r="E248" t="str">
            <v>MA</v>
          </cell>
        </row>
        <row r="249">
          <cell r="A249">
            <v>585</v>
          </cell>
          <cell r="B249" t="str">
            <v>01/27/02</v>
          </cell>
          <cell r="C249">
            <v>38100</v>
          </cell>
          <cell r="D249">
            <v>-7.4251422151480999E-3</v>
          </cell>
          <cell r="E249" t="str">
            <v>MA</v>
          </cell>
        </row>
        <row r="250">
          <cell r="A250">
            <v>590</v>
          </cell>
          <cell r="B250" t="str">
            <v>12/15/78</v>
          </cell>
          <cell r="C250">
            <v>38079</v>
          </cell>
          <cell r="D250">
            <v>2.8498255252031759E-3</v>
          </cell>
          <cell r="E250" t="str">
            <v>CT</v>
          </cell>
        </row>
        <row r="251">
          <cell r="A251">
            <v>591</v>
          </cell>
          <cell r="B251" t="str">
            <v>07/15/72</v>
          </cell>
          <cell r="C251">
            <v>38070</v>
          </cell>
          <cell r="D251">
            <v>-3.2823296147793035E-3</v>
          </cell>
          <cell r="E251" t="str">
            <v>MA</v>
          </cell>
        </row>
        <row r="252">
          <cell r="A252">
            <v>603</v>
          </cell>
          <cell r="B252" t="str">
            <v>06/15/66</v>
          </cell>
          <cell r="C252">
            <v>38040</v>
          </cell>
          <cell r="D252">
            <v>9.9110951376571096E-3</v>
          </cell>
          <cell r="E252" t="str">
            <v>MA</v>
          </cell>
        </row>
        <row r="253">
          <cell r="A253">
            <v>604</v>
          </cell>
          <cell r="B253" t="str">
            <v>05/15/69</v>
          </cell>
          <cell r="C253">
            <v>38044</v>
          </cell>
          <cell r="D253">
            <v>7.1123516561516086E-4</v>
          </cell>
          <cell r="E253" t="str">
            <v>NH</v>
          </cell>
        </row>
        <row r="254">
          <cell r="A254">
            <v>605</v>
          </cell>
          <cell r="B254" t="str">
            <v>11/15/67</v>
          </cell>
          <cell r="C254">
            <v>37999</v>
          </cell>
          <cell r="D254">
            <v>6.7512207830017538E-4</v>
          </cell>
          <cell r="E254" t="str">
            <v>VT</v>
          </cell>
        </row>
        <row r="255">
          <cell r="A255">
            <v>612</v>
          </cell>
          <cell r="B255" t="str">
            <v>06/15/68</v>
          </cell>
          <cell r="C255">
            <v>38013</v>
          </cell>
          <cell r="D255">
            <v>-2.4473718279853823E-3</v>
          </cell>
          <cell r="E255" t="str">
            <v>CT</v>
          </cell>
        </row>
        <row r="256">
          <cell r="A256">
            <v>623</v>
          </cell>
          <cell r="B256" t="str">
            <v>11/15/68</v>
          </cell>
          <cell r="C256">
            <v>38110</v>
          </cell>
          <cell r="D256">
            <v>1.931663820022712E-3</v>
          </cell>
          <cell r="E256" t="str">
            <v>MA</v>
          </cell>
        </row>
        <row r="257">
          <cell r="A257">
            <v>625</v>
          </cell>
          <cell r="B257" t="str">
            <v>05/15/69</v>
          </cell>
          <cell r="C257">
            <v>38036</v>
          </cell>
          <cell r="D257">
            <v>3.4117429568155935E-3</v>
          </cell>
          <cell r="E257" t="str">
            <v>CT</v>
          </cell>
        </row>
        <row r="258">
          <cell r="A258">
            <v>632</v>
          </cell>
          <cell r="B258" t="str">
            <v>04/15/78</v>
          </cell>
          <cell r="C258">
            <v>38111</v>
          </cell>
          <cell r="D258">
            <v>2.4480446418376294E-3</v>
          </cell>
          <cell r="E258" t="str">
            <v>MA</v>
          </cell>
        </row>
        <row r="259">
          <cell r="A259">
            <v>635</v>
          </cell>
          <cell r="B259" t="str">
            <v>08/15/70</v>
          </cell>
          <cell r="C259">
            <v>38014</v>
          </cell>
          <cell r="D259">
            <v>-3.2988990498444529E-3</v>
          </cell>
          <cell r="E259" t="str">
            <v>CT</v>
          </cell>
        </row>
        <row r="260">
          <cell r="A260">
            <v>639</v>
          </cell>
          <cell r="B260" t="str">
            <v>02/15/71</v>
          </cell>
          <cell r="C260">
            <v>38103</v>
          </cell>
          <cell r="D260">
            <v>-3.6637063402140987E-3</v>
          </cell>
          <cell r="E260" t="str">
            <v>MA</v>
          </cell>
        </row>
        <row r="261">
          <cell r="A261">
            <v>645</v>
          </cell>
          <cell r="B261" t="str">
            <v>09/15/71</v>
          </cell>
          <cell r="C261">
            <v>38037</v>
          </cell>
          <cell r="D261">
            <v>1.268221303911695E-2</v>
          </cell>
          <cell r="E261" t="str">
            <v>NH</v>
          </cell>
        </row>
        <row r="262">
          <cell r="A262">
            <v>653</v>
          </cell>
          <cell r="B262" t="str">
            <v>01/15/72</v>
          </cell>
          <cell r="C262">
            <v>38016</v>
          </cell>
          <cell r="D262">
            <v>4.7370442915337686E-3</v>
          </cell>
          <cell r="E262" t="str">
            <v>VT</v>
          </cell>
        </row>
        <row r="263">
          <cell r="A263">
            <v>670</v>
          </cell>
          <cell r="B263" t="str">
            <v>02/15/80</v>
          </cell>
          <cell r="C263">
            <v>38033</v>
          </cell>
          <cell r="D263">
            <v>4.9541786848226613E-3</v>
          </cell>
          <cell r="E263" t="str">
            <v>CT</v>
          </cell>
        </row>
        <row r="264">
          <cell r="A264">
            <v>671</v>
          </cell>
          <cell r="B264" t="str">
            <v>09/15/78</v>
          </cell>
          <cell r="C264">
            <v>38057</v>
          </cell>
          <cell r="D264">
            <v>-1.9772866669245176E-5</v>
          </cell>
          <cell r="E264" t="str">
            <v>MA</v>
          </cell>
        </row>
        <row r="265">
          <cell r="A265">
            <v>674</v>
          </cell>
          <cell r="B265" t="str">
            <v>03/15/80</v>
          </cell>
          <cell r="C265">
            <v>38000</v>
          </cell>
          <cell r="D265">
            <v>-7.915259024644909E-4</v>
          </cell>
          <cell r="E265" t="str">
            <v>CT</v>
          </cell>
        </row>
        <row r="266">
          <cell r="A266">
            <v>680</v>
          </cell>
          <cell r="B266" t="str">
            <v>10/15/72</v>
          </cell>
          <cell r="C266">
            <v>38034</v>
          </cell>
          <cell r="D266">
            <v>6.1479717314192196E-4</v>
          </cell>
          <cell r="E266" t="str">
            <v>RI</v>
          </cell>
        </row>
        <row r="267">
          <cell r="A267">
            <v>683</v>
          </cell>
          <cell r="B267" t="str">
            <v>02/15/73</v>
          </cell>
          <cell r="C267">
            <v>38062</v>
          </cell>
          <cell r="D267">
            <v>2.0162753605486253E-3</v>
          </cell>
          <cell r="E267" t="str">
            <v>NH</v>
          </cell>
        </row>
        <row r="268">
          <cell r="A268">
            <v>695</v>
          </cell>
          <cell r="B268" t="str">
            <v>12/15/72</v>
          </cell>
          <cell r="C268">
            <v>38113</v>
          </cell>
          <cell r="D268">
            <v>-4.6026662462178647E-3</v>
          </cell>
          <cell r="E268" t="str">
            <v>MA</v>
          </cell>
        </row>
        <row r="269">
          <cell r="A269">
            <v>697</v>
          </cell>
          <cell r="B269" t="str">
            <v>05/15/73</v>
          </cell>
          <cell r="C269">
            <v>38034</v>
          </cell>
          <cell r="D269">
            <v>-1.4234430820690952E-2</v>
          </cell>
          <cell r="E269" t="str">
            <v>VT</v>
          </cell>
        </row>
        <row r="270">
          <cell r="A270">
            <v>704</v>
          </cell>
          <cell r="B270" t="str">
            <v>02/15/71</v>
          </cell>
          <cell r="C270">
            <v>38103</v>
          </cell>
          <cell r="D270">
            <v>-1.6536286700211413E-3</v>
          </cell>
          <cell r="E270" t="str">
            <v>MA</v>
          </cell>
        </row>
        <row r="271">
          <cell r="A271">
            <v>705</v>
          </cell>
          <cell r="B271" t="str">
            <v>10/15/73</v>
          </cell>
          <cell r="C271">
            <v>38035</v>
          </cell>
          <cell r="D271">
            <v>4.5808517346524764E-3</v>
          </cell>
          <cell r="E271" t="str">
            <v>CT</v>
          </cell>
        </row>
        <row r="272">
          <cell r="A272">
            <v>710</v>
          </cell>
          <cell r="B272" t="str">
            <v>05/15/73</v>
          </cell>
          <cell r="C272">
            <v>38071</v>
          </cell>
          <cell r="D272">
            <v>-2.0973207538711947E-4</v>
          </cell>
          <cell r="E272" t="str">
            <v>MA</v>
          </cell>
        </row>
        <row r="273">
          <cell r="A273">
            <v>720</v>
          </cell>
          <cell r="B273" t="str">
            <v>05/15/73</v>
          </cell>
          <cell r="C273">
            <v>38005</v>
          </cell>
          <cell r="D273">
            <v>2.9480169278064748E-3</v>
          </cell>
          <cell r="E273" t="str">
            <v>CT</v>
          </cell>
        </row>
        <row r="274">
          <cell r="A274">
            <v>721</v>
          </cell>
          <cell r="B274" t="str">
            <v>05/15/73</v>
          </cell>
          <cell r="C274">
            <v>38015</v>
          </cell>
          <cell r="D274">
            <v>-2.6219262819465706E-4</v>
          </cell>
          <cell r="E274" t="str">
            <v>CT</v>
          </cell>
        </row>
        <row r="275">
          <cell r="A275">
            <v>728</v>
          </cell>
          <cell r="B275" t="str">
            <v>03/15/74</v>
          </cell>
          <cell r="C275">
            <v>38100</v>
          </cell>
          <cell r="D275">
            <v>-3.8210210074314213E-3</v>
          </cell>
          <cell r="E275" t="str">
            <v>CT</v>
          </cell>
        </row>
        <row r="276">
          <cell r="A276">
            <v>729</v>
          </cell>
          <cell r="B276" t="str">
            <v>05/15/74</v>
          </cell>
          <cell r="C276">
            <v>38020</v>
          </cell>
          <cell r="D276">
            <v>3.2413530246257647E-3</v>
          </cell>
          <cell r="E276" t="str">
            <v>RI</v>
          </cell>
        </row>
        <row r="277">
          <cell r="A277">
            <v>739</v>
          </cell>
          <cell r="B277" t="str">
            <v>06/28/93</v>
          </cell>
          <cell r="C277">
            <v>38022</v>
          </cell>
          <cell r="D277">
            <v>-2.7551762634052977E-2</v>
          </cell>
          <cell r="E277" t="str">
            <v>RI</v>
          </cell>
        </row>
        <row r="278">
          <cell r="A278">
            <v>743</v>
          </cell>
          <cell r="B278" t="str">
            <v>02/15/75</v>
          </cell>
          <cell r="C278">
            <v>38048</v>
          </cell>
          <cell r="D278">
            <v>-8.1435284989094144E-3</v>
          </cell>
          <cell r="E278" t="str">
            <v>MA</v>
          </cell>
        </row>
        <row r="279">
          <cell r="A279">
            <v>756</v>
          </cell>
          <cell r="B279" t="str">
            <v>02/15/75</v>
          </cell>
          <cell r="C279">
            <v>38023</v>
          </cell>
          <cell r="D279">
            <v>-1.702602838166751E-3</v>
          </cell>
          <cell r="E279" t="str">
            <v>VT</v>
          </cell>
        </row>
        <row r="280">
          <cell r="A280">
            <v>762</v>
          </cell>
          <cell r="B280" t="str">
            <v>02/15/75</v>
          </cell>
          <cell r="C280">
            <v>38082</v>
          </cell>
          <cell r="D280">
            <v>-6.6869651388779807E-4</v>
          </cell>
          <cell r="E280" t="str">
            <v>VT</v>
          </cell>
        </row>
        <row r="281">
          <cell r="A281">
            <v>767</v>
          </cell>
          <cell r="B281" t="str">
            <v>09/15/75</v>
          </cell>
          <cell r="C281">
            <v>38043</v>
          </cell>
          <cell r="D281">
            <v>4.0373124051242028E-3</v>
          </cell>
          <cell r="E281" t="str">
            <v>CT</v>
          </cell>
        </row>
        <row r="282">
          <cell r="A282">
            <v>768</v>
          </cell>
          <cell r="B282" t="str">
            <v>03/15/76</v>
          </cell>
          <cell r="C282">
            <v>38048</v>
          </cell>
          <cell r="D282">
            <v>6.9221396625195114E-3</v>
          </cell>
          <cell r="E282" t="str">
            <v>VT</v>
          </cell>
        </row>
        <row r="283">
          <cell r="A283">
            <v>769</v>
          </cell>
          <cell r="B283" t="str">
            <v>07/15/76</v>
          </cell>
          <cell r="C283">
            <v>38022</v>
          </cell>
          <cell r="D283">
            <v>1.7632250205730942E-3</v>
          </cell>
          <cell r="E283" t="str">
            <v>VT</v>
          </cell>
        </row>
        <row r="284">
          <cell r="A284">
            <v>771</v>
          </cell>
          <cell r="B284" t="str">
            <v>02/15/76</v>
          </cell>
          <cell r="C284">
            <v>38005</v>
          </cell>
          <cell r="D284">
            <v>2.1463892305955122E-3</v>
          </cell>
          <cell r="E284" t="str">
            <v>VT</v>
          </cell>
        </row>
        <row r="285">
          <cell r="A285">
            <v>773</v>
          </cell>
          <cell r="B285" t="str">
            <v>05/15/66</v>
          </cell>
          <cell r="C285">
            <v>38027</v>
          </cell>
          <cell r="D285">
            <v>2.5356140901585562E-3</v>
          </cell>
          <cell r="E285" t="str">
            <v>MA</v>
          </cell>
        </row>
        <row r="286">
          <cell r="A286">
            <v>777</v>
          </cell>
          <cell r="B286" t="str">
            <v>08/15/76</v>
          </cell>
          <cell r="C286">
            <v>38100</v>
          </cell>
          <cell r="D286">
            <v>3.6515970000524467E-3</v>
          </cell>
          <cell r="E286" t="str">
            <v>MA</v>
          </cell>
        </row>
        <row r="287">
          <cell r="A287">
            <v>778</v>
          </cell>
          <cell r="B287" t="str">
            <v>07/15/76</v>
          </cell>
          <cell r="C287">
            <v>38023</v>
          </cell>
          <cell r="D287">
            <v>-8.6270577768410306E-4</v>
          </cell>
          <cell r="E287" t="str">
            <v>CT</v>
          </cell>
        </row>
        <row r="288">
          <cell r="A288">
            <v>779</v>
          </cell>
          <cell r="B288" t="str">
            <v>03/15/73</v>
          </cell>
          <cell r="C288">
            <v>37993</v>
          </cell>
          <cell r="D288">
            <v>-5.5618879821750598E-3</v>
          </cell>
          <cell r="E288" t="str">
            <v>CT</v>
          </cell>
        </row>
        <row r="289">
          <cell r="A289">
            <v>801</v>
          </cell>
          <cell r="B289" t="str">
            <v>02/15/68</v>
          </cell>
          <cell r="C289">
            <v>38058</v>
          </cell>
          <cell r="D289">
            <v>1.8287159929925747E-3</v>
          </cell>
          <cell r="E289" t="str">
            <v>MA</v>
          </cell>
        </row>
        <row r="290">
          <cell r="A290">
            <v>802</v>
          </cell>
          <cell r="B290" t="str">
            <v>11/15/69</v>
          </cell>
          <cell r="C290">
            <v>38015</v>
          </cell>
          <cell r="D290">
            <v>2.9999098739522845E-3</v>
          </cell>
          <cell r="E290" t="str">
            <v>MA</v>
          </cell>
        </row>
        <row r="291">
          <cell r="A291">
            <v>807</v>
          </cell>
          <cell r="B291" t="str">
            <v>08/15/80</v>
          </cell>
          <cell r="C291">
            <v>38061</v>
          </cell>
          <cell r="D291">
            <v>1.8916487045058789E-3</v>
          </cell>
          <cell r="E291" t="str">
            <v>VT</v>
          </cell>
        </row>
        <row r="292">
          <cell r="A292">
            <v>808</v>
          </cell>
          <cell r="B292" t="str">
            <v>10/15/80</v>
          </cell>
          <cell r="C292">
            <v>38064</v>
          </cell>
          <cell r="D292">
            <v>3.9353317881610549E-3</v>
          </cell>
          <cell r="E292" t="str">
            <v>VT</v>
          </cell>
        </row>
        <row r="293">
          <cell r="A293">
            <v>811</v>
          </cell>
          <cell r="B293" t="str">
            <v>11/15/80</v>
          </cell>
          <cell r="C293">
            <v>38098</v>
          </cell>
          <cell r="D293">
            <v>4.5346422809658619E-3</v>
          </cell>
          <cell r="E293" t="str">
            <v>MA</v>
          </cell>
        </row>
        <row r="294">
          <cell r="A294">
            <v>820</v>
          </cell>
          <cell r="B294" t="str">
            <v>08/15/81</v>
          </cell>
          <cell r="C294">
            <v>38105</v>
          </cell>
          <cell r="D294">
            <v>8.8268613910023434E-3</v>
          </cell>
          <cell r="E294" t="str">
            <v>MA</v>
          </cell>
        </row>
        <row r="295">
          <cell r="A295">
            <v>821</v>
          </cell>
          <cell r="B295" t="str">
            <v>11/15/81</v>
          </cell>
          <cell r="C295">
            <v>38009</v>
          </cell>
          <cell r="D295">
            <v>8.9427424202210345E-4</v>
          </cell>
          <cell r="E295" t="str">
            <v>NH</v>
          </cell>
        </row>
        <row r="296">
          <cell r="A296">
            <v>823</v>
          </cell>
          <cell r="B296" t="str">
            <v>06/15/82</v>
          </cell>
          <cell r="C296">
            <v>38076</v>
          </cell>
          <cell r="D296">
            <v>1.6468369310361972E-3</v>
          </cell>
          <cell r="E296" t="str">
            <v>MA</v>
          </cell>
        </row>
        <row r="297">
          <cell r="A297">
            <v>825</v>
          </cell>
          <cell r="B297" t="str">
            <v>11/15/81</v>
          </cell>
          <cell r="C297">
            <v>38064</v>
          </cell>
          <cell r="D297">
            <v>2.9371731216917864E-3</v>
          </cell>
          <cell r="E297" t="str">
            <v>MA</v>
          </cell>
        </row>
        <row r="298">
          <cell r="A298">
            <v>826</v>
          </cell>
          <cell r="B298" t="str">
            <v>11/15/82</v>
          </cell>
          <cell r="C298">
            <v>38034</v>
          </cell>
          <cell r="D298">
            <v>-2.1350250857815876E-3</v>
          </cell>
          <cell r="E298" t="str">
            <v>NH</v>
          </cell>
        </row>
        <row r="299">
          <cell r="A299">
            <v>831</v>
          </cell>
          <cell r="B299" t="str">
            <v>06/15/83</v>
          </cell>
          <cell r="C299">
            <v>38083</v>
          </cell>
          <cell r="D299">
            <v>-2.622398235063975E-3</v>
          </cell>
          <cell r="E299" t="str">
            <v>MA</v>
          </cell>
        </row>
        <row r="300">
          <cell r="A300">
            <v>841</v>
          </cell>
          <cell r="B300" t="str">
            <v>03/15/84</v>
          </cell>
          <cell r="C300">
            <v>38030</v>
          </cell>
          <cell r="D300">
            <v>-1.738831771946249E-3</v>
          </cell>
          <cell r="E300" t="str">
            <v>CT</v>
          </cell>
        </row>
        <row r="301">
          <cell r="A301">
            <v>843</v>
          </cell>
          <cell r="B301" t="str">
            <v>05/15/84</v>
          </cell>
          <cell r="C301">
            <v>38019</v>
          </cell>
          <cell r="D301">
            <v>1.503448061417239E-3</v>
          </cell>
          <cell r="E301" t="str">
            <v>CT</v>
          </cell>
        </row>
        <row r="302">
          <cell r="A302">
            <v>844</v>
          </cell>
          <cell r="B302" t="str">
            <v>03/15/84</v>
          </cell>
          <cell r="C302">
            <v>38015</v>
          </cell>
          <cell r="D302">
            <v>2.7333335736263948E-3</v>
          </cell>
          <cell r="E302" t="str">
            <v>MA</v>
          </cell>
        </row>
        <row r="303">
          <cell r="A303">
            <v>849</v>
          </cell>
          <cell r="B303" t="str">
            <v>04/15/84</v>
          </cell>
          <cell r="C303">
            <v>38057</v>
          </cell>
          <cell r="D303">
            <v>-2.0695650270303031E-3</v>
          </cell>
          <cell r="E303" t="str">
            <v>MA</v>
          </cell>
        </row>
        <row r="304">
          <cell r="A304">
            <v>857</v>
          </cell>
          <cell r="B304" t="str">
            <v>01/15/85</v>
          </cell>
          <cell r="C304">
            <v>38113</v>
          </cell>
          <cell r="D304">
            <v>-3.9936696658819243E-3</v>
          </cell>
          <cell r="E304" t="str">
            <v>MA</v>
          </cell>
        </row>
        <row r="305">
          <cell r="A305">
            <v>859</v>
          </cell>
          <cell r="B305" t="str">
            <v>05/15/85</v>
          </cell>
          <cell r="C305">
            <v>38077</v>
          </cell>
          <cell r="D305">
            <v>1.3538644081977249E-3</v>
          </cell>
          <cell r="E305" t="str">
            <v>MA</v>
          </cell>
        </row>
        <row r="306">
          <cell r="A306">
            <v>860</v>
          </cell>
          <cell r="B306" t="str">
            <v>05/15/85</v>
          </cell>
          <cell r="C306">
            <v>38077</v>
          </cell>
          <cell r="D306">
            <v>7.357890867802948E-4</v>
          </cell>
          <cell r="E306" t="str">
            <v>MA</v>
          </cell>
        </row>
        <row r="307">
          <cell r="A307">
            <v>867</v>
          </cell>
          <cell r="B307" t="str">
            <v>09/15/85</v>
          </cell>
          <cell r="C307">
            <v>38064</v>
          </cell>
          <cell r="D307">
            <v>8.9448498893842706E-3</v>
          </cell>
          <cell r="E307" t="str">
            <v>MA</v>
          </cell>
        </row>
        <row r="308">
          <cell r="A308">
            <v>870</v>
          </cell>
          <cell r="B308" t="str">
            <v>03/15/86</v>
          </cell>
          <cell r="C308">
            <v>38047</v>
          </cell>
          <cell r="D308">
            <v>4.684101499283614E-3</v>
          </cell>
          <cell r="E308" t="str">
            <v>MA</v>
          </cell>
        </row>
        <row r="309">
          <cell r="A309">
            <v>871</v>
          </cell>
          <cell r="B309" t="str">
            <v>03/15/86</v>
          </cell>
          <cell r="C309">
            <v>38096</v>
          </cell>
          <cell r="D309">
            <v>-2.4696568162666951E-3</v>
          </cell>
          <cell r="E309" t="str">
            <v>MA</v>
          </cell>
        </row>
        <row r="310">
          <cell r="A310">
            <v>875</v>
          </cell>
          <cell r="B310" t="str">
            <v>04/15/86</v>
          </cell>
          <cell r="C310">
            <v>38008</v>
          </cell>
          <cell r="D310">
            <v>-1.6766996691102505E-3</v>
          </cell>
          <cell r="E310" t="str">
            <v>CT</v>
          </cell>
        </row>
        <row r="311">
          <cell r="A311">
            <v>879</v>
          </cell>
          <cell r="B311" t="str">
            <v>08/15/86</v>
          </cell>
          <cell r="C311">
            <v>38061</v>
          </cell>
          <cell r="D311">
            <v>-6.7329198830712235E-5</v>
          </cell>
          <cell r="E311" t="str">
            <v>MA</v>
          </cell>
        </row>
        <row r="312">
          <cell r="A312">
            <v>881</v>
          </cell>
          <cell r="B312" t="str">
            <v>11/15/86</v>
          </cell>
          <cell r="C312">
            <v>38050</v>
          </cell>
          <cell r="D312">
            <v>2.8106877362076696E-3</v>
          </cell>
          <cell r="E312" t="str">
            <v>MA</v>
          </cell>
        </row>
        <row r="313">
          <cell r="A313">
            <v>882</v>
          </cell>
          <cell r="B313" t="str">
            <v>02/15/87</v>
          </cell>
          <cell r="C313">
            <v>37999</v>
          </cell>
          <cell r="D313">
            <v>1.9139501791966558E-4</v>
          </cell>
          <cell r="E313" t="str">
            <v>CT</v>
          </cell>
        </row>
        <row r="314">
          <cell r="A314">
            <v>883</v>
          </cell>
          <cell r="B314" t="str">
            <v>08/15/87</v>
          </cell>
          <cell r="C314">
            <v>38077</v>
          </cell>
          <cell r="D314">
            <v>-2.3795598971440559E-3</v>
          </cell>
          <cell r="E314" t="str">
            <v>MA</v>
          </cell>
        </row>
        <row r="315">
          <cell r="A315">
            <v>884</v>
          </cell>
          <cell r="B315" t="str">
            <v>07/15/87</v>
          </cell>
          <cell r="C315">
            <v>38092</v>
          </cell>
          <cell r="D315">
            <v>1.048771168504819E-2</v>
          </cell>
          <cell r="E315" t="str">
            <v>MA</v>
          </cell>
        </row>
        <row r="316">
          <cell r="A316">
            <v>885</v>
          </cell>
          <cell r="B316" t="str">
            <v>06/15/87</v>
          </cell>
          <cell r="C316">
            <v>38057</v>
          </cell>
          <cell r="D316">
            <v>-3.2468510183747564E-3</v>
          </cell>
          <cell r="E316" t="str">
            <v>MA</v>
          </cell>
        </row>
        <row r="317">
          <cell r="A317">
            <v>886</v>
          </cell>
          <cell r="B317" t="str">
            <v>02/15/88</v>
          </cell>
          <cell r="C317">
            <v>38036</v>
          </cell>
          <cell r="D317">
            <v>-8.0696694283124049E-4</v>
          </cell>
          <cell r="E317" t="str">
            <v>MA</v>
          </cell>
        </row>
        <row r="318">
          <cell r="A318">
            <v>887</v>
          </cell>
          <cell r="B318" t="str">
            <v>01/15/88</v>
          </cell>
          <cell r="C318">
            <v>38075</v>
          </cell>
          <cell r="D318">
            <v>1.0066961322991079E-3</v>
          </cell>
          <cell r="E318" t="str">
            <v>MA</v>
          </cell>
        </row>
        <row r="319">
          <cell r="A319">
            <v>888</v>
          </cell>
          <cell r="B319" t="str">
            <v>04/15/88</v>
          </cell>
          <cell r="C319">
            <v>38078</v>
          </cell>
          <cell r="D319">
            <v>2.5933325397700449E-3</v>
          </cell>
          <cell r="E319" t="str">
            <v>MA</v>
          </cell>
        </row>
        <row r="320">
          <cell r="A320">
            <v>889</v>
          </cell>
          <cell r="B320" t="str">
            <v>03/15/88</v>
          </cell>
          <cell r="C320">
            <v>38019</v>
          </cell>
          <cell r="D320">
            <v>-2.6595024982889893E-3</v>
          </cell>
          <cell r="E320" t="str">
            <v>NH</v>
          </cell>
        </row>
        <row r="321">
          <cell r="A321">
            <v>891</v>
          </cell>
          <cell r="B321" t="str">
            <v>05/25/89</v>
          </cell>
          <cell r="C321">
            <v>38037</v>
          </cell>
          <cell r="D321">
            <v>-5.923647273313507E-4</v>
          </cell>
          <cell r="E321" t="str">
            <v>NH</v>
          </cell>
        </row>
        <row r="322">
          <cell r="A322">
            <v>893</v>
          </cell>
          <cell r="B322" t="str">
            <v>11/06/89</v>
          </cell>
          <cell r="C322">
            <v>38057</v>
          </cell>
          <cell r="D322">
            <v>4.2348003279335166E-3</v>
          </cell>
          <cell r="E322" t="str">
            <v>RI</v>
          </cell>
        </row>
        <row r="323">
          <cell r="A323">
            <v>894</v>
          </cell>
          <cell r="B323" t="str">
            <v>07/06/89</v>
          </cell>
          <cell r="C323">
            <v>38037</v>
          </cell>
          <cell r="D323">
            <v>-7.1776162548956223E-3</v>
          </cell>
          <cell r="E323" t="str">
            <v>MA</v>
          </cell>
        </row>
        <row r="324">
          <cell r="A324">
            <v>895</v>
          </cell>
          <cell r="B324" t="str">
            <v>10/10/89</v>
          </cell>
          <cell r="C324">
            <v>38021</v>
          </cell>
          <cell r="D324">
            <v>1.0623708630641039E-3</v>
          </cell>
          <cell r="E324" t="str">
            <v>CT</v>
          </cell>
        </row>
        <row r="325">
          <cell r="A325">
            <v>1016</v>
          </cell>
          <cell r="B325" t="str">
            <v>01/15/75</v>
          </cell>
          <cell r="C325">
            <v>38068</v>
          </cell>
          <cell r="D325">
            <v>1.1591963338024494E-3</v>
          </cell>
          <cell r="E325" t="str">
            <v>MA</v>
          </cell>
        </row>
        <row r="326">
          <cell r="A326">
            <v>1201</v>
          </cell>
          <cell r="B326" t="str">
            <v>07/15/81</v>
          </cell>
          <cell r="C326">
            <v>38044</v>
          </cell>
          <cell r="D326">
            <v>5.3523586203528843E-3</v>
          </cell>
          <cell r="E326" t="str">
            <v>MA</v>
          </cell>
        </row>
        <row r="327">
          <cell r="A327">
            <v>1202</v>
          </cell>
          <cell r="B327" t="str">
            <v>07/15/81</v>
          </cell>
          <cell r="C327">
            <v>38026</v>
          </cell>
          <cell r="D327">
            <v>2.83939078451529E-4</v>
          </cell>
          <cell r="E327" t="str">
            <v>MA</v>
          </cell>
        </row>
        <row r="328">
          <cell r="A328">
            <v>1205</v>
          </cell>
          <cell r="B328" t="str">
            <v>07/15/81</v>
          </cell>
          <cell r="C328">
            <v>38093</v>
          </cell>
          <cell r="D328">
            <v>3.2928626078917709E-3</v>
          </cell>
          <cell r="E328" t="str">
            <v>MA</v>
          </cell>
        </row>
        <row r="329">
          <cell r="A329">
            <v>1212</v>
          </cell>
          <cell r="B329" t="str">
            <v>07/15/81</v>
          </cell>
          <cell r="C329">
            <v>38027</v>
          </cell>
          <cell r="D329">
            <v>-4.4690294008431879E-3</v>
          </cell>
          <cell r="E329" t="str">
            <v>MA</v>
          </cell>
        </row>
        <row r="330">
          <cell r="A330">
            <v>1223</v>
          </cell>
          <cell r="B330" t="str">
            <v>07/15/81</v>
          </cell>
          <cell r="C330">
            <v>38089</v>
          </cell>
          <cell r="D330">
            <v>9.3413537164782482E-4</v>
          </cell>
          <cell r="E330" t="str">
            <v>VT</v>
          </cell>
        </row>
        <row r="331">
          <cell r="A331">
            <v>1224</v>
          </cell>
          <cell r="B331" t="str">
            <v>07/15/81</v>
          </cell>
          <cell r="C331">
            <v>38068</v>
          </cell>
          <cell r="D331">
            <v>8.7833999918395726E-4</v>
          </cell>
          <cell r="E331" t="str">
            <v>VT</v>
          </cell>
        </row>
        <row r="332">
          <cell r="A332">
            <v>1227</v>
          </cell>
          <cell r="B332" t="str">
            <v>07/15/81</v>
          </cell>
          <cell r="C332">
            <v>38076</v>
          </cell>
          <cell r="D332">
            <v>5.1464836355909873E-3</v>
          </cell>
          <cell r="E332" t="str">
            <v>RI</v>
          </cell>
        </row>
      </sheetData>
      <sheetData sheetId="2"/>
      <sheetData sheetId="3"/>
      <sheetData sheetId="4"/>
      <sheetData sheetId="5"/>
      <sheetData sheetId="6"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c"/>
      <sheetName val="Book3"/>
    </sheetNames>
    <definedNames>
      <definedName name="jaime" refersTo="#REF!"/>
      <definedName name="prntmon" refersTo="#REF!"/>
      <definedName name="PRNTTTL" refersTo="#REF!"/>
      <definedName name="prntytd" refersTo="#REF!"/>
    </definedNames>
    <sheetDataSet>
      <sheetData sheetId="0"/>
      <sheetData sheetId="1"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HC 1999 Projection"/>
      <sheetName val="MHC 1998 Projection"/>
      <sheetName val="1999 Preliminary Budget"/>
      <sheetName val="1999 Revised Budget"/>
      <sheetName val="1999 Projection "/>
      <sheetName val="1998 Actual"/>
      <sheetName val="1998 Budget"/>
      <sheetName val="1997 Actual"/>
      <sheetName val="1996 Actual"/>
      <sheetName val="1995 Actual"/>
      <sheetName val="Competitor Information"/>
      <sheetName val="Performance Book Chart A"/>
      <sheetName val="Performance Book Chart B"/>
      <sheetName val="Performance Book Chart C"/>
      <sheetName val="Data for Graphs"/>
      <sheetName val="Net Sales Net"/>
      <sheetName val="Net Sales MAT MQT"/>
      <sheetName val="Migraine Ret Market Rx Trends"/>
      <sheetName val="NRX and TRX Trends"/>
      <sheetName val="Mig. TRX Share Trends"/>
      <sheetName val="Migraine TRX Trends"/>
      <sheetName val="Total Retail TRX Trends"/>
      <sheetName val="Retail ShareTrends"/>
      <sheetName val="Retail Trends"/>
      <sheetName val="Migraine Mail Order Trends"/>
      <sheetName val="Stadol NS M.O.Trends"/>
      <sheetName val="Migraine TRX Share Trends"/>
      <sheetName val="Mig. Retail NRX Trends"/>
      <sheetName val="Migraine Retail NRX Trends"/>
      <sheetName val="Mail Order Trends"/>
      <sheetName val="Graph 10"/>
      <sheetName val="Graph 11"/>
      <sheetName val="Mail Order TRx Trends"/>
      <sheetName val="Graph 21"/>
      <sheetName val="Gov't Sales Net"/>
      <sheetName val="Gov't Sales Mat MQT"/>
      <sheetName val="Gov't Sales2"/>
      <sheetName val="Hospital Sales"/>
      <sheetName val="Hospital Sales Net"/>
      <sheetName val="Hosp. Sales"/>
      <sheetName val="Ann. Mkt Share"/>
      <sheetName val="Graph 17"/>
      <sheetName val="Graph 18"/>
      <sheetName val="Graph 19"/>
      <sheetName val="Graph 22"/>
      <sheetName val="Control_Sheet"/>
      <sheetName val="Market_Vlookup_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PXLSaveData0"/>
      <sheetName val="PPXLSaveData1"/>
      <sheetName val="PPXLSaveData2"/>
      <sheetName val="PPXLSaveData3"/>
      <sheetName val="PPXLSaveData4"/>
      <sheetName val="PPXLSaveData5"/>
      <sheetName val="PPXLSaveData6"/>
      <sheetName val="PPXLSaveData7"/>
      <sheetName val="PPXLSaveData8"/>
      <sheetName val="PPXLSaveData9"/>
      <sheetName val="PPXLSaveData10"/>
      <sheetName val="Main Menu"/>
      <sheetName val="Slides &amp; Tab # Key"/>
      <sheetName val="Cognos Refresh Schedule"/>
      <sheetName val="1-Assumptions"/>
      <sheetName val="2-2007PP Summary"/>
      <sheetName val="2.2-2007PP Summary Area Total"/>
      <sheetName val="2.3-2007PP Summary Area Ops"/>
      <sheetName val="2.4-2007PP Summary Area QO"/>
      <sheetName val="2.5-2007PP Summary Area S&amp;T"/>
      <sheetName val="2.6-2007PP Summary Area Proc"/>
      <sheetName val="3-Vol Spdg HC"/>
      <sheetName val="4-Unit Vol"/>
      <sheetName val="3.1-Vol Spdg HC Fan"/>
      <sheetName val="5-LOH Vol Impact"/>
      <sheetName val="6-Var Ex Exch Vol"/>
      <sheetName val="6.1-Var Ex Exch Vol Fan"/>
      <sheetName val="7-Op Spdg Drivers"/>
      <sheetName val="8-Area Headcount"/>
      <sheetName val="8.1- Headcount Fan"/>
      <sheetName val="9-Dis and Var"/>
      <sheetName val="10-Invt Rel"/>
      <sheetName val="11-Transf and Recpts"/>
      <sheetName val="12-Prod Std Cost Chg"/>
      <sheetName val="12.1-Std Cost chg Comm"/>
      <sheetName val="12.2-Cust Prod Std Cost Chg"/>
      <sheetName val="13-SOD"/>
      <sheetName val="14-Pricing Summary"/>
      <sheetName val="14.1-Network Summary"/>
      <sheetName val="14.2-Project Transit"/>
      <sheetName val="15-Risks &amp; Opps"/>
      <sheetName val="16-CFM Area"/>
      <sheetName val="16.1- MV &amp; PPV Comm"/>
      <sheetName val="17-BU Total Vol Impact"/>
      <sheetName val="18-LSCA PP vs EA Volume Chg"/>
      <sheetName val="19-LOH Analysis Summary LSCA01 "/>
      <sheetName val="19.1-LSCA01 Data"/>
      <sheetName val="20-Mtls Analysis Summary LSCA02"/>
      <sheetName val="20.1-LSCA02 Data"/>
      <sheetName val="21-Std Cost Prod Analys LSCA03"/>
      <sheetName val="21.1-LSCA03 Data"/>
      <sheetName val="22-Total Standard Cost LSCA28"/>
      <sheetName val="22.1-LSCA28 Data"/>
      <sheetName val="23- LSCA Tie Down"/>
      <sheetName val="PPXLFunctions"/>
      <sheetName val="PPXLOpen"/>
      <sheetName val="Qry PIEVO"/>
      <sheetName val="DB PIEVO"/>
      <sheetName val="Pivot PIEVO"/>
      <sheetName val="Pivot PIEVO Fan"/>
      <sheetName val="Qry HC"/>
      <sheetName val="DB HC"/>
      <sheetName val="Pivot HC"/>
      <sheetName val="Pivot HC Fan"/>
      <sheetName val="Qry SOD"/>
      <sheetName val="Hierarchy List"/>
      <sheetName val="Product listing"/>
      <sheetName val="Market Dropdown"/>
      <sheetName val="L410"/>
      <sheetName val="HCAPR"/>
      <sheetName val="Market map"/>
      <sheetName val="MRR LOG"/>
      <sheetName val="CountrySite"/>
      <sheetName val="Divis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efreshError="1"/>
      <sheetData sheetId="55" refreshError="1"/>
      <sheetData sheetId="56"/>
      <sheetData sheetId="57"/>
      <sheetData sheetId="58"/>
      <sheetData sheetId="59"/>
      <sheetData sheetId="60"/>
      <sheetData sheetId="61"/>
      <sheetData sheetId="62"/>
      <sheetData sheetId="63"/>
      <sheetData sheetId="64"/>
      <sheetData sheetId="65"/>
      <sheetData sheetId="66"/>
      <sheetData sheetId="67" refreshError="1">
        <row r="3">
          <cell r="S3" t="str">
            <v>Australia Site</v>
          </cell>
        </row>
        <row r="4">
          <cell r="S4" t="str">
            <v>Banyu Site</v>
          </cell>
        </row>
        <row r="5">
          <cell r="S5" t="str">
            <v>China Site</v>
          </cell>
        </row>
        <row r="6">
          <cell r="S6" t="str">
            <v>Korea Site</v>
          </cell>
        </row>
        <row r="7">
          <cell r="S7" t="str">
            <v>Singapore Total Site</v>
          </cell>
        </row>
        <row r="8">
          <cell r="S8" t="str">
            <v>Asia/Pacific All Other</v>
          </cell>
        </row>
      </sheetData>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IEVO (CONS)"/>
      <sheetName val="PIEVO (DIV)"/>
      <sheetName val="CONSOL_data"/>
      <sheetName val="DIV_data"/>
      <sheetName val="Module1"/>
    </sheetNames>
    <sheetDataSet>
      <sheetData sheetId="0">
        <row r="11">
          <cell r="A11">
            <v>1</v>
          </cell>
        </row>
        <row r="60">
          <cell r="A60" t="str">
            <v xml:space="preserve">Jan </v>
          </cell>
          <cell r="B60" t="str">
            <v>MERCK</v>
          </cell>
          <cell r="C60" t="str">
            <v>SP</v>
          </cell>
          <cell r="D60" t="str">
            <v>MERCK</v>
          </cell>
          <cell r="E60" t="str">
            <v>SP</v>
          </cell>
        </row>
        <row r="61">
          <cell r="A61" t="str">
            <v xml:space="preserve">Jan </v>
          </cell>
          <cell r="B61">
            <v>1</v>
          </cell>
          <cell r="C61">
            <v>0</v>
          </cell>
          <cell r="D61">
            <v>1</v>
          </cell>
          <cell r="E61">
            <v>1</v>
          </cell>
        </row>
        <row r="62">
          <cell r="A62" t="str">
            <v>Feb</v>
          </cell>
          <cell r="B62">
            <v>1</v>
          </cell>
          <cell r="C62">
            <v>0</v>
          </cell>
          <cell r="D62">
            <v>1</v>
          </cell>
          <cell r="E62">
            <v>1</v>
          </cell>
        </row>
        <row r="63">
          <cell r="A63" t="str">
            <v>Mar</v>
          </cell>
          <cell r="B63">
            <v>1</v>
          </cell>
          <cell r="C63">
            <v>0</v>
          </cell>
          <cell r="D63">
            <v>1</v>
          </cell>
          <cell r="E63">
            <v>1</v>
          </cell>
        </row>
        <row r="64">
          <cell r="A64" t="str">
            <v>Apr</v>
          </cell>
          <cell r="B64">
            <v>1</v>
          </cell>
          <cell r="C64">
            <v>0</v>
          </cell>
          <cell r="D64">
            <v>1</v>
          </cell>
          <cell r="E64">
            <v>1</v>
          </cell>
        </row>
        <row r="65">
          <cell r="A65" t="str">
            <v>May</v>
          </cell>
          <cell r="B65">
            <v>1</v>
          </cell>
          <cell r="C65">
            <v>0</v>
          </cell>
          <cell r="D65">
            <v>1</v>
          </cell>
          <cell r="E65">
            <v>1</v>
          </cell>
        </row>
        <row r="66">
          <cell r="A66" t="str">
            <v>Jun</v>
          </cell>
          <cell r="B66">
            <v>1</v>
          </cell>
          <cell r="C66">
            <v>0</v>
          </cell>
          <cell r="D66">
            <v>1</v>
          </cell>
          <cell r="E66">
            <v>1</v>
          </cell>
        </row>
        <row r="67">
          <cell r="A67" t="str">
            <v>Jul</v>
          </cell>
          <cell r="B67">
            <v>1</v>
          </cell>
          <cell r="C67">
            <v>0</v>
          </cell>
          <cell r="D67">
            <v>1</v>
          </cell>
          <cell r="E67">
            <v>1</v>
          </cell>
        </row>
        <row r="68">
          <cell r="A68" t="str">
            <v>Aug</v>
          </cell>
          <cell r="B68">
            <v>1</v>
          </cell>
          <cell r="C68">
            <v>0</v>
          </cell>
          <cell r="D68">
            <v>1</v>
          </cell>
          <cell r="E68">
            <v>1</v>
          </cell>
        </row>
        <row r="69">
          <cell r="A69" t="str">
            <v>Sep</v>
          </cell>
          <cell r="B69">
            <v>1</v>
          </cell>
          <cell r="C69">
            <v>0</v>
          </cell>
          <cell r="D69">
            <v>1</v>
          </cell>
          <cell r="E69">
            <v>1</v>
          </cell>
        </row>
        <row r="70">
          <cell r="A70" t="str">
            <v>Oct</v>
          </cell>
          <cell r="B70">
            <v>1</v>
          </cell>
          <cell r="C70">
            <v>0</v>
          </cell>
          <cell r="D70">
            <v>1</v>
          </cell>
          <cell r="E70">
            <v>1</v>
          </cell>
        </row>
        <row r="71">
          <cell r="A71" t="str">
            <v>Nov</v>
          </cell>
          <cell r="B71">
            <v>1</v>
          </cell>
          <cell r="C71">
            <v>1</v>
          </cell>
          <cell r="D71">
            <v>1</v>
          </cell>
          <cell r="E71">
            <v>1</v>
          </cell>
        </row>
        <row r="72">
          <cell r="A72" t="str">
            <v>Dec</v>
          </cell>
          <cell r="B72">
            <v>1</v>
          </cell>
          <cell r="C72">
            <v>1</v>
          </cell>
          <cell r="D72">
            <v>1</v>
          </cell>
          <cell r="E72">
            <v>1</v>
          </cell>
        </row>
        <row r="73">
          <cell r="A73" t="str">
            <v>1Q</v>
          </cell>
          <cell r="B73">
            <v>3</v>
          </cell>
          <cell r="C73">
            <v>0</v>
          </cell>
          <cell r="D73">
            <v>3</v>
          </cell>
          <cell r="E73">
            <v>3</v>
          </cell>
        </row>
        <row r="74">
          <cell r="A74" t="str">
            <v>2Q</v>
          </cell>
          <cell r="B74">
            <v>3</v>
          </cell>
          <cell r="C74">
            <v>0</v>
          </cell>
          <cell r="D74">
            <v>3</v>
          </cell>
          <cell r="E74">
            <v>3</v>
          </cell>
        </row>
        <row r="75">
          <cell r="A75" t="str">
            <v>3Q</v>
          </cell>
          <cell r="B75">
            <v>3</v>
          </cell>
          <cell r="C75">
            <v>0</v>
          </cell>
          <cell r="D75">
            <v>3</v>
          </cell>
          <cell r="E75">
            <v>3</v>
          </cell>
        </row>
        <row r="76">
          <cell r="A76" t="str">
            <v>4Q</v>
          </cell>
          <cell r="B76">
            <v>3</v>
          </cell>
          <cell r="C76">
            <v>2</v>
          </cell>
          <cell r="D76">
            <v>3</v>
          </cell>
          <cell r="E76">
            <v>3</v>
          </cell>
        </row>
        <row r="77">
          <cell r="A77" t="str">
            <v>Feb YTD</v>
          </cell>
          <cell r="B77">
            <v>2</v>
          </cell>
          <cell r="C77">
            <v>0</v>
          </cell>
          <cell r="D77">
            <v>2</v>
          </cell>
          <cell r="E77">
            <v>2</v>
          </cell>
        </row>
        <row r="78">
          <cell r="A78" t="str">
            <v>Mar YTD</v>
          </cell>
          <cell r="B78">
            <v>3</v>
          </cell>
          <cell r="C78">
            <v>0</v>
          </cell>
          <cell r="D78">
            <v>3</v>
          </cell>
          <cell r="E78">
            <v>3</v>
          </cell>
        </row>
        <row r="79">
          <cell r="A79" t="str">
            <v>Apr YTD</v>
          </cell>
          <cell r="B79">
            <v>4</v>
          </cell>
          <cell r="C79">
            <v>0</v>
          </cell>
          <cell r="D79">
            <v>4</v>
          </cell>
          <cell r="E79">
            <v>4</v>
          </cell>
        </row>
        <row r="80">
          <cell r="A80" t="str">
            <v>May YTD</v>
          </cell>
          <cell r="B80">
            <v>5</v>
          </cell>
          <cell r="C80">
            <v>0</v>
          </cell>
          <cell r="D80">
            <v>5</v>
          </cell>
          <cell r="E80">
            <v>5</v>
          </cell>
        </row>
        <row r="81">
          <cell r="A81" t="str">
            <v>Jun YTD</v>
          </cell>
          <cell r="B81">
            <v>6</v>
          </cell>
          <cell r="C81">
            <v>0</v>
          </cell>
          <cell r="D81">
            <v>6</v>
          </cell>
          <cell r="E81">
            <v>6</v>
          </cell>
        </row>
        <row r="82">
          <cell r="A82" t="str">
            <v>Jul YTD</v>
          </cell>
          <cell r="B82">
            <v>7</v>
          </cell>
          <cell r="C82">
            <v>0</v>
          </cell>
          <cell r="D82">
            <v>7</v>
          </cell>
          <cell r="E82">
            <v>7</v>
          </cell>
        </row>
        <row r="83">
          <cell r="A83" t="str">
            <v>Aug YTD</v>
          </cell>
          <cell r="B83">
            <v>8</v>
          </cell>
          <cell r="C83">
            <v>0</v>
          </cell>
          <cell r="D83">
            <v>8</v>
          </cell>
          <cell r="E83">
            <v>8</v>
          </cell>
        </row>
        <row r="84">
          <cell r="A84" t="str">
            <v>Sep YTD</v>
          </cell>
          <cell r="B84">
            <v>9</v>
          </cell>
          <cell r="C84">
            <v>0</v>
          </cell>
          <cell r="D84">
            <v>9</v>
          </cell>
          <cell r="E84">
            <v>9</v>
          </cell>
        </row>
        <row r="85">
          <cell r="A85" t="str">
            <v>Oct YTD</v>
          </cell>
          <cell r="B85">
            <v>10</v>
          </cell>
          <cell r="C85">
            <v>0</v>
          </cell>
          <cell r="D85">
            <v>10</v>
          </cell>
          <cell r="E85">
            <v>10</v>
          </cell>
        </row>
        <row r="86">
          <cell r="A86" t="str">
            <v>Nov YTD</v>
          </cell>
          <cell r="B86">
            <v>11</v>
          </cell>
          <cell r="C86">
            <v>1</v>
          </cell>
          <cell r="D86">
            <v>11</v>
          </cell>
          <cell r="E86">
            <v>11</v>
          </cell>
        </row>
      </sheetData>
      <sheetData sheetId="1"/>
      <sheetData sheetId="2"/>
      <sheetData sheetId="3">
        <row r="180">
          <cell r="B180" t="str">
            <v>Aggrastat</v>
          </cell>
        </row>
      </sheetData>
      <sheetData sheetId="4">
        <row r="5">
          <cell r="B5" t="str">
            <v>All Products</v>
          </cell>
        </row>
      </sheetData>
      <sheetData sheetId="5"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LL"/>
      <sheetName val="csv"/>
      <sheetName val="SHELL 2008"/>
      <sheetName val="Expense - SSB"/>
      <sheetName val="DaySelector"/>
    </sheetNames>
    <sheetDataSet>
      <sheetData sheetId="0" refreshError="1">
        <row r="3">
          <cell r="AD3">
            <v>1</v>
          </cell>
          <cell r="AE3" t="str">
            <v>JAN</v>
          </cell>
          <cell r="AF3" t="str">
            <v>JAN YTD</v>
          </cell>
          <cell r="AG3" t="str">
            <v>1ST QTR</v>
          </cell>
          <cell r="AH3">
            <v>1</v>
          </cell>
          <cell r="AI3" t="str">
            <v>ACTUAL</v>
          </cell>
          <cell r="AJ3" t="str">
            <v>CUR E.A.</v>
          </cell>
        </row>
        <row r="4">
          <cell r="AD4">
            <v>2</v>
          </cell>
          <cell r="AE4" t="str">
            <v>FEB</v>
          </cell>
          <cell r="AF4" t="str">
            <v>FEB YTD</v>
          </cell>
          <cell r="AG4" t="str">
            <v>1ST QTR</v>
          </cell>
          <cell r="AH4">
            <v>1</v>
          </cell>
          <cell r="AI4" t="str">
            <v>ACTUAL</v>
          </cell>
          <cell r="AJ4" t="str">
            <v>CUR E.A.</v>
          </cell>
        </row>
        <row r="5">
          <cell r="AD5">
            <v>3</v>
          </cell>
          <cell r="AE5" t="str">
            <v>MAR</v>
          </cell>
          <cell r="AF5" t="str">
            <v>MAR YTD</v>
          </cell>
          <cell r="AG5" t="str">
            <v>1ST QTR</v>
          </cell>
          <cell r="AH5">
            <v>1</v>
          </cell>
          <cell r="AI5" t="str">
            <v>ACTUAL</v>
          </cell>
          <cell r="AJ5" t="str">
            <v>CUR E.A.</v>
          </cell>
        </row>
        <row r="6">
          <cell r="AD6">
            <v>4</v>
          </cell>
          <cell r="AE6" t="str">
            <v>APR</v>
          </cell>
          <cell r="AF6" t="str">
            <v>APR YTD</v>
          </cell>
          <cell r="AG6" t="str">
            <v>2ND QTR</v>
          </cell>
          <cell r="AH6">
            <v>2</v>
          </cell>
          <cell r="AI6" t="str">
            <v>ACTUAL</v>
          </cell>
          <cell r="AJ6" t="str">
            <v>CUR E.A.</v>
          </cell>
        </row>
        <row r="7">
          <cell r="AD7">
            <v>5</v>
          </cell>
          <cell r="AE7" t="str">
            <v>MAY</v>
          </cell>
          <cell r="AF7" t="str">
            <v>MAY YTD</v>
          </cell>
          <cell r="AG7" t="str">
            <v>2ND QTR</v>
          </cell>
          <cell r="AH7">
            <v>2</v>
          </cell>
          <cell r="AI7" t="str">
            <v>ACTUAL</v>
          </cell>
          <cell r="AJ7" t="str">
            <v>CUR E.A.</v>
          </cell>
        </row>
        <row r="8">
          <cell r="AD8">
            <v>6</v>
          </cell>
          <cell r="AE8" t="str">
            <v>JUN</v>
          </cell>
          <cell r="AF8" t="str">
            <v>JUN YTD</v>
          </cell>
          <cell r="AG8" t="str">
            <v>2ND QTR</v>
          </cell>
          <cell r="AH8">
            <v>2</v>
          </cell>
          <cell r="AI8" t="str">
            <v>ACTUAL</v>
          </cell>
          <cell r="AJ8" t="str">
            <v>CUR E.A.</v>
          </cell>
        </row>
        <row r="9">
          <cell r="AD9">
            <v>7</v>
          </cell>
          <cell r="AE9" t="str">
            <v>JUL</v>
          </cell>
          <cell r="AF9" t="str">
            <v>JUL YTD</v>
          </cell>
          <cell r="AG9" t="str">
            <v>3RD QTR</v>
          </cell>
          <cell r="AH9">
            <v>3</v>
          </cell>
          <cell r="AI9" t="str">
            <v>ACTUAL</v>
          </cell>
          <cell r="AJ9" t="str">
            <v>CUR E.A.</v>
          </cell>
        </row>
        <row r="10">
          <cell r="AD10">
            <v>8</v>
          </cell>
          <cell r="AE10" t="str">
            <v>AUG</v>
          </cell>
          <cell r="AF10" t="str">
            <v>AUG YTD</v>
          </cell>
          <cell r="AG10" t="str">
            <v>3RD QTR</v>
          </cell>
          <cell r="AH10">
            <v>3</v>
          </cell>
          <cell r="AI10" t="str">
            <v>ACTUAL</v>
          </cell>
          <cell r="AJ10" t="str">
            <v>CUR E.A.</v>
          </cell>
        </row>
        <row r="11">
          <cell r="AD11">
            <v>9</v>
          </cell>
          <cell r="AE11" t="str">
            <v>SEP</v>
          </cell>
          <cell r="AF11" t="str">
            <v>SEPT YTD</v>
          </cell>
          <cell r="AG11" t="str">
            <v>3RD QTR</v>
          </cell>
          <cell r="AH11">
            <v>3</v>
          </cell>
          <cell r="AI11" t="str">
            <v>ACTUAL</v>
          </cell>
          <cell r="AJ11" t="str">
            <v>CUR E.A.</v>
          </cell>
        </row>
        <row r="12">
          <cell r="AD12">
            <v>10</v>
          </cell>
          <cell r="AE12" t="str">
            <v>OCT</v>
          </cell>
          <cell r="AF12" t="str">
            <v>OCT YTD</v>
          </cell>
          <cell r="AG12" t="str">
            <v>4TH QTR</v>
          </cell>
          <cell r="AH12">
            <v>4</v>
          </cell>
          <cell r="AI12" t="str">
            <v>ACTUAL</v>
          </cell>
          <cell r="AJ12" t="str">
            <v>CUR E.A.</v>
          </cell>
        </row>
        <row r="13">
          <cell r="AD13">
            <v>11</v>
          </cell>
          <cell r="AE13" t="str">
            <v>NOV</v>
          </cell>
          <cell r="AF13" t="str">
            <v>NOV YTD</v>
          </cell>
          <cell r="AG13" t="str">
            <v>4TH QTR</v>
          </cell>
          <cell r="AH13">
            <v>4</v>
          </cell>
          <cell r="AI13" t="str">
            <v>ACTUAL</v>
          </cell>
          <cell r="AJ13" t="str">
            <v>CUR E.A.</v>
          </cell>
        </row>
        <row r="14">
          <cell r="AD14">
            <v>12</v>
          </cell>
          <cell r="AE14" t="str">
            <v>DEC</v>
          </cell>
          <cell r="AF14" t="str">
            <v>DEC YTD</v>
          </cell>
          <cell r="AG14" t="str">
            <v>4TH QTR</v>
          </cell>
          <cell r="AH14">
            <v>4</v>
          </cell>
          <cell r="AI14" t="str">
            <v>ACTUAL</v>
          </cell>
          <cell r="AJ14" t="str">
            <v>CUR E.A.</v>
          </cell>
        </row>
        <row r="15">
          <cell r="AD15">
            <v>13</v>
          </cell>
          <cell r="AE15" t="str">
            <v>FULL YR</v>
          </cell>
          <cell r="AF15" t="str">
            <v>FULL YR</v>
          </cell>
          <cell r="AG15" t="str">
            <v>FULL YR</v>
          </cell>
          <cell r="AH15">
            <v>5</v>
          </cell>
          <cell r="AI15" t="str">
            <v>ACTUAL</v>
          </cell>
          <cell r="AJ15" t="str">
            <v>CUR E.A.</v>
          </cell>
        </row>
      </sheetData>
      <sheetData sheetId="1" refreshError="1"/>
      <sheetData sheetId="2" refreshError="1"/>
      <sheetData sheetId="3" refreshError="1"/>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EM Revenue"/>
      <sheetName val="Deferred Income"/>
      <sheetName val="Revenue&gt;25K"/>
      <sheetName val="Revenue_25K"/>
    </sheetNames>
    <sheetDataSet>
      <sheetData sheetId="0"/>
      <sheetData sheetId="1"/>
      <sheetData sheetId="2"/>
      <sheetData sheetId="3"/>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oss"/>
      <sheetName val="Barry"/>
      <sheetName val="Mitchell"/>
      <sheetName val="Botelho"/>
      <sheetName val="Lombardo"/>
      <sheetName val="Hilleman"/>
      <sheetName val="Beeman"/>
      <sheetName val="Vernon"/>
      <sheetName val="Executive"/>
      <sheetName val="MACROS"/>
      <sheetName val="Payroll"/>
      <sheetName val="Promotion"/>
      <sheetName val="Other"/>
      <sheetName val="TOTAL"/>
      <sheetName val="Promo"/>
      <sheetName val="DirSelling"/>
      <sheetName val="SalesAdmin"/>
      <sheetName val="GenAdmin&amp;Other"/>
      <sheetName val="Samant"/>
      <sheetName val="CDFS Submission"/>
      <sheetName val="Expense - SSB"/>
      <sheetName val="CRITERIA1"/>
      <sheetName val="CRITERIA2"/>
      <sheetName val="CRITERIA3"/>
    </sheetNames>
    <sheetDataSet>
      <sheetData sheetId="0" refreshError="1">
        <row r="1">
          <cell r="A1" t="str">
            <v>2001 PROFIT PLAN VS. 2000 EA, 2000 PP &amp; 1999</v>
          </cell>
        </row>
        <row r="2">
          <cell r="C2" t="str">
            <v>WORLDWIDE MARKETING - DAVE ROSS</v>
          </cell>
        </row>
        <row r="4">
          <cell r="G4" t="str">
            <v>TOTAL 2001</v>
          </cell>
          <cell r="V4">
            <v>1999</v>
          </cell>
          <cell r="X4" t="str">
            <v>2000 PP</v>
          </cell>
          <cell r="Z4" t="str">
            <v>2000 EA</v>
          </cell>
          <cell r="AB4" t="str">
            <v>2001 PP</v>
          </cell>
          <cell r="AD4" t="str">
            <v>00EA VS 99</v>
          </cell>
          <cell r="AG4" t="str">
            <v>00PP VS 99</v>
          </cell>
          <cell r="AJ4" t="str">
            <v>01PP VS 00EA</v>
          </cell>
          <cell r="AM4" t="str">
            <v>01PP VS 00PP</v>
          </cell>
          <cell r="AP4" t="str">
            <v>00EA VS 00PP</v>
          </cell>
        </row>
        <row r="5">
          <cell r="G5" t="str">
            <v>PP</v>
          </cell>
          <cell r="I5" t="str">
            <v>JAN</v>
          </cell>
          <cell r="J5" t="str">
            <v>FEB</v>
          </cell>
          <cell r="K5" t="str">
            <v>MAR</v>
          </cell>
          <cell r="L5" t="str">
            <v>APR</v>
          </cell>
          <cell r="M5" t="str">
            <v>MAY</v>
          </cell>
          <cell r="N5" t="str">
            <v>JUN</v>
          </cell>
          <cell r="O5" t="str">
            <v>JUL</v>
          </cell>
          <cell r="P5" t="str">
            <v>AUG</v>
          </cell>
          <cell r="Q5" t="str">
            <v>SEP</v>
          </cell>
          <cell r="R5" t="str">
            <v>OCT</v>
          </cell>
          <cell r="S5" t="str">
            <v>NOV</v>
          </cell>
          <cell r="T5" t="str">
            <v>DEC</v>
          </cell>
          <cell r="V5" t="str">
            <v>Ross</v>
          </cell>
          <cell r="X5" t="str">
            <v>Ross</v>
          </cell>
          <cell r="Z5" t="str">
            <v>Ross</v>
          </cell>
          <cell r="AB5" t="str">
            <v>Ross</v>
          </cell>
          <cell r="AD5" t="str">
            <v>$</v>
          </cell>
          <cell r="AE5" t="str">
            <v>%</v>
          </cell>
          <cell r="AG5" t="str">
            <v>$</v>
          </cell>
          <cell r="AH5" t="str">
            <v>%</v>
          </cell>
          <cell r="AJ5" t="str">
            <v>$</v>
          </cell>
          <cell r="AK5" t="str">
            <v>%</v>
          </cell>
          <cell r="AM5" t="str">
            <v>$</v>
          </cell>
          <cell r="AN5" t="str">
            <v>%</v>
          </cell>
          <cell r="AP5" t="str">
            <v>$</v>
          </cell>
          <cell r="AQ5" t="str">
            <v>%</v>
          </cell>
        </row>
        <row r="7">
          <cell r="C7" t="str">
            <v>TOTAL WORLDWIDE MARKETING</v>
          </cell>
          <cell r="G7">
            <v>61638700.735466674</v>
          </cell>
          <cell r="I7">
            <v>3110540.0699999994</v>
          </cell>
          <cell r="J7">
            <v>3686174.5804848475</v>
          </cell>
          <cell r="K7">
            <v>5613508.1644848483</v>
          </cell>
          <cell r="L7">
            <v>5085360.0930181807</v>
          </cell>
          <cell r="M7">
            <v>5005403.3396848487</v>
          </cell>
          <cell r="N7">
            <v>3353967.5683515146</v>
          </cell>
          <cell r="O7">
            <v>4590918.6490181815</v>
          </cell>
          <cell r="P7">
            <v>4755676.6490181815</v>
          </cell>
          <cell r="Q7">
            <v>6819188.6850181818</v>
          </cell>
          <cell r="R7">
            <v>6423715.0823515151</v>
          </cell>
          <cell r="S7">
            <v>6682759.9270181814</v>
          </cell>
          <cell r="T7">
            <v>6511487.9270181814</v>
          </cell>
          <cell r="V7">
            <v>46926394.299999997</v>
          </cell>
          <cell r="X7">
            <v>47720149.141559996</v>
          </cell>
          <cell r="Z7">
            <v>54321733</v>
          </cell>
          <cell r="AB7">
            <v>61638700.735466674</v>
          </cell>
          <cell r="AD7">
            <v>7395338.700000003</v>
          </cell>
          <cell r="AE7">
            <v>0.15759443720993505</v>
          </cell>
          <cell r="AG7">
            <v>793754.84155999869</v>
          </cell>
          <cell r="AH7">
            <v>1.6914890935057388E-2</v>
          </cell>
          <cell r="AJ7">
            <v>7316967.735466674</v>
          </cell>
          <cell r="AK7">
            <v>0.13469687602688732</v>
          </cell>
          <cell r="AM7">
            <v>13918551.593906678</v>
          </cell>
          <cell r="AN7">
            <v>0.29167032887130817</v>
          </cell>
          <cell r="AP7">
            <v>6601583.8584400043</v>
          </cell>
          <cell r="AQ7">
            <v>0.13833954790997527</v>
          </cell>
        </row>
        <row r="8">
          <cell r="C8" t="str">
            <v xml:space="preserve">     PAYROLL</v>
          </cell>
          <cell r="G8">
            <v>7218310.4047999987</v>
          </cell>
          <cell r="I8">
            <v>585372.26666666672</v>
          </cell>
          <cell r="J8">
            <v>585372.26666666672</v>
          </cell>
          <cell r="K8">
            <v>585372.26666666672</v>
          </cell>
          <cell r="L8">
            <v>605843.73386666656</v>
          </cell>
          <cell r="M8">
            <v>605843.73386666656</v>
          </cell>
          <cell r="N8">
            <v>610843.73386666656</v>
          </cell>
          <cell r="O8">
            <v>610843.73386666656</v>
          </cell>
          <cell r="P8">
            <v>605843.73386666656</v>
          </cell>
          <cell r="Q8">
            <v>605743.73386666656</v>
          </cell>
          <cell r="R8">
            <v>605743.73386666656</v>
          </cell>
          <cell r="S8">
            <v>605743.73386666656</v>
          </cell>
          <cell r="T8">
            <v>605743.73386666656</v>
          </cell>
          <cell r="V8">
            <v>5788590.4600000009</v>
          </cell>
          <cell r="X8">
            <v>6336620.9465599991</v>
          </cell>
          <cell r="Z8">
            <v>6336627</v>
          </cell>
          <cell r="AB8">
            <v>7218310.4047999987</v>
          </cell>
          <cell r="AD8">
            <v>548036.53999999911</v>
          </cell>
          <cell r="AE8">
            <v>9.4675300280268757E-2</v>
          </cell>
          <cell r="AG8">
            <v>548030.48655999824</v>
          </cell>
          <cell r="AH8">
            <v>9.4674254526549831E-2</v>
          </cell>
          <cell r="AJ8">
            <v>881683.40479999874</v>
          </cell>
          <cell r="AK8">
            <v>0.13914080863525638</v>
          </cell>
          <cell r="AM8">
            <v>881689.4582399996</v>
          </cell>
          <cell r="AN8">
            <v>0.13914189686833767</v>
          </cell>
          <cell r="AP8">
            <v>6.0534400008618832</v>
          </cell>
          <cell r="AQ8">
            <v>9.553104173207885E-7</v>
          </cell>
        </row>
        <row r="9">
          <cell r="C9" t="str">
            <v xml:space="preserve">     PROMOTION</v>
          </cell>
          <cell r="G9">
            <v>51041024.666666657</v>
          </cell>
          <cell r="I9">
            <v>2235391.8033333332</v>
          </cell>
          <cell r="J9">
            <v>2796076.3138181819</v>
          </cell>
          <cell r="K9">
            <v>4729926.5644848477</v>
          </cell>
          <cell r="L9">
            <v>4199440.3591515152</v>
          </cell>
          <cell r="M9">
            <v>4115933.6058181818</v>
          </cell>
          <cell r="N9">
            <v>2457894.5011515152</v>
          </cell>
          <cell r="O9">
            <v>3701287.9711515149</v>
          </cell>
          <cell r="P9">
            <v>3881287.9711515149</v>
          </cell>
          <cell r="Q9">
            <v>5934159.6738181822</v>
          </cell>
          <cell r="R9">
            <v>5544869.4044848485</v>
          </cell>
          <cell r="S9">
            <v>5802414.2491515148</v>
          </cell>
          <cell r="T9">
            <v>5642342.2491515148</v>
          </cell>
          <cell r="V9">
            <v>35202568.710000001</v>
          </cell>
          <cell r="X9">
            <v>37519786.700000003</v>
          </cell>
          <cell r="Z9">
            <v>44117362</v>
          </cell>
          <cell r="AB9">
            <v>51041024.666666657</v>
          </cell>
          <cell r="AD9">
            <v>8914793.2899999991</v>
          </cell>
          <cell r="AE9">
            <v>0.25324269269780791</v>
          </cell>
          <cell r="AG9">
            <v>2317217.9900000021</v>
          </cell>
          <cell r="AH9">
            <v>6.5825252954956934E-2</v>
          </cell>
          <cell r="AJ9">
            <v>6923662.6666666567</v>
          </cell>
          <cell r="AK9">
            <v>0.15693736780242337</v>
          </cell>
          <cell r="AM9">
            <v>13521237.966666654</v>
          </cell>
          <cell r="AN9">
            <v>0.36037619496026219</v>
          </cell>
          <cell r="AP9">
            <v>6597575.299999997</v>
          </cell>
          <cell r="AQ9">
            <v>0.17584255882776637</v>
          </cell>
        </row>
        <row r="10">
          <cell r="C10" t="str">
            <v xml:space="preserve">     OTHER</v>
          </cell>
          <cell r="G10">
            <v>3379365.6639999999</v>
          </cell>
          <cell r="I10">
            <v>289775.99999999988</v>
          </cell>
          <cell r="J10">
            <v>304725.99999999994</v>
          </cell>
          <cell r="K10">
            <v>298209.33333333326</v>
          </cell>
          <cell r="L10">
            <v>280075.99999999994</v>
          </cell>
          <cell r="M10">
            <v>283625.99999999994</v>
          </cell>
          <cell r="N10">
            <v>285229.33333333331</v>
          </cell>
          <cell r="O10">
            <v>278786.94400000002</v>
          </cell>
          <cell r="P10">
            <v>268544.94400000002</v>
          </cell>
          <cell r="Q10">
            <v>279285.27733333333</v>
          </cell>
          <cell r="R10">
            <v>273101.94400000002</v>
          </cell>
          <cell r="S10">
            <v>274601.94399999996</v>
          </cell>
          <cell r="T10">
            <v>263401.94400000002</v>
          </cell>
          <cell r="V10">
            <v>5935235.129999999</v>
          </cell>
          <cell r="X10">
            <v>3863741.4950000001</v>
          </cell>
          <cell r="Z10">
            <v>3867744.0000000009</v>
          </cell>
          <cell r="AB10">
            <v>3379365.6639999999</v>
          </cell>
          <cell r="AD10">
            <v>-2067491.129999998</v>
          </cell>
          <cell r="AE10">
            <v>-0.34834190806523252</v>
          </cell>
          <cell r="AG10">
            <v>-2071493.6349999988</v>
          </cell>
          <cell r="AH10">
            <v>-0.3490162714075995</v>
          </cell>
          <cell r="AJ10">
            <v>-488378.33600000106</v>
          </cell>
          <cell r="AK10">
            <v>-0.12626956075686524</v>
          </cell>
          <cell r="AM10">
            <v>-484375.83100000024</v>
          </cell>
          <cell r="AN10">
            <v>-0.12536445091547208</v>
          </cell>
          <cell r="AP10">
            <v>4002.5050000008196</v>
          </cell>
          <cell r="AQ10">
            <v>1.0359142828733213E-3</v>
          </cell>
        </row>
        <row r="12">
          <cell r="B12">
            <v>545</v>
          </cell>
          <cell r="C12" t="str">
            <v xml:space="preserve">Worldwide Marketing </v>
          </cell>
          <cell r="D12" t="str">
            <v>Ross</v>
          </cell>
          <cell r="G12">
            <v>1620569.3726400002</v>
          </cell>
          <cell r="I12">
            <v>132093.44</v>
          </cell>
          <cell r="J12">
            <v>132093.44</v>
          </cell>
          <cell r="K12">
            <v>132093.44</v>
          </cell>
          <cell r="L12">
            <v>136032.11696000001</v>
          </cell>
          <cell r="M12">
            <v>136032.11696000001</v>
          </cell>
          <cell r="N12">
            <v>136032.11696000001</v>
          </cell>
          <cell r="O12">
            <v>136032.11696000001</v>
          </cell>
          <cell r="P12">
            <v>136032.11696000001</v>
          </cell>
          <cell r="Q12">
            <v>136032.11696000001</v>
          </cell>
          <cell r="R12">
            <v>136032.11696000001</v>
          </cell>
          <cell r="S12">
            <v>136032.11696000001</v>
          </cell>
          <cell r="T12">
            <v>136032.11696000001</v>
          </cell>
          <cell r="V12">
            <v>3574111.2</v>
          </cell>
          <cell r="X12">
            <v>1763843.8153599999</v>
          </cell>
          <cell r="Z12">
            <v>1763844</v>
          </cell>
          <cell r="AB12">
            <v>1620569.37264</v>
          </cell>
          <cell r="AD12">
            <v>-1810267.2000000002</v>
          </cell>
          <cell r="AE12">
            <v>-0.50649436984501217</v>
          </cell>
          <cell r="AG12">
            <v>-1810267.3846400003</v>
          </cell>
          <cell r="AH12">
            <v>-0.50649442150540813</v>
          </cell>
          <cell r="AJ12">
            <v>-143274.62736000004</v>
          </cell>
          <cell r="AK12">
            <v>-8.1228627565703107E-2</v>
          </cell>
          <cell r="AM12">
            <v>-143274.44271999993</v>
          </cell>
          <cell r="AN12">
            <v>-8.1228531388283759E-2</v>
          </cell>
          <cell r="AP12">
            <v>0.18464000010862947</v>
          </cell>
          <cell r="AQ12">
            <v>1.0468047028922711E-7</v>
          </cell>
        </row>
        <row r="13">
          <cell r="B13">
            <v>545</v>
          </cell>
          <cell r="C13" t="str">
            <v xml:space="preserve">     PAYROLL</v>
          </cell>
          <cell r="G13">
            <v>1404569.37264</v>
          </cell>
          <cell r="I13">
            <v>114093.44</v>
          </cell>
          <cell r="J13">
            <v>114093.44</v>
          </cell>
          <cell r="K13">
            <v>114093.44</v>
          </cell>
          <cell r="L13">
            <v>118032.11696</v>
          </cell>
          <cell r="M13">
            <v>118032.11696</v>
          </cell>
          <cell r="N13">
            <v>118032.11696</v>
          </cell>
          <cell r="O13">
            <v>118032.11696</v>
          </cell>
          <cell r="P13">
            <v>118032.11696</v>
          </cell>
          <cell r="Q13">
            <v>118032.11696</v>
          </cell>
          <cell r="R13">
            <v>118032.11696</v>
          </cell>
          <cell r="S13">
            <v>118032.11696</v>
          </cell>
          <cell r="T13">
            <v>118032.11696</v>
          </cell>
          <cell r="V13">
            <v>1281616.32</v>
          </cell>
          <cell r="X13">
            <v>1439242.8153599999</v>
          </cell>
          <cell r="Z13">
            <v>1439244.0000000002</v>
          </cell>
          <cell r="AB13">
            <v>1404569.37264</v>
          </cell>
          <cell r="AD13">
            <v>157627.68000000017</v>
          </cell>
          <cell r="AE13">
            <v>0.12299131771355733</v>
          </cell>
          <cell r="AG13">
            <v>157626.49535999983</v>
          </cell>
          <cell r="AH13">
            <v>0.1229903933807583</v>
          </cell>
          <cell r="AJ13">
            <v>-34674.627360000275</v>
          </cell>
          <cell r="AK13">
            <v>-2.4092250764985137E-2</v>
          </cell>
          <cell r="AM13">
            <v>-34673.442719999934</v>
          </cell>
          <cell r="AN13">
            <v>-2.4091447495832741E-2</v>
          </cell>
          <cell r="AP13">
            <v>1.1846400003414601</v>
          </cell>
          <cell r="AQ13">
            <v>8.2309947126270313E-7</v>
          </cell>
        </row>
        <row r="14">
          <cell r="B14">
            <v>545</v>
          </cell>
          <cell r="C14" t="str">
            <v xml:space="preserve">     PROMOTION</v>
          </cell>
          <cell r="G14">
            <v>0</v>
          </cell>
          <cell r="I14">
            <v>0</v>
          </cell>
          <cell r="J14">
            <v>0</v>
          </cell>
          <cell r="K14">
            <v>0</v>
          </cell>
          <cell r="L14">
            <v>0</v>
          </cell>
          <cell r="M14">
            <v>0</v>
          </cell>
          <cell r="N14">
            <v>0</v>
          </cell>
          <cell r="O14">
            <v>0</v>
          </cell>
          <cell r="P14">
            <v>0</v>
          </cell>
          <cell r="Q14">
            <v>0</v>
          </cell>
          <cell r="R14">
            <v>0</v>
          </cell>
          <cell r="S14">
            <v>0</v>
          </cell>
          <cell r="T14">
            <v>0</v>
          </cell>
          <cell r="V14">
            <v>0</v>
          </cell>
          <cell r="X14">
            <v>0</v>
          </cell>
          <cell r="Z14">
            <v>0</v>
          </cell>
          <cell r="AB14">
            <v>0</v>
          </cell>
          <cell r="AD14">
            <v>0</v>
          </cell>
          <cell r="AE14" t="str">
            <v>*</v>
          </cell>
          <cell r="AG14">
            <v>0</v>
          </cell>
          <cell r="AH14" t="str">
            <v>*</v>
          </cell>
          <cell r="AJ14">
            <v>0</v>
          </cell>
          <cell r="AK14" t="str">
            <v>*</v>
          </cell>
          <cell r="AM14">
            <v>0</v>
          </cell>
          <cell r="AN14" t="str">
            <v>*</v>
          </cell>
          <cell r="AP14">
            <v>0</v>
          </cell>
          <cell r="AQ14" t="str">
            <v>*</v>
          </cell>
        </row>
        <row r="15">
          <cell r="B15">
            <v>545</v>
          </cell>
          <cell r="C15" t="str">
            <v xml:space="preserve">     OTHER</v>
          </cell>
          <cell r="G15">
            <v>216000.00000000006</v>
          </cell>
          <cell r="I15">
            <v>18000</v>
          </cell>
          <cell r="J15">
            <v>18000</v>
          </cell>
          <cell r="K15">
            <v>18000</v>
          </cell>
          <cell r="L15">
            <v>18000.000000000015</v>
          </cell>
          <cell r="M15">
            <v>18000.000000000015</v>
          </cell>
          <cell r="N15">
            <v>18000.000000000015</v>
          </cell>
          <cell r="O15">
            <v>18000.000000000015</v>
          </cell>
          <cell r="P15">
            <v>18000.000000000015</v>
          </cell>
          <cell r="Q15">
            <v>18000.000000000015</v>
          </cell>
          <cell r="R15">
            <v>18000.000000000015</v>
          </cell>
          <cell r="S15">
            <v>18000.000000000015</v>
          </cell>
          <cell r="T15">
            <v>18000.000000000015</v>
          </cell>
          <cell r="V15">
            <v>2292494.88</v>
          </cell>
          <cell r="X15">
            <v>324601</v>
          </cell>
          <cell r="Z15">
            <v>324599.99999999977</v>
          </cell>
          <cell r="AB15">
            <v>216000.00000000006</v>
          </cell>
          <cell r="AD15">
            <v>-1967894.8800000001</v>
          </cell>
          <cell r="AE15">
            <v>-0.85840753546197679</v>
          </cell>
          <cell r="AG15">
            <v>-1967893.88</v>
          </cell>
          <cell r="AH15">
            <v>-0.85840709925598613</v>
          </cell>
          <cell r="AJ15">
            <v>-108599.99999999971</v>
          </cell>
          <cell r="AK15">
            <v>-0.33456561922365924</v>
          </cell>
          <cell r="AM15">
            <v>-108600.99999999994</v>
          </cell>
          <cell r="AN15">
            <v>-0.33456766923084014</v>
          </cell>
          <cell r="AP15">
            <v>-1.0000000002328306</v>
          </cell>
          <cell r="AQ15">
            <v>-3.0807052357596886E-6</v>
          </cell>
        </row>
        <row r="17">
          <cell r="B17">
            <v>546</v>
          </cell>
          <cell r="C17" t="str">
            <v>Merck Marketing</v>
          </cell>
          <cell r="D17" t="str">
            <v>Netzer</v>
          </cell>
          <cell r="G17">
            <v>70450</v>
          </cell>
          <cell r="I17">
            <v>17783.333333333332</v>
          </cell>
          <cell r="J17">
            <v>26933.333333333332</v>
          </cell>
          <cell r="K17">
            <v>11933.333333333334</v>
          </cell>
          <cell r="L17">
            <v>1283.3333333333335</v>
          </cell>
          <cell r="M17">
            <v>733.33333333333337</v>
          </cell>
          <cell r="N17">
            <v>983.33333333333337</v>
          </cell>
          <cell r="O17">
            <v>1283.3333333333335</v>
          </cell>
          <cell r="P17">
            <v>1733.3333333333335</v>
          </cell>
          <cell r="Q17">
            <v>983.33333333333337</v>
          </cell>
          <cell r="R17">
            <v>2933.3333333333335</v>
          </cell>
          <cell r="S17">
            <v>1933.3333333333335</v>
          </cell>
          <cell r="T17">
            <v>1933.3333333333335</v>
          </cell>
          <cell r="V17">
            <v>0</v>
          </cell>
          <cell r="X17">
            <v>57100</v>
          </cell>
          <cell r="Z17">
            <v>57099.999999999993</v>
          </cell>
          <cell r="AB17">
            <v>70450</v>
          </cell>
          <cell r="AD17">
            <v>57099.999999999993</v>
          </cell>
          <cell r="AE17" t="str">
            <v>*</v>
          </cell>
          <cell r="AG17">
            <v>57100</v>
          </cell>
          <cell r="AH17" t="str">
            <v>*</v>
          </cell>
          <cell r="AJ17">
            <v>13350.000000000007</v>
          </cell>
          <cell r="AK17">
            <v>0.23380035026269719</v>
          </cell>
          <cell r="AM17">
            <v>13350</v>
          </cell>
          <cell r="AN17">
            <v>0.23380035026269702</v>
          </cell>
          <cell r="AP17">
            <v>0</v>
          </cell>
          <cell r="AQ17">
            <v>0</v>
          </cell>
        </row>
        <row r="18">
          <cell r="B18">
            <v>546</v>
          </cell>
          <cell r="C18" t="str">
            <v xml:space="preserve">     PAYROLL</v>
          </cell>
          <cell r="G18">
            <v>0</v>
          </cell>
          <cell r="I18">
            <v>0</v>
          </cell>
          <cell r="J18">
            <v>0</v>
          </cell>
          <cell r="K18">
            <v>0</v>
          </cell>
          <cell r="L18">
            <v>0</v>
          </cell>
          <cell r="M18">
            <v>0</v>
          </cell>
          <cell r="N18">
            <v>0</v>
          </cell>
          <cell r="O18">
            <v>0</v>
          </cell>
          <cell r="P18">
            <v>0</v>
          </cell>
          <cell r="Q18">
            <v>0</v>
          </cell>
          <cell r="R18">
            <v>0</v>
          </cell>
          <cell r="S18">
            <v>0</v>
          </cell>
          <cell r="T18">
            <v>0</v>
          </cell>
          <cell r="V18">
            <v>0</v>
          </cell>
          <cell r="X18">
            <v>0</v>
          </cell>
          <cell r="Z18">
            <v>0</v>
          </cell>
          <cell r="AB18">
            <v>0</v>
          </cell>
          <cell r="AD18">
            <v>0</v>
          </cell>
          <cell r="AE18" t="str">
            <v>*</v>
          </cell>
          <cell r="AG18">
            <v>0</v>
          </cell>
          <cell r="AH18" t="str">
            <v>*</v>
          </cell>
          <cell r="AJ18">
            <v>0</v>
          </cell>
          <cell r="AK18" t="str">
            <v>*</v>
          </cell>
          <cell r="AM18">
            <v>0</v>
          </cell>
          <cell r="AN18" t="str">
            <v>*</v>
          </cell>
          <cell r="AP18">
            <v>0</v>
          </cell>
          <cell r="AQ18" t="str">
            <v>*</v>
          </cell>
        </row>
        <row r="19">
          <cell r="B19">
            <v>546</v>
          </cell>
          <cell r="C19" t="str">
            <v xml:space="preserve">     PROMOTION</v>
          </cell>
          <cell r="G19">
            <v>0</v>
          </cell>
          <cell r="I19">
            <v>0</v>
          </cell>
          <cell r="J19">
            <v>0</v>
          </cell>
          <cell r="K19">
            <v>0</v>
          </cell>
          <cell r="L19">
            <v>0</v>
          </cell>
          <cell r="M19">
            <v>0</v>
          </cell>
          <cell r="N19">
            <v>0</v>
          </cell>
          <cell r="O19">
            <v>0</v>
          </cell>
          <cell r="P19">
            <v>0</v>
          </cell>
          <cell r="Q19">
            <v>0</v>
          </cell>
          <cell r="R19">
            <v>0</v>
          </cell>
          <cell r="S19">
            <v>0</v>
          </cell>
          <cell r="T19">
            <v>0</v>
          </cell>
          <cell r="V19">
            <v>0</v>
          </cell>
          <cell r="X19">
            <v>0</v>
          </cell>
          <cell r="Z19">
            <v>0</v>
          </cell>
          <cell r="AB19">
            <v>0</v>
          </cell>
          <cell r="AD19">
            <v>0</v>
          </cell>
          <cell r="AE19" t="str">
            <v>*</v>
          </cell>
          <cell r="AG19">
            <v>0</v>
          </cell>
          <cell r="AH19" t="str">
            <v>*</v>
          </cell>
          <cell r="AJ19">
            <v>0</v>
          </cell>
          <cell r="AK19" t="str">
            <v>*</v>
          </cell>
          <cell r="AM19">
            <v>0</v>
          </cell>
          <cell r="AN19" t="str">
            <v>*</v>
          </cell>
          <cell r="AP19">
            <v>0</v>
          </cell>
          <cell r="AQ19" t="str">
            <v>*</v>
          </cell>
        </row>
        <row r="20">
          <cell r="B20">
            <v>546</v>
          </cell>
          <cell r="C20" t="str">
            <v xml:space="preserve">     OTHER</v>
          </cell>
          <cell r="G20">
            <v>70450</v>
          </cell>
          <cell r="I20">
            <v>17783.333333333332</v>
          </cell>
          <cell r="J20">
            <v>26933.333333333332</v>
          </cell>
          <cell r="K20">
            <v>11933.333333333334</v>
          </cell>
          <cell r="L20">
            <v>1283.3333333333335</v>
          </cell>
          <cell r="M20">
            <v>733.33333333333337</v>
          </cell>
          <cell r="N20">
            <v>983.33333333333337</v>
          </cell>
          <cell r="O20">
            <v>1283.3333333333335</v>
          </cell>
          <cell r="P20">
            <v>1733.3333333333335</v>
          </cell>
          <cell r="Q20">
            <v>983.33333333333337</v>
          </cell>
          <cell r="R20">
            <v>2933.3333333333335</v>
          </cell>
          <cell r="S20">
            <v>1933.3333333333335</v>
          </cell>
          <cell r="T20">
            <v>1933.3333333333335</v>
          </cell>
          <cell r="V20">
            <v>0</v>
          </cell>
          <cell r="X20">
            <v>57100</v>
          </cell>
          <cell r="Z20">
            <v>57099.999999999993</v>
          </cell>
          <cell r="AB20">
            <v>70450</v>
          </cell>
          <cell r="AD20">
            <v>57099.999999999993</v>
          </cell>
          <cell r="AE20" t="str">
            <v>*</v>
          </cell>
          <cell r="AG20">
            <v>57100</v>
          </cell>
          <cell r="AH20" t="str">
            <v>*</v>
          </cell>
          <cell r="AJ20">
            <v>13350.000000000007</v>
          </cell>
          <cell r="AK20">
            <v>0.23380035026269719</v>
          </cell>
          <cell r="AM20">
            <v>13350</v>
          </cell>
          <cell r="AN20">
            <v>0.23380035026269702</v>
          </cell>
          <cell r="AP20">
            <v>0</v>
          </cell>
          <cell r="AQ20">
            <v>0</v>
          </cell>
        </row>
        <row r="22">
          <cell r="B22">
            <v>547</v>
          </cell>
          <cell r="C22" t="str">
            <v>MMRII Mktg</v>
          </cell>
          <cell r="D22" t="str">
            <v>Spring</v>
          </cell>
          <cell r="G22">
            <v>2390429.8342400002</v>
          </cell>
          <cell r="I22">
            <v>203341.70666666667</v>
          </cell>
          <cell r="J22">
            <v>203341.70666666667</v>
          </cell>
          <cell r="K22">
            <v>203341.70666666667</v>
          </cell>
          <cell r="L22">
            <v>204445.45002666666</v>
          </cell>
          <cell r="M22">
            <v>204445.45002666666</v>
          </cell>
          <cell r="N22">
            <v>204445.45002666666</v>
          </cell>
          <cell r="O22">
            <v>194511.39402666668</v>
          </cell>
          <cell r="P22">
            <v>194511.39402666668</v>
          </cell>
          <cell r="Q22">
            <v>194511.39402666668</v>
          </cell>
          <cell r="R22">
            <v>194511.39402666668</v>
          </cell>
          <cell r="S22">
            <v>194511.39402666668</v>
          </cell>
          <cell r="T22">
            <v>194511.39402666668</v>
          </cell>
          <cell r="V22">
            <v>2128942.9499999997</v>
          </cell>
          <cell r="X22">
            <v>1809808.3049599999</v>
          </cell>
          <cell r="Z22">
            <v>1822555.0000000002</v>
          </cell>
          <cell r="AB22">
            <v>2390429.8342399998</v>
          </cell>
          <cell r="AD22">
            <v>-306387.94999999949</v>
          </cell>
          <cell r="AE22">
            <v>-0.14391552859601031</v>
          </cell>
          <cell r="AG22">
            <v>-319134.64503999986</v>
          </cell>
          <cell r="AH22">
            <v>-0.14990286378505346</v>
          </cell>
          <cell r="AJ22">
            <v>567874.83423999953</v>
          </cell>
          <cell r="AK22">
            <v>0.31158172688341335</v>
          </cell>
          <cell r="AM22">
            <v>580621.5292799999</v>
          </cell>
          <cell r="AN22">
            <v>0.32081935290535246</v>
          </cell>
          <cell r="AP22">
            <v>12746.69504000037</v>
          </cell>
          <cell r="AQ22">
            <v>7.0431188789809957E-3</v>
          </cell>
        </row>
        <row r="23">
          <cell r="B23">
            <v>547</v>
          </cell>
          <cell r="C23" t="str">
            <v xml:space="preserve">     PAYROLL</v>
          </cell>
          <cell r="G23">
            <v>388498.17024000001</v>
          </cell>
          <cell r="I23">
            <v>31547.040000000001</v>
          </cell>
          <cell r="J23">
            <v>31547.040000000001</v>
          </cell>
          <cell r="K23">
            <v>31547.040000000001</v>
          </cell>
          <cell r="L23">
            <v>32650.783360000001</v>
          </cell>
          <cell r="M23">
            <v>32650.783360000001</v>
          </cell>
          <cell r="N23">
            <v>32650.783360000001</v>
          </cell>
          <cell r="O23">
            <v>32650.783360000001</v>
          </cell>
          <cell r="P23">
            <v>32650.783360000001</v>
          </cell>
          <cell r="Q23">
            <v>32650.783360000001</v>
          </cell>
          <cell r="R23">
            <v>32650.783360000001</v>
          </cell>
          <cell r="S23">
            <v>32650.783360000001</v>
          </cell>
          <cell r="T23">
            <v>32650.783360000001</v>
          </cell>
          <cell r="V23">
            <v>307530.3</v>
          </cell>
          <cell r="X23">
            <v>323108.30495999998</v>
          </cell>
          <cell r="Z23">
            <v>323109</v>
          </cell>
          <cell r="AB23">
            <v>388498.17024000001</v>
          </cell>
          <cell r="AD23">
            <v>15578.700000000012</v>
          </cell>
          <cell r="AE23">
            <v>5.0657447412498904E-2</v>
          </cell>
          <cell r="AG23">
            <v>15578.004959999991</v>
          </cell>
          <cell r="AH23">
            <v>5.0655187342515492E-2</v>
          </cell>
          <cell r="AJ23">
            <v>65389.170240000007</v>
          </cell>
          <cell r="AK23">
            <v>0.2023749578006184</v>
          </cell>
          <cell r="AM23">
            <v>65389.865280000027</v>
          </cell>
          <cell r="AN23">
            <v>0.20237754423581014</v>
          </cell>
          <cell r="AP23">
            <v>0.69504000002052635</v>
          </cell>
          <cell r="AQ23">
            <v>2.1511053394513352E-6</v>
          </cell>
        </row>
        <row r="24">
          <cell r="B24">
            <v>547</v>
          </cell>
          <cell r="C24" t="str">
            <v xml:space="preserve">     PROMOTION</v>
          </cell>
          <cell r="G24">
            <v>1857582</v>
          </cell>
          <cell r="I24">
            <v>157296</v>
          </cell>
          <cell r="J24">
            <v>157296</v>
          </cell>
          <cell r="K24">
            <v>157296</v>
          </cell>
          <cell r="L24">
            <v>157296</v>
          </cell>
          <cell r="M24">
            <v>157296</v>
          </cell>
          <cell r="N24">
            <v>157296</v>
          </cell>
          <cell r="O24">
            <v>152301</v>
          </cell>
          <cell r="P24">
            <v>152301</v>
          </cell>
          <cell r="Q24">
            <v>152301</v>
          </cell>
          <cell r="R24">
            <v>152301</v>
          </cell>
          <cell r="S24">
            <v>152301</v>
          </cell>
          <cell r="T24">
            <v>152301</v>
          </cell>
          <cell r="V24">
            <v>1768900.5099999998</v>
          </cell>
          <cell r="X24">
            <v>1427000</v>
          </cell>
          <cell r="Z24">
            <v>1439746.0000000002</v>
          </cell>
          <cell r="AB24">
            <v>1857582</v>
          </cell>
          <cell r="AD24">
            <v>-329154.50999999954</v>
          </cell>
          <cell r="AE24">
            <v>-0.18607858844475067</v>
          </cell>
          <cell r="AG24">
            <v>-341900.50999999978</v>
          </cell>
          <cell r="AH24">
            <v>-0.19328419437224303</v>
          </cell>
          <cell r="AJ24">
            <v>417835.99999999977</v>
          </cell>
          <cell r="AK24">
            <v>0.29021507960431886</v>
          </cell>
          <cell r="AM24">
            <v>430582</v>
          </cell>
          <cell r="AN24">
            <v>0.30173931324456904</v>
          </cell>
          <cell r="AP24">
            <v>12746.000000000233</v>
          </cell>
          <cell r="AQ24">
            <v>8.9320252277506895E-3</v>
          </cell>
        </row>
        <row r="25">
          <cell r="B25">
            <v>547</v>
          </cell>
          <cell r="C25" t="str">
            <v xml:space="preserve">     OTHER</v>
          </cell>
          <cell r="G25">
            <v>144349.66400000002</v>
          </cell>
          <cell r="I25">
            <v>14498.666666666664</v>
          </cell>
          <cell r="J25">
            <v>14498.666666666664</v>
          </cell>
          <cell r="K25">
            <v>14498.666666666664</v>
          </cell>
          <cell r="L25">
            <v>14498.666666666657</v>
          </cell>
          <cell r="M25">
            <v>14498.666666666657</v>
          </cell>
          <cell r="N25">
            <v>14498.666666666657</v>
          </cell>
          <cell r="O25">
            <v>9559.6106666666747</v>
          </cell>
          <cell r="P25">
            <v>9559.6106666666747</v>
          </cell>
          <cell r="Q25">
            <v>9559.6106666666747</v>
          </cell>
          <cell r="R25">
            <v>9559.6106666666747</v>
          </cell>
          <cell r="S25">
            <v>9559.6106666666747</v>
          </cell>
          <cell r="T25">
            <v>9559.6106666666747</v>
          </cell>
          <cell r="V25">
            <v>52512.139999999956</v>
          </cell>
          <cell r="X25">
            <v>59699.999999999884</v>
          </cell>
          <cell r="Z25">
            <v>59700</v>
          </cell>
          <cell r="AB25">
            <v>144349.66400000002</v>
          </cell>
          <cell r="AD25">
            <v>7187.8600000000442</v>
          </cell>
          <cell r="AE25">
            <v>0.13687996718473194</v>
          </cell>
          <cell r="AG25">
            <v>7187.8599999999278</v>
          </cell>
          <cell r="AH25">
            <v>0.13687996718472975</v>
          </cell>
          <cell r="AJ25">
            <v>84649.664000000019</v>
          </cell>
          <cell r="AK25">
            <v>1.4179173199329986</v>
          </cell>
          <cell r="AM25">
            <v>84649.664000000135</v>
          </cell>
          <cell r="AN25">
            <v>1.4179173199330033</v>
          </cell>
          <cell r="AP25">
            <v>1.1641532182693481E-10</v>
          </cell>
          <cell r="AQ25">
            <v>1.9500053907359303E-15</v>
          </cell>
        </row>
        <row r="27">
          <cell r="B27">
            <v>548</v>
          </cell>
          <cell r="C27" t="str">
            <v>Vaqtq/New Prod Mktg</v>
          </cell>
          <cell r="D27" t="str">
            <v>Connolly</v>
          </cell>
          <cell r="G27">
            <v>2973291.7769599995</v>
          </cell>
          <cell r="I27">
            <v>198448.95999999996</v>
          </cell>
          <cell r="J27">
            <v>243448.95999999996</v>
          </cell>
          <cell r="K27">
            <v>250448.95999999996</v>
          </cell>
          <cell r="L27">
            <v>343805.87743999995</v>
          </cell>
          <cell r="M27">
            <v>310904.87743999995</v>
          </cell>
          <cell r="N27">
            <v>251894.87743999998</v>
          </cell>
          <cell r="O27">
            <v>251879.87743999998</v>
          </cell>
          <cell r="P27">
            <v>251879.87743999998</v>
          </cell>
          <cell r="Q27">
            <v>212704.87743999998</v>
          </cell>
          <cell r="R27">
            <v>253648.87743999998</v>
          </cell>
          <cell r="S27">
            <v>218648.87743999998</v>
          </cell>
          <cell r="T27">
            <v>185576.87743999998</v>
          </cell>
          <cell r="V27">
            <v>2981160.16</v>
          </cell>
          <cell r="X27">
            <v>3049820.2511999998</v>
          </cell>
          <cell r="Z27">
            <v>3161315.0000000009</v>
          </cell>
          <cell r="AB27">
            <v>2973291.7769599995</v>
          </cell>
          <cell r="AD27">
            <v>180154.84000000078</v>
          </cell>
          <cell r="AE27">
            <v>6.0431117528419127E-2</v>
          </cell>
          <cell r="AG27">
            <v>68660.091199999675</v>
          </cell>
          <cell r="AH27">
            <v>2.3031332607101416E-2</v>
          </cell>
          <cell r="AJ27">
            <v>-188023.22304000147</v>
          </cell>
          <cell r="AK27">
            <v>-5.9476269539733118E-2</v>
          </cell>
          <cell r="AM27">
            <v>-76528.47424000036</v>
          </cell>
          <cell r="AN27">
            <v>-2.5092781848336479E-2</v>
          </cell>
          <cell r="AP27">
            <v>111494.74880000111</v>
          </cell>
          <cell r="AQ27">
            <v>3.6557809843426589E-2</v>
          </cell>
        </row>
        <row r="28">
          <cell r="B28">
            <v>548</v>
          </cell>
          <cell r="C28" t="str">
            <v xml:space="preserve">     PAYROLL</v>
          </cell>
          <cell r="G28">
            <v>444291.77696000005</v>
          </cell>
          <cell r="I28">
            <v>36081.626666666663</v>
          </cell>
          <cell r="J28">
            <v>36081.626666666663</v>
          </cell>
          <cell r="K28">
            <v>36081.626666666663</v>
          </cell>
          <cell r="L28">
            <v>37338.544106666668</v>
          </cell>
          <cell r="M28">
            <v>37338.544106666668</v>
          </cell>
          <cell r="N28">
            <v>37338.544106666668</v>
          </cell>
          <cell r="O28">
            <v>37338.544106666668</v>
          </cell>
          <cell r="P28">
            <v>37338.544106666668</v>
          </cell>
          <cell r="Q28">
            <v>37338.544106666668</v>
          </cell>
          <cell r="R28">
            <v>37338.544106666668</v>
          </cell>
          <cell r="S28">
            <v>37338.544106666668</v>
          </cell>
          <cell r="T28">
            <v>37338.544106666668</v>
          </cell>
          <cell r="V28">
            <v>531909.30999999994</v>
          </cell>
          <cell r="X28">
            <v>494888.25120000006</v>
          </cell>
          <cell r="Z28">
            <v>494883</v>
          </cell>
          <cell r="AB28">
            <v>444291.77696000005</v>
          </cell>
          <cell r="AD28">
            <v>-37026.309999999939</v>
          </cell>
          <cell r="AE28">
            <v>-6.9610193512123233E-2</v>
          </cell>
          <cell r="AG28">
            <v>-37021.058799999882</v>
          </cell>
          <cell r="AH28">
            <v>-6.9600321152490985E-2</v>
          </cell>
          <cell r="AJ28">
            <v>-50591.223039999953</v>
          </cell>
          <cell r="AK28">
            <v>-0.10222865412632876</v>
          </cell>
          <cell r="AM28">
            <v>-50596.47424000001</v>
          </cell>
          <cell r="AN28">
            <v>-0.10223818027062512</v>
          </cell>
          <cell r="AP28">
            <v>-5.2512000000569969</v>
          </cell>
          <cell r="AQ28">
            <v>-1.0610880309491972E-5</v>
          </cell>
        </row>
        <row r="29">
          <cell r="B29">
            <v>548</v>
          </cell>
          <cell r="C29" t="str">
            <v xml:space="preserve">     PROMOTION</v>
          </cell>
          <cell r="G29">
            <v>2375000</v>
          </cell>
          <cell r="I29">
            <v>151534</v>
          </cell>
          <cell r="J29">
            <v>191534</v>
          </cell>
          <cell r="K29">
            <v>201534</v>
          </cell>
          <cell r="L29">
            <v>294634</v>
          </cell>
          <cell r="M29">
            <v>257733</v>
          </cell>
          <cell r="N29">
            <v>202723</v>
          </cell>
          <cell r="O29">
            <v>202708</v>
          </cell>
          <cell r="P29">
            <v>202708</v>
          </cell>
          <cell r="Q29">
            <v>159533</v>
          </cell>
          <cell r="R29">
            <v>204477</v>
          </cell>
          <cell r="S29">
            <v>169477</v>
          </cell>
          <cell r="T29">
            <v>136405</v>
          </cell>
          <cell r="V29">
            <v>1627502.0999999999</v>
          </cell>
          <cell r="X29">
            <v>2400000</v>
          </cell>
          <cell r="Z29">
            <v>2511500</v>
          </cell>
          <cell r="AB29">
            <v>2375000</v>
          </cell>
          <cell r="AD29">
            <v>883997.90000000014</v>
          </cell>
          <cell r="AE29">
            <v>0.543162371341948</v>
          </cell>
          <cell r="AG29">
            <v>772497.90000000014</v>
          </cell>
          <cell r="AH29">
            <v>0.47465247510279723</v>
          </cell>
          <cell r="AJ29">
            <v>-136500</v>
          </cell>
          <cell r="AK29">
            <v>-5.4349990045789366E-2</v>
          </cell>
          <cell r="AM29">
            <v>-25000</v>
          </cell>
          <cell r="AN29">
            <v>-1.0416666666666666E-2</v>
          </cell>
          <cell r="AP29">
            <v>111500</v>
          </cell>
          <cell r="AQ29">
            <v>4.6458333333333331E-2</v>
          </cell>
        </row>
        <row r="30">
          <cell r="B30">
            <v>548</v>
          </cell>
          <cell r="C30" t="str">
            <v xml:space="preserve">     OTHER</v>
          </cell>
          <cell r="G30">
            <v>153999.99999999965</v>
          </cell>
          <cell r="I30">
            <v>10833.333333333299</v>
          </cell>
          <cell r="J30">
            <v>15833.333333333299</v>
          </cell>
          <cell r="K30">
            <v>12833.333333333299</v>
          </cell>
          <cell r="L30">
            <v>11833.333333333285</v>
          </cell>
          <cell r="M30">
            <v>15833.333333333285</v>
          </cell>
          <cell r="N30">
            <v>11833.333333333314</v>
          </cell>
          <cell r="O30">
            <v>11833.333333333314</v>
          </cell>
          <cell r="P30">
            <v>11833.333333333314</v>
          </cell>
          <cell r="Q30">
            <v>15833.333333333314</v>
          </cell>
          <cell r="R30">
            <v>11833.333333333314</v>
          </cell>
          <cell r="S30">
            <v>11833.333333333314</v>
          </cell>
          <cell r="T30">
            <v>11833.333333333314</v>
          </cell>
          <cell r="V30">
            <v>821748.75000000035</v>
          </cell>
          <cell r="X30">
            <v>154931.99999999977</v>
          </cell>
          <cell r="Z30">
            <v>154932.00000000093</v>
          </cell>
          <cell r="AB30">
            <v>153999.99999999965</v>
          </cell>
          <cell r="AD30">
            <v>-666816.74999999942</v>
          </cell>
          <cell r="AE30">
            <v>-0.81146061980623529</v>
          </cell>
          <cell r="AG30">
            <v>-666816.75000000058</v>
          </cell>
          <cell r="AH30">
            <v>-0.81146061980623674</v>
          </cell>
          <cell r="AJ30">
            <v>-932.00000000128057</v>
          </cell>
          <cell r="AK30">
            <v>-6.0155423024376821E-3</v>
          </cell>
          <cell r="AM30">
            <v>-932.00000000011642</v>
          </cell>
          <cell r="AN30">
            <v>-6.0155423024302133E-3</v>
          </cell>
          <cell r="AP30">
            <v>1.1641532182693481E-9</v>
          </cell>
          <cell r="AQ30">
            <v>7.5139623723268911E-15</v>
          </cell>
        </row>
        <row r="32">
          <cell r="B32">
            <v>549</v>
          </cell>
          <cell r="C32" t="str">
            <v>Varivax Mktg</v>
          </cell>
          <cell r="D32" t="str">
            <v>Twyman</v>
          </cell>
          <cell r="G32">
            <v>3625607.0532799987</v>
          </cell>
          <cell r="I32">
            <v>300718.54666666663</v>
          </cell>
          <cell r="J32">
            <v>300718.54666666663</v>
          </cell>
          <cell r="K32">
            <v>300718.54666666663</v>
          </cell>
          <cell r="L32">
            <v>302605.71258666669</v>
          </cell>
          <cell r="M32">
            <v>302605.71258666669</v>
          </cell>
          <cell r="N32">
            <v>302605.71258666669</v>
          </cell>
          <cell r="O32">
            <v>302605.71258666669</v>
          </cell>
          <cell r="P32">
            <v>302605.71258666669</v>
          </cell>
          <cell r="Q32">
            <v>302605.71258666669</v>
          </cell>
          <cell r="R32">
            <v>302605.71258666669</v>
          </cell>
          <cell r="S32">
            <v>302605.71258666669</v>
          </cell>
          <cell r="T32">
            <v>302605.71258666669</v>
          </cell>
          <cell r="V32">
            <v>1994876.6099999999</v>
          </cell>
          <cell r="X32">
            <v>2545278.4629600001</v>
          </cell>
          <cell r="Z32">
            <v>2746784</v>
          </cell>
          <cell r="AB32">
            <v>3625607.0532800001</v>
          </cell>
          <cell r="AD32">
            <v>751907.39000000013</v>
          </cell>
          <cell r="AE32">
            <v>0.37691924715083014</v>
          </cell>
          <cell r="AG32">
            <v>550401.85296000028</v>
          </cell>
          <cell r="AH32">
            <v>0.27590771790140961</v>
          </cell>
          <cell r="AJ32">
            <v>878823.05328000011</v>
          </cell>
          <cell r="AK32">
            <v>0.31994618189125906</v>
          </cell>
          <cell r="AM32">
            <v>1080328.59032</v>
          </cell>
          <cell r="AN32">
            <v>0.42444416437785165</v>
          </cell>
          <cell r="AP32">
            <v>201505.53703999985</v>
          </cell>
          <cell r="AQ32">
            <v>7.9168366044185784E-2</v>
          </cell>
        </row>
        <row r="33">
          <cell r="B33">
            <v>549</v>
          </cell>
          <cell r="C33" t="str">
            <v xml:space="preserve">     PAYROLL</v>
          </cell>
          <cell r="G33">
            <v>667667.05328000011</v>
          </cell>
          <cell r="I33">
            <v>54223.546666666662</v>
          </cell>
          <cell r="J33">
            <v>54223.546666666662</v>
          </cell>
          <cell r="K33">
            <v>54223.546666666662</v>
          </cell>
          <cell r="L33">
            <v>56110.712586666668</v>
          </cell>
          <cell r="M33">
            <v>56110.712586666668</v>
          </cell>
          <cell r="N33">
            <v>56110.712586666668</v>
          </cell>
          <cell r="O33">
            <v>56110.712586666668</v>
          </cell>
          <cell r="P33">
            <v>56110.712586666668</v>
          </cell>
          <cell r="Q33">
            <v>56110.712586666668</v>
          </cell>
          <cell r="R33">
            <v>56110.712586666668</v>
          </cell>
          <cell r="S33">
            <v>56110.712586666668</v>
          </cell>
          <cell r="T33">
            <v>56110.712586666668</v>
          </cell>
          <cell r="V33">
            <v>549181.56999999995</v>
          </cell>
          <cell r="X33">
            <v>674358.46296000003</v>
          </cell>
          <cell r="Z33">
            <v>674363.99999999988</v>
          </cell>
          <cell r="AB33">
            <v>667667.05328000011</v>
          </cell>
          <cell r="AD33">
            <v>125182.42999999993</v>
          </cell>
          <cell r="AE33">
            <v>0.22794361070783919</v>
          </cell>
          <cell r="AG33">
            <v>125176.89296000008</v>
          </cell>
          <cell r="AH33">
            <v>0.22793352835930036</v>
          </cell>
          <cell r="AJ33">
            <v>-6696.9467199997744</v>
          </cell>
          <cell r="AK33">
            <v>-9.9307595304609607E-3</v>
          </cell>
          <cell r="AM33">
            <v>-6691.4096799999243</v>
          </cell>
          <cell r="AN33">
            <v>-9.9226302442011905E-3</v>
          </cell>
          <cell r="AP33">
            <v>5.5370399998500943</v>
          </cell>
          <cell r="AQ33">
            <v>8.2108259983066715E-6</v>
          </cell>
        </row>
        <row r="34">
          <cell r="B34">
            <v>549</v>
          </cell>
          <cell r="C34" t="str">
            <v xml:space="preserve">     PROMOTION</v>
          </cell>
          <cell r="G34">
            <v>2868000</v>
          </cell>
          <cell r="I34">
            <v>239000</v>
          </cell>
          <cell r="J34">
            <v>239000</v>
          </cell>
          <cell r="K34">
            <v>239000</v>
          </cell>
          <cell r="L34">
            <v>239000</v>
          </cell>
          <cell r="M34">
            <v>239000</v>
          </cell>
          <cell r="N34">
            <v>239000</v>
          </cell>
          <cell r="O34">
            <v>239000</v>
          </cell>
          <cell r="P34">
            <v>239000</v>
          </cell>
          <cell r="Q34">
            <v>239000</v>
          </cell>
          <cell r="R34">
            <v>239000</v>
          </cell>
          <cell r="S34">
            <v>239000</v>
          </cell>
          <cell r="T34">
            <v>239000</v>
          </cell>
          <cell r="V34">
            <v>1385492.1300000001</v>
          </cell>
          <cell r="X34">
            <v>1821000</v>
          </cell>
          <cell r="Z34">
            <v>2018499.9999999995</v>
          </cell>
          <cell r="AB34">
            <v>2868000</v>
          </cell>
          <cell r="AD34">
            <v>633007.86999999941</v>
          </cell>
          <cell r="AE34">
            <v>0.45688304992392803</v>
          </cell>
          <cell r="AG34">
            <v>435507.86999999988</v>
          </cell>
          <cell r="AH34">
            <v>0.31433442353801017</v>
          </cell>
          <cell r="AJ34">
            <v>849500.00000000047</v>
          </cell>
          <cell r="AK34">
            <v>0.42085707208323048</v>
          </cell>
          <cell r="AM34">
            <v>1047000</v>
          </cell>
          <cell r="AN34">
            <v>0.5749588138385503</v>
          </cell>
          <cell r="AP34">
            <v>197499.99999999953</v>
          </cell>
          <cell r="AQ34">
            <v>0.10845689181768234</v>
          </cell>
        </row>
        <row r="35">
          <cell r="B35">
            <v>549</v>
          </cell>
          <cell r="C35" t="str">
            <v xml:space="preserve">     OTHER</v>
          </cell>
          <cell r="G35">
            <v>89940.000000000116</v>
          </cell>
          <cell r="I35">
            <v>7494.9999999999709</v>
          </cell>
          <cell r="J35">
            <v>7494.9999999999709</v>
          </cell>
          <cell r="K35">
            <v>7494.9999999999709</v>
          </cell>
          <cell r="L35">
            <v>7495.0000000000218</v>
          </cell>
          <cell r="M35">
            <v>7495.0000000000218</v>
          </cell>
          <cell r="N35">
            <v>7495.0000000000218</v>
          </cell>
          <cell r="O35">
            <v>7495.0000000000218</v>
          </cell>
          <cell r="P35">
            <v>7495.0000000000218</v>
          </cell>
          <cell r="Q35">
            <v>7495.0000000000218</v>
          </cell>
          <cell r="R35">
            <v>7495.0000000000218</v>
          </cell>
          <cell r="S35">
            <v>7495.0000000000218</v>
          </cell>
          <cell r="T35">
            <v>7495.0000000000218</v>
          </cell>
          <cell r="V35">
            <v>60202.9099999998</v>
          </cell>
          <cell r="X35">
            <v>49920.000000000116</v>
          </cell>
          <cell r="Z35">
            <v>53920.000000000582</v>
          </cell>
          <cell r="AB35">
            <v>89940.000000000116</v>
          </cell>
          <cell r="AD35">
            <v>-6282.9099999992177</v>
          </cell>
          <cell r="AE35">
            <v>-0.1043622309951336</v>
          </cell>
          <cell r="AG35">
            <v>-10282.909999999683</v>
          </cell>
          <cell r="AH35">
            <v>-0.17080420198956692</v>
          </cell>
          <cell r="AJ35">
            <v>36019.999999999534</v>
          </cell>
          <cell r="AK35">
            <v>0.66802670623143812</v>
          </cell>
          <cell r="AM35">
            <v>40020</v>
          </cell>
          <cell r="AN35">
            <v>0.8016826923076904</v>
          </cell>
          <cell r="AP35">
            <v>4000.0000000004657</v>
          </cell>
          <cell r="AQ35">
            <v>8.0128205128214267E-2</v>
          </cell>
        </row>
        <row r="37">
          <cell r="B37">
            <v>550</v>
          </cell>
          <cell r="C37" t="str">
            <v>Ped/Com/Pnuemo/Combo Mktg</v>
          </cell>
          <cell r="D37" t="str">
            <v>Cooke</v>
          </cell>
          <cell r="G37">
            <v>2542296.9083200009</v>
          </cell>
          <cell r="I37">
            <v>178885.72</v>
          </cell>
          <cell r="J37">
            <v>188985.72</v>
          </cell>
          <cell r="K37">
            <v>178985.72</v>
          </cell>
          <cell r="L37">
            <v>215604.41648000001</v>
          </cell>
          <cell r="M37">
            <v>225604.41648000001</v>
          </cell>
          <cell r="N37">
            <v>180604.41648000001</v>
          </cell>
          <cell r="O37">
            <v>330604.41648000001</v>
          </cell>
          <cell r="P37">
            <v>190604.41648000001</v>
          </cell>
          <cell r="Q37">
            <v>300604.41648000001</v>
          </cell>
          <cell r="R37">
            <v>180604.41648000001</v>
          </cell>
          <cell r="S37">
            <v>190604.41648000001</v>
          </cell>
          <cell r="T37">
            <v>180604.41648000001</v>
          </cell>
          <cell r="V37">
            <v>2825344.38</v>
          </cell>
          <cell r="X37">
            <v>3000092.8305600001</v>
          </cell>
          <cell r="Z37">
            <v>3424096</v>
          </cell>
          <cell r="AB37">
            <v>2542296.9083199999</v>
          </cell>
          <cell r="AD37">
            <v>598751.62000000011</v>
          </cell>
          <cell r="AE37">
            <v>0.21192164192033827</v>
          </cell>
          <cell r="AG37">
            <v>174748.45056000026</v>
          </cell>
          <cell r="AH37">
            <v>6.1850318777776844E-2</v>
          </cell>
          <cell r="AJ37">
            <v>-881799.09168000007</v>
          </cell>
          <cell r="AK37">
            <v>-0.25752756104969021</v>
          </cell>
          <cell r="AM37">
            <v>-457795.92224000022</v>
          </cell>
          <cell r="AN37">
            <v>-0.15259391895368371</v>
          </cell>
          <cell r="AP37">
            <v>424003.16943999985</v>
          </cell>
          <cell r="AQ37">
            <v>0.1413300165651391</v>
          </cell>
        </row>
        <row r="38">
          <cell r="B38">
            <v>550</v>
          </cell>
          <cell r="C38" t="str">
            <v xml:space="preserve">     PAYROLL</v>
          </cell>
          <cell r="G38">
            <v>571496.90832000005</v>
          </cell>
          <cell r="I38">
            <v>46410.720000000001</v>
          </cell>
          <cell r="J38">
            <v>46410.720000000001</v>
          </cell>
          <cell r="K38">
            <v>46410.720000000001</v>
          </cell>
          <cell r="L38">
            <v>48029.41648</v>
          </cell>
          <cell r="M38">
            <v>48029.41648</v>
          </cell>
          <cell r="N38">
            <v>48029.41648</v>
          </cell>
          <cell r="O38">
            <v>48029.41648</v>
          </cell>
          <cell r="P38">
            <v>48029.41648</v>
          </cell>
          <cell r="Q38">
            <v>48029.41648</v>
          </cell>
          <cell r="R38">
            <v>48029.41648</v>
          </cell>
          <cell r="S38">
            <v>48029.41648</v>
          </cell>
          <cell r="T38">
            <v>48029.41648</v>
          </cell>
          <cell r="V38">
            <v>391268.87</v>
          </cell>
          <cell r="X38">
            <v>623392.83056000003</v>
          </cell>
          <cell r="Z38">
            <v>623396</v>
          </cell>
          <cell r="AB38">
            <v>571496.90832000005</v>
          </cell>
          <cell r="AD38">
            <v>232127.13</v>
          </cell>
          <cell r="AE38">
            <v>0.59326756560009486</v>
          </cell>
          <cell r="AG38">
            <v>232123.96056000004</v>
          </cell>
          <cell r="AH38">
            <v>0.59325946518566641</v>
          </cell>
          <cell r="AJ38">
            <v>-51899.091679999954</v>
          </cell>
          <cell r="AK38">
            <v>-8.3252205147289926E-2</v>
          </cell>
          <cell r="AM38">
            <v>-51895.922239999985</v>
          </cell>
          <cell r="AN38">
            <v>-8.3247544238488208E-2</v>
          </cell>
          <cell r="AP38">
            <v>3.1694399999687448</v>
          </cell>
          <cell r="AQ38">
            <v>5.0841778162921844E-6</v>
          </cell>
        </row>
        <row r="39">
          <cell r="B39">
            <v>550</v>
          </cell>
          <cell r="C39" t="str">
            <v xml:space="preserve">     PROMOTION</v>
          </cell>
          <cell r="G39">
            <v>1910000</v>
          </cell>
          <cell r="I39">
            <v>127500</v>
          </cell>
          <cell r="J39">
            <v>137500</v>
          </cell>
          <cell r="K39">
            <v>127500</v>
          </cell>
          <cell r="L39">
            <v>162500</v>
          </cell>
          <cell r="M39">
            <v>172500</v>
          </cell>
          <cell r="N39">
            <v>127500</v>
          </cell>
          <cell r="O39">
            <v>277500</v>
          </cell>
          <cell r="P39">
            <v>137500</v>
          </cell>
          <cell r="Q39">
            <v>247500</v>
          </cell>
          <cell r="R39">
            <v>127500</v>
          </cell>
          <cell r="S39">
            <v>137500</v>
          </cell>
          <cell r="T39">
            <v>127500</v>
          </cell>
          <cell r="V39">
            <v>2202543.3400000003</v>
          </cell>
          <cell r="X39">
            <v>2245000</v>
          </cell>
          <cell r="Z39">
            <v>2669000</v>
          </cell>
          <cell r="AB39">
            <v>1910000</v>
          </cell>
          <cell r="AD39">
            <v>466456.65999999968</v>
          </cell>
          <cell r="AE39">
            <v>0.21178092232228202</v>
          </cell>
          <cell r="AG39">
            <v>42456.659999999683</v>
          </cell>
          <cell r="AH39">
            <v>1.9276197307427183E-2</v>
          </cell>
          <cell r="AJ39">
            <v>-759000</v>
          </cell>
          <cell r="AK39">
            <v>-0.28437617085050582</v>
          </cell>
          <cell r="AM39">
            <v>-335000</v>
          </cell>
          <cell r="AN39">
            <v>-0.1492204899777283</v>
          </cell>
          <cell r="AP39">
            <v>424000</v>
          </cell>
          <cell r="AQ39">
            <v>0.18886414253897549</v>
          </cell>
        </row>
        <row r="40">
          <cell r="B40">
            <v>550</v>
          </cell>
          <cell r="C40" t="str">
            <v xml:space="preserve">     OTHER</v>
          </cell>
          <cell r="G40">
            <v>60800.000000000131</v>
          </cell>
          <cell r="I40">
            <v>4975</v>
          </cell>
          <cell r="J40">
            <v>5075</v>
          </cell>
          <cell r="K40">
            <v>5075</v>
          </cell>
          <cell r="L40">
            <v>5075.0000000000146</v>
          </cell>
          <cell r="M40">
            <v>5075.0000000000146</v>
          </cell>
          <cell r="N40">
            <v>5075.0000000000146</v>
          </cell>
          <cell r="O40">
            <v>5075.0000000000146</v>
          </cell>
          <cell r="P40">
            <v>5075.0000000000146</v>
          </cell>
          <cell r="Q40">
            <v>5075.0000000000146</v>
          </cell>
          <cell r="R40">
            <v>5075.0000000000146</v>
          </cell>
          <cell r="S40">
            <v>5075.0000000000146</v>
          </cell>
          <cell r="T40">
            <v>5075.0000000000146</v>
          </cell>
          <cell r="V40">
            <v>231532.16999999958</v>
          </cell>
          <cell r="X40">
            <v>131700.00000000012</v>
          </cell>
          <cell r="Z40">
            <v>131700</v>
          </cell>
          <cell r="AB40">
            <v>60800.000000000131</v>
          </cell>
          <cell r="AD40">
            <v>-99832.169999999576</v>
          </cell>
          <cell r="AE40">
            <v>-0.43118055689626095</v>
          </cell>
          <cell r="AG40">
            <v>-99832.16999999946</v>
          </cell>
          <cell r="AH40">
            <v>-0.43118055689626045</v>
          </cell>
          <cell r="AJ40">
            <v>-70899.999999999869</v>
          </cell>
          <cell r="AK40">
            <v>-0.53834472285497248</v>
          </cell>
          <cell r="AM40">
            <v>-70899.999999999985</v>
          </cell>
          <cell r="AN40">
            <v>-0.53834472285497281</v>
          </cell>
          <cell r="AP40">
            <v>0</v>
          </cell>
          <cell r="AQ40">
            <v>0</v>
          </cell>
        </row>
        <row r="42">
          <cell r="B42">
            <v>551</v>
          </cell>
          <cell r="C42" t="str">
            <v>Recombivax Mktg</v>
          </cell>
          <cell r="D42" t="str">
            <v>Hasegawa</v>
          </cell>
          <cell r="G42">
            <v>1847068.7420799998</v>
          </cell>
          <cell r="I42">
            <v>135105.01333333331</v>
          </cell>
          <cell r="J42">
            <v>88305.013333333365</v>
          </cell>
          <cell r="K42">
            <v>38305.013333333329</v>
          </cell>
          <cell r="L42">
            <v>42509.522453333331</v>
          </cell>
          <cell r="M42">
            <v>42509.522453333331</v>
          </cell>
          <cell r="N42">
            <v>42509.522453333331</v>
          </cell>
          <cell r="O42">
            <v>122459.52245333334</v>
          </cell>
          <cell r="P42">
            <v>113517.52245333334</v>
          </cell>
          <cell r="Q42">
            <v>182274.52245333334</v>
          </cell>
          <cell r="R42">
            <v>307524.52245333331</v>
          </cell>
          <cell r="S42">
            <v>424524.52245333331</v>
          </cell>
          <cell r="T42">
            <v>307524.52245333331</v>
          </cell>
          <cell r="V42">
            <v>1769284.39</v>
          </cell>
          <cell r="X42">
            <v>1692417.1954399999</v>
          </cell>
          <cell r="Z42">
            <v>2072925.0000000002</v>
          </cell>
          <cell r="AB42">
            <v>1847068.7420799998</v>
          </cell>
          <cell r="AD42">
            <v>303640.61000000034</v>
          </cell>
          <cell r="AE42">
            <v>0.17161775219189063</v>
          </cell>
          <cell r="AG42">
            <v>-76867.194559999974</v>
          </cell>
          <cell r="AH42">
            <v>-4.3445358470607418E-2</v>
          </cell>
          <cell r="AJ42">
            <v>-225856.25792000047</v>
          </cell>
          <cell r="AK42">
            <v>-0.1089553447037401</v>
          </cell>
          <cell r="AM42">
            <v>154651.54663999984</v>
          </cell>
          <cell r="AN42">
            <v>9.1379092020979519E-2</v>
          </cell>
          <cell r="AP42">
            <v>380507.80456000031</v>
          </cell>
          <cell r="AQ42">
            <v>0.22483097287431819</v>
          </cell>
        </row>
        <row r="43">
          <cell r="B43">
            <v>551</v>
          </cell>
          <cell r="C43" t="str">
            <v xml:space="preserve">     PAYROLL</v>
          </cell>
          <cell r="G43">
            <v>513262.74207999988</v>
          </cell>
          <cell r="I43">
            <v>41681.013333333329</v>
          </cell>
          <cell r="J43">
            <v>41681.013333333329</v>
          </cell>
          <cell r="K43">
            <v>41681.013333333329</v>
          </cell>
          <cell r="L43">
            <v>43135.522453333331</v>
          </cell>
          <cell r="M43">
            <v>43135.522453333331</v>
          </cell>
          <cell r="N43">
            <v>43135.522453333331</v>
          </cell>
          <cell r="O43">
            <v>43135.522453333331</v>
          </cell>
          <cell r="P43">
            <v>43135.522453333331</v>
          </cell>
          <cell r="Q43">
            <v>43135.522453333331</v>
          </cell>
          <cell r="R43">
            <v>43135.522453333331</v>
          </cell>
          <cell r="S43">
            <v>43135.522453333331</v>
          </cell>
          <cell r="T43">
            <v>43135.522453333331</v>
          </cell>
          <cell r="V43">
            <v>464486.33000000007</v>
          </cell>
          <cell r="X43">
            <v>484177.19543999992</v>
          </cell>
          <cell r="Z43">
            <v>484185.00000000006</v>
          </cell>
          <cell r="AB43">
            <v>513262.74207999988</v>
          </cell>
          <cell r="AD43">
            <v>19698.669999999984</v>
          </cell>
          <cell r="AE43">
            <v>4.2409579631762208E-2</v>
          </cell>
          <cell r="AG43">
            <v>19690.865439999849</v>
          </cell>
          <cell r="AH43">
            <v>4.2392777070532614E-2</v>
          </cell>
          <cell r="AJ43">
            <v>29077.742079999822</v>
          </cell>
          <cell r="AK43">
            <v>6.0055024587708866E-2</v>
          </cell>
          <cell r="AM43">
            <v>29085.546639999957</v>
          </cell>
          <cell r="AN43">
            <v>6.0072111850638134E-2</v>
          </cell>
          <cell r="AP43">
            <v>7.8045600001350977</v>
          </cell>
          <cell r="AQ43">
            <v>1.6119222618575913E-5</v>
          </cell>
        </row>
        <row r="44">
          <cell r="B44">
            <v>551</v>
          </cell>
          <cell r="C44" t="str">
            <v xml:space="preserve">     PROMOTION</v>
          </cell>
          <cell r="G44">
            <v>1150500</v>
          </cell>
          <cell r="I44">
            <v>77441.666666666657</v>
          </cell>
          <cell r="J44">
            <v>30641.666666666701</v>
          </cell>
          <cell r="K44">
            <v>-19358.333333333336</v>
          </cell>
          <cell r="L44">
            <v>-16608.333333333336</v>
          </cell>
          <cell r="M44">
            <v>-16608.333333333336</v>
          </cell>
          <cell r="N44">
            <v>-16608.333333333336</v>
          </cell>
          <cell r="O44">
            <v>56341.666666666664</v>
          </cell>
          <cell r="P44">
            <v>56341.666666666664</v>
          </cell>
          <cell r="Q44">
            <v>126541.66666666666</v>
          </cell>
          <cell r="R44">
            <v>251791.66666666666</v>
          </cell>
          <cell r="S44">
            <v>368791.66666666669</v>
          </cell>
          <cell r="T44">
            <v>251791.66666666666</v>
          </cell>
          <cell r="V44">
            <v>1201364.6299999999</v>
          </cell>
          <cell r="X44">
            <v>1041000</v>
          </cell>
          <cell r="Z44">
            <v>1421500</v>
          </cell>
          <cell r="AB44">
            <v>1150500</v>
          </cell>
          <cell r="AD44">
            <v>220135.37000000011</v>
          </cell>
          <cell r="AE44">
            <v>0.1832377652070547</v>
          </cell>
          <cell r="AG44">
            <v>-160364.62999999989</v>
          </cell>
          <cell r="AH44">
            <v>-0.13348539318990929</v>
          </cell>
          <cell r="AJ44">
            <v>-271000</v>
          </cell>
          <cell r="AK44">
            <v>-0.19064368624692227</v>
          </cell>
          <cell r="AM44">
            <v>109500</v>
          </cell>
          <cell r="AN44">
            <v>0.10518731988472622</v>
          </cell>
          <cell r="AP44">
            <v>380500</v>
          </cell>
          <cell r="AQ44">
            <v>0.36551392891450529</v>
          </cell>
        </row>
        <row r="45">
          <cell r="B45">
            <v>551</v>
          </cell>
          <cell r="C45" t="str">
            <v xml:space="preserve">     OTHER</v>
          </cell>
          <cell r="G45">
            <v>183305.99999999994</v>
          </cell>
          <cell r="I45">
            <v>15982.333333333321</v>
          </cell>
          <cell r="J45">
            <v>15982.333333333336</v>
          </cell>
          <cell r="K45">
            <v>15982.333333333336</v>
          </cell>
          <cell r="L45">
            <v>15982.333333333336</v>
          </cell>
          <cell r="M45">
            <v>15982.333333333336</v>
          </cell>
          <cell r="N45">
            <v>15982.333333333336</v>
          </cell>
          <cell r="O45">
            <v>22982.33333333335</v>
          </cell>
          <cell r="P45">
            <v>14040.333333333343</v>
          </cell>
          <cell r="Q45">
            <v>12597.33333333335</v>
          </cell>
          <cell r="R45">
            <v>12597.333333333321</v>
          </cell>
          <cell r="S45">
            <v>12597.333333333292</v>
          </cell>
          <cell r="T45">
            <v>12597.333333333321</v>
          </cell>
          <cell r="V45">
            <v>103433.42999999993</v>
          </cell>
          <cell r="X45">
            <v>167240</v>
          </cell>
          <cell r="Z45">
            <v>167240.00000000017</v>
          </cell>
          <cell r="AB45">
            <v>183305.99999999994</v>
          </cell>
          <cell r="AD45">
            <v>63806.57000000024</v>
          </cell>
          <cell r="AE45">
            <v>0.61688537255315112</v>
          </cell>
          <cell r="AG45">
            <v>63806.570000000065</v>
          </cell>
          <cell r="AH45">
            <v>0.61688537255314946</v>
          </cell>
          <cell r="AJ45">
            <v>16065.999999999767</v>
          </cell>
          <cell r="AK45">
            <v>9.6065534561108293E-2</v>
          </cell>
          <cell r="AM45">
            <v>16065.999999999942</v>
          </cell>
          <cell r="AN45">
            <v>9.6065534561109431E-2</v>
          </cell>
          <cell r="AP45">
            <v>0</v>
          </cell>
          <cell r="AQ45">
            <v>0</v>
          </cell>
        </row>
        <row r="47">
          <cell r="B47">
            <v>552</v>
          </cell>
          <cell r="C47" t="str">
            <v>Int'l Mktg Implementation</v>
          </cell>
          <cell r="D47" t="str">
            <v>Burke</v>
          </cell>
          <cell r="G47">
            <v>902076.55999999994</v>
          </cell>
          <cell r="I47">
            <v>7976.6666666666661</v>
          </cell>
          <cell r="J47">
            <v>8776.6666666666661</v>
          </cell>
          <cell r="K47">
            <v>119726.66666666667</v>
          </cell>
          <cell r="L47">
            <v>30538.506666666668</v>
          </cell>
          <cell r="M47">
            <v>215738.50666666665</v>
          </cell>
          <cell r="N47">
            <v>5538.5066666666662</v>
          </cell>
          <cell r="O47">
            <v>36488.506666666668</v>
          </cell>
          <cell r="P47">
            <v>205338.50666666665</v>
          </cell>
          <cell r="Q47">
            <v>155738.50666666665</v>
          </cell>
          <cell r="R47">
            <v>105138.50666666667</v>
          </cell>
          <cell r="S47">
            <v>5738.5066666666662</v>
          </cell>
          <cell r="T47">
            <v>5338.5066666666662</v>
          </cell>
          <cell r="V47">
            <v>301496.32999999996</v>
          </cell>
          <cell r="X47">
            <v>635627.35872000002</v>
          </cell>
          <cell r="Z47">
            <v>635625.00000000012</v>
          </cell>
          <cell r="AB47">
            <v>902076.56</v>
          </cell>
          <cell r="AD47">
            <v>334128.67000000016</v>
          </cell>
          <cell r="AE47">
            <v>1.1082346176485804</v>
          </cell>
          <cell r="AG47">
            <v>334131.02872000006</v>
          </cell>
          <cell r="AH47">
            <v>1.1082424410273919</v>
          </cell>
          <cell r="AJ47">
            <v>266451.55999999994</v>
          </cell>
          <cell r="AK47">
            <v>0.41919616125860354</v>
          </cell>
          <cell r="AM47">
            <v>266449.20128000004</v>
          </cell>
          <cell r="AN47">
            <v>0.41919089482958122</v>
          </cell>
          <cell r="AP47">
            <v>-2.3587199999019504</v>
          </cell>
          <cell r="AQ47">
            <v>-3.7108534859982157E-6</v>
          </cell>
        </row>
        <row r="48">
          <cell r="B48">
            <v>552</v>
          </cell>
          <cell r="C48" t="str">
            <v xml:space="preserve">     PAYROLL</v>
          </cell>
          <cell r="G48">
            <v>57576.560000000005</v>
          </cell>
          <cell r="I48">
            <v>4676.6666666666661</v>
          </cell>
          <cell r="J48">
            <v>4676.6666666666661</v>
          </cell>
          <cell r="K48">
            <v>4676.6666666666661</v>
          </cell>
          <cell r="L48">
            <v>4838.5066666666662</v>
          </cell>
          <cell r="M48">
            <v>4838.5066666666662</v>
          </cell>
          <cell r="N48">
            <v>4838.5066666666662</v>
          </cell>
          <cell r="O48">
            <v>4838.5066666666662</v>
          </cell>
          <cell r="P48">
            <v>4838.5066666666662</v>
          </cell>
          <cell r="Q48">
            <v>4838.5066666666662</v>
          </cell>
          <cell r="R48">
            <v>4838.5066666666662</v>
          </cell>
          <cell r="S48">
            <v>4838.5066666666662</v>
          </cell>
          <cell r="T48">
            <v>4838.5066666666662</v>
          </cell>
          <cell r="V48">
            <v>38953.479999999996</v>
          </cell>
          <cell r="X48">
            <v>46727.358719999997</v>
          </cell>
          <cell r="Z48">
            <v>46725</v>
          </cell>
          <cell r="AB48">
            <v>57576.560000000005</v>
          </cell>
          <cell r="AD48">
            <v>7771.5200000000041</v>
          </cell>
          <cell r="AE48">
            <v>0.19950772049121168</v>
          </cell>
          <cell r="AG48">
            <v>7773.8787200000006</v>
          </cell>
          <cell r="AH48">
            <v>0.1995682727191512</v>
          </cell>
          <cell r="AJ48">
            <v>10851.560000000005</v>
          </cell>
          <cell r="AK48">
            <v>0.23224312466559668</v>
          </cell>
          <cell r="AM48">
            <v>10849.201280000008</v>
          </cell>
          <cell r="AN48">
            <v>0.23218092306502208</v>
          </cell>
          <cell r="AP48">
            <v>-2.3587199999965378</v>
          </cell>
          <cell r="AQ48">
            <v>-5.0478350683814087E-5</v>
          </cell>
        </row>
        <row r="49">
          <cell r="B49">
            <v>552</v>
          </cell>
          <cell r="C49" t="str">
            <v xml:space="preserve">     PROMOTION</v>
          </cell>
          <cell r="G49">
            <v>835000</v>
          </cell>
          <cell r="I49">
            <v>3000</v>
          </cell>
          <cell r="J49">
            <v>3000</v>
          </cell>
          <cell r="K49">
            <v>114000</v>
          </cell>
          <cell r="L49">
            <v>25000</v>
          </cell>
          <cell r="M49">
            <v>210000</v>
          </cell>
          <cell r="N49">
            <v>0</v>
          </cell>
          <cell r="O49">
            <v>30000</v>
          </cell>
          <cell r="P49">
            <v>200000</v>
          </cell>
          <cell r="Q49">
            <v>150000</v>
          </cell>
          <cell r="R49">
            <v>100000</v>
          </cell>
          <cell r="S49">
            <v>0</v>
          </cell>
          <cell r="T49">
            <v>0</v>
          </cell>
          <cell r="V49">
            <v>0</v>
          </cell>
          <cell r="X49">
            <v>0</v>
          </cell>
          <cell r="Z49">
            <v>0</v>
          </cell>
          <cell r="AB49">
            <v>835000</v>
          </cell>
          <cell r="AD49">
            <v>0</v>
          </cell>
          <cell r="AE49" t="str">
            <v>*</v>
          </cell>
          <cell r="AG49">
            <v>0</v>
          </cell>
          <cell r="AH49" t="str">
            <v>*</v>
          </cell>
          <cell r="AJ49">
            <v>835000</v>
          </cell>
          <cell r="AK49" t="str">
            <v>*</v>
          </cell>
          <cell r="AM49">
            <v>835000</v>
          </cell>
          <cell r="AN49" t="str">
            <v>*</v>
          </cell>
          <cell r="AP49">
            <v>0</v>
          </cell>
          <cell r="AQ49" t="str">
            <v>*</v>
          </cell>
        </row>
        <row r="50">
          <cell r="B50">
            <v>552</v>
          </cell>
          <cell r="C50" t="str">
            <v xml:space="preserve">     OTHER</v>
          </cell>
          <cell r="G50">
            <v>9499.9999999999727</v>
          </cell>
          <cell r="I50">
            <v>300</v>
          </cell>
          <cell r="J50">
            <v>1100</v>
          </cell>
          <cell r="K50">
            <v>1050.0000000000055</v>
          </cell>
          <cell r="L50">
            <v>700.00000000000182</v>
          </cell>
          <cell r="M50">
            <v>899.99999999998727</v>
          </cell>
          <cell r="N50">
            <v>700</v>
          </cell>
          <cell r="O50">
            <v>1650.0000000000018</v>
          </cell>
          <cell r="P50">
            <v>499.99999999998727</v>
          </cell>
          <cell r="Q50">
            <v>899.99999999998727</v>
          </cell>
          <cell r="R50">
            <v>300.00000000000182</v>
          </cell>
          <cell r="S50">
            <v>900</v>
          </cell>
          <cell r="T50">
            <v>500</v>
          </cell>
          <cell r="V50">
            <v>262542.84999999998</v>
          </cell>
          <cell r="X50">
            <v>588900</v>
          </cell>
          <cell r="Z50">
            <v>588900.00000000012</v>
          </cell>
          <cell r="AB50">
            <v>9499.9999999999727</v>
          </cell>
          <cell r="AD50">
            <v>326357.15000000014</v>
          </cell>
          <cell r="AE50">
            <v>1.2430624181919263</v>
          </cell>
          <cell r="AG50">
            <v>326357.15000000002</v>
          </cell>
          <cell r="AH50">
            <v>1.2430624181919259</v>
          </cell>
          <cell r="AJ50">
            <v>-579400.00000000012</v>
          </cell>
          <cell r="AK50">
            <v>-0.98386822890134151</v>
          </cell>
          <cell r="AM50">
            <v>-579400</v>
          </cell>
          <cell r="AN50">
            <v>-0.98386822890134151</v>
          </cell>
          <cell r="AP50">
            <v>0</v>
          </cell>
          <cell r="AQ50">
            <v>0</v>
          </cell>
        </row>
        <row r="52">
          <cell r="C52" t="str">
            <v>Marketing Services</v>
          </cell>
        </row>
        <row r="53">
          <cell r="B53">
            <v>553</v>
          </cell>
          <cell r="C53" t="str">
            <v>Marketing Services</v>
          </cell>
          <cell r="D53" t="str">
            <v>Maher</v>
          </cell>
          <cell r="G53">
            <v>4810469.0106666666</v>
          </cell>
          <cell r="I53">
            <v>189907.33333333334</v>
          </cell>
          <cell r="J53">
            <v>189807.33333333334</v>
          </cell>
          <cell r="K53">
            <v>501340.99999999994</v>
          </cell>
          <cell r="L53">
            <v>446925.14933333331</v>
          </cell>
          <cell r="M53">
            <v>446825.14933333331</v>
          </cell>
          <cell r="N53">
            <v>402378.48266666662</v>
          </cell>
          <cell r="O53">
            <v>391625.14933333331</v>
          </cell>
          <cell r="P53">
            <v>442025.14933333331</v>
          </cell>
          <cell r="Q53">
            <v>450558.48266666662</v>
          </cell>
          <cell r="R53">
            <v>472025.48266666662</v>
          </cell>
          <cell r="S53">
            <v>468925.14933333331</v>
          </cell>
          <cell r="T53">
            <v>408125.14933333331</v>
          </cell>
          <cell r="V53">
            <v>535391.67000000004</v>
          </cell>
          <cell r="X53">
            <v>486887.3650799999</v>
          </cell>
          <cell r="Z53">
            <v>486887.00000000006</v>
          </cell>
          <cell r="AB53">
            <v>4810469.0106666666</v>
          </cell>
          <cell r="AD53">
            <v>-48504.669999999984</v>
          </cell>
          <cell r="AE53">
            <v>-9.0596609394389682E-2</v>
          </cell>
          <cell r="AG53">
            <v>-48504.304920000141</v>
          </cell>
          <cell r="AH53">
            <v>-9.0595927501076243E-2</v>
          </cell>
          <cell r="AJ53">
            <v>4323582.0106666666</v>
          </cell>
          <cell r="AK53">
            <v>8.8800522722246971</v>
          </cell>
          <cell r="AM53">
            <v>4323581.6455866667</v>
          </cell>
          <cell r="AN53">
            <v>8.8800448639209684</v>
          </cell>
          <cell r="AP53">
            <v>-0.36507999984314665</v>
          </cell>
          <cell r="AQ53">
            <v>-7.4982434547908386E-7</v>
          </cell>
        </row>
        <row r="54">
          <cell r="B54">
            <v>553</v>
          </cell>
          <cell r="C54" t="str">
            <v xml:space="preserve">     PAYROLL</v>
          </cell>
          <cell r="G54">
            <v>612748.34399999992</v>
          </cell>
          <cell r="I54">
            <v>49774</v>
          </cell>
          <cell r="J54">
            <v>49774</v>
          </cell>
          <cell r="K54">
            <v>49774</v>
          </cell>
          <cell r="L54">
            <v>51491.816000000006</v>
          </cell>
          <cell r="M54">
            <v>51491.816000000006</v>
          </cell>
          <cell r="N54">
            <v>51491.816000000006</v>
          </cell>
          <cell r="O54">
            <v>51491.816000000006</v>
          </cell>
          <cell r="P54">
            <v>51491.816000000006</v>
          </cell>
          <cell r="Q54">
            <v>51491.816000000006</v>
          </cell>
          <cell r="R54">
            <v>51491.816000000006</v>
          </cell>
          <cell r="S54">
            <v>51491.816000000006</v>
          </cell>
          <cell r="T54">
            <v>51491.816000000006</v>
          </cell>
          <cell r="V54">
            <v>472122.02</v>
          </cell>
          <cell r="X54">
            <v>345400.87007999991</v>
          </cell>
          <cell r="Z54">
            <v>345396.99999999994</v>
          </cell>
          <cell r="AB54">
            <v>612748.34399999992</v>
          </cell>
          <cell r="AD54">
            <v>-126725.02000000008</v>
          </cell>
          <cell r="AE54">
            <v>-0.26841582182504448</v>
          </cell>
          <cell r="AG54">
            <v>-126721.14992000011</v>
          </cell>
          <cell r="AH54">
            <v>-0.26840762462212653</v>
          </cell>
          <cell r="AJ54">
            <v>267351.34399999998</v>
          </cell>
          <cell r="AK54">
            <v>0.77404072415220759</v>
          </cell>
          <cell r="AM54">
            <v>267347.47392000002</v>
          </cell>
          <cell r="AN54">
            <v>0.77402084672826221</v>
          </cell>
          <cell r="AP54">
            <v>-3.8700799999642186</v>
          </cell>
          <cell r="AQ54">
            <v>-1.1204604085299066E-5</v>
          </cell>
        </row>
        <row r="55">
          <cell r="B55">
            <v>553</v>
          </cell>
          <cell r="C55" t="str">
            <v xml:space="preserve">     PROMOTION</v>
          </cell>
          <cell r="G55">
            <v>3800000.6666666665</v>
          </cell>
          <cell r="I55">
            <v>111250</v>
          </cell>
          <cell r="J55">
            <v>111250</v>
          </cell>
          <cell r="K55">
            <v>411250.33333333331</v>
          </cell>
          <cell r="L55">
            <v>361250</v>
          </cell>
          <cell r="M55">
            <v>361250</v>
          </cell>
          <cell r="N55">
            <v>311250</v>
          </cell>
          <cell r="O55">
            <v>311250</v>
          </cell>
          <cell r="P55">
            <v>361250</v>
          </cell>
          <cell r="Q55">
            <v>361250</v>
          </cell>
          <cell r="R55">
            <v>386250.33333333331</v>
          </cell>
          <cell r="S55">
            <v>381250</v>
          </cell>
          <cell r="T55">
            <v>331250</v>
          </cell>
          <cell r="V55">
            <v>0</v>
          </cell>
          <cell r="X55">
            <v>0</v>
          </cell>
          <cell r="Z55">
            <v>0</v>
          </cell>
          <cell r="AB55">
            <v>3800000.6666666665</v>
          </cell>
          <cell r="AD55">
            <v>0</v>
          </cell>
          <cell r="AE55" t="str">
            <v>*</v>
          </cell>
          <cell r="AG55">
            <v>0</v>
          </cell>
          <cell r="AH55" t="str">
            <v>*</v>
          </cell>
          <cell r="AJ55">
            <v>3800000.6666666665</v>
          </cell>
          <cell r="AK55" t="str">
            <v>*</v>
          </cell>
          <cell r="AM55">
            <v>3800000.6666666665</v>
          </cell>
          <cell r="AN55" t="str">
            <v>*</v>
          </cell>
          <cell r="AP55">
            <v>0</v>
          </cell>
          <cell r="AQ55" t="str">
            <v>*</v>
          </cell>
        </row>
        <row r="56">
          <cell r="B56">
            <v>553</v>
          </cell>
          <cell r="C56" t="str">
            <v xml:space="preserve">     OTHER</v>
          </cell>
          <cell r="G56">
            <v>397719.99999999977</v>
          </cell>
          <cell r="I56">
            <v>28883.333333333343</v>
          </cell>
          <cell r="J56">
            <v>28783.333333333343</v>
          </cell>
          <cell r="K56">
            <v>40316.666666666628</v>
          </cell>
          <cell r="L56">
            <v>34183.333333333299</v>
          </cell>
          <cell r="M56">
            <v>34083.333333333299</v>
          </cell>
          <cell r="N56">
            <v>39636.666666666613</v>
          </cell>
          <cell r="O56">
            <v>28883.333333333299</v>
          </cell>
          <cell r="P56">
            <v>29283.333333333299</v>
          </cell>
          <cell r="Q56">
            <v>37816.666666666613</v>
          </cell>
          <cell r="R56">
            <v>34283.333333333299</v>
          </cell>
          <cell r="S56">
            <v>36183.333333333299</v>
          </cell>
          <cell r="T56">
            <v>25383.333333333299</v>
          </cell>
          <cell r="V56">
            <v>63269.650000000023</v>
          </cell>
          <cell r="X56">
            <v>141486.495</v>
          </cell>
          <cell r="Z56">
            <v>141490.00000000012</v>
          </cell>
          <cell r="AB56">
            <v>397719.99999999977</v>
          </cell>
          <cell r="AD56">
            <v>78220.350000000093</v>
          </cell>
          <cell r="AE56">
            <v>1.2363012913774625</v>
          </cell>
          <cell r="AG56">
            <v>78216.844999999972</v>
          </cell>
          <cell r="AH56">
            <v>1.2362458935682423</v>
          </cell>
          <cell r="AJ56">
            <v>256229.99999999965</v>
          </cell>
          <cell r="AK56">
            <v>1.8109407025231425</v>
          </cell>
          <cell r="AM56">
            <v>256233.50499999977</v>
          </cell>
          <cell r="AN56">
            <v>1.811010337064324</v>
          </cell>
          <cell r="AP56">
            <v>3.5050000001210719</v>
          </cell>
          <cell r="AQ56">
            <v>2.4772682368879601E-5</v>
          </cell>
        </row>
        <row r="58">
          <cell r="B58">
            <v>554</v>
          </cell>
          <cell r="C58" t="str">
            <v>ATL Promo DBDM</v>
          </cell>
          <cell r="D58" t="str">
            <v>ATLPenn</v>
          </cell>
          <cell r="G58">
            <v>5376699.9999999991</v>
          </cell>
          <cell r="I58">
            <v>329500</v>
          </cell>
          <cell r="J58">
            <v>537984.84848484851</v>
          </cell>
          <cell r="K58">
            <v>461018.18181818177</v>
          </cell>
          <cell r="L58">
            <v>446318.18181818182</v>
          </cell>
          <cell r="M58">
            <v>521984.84848484851</v>
          </cell>
          <cell r="N58">
            <v>461318.18181818177</v>
          </cell>
          <cell r="O58">
            <v>346318.18181818182</v>
          </cell>
          <cell r="P58">
            <v>446318.18181818182</v>
          </cell>
          <cell r="Q58">
            <v>571984.84848484851</v>
          </cell>
          <cell r="R58">
            <v>411318.18181818177</v>
          </cell>
          <cell r="S58">
            <v>396318.18181818182</v>
          </cell>
          <cell r="T58">
            <v>446318.18181818177</v>
          </cell>
          <cell r="V58">
            <v>4431158</v>
          </cell>
          <cell r="X58">
            <v>5090149.6999999993</v>
          </cell>
          <cell r="Z58">
            <v>5811149</v>
          </cell>
          <cell r="AB58">
            <v>5376699.9999999991</v>
          </cell>
          <cell r="AD58">
            <v>1379991</v>
          </cell>
          <cell r="AE58">
            <v>0.31142897635335953</v>
          </cell>
          <cell r="AG58">
            <v>658991.69999999925</v>
          </cell>
          <cell r="AH58">
            <v>0.14871771667812325</v>
          </cell>
          <cell r="AJ58">
            <v>-434449.00000000093</v>
          </cell>
          <cell r="AK58">
            <v>-7.4761290753343437E-2</v>
          </cell>
          <cell r="AM58">
            <v>286550.29999999981</v>
          </cell>
          <cell r="AN58">
            <v>5.6295063384874486E-2</v>
          </cell>
          <cell r="AP58">
            <v>720999.30000000075</v>
          </cell>
          <cell r="AQ58">
            <v>0.14164599127605243</v>
          </cell>
        </row>
        <row r="59">
          <cell r="B59">
            <v>554</v>
          </cell>
          <cell r="C59" t="str">
            <v xml:space="preserve">     PAYROLL</v>
          </cell>
          <cell r="G59">
            <v>0</v>
          </cell>
          <cell r="I59">
            <v>0</v>
          </cell>
          <cell r="J59">
            <v>0</v>
          </cell>
          <cell r="K59">
            <v>0</v>
          </cell>
          <cell r="L59">
            <v>0</v>
          </cell>
          <cell r="M59">
            <v>0</v>
          </cell>
          <cell r="N59">
            <v>0</v>
          </cell>
          <cell r="O59">
            <v>0</v>
          </cell>
          <cell r="P59">
            <v>0</v>
          </cell>
          <cell r="Q59">
            <v>0</v>
          </cell>
          <cell r="R59">
            <v>0</v>
          </cell>
          <cell r="S59">
            <v>0</v>
          </cell>
          <cell r="T59">
            <v>0</v>
          </cell>
          <cell r="V59">
            <v>0</v>
          </cell>
          <cell r="X59">
            <v>0</v>
          </cell>
          <cell r="Z59">
            <v>0</v>
          </cell>
          <cell r="AB59">
            <v>0</v>
          </cell>
          <cell r="AD59">
            <v>0</v>
          </cell>
          <cell r="AE59" t="str">
            <v>*</v>
          </cell>
          <cell r="AG59">
            <v>0</v>
          </cell>
          <cell r="AH59" t="str">
            <v>*</v>
          </cell>
          <cell r="AJ59">
            <v>0</v>
          </cell>
          <cell r="AK59" t="str">
            <v>*</v>
          </cell>
          <cell r="AM59">
            <v>0</v>
          </cell>
          <cell r="AN59" t="str">
            <v>*</v>
          </cell>
          <cell r="AP59">
            <v>0</v>
          </cell>
          <cell r="AQ59" t="str">
            <v>*</v>
          </cell>
        </row>
        <row r="60">
          <cell r="B60">
            <v>554</v>
          </cell>
          <cell r="C60" t="str">
            <v xml:space="preserve">     PROMOTION</v>
          </cell>
          <cell r="G60">
            <v>5376699.9999999991</v>
          </cell>
          <cell r="I60">
            <v>329500</v>
          </cell>
          <cell r="J60">
            <v>537984.84848484851</v>
          </cell>
          <cell r="K60">
            <v>461018.18181818177</v>
          </cell>
          <cell r="L60">
            <v>446318.18181818182</v>
          </cell>
          <cell r="M60">
            <v>521984.84848484851</v>
          </cell>
          <cell r="N60">
            <v>461318.18181818177</v>
          </cell>
          <cell r="O60">
            <v>346318.18181818182</v>
          </cell>
          <cell r="P60">
            <v>446318.18181818182</v>
          </cell>
          <cell r="Q60">
            <v>571984.84848484851</v>
          </cell>
          <cell r="R60">
            <v>411318.18181818177</v>
          </cell>
          <cell r="S60">
            <v>396318.18181818182</v>
          </cell>
          <cell r="T60">
            <v>446318.18181818177</v>
          </cell>
          <cell r="V60">
            <v>4431158</v>
          </cell>
          <cell r="X60">
            <v>5090149.6999999993</v>
          </cell>
          <cell r="Z60">
            <v>5811149</v>
          </cell>
          <cell r="AB60">
            <v>5376699.9999999991</v>
          </cell>
          <cell r="AD60">
            <v>1379991</v>
          </cell>
          <cell r="AE60">
            <v>0.31142897635335953</v>
          </cell>
          <cell r="AG60">
            <v>658991.69999999925</v>
          </cell>
          <cell r="AH60">
            <v>0.14871771667812325</v>
          </cell>
          <cell r="AJ60">
            <v>-434449.00000000093</v>
          </cell>
          <cell r="AK60">
            <v>-7.4761290753343437E-2</v>
          </cell>
          <cell r="AM60">
            <v>286550.29999999981</v>
          </cell>
          <cell r="AN60">
            <v>5.6295063384874486E-2</v>
          </cell>
          <cell r="AP60">
            <v>720999.30000000075</v>
          </cell>
          <cell r="AQ60">
            <v>0.14164599127605243</v>
          </cell>
        </row>
        <row r="61">
          <cell r="B61">
            <v>554</v>
          </cell>
          <cell r="C61" t="str">
            <v xml:space="preserve">     OTHER</v>
          </cell>
          <cell r="G61">
            <v>0</v>
          </cell>
          <cell r="I61">
            <v>0</v>
          </cell>
          <cell r="J61">
            <v>0</v>
          </cell>
          <cell r="K61">
            <v>0</v>
          </cell>
          <cell r="L61">
            <v>0</v>
          </cell>
          <cell r="M61">
            <v>0</v>
          </cell>
          <cell r="N61">
            <v>0</v>
          </cell>
          <cell r="O61">
            <v>0</v>
          </cell>
          <cell r="P61">
            <v>0</v>
          </cell>
          <cell r="Q61">
            <v>0</v>
          </cell>
          <cell r="R61">
            <v>0</v>
          </cell>
          <cell r="S61">
            <v>0</v>
          </cell>
          <cell r="T61">
            <v>0</v>
          </cell>
          <cell r="V61">
            <v>0</v>
          </cell>
          <cell r="X61">
            <v>0</v>
          </cell>
          <cell r="Z61">
            <v>0</v>
          </cell>
          <cell r="AB61">
            <v>0</v>
          </cell>
          <cell r="AD61">
            <v>0</v>
          </cell>
          <cell r="AE61" t="str">
            <v>*</v>
          </cell>
          <cell r="AG61">
            <v>0</v>
          </cell>
          <cell r="AH61" t="str">
            <v>*</v>
          </cell>
          <cell r="AJ61">
            <v>0</v>
          </cell>
          <cell r="AK61" t="str">
            <v>*</v>
          </cell>
          <cell r="AM61">
            <v>0</v>
          </cell>
          <cell r="AN61" t="str">
            <v>*</v>
          </cell>
          <cell r="AP61">
            <v>0</v>
          </cell>
          <cell r="AQ61" t="str">
            <v>*</v>
          </cell>
        </row>
        <row r="63">
          <cell r="B63">
            <v>555</v>
          </cell>
          <cell r="C63" t="str">
            <v>ATL Promo Other</v>
          </cell>
          <cell r="D63" t="str">
            <v>ATLVanderlugt</v>
          </cell>
          <cell r="G63">
            <v>30868241.999999996</v>
          </cell>
          <cell r="I63">
            <v>1038870.1366666667</v>
          </cell>
          <cell r="J63">
            <v>1387869.7986666665</v>
          </cell>
          <cell r="K63">
            <v>3037686.3826666665</v>
          </cell>
          <cell r="L63">
            <v>2530050.5106666666</v>
          </cell>
          <cell r="M63">
            <v>2212778.0906666666</v>
          </cell>
          <cell r="N63">
            <v>975415.65266666666</v>
          </cell>
          <cell r="O63">
            <v>2085869.1226666667</v>
          </cell>
          <cell r="P63">
            <v>2085869.1226666667</v>
          </cell>
          <cell r="Q63">
            <v>3926049.1586666671</v>
          </cell>
          <cell r="R63">
            <v>3672231.2226666668</v>
          </cell>
          <cell r="S63">
            <v>3957776.4006666667</v>
          </cell>
          <cell r="T63">
            <v>3957776.4006666667</v>
          </cell>
          <cell r="V63">
            <v>22585608</v>
          </cell>
          <cell r="X63">
            <v>23495637</v>
          </cell>
          <cell r="Z63">
            <v>28245966.999999996</v>
          </cell>
          <cell r="AB63">
            <v>30868241.999999996</v>
          </cell>
          <cell r="AD63">
            <v>5660358.9999999963</v>
          </cell>
          <cell r="AE63">
            <v>0.25061795989729374</v>
          </cell>
          <cell r="AG63">
            <v>910029</v>
          </cell>
          <cell r="AH63">
            <v>4.0292428700613239E-2</v>
          </cell>
          <cell r="AJ63">
            <v>2622275</v>
          </cell>
          <cell r="AK63">
            <v>9.2837147335051426E-2</v>
          </cell>
          <cell r="AM63">
            <v>7372604.9999999963</v>
          </cell>
          <cell r="AN63">
            <v>0.31378612973974684</v>
          </cell>
          <cell r="AP63">
            <v>4750329.9999999963</v>
          </cell>
          <cell r="AQ63">
            <v>0.20217923863907142</v>
          </cell>
        </row>
        <row r="64">
          <cell r="B64">
            <v>555</v>
          </cell>
          <cell r="C64" t="str">
            <v xml:space="preserve">     PAYROLL</v>
          </cell>
          <cell r="G64">
            <v>0</v>
          </cell>
          <cell r="I64">
            <v>0</v>
          </cell>
          <cell r="J64">
            <v>0</v>
          </cell>
          <cell r="K64">
            <v>0</v>
          </cell>
          <cell r="L64">
            <v>0</v>
          </cell>
          <cell r="M64">
            <v>0</v>
          </cell>
          <cell r="N64">
            <v>0</v>
          </cell>
          <cell r="O64">
            <v>0</v>
          </cell>
          <cell r="P64">
            <v>0</v>
          </cell>
          <cell r="Q64">
            <v>0</v>
          </cell>
          <cell r="R64">
            <v>0</v>
          </cell>
          <cell r="S64">
            <v>0</v>
          </cell>
          <cell r="T64">
            <v>0</v>
          </cell>
          <cell r="V64">
            <v>0</v>
          </cell>
          <cell r="X64">
            <v>0</v>
          </cell>
          <cell r="Z64">
            <v>0</v>
          </cell>
          <cell r="AB64">
            <v>0</v>
          </cell>
          <cell r="AD64">
            <v>0</v>
          </cell>
          <cell r="AE64" t="str">
            <v>*</v>
          </cell>
          <cell r="AG64">
            <v>0</v>
          </cell>
          <cell r="AH64" t="str">
            <v>*</v>
          </cell>
          <cell r="AJ64">
            <v>0</v>
          </cell>
          <cell r="AK64" t="str">
            <v>*</v>
          </cell>
          <cell r="AM64">
            <v>0</v>
          </cell>
          <cell r="AN64" t="str">
            <v>*</v>
          </cell>
          <cell r="AP64">
            <v>0</v>
          </cell>
          <cell r="AQ64" t="str">
            <v>*</v>
          </cell>
        </row>
        <row r="65">
          <cell r="B65">
            <v>555</v>
          </cell>
          <cell r="C65" t="str">
            <v xml:space="preserve">     PROMOTION</v>
          </cell>
          <cell r="G65">
            <v>30868241.999999996</v>
          </cell>
          <cell r="I65">
            <v>1038870.1366666667</v>
          </cell>
          <cell r="J65">
            <v>1387869.7986666665</v>
          </cell>
          <cell r="K65">
            <v>3037686.3826666665</v>
          </cell>
          <cell r="L65">
            <v>2530050.5106666666</v>
          </cell>
          <cell r="M65">
            <v>2212778.0906666666</v>
          </cell>
          <cell r="N65">
            <v>975415.65266666666</v>
          </cell>
          <cell r="O65">
            <v>2085869.1226666667</v>
          </cell>
          <cell r="P65">
            <v>2085869.1226666667</v>
          </cell>
          <cell r="Q65">
            <v>3926049.1586666671</v>
          </cell>
          <cell r="R65">
            <v>3672231.2226666668</v>
          </cell>
          <cell r="S65">
            <v>3957776.4006666667</v>
          </cell>
          <cell r="T65">
            <v>3957776.4006666667</v>
          </cell>
          <cell r="V65">
            <v>22585608</v>
          </cell>
          <cell r="X65">
            <v>23495637</v>
          </cell>
          <cell r="Z65">
            <v>28245966.999999996</v>
          </cell>
          <cell r="AB65">
            <v>30868241.999999996</v>
          </cell>
          <cell r="AD65">
            <v>5660358.9999999963</v>
          </cell>
          <cell r="AE65">
            <v>0.25061795989729374</v>
          </cell>
          <cell r="AG65">
            <v>910029</v>
          </cell>
          <cell r="AH65">
            <v>4.0292428700613239E-2</v>
          </cell>
          <cell r="AJ65">
            <v>2622275</v>
          </cell>
          <cell r="AK65">
            <v>9.2837147335051426E-2</v>
          </cell>
          <cell r="AM65">
            <v>7372604.9999999963</v>
          </cell>
          <cell r="AN65">
            <v>0.31378612973974684</v>
          </cell>
          <cell r="AP65">
            <v>4750329.9999999963</v>
          </cell>
          <cell r="AQ65">
            <v>0.20217923863907142</v>
          </cell>
        </row>
        <row r="66">
          <cell r="B66">
            <v>555</v>
          </cell>
          <cell r="C66" t="str">
            <v xml:space="preserve">     OTHER</v>
          </cell>
          <cell r="G66">
            <v>0</v>
          </cell>
          <cell r="I66">
            <v>0</v>
          </cell>
          <cell r="J66">
            <v>0</v>
          </cell>
          <cell r="K66">
            <v>0</v>
          </cell>
          <cell r="L66">
            <v>0</v>
          </cell>
          <cell r="M66">
            <v>0</v>
          </cell>
          <cell r="N66">
            <v>0</v>
          </cell>
          <cell r="O66">
            <v>0</v>
          </cell>
          <cell r="P66">
            <v>0</v>
          </cell>
          <cell r="Q66">
            <v>0</v>
          </cell>
          <cell r="R66">
            <v>0</v>
          </cell>
          <cell r="S66">
            <v>0</v>
          </cell>
          <cell r="T66">
            <v>0</v>
          </cell>
          <cell r="V66">
            <v>0</v>
          </cell>
          <cell r="X66">
            <v>0</v>
          </cell>
          <cell r="Z66">
            <v>0</v>
          </cell>
          <cell r="AB66">
            <v>0</v>
          </cell>
          <cell r="AD66">
            <v>0</v>
          </cell>
          <cell r="AE66" t="str">
            <v>*</v>
          </cell>
          <cell r="AG66">
            <v>0</v>
          </cell>
          <cell r="AH66" t="str">
            <v>*</v>
          </cell>
          <cell r="AJ66">
            <v>0</v>
          </cell>
          <cell r="AK66" t="str">
            <v>*</v>
          </cell>
          <cell r="AM66">
            <v>0</v>
          </cell>
          <cell r="AN66" t="str">
            <v>*</v>
          </cell>
          <cell r="AP66">
            <v>0</v>
          </cell>
          <cell r="AQ66" t="str">
            <v>*</v>
          </cell>
        </row>
        <row r="68">
          <cell r="B68">
            <v>556</v>
          </cell>
          <cell r="C68" t="str">
            <v>DBDM</v>
          </cell>
          <cell r="D68" t="str">
            <v>Penn</v>
          </cell>
          <cell r="G68">
            <v>1284741.6420800001</v>
          </cell>
          <cell r="I68">
            <v>104384.01333333334</v>
          </cell>
          <cell r="J68">
            <v>104384.01333333334</v>
          </cell>
          <cell r="K68">
            <v>104384.01333333334</v>
          </cell>
          <cell r="L68">
            <v>106776.62245333333</v>
          </cell>
          <cell r="M68">
            <v>106776.62245333333</v>
          </cell>
          <cell r="N68">
            <v>111776.62245333333</v>
          </cell>
          <cell r="O68">
            <v>112776.62245333333</v>
          </cell>
          <cell r="P68">
            <v>106776.62245333333</v>
          </cell>
          <cell r="Q68">
            <v>106676.62245333333</v>
          </cell>
          <cell r="R68">
            <v>106676.62245333333</v>
          </cell>
          <cell r="S68">
            <v>106676.62245333333</v>
          </cell>
          <cell r="T68">
            <v>106676.62245333333</v>
          </cell>
          <cell r="V68">
            <v>1092776.6200000001</v>
          </cell>
          <cell r="X68">
            <v>1370504.4193599999</v>
          </cell>
          <cell r="Z68">
            <v>1370503</v>
          </cell>
          <cell r="AB68">
            <v>1284741.6420800001</v>
          </cell>
          <cell r="AD68">
            <v>277726.37999999989</v>
          </cell>
          <cell r="AE68">
            <v>0.254147439574613</v>
          </cell>
          <cell r="AG68">
            <v>277727.79935999983</v>
          </cell>
          <cell r="AH68">
            <v>0.25414873843109836</v>
          </cell>
          <cell r="AJ68">
            <v>-85761.357919999864</v>
          </cell>
          <cell r="AK68">
            <v>-6.2576556140336692E-2</v>
          </cell>
          <cell r="AM68">
            <v>-85762.777279999806</v>
          </cell>
          <cell r="AN68">
            <v>-6.2577526980941392E-2</v>
          </cell>
          <cell r="AP68">
            <v>-1.419359999941662</v>
          </cell>
          <cell r="AQ68">
            <v>-1.0356478825544224E-6</v>
          </cell>
        </row>
        <row r="69">
          <cell r="B69">
            <v>556</v>
          </cell>
          <cell r="C69" t="str">
            <v xml:space="preserve">     PAYROLL</v>
          </cell>
          <cell r="G69">
            <v>817841.64208000002</v>
          </cell>
          <cell r="I69">
            <v>65559.013333333336</v>
          </cell>
          <cell r="J69">
            <v>65559.013333333336</v>
          </cell>
          <cell r="K69">
            <v>65559.013333333336</v>
          </cell>
          <cell r="L69">
            <v>67951.62245333333</v>
          </cell>
          <cell r="M69">
            <v>67951.62245333333</v>
          </cell>
          <cell r="N69">
            <v>72951.62245333333</v>
          </cell>
          <cell r="O69">
            <v>72951.62245333333</v>
          </cell>
          <cell r="P69">
            <v>67951.62245333333</v>
          </cell>
          <cell r="Q69">
            <v>67851.62245333333</v>
          </cell>
          <cell r="R69">
            <v>67851.62245333333</v>
          </cell>
          <cell r="S69">
            <v>67851.62245333333</v>
          </cell>
          <cell r="T69">
            <v>67851.62245333333</v>
          </cell>
          <cell r="V69">
            <v>630175.99000000011</v>
          </cell>
          <cell r="X69">
            <v>733174.41935999994</v>
          </cell>
          <cell r="Z69">
            <v>733172.99999999988</v>
          </cell>
          <cell r="AB69">
            <v>817841.64208000002</v>
          </cell>
          <cell r="AD69">
            <v>102997.00999999978</v>
          </cell>
          <cell r="AE69">
            <v>0.16344166016226636</v>
          </cell>
          <cell r="AG69">
            <v>102998.42935999983</v>
          </cell>
          <cell r="AH69">
            <v>0.16344391248546269</v>
          </cell>
          <cell r="AJ69">
            <v>84668.642080000136</v>
          </cell>
          <cell r="AK69">
            <v>0.11548248787121204</v>
          </cell>
          <cell r="AM69">
            <v>84667.222720000078</v>
          </cell>
          <cell r="AN69">
            <v>0.11548032839703749</v>
          </cell>
          <cell r="AP69">
            <v>-1.4193600000580773</v>
          </cell>
          <cell r="AQ69">
            <v>-1.9359104226482151E-6</v>
          </cell>
        </row>
        <row r="70">
          <cell r="B70">
            <v>556</v>
          </cell>
          <cell r="C70" t="str">
            <v xml:space="preserve">     PROMOTION</v>
          </cell>
          <cell r="G70">
            <v>0</v>
          </cell>
          <cell r="I70">
            <v>0</v>
          </cell>
          <cell r="J70">
            <v>0</v>
          </cell>
          <cell r="K70">
            <v>0</v>
          </cell>
          <cell r="L70">
            <v>0</v>
          </cell>
          <cell r="M70">
            <v>0</v>
          </cell>
          <cell r="N70">
            <v>0</v>
          </cell>
          <cell r="O70">
            <v>0</v>
          </cell>
          <cell r="P70">
            <v>0</v>
          </cell>
          <cell r="Q70">
            <v>0</v>
          </cell>
          <cell r="R70">
            <v>0</v>
          </cell>
          <cell r="S70">
            <v>0</v>
          </cell>
          <cell r="T70">
            <v>0</v>
          </cell>
          <cell r="V70">
            <v>0</v>
          </cell>
          <cell r="X70">
            <v>0</v>
          </cell>
          <cell r="Z70">
            <v>0</v>
          </cell>
          <cell r="AB70">
            <v>0</v>
          </cell>
          <cell r="AD70">
            <v>0</v>
          </cell>
          <cell r="AE70" t="str">
            <v>*</v>
          </cell>
          <cell r="AG70">
            <v>0</v>
          </cell>
          <cell r="AH70" t="str">
            <v>*</v>
          </cell>
          <cell r="AJ70">
            <v>0</v>
          </cell>
          <cell r="AK70" t="str">
            <v>*</v>
          </cell>
          <cell r="AM70">
            <v>0</v>
          </cell>
          <cell r="AN70" t="str">
            <v>*</v>
          </cell>
          <cell r="AP70">
            <v>0</v>
          </cell>
          <cell r="AQ70" t="str">
            <v>*</v>
          </cell>
        </row>
        <row r="71">
          <cell r="B71">
            <v>556</v>
          </cell>
          <cell r="C71" t="str">
            <v xml:space="preserve">     OTHER</v>
          </cell>
          <cell r="G71">
            <v>466900</v>
          </cell>
          <cell r="I71">
            <v>38825</v>
          </cell>
          <cell r="J71">
            <v>38825</v>
          </cell>
          <cell r="K71">
            <v>38825</v>
          </cell>
          <cell r="L71">
            <v>38825</v>
          </cell>
          <cell r="M71">
            <v>38825</v>
          </cell>
          <cell r="N71">
            <v>38825</v>
          </cell>
          <cell r="O71">
            <v>39825</v>
          </cell>
          <cell r="P71">
            <v>38825</v>
          </cell>
          <cell r="Q71">
            <v>38825</v>
          </cell>
          <cell r="R71">
            <v>38825</v>
          </cell>
          <cell r="S71">
            <v>38825</v>
          </cell>
          <cell r="T71">
            <v>38825</v>
          </cell>
          <cell r="V71">
            <v>462600.63</v>
          </cell>
          <cell r="X71">
            <v>637330</v>
          </cell>
          <cell r="Z71">
            <v>637330.00000000012</v>
          </cell>
          <cell r="AB71">
            <v>466900</v>
          </cell>
          <cell r="AD71">
            <v>174729.37000000011</v>
          </cell>
          <cell r="AE71">
            <v>0.37771105067453131</v>
          </cell>
          <cell r="AG71">
            <v>174729.37</v>
          </cell>
          <cell r="AH71">
            <v>0.37771105067453103</v>
          </cell>
          <cell r="AJ71">
            <v>-170430.00000000012</v>
          </cell>
          <cell r="AK71">
            <v>-0.26741248646697957</v>
          </cell>
          <cell r="AM71">
            <v>-170430</v>
          </cell>
          <cell r="AN71">
            <v>-0.2674124864669794</v>
          </cell>
          <cell r="AP71">
            <v>0</v>
          </cell>
          <cell r="AQ71">
            <v>0</v>
          </cell>
        </row>
        <row r="73">
          <cell r="B73">
            <v>557</v>
          </cell>
          <cell r="C73" t="str">
            <v>Marketing Communications</v>
          </cell>
          <cell r="D73" t="str">
            <v>Vanderlugt</v>
          </cell>
          <cell r="G73">
            <v>1157135.0814400001</v>
          </cell>
          <cell r="I73">
            <v>94482.573333333334</v>
          </cell>
          <cell r="J73">
            <v>94482.573333333334</v>
          </cell>
          <cell r="K73">
            <v>94482.573333333334</v>
          </cell>
          <cell r="L73">
            <v>97076.373493333333</v>
          </cell>
          <cell r="M73">
            <v>97076.373493333333</v>
          </cell>
          <cell r="N73">
            <v>97076.373493333333</v>
          </cell>
          <cell r="O73">
            <v>97076.373493333333</v>
          </cell>
          <cell r="P73">
            <v>97076.373493333333</v>
          </cell>
          <cell r="Q73">
            <v>97076.373493333333</v>
          </cell>
          <cell r="R73">
            <v>97076.373493333333</v>
          </cell>
          <cell r="S73">
            <v>97076.373493333333</v>
          </cell>
          <cell r="T73">
            <v>97076.373493333333</v>
          </cell>
          <cell r="V73">
            <v>2706243.99</v>
          </cell>
          <cell r="X73">
            <v>2722982.4379199995</v>
          </cell>
          <cell r="Z73">
            <v>2722983</v>
          </cell>
          <cell r="AB73">
            <v>1157135.0814400001</v>
          </cell>
          <cell r="AD73">
            <v>16739.009999999776</v>
          </cell>
          <cell r="AE73">
            <v>6.1853292097287117E-3</v>
          </cell>
          <cell r="AG73">
            <v>16738.447919999249</v>
          </cell>
          <cell r="AH73">
            <v>6.1851215122695749E-3</v>
          </cell>
          <cell r="AJ73">
            <v>-1565847.9185599999</v>
          </cell>
          <cell r="AK73">
            <v>-0.57504873095425124</v>
          </cell>
          <cell r="AM73">
            <v>-1565847.3564799994</v>
          </cell>
          <cell r="AN73">
            <v>-0.57504864323550353</v>
          </cell>
          <cell r="AP73">
            <v>0.56208000052720308</v>
          </cell>
          <cell r="AQ73">
            <v>2.0642072188925255E-7</v>
          </cell>
        </row>
        <row r="74">
          <cell r="B74">
            <v>557</v>
          </cell>
          <cell r="C74" t="str">
            <v xml:space="preserve">     PAYROLL</v>
          </cell>
          <cell r="G74">
            <v>914435.0814400001</v>
          </cell>
          <cell r="I74">
            <v>74257.573333333334</v>
          </cell>
          <cell r="J74">
            <v>74257.573333333334</v>
          </cell>
          <cell r="K74">
            <v>74257.573333333334</v>
          </cell>
          <cell r="L74">
            <v>76851.373493333333</v>
          </cell>
          <cell r="M74">
            <v>76851.373493333333</v>
          </cell>
          <cell r="N74">
            <v>76851.373493333333</v>
          </cell>
          <cell r="O74">
            <v>76851.373493333333</v>
          </cell>
          <cell r="P74">
            <v>76851.373493333333</v>
          </cell>
          <cell r="Q74">
            <v>76851.373493333333</v>
          </cell>
          <cell r="R74">
            <v>76851.373493333333</v>
          </cell>
          <cell r="S74">
            <v>76851.373493333333</v>
          </cell>
          <cell r="T74">
            <v>76851.373493333333</v>
          </cell>
          <cell r="V74">
            <v>1121346.2700000003</v>
          </cell>
          <cell r="X74">
            <v>1172150.4379199997</v>
          </cell>
          <cell r="Z74">
            <v>1172151.0000000002</v>
          </cell>
          <cell r="AB74">
            <v>914435.0814400001</v>
          </cell>
          <cell r="AD74">
            <v>50804.729999999981</v>
          </cell>
          <cell r="AE74">
            <v>4.5306905956890527E-2</v>
          </cell>
          <cell r="AG74">
            <v>50804.167919999454</v>
          </cell>
          <cell r="AH74">
            <v>4.5306404702268675E-2</v>
          </cell>
          <cell r="AJ74">
            <v>-257715.91856000014</v>
          </cell>
          <cell r="AK74">
            <v>-0.21986580104440476</v>
          </cell>
          <cell r="AM74">
            <v>-257715.35647999961</v>
          </cell>
          <cell r="AN74">
            <v>-0.21986542694751687</v>
          </cell>
          <cell r="AP74">
            <v>0.56208000052720308</v>
          </cell>
          <cell r="AQ74">
            <v>4.7952889180728657E-7</v>
          </cell>
        </row>
        <row r="75">
          <cell r="B75">
            <v>557</v>
          </cell>
          <cell r="C75" t="str">
            <v xml:space="preserve">     PROMOTION</v>
          </cell>
          <cell r="G75">
            <v>0</v>
          </cell>
          <cell r="I75">
            <v>0</v>
          </cell>
          <cell r="J75">
            <v>0</v>
          </cell>
          <cell r="K75">
            <v>0</v>
          </cell>
          <cell r="L75">
            <v>0</v>
          </cell>
          <cell r="M75">
            <v>0</v>
          </cell>
          <cell r="N75">
            <v>0</v>
          </cell>
          <cell r="O75">
            <v>0</v>
          </cell>
          <cell r="P75">
            <v>0</v>
          </cell>
          <cell r="Q75">
            <v>0</v>
          </cell>
          <cell r="R75">
            <v>0</v>
          </cell>
          <cell r="S75">
            <v>0</v>
          </cell>
          <cell r="T75">
            <v>0</v>
          </cell>
          <cell r="V75">
            <v>0</v>
          </cell>
          <cell r="X75">
            <v>0</v>
          </cell>
          <cell r="Z75">
            <v>0</v>
          </cell>
          <cell r="AB75">
            <v>0</v>
          </cell>
          <cell r="AD75">
            <v>0</v>
          </cell>
          <cell r="AE75" t="str">
            <v>*</v>
          </cell>
          <cell r="AG75">
            <v>0</v>
          </cell>
          <cell r="AH75" t="str">
            <v>*</v>
          </cell>
          <cell r="AJ75">
            <v>0</v>
          </cell>
          <cell r="AK75" t="str">
            <v>*</v>
          </cell>
          <cell r="AM75">
            <v>0</v>
          </cell>
          <cell r="AN75" t="str">
            <v>*</v>
          </cell>
          <cell r="AP75">
            <v>0</v>
          </cell>
          <cell r="AQ75" t="str">
            <v>*</v>
          </cell>
        </row>
        <row r="76">
          <cell r="B76">
            <v>557</v>
          </cell>
          <cell r="C76" t="str">
            <v xml:space="preserve">     OTHER</v>
          </cell>
          <cell r="G76">
            <v>242700</v>
          </cell>
          <cell r="I76">
            <v>20225</v>
          </cell>
          <cell r="J76">
            <v>20225</v>
          </cell>
          <cell r="K76">
            <v>20225</v>
          </cell>
          <cell r="L76">
            <v>20225</v>
          </cell>
          <cell r="M76">
            <v>20225</v>
          </cell>
          <cell r="N76">
            <v>20225</v>
          </cell>
          <cell r="O76">
            <v>20225</v>
          </cell>
          <cell r="P76">
            <v>20225</v>
          </cell>
          <cell r="Q76">
            <v>20225</v>
          </cell>
          <cell r="R76">
            <v>20225</v>
          </cell>
          <cell r="S76">
            <v>20225</v>
          </cell>
          <cell r="T76">
            <v>20225</v>
          </cell>
          <cell r="V76">
            <v>1584897.72</v>
          </cell>
          <cell r="X76">
            <v>1550831.9999999998</v>
          </cell>
          <cell r="Z76">
            <v>1550831.9999999998</v>
          </cell>
          <cell r="AB76">
            <v>242700</v>
          </cell>
          <cell r="AD76">
            <v>-34065.720000000205</v>
          </cell>
          <cell r="AE76">
            <v>-2.1493954827570959E-2</v>
          </cell>
          <cell r="AG76">
            <v>-34065.720000000205</v>
          </cell>
          <cell r="AH76">
            <v>-2.1493954827570959E-2</v>
          </cell>
          <cell r="AJ76">
            <v>-1308131.9999999998</v>
          </cell>
          <cell r="AK76">
            <v>-0.84350335819740629</v>
          </cell>
          <cell r="AM76">
            <v>-1308131.9999999998</v>
          </cell>
          <cell r="AN76">
            <v>-0.84350335819740629</v>
          </cell>
          <cell r="AP76">
            <v>0</v>
          </cell>
          <cell r="AQ76">
            <v>0</v>
          </cell>
        </row>
        <row r="78">
          <cell r="B78">
            <v>558</v>
          </cell>
          <cell r="C78" t="str">
            <v>Marketing Operations</v>
          </cell>
          <cell r="D78" t="str">
            <v>MarketingOperations</v>
          </cell>
          <cell r="G78">
            <v>2169622.7537600002</v>
          </cell>
          <cell r="I78">
            <v>179042.62666666668</v>
          </cell>
          <cell r="J78">
            <v>179042.62666666668</v>
          </cell>
          <cell r="K78">
            <v>179042.62666666668</v>
          </cell>
          <cell r="L78">
            <v>181388.31930666667</v>
          </cell>
          <cell r="M78">
            <v>181388.31930666667</v>
          </cell>
          <cell r="N78">
            <v>181388.31930666667</v>
          </cell>
          <cell r="O78">
            <v>181388.31930666667</v>
          </cell>
          <cell r="P78">
            <v>181388.31930666667</v>
          </cell>
          <cell r="Q78">
            <v>181388.31930666667</v>
          </cell>
          <cell r="R78">
            <v>181388.31930666667</v>
          </cell>
          <cell r="S78">
            <v>181388.31930666667</v>
          </cell>
          <cell r="T78">
            <v>181388.31930666667</v>
          </cell>
          <cell r="V78">
            <v>0</v>
          </cell>
          <cell r="X78">
            <v>0</v>
          </cell>
          <cell r="Z78">
            <v>0</v>
          </cell>
          <cell r="AB78">
            <v>2169622.7537599998</v>
          </cell>
          <cell r="AD78">
            <v>0</v>
          </cell>
          <cell r="AE78" t="str">
            <v>*</v>
          </cell>
          <cell r="AG78">
            <v>0</v>
          </cell>
          <cell r="AH78" t="str">
            <v>*</v>
          </cell>
          <cell r="AJ78">
            <v>2169622.7537599998</v>
          </cell>
          <cell r="AK78" t="str">
            <v>*</v>
          </cell>
          <cell r="AM78">
            <v>2169622.7537599998</v>
          </cell>
          <cell r="AN78" t="str">
            <v>*</v>
          </cell>
          <cell r="AP78">
            <v>0</v>
          </cell>
          <cell r="AQ78" t="str">
            <v>*</v>
          </cell>
        </row>
        <row r="79">
          <cell r="B79">
            <v>558</v>
          </cell>
          <cell r="C79" t="str">
            <v xml:space="preserve">     PAYROLL</v>
          </cell>
          <cell r="G79">
            <v>825922.75375999976</v>
          </cell>
          <cell r="I79">
            <v>67067.626666666678</v>
          </cell>
          <cell r="J79">
            <v>67067.626666666678</v>
          </cell>
          <cell r="K79">
            <v>67067.626666666678</v>
          </cell>
          <cell r="L79">
            <v>69413.319306666657</v>
          </cell>
          <cell r="M79">
            <v>69413.319306666657</v>
          </cell>
          <cell r="N79">
            <v>69413.319306666657</v>
          </cell>
          <cell r="O79">
            <v>69413.319306666657</v>
          </cell>
          <cell r="P79">
            <v>69413.319306666657</v>
          </cell>
          <cell r="Q79">
            <v>69413.319306666657</v>
          </cell>
          <cell r="R79">
            <v>69413.319306666657</v>
          </cell>
          <cell r="S79">
            <v>69413.319306666657</v>
          </cell>
          <cell r="T79">
            <v>69413.319306666657</v>
          </cell>
          <cell r="V79">
            <v>0</v>
          </cell>
          <cell r="X79">
            <v>0</v>
          </cell>
          <cell r="Z79">
            <v>0</v>
          </cell>
          <cell r="AB79">
            <v>825922.75375999976</v>
          </cell>
          <cell r="AD79">
            <v>0</v>
          </cell>
          <cell r="AE79" t="str">
            <v>*</v>
          </cell>
          <cell r="AG79">
            <v>0</v>
          </cell>
          <cell r="AH79" t="str">
            <v>*</v>
          </cell>
          <cell r="AJ79">
            <v>825922.75375999976</v>
          </cell>
          <cell r="AK79" t="str">
            <v>*</v>
          </cell>
          <cell r="AM79">
            <v>825922.75375999976</v>
          </cell>
          <cell r="AN79" t="str">
            <v>*</v>
          </cell>
          <cell r="AP79">
            <v>0</v>
          </cell>
          <cell r="AQ79" t="str">
            <v>*</v>
          </cell>
        </row>
        <row r="80">
          <cell r="B80">
            <v>558</v>
          </cell>
          <cell r="C80" t="str">
            <v xml:space="preserve">     PROMOTION</v>
          </cell>
          <cell r="G80">
            <v>0</v>
          </cell>
          <cell r="I80">
            <v>0</v>
          </cell>
          <cell r="J80">
            <v>0</v>
          </cell>
          <cell r="K80">
            <v>0</v>
          </cell>
          <cell r="L80">
            <v>0</v>
          </cell>
          <cell r="M80">
            <v>0</v>
          </cell>
          <cell r="N80">
            <v>0</v>
          </cell>
          <cell r="O80">
            <v>0</v>
          </cell>
          <cell r="P80">
            <v>0</v>
          </cell>
          <cell r="Q80">
            <v>0</v>
          </cell>
          <cell r="R80">
            <v>0</v>
          </cell>
          <cell r="S80">
            <v>0</v>
          </cell>
          <cell r="T80">
            <v>0</v>
          </cell>
          <cell r="V80">
            <v>0</v>
          </cell>
          <cell r="X80">
            <v>0</v>
          </cell>
          <cell r="Z80">
            <v>0</v>
          </cell>
          <cell r="AB80">
            <v>0</v>
          </cell>
          <cell r="AD80">
            <v>0</v>
          </cell>
          <cell r="AE80" t="str">
            <v>*</v>
          </cell>
          <cell r="AG80">
            <v>0</v>
          </cell>
          <cell r="AH80" t="str">
            <v>*</v>
          </cell>
          <cell r="AJ80">
            <v>0</v>
          </cell>
          <cell r="AK80" t="str">
            <v>*</v>
          </cell>
          <cell r="AM80">
            <v>0</v>
          </cell>
          <cell r="AN80" t="str">
            <v>*</v>
          </cell>
          <cell r="AP80">
            <v>0</v>
          </cell>
          <cell r="AQ80" t="str">
            <v>*</v>
          </cell>
        </row>
        <row r="81">
          <cell r="B81">
            <v>558</v>
          </cell>
          <cell r="C81" t="str">
            <v xml:space="preserve">     OTHER</v>
          </cell>
          <cell r="G81">
            <v>1343700</v>
          </cell>
          <cell r="I81">
            <v>111975</v>
          </cell>
          <cell r="J81">
            <v>111975</v>
          </cell>
          <cell r="K81">
            <v>111975</v>
          </cell>
          <cell r="L81">
            <v>111975.00000000001</v>
          </cell>
          <cell r="M81">
            <v>111975.00000000001</v>
          </cell>
          <cell r="N81">
            <v>111975.00000000001</v>
          </cell>
          <cell r="O81">
            <v>111975.00000000001</v>
          </cell>
          <cell r="P81">
            <v>111975.00000000001</v>
          </cell>
          <cell r="Q81">
            <v>111975.00000000001</v>
          </cell>
          <cell r="R81">
            <v>111975.00000000001</v>
          </cell>
          <cell r="S81">
            <v>111975.00000000001</v>
          </cell>
          <cell r="T81">
            <v>111975.00000000001</v>
          </cell>
          <cell r="V81">
            <v>0</v>
          </cell>
          <cell r="X81">
            <v>0</v>
          </cell>
          <cell r="Z81">
            <v>0</v>
          </cell>
          <cell r="AB81">
            <v>1343700</v>
          </cell>
          <cell r="AD81">
            <v>0</v>
          </cell>
          <cell r="AE81" t="str">
            <v>*</v>
          </cell>
          <cell r="AG81">
            <v>0</v>
          </cell>
          <cell r="AH81" t="str">
            <v>*</v>
          </cell>
          <cell r="AJ81">
            <v>1343700</v>
          </cell>
          <cell r="AK81" t="str">
            <v>*</v>
          </cell>
          <cell r="AM81">
            <v>1343700</v>
          </cell>
          <cell r="AN81" t="str">
            <v>*</v>
          </cell>
          <cell r="AP81">
            <v>0</v>
          </cell>
          <cell r="AQ81" t="str">
            <v>*</v>
          </cell>
        </row>
        <row r="88">
          <cell r="C88" t="str">
            <v>TOTAL WORLDWIDE MARKETING</v>
          </cell>
          <cell r="G88">
            <v>61638700.735466674</v>
          </cell>
          <cell r="I88">
            <v>3110540.0699999994</v>
          </cell>
          <cell r="J88">
            <v>3686174.5804848475</v>
          </cell>
          <cell r="K88">
            <v>5613508.1644848483</v>
          </cell>
          <cell r="L88">
            <v>5085360.0930181807</v>
          </cell>
          <cell r="M88">
            <v>5005403.3396848487</v>
          </cell>
          <cell r="N88">
            <v>3353967.5683515146</v>
          </cell>
          <cell r="O88">
            <v>4590918.6490181815</v>
          </cell>
          <cell r="P88">
            <v>4755676.6490181815</v>
          </cell>
          <cell r="Q88">
            <v>6819188.6850181818</v>
          </cell>
          <cell r="R88">
            <v>6423715.0823515151</v>
          </cell>
          <cell r="S88">
            <v>6682759.9270181814</v>
          </cell>
          <cell r="T88">
            <v>6511487.9270181814</v>
          </cell>
          <cell r="V88">
            <v>46926394.299999997</v>
          </cell>
          <cell r="X88">
            <v>47720149.141559996</v>
          </cell>
          <cell r="Z88">
            <v>54321733</v>
          </cell>
          <cell r="AB88">
            <v>61638700.735466674</v>
          </cell>
          <cell r="AD88">
            <v>7395338.700000003</v>
          </cell>
          <cell r="AE88">
            <v>0.15759443720993505</v>
          </cell>
          <cell r="AG88">
            <v>793754.84155999869</v>
          </cell>
          <cell r="AH88">
            <v>1.6914890935057388E-2</v>
          </cell>
          <cell r="AJ88">
            <v>7316967.735466674</v>
          </cell>
          <cell r="AK88">
            <v>0.13469687602688732</v>
          </cell>
          <cell r="AM88">
            <v>13918551.593906678</v>
          </cell>
          <cell r="AN88">
            <v>0.29167032887130817</v>
          </cell>
          <cell r="AP88">
            <v>6601583.8584400043</v>
          </cell>
          <cell r="AQ88">
            <v>0.13833954790997527</v>
          </cell>
        </row>
        <row r="89">
          <cell r="C89" t="str">
            <v xml:space="preserve">     PROMOTION</v>
          </cell>
          <cell r="G89">
            <v>51041024.666666657</v>
          </cell>
          <cell r="I89">
            <v>2235391.8033333332</v>
          </cell>
          <cell r="J89">
            <v>2796076.3138181819</v>
          </cell>
          <cell r="K89">
            <v>4729926.5644848477</v>
          </cell>
          <cell r="L89">
            <v>4199440.3591515152</v>
          </cell>
          <cell r="M89">
            <v>4115933.6058181818</v>
          </cell>
          <cell r="N89">
            <v>2457894.5011515152</v>
          </cell>
          <cell r="O89">
            <v>3701287.9711515149</v>
          </cell>
          <cell r="P89">
            <v>3881287.9711515149</v>
          </cell>
          <cell r="Q89">
            <v>5934159.6738181822</v>
          </cell>
          <cell r="R89">
            <v>5544869.4044848485</v>
          </cell>
          <cell r="S89">
            <v>5802414.2491515148</v>
          </cell>
          <cell r="T89">
            <v>5642342.2491515148</v>
          </cell>
          <cell r="V89">
            <v>35202568.710000001</v>
          </cell>
          <cell r="X89">
            <v>37519786.700000003</v>
          </cell>
          <cell r="Z89">
            <v>44117362</v>
          </cell>
          <cell r="AB89">
            <v>51041024.666666657</v>
          </cell>
          <cell r="AD89">
            <v>8914793.2899999991</v>
          </cell>
          <cell r="AE89">
            <v>0.25324269269780791</v>
          </cell>
          <cell r="AG89">
            <v>2317217.9900000021</v>
          </cell>
          <cell r="AH89">
            <v>6.5825252954956934E-2</v>
          </cell>
          <cell r="AJ89">
            <v>6923662.6666666567</v>
          </cell>
          <cell r="AK89">
            <v>0.15693736780242337</v>
          </cell>
          <cell r="AM89">
            <v>13521237.966666654</v>
          </cell>
          <cell r="AN89">
            <v>0.36037619496026219</v>
          </cell>
          <cell r="AP89">
            <v>6597575.299999997</v>
          </cell>
          <cell r="AQ89">
            <v>0.17584255882776637</v>
          </cell>
        </row>
        <row r="90">
          <cell r="C90" t="str">
            <v xml:space="preserve">     DIRECT SELLING</v>
          </cell>
          <cell r="G90">
            <v>0</v>
          </cell>
          <cell r="I90">
            <v>0</v>
          </cell>
          <cell r="J90">
            <v>0</v>
          </cell>
          <cell r="K90">
            <v>0</v>
          </cell>
          <cell r="L90">
            <v>0</v>
          </cell>
          <cell r="M90">
            <v>0</v>
          </cell>
          <cell r="N90">
            <v>0</v>
          </cell>
          <cell r="O90">
            <v>0</v>
          </cell>
          <cell r="P90">
            <v>0</v>
          </cell>
          <cell r="Q90">
            <v>0</v>
          </cell>
          <cell r="R90">
            <v>0</v>
          </cell>
          <cell r="S90">
            <v>0</v>
          </cell>
          <cell r="T90">
            <v>0</v>
          </cell>
          <cell r="V90">
            <v>0</v>
          </cell>
          <cell r="X90">
            <v>0</v>
          </cell>
          <cell r="Z90">
            <v>0</v>
          </cell>
          <cell r="AB90">
            <v>0</v>
          </cell>
          <cell r="AD90">
            <v>0</v>
          </cell>
          <cell r="AE90" t="str">
            <v>*</v>
          </cell>
          <cell r="AG90">
            <v>0</v>
          </cell>
          <cell r="AH90" t="str">
            <v>*</v>
          </cell>
          <cell r="AJ90">
            <v>0</v>
          </cell>
          <cell r="AK90" t="str">
            <v>*</v>
          </cell>
          <cell r="AM90">
            <v>0</v>
          </cell>
          <cell r="AN90" t="str">
            <v>*</v>
          </cell>
          <cell r="AP90">
            <v>0</v>
          </cell>
          <cell r="AQ90" t="str">
            <v>*</v>
          </cell>
        </row>
        <row r="91">
          <cell r="C91" t="str">
            <v xml:space="preserve">     SALES ADMIN</v>
          </cell>
          <cell r="G91">
            <v>10597676.0688</v>
          </cell>
          <cell r="I91">
            <v>875148.2666666666</v>
          </cell>
          <cell r="J91">
            <v>890098.2666666666</v>
          </cell>
          <cell r="K91">
            <v>883581.6</v>
          </cell>
          <cell r="L91">
            <v>885919.73386666668</v>
          </cell>
          <cell r="M91">
            <v>889469.73386666668</v>
          </cell>
          <cell r="N91">
            <v>896073.06719999993</v>
          </cell>
          <cell r="O91">
            <v>889630.67786666658</v>
          </cell>
          <cell r="P91">
            <v>874388.67786666658</v>
          </cell>
          <cell r="Q91">
            <v>885029.01120000007</v>
          </cell>
          <cell r="R91">
            <v>878845.67786666658</v>
          </cell>
          <cell r="S91">
            <v>880345.67786666658</v>
          </cell>
          <cell r="T91">
            <v>869145.67786666658</v>
          </cell>
          <cell r="V91">
            <v>11723825.589999998</v>
          </cell>
          <cell r="X91">
            <v>10200362.441559998</v>
          </cell>
          <cell r="Z91">
            <v>10204371.000000002</v>
          </cell>
          <cell r="AB91">
            <v>10597676.068799999</v>
          </cell>
          <cell r="AD91">
            <v>-1519454.5899999961</v>
          </cell>
          <cell r="AE91">
            <v>-0.12960399131969655</v>
          </cell>
          <cell r="AG91">
            <v>-1523463.1484399997</v>
          </cell>
          <cell r="AH91">
            <v>-0.12994590688379559</v>
          </cell>
          <cell r="AJ91">
            <v>393305.06879999675</v>
          </cell>
          <cell r="AK91">
            <v>3.8542803745571057E-2</v>
          </cell>
          <cell r="AM91">
            <v>397313.62724000029</v>
          </cell>
          <cell r="AN91">
            <v>3.8950932333659011E-2</v>
          </cell>
          <cell r="AP91">
            <v>4008.5584400035441</v>
          </cell>
          <cell r="AQ91">
            <v>3.9298196147140952E-4</v>
          </cell>
        </row>
        <row r="92">
          <cell r="C92" t="str">
            <v xml:space="preserve">     GEN ADMIN &amp; OTHER</v>
          </cell>
          <cell r="G92">
            <v>0</v>
          </cell>
          <cell r="I92">
            <v>0</v>
          </cell>
          <cell r="J92">
            <v>0</v>
          </cell>
          <cell r="K92">
            <v>0</v>
          </cell>
          <cell r="L92">
            <v>0</v>
          </cell>
          <cell r="M92">
            <v>0</v>
          </cell>
          <cell r="N92">
            <v>0</v>
          </cell>
          <cell r="O92">
            <v>0</v>
          </cell>
          <cell r="P92">
            <v>0</v>
          </cell>
          <cell r="Q92">
            <v>0</v>
          </cell>
          <cell r="R92">
            <v>0</v>
          </cell>
          <cell r="S92">
            <v>0</v>
          </cell>
          <cell r="T92">
            <v>0</v>
          </cell>
          <cell r="V92">
            <v>0</v>
          </cell>
          <cell r="X92">
            <v>0</v>
          </cell>
          <cell r="Z92">
            <v>0</v>
          </cell>
          <cell r="AB92">
            <v>0</v>
          </cell>
          <cell r="AD92">
            <v>0</v>
          </cell>
          <cell r="AE92" t="str">
            <v>*</v>
          </cell>
          <cell r="AG92">
            <v>0</v>
          </cell>
          <cell r="AH92" t="str">
            <v>*</v>
          </cell>
          <cell r="AJ92">
            <v>0</v>
          </cell>
          <cell r="AK92" t="str">
            <v>*</v>
          </cell>
          <cell r="AM92">
            <v>0</v>
          </cell>
          <cell r="AN92" t="str">
            <v>*</v>
          </cell>
          <cell r="AP92">
            <v>0</v>
          </cell>
          <cell r="AQ92" t="str">
            <v>*</v>
          </cell>
        </row>
        <row r="94">
          <cell r="B94">
            <v>545</v>
          </cell>
          <cell r="C94" t="str">
            <v xml:space="preserve">Worldwide Marketing </v>
          </cell>
          <cell r="D94" t="str">
            <v>Ross</v>
          </cell>
          <cell r="G94">
            <v>1620569.3726400002</v>
          </cell>
          <cell r="I94">
            <v>132093.44</v>
          </cell>
          <cell r="J94">
            <v>132093.44</v>
          </cell>
          <cell r="K94">
            <v>132093.44</v>
          </cell>
          <cell r="L94">
            <v>136032.11696000001</v>
          </cell>
          <cell r="M94">
            <v>136032.11696000001</v>
          </cell>
          <cell r="N94">
            <v>136032.11696000001</v>
          </cell>
          <cell r="O94">
            <v>136032.11696000001</v>
          </cell>
          <cell r="P94">
            <v>136032.11696000001</v>
          </cell>
          <cell r="Q94">
            <v>136032.11696000001</v>
          </cell>
          <cell r="R94">
            <v>136032.11696000001</v>
          </cell>
          <cell r="S94">
            <v>136032.11696000001</v>
          </cell>
          <cell r="T94">
            <v>136032.11696000001</v>
          </cell>
          <cell r="V94">
            <v>3574111.2</v>
          </cell>
          <cell r="X94">
            <v>1763843.8153599999</v>
          </cell>
          <cell r="Z94">
            <v>1763844</v>
          </cell>
          <cell r="AB94">
            <v>1620569.37264</v>
          </cell>
          <cell r="AD94">
            <v>-1810267.2000000002</v>
          </cell>
          <cell r="AE94">
            <v>-0.50649436984501217</v>
          </cell>
          <cell r="AG94">
            <v>-1810267.3846400003</v>
          </cell>
          <cell r="AH94">
            <v>-0.50649442150540813</v>
          </cell>
          <cell r="AJ94">
            <v>-143274.62736000004</v>
          </cell>
          <cell r="AK94">
            <v>-8.1228627565703107E-2</v>
          </cell>
          <cell r="AM94">
            <v>-143274.44271999993</v>
          </cell>
          <cell r="AN94">
            <v>-8.1228531388283759E-2</v>
          </cell>
          <cell r="AP94">
            <v>0.18464000010862947</v>
          </cell>
          <cell r="AQ94">
            <v>1.0468047028922711E-7</v>
          </cell>
        </row>
        <row r="95">
          <cell r="B95">
            <v>545</v>
          </cell>
          <cell r="C95" t="str">
            <v xml:space="preserve">     PROMOTION</v>
          </cell>
          <cell r="G95">
            <v>0</v>
          </cell>
          <cell r="I95">
            <v>0</v>
          </cell>
          <cell r="J95">
            <v>0</v>
          </cell>
          <cell r="K95">
            <v>0</v>
          </cell>
          <cell r="L95">
            <v>0</v>
          </cell>
          <cell r="M95">
            <v>0</v>
          </cell>
          <cell r="N95">
            <v>0</v>
          </cell>
          <cell r="O95">
            <v>0</v>
          </cell>
          <cell r="P95">
            <v>0</v>
          </cell>
          <cell r="Q95">
            <v>0</v>
          </cell>
          <cell r="R95">
            <v>0</v>
          </cell>
          <cell r="S95">
            <v>0</v>
          </cell>
          <cell r="T95">
            <v>0</v>
          </cell>
          <cell r="V95">
            <v>0</v>
          </cell>
          <cell r="X95">
            <v>0</v>
          </cell>
          <cell r="Z95">
            <v>0</v>
          </cell>
          <cell r="AB95">
            <v>0</v>
          </cell>
          <cell r="AD95">
            <v>0</v>
          </cell>
          <cell r="AE95" t="str">
            <v>*</v>
          </cell>
          <cell r="AG95">
            <v>0</v>
          </cell>
          <cell r="AH95" t="str">
            <v>*</v>
          </cell>
          <cell r="AJ95">
            <v>0</v>
          </cell>
          <cell r="AK95" t="str">
            <v>*</v>
          </cell>
          <cell r="AM95">
            <v>0</v>
          </cell>
          <cell r="AN95" t="str">
            <v>*</v>
          </cell>
          <cell r="AP95">
            <v>0</v>
          </cell>
          <cell r="AQ95" t="str">
            <v>*</v>
          </cell>
        </row>
        <row r="96">
          <cell r="B96">
            <v>545</v>
          </cell>
          <cell r="C96" t="str">
            <v xml:space="preserve">     DIRECT SELLING</v>
          </cell>
          <cell r="G96">
            <v>0</v>
          </cell>
          <cell r="I96">
            <v>0</v>
          </cell>
          <cell r="J96">
            <v>0</v>
          </cell>
          <cell r="K96">
            <v>0</v>
          </cell>
          <cell r="L96">
            <v>0</v>
          </cell>
          <cell r="M96">
            <v>0</v>
          </cell>
          <cell r="N96">
            <v>0</v>
          </cell>
          <cell r="O96">
            <v>0</v>
          </cell>
          <cell r="P96">
            <v>0</v>
          </cell>
          <cell r="Q96">
            <v>0</v>
          </cell>
          <cell r="R96">
            <v>0</v>
          </cell>
          <cell r="S96">
            <v>0</v>
          </cell>
          <cell r="T96">
            <v>0</v>
          </cell>
          <cell r="V96">
            <v>0</v>
          </cell>
          <cell r="X96">
            <v>0</v>
          </cell>
          <cell r="Z96">
            <v>0</v>
          </cell>
          <cell r="AB96">
            <v>0</v>
          </cell>
          <cell r="AD96">
            <v>0</v>
          </cell>
          <cell r="AE96" t="str">
            <v>*</v>
          </cell>
          <cell r="AG96">
            <v>0</v>
          </cell>
          <cell r="AH96" t="str">
            <v>*</v>
          </cell>
          <cell r="AJ96">
            <v>0</v>
          </cell>
          <cell r="AK96" t="str">
            <v>*</v>
          </cell>
          <cell r="AM96">
            <v>0</v>
          </cell>
          <cell r="AN96" t="str">
            <v>*</v>
          </cell>
          <cell r="AP96">
            <v>0</v>
          </cell>
          <cell r="AQ96" t="str">
            <v>*</v>
          </cell>
        </row>
        <row r="97">
          <cell r="B97">
            <v>545</v>
          </cell>
          <cell r="C97" t="str">
            <v xml:space="preserve">     SALES ADMIN</v>
          </cell>
          <cell r="G97">
            <v>1620569.3726400002</v>
          </cell>
          <cell r="I97">
            <v>132093.44</v>
          </cell>
          <cell r="J97">
            <v>132093.44</v>
          </cell>
          <cell r="K97">
            <v>132093.44</v>
          </cell>
          <cell r="L97">
            <v>136032.11696000001</v>
          </cell>
          <cell r="M97">
            <v>136032.11696000001</v>
          </cell>
          <cell r="N97">
            <v>136032.11696000001</v>
          </cell>
          <cell r="O97">
            <v>136032.11696000001</v>
          </cell>
          <cell r="P97">
            <v>136032.11696000001</v>
          </cell>
          <cell r="Q97">
            <v>136032.11696000001</v>
          </cell>
          <cell r="R97">
            <v>136032.11696000001</v>
          </cell>
          <cell r="S97">
            <v>136032.11696000001</v>
          </cell>
          <cell r="T97">
            <v>136032.11696000001</v>
          </cell>
          <cell r="V97">
            <v>3574111.2</v>
          </cell>
          <cell r="X97">
            <v>1763843.8153599999</v>
          </cell>
          <cell r="Z97">
            <v>1763844</v>
          </cell>
          <cell r="AB97">
            <v>1620569.37264</v>
          </cell>
          <cell r="AD97">
            <v>-1810267.2000000002</v>
          </cell>
          <cell r="AE97">
            <v>-0.50649436984501217</v>
          </cell>
          <cell r="AG97">
            <v>-1810267.3846400003</v>
          </cell>
          <cell r="AH97">
            <v>-0.50649442150540813</v>
          </cell>
          <cell r="AJ97">
            <v>-143274.62736000004</v>
          </cell>
          <cell r="AK97">
            <v>-8.1228627565703107E-2</v>
          </cell>
          <cell r="AM97">
            <v>-143274.44271999993</v>
          </cell>
          <cell r="AN97">
            <v>-8.1228531388283759E-2</v>
          </cell>
          <cell r="AP97">
            <v>0.18464000010862947</v>
          </cell>
          <cell r="AQ97">
            <v>1.0468047028922711E-7</v>
          </cell>
        </row>
        <row r="98">
          <cell r="B98">
            <v>545</v>
          </cell>
          <cell r="C98" t="str">
            <v xml:space="preserve">     GEN ADMIN &amp; OTHER</v>
          </cell>
          <cell r="G98">
            <v>0</v>
          </cell>
          <cell r="I98">
            <v>0</v>
          </cell>
          <cell r="J98">
            <v>0</v>
          </cell>
          <cell r="K98">
            <v>0</v>
          </cell>
          <cell r="L98">
            <v>0</v>
          </cell>
          <cell r="M98">
            <v>0</v>
          </cell>
          <cell r="N98">
            <v>0</v>
          </cell>
          <cell r="O98">
            <v>0</v>
          </cell>
          <cell r="P98">
            <v>0</v>
          </cell>
          <cell r="Q98">
            <v>0</v>
          </cell>
          <cell r="R98">
            <v>0</v>
          </cell>
          <cell r="S98">
            <v>0</v>
          </cell>
          <cell r="T98">
            <v>0</v>
          </cell>
          <cell r="V98">
            <v>0</v>
          </cell>
          <cell r="X98">
            <v>0</v>
          </cell>
          <cell r="Z98">
            <v>0</v>
          </cell>
          <cell r="AB98">
            <v>0</v>
          </cell>
          <cell r="AD98">
            <v>0</v>
          </cell>
          <cell r="AE98" t="str">
            <v>*</v>
          </cell>
          <cell r="AG98">
            <v>0</v>
          </cell>
          <cell r="AH98" t="str">
            <v>*</v>
          </cell>
          <cell r="AJ98">
            <v>0</v>
          </cell>
          <cell r="AK98" t="str">
            <v>*</v>
          </cell>
          <cell r="AM98">
            <v>0</v>
          </cell>
          <cell r="AN98" t="str">
            <v>*</v>
          </cell>
          <cell r="AP98">
            <v>0</v>
          </cell>
          <cell r="AQ98" t="str">
            <v>*</v>
          </cell>
        </row>
        <row r="100">
          <cell r="B100">
            <v>546</v>
          </cell>
          <cell r="C100" t="str">
            <v>Merck Marketing</v>
          </cell>
          <cell r="D100" t="str">
            <v>Netzer</v>
          </cell>
          <cell r="G100">
            <v>70450</v>
          </cell>
          <cell r="I100">
            <v>17783.333333333332</v>
          </cell>
          <cell r="J100">
            <v>26933.333333333332</v>
          </cell>
          <cell r="K100">
            <v>11933.333333333334</v>
          </cell>
          <cell r="L100">
            <v>1283.3333333333335</v>
          </cell>
          <cell r="M100">
            <v>733.33333333333337</v>
          </cell>
          <cell r="N100">
            <v>983.33333333333337</v>
          </cell>
          <cell r="O100">
            <v>1283.3333333333335</v>
          </cell>
          <cell r="P100">
            <v>1733.3333333333335</v>
          </cell>
          <cell r="Q100">
            <v>983.33333333333337</v>
          </cell>
          <cell r="R100">
            <v>2933.3333333333335</v>
          </cell>
          <cell r="S100">
            <v>1933.3333333333335</v>
          </cell>
          <cell r="T100">
            <v>1933.3333333333335</v>
          </cell>
          <cell r="V100">
            <v>0</v>
          </cell>
          <cell r="X100">
            <v>57100</v>
          </cell>
          <cell r="Z100">
            <v>57099.999999999993</v>
          </cell>
          <cell r="AB100">
            <v>70450</v>
          </cell>
          <cell r="AD100">
            <v>57099.999999999993</v>
          </cell>
          <cell r="AE100" t="str">
            <v>*</v>
          </cell>
          <cell r="AG100">
            <v>57100</v>
          </cell>
          <cell r="AH100" t="str">
            <v>*</v>
          </cell>
          <cell r="AJ100">
            <v>13350.000000000007</v>
          </cell>
          <cell r="AK100">
            <v>0.23380035026269719</v>
          </cell>
          <cell r="AM100">
            <v>13350</v>
          </cell>
          <cell r="AN100">
            <v>0.23380035026269702</v>
          </cell>
          <cell r="AP100">
            <v>0</v>
          </cell>
          <cell r="AQ100">
            <v>0</v>
          </cell>
        </row>
        <row r="101">
          <cell r="B101">
            <v>546</v>
          </cell>
          <cell r="C101" t="str">
            <v xml:space="preserve">     PROMOTION</v>
          </cell>
          <cell r="G101">
            <v>0</v>
          </cell>
          <cell r="I101">
            <v>0</v>
          </cell>
          <cell r="J101">
            <v>0</v>
          </cell>
          <cell r="K101">
            <v>0</v>
          </cell>
          <cell r="L101">
            <v>0</v>
          </cell>
          <cell r="M101">
            <v>0</v>
          </cell>
          <cell r="N101">
            <v>0</v>
          </cell>
          <cell r="O101">
            <v>0</v>
          </cell>
          <cell r="P101">
            <v>0</v>
          </cell>
          <cell r="Q101">
            <v>0</v>
          </cell>
          <cell r="R101">
            <v>0</v>
          </cell>
          <cell r="S101">
            <v>0</v>
          </cell>
          <cell r="T101">
            <v>0</v>
          </cell>
          <cell r="V101">
            <v>0</v>
          </cell>
          <cell r="X101">
            <v>0</v>
          </cell>
          <cell r="Z101">
            <v>0</v>
          </cell>
          <cell r="AB101">
            <v>0</v>
          </cell>
          <cell r="AD101">
            <v>0</v>
          </cell>
          <cell r="AE101" t="str">
            <v>*</v>
          </cell>
          <cell r="AG101">
            <v>0</v>
          </cell>
          <cell r="AH101" t="str">
            <v>*</v>
          </cell>
          <cell r="AJ101">
            <v>0</v>
          </cell>
          <cell r="AK101" t="str">
            <v>*</v>
          </cell>
          <cell r="AM101">
            <v>0</v>
          </cell>
          <cell r="AN101" t="str">
            <v>*</v>
          </cell>
          <cell r="AP101">
            <v>0</v>
          </cell>
          <cell r="AQ101" t="str">
            <v>*</v>
          </cell>
        </row>
        <row r="102">
          <cell r="B102">
            <v>546</v>
          </cell>
          <cell r="C102" t="str">
            <v xml:space="preserve">     DIRECT SELLING</v>
          </cell>
          <cell r="G102">
            <v>0</v>
          </cell>
          <cell r="I102">
            <v>0</v>
          </cell>
          <cell r="J102">
            <v>0</v>
          </cell>
          <cell r="K102">
            <v>0</v>
          </cell>
          <cell r="L102">
            <v>0</v>
          </cell>
          <cell r="M102">
            <v>0</v>
          </cell>
          <cell r="N102">
            <v>0</v>
          </cell>
          <cell r="O102">
            <v>0</v>
          </cell>
          <cell r="P102">
            <v>0</v>
          </cell>
          <cell r="Q102">
            <v>0</v>
          </cell>
          <cell r="R102">
            <v>0</v>
          </cell>
          <cell r="S102">
            <v>0</v>
          </cell>
          <cell r="T102">
            <v>0</v>
          </cell>
          <cell r="V102">
            <v>0</v>
          </cell>
          <cell r="X102">
            <v>0</v>
          </cell>
          <cell r="Z102">
            <v>0</v>
          </cell>
          <cell r="AB102">
            <v>0</v>
          </cell>
          <cell r="AD102">
            <v>0</v>
          </cell>
          <cell r="AE102" t="str">
            <v>*</v>
          </cell>
          <cell r="AG102">
            <v>0</v>
          </cell>
          <cell r="AH102" t="str">
            <v>*</v>
          </cell>
          <cell r="AJ102">
            <v>0</v>
          </cell>
          <cell r="AK102" t="str">
            <v>*</v>
          </cell>
          <cell r="AM102">
            <v>0</v>
          </cell>
          <cell r="AN102" t="str">
            <v>*</v>
          </cell>
          <cell r="AP102">
            <v>0</v>
          </cell>
          <cell r="AQ102" t="str">
            <v>*</v>
          </cell>
        </row>
        <row r="103">
          <cell r="B103">
            <v>546</v>
          </cell>
          <cell r="C103" t="str">
            <v xml:space="preserve">     SALES ADMIN</v>
          </cell>
          <cell r="G103">
            <v>70450</v>
          </cell>
          <cell r="I103">
            <v>17783.333333333332</v>
          </cell>
          <cell r="J103">
            <v>26933.333333333332</v>
          </cell>
          <cell r="K103">
            <v>11933.333333333334</v>
          </cell>
          <cell r="L103">
            <v>1283.3333333333335</v>
          </cell>
          <cell r="M103">
            <v>733.33333333333337</v>
          </cell>
          <cell r="N103">
            <v>983.33333333333337</v>
          </cell>
          <cell r="O103">
            <v>1283.3333333333335</v>
          </cell>
          <cell r="P103">
            <v>1733.3333333333335</v>
          </cell>
          <cell r="Q103">
            <v>983.33333333333337</v>
          </cell>
          <cell r="R103">
            <v>2933.3333333333335</v>
          </cell>
          <cell r="S103">
            <v>1933.3333333333335</v>
          </cell>
          <cell r="T103">
            <v>1933.3333333333335</v>
          </cell>
          <cell r="V103">
            <v>0</v>
          </cell>
          <cell r="X103">
            <v>57100</v>
          </cell>
          <cell r="Z103">
            <v>57099.999999999993</v>
          </cell>
          <cell r="AB103">
            <v>70450</v>
          </cell>
          <cell r="AD103">
            <v>57099.999999999993</v>
          </cell>
          <cell r="AE103" t="str">
            <v>*</v>
          </cell>
          <cell r="AG103">
            <v>57100</v>
          </cell>
          <cell r="AH103" t="str">
            <v>*</v>
          </cell>
          <cell r="AJ103">
            <v>13350.000000000007</v>
          </cell>
          <cell r="AK103">
            <v>0.23380035026269719</v>
          </cell>
          <cell r="AM103">
            <v>13350</v>
          </cell>
          <cell r="AN103">
            <v>0.23380035026269702</v>
          </cell>
          <cell r="AP103">
            <v>0</v>
          </cell>
          <cell r="AQ103">
            <v>0</v>
          </cell>
        </row>
        <row r="104">
          <cell r="B104">
            <v>546</v>
          </cell>
          <cell r="C104" t="str">
            <v xml:space="preserve">     GEN ADMIN &amp; OTHER</v>
          </cell>
          <cell r="G104">
            <v>0</v>
          </cell>
          <cell r="I104">
            <v>0</v>
          </cell>
          <cell r="J104">
            <v>0</v>
          </cell>
          <cell r="K104">
            <v>0</v>
          </cell>
          <cell r="L104">
            <v>0</v>
          </cell>
          <cell r="M104">
            <v>0</v>
          </cell>
          <cell r="N104">
            <v>0</v>
          </cell>
          <cell r="O104">
            <v>0</v>
          </cell>
          <cell r="P104">
            <v>0</v>
          </cell>
          <cell r="Q104">
            <v>0</v>
          </cell>
          <cell r="R104">
            <v>0</v>
          </cell>
          <cell r="S104">
            <v>0</v>
          </cell>
          <cell r="T104">
            <v>0</v>
          </cell>
          <cell r="V104">
            <v>0</v>
          </cell>
          <cell r="X104">
            <v>0</v>
          </cell>
          <cell r="Z104">
            <v>0</v>
          </cell>
          <cell r="AB104">
            <v>0</v>
          </cell>
          <cell r="AD104">
            <v>0</v>
          </cell>
          <cell r="AE104" t="str">
            <v>*</v>
          </cell>
          <cell r="AG104">
            <v>0</v>
          </cell>
          <cell r="AH104" t="str">
            <v>*</v>
          </cell>
          <cell r="AJ104">
            <v>0</v>
          </cell>
          <cell r="AK104" t="str">
            <v>*</v>
          </cell>
          <cell r="AM104">
            <v>0</v>
          </cell>
          <cell r="AN104" t="str">
            <v>*</v>
          </cell>
          <cell r="AP104">
            <v>0</v>
          </cell>
          <cell r="AQ104" t="str">
            <v>*</v>
          </cell>
        </row>
        <row r="106">
          <cell r="B106">
            <v>547</v>
          </cell>
          <cell r="C106" t="str">
            <v>MMRII Mktg</v>
          </cell>
          <cell r="D106" t="str">
            <v>Spring</v>
          </cell>
          <cell r="G106">
            <v>2390429.8342399998</v>
          </cell>
          <cell r="I106">
            <v>203341.70666666667</v>
          </cell>
          <cell r="J106">
            <v>203341.70666666667</v>
          </cell>
          <cell r="K106">
            <v>203341.70666666667</v>
          </cell>
          <cell r="L106">
            <v>204445.45002666666</v>
          </cell>
          <cell r="M106">
            <v>204445.45002666666</v>
          </cell>
          <cell r="N106">
            <v>204445.45002666666</v>
          </cell>
          <cell r="O106">
            <v>194511.39402666668</v>
          </cell>
          <cell r="P106">
            <v>194511.39402666668</v>
          </cell>
          <cell r="Q106">
            <v>194511.39402666668</v>
          </cell>
          <cell r="R106">
            <v>194511.39402666668</v>
          </cell>
          <cell r="S106">
            <v>194511.39402666668</v>
          </cell>
          <cell r="T106">
            <v>194511.39402666668</v>
          </cell>
          <cell r="V106">
            <v>2128942.9499999997</v>
          </cell>
          <cell r="X106">
            <v>1809808.3049599999</v>
          </cell>
          <cell r="Z106">
            <v>1822555.0000000002</v>
          </cell>
          <cell r="AB106">
            <v>2390429.8342399998</v>
          </cell>
          <cell r="AD106">
            <v>-306387.94999999949</v>
          </cell>
          <cell r="AE106">
            <v>-0.14391552859601031</v>
          </cell>
          <cell r="AG106">
            <v>-319134.64503999986</v>
          </cell>
          <cell r="AH106">
            <v>-0.14990286378505346</v>
          </cell>
          <cell r="AJ106">
            <v>567874.83423999953</v>
          </cell>
          <cell r="AK106">
            <v>0.31158172688341335</v>
          </cell>
          <cell r="AM106">
            <v>580621.5292799999</v>
          </cell>
          <cell r="AN106">
            <v>0.32081935290535246</v>
          </cell>
          <cell r="AP106">
            <v>12746.69504000037</v>
          </cell>
          <cell r="AQ106">
            <v>7.0431188789809957E-3</v>
          </cell>
        </row>
        <row r="107">
          <cell r="B107">
            <v>547</v>
          </cell>
          <cell r="C107" t="str">
            <v xml:space="preserve">     PROMOTION</v>
          </cell>
          <cell r="G107">
            <v>1857582</v>
          </cell>
          <cell r="I107">
            <v>157296</v>
          </cell>
          <cell r="J107">
            <v>157296</v>
          </cell>
          <cell r="K107">
            <v>157296</v>
          </cell>
          <cell r="L107">
            <v>157296</v>
          </cell>
          <cell r="M107">
            <v>157296</v>
          </cell>
          <cell r="N107">
            <v>157296</v>
          </cell>
          <cell r="O107">
            <v>152301</v>
          </cell>
          <cell r="P107">
            <v>152301</v>
          </cell>
          <cell r="Q107">
            <v>152301</v>
          </cell>
          <cell r="R107">
            <v>152301</v>
          </cell>
          <cell r="S107">
            <v>152301</v>
          </cell>
          <cell r="T107">
            <v>152301</v>
          </cell>
          <cell r="V107">
            <v>1768900.5099999998</v>
          </cell>
          <cell r="X107">
            <v>1427000</v>
          </cell>
          <cell r="Z107">
            <v>1439746.0000000002</v>
          </cell>
          <cell r="AB107">
            <v>1857582</v>
          </cell>
          <cell r="AD107">
            <v>-329154.50999999954</v>
          </cell>
          <cell r="AE107">
            <v>-0.18607858844475067</v>
          </cell>
          <cell r="AG107">
            <v>-341900.50999999978</v>
          </cell>
          <cell r="AH107">
            <v>-0.19328419437224303</v>
          </cell>
          <cell r="AJ107">
            <v>417835.99999999977</v>
          </cell>
          <cell r="AK107">
            <v>0.29021507960431886</v>
          </cell>
          <cell r="AM107">
            <v>430582</v>
          </cell>
          <cell r="AN107">
            <v>0.30173931324456904</v>
          </cell>
          <cell r="AP107">
            <v>12746.000000000233</v>
          </cell>
          <cell r="AQ107">
            <v>8.9320252277506895E-3</v>
          </cell>
        </row>
        <row r="108">
          <cell r="B108">
            <v>547</v>
          </cell>
          <cell r="C108" t="str">
            <v xml:space="preserve">     DIRECT SELLING</v>
          </cell>
          <cell r="G108">
            <v>0</v>
          </cell>
          <cell r="I108">
            <v>0</v>
          </cell>
          <cell r="J108">
            <v>0</v>
          </cell>
          <cell r="K108">
            <v>0</v>
          </cell>
          <cell r="L108">
            <v>0</v>
          </cell>
          <cell r="M108">
            <v>0</v>
          </cell>
          <cell r="N108">
            <v>0</v>
          </cell>
          <cell r="O108">
            <v>0</v>
          </cell>
          <cell r="P108">
            <v>0</v>
          </cell>
          <cell r="Q108">
            <v>0</v>
          </cell>
          <cell r="R108">
            <v>0</v>
          </cell>
          <cell r="S108">
            <v>0</v>
          </cell>
          <cell r="T108">
            <v>0</v>
          </cell>
          <cell r="V108">
            <v>0</v>
          </cell>
          <cell r="X108">
            <v>0</v>
          </cell>
          <cell r="Z108">
            <v>0</v>
          </cell>
          <cell r="AB108">
            <v>0</v>
          </cell>
          <cell r="AD108">
            <v>0</v>
          </cell>
          <cell r="AE108" t="str">
            <v>*</v>
          </cell>
          <cell r="AG108">
            <v>0</v>
          </cell>
          <cell r="AH108" t="str">
            <v>*</v>
          </cell>
          <cell r="AJ108">
            <v>0</v>
          </cell>
          <cell r="AK108" t="str">
            <v>*</v>
          </cell>
          <cell r="AM108">
            <v>0</v>
          </cell>
          <cell r="AN108" t="str">
            <v>*</v>
          </cell>
          <cell r="AP108">
            <v>0</v>
          </cell>
          <cell r="AQ108" t="str">
            <v>*</v>
          </cell>
        </row>
        <row r="109">
          <cell r="B109">
            <v>547</v>
          </cell>
          <cell r="C109" t="str">
            <v xml:space="preserve">     SALES ADMIN</v>
          </cell>
          <cell r="G109">
            <v>532847.83423999988</v>
          </cell>
          <cell r="I109">
            <v>46045.706666666665</v>
          </cell>
          <cell r="J109">
            <v>46045.706666666665</v>
          </cell>
          <cell r="K109">
            <v>46045.706666666665</v>
          </cell>
          <cell r="L109">
            <v>47149.450026666658</v>
          </cell>
          <cell r="M109">
            <v>47149.450026666658</v>
          </cell>
          <cell r="N109">
            <v>47149.450026666658</v>
          </cell>
          <cell r="O109">
            <v>42210.394026666676</v>
          </cell>
          <cell r="P109">
            <v>42210.394026666676</v>
          </cell>
          <cell r="Q109">
            <v>42210.394026666676</v>
          </cell>
          <cell r="R109">
            <v>42210.394026666676</v>
          </cell>
          <cell r="S109">
            <v>42210.394026666676</v>
          </cell>
          <cell r="T109">
            <v>42210.394026666676</v>
          </cell>
          <cell r="V109">
            <v>360042.43999999994</v>
          </cell>
          <cell r="X109">
            <v>382808.30495999986</v>
          </cell>
          <cell r="Z109">
            <v>382809</v>
          </cell>
          <cell r="AB109">
            <v>532847.83424</v>
          </cell>
          <cell r="AD109">
            <v>22766.560000000056</v>
          </cell>
          <cell r="AE109">
            <v>6.3232989977515044E-2</v>
          </cell>
          <cell r="AG109">
            <v>22765.864959999919</v>
          </cell>
          <cell r="AH109">
            <v>6.323105953842531E-2</v>
          </cell>
          <cell r="AJ109">
            <v>150038.83424</v>
          </cell>
          <cell r="AK109">
            <v>0.39194176270672842</v>
          </cell>
          <cell r="AM109">
            <v>150039.52928000013</v>
          </cell>
          <cell r="AN109">
            <v>0.39194428996434116</v>
          </cell>
          <cell r="AP109">
            <v>0.69504000013694167</v>
          </cell>
          <cell r="AQ109">
            <v>1.8156345908158062E-6</v>
          </cell>
        </row>
        <row r="110">
          <cell r="B110">
            <v>547</v>
          </cell>
          <cell r="C110" t="str">
            <v xml:space="preserve">     GEN ADMIN &amp; OTHER</v>
          </cell>
          <cell r="G110">
            <v>0</v>
          </cell>
          <cell r="I110">
            <v>0</v>
          </cell>
          <cell r="J110">
            <v>0</v>
          </cell>
          <cell r="K110">
            <v>0</v>
          </cell>
          <cell r="L110">
            <v>0</v>
          </cell>
          <cell r="M110">
            <v>0</v>
          </cell>
          <cell r="N110">
            <v>0</v>
          </cell>
          <cell r="O110">
            <v>0</v>
          </cell>
          <cell r="P110">
            <v>0</v>
          </cell>
          <cell r="Q110">
            <v>0</v>
          </cell>
          <cell r="R110">
            <v>0</v>
          </cell>
          <cell r="S110">
            <v>0</v>
          </cell>
          <cell r="T110">
            <v>0</v>
          </cell>
          <cell r="V110">
            <v>0</v>
          </cell>
          <cell r="X110">
            <v>0</v>
          </cell>
          <cell r="Z110">
            <v>0</v>
          </cell>
          <cell r="AB110">
            <v>0</v>
          </cell>
          <cell r="AD110">
            <v>0</v>
          </cell>
          <cell r="AE110" t="str">
            <v>*</v>
          </cell>
          <cell r="AG110">
            <v>0</v>
          </cell>
          <cell r="AH110" t="str">
            <v>*</v>
          </cell>
          <cell r="AJ110">
            <v>0</v>
          </cell>
          <cell r="AK110" t="str">
            <v>*</v>
          </cell>
          <cell r="AM110">
            <v>0</v>
          </cell>
          <cell r="AN110" t="str">
            <v>*</v>
          </cell>
          <cell r="AP110">
            <v>0</v>
          </cell>
          <cell r="AQ110" t="str">
            <v>*</v>
          </cell>
        </row>
        <row r="112">
          <cell r="B112">
            <v>548</v>
          </cell>
          <cell r="C112" t="str">
            <v>Vaqtq/New Prod Mktg</v>
          </cell>
          <cell r="D112" t="str">
            <v>Connolly</v>
          </cell>
          <cell r="G112">
            <v>2973291.7769599995</v>
          </cell>
          <cell r="I112">
            <v>198448.95999999996</v>
          </cell>
          <cell r="J112">
            <v>243448.95999999996</v>
          </cell>
          <cell r="K112">
            <v>250448.95999999996</v>
          </cell>
          <cell r="L112">
            <v>343805.87743999995</v>
          </cell>
          <cell r="M112">
            <v>310904.87743999995</v>
          </cell>
          <cell r="N112">
            <v>251894.87743999998</v>
          </cell>
          <cell r="O112">
            <v>251879.87743999998</v>
          </cell>
          <cell r="P112">
            <v>251879.87743999998</v>
          </cell>
          <cell r="Q112">
            <v>212704.87743999998</v>
          </cell>
          <cell r="R112">
            <v>253648.87743999998</v>
          </cell>
          <cell r="S112">
            <v>218648.87743999998</v>
          </cell>
          <cell r="T112">
            <v>185576.87743999998</v>
          </cell>
          <cell r="V112">
            <v>2981160.16</v>
          </cell>
          <cell r="X112">
            <v>3049820.2511999998</v>
          </cell>
          <cell r="Z112">
            <v>3161315.0000000009</v>
          </cell>
          <cell r="AB112">
            <v>2973291.7769599995</v>
          </cell>
          <cell r="AD112">
            <v>180154.84000000078</v>
          </cell>
          <cell r="AE112">
            <v>6.0431117528419127E-2</v>
          </cell>
          <cell r="AG112">
            <v>68660.091199999675</v>
          </cell>
          <cell r="AH112">
            <v>2.3031332607101416E-2</v>
          </cell>
          <cell r="AJ112">
            <v>-188023.22304000147</v>
          </cell>
          <cell r="AK112">
            <v>-5.9476269539733118E-2</v>
          </cell>
          <cell r="AM112">
            <v>-76528.47424000036</v>
          </cell>
          <cell r="AN112">
            <v>-2.5092781848336479E-2</v>
          </cell>
          <cell r="AP112">
            <v>111494.74880000111</v>
          </cell>
          <cell r="AQ112">
            <v>3.6557809843426589E-2</v>
          </cell>
        </row>
        <row r="113">
          <cell r="B113">
            <v>548</v>
          </cell>
          <cell r="C113" t="str">
            <v xml:space="preserve">     PROMOTION</v>
          </cell>
          <cell r="G113">
            <v>2375000</v>
          </cell>
          <cell r="I113">
            <v>151534</v>
          </cell>
          <cell r="J113">
            <v>191534</v>
          </cell>
          <cell r="K113">
            <v>201534</v>
          </cell>
          <cell r="L113">
            <v>294634</v>
          </cell>
          <cell r="M113">
            <v>257733</v>
          </cell>
          <cell r="N113">
            <v>202723</v>
          </cell>
          <cell r="O113">
            <v>202708</v>
          </cell>
          <cell r="P113">
            <v>202708</v>
          </cell>
          <cell r="Q113">
            <v>159533</v>
          </cell>
          <cell r="R113">
            <v>204477</v>
          </cell>
          <cell r="S113">
            <v>169477</v>
          </cell>
          <cell r="T113">
            <v>136405</v>
          </cell>
          <cell r="V113">
            <v>1627502.0999999999</v>
          </cell>
          <cell r="X113">
            <v>2400000</v>
          </cell>
          <cell r="Z113">
            <v>2511500</v>
          </cell>
          <cell r="AB113">
            <v>2375000</v>
          </cell>
          <cell r="AD113">
            <v>883997.90000000014</v>
          </cell>
          <cell r="AE113">
            <v>0.543162371341948</v>
          </cell>
          <cell r="AG113">
            <v>772497.90000000014</v>
          </cell>
          <cell r="AH113">
            <v>0.47465247510279723</v>
          </cell>
          <cell r="AJ113">
            <v>-136500</v>
          </cell>
          <cell r="AK113">
            <v>-5.4349990045789366E-2</v>
          </cell>
          <cell r="AM113">
            <v>-25000</v>
          </cell>
          <cell r="AN113">
            <v>-1.0416666666666666E-2</v>
          </cell>
          <cell r="AP113">
            <v>111500</v>
          </cell>
          <cell r="AQ113">
            <v>4.6458333333333331E-2</v>
          </cell>
        </row>
        <row r="114">
          <cell r="B114">
            <v>548</v>
          </cell>
          <cell r="C114" t="str">
            <v xml:space="preserve">     DIRECT SELLING</v>
          </cell>
          <cell r="G114">
            <v>0</v>
          </cell>
          <cell r="I114">
            <v>0</v>
          </cell>
          <cell r="J114">
            <v>0</v>
          </cell>
          <cell r="K114">
            <v>0</v>
          </cell>
          <cell r="L114">
            <v>0</v>
          </cell>
          <cell r="M114">
            <v>0</v>
          </cell>
          <cell r="N114">
            <v>0</v>
          </cell>
          <cell r="O114">
            <v>0</v>
          </cell>
          <cell r="P114">
            <v>0</v>
          </cell>
          <cell r="Q114">
            <v>0</v>
          </cell>
          <cell r="R114">
            <v>0</v>
          </cell>
          <cell r="S114">
            <v>0</v>
          </cell>
          <cell r="T114">
            <v>0</v>
          </cell>
          <cell r="V114">
            <v>0</v>
          </cell>
          <cell r="X114">
            <v>0</v>
          </cell>
          <cell r="Z114">
            <v>0</v>
          </cell>
          <cell r="AB114">
            <v>0</v>
          </cell>
          <cell r="AD114">
            <v>0</v>
          </cell>
          <cell r="AE114" t="str">
            <v>*</v>
          </cell>
          <cell r="AG114">
            <v>0</v>
          </cell>
          <cell r="AH114" t="str">
            <v>*</v>
          </cell>
          <cell r="AJ114">
            <v>0</v>
          </cell>
          <cell r="AK114" t="str">
            <v>*</v>
          </cell>
          <cell r="AM114">
            <v>0</v>
          </cell>
          <cell r="AN114" t="str">
            <v>*</v>
          </cell>
          <cell r="AP114">
            <v>0</v>
          </cell>
          <cell r="AQ114" t="str">
            <v>*</v>
          </cell>
        </row>
        <row r="115">
          <cell r="B115">
            <v>548</v>
          </cell>
          <cell r="C115" t="str">
            <v xml:space="preserve">     SALES ADMIN</v>
          </cell>
          <cell r="G115">
            <v>598291.77695999946</v>
          </cell>
          <cell r="I115">
            <v>46914.959999999963</v>
          </cell>
          <cell r="J115">
            <v>51914.959999999963</v>
          </cell>
          <cell r="K115">
            <v>48914.959999999963</v>
          </cell>
          <cell r="L115">
            <v>49171.877439999953</v>
          </cell>
          <cell r="M115">
            <v>53171.877439999953</v>
          </cell>
          <cell r="N115">
            <v>49171.877439999982</v>
          </cell>
          <cell r="O115">
            <v>49171.877439999982</v>
          </cell>
          <cell r="P115">
            <v>49171.877439999982</v>
          </cell>
          <cell r="Q115">
            <v>53171.877439999982</v>
          </cell>
          <cell r="R115">
            <v>49171.877439999982</v>
          </cell>
          <cell r="S115">
            <v>49171.877439999982</v>
          </cell>
          <cell r="T115">
            <v>49171.877439999982</v>
          </cell>
          <cell r="V115">
            <v>1353658.0600000003</v>
          </cell>
          <cell r="X115">
            <v>649820.25119999982</v>
          </cell>
          <cell r="Z115">
            <v>649815.00000000093</v>
          </cell>
          <cell r="AB115">
            <v>598291.7769599997</v>
          </cell>
          <cell r="AD115">
            <v>-703843.05999999936</v>
          </cell>
          <cell r="AE115">
            <v>-0.51995631747651194</v>
          </cell>
          <cell r="AG115">
            <v>-703837.80880000046</v>
          </cell>
          <cell r="AH115">
            <v>-0.51995243821028203</v>
          </cell>
          <cell r="AJ115">
            <v>-51523.223040001234</v>
          </cell>
          <cell r="AK115">
            <v>-7.9289063872026902E-2</v>
          </cell>
          <cell r="AM115">
            <v>-51528.474240000127</v>
          </cell>
          <cell r="AN115">
            <v>-7.9296504140713278E-2</v>
          </cell>
          <cell r="AP115">
            <v>-5.2511999988928437</v>
          </cell>
          <cell r="AQ115">
            <v>-8.0810039225395641E-6</v>
          </cell>
        </row>
        <row r="116">
          <cell r="B116">
            <v>548</v>
          </cell>
          <cell r="C116" t="str">
            <v xml:space="preserve">     GEN ADMIN &amp; OTHER</v>
          </cell>
          <cell r="G116">
            <v>0</v>
          </cell>
          <cell r="I116">
            <v>0</v>
          </cell>
          <cell r="J116">
            <v>0</v>
          </cell>
          <cell r="K116">
            <v>0</v>
          </cell>
          <cell r="L116">
            <v>0</v>
          </cell>
          <cell r="M116">
            <v>0</v>
          </cell>
          <cell r="N116">
            <v>0</v>
          </cell>
          <cell r="O116">
            <v>0</v>
          </cell>
          <cell r="P116">
            <v>0</v>
          </cell>
          <cell r="Q116">
            <v>0</v>
          </cell>
          <cell r="R116">
            <v>0</v>
          </cell>
          <cell r="S116">
            <v>0</v>
          </cell>
          <cell r="T116">
            <v>0</v>
          </cell>
          <cell r="V116">
            <v>0</v>
          </cell>
          <cell r="X116">
            <v>0</v>
          </cell>
          <cell r="Z116">
            <v>0</v>
          </cell>
          <cell r="AB116">
            <v>0</v>
          </cell>
          <cell r="AD116">
            <v>0</v>
          </cell>
          <cell r="AE116" t="str">
            <v>*</v>
          </cell>
          <cell r="AG116">
            <v>0</v>
          </cell>
          <cell r="AH116" t="str">
            <v>*</v>
          </cell>
          <cell r="AJ116">
            <v>0</v>
          </cell>
          <cell r="AK116" t="str">
            <v>*</v>
          </cell>
          <cell r="AM116">
            <v>0</v>
          </cell>
          <cell r="AN116" t="str">
            <v>*</v>
          </cell>
          <cell r="AP116">
            <v>0</v>
          </cell>
          <cell r="AQ116" t="str">
            <v>*</v>
          </cell>
        </row>
        <row r="118">
          <cell r="B118">
            <v>549</v>
          </cell>
          <cell r="C118" t="str">
            <v>Varivax Mktg</v>
          </cell>
          <cell r="D118" t="str">
            <v>Twyman</v>
          </cell>
          <cell r="G118">
            <v>3625607.0532800001</v>
          </cell>
          <cell r="I118">
            <v>300718.54666666663</v>
          </cell>
          <cell r="J118">
            <v>300718.54666666663</v>
          </cell>
          <cell r="K118">
            <v>300718.54666666663</v>
          </cell>
          <cell r="L118">
            <v>302605.71258666669</v>
          </cell>
          <cell r="M118">
            <v>302605.71258666669</v>
          </cell>
          <cell r="N118">
            <v>302605.71258666669</v>
          </cell>
          <cell r="O118">
            <v>302605.71258666669</v>
          </cell>
          <cell r="P118">
            <v>302605.71258666669</v>
          </cell>
          <cell r="Q118">
            <v>302605.71258666669</v>
          </cell>
          <cell r="R118">
            <v>302605.71258666669</v>
          </cell>
          <cell r="S118">
            <v>302605.71258666669</v>
          </cell>
          <cell r="T118">
            <v>302605.71258666669</v>
          </cell>
          <cell r="V118">
            <v>1994876.6099999999</v>
          </cell>
          <cell r="X118">
            <v>2545278.4629600001</v>
          </cell>
          <cell r="Z118">
            <v>2746784</v>
          </cell>
          <cell r="AB118">
            <v>3625607.0532800001</v>
          </cell>
          <cell r="AD118">
            <v>751907.39000000013</v>
          </cell>
          <cell r="AE118">
            <v>0.37691924715083014</v>
          </cell>
          <cell r="AG118">
            <v>550401.85296000028</v>
          </cell>
          <cell r="AH118">
            <v>0.27590771790140961</v>
          </cell>
          <cell r="AJ118">
            <v>878823.05328000011</v>
          </cell>
          <cell r="AK118">
            <v>0.31994618189125906</v>
          </cell>
          <cell r="AM118">
            <v>1080328.59032</v>
          </cell>
          <cell r="AN118">
            <v>0.42444416437785165</v>
          </cell>
          <cell r="AP118">
            <v>201505.53703999985</v>
          </cell>
          <cell r="AQ118">
            <v>7.9168366044185784E-2</v>
          </cell>
        </row>
        <row r="119">
          <cell r="B119">
            <v>549</v>
          </cell>
          <cell r="C119" t="str">
            <v xml:space="preserve">     PROMOTION</v>
          </cell>
          <cell r="G119">
            <v>2868000</v>
          </cell>
          <cell r="I119">
            <v>239000</v>
          </cell>
          <cell r="J119">
            <v>239000</v>
          </cell>
          <cell r="K119">
            <v>239000</v>
          </cell>
          <cell r="L119">
            <v>239000</v>
          </cell>
          <cell r="M119">
            <v>239000</v>
          </cell>
          <cell r="N119">
            <v>239000</v>
          </cell>
          <cell r="O119">
            <v>239000</v>
          </cell>
          <cell r="P119">
            <v>239000</v>
          </cell>
          <cell r="Q119">
            <v>239000</v>
          </cell>
          <cell r="R119">
            <v>239000</v>
          </cell>
          <cell r="S119">
            <v>239000</v>
          </cell>
          <cell r="T119">
            <v>239000</v>
          </cell>
          <cell r="V119">
            <v>1385492.1300000001</v>
          </cell>
          <cell r="X119">
            <v>1821000</v>
          </cell>
          <cell r="Z119">
            <v>2018499.9999999995</v>
          </cell>
          <cell r="AB119">
            <v>2868000</v>
          </cell>
          <cell r="AD119">
            <v>633007.86999999941</v>
          </cell>
          <cell r="AE119">
            <v>0.45688304992392803</v>
          </cell>
          <cell r="AG119">
            <v>435507.86999999988</v>
          </cell>
          <cell r="AH119">
            <v>0.31433442353801017</v>
          </cell>
          <cell r="AJ119">
            <v>849500.00000000047</v>
          </cell>
          <cell r="AK119">
            <v>0.42085707208323048</v>
          </cell>
          <cell r="AM119">
            <v>1047000</v>
          </cell>
          <cell r="AN119">
            <v>0.5749588138385503</v>
          </cell>
          <cell r="AP119">
            <v>197499.99999999953</v>
          </cell>
          <cell r="AQ119">
            <v>0.10845689181768234</v>
          </cell>
        </row>
        <row r="120">
          <cell r="B120">
            <v>549</v>
          </cell>
          <cell r="C120" t="str">
            <v xml:space="preserve">     DIRECT SELLING</v>
          </cell>
          <cell r="G120">
            <v>0</v>
          </cell>
          <cell r="I120">
            <v>0</v>
          </cell>
          <cell r="J120">
            <v>0</v>
          </cell>
          <cell r="K120">
            <v>0</v>
          </cell>
          <cell r="L120">
            <v>0</v>
          </cell>
          <cell r="M120">
            <v>0</v>
          </cell>
          <cell r="N120">
            <v>0</v>
          </cell>
          <cell r="O120">
            <v>0</v>
          </cell>
          <cell r="P120">
            <v>0</v>
          </cell>
          <cell r="Q120">
            <v>0</v>
          </cell>
          <cell r="R120">
            <v>0</v>
          </cell>
          <cell r="S120">
            <v>0</v>
          </cell>
          <cell r="T120">
            <v>0</v>
          </cell>
          <cell r="V120">
            <v>0</v>
          </cell>
          <cell r="X120">
            <v>0</v>
          </cell>
          <cell r="Z120">
            <v>0</v>
          </cell>
          <cell r="AB120">
            <v>0</v>
          </cell>
          <cell r="AD120">
            <v>0</v>
          </cell>
          <cell r="AE120" t="str">
            <v>*</v>
          </cell>
          <cell r="AG120">
            <v>0</v>
          </cell>
          <cell r="AH120" t="str">
            <v>*</v>
          </cell>
          <cell r="AJ120">
            <v>0</v>
          </cell>
          <cell r="AK120" t="str">
            <v>*</v>
          </cell>
          <cell r="AM120">
            <v>0</v>
          </cell>
          <cell r="AN120" t="str">
            <v>*</v>
          </cell>
          <cell r="AP120">
            <v>0</v>
          </cell>
          <cell r="AQ120" t="str">
            <v>*</v>
          </cell>
        </row>
        <row r="121">
          <cell r="B121">
            <v>549</v>
          </cell>
          <cell r="C121" t="str">
            <v xml:space="preserve">     SALES ADMIN</v>
          </cell>
          <cell r="G121">
            <v>757607.05328000011</v>
          </cell>
          <cell r="I121">
            <v>61718.546666666633</v>
          </cell>
          <cell r="J121">
            <v>61718.546666666633</v>
          </cell>
          <cell r="K121">
            <v>61718.546666666633</v>
          </cell>
          <cell r="L121">
            <v>63605.71258666669</v>
          </cell>
          <cell r="M121">
            <v>63605.71258666669</v>
          </cell>
          <cell r="N121">
            <v>63605.71258666669</v>
          </cell>
          <cell r="O121">
            <v>63605.71258666669</v>
          </cell>
          <cell r="P121">
            <v>63605.71258666669</v>
          </cell>
          <cell r="Q121">
            <v>63605.71258666669</v>
          </cell>
          <cell r="R121">
            <v>63605.71258666669</v>
          </cell>
          <cell r="S121">
            <v>63605.71258666669</v>
          </cell>
          <cell r="T121">
            <v>63605.71258666669</v>
          </cell>
          <cell r="V121">
            <v>609384.47999999975</v>
          </cell>
          <cell r="X121">
            <v>724278.46296000015</v>
          </cell>
          <cell r="Z121">
            <v>728284.00000000047</v>
          </cell>
          <cell r="AB121">
            <v>757607.05328000023</v>
          </cell>
          <cell r="AD121">
            <v>118899.52000000072</v>
          </cell>
          <cell r="AE121">
            <v>0.19511412565019831</v>
          </cell>
          <cell r="AG121">
            <v>114893.9829600004</v>
          </cell>
          <cell r="AH121">
            <v>0.1885410389184845</v>
          </cell>
          <cell r="AJ121">
            <v>29323.05327999976</v>
          </cell>
          <cell r="AK121">
            <v>4.0263212263347462E-2</v>
          </cell>
          <cell r="AM121">
            <v>33328.590320000076</v>
          </cell>
          <cell r="AN121">
            <v>4.6016265876237604E-2</v>
          </cell>
          <cell r="AP121">
            <v>4005.5370400003158</v>
          </cell>
          <cell r="AQ121">
            <v>5.5303826426515322E-3</v>
          </cell>
        </row>
        <row r="122">
          <cell r="B122">
            <v>549</v>
          </cell>
          <cell r="C122" t="str">
            <v xml:space="preserve">     GEN ADMIN &amp; OTHER</v>
          </cell>
          <cell r="G122">
            <v>0</v>
          </cell>
          <cell r="I122">
            <v>0</v>
          </cell>
          <cell r="J122">
            <v>0</v>
          </cell>
          <cell r="K122">
            <v>0</v>
          </cell>
          <cell r="L122">
            <v>0</v>
          </cell>
          <cell r="M122">
            <v>0</v>
          </cell>
          <cell r="N122">
            <v>0</v>
          </cell>
          <cell r="O122">
            <v>0</v>
          </cell>
          <cell r="P122">
            <v>0</v>
          </cell>
          <cell r="Q122">
            <v>0</v>
          </cell>
          <cell r="R122">
            <v>0</v>
          </cell>
          <cell r="S122">
            <v>0</v>
          </cell>
          <cell r="T122">
            <v>0</v>
          </cell>
          <cell r="V122">
            <v>0</v>
          </cell>
          <cell r="X122">
            <v>0</v>
          </cell>
          <cell r="Z122">
            <v>0</v>
          </cell>
          <cell r="AB122">
            <v>0</v>
          </cell>
          <cell r="AD122">
            <v>0</v>
          </cell>
          <cell r="AE122" t="str">
            <v>*</v>
          </cell>
          <cell r="AG122">
            <v>0</v>
          </cell>
          <cell r="AH122" t="str">
            <v>*</v>
          </cell>
          <cell r="AJ122">
            <v>0</v>
          </cell>
          <cell r="AK122" t="str">
            <v>*</v>
          </cell>
          <cell r="AM122">
            <v>0</v>
          </cell>
          <cell r="AN122" t="str">
            <v>*</v>
          </cell>
          <cell r="AP122">
            <v>0</v>
          </cell>
          <cell r="AQ122" t="str">
            <v>*</v>
          </cell>
        </row>
        <row r="124">
          <cell r="B124">
            <v>550</v>
          </cell>
          <cell r="C124" t="str">
            <v>Ped/Com/Pnuemo/Combo Mktg</v>
          </cell>
          <cell r="D124" t="str">
            <v>Cooke</v>
          </cell>
          <cell r="G124">
            <v>2542296.9083200004</v>
          </cell>
          <cell r="I124">
            <v>178885.72</v>
          </cell>
          <cell r="J124">
            <v>188985.72</v>
          </cell>
          <cell r="K124">
            <v>178985.72</v>
          </cell>
          <cell r="L124">
            <v>215604.41648000001</v>
          </cell>
          <cell r="M124">
            <v>225604.41648000001</v>
          </cell>
          <cell r="N124">
            <v>180604.41648000001</v>
          </cell>
          <cell r="O124">
            <v>330604.41648000001</v>
          </cell>
          <cell r="P124">
            <v>190604.41648000001</v>
          </cell>
          <cell r="Q124">
            <v>300604.41648000001</v>
          </cell>
          <cell r="R124">
            <v>180604.41648000001</v>
          </cell>
          <cell r="S124">
            <v>190604.41648000001</v>
          </cell>
          <cell r="T124">
            <v>180604.41648000001</v>
          </cell>
          <cell r="V124">
            <v>2825344.38</v>
          </cell>
          <cell r="X124">
            <v>3000092.8305600001</v>
          </cell>
          <cell r="Z124">
            <v>3424096</v>
          </cell>
          <cell r="AB124">
            <v>2542296.9083200004</v>
          </cell>
          <cell r="AD124">
            <v>598751.62000000011</v>
          </cell>
          <cell r="AE124">
            <v>0.21192164192033827</v>
          </cell>
          <cell r="AG124">
            <v>174748.45056000026</v>
          </cell>
          <cell r="AH124">
            <v>6.1850318777776844E-2</v>
          </cell>
          <cell r="AJ124">
            <v>-881799.0916799996</v>
          </cell>
          <cell r="AK124">
            <v>-0.2575275610496901</v>
          </cell>
          <cell r="AM124">
            <v>-457795.92223999975</v>
          </cell>
          <cell r="AN124">
            <v>-0.15259391895368354</v>
          </cell>
          <cell r="AP124">
            <v>424003.16943999985</v>
          </cell>
          <cell r="AQ124">
            <v>0.1413300165651391</v>
          </cell>
        </row>
        <row r="125">
          <cell r="B125">
            <v>550</v>
          </cell>
          <cell r="C125" t="str">
            <v xml:space="preserve">     PROMOTION</v>
          </cell>
          <cell r="G125">
            <v>1910000</v>
          </cell>
          <cell r="I125">
            <v>127500</v>
          </cell>
          <cell r="J125">
            <v>137500</v>
          </cell>
          <cell r="K125">
            <v>127500</v>
          </cell>
          <cell r="L125">
            <v>162500</v>
          </cell>
          <cell r="M125">
            <v>172500</v>
          </cell>
          <cell r="N125">
            <v>127500</v>
          </cell>
          <cell r="O125">
            <v>277500</v>
          </cell>
          <cell r="P125">
            <v>137500</v>
          </cell>
          <cell r="Q125">
            <v>247500</v>
          </cell>
          <cell r="R125">
            <v>127500</v>
          </cell>
          <cell r="S125">
            <v>137500</v>
          </cell>
          <cell r="T125">
            <v>127500</v>
          </cell>
          <cell r="V125">
            <v>2202543.3400000003</v>
          </cell>
          <cell r="X125">
            <v>2245000</v>
          </cell>
          <cell r="Z125">
            <v>2669000</v>
          </cell>
          <cell r="AB125">
            <v>1910000</v>
          </cell>
          <cell r="AD125">
            <v>466456.65999999968</v>
          </cell>
          <cell r="AE125">
            <v>0.21178092232228202</v>
          </cell>
          <cell r="AG125">
            <v>42456.659999999683</v>
          </cell>
          <cell r="AH125">
            <v>1.9276197307427183E-2</v>
          </cell>
          <cell r="AJ125">
            <v>-759000</v>
          </cell>
          <cell r="AK125">
            <v>-0.28437617085050582</v>
          </cell>
          <cell r="AM125">
            <v>-335000</v>
          </cell>
          <cell r="AN125">
            <v>-0.1492204899777283</v>
          </cell>
          <cell r="AP125">
            <v>424000</v>
          </cell>
          <cell r="AQ125">
            <v>0.18886414253897549</v>
          </cell>
        </row>
        <row r="126">
          <cell r="B126">
            <v>550</v>
          </cell>
          <cell r="C126" t="str">
            <v xml:space="preserve">     DIRECT SELLING</v>
          </cell>
          <cell r="G126">
            <v>0</v>
          </cell>
          <cell r="I126">
            <v>0</v>
          </cell>
          <cell r="J126">
            <v>0</v>
          </cell>
          <cell r="K126">
            <v>0</v>
          </cell>
          <cell r="L126">
            <v>0</v>
          </cell>
          <cell r="M126">
            <v>0</v>
          </cell>
          <cell r="N126">
            <v>0</v>
          </cell>
          <cell r="O126">
            <v>0</v>
          </cell>
          <cell r="P126">
            <v>0</v>
          </cell>
          <cell r="Q126">
            <v>0</v>
          </cell>
          <cell r="R126">
            <v>0</v>
          </cell>
          <cell r="S126">
            <v>0</v>
          </cell>
          <cell r="T126">
            <v>0</v>
          </cell>
          <cell r="V126">
            <v>0</v>
          </cell>
          <cell r="X126">
            <v>0</v>
          </cell>
          <cell r="Z126">
            <v>0</v>
          </cell>
          <cell r="AB126">
            <v>0</v>
          </cell>
          <cell r="AD126">
            <v>0</v>
          </cell>
          <cell r="AE126" t="str">
            <v>*</v>
          </cell>
          <cell r="AG126">
            <v>0</v>
          </cell>
          <cell r="AH126" t="str">
            <v>*</v>
          </cell>
          <cell r="AJ126">
            <v>0</v>
          </cell>
          <cell r="AK126" t="str">
            <v>*</v>
          </cell>
          <cell r="AM126">
            <v>0</v>
          </cell>
          <cell r="AN126" t="str">
            <v>*</v>
          </cell>
          <cell r="AP126">
            <v>0</v>
          </cell>
          <cell r="AQ126" t="str">
            <v>*</v>
          </cell>
        </row>
        <row r="127">
          <cell r="B127">
            <v>550</v>
          </cell>
          <cell r="C127" t="str">
            <v xml:space="preserve">     SALES ADMIN</v>
          </cell>
          <cell r="G127">
            <v>632296.90832000016</v>
          </cell>
          <cell r="I127">
            <v>51385.72</v>
          </cell>
          <cell r="J127">
            <v>51485.72</v>
          </cell>
          <cell r="K127">
            <v>51485.72</v>
          </cell>
          <cell r="L127">
            <v>53104.416480000014</v>
          </cell>
          <cell r="M127">
            <v>53104.416480000014</v>
          </cell>
          <cell r="N127">
            <v>53104.416480000014</v>
          </cell>
          <cell r="O127">
            <v>53104.416480000014</v>
          </cell>
          <cell r="P127">
            <v>53104.416480000014</v>
          </cell>
          <cell r="Q127">
            <v>53104.416480000014</v>
          </cell>
          <cell r="R127">
            <v>53104.416480000014</v>
          </cell>
          <cell r="S127">
            <v>53104.416480000014</v>
          </cell>
          <cell r="T127">
            <v>53104.416480000014</v>
          </cell>
          <cell r="V127">
            <v>622801.03999999957</v>
          </cell>
          <cell r="X127">
            <v>755092.83056000015</v>
          </cell>
          <cell r="Z127">
            <v>755096</v>
          </cell>
          <cell r="AB127">
            <v>632296.90832000016</v>
          </cell>
          <cell r="AD127">
            <v>132294.96000000043</v>
          </cell>
          <cell r="AE127">
            <v>0.21241929846488458</v>
          </cell>
          <cell r="AG127">
            <v>132291.79056000058</v>
          </cell>
          <cell r="AH127">
            <v>0.21241420945604181</v>
          </cell>
          <cell r="AJ127">
            <v>-122799.09167999984</v>
          </cell>
          <cell r="AK127">
            <v>-0.1626271251337576</v>
          </cell>
          <cell r="AM127">
            <v>-122795.92223999999</v>
          </cell>
          <cell r="AN127">
            <v>-0.16262361033004477</v>
          </cell>
          <cell r="AP127">
            <v>3.1694399998523295</v>
          </cell>
          <cell r="AQ127">
            <v>4.1974176837327078E-6</v>
          </cell>
        </row>
        <row r="128">
          <cell r="B128">
            <v>550</v>
          </cell>
          <cell r="C128" t="str">
            <v xml:space="preserve">     GEN ADMIN &amp; OTHER</v>
          </cell>
          <cell r="G128">
            <v>0</v>
          </cell>
          <cell r="I128">
            <v>0</v>
          </cell>
          <cell r="J128">
            <v>0</v>
          </cell>
          <cell r="K128">
            <v>0</v>
          </cell>
          <cell r="L128">
            <v>0</v>
          </cell>
          <cell r="M128">
            <v>0</v>
          </cell>
          <cell r="N128">
            <v>0</v>
          </cell>
          <cell r="O128">
            <v>0</v>
          </cell>
          <cell r="P128">
            <v>0</v>
          </cell>
          <cell r="Q128">
            <v>0</v>
          </cell>
          <cell r="R128">
            <v>0</v>
          </cell>
          <cell r="S128">
            <v>0</v>
          </cell>
          <cell r="T128">
            <v>0</v>
          </cell>
          <cell r="V128">
            <v>0</v>
          </cell>
          <cell r="X128">
            <v>0</v>
          </cell>
          <cell r="Z128">
            <v>0</v>
          </cell>
          <cell r="AB128">
            <v>0</v>
          </cell>
          <cell r="AD128">
            <v>0</v>
          </cell>
          <cell r="AE128" t="str">
            <v>*</v>
          </cell>
          <cell r="AG128">
            <v>0</v>
          </cell>
          <cell r="AH128" t="str">
            <v>*</v>
          </cell>
          <cell r="AJ128">
            <v>0</v>
          </cell>
          <cell r="AK128" t="str">
            <v>*</v>
          </cell>
          <cell r="AM128">
            <v>0</v>
          </cell>
          <cell r="AN128" t="str">
            <v>*</v>
          </cell>
          <cell r="AP128">
            <v>0</v>
          </cell>
          <cell r="AQ128" t="str">
            <v>*</v>
          </cell>
        </row>
        <row r="130">
          <cell r="B130">
            <v>551</v>
          </cell>
          <cell r="C130" t="str">
            <v>Recombivax Mktg</v>
          </cell>
          <cell r="D130" t="str">
            <v>Hasegawa</v>
          </cell>
          <cell r="G130">
            <v>1847068.7420799998</v>
          </cell>
          <cell r="I130">
            <v>135105.01333333331</v>
          </cell>
          <cell r="J130">
            <v>88305.013333333365</v>
          </cell>
          <cell r="K130">
            <v>38305.013333333329</v>
          </cell>
          <cell r="L130">
            <v>42509.522453333331</v>
          </cell>
          <cell r="M130">
            <v>42509.522453333331</v>
          </cell>
          <cell r="N130">
            <v>42509.522453333331</v>
          </cell>
          <cell r="O130">
            <v>122459.52245333334</v>
          </cell>
          <cell r="P130">
            <v>113517.52245333334</v>
          </cell>
          <cell r="Q130">
            <v>182274.52245333334</v>
          </cell>
          <cell r="R130">
            <v>307524.52245333331</v>
          </cell>
          <cell r="S130">
            <v>424524.52245333331</v>
          </cell>
          <cell r="T130">
            <v>307524.52245333331</v>
          </cell>
          <cell r="V130">
            <v>1769284.39</v>
          </cell>
          <cell r="X130">
            <v>1692417.1954399999</v>
          </cell>
          <cell r="Z130">
            <v>2072925.0000000002</v>
          </cell>
          <cell r="AB130">
            <v>1847068.7420799998</v>
          </cell>
          <cell r="AD130">
            <v>303640.61000000034</v>
          </cell>
          <cell r="AE130">
            <v>0.17161775219189063</v>
          </cell>
          <cell r="AG130">
            <v>-76867.194559999974</v>
          </cell>
          <cell r="AH130">
            <v>-4.3445358470607418E-2</v>
          </cell>
          <cell r="AJ130">
            <v>-225856.25792000047</v>
          </cell>
          <cell r="AK130">
            <v>-0.1089553447037401</v>
          </cell>
          <cell r="AM130">
            <v>154651.54663999984</v>
          </cell>
          <cell r="AN130">
            <v>9.1379092020979519E-2</v>
          </cell>
          <cell r="AP130">
            <v>380507.80456000031</v>
          </cell>
          <cell r="AQ130">
            <v>0.22483097287431819</v>
          </cell>
        </row>
        <row r="131">
          <cell r="B131">
            <v>551</v>
          </cell>
          <cell r="C131" t="str">
            <v xml:space="preserve">     PROMOTION</v>
          </cell>
          <cell r="G131">
            <v>1150500</v>
          </cell>
          <cell r="I131">
            <v>77441.666666666657</v>
          </cell>
          <cell r="J131">
            <v>30641.666666666701</v>
          </cell>
          <cell r="K131">
            <v>-19358.333333333336</v>
          </cell>
          <cell r="L131">
            <v>-16608.333333333336</v>
          </cell>
          <cell r="M131">
            <v>-16608.333333333336</v>
          </cell>
          <cell r="N131">
            <v>-16608.333333333336</v>
          </cell>
          <cell r="O131">
            <v>56341.666666666664</v>
          </cell>
          <cell r="P131">
            <v>56341.666666666664</v>
          </cell>
          <cell r="Q131">
            <v>126541.66666666666</v>
          </cell>
          <cell r="R131">
            <v>251791.66666666666</v>
          </cell>
          <cell r="S131">
            <v>368791.66666666669</v>
          </cell>
          <cell r="T131">
            <v>251791.66666666666</v>
          </cell>
          <cell r="V131">
            <v>1201364.6299999999</v>
          </cell>
          <cell r="X131">
            <v>1041000</v>
          </cell>
          <cell r="Z131">
            <v>1421500</v>
          </cell>
          <cell r="AB131">
            <v>1150500</v>
          </cell>
          <cell r="AD131">
            <v>220135.37000000011</v>
          </cell>
          <cell r="AE131">
            <v>0.1832377652070547</v>
          </cell>
          <cell r="AG131">
            <v>-160364.62999999989</v>
          </cell>
          <cell r="AH131">
            <v>-0.13348539318990929</v>
          </cell>
          <cell r="AJ131">
            <v>-271000</v>
          </cell>
          <cell r="AK131">
            <v>-0.19064368624692227</v>
          </cell>
          <cell r="AM131">
            <v>109500</v>
          </cell>
          <cell r="AN131">
            <v>0.10518731988472622</v>
          </cell>
          <cell r="AP131">
            <v>380500</v>
          </cell>
          <cell r="AQ131">
            <v>0.36551392891450529</v>
          </cell>
        </row>
        <row r="132">
          <cell r="B132">
            <v>551</v>
          </cell>
          <cell r="C132" t="str">
            <v xml:space="preserve">     DIRECT SELLING</v>
          </cell>
          <cell r="G132">
            <v>0</v>
          </cell>
          <cell r="I132">
            <v>0</v>
          </cell>
          <cell r="J132">
            <v>0</v>
          </cell>
          <cell r="K132">
            <v>0</v>
          </cell>
          <cell r="L132">
            <v>0</v>
          </cell>
          <cell r="M132">
            <v>0</v>
          </cell>
          <cell r="N132">
            <v>0</v>
          </cell>
          <cell r="O132">
            <v>0</v>
          </cell>
          <cell r="P132">
            <v>0</v>
          </cell>
          <cell r="Q132">
            <v>0</v>
          </cell>
          <cell r="R132">
            <v>0</v>
          </cell>
          <cell r="S132">
            <v>0</v>
          </cell>
          <cell r="T132">
            <v>0</v>
          </cell>
          <cell r="V132">
            <v>0</v>
          </cell>
          <cell r="X132">
            <v>0</v>
          </cell>
          <cell r="Z132">
            <v>0</v>
          </cell>
          <cell r="AB132">
            <v>0</v>
          </cell>
          <cell r="AD132">
            <v>0</v>
          </cell>
          <cell r="AE132" t="str">
            <v>*</v>
          </cell>
          <cell r="AG132">
            <v>0</v>
          </cell>
          <cell r="AH132" t="str">
            <v>*</v>
          </cell>
          <cell r="AJ132">
            <v>0</v>
          </cell>
          <cell r="AK132" t="str">
            <v>*</v>
          </cell>
          <cell r="AM132">
            <v>0</v>
          </cell>
          <cell r="AN132" t="str">
            <v>*</v>
          </cell>
          <cell r="AP132">
            <v>0</v>
          </cell>
          <cell r="AQ132" t="str">
            <v>*</v>
          </cell>
        </row>
        <row r="133">
          <cell r="B133">
            <v>551</v>
          </cell>
          <cell r="C133" t="str">
            <v xml:space="preserve">     SALES ADMIN</v>
          </cell>
          <cell r="G133">
            <v>696568.74207999988</v>
          </cell>
          <cell r="I133">
            <v>57663.34666666665</v>
          </cell>
          <cell r="J133">
            <v>57663.346666666665</v>
          </cell>
          <cell r="K133">
            <v>57663.346666666665</v>
          </cell>
          <cell r="L133">
            <v>59117.855786666667</v>
          </cell>
          <cell r="M133">
            <v>59117.855786666667</v>
          </cell>
          <cell r="N133">
            <v>59117.855786666667</v>
          </cell>
          <cell r="O133">
            <v>66117.855786666682</v>
          </cell>
          <cell r="P133">
            <v>57175.855786666674</v>
          </cell>
          <cell r="Q133">
            <v>55732.855786666682</v>
          </cell>
          <cell r="R133">
            <v>55732.855786666652</v>
          </cell>
          <cell r="S133">
            <v>55732.855786666623</v>
          </cell>
          <cell r="T133">
            <v>55732.855786666652</v>
          </cell>
          <cell r="V133">
            <v>567919.76</v>
          </cell>
          <cell r="X133">
            <v>651417.19543999992</v>
          </cell>
          <cell r="Z133">
            <v>651425.00000000023</v>
          </cell>
          <cell r="AB133">
            <v>696568.74207999976</v>
          </cell>
          <cell r="AD133">
            <v>83505.240000000224</v>
          </cell>
          <cell r="AE133">
            <v>0.14703703917609809</v>
          </cell>
          <cell r="AG133">
            <v>83497.435439999914</v>
          </cell>
          <cell r="AH133">
            <v>0.14702329681221149</v>
          </cell>
          <cell r="AJ133">
            <v>45143.742079999531</v>
          </cell>
          <cell r="AK133">
            <v>6.929998400429753E-2</v>
          </cell>
          <cell r="AM133">
            <v>45151.54663999984</v>
          </cell>
          <cell r="AN133">
            <v>6.9312795173455954E-2</v>
          </cell>
          <cell r="AP133">
            <v>7.8045600003097206</v>
          </cell>
          <cell r="AQ133">
            <v>1.1980893435025351E-5</v>
          </cell>
        </row>
        <row r="134">
          <cell r="B134">
            <v>551</v>
          </cell>
          <cell r="C134" t="str">
            <v xml:space="preserve">     GEN ADMIN &amp; OTHER</v>
          </cell>
          <cell r="G134">
            <v>0</v>
          </cell>
          <cell r="I134">
            <v>0</v>
          </cell>
          <cell r="J134">
            <v>0</v>
          </cell>
          <cell r="K134">
            <v>0</v>
          </cell>
          <cell r="L134">
            <v>0</v>
          </cell>
          <cell r="M134">
            <v>0</v>
          </cell>
          <cell r="N134">
            <v>0</v>
          </cell>
          <cell r="O134">
            <v>0</v>
          </cell>
          <cell r="P134">
            <v>0</v>
          </cell>
          <cell r="Q134">
            <v>0</v>
          </cell>
          <cell r="R134">
            <v>0</v>
          </cell>
          <cell r="S134">
            <v>0</v>
          </cell>
          <cell r="T134">
            <v>0</v>
          </cell>
          <cell r="V134">
            <v>0</v>
          </cell>
          <cell r="X134">
            <v>0</v>
          </cell>
          <cell r="Z134">
            <v>0</v>
          </cell>
          <cell r="AB134">
            <v>0</v>
          </cell>
          <cell r="AD134">
            <v>0</v>
          </cell>
          <cell r="AE134" t="str">
            <v>*</v>
          </cell>
          <cell r="AG134">
            <v>0</v>
          </cell>
          <cell r="AH134" t="str">
            <v>*</v>
          </cell>
          <cell r="AJ134">
            <v>0</v>
          </cell>
          <cell r="AK134" t="str">
            <v>*</v>
          </cell>
          <cell r="AM134">
            <v>0</v>
          </cell>
          <cell r="AN134" t="str">
            <v>*</v>
          </cell>
          <cell r="AP134">
            <v>0</v>
          </cell>
          <cell r="AQ134" t="str">
            <v>*</v>
          </cell>
        </row>
        <row r="137">
          <cell r="B137">
            <v>552</v>
          </cell>
          <cell r="C137" t="str">
            <v>Int'l Mktg Implementation</v>
          </cell>
          <cell r="D137" t="str">
            <v>Burke</v>
          </cell>
          <cell r="G137">
            <v>902076.55999999994</v>
          </cell>
          <cell r="I137">
            <v>7976.6666666666661</v>
          </cell>
          <cell r="J137">
            <v>8776.6666666666661</v>
          </cell>
          <cell r="K137">
            <v>119726.66666666667</v>
          </cell>
          <cell r="L137">
            <v>30538.506666666668</v>
          </cell>
          <cell r="M137">
            <v>215738.50666666665</v>
          </cell>
          <cell r="N137">
            <v>5538.5066666666662</v>
          </cell>
          <cell r="O137">
            <v>36488.506666666668</v>
          </cell>
          <cell r="P137">
            <v>205338.50666666665</v>
          </cell>
          <cell r="Q137">
            <v>155738.50666666665</v>
          </cell>
          <cell r="R137">
            <v>105138.50666666667</v>
          </cell>
          <cell r="S137">
            <v>5738.5066666666662</v>
          </cell>
          <cell r="T137">
            <v>5338.5066666666662</v>
          </cell>
          <cell r="V137">
            <v>301496.32999999996</v>
          </cell>
          <cell r="X137">
            <v>635627.35872000002</v>
          </cell>
          <cell r="Z137">
            <v>635625.00000000012</v>
          </cell>
          <cell r="AB137">
            <v>902076.55999999994</v>
          </cell>
          <cell r="AD137">
            <v>334128.67000000016</v>
          </cell>
          <cell r="AE137">
            <v>1.1082346176485804</v>
          </cell>
          <cell r="AG137">
            <v>334131.02872000006</v>
          </cell>
          <cell r="AH137">
            <v>1.1082424410273919</v>
          </cell>
          <cell r="AJ137">
            <v>266451.55999999982</v>
          </cell>
          <cell r="AK137">
            <v>0.41919616125860337</v>
          </cell>
          <cell r="AM137">
            <v>266449.20127999992</v>
          </cell>
          <cell r="AN137">
            <v>0.41919089482958105</v>
          </cell>
          <cell r="AP137">
            <v>-2.3587199999019504</v>
          </cell>
          <cell r="AQ137">
            <v>-3.7108534859982157E-6</v>
          </cell>
        </row>
        <row r="138">
          <cell r="B138">
            <v>552</v>
          </cell>
          <cell r="C138" t="str">
            <v xml:space="preserve">     PROMOTION</v>
          </cell>
          <cell r="G138">
            <v>835000</v>
          </cell>
          <cell r="I138">
            <v>3000</v>
          </cell>
          <cell r="J138">
            <v>3000</v>
          </cell>
          <cell r="K138">
            <v>114000</v>
          </cell>
          <cell r="L138">
            <v>25000</v>
          </cell>
          <cell r="M138">
            <v>210000</v>
          </cell>
          <cell r="N138">
            <v>0</v>
          </cell>
          <cell r="O138">
            <v>30000</v>
          </cell>
          <cell r="P138">
            <v>200000</v>
          </cell>
          <cell r="Q138">
            <v>150000</v>
          </cell>
          <cell r="R138">
            <v>100000</v>
          </cell>
          <cell r="S138">
            <v>0</v>
          </cell>
          <cell r="T138">
            <v>0</v>
          </cell>
          <cell r="V138">
            <v>0</v>
          </cell>
          <cell r="X138">
            <v>0</v>
          </cell>
          <cell r="Z138">
            <v>0</v>
          </cell>
          <cell r="AB138">
            <v>835000</v>
          </cell>
          <cell r="AD138">
            <v>0</v>
          </cell>
          <cell r="AE138" t="str">
            <v>*</v>
          </cell>
          <cell r="AG138">
            <v>0</v>
          </cell>
          <cell r="AH138" t="str">
            <v>*</v>
          </cell>
          <cell r="AJ138">
            <v>835000</v>
          </cell>
          <cell r="AK138" t="str">
            <v>*</v>
          </cell>
          <cell r="AM138">
            <v>835000</v>
          </cell>
          <cell r="AN138" t="str">
            <v>*</v>
          </cell>
          <cell r="AP138">
            <v>0</v>
          </cell>
          <cell r="AQ138" t="str">
            <v>*</v>
          </cell>
        </row>
        <row r="139">
          <cell r="B139">
            <v>552</v>
          </cell>
          <cell r="C139" t="str">
            <v xml:space="preserve">     DIRECT SELLING</v>
          </cell>
          <cell r="G139">
            <v>0</v>
          </cell>
          <cell r="I139">
            <v>0</v>
          </cell>
          <cell r="J139">
            <v>0</v>
          </cell>
          <cell r="K139">
            <v>0</v>
          </cell>
          <cell r="L139">
            <v>0</v>
          </cell>
          <cell r="M139">
            <v>0</v>
          </cell>
          <cell r="N139">
            <v>0</v>
          </cell>
          <cell r="O139">
            <v>0</v>
          </cell>
          <cell r="P139">
            <v>0</v>
          </cell>
          <cell r="Q139">
            <v>0</v>
          </cell>
          <cell r="R139">
            <v>0</v>
          </cell>
          <cell r="S139">
            <v>0</v>
          </cell>
          <cell r="T139">
            <v>0</v>
          </cell>
          <cell r="V139">
            <v>0</v>
          </cell>
          <cell r="X139">
            <v>0</v>
          </cell>
          <cell r="Z139">
            <v>0</v>
          </cell>
          <cell r="AB139">
            <v>0</v>
          </cell>
          <cell r="AD139">
            <v>0</v>
          </cell>
          <cell r="AE139" t="str">
            <v>*</v>
          </cell>
          <cell r="AG139">
            <v>0</v>
          </cell>
          <cell r="AH139" t="str">
            <v>*</v>
          </cell>
          <cell r="AJ139">
            <v>0</v>
          </cell>
          <cell r="AK139" t="str">
            <v>*</v>
          </cell>
          <cell r="AM139">
            <v>0</v>
          </cell>
          <cell r="AN139" t="str">
            <v>*</v>
          </cell>
          <cell r="AP139">
            <v>0</v>
          </cell>
          <cell r="AQ139" t="str">
            <v>*</v>
          </cell>
        </row>
        <row r="140">
          <cell r="B140">
            <v>552</v>
          </cell>
          <cell r="C140" t="str">
            <v xml:space="preserve">     SALES ADMIN</v>
          </cell>
          <cell r="G140">
            <v>67076.559999999969</v>
          </cell>
          <cell r="I140">
            <v>4976.6666666666661</v>
          </cell>
          <cell r="J140">
            <v>5776.6666666666661</v>
          </cell>
          <cell r="K140">
            <v>5726.6666666666715</v>
          </cell>
          <cell r="L140">
            <v>5538.506666666668</v>
          </cell>
          <cell r="M140">
            <v>5738.5066666666535</v>
          </cell>
          <cell r="N140">
            <v>5538.5066666666662</v>
          </cell>
          <cell r="O140">
            <v>6488.506666666668</v>
          </cell>
          <cell r="P140">
            <v>5338.5066666666535</v>
          </cell>
          <cell r="Q140">
            <v>5738.5066666666535</v>
          </cell>
          <cell r="R140">
            <v>5138.506666666668</v>
          </cell>
          <cell r="S140">
            <v>5738.5066666666662</v>
          </cell>
          <cell r="T140">
            <v>5338.5066666666662</v>
          </cell>
          <cell r="V140">
            <v>301496.32999999996</v>
          </cell>
          <cell r="X140">
            <v>635627.35872000002</v>
          </cell>
          <cell r="Z140">
            <v>635625.00000000012</v>
          </cell>
          <cell r="AB140">
            <v>67076.559999999983</v>
          </cell>
          <cell r="AD140">
            <v>334128.67000000016</v>
          </cell>
          <cell r="AE140">
            <v>1.1082346176485804</v>
          </cell>
          <cell r="AG140">
            <v>334131.02872000006</v>
          </cell>
          <cell r="AH140">
            <v>1.1082424410273919</v>
          </cell>
          <cell r="AJ140">
            <v>-568548.44000000018</v>
          </cell>
          <cell r="AK140">
            <v>-0.89447148869223214</v>
          </cell>
          <cell r="AM140">
            <v>-568550.79872000008</v>
          </cell>
          <cell r="AN140">
            <v>-0.89447188029307623</v>
          </cell>
          <cell r="AP140">
            <v>-2.3587199999019504</v>
          </cell>
          <cell r="AQ140">
            <v>-3.7108534859982157E-6</v>
          </cell>
        </row>
        <row r="141">
          <cell r="B141">
            <v>552</v>
          </cell>
          <cell r="C141" t="str">
            <v xml:space="preserve">     GEN ADMIN &amp; OTHER</v>
          </cell>
          <cell r="G141">
            <v>0</v>
          </cell>
          <cell r="I141">
            <v>0</v>
          </cell>
          <cell r="J141">
            <v>0</v>
          </cell>
          <cell r="K141">
            <v>0</v>
          </cell>
          <cell r="L141">
            <v>0</v>
          </cell>
          <cell r="M141">
            <v>0</v>
          </cell>
          <cell r="N141">
            <v>0</v>
          </cell>
          <cell r="O141">
            <v>0</v>
          </cell>
          <cell r="P141">
            <v>0</v>
          </cell>
          <cell r="Q141">
            <v>0</v>
          </cell>
          <cell r="R141">
            <v>0</v>
          </cell>
          <cell r="S141">
            <v>0</v>
          </cell>
          <cell r="T141">
            <v>0</v>
          </cell>
          <cell r="V141">
            <v>0</v>
          </cell>
          <cell r="X141">
            <v>0</v>
          </cell>
          <cell r="Z141">
            <v>0</v>
          </cell>
          <cell r="AB141">
            <v>0</v>
          </cell>
          <cell r="AD141">
            <v>0</v>
          </cell>
          <cell r="AE141" t="str">
            <v>*</v>
          </cell>
          <cell r="AG141">
            <v>0</v>
          </cell>
          <cell r="AH141" t="str">
            <v>*</v>
          </cell>
          <cell r="AJ141">
            <v>0</v>
          </cell>
          <cell r="AK141" t="str">
            <v>*</v>
          </cell>
          <cell r="AM141">
            <v>0</v>
          </cell>
          <cell r="AN141" t="str">
            <v>*</v>
          </cell>
          <cell r="AP141">
            <v>0</v>
          </cell>
          <cell r="AQ141" t="str">
            <v>*</v>
          </cell>
        </row>
        <row r="143">
          <cell r="C143" t="str">
            <v>Marketing Services</v>
          </cell>
        </row>
        <row r="144">
          <cell r="B144">
            <v>553</v>
          </cell>
          <cell r="C144" t="str">
            <v>Marketing Services</v>
          </cell>
          <cell r="D144" t="str">
            <v>Maher</v>
          </cell>
          <cell r="G144">
            <v>4810469.0106666666</v>
          </cell>
          <cell r="I144">
            <v>189907.33333333334</v>
          </cell>
          <cell r="J144">
            <v>189807.33333333334</v>
          </cell>
          <cell r="K144">
            <v>501340.99999999994</v>
          </cell>
          <cell r="L144">
            <v>446925.14933333331</v>
          </cell>
          <cell r="M144">
            <v>446825.14933333331</v>
          </cell>
          <cell r="N144">
            <v>402378.48266666662</v>
          </cell>
          <cell r="O144">
            <v>391625.14933333331</v>
          </cell>
          <cell r="P144">
            <v>442025.14933333331</v>
          </cell>
          <cell r="Q144">
            <v>450558.48266666662</v>
          </cell>
          <cell r="R144">
            <v>472025.48266666662</v>
          </cell>
          <cell r="S144">
            <v>468925.14933333331</v>
          </cell>
          <cell r="T144">
            <v>408125.14933333331</v>
          </cell>
          <cell r="V144">
            <v>535391.67000000004</v>
          </cell>
          <cell r="X144">
            <v>486887.3650799999</v>
          </cell>
          <cell r="Z144">
            <v>486887.00000000006</v>
          </cell>
          <cell r="AB144">
            <v>4810469.0106666666</v>
          </cell>
          <cell r="AD144">
            <v>-48504.669999999984</v>
          </cell>
          <cell r="AE144">
            <v>-9.0596609394389682E-2</v>
          </cell>
          <cell r="AG144">
            <v>-48504.304920000141</v>
          </cell>
          <cell r="AH144">
            <v>-9.0595927501076243E-2</v>
          </cell>
          <cell r="AJ144">
            <v>4323582.0106666666</v>
          </cell>
          <cell r="AK144">
            <v>8.8800522722246971</v>
          </cell>
          <cell r="AM144">
            <v>4323581.6455866667</v>
          </cell>
          <cell r="AN144">
            <v>8.8800448639209684</v>
          </cell>
          <cell r="AP144">
            <v>-0.36507999984314665</v>
          </cell>
          <cell r="AQ144">
            <v>-7.4982434547908386E-7</v>
          </cell>
        </row>
        <row r="145">
          <cell r="B145">
            <v>553</v>
          </cell>
          <cell r="C145" t="str">
            <v xml:space="preserve">     PROMOTION</v>
          </cell>
          <cell r="G145">
            <v>3800000.6666666665</v>
          </cell>
          <cell r="I145">
            <v>111250</v>
          </cell>
          <cell r="J145">
            <v>111250</v>
          </cell>
          <cell r="K145">
            <v>411250.33333333331</v>
          </cell>
          <cell r="L145">
            <v>361250</v>
          </cell>
          <cell r="M145">
            <v>361250</v>
          </cell>
          <cell r="N145">
            <v>311250</v>
          </cell>
          <cell r="O145">
            <v>311250</v>
          </cell>
          <cell r="P145">
            <v>361250</v>
          </cell>
          <cell r="Q145">
            <v>361250</v>
          </cell>
          <cell r="R145">
            <v>386250.33333333331</v>
          </cell>
          <cell r="S145">
            <v>381250</v>
          </cell>
          <cell r="T145">
            <v>331250</v>
          </cell>
          <cell r="V145">
            <v>0</v>
          </cell>
          <cell r="X145">
            <v>0</v>
          </cell>
          <cell r="Z145">
            <v>0</v>
          </cell>
          <cell r="AB145">
            <v>3800000.6666666665</v>
          </cell>
          <cell r="AD145">
            <v>0</v>
          </cell>
          <cell r="AE145" t="str">
            <v>*</v>
          </cell>
          <cell r="AG145">
            <v>0</v>
          </cell>
          <cell r="AH145" t="str">
            <v>*</v>
          </cell>
          <cell r="AJ145">
            <v>3800000.6666666665</v>
          </cell>
          <cell r="AK145" t="str">
            <v>*</v>
          </cell>
          <cell r="AM145">
            <v>3800000.6666666665</v>
          </cell>
          <cell r="AN145" t="str">
            <v>*</v>
          </cell>
          <cell r="AP145">
            <v>0</v>
          </cell>
          <cell r="AQ145" t="str">
            <v>*</v>
          </cell>
        </row>
        <row r="146">
          <cell r="B146">
            <v>553</v>
          </cell>
          <cell r="C146" t="str">
            <v xml:space="preserve">     DIRECT SELLING</v>
          </cell>
          <cell r="G146">
            <v>0</v>
          </cell>
          <cell r="I146">
            <v>0</v>
          </cell>
          <cell r="J146">
            <v>0</v>
          </cell>
          <cell r="K146">
            <v>0</v>
          </cell>
          <cell r="L146">
            <v>0</v>
          </cell>
          <cell r="M146">
            <v>0</v>
          </cell>
          <cell r="N146">
            <v>0</v>
          </cell>
          <cell r="O146">
            <v>0</v>
          </cell>
          <cell r="P146">
            <v>0</v>
          </cell>
          <cell r="Q146">
            <v>0</v>
          </cell>
          <cell r="R146">
            <v>0</v>
          </cell>
          <cell r="S146">
            <v>0</v>
          </cell>
          <cell r="T146">
            <v>0</v>
          </cell>
          <cell r="V146">
            <v>0</v>
          </cell>
          <cell r="X146">
            <v>0</v>
          </cell>
          <cell r="Z146">
            <v>0</v>
          </cell>
          <cell r="AB146">
            <v>0</v>
          </cell>
          <cell r="AD146">
            <v>0</v>
          </cell>
          <cell r="AE146" t="str">
            <v>*</v>
          </cell>
          <cell r="AG146">
            <v>0</v>
          </cell>
          <cell r="AH146" t="str">
            <v>*</v>
          </cell>
          <cell r="AJ146">
            <v>0</v>
          </cell>
          <cell r="AK146" t="str">
            <v>*</v>
          </cell>
          <cell r="AM146">
            <v>0</v>
          </cell>
          <cell r="AN146" t="str">
            <v>*</v>
          </cell>
          <cell r="AP146">
            <v>0</v>
          </cell>
          <cell r="AQ146" t="str">
            <v>*</v>
          </cell>
        </row>
        <row r="147">
          <cell r="B147">
            <v>553</v>
          </cell>
          <cell r="C147" t="str">
            <v xml:space="preserve">     SALES ADMIN</v>
          </cell>
          <cell r="G147">
            <v>1010468.3439999998</v>
          </cell>
          <cell r="I147">
            <v>78657.333333333343</v>
          </cell>
          <cell r="J147">
            <v>78557.333333333343</v>
          </cell>
          <cell r="K147">
            <v>90090.666666666628</v>
          </cell>
          <cell r="L147">
            <v>85675.149333333306</v>
          </cell>
          <cell r="M147">
            <v>85575.149333333306</v>
          </cell>
          <cell r="N147">
            <v>91128.482666666619</v>
          </cell>
          <cell r="O147">
            <v>80375.149333333306</v>
          </cell>
          <cell r="P147">
            <v>80775.149333333306</v>
          </cell>
          <cell r="Q147">
            <v>89308.482666666619</v>
          </cell>
          <cell r="R147">
            <v>85775.149333333306</v>
          </cell>
          <cell r="S147">
            <v>87675.149333333306</v>
          </cell>
          <cell r="T147">
            <v>76875.149333333306</v>
          </cell>
          <cell r="V147">
            <v>535391.67000000004</v>
          </cell>
          <cell r="X147">
            <v>486887.3650799999</v>
          </cell>
          <cell r="Z147">
            <v>486887.00000000006</v>
          </cell>
          <cell r="AB147">
            <v>1010468.3439999997</v>
          </cell>
          <cell r="AD147">
            <v>-48504.669999999984</v>
          </cell>
          <cell r="AE147">
            <v>-9.0596609394389682E-2</v>
          </cell>
          <cell r="AG147">
            <v>-48504.304920000141</v>
          </cell>
          <cell r="AH147">
            <v>-9.0595927501076243E-2</v>
          </cell>
          <cell r="AJ147">
            <v>523581.34399999963</v>
          </cell>
          <cell r="AK147">
            <v>1.0753652161589846</v>
          </cell>
          <cell r="AM147">
            <v>523580.97891999979</v>
          </cell>
          <cell r="AN147">
            <v>1.0753636599996199</v>
          </cell>
          <cell r="AP147">
            <v>-0.36507999984314665</v>
          </cell>
          <cell r="AQ147">
            <v>-7.4982434547908386E-7</v>
          </cell>
        </row>
        <row r="148">
          <cell r="B148">
            <v>553</v>
          </cell>
          <cell r="C148" t="str">
            <v xml:space="preserve">     GEN ADMIN &amp; OTHER</v>
          </cell>
          <cell r="G148">
            <v>0</v>
          </cell>
          <cell r="I148">
            <v>0</v>
          </cell>
          <cell r="J148">
            <v>0</v>
          </cell>
          <cell r="K148">
            <v>0</v>
          </cell>
          <cell r="L148">
            <v>0</v>
          </cell>
          <cell r="M148">
            <v>0</v>
          </cell>
          <cell r="N148">
            <v>0</v>
          </cell>
          <cell r="O148">
            <v>0</v>
          </cell>
          <cell r="P148">
            <v>0</v>
          </cell>
          <cell r="Q148">
            <v>0</v>
          </cell>
          <cell r="R148">
            <v>0</v>
          </cell>
          <cell r="S148">
            <v>0</v>
          </cell>
          <cell r="T148">
            <v>0</v>
          </cell>
          <cell r="V148">
            <v>0</v>
          </cell>
          <cell r="X148">
            <v>0</v>
          </cell>
          <cell r="Z148">
            <v>0</v>
          </cell>
          <cell r="AB148">
            <v>0</v>
          </cell>
          <cell r="AD148">
            <v>0</v>
          </cell>
          <cell r="AE148" t="str">
            <v>*</v>
          </cell>
          <cell r="AG148">
            <v>0</v>
          </cell>
          <cell r="AH148" t="str">
            <v>*</v>
          </cell>
          <cell r="AJ148">
            <v>0</v>
          </cell>
          <cell r="AK148" t="str">
            <v>*</v>
          </cell>
          <cell r="AM148">
            <v>0</v>
          </cell>
          <cell r="AN148" t="str">
            <v>*</v>
          </cell>
          <cell r="AP148">
            <v>0</v>
          </cell>
          <cell r="AQ148" t="str">
            <v>*</v>
          </cell>
        </row>
        <row r="150">
          <cell r="B150">
            <v>554</v>
          </cell>
          <cell r="C150" t="str">
            <v>ATL Promo DBDM</v>
          </cell>
          <cell r="D150" t="str">
            <v>ATLPenn</v>
          </cell>
          <cell r="G150">
            <v>5376699.9999999991</v>
          </cell>
          <cell r="I150">
            <v>329500</v>
          </cell>
          <cell r="J150">
            <v>537984.84848484851</v>
          </cell>
          <cell r="K150">
            <v>461018.18181818177</v>
          </cell>
          <cell r="L150">
            <v>446318.18181818182</v>
          </cell>
          <cell r="M150">
            <v>521984.84848484851</v>
          </cell>
          <cell r="N150">
            <v>461318.18181818177</v>
          </cell>
          <cell r="O150">
            <v>346318.18181818182</v>
          </cell>
          <cell r="P150">
            <v>446318.18181818182</v>
          </cell>
          <cell r="Q150">
            <v>571984.84848484851</v>
          </cell>
          <cell r="R150">
            <v>411318.18181818177</v>
          </cell>
          <cell r="S150">
            <v>396318.18181818182</v>
          </cell>
          <cell r="T150">
            <v>446318.18181818177</v>
          </cell>
          <cell r="V150">
            <v>4431158</v>
          </cell>
          <cell r="X150">
            <v>5090149.6999999993</v>
          </cell>
          <cell r="Z150">
            <v>5811149</v>
          </cell>
          <cell r="AB150">
            <v>5376699.9999999991</v>
          </cell>
          <cell r="AD150">
            <v>1379991</v>
          </cell>
          <cell r="AE150">
            <v>0.31142897635335953</v>
          </cell>
          <cell r="AG150">
            <v>658991.69999999925</v>
          </cell>
          <cell r="AH150">
            <v>0.14871771667812325</v>
          </cell>
          <cell r="AJ150">
            <v>-434449.00000000093</v>
          </cell>
          <cell r="AK150">
            <v>-7.4761290753343437E-2</v>
          </cell>
          <cell r="AM150">
            <v>286550.29999999981</v>
          </cell>
          <cell r="AN150">
            <v>5.6295063384874486E-2</v>
          </cell>
          <cell r="AP150">
            <v>720999.30000000075</v>
          </cell>
          <cell r="AQ150">
            <v>0.14164599127605243</v>
          </cell>
        </row>
        <row r="151">
          <cell r="B151">
            <v>554</v>
          </cell>
          <cell r="C151" t="str">
            <v xml:space="preserve">     PROMOTION</v>
          </cell>
          <cell r="G151">
            <v>5376699.9999999991</v>
          </cell>
          <cell r="I151">
            <v>329500</v>
          </cell>
          <cell r="J151">
            <v>537984.84848484851</v>
          </cell>
          <cell r="K151">
            <v>461018.18181818177</v>
          </cell>
          <cell r="L151">
            <v>446318.18181818182</v>
          </cell>
          <cell r="M151">
            <v>521984.84848484851</v>
          </cell>
          <cell r="N151">
            <v>461318.18181818177</v>
          </cell>
          <cell r="O151">
            <v>346318.18181818182</v>
          </cell>
          <cell r="P151">
            <v>446318.18181818182</v>
          </cell>
          <cell r="Q151">
            <v>571984.84848484851</v>
          </cell>
          <cell r="R151">
            <v>411318.18181818177</v>
          </cell>
          <cell r="S151">
            <v>396318.18181818182</v>
          </cell>
          <cell r="T151">
            <v>446318.18181818177</v>
          </cell>
          <cell r="V151">
            <v>4431158</v>
          </cell>
          <cell r="X151">
            <v>5090149.6999999993</v>
          </cell>
          <cell r="Z151">
            <v>5811149</v>
          </cell>
          <cell r="AB151">
            <v>5376699.9999999991</v>
          </cell>
          <cell r="AD151">
            <v>1379991</v>
          </cell>
          <cell r="AE151">
            <v>0.31142897635335953</v>
          </cell>
          <cell r="AG151">
            <v>658991.69999999925</v>
          </cell>
          <cell r="AH151">
            <v>0.14871771667812325</v>
          </cell>
          <cell r="AJ151">
            <v>-434449.00000000093</v>
          </cell>
          <cell r="AK151">
            <v>-7.4761290753343437E-2</v>
          </cell>
          <cell r="AM151">
            <v>286550.29999999981</v>
          </cell>
          <cell r="AN151">
            <v>5.6295063384874486E-2</v>
          </cell>
          <cell r="AP151">
            <v>720999.30000000075</v>
          </cell>
          <cell r="AQ151">
            <v>0.14164599127605243</v>
          </cell>
        </row>
        <row r="152">
          <cell r="B152">
            <v>554</v>
          </cell>
          <cell r="C152" t="str">
            <v xml:space="preserve">     DIRECT SELLING</v>
          </cell>
          <cell r="G152">
            <v>0</v>
          </cell>
          <cell r="I152">
            <v>0</v>
          </cell>
          <cell r="J152">
            <v>0</v>
          </cell>
          <cell r="K152">
            <v>0</v>
          </cell>
          <cell r="L152">
            <v>0</v>
          </cell>
          <cell r="M152">
            <v>0</v>
          </cell>
          <cell r="N152">
            <v>0</v>
          </cell>
          <cell r="O152">
            <v>0</v>
          </cell>
          <cell r="P152">
            <v>0</v>
          </cell>
          <cell r="Q152">
            <v>0</v>
          </cell>
          <cell r="R152">
            <v>0</v>
          </cell>
          <cell r="S152">
            <v>0</v>
          </cell>
          <cell r="T152">
            <v>0</v>
          </cell>
          <cell r="V152">
            <v>0</v>
          </cell>
          <cell r="X152">
            <v>0</v>
          </cell>
          <cell r="Z152">
            <v>0</v>
          </cell>
          <cell r="AB152">
            <v>0</v>
          </cell>
          <cell r="AD152">
            <v>0</v>
          </cell>
          <cell r="AE152" t="str">
            <v>*</v>
          </cell>
          <cell r="AG152">
            <v>0</v>
          </cell>
          <cell r="AH152" t="str">
            <v>*</v>
          </cell>
          <cell r="AJ152">
            <v>0</v>
          </cell>
          <cell r="AK152" t="str">
            <v>*</v>
          </cell>
          <cell r="AM152">
            <v>0</v>
          </cell>
          <cell r="AN152" t="str">
            <v>*</v>
          </cell>
          <cell r="AP152">
            <v>0</v>
          </cell>
          <cell r="AQ152" t="str">
            <v>*</v>
          </cell>
        </row>
        <row r="153">
          <cell r="B153">
            <v>554</v>
          </cell>
          <cell r="C153" t="str">
            <v xml:space="preserve">     SALES ADMIN</v>
          </cell>
          <cell r="G153">
            <v>0</v>
          </cell>
          <cell r="I153">
            <v>0</v>
          </cell>
          <cell r="J153">
            <v>0</v>
          </cell>
          <cell r="K153">
            <v>0</v>
          </cell>
          <cell r="L153">
            <v>0</v>
          </cell>
          <cell r="M153">
            <v>0</v>
          </cell>
          <cell r="N153">
            <v>0</v>
          </cell>
          <cell r="O153">
            <v>0</v>
          </cell>
          <cell r="P153">
            <v>0</v>
          </cell>
          <cell r="Q153">
            <v>0</v>
          </cell>
          <cell r="R153">
            <v>0</v>
          </cell>
          <cell r="S153">
            <v>0</v>
          </cell>
          <cell r="T153">
            <v>0</v>
          </cell>
          <cell r="V153">
            <v>0</v>
          </cell>
          <cell r="X153">
            <v>0</v>
          </cell>
          <cell r="Z153">
            <v>0</v>
          </cell>
          <cell r="AB153">
            <v>0</v>
          </cell>
          <cell r="AD153">
            <v>0</v>
          </cell>
          <cell r="AE153" t="str">
            <v>*</v>
          </cell>
          <cell r="AG153">
            <v>0</v>
          </cell>
          <cell r="AH153" t="str">
            <v>*</v>
          </cell>
          <cell r="AJ153">
            <v>0</v>
          </cell>
          <cell r="AK153" t="str">
            <v>*</v>
          </cell>
          <cell r="AM153">
            <v>0</v>
          </cell>
          <cell r="AN153" t="str">
            <v>*</v>
          </cell>
          <cell r="AP153">
            <v>0</v>
          </cell>
          <cell r="AQ153" t="str">
            <v>*</v>
          </cell>
        </row>
        <row r="154">
          <cell r="B154">
            <v>554</v>
          </cell>
          <cell r="C154" t="str">
            <v xml:space="preserve">     GEN ADMIN &amp; OTHER</v>
          </cell>
          <cell r="G154">
            <v>0</v>
          </cell>
          <cell r="I154">
            <v>0</v>
          </cell>
          <cell r="J154">
            <v>0</v>
          </cell>
          <cell r="K154">
            <v>0</v>
          </cell>
          <cell r="L154">
            <v>0</v>
          </cell>
          <cell r="M154">
            <v>0</v>
          </cell>
          <cell r="N154">
            <v>0</v>
          </cell>
          <cell r="O154">
            <v>0</v>
          </cell>
          <cell r="P154">
            <v>0</v>
          </cell>
          <cell r="Q154">
            <v>0</v>
          </cell>
          <cell r="R154">
            <v>0</v>
          </cell>
          <cell r="S154">
            <v>0</v>
          </cell>
          <cell r="T154">
            <v>0</v>
          </cell>
          <cell r="V154">
            <v>0</v>
          </cell>
          <cell r="X154">
            <v>0</v>
          </cell>
          <cell r="Z154">
            <v>0</v>
          </cell>
          <cell r="AB154">
            <v>0</v>
          </cell>
          <cell r="AD154">
            <v>0</v>
          </cell>
          <cell r="AE154" t="str">
            <v>*</v>
          </cell>
          <cell r="AG154">
            <v>0</v>
          </cell>
          <cell r="AH154" t="str">
            <v>*</v>
          </cell>
          <cell r="AJ154">
            <v>0</v>
          </cell>
          <cell r="AK154" t="str">
            <v>*</v>
          </cell>
          <cell r="AM154">
            <v>0</v>
          </cell>
          <cell r="AN154" t="str">
            <v>*</v>
          </cell>
          <cell r="AP154">
            <v>0</v>
          </cell>
          <cell r="AQ154" t="str">
            <v>*</v>
          </cell>
        </row>
        <row r="156">
          <cell r="B156">
            <v>555</v>
          </cell>
          <cell r="C156" t="str">
            <v>ATL Promo Other</v>
          </cell>
          <cell r="D156" t="str">
            <v>ATLVanderlugt</v>
          </cell>
          <cell r="G156">
            <v>30868241.999999996</v>
          </cell>
          <cell r="I156">
            <v>1038870.1366666667</v>
          </cell>
          <cell r="J156">
            <v>1387869.7986666665</v>
          </cell>
          <cell r="K156">
            <v>3037686.3826666665</v>
          </cell>
          <cell r="L156">
            <v>2530050.5106666666</v>
          </cell>
          <cell r="M156">
            <v>2212778.0906666666</v>
          </cell>
          <cell r="N156">
            <v>975415.65266666666</v>
          </cell>
          <cell r="O156">
            <v>2085869.1226666667</v>
          </cell>
          <cell r="P156">
            <v>2085869.1226666667</v>
          </cell>
          <cell r="Q156">
            <v>3926049.1586666671</v>
          </cell>
          <cell r="R156">
            <v>3672231.2226666668</v>
          </cell>
          <cell r="S156">
            <v>3957776.4006666667</v>
          </cell>
          <cell r="T156">
            <v>3957776.4006666667</v>
          </cell>
          <cell r="V156">
            <v>22585608</v>
          </cell>
          <cell r="X156">
            <v>23495637</v>
          </cell>
          <cell r="Z156">
            <v>28245966.999999996</v>
          </cell>
          <cell r="AB156">
            <v>30868241.999999996</v>
          </cell>
          <cell r="AD156">
            <v>5660358.9999999963</v>
          </cell>
          <cell r="AE156">
            <v>0.25061795989729374</v>
          </cell>
          <cell r="AG156">
            <v>910029</v>
          </cell>
          <cell r="AH156">
            <v>4.0292428700613239E-2</v>
          </cell>
          <cell r="AJ156">
            <v>2622275</v>
          </cell>
          <cell r="AK156">
            <v>9.2837147335051426E-2</v>
          </cell>
          <cell r="AM156">
            <v>7372604.9999999963</v>
          </cell>
          <cell r="AN156">
            <v>0.31378612973974684</v>
          </cell>
          <cell r="AP156">
            <v>4750329.9999999963</v>
          </cell>
          <cell r="AQ156">
            <v>0.20217923863907142</v>
          </cell>
        </row>
        <row r="157">
          <cell r="B157">
            <v>555</v>
          </cell>
          <cell r="C157" t="str">
            <v xml:space="preserve">     PROMOTION</v>
          </cell>
          <cell r="G157">
            <v>30868241.999999996</v>
          </cell>
          <cell r="I157">
            <v>1038870.1366666667</v>
          </cell>
          <cell r="J157">
            <v>1387869.7986666665</v>
          </cell>
          <cell r="K157">
            <v>3037686.3826666665</v>
          </cell>
          <cell r="L157">
            <v>2530050.5106666666</v>
          </cell>
          <cell r="M157">
            <v>2212778.0906666666</v>
          </cell>
          <cell r="N157">
            <v>975415.65266666666</v>
          </cell>
          <cell r="O157">
            <v>2085869.1226666667</v>
          </cell>
          <cell r="P157">
            <v>2085869.1226666667</v>
          </cell>
          <cell r="Q157">
            <v>3926049.1586666671</v>
          </cell>
          <cell r="R157">
            <v>3672231.2226666668</v>
          </cell>
          <cell r="S157">
            <v>3957776.4006666667</v>
          </cell>
          <cell r="T157">
            <v>3957776.4006666667</v>
          </cell>
          <cell r="V157">
            <v>22585608</v>
          </cell>
          <cell r="X157">
            <v>23495637</v>
          </cell>
          <cell r="Z157">
            <v>28245966.999999996</v>
          </cell>
          <cell r="AB157">
            <v>30868241.999999996</v>
          </cell>
          <cell r="AD157">
            <v>5660358.9999999963</v>
          </cell>
          <cell r="AE157">
            <v>0.25061795989729374</v>
          </cell>
          <cell r="AG157">
            <v>910029</v>
          </cell>
          <cell r="AH157">
            <v>4.0292428700613239E-2</v>
          </cell>
          <cell r="AJ157">
            <v>2622275</v>
          </cell>
          <cell r="AK157">
            <v>9.2837147335051426E-2</v>
          </cell>
          <cell r="AM157">
            <v>7372604.9999999963</v>
          </cell>
          <cell r="AN157">
            <v>0.31378612973974684</v>
          </cell>
          <cell r="AP157">
            <v>4750329.9999999963</v>
          </cell>
          <cell r="AQ157">
            <v>0.20217923863907142</v>
          </cell>
        </row>
        <row r="158">
          <cell r="B158">
            <v>555</v>
          </cell>
          <cell r="C158" t="str">
            <v xml:space="preserve">     DIRECT SELLING</v>
          </cell>
          <cell r="G158">
            <v>0</v>
          </cell>
          <cell r="I158">
            <v>0</v>
          </cell>
          <cell r="J158">
            <v>0</v>
          </cell>
          <cell r="K158">
            <v>0</v>
          </cell>
          <cell r="L158">
            <v>0</v>
          </cell>
          <cell r="M158">
            <v>0</v>
          </cell>
          <cell r="N158">
            <v>0</v>
          </cell>
          <cell r="O158">
            <v>0</v>
          </cell>
          <cell r="P158">
            <v>0</v>
          </cell>
          <cell r="Q158">
            <v>0</v>
          </cell>
          <cell r="R158">
            <v>0</v>
          </cell>
          <cell r="S158">
            <v>0</v>
          </cell>
          <cell r="T158">
            <v>0</v>
          </cell>
          <cell r="V158">
            <v>0</v>
          </cell>
          <cell r="X158">
            <v>0</v>
          </cell>
          <cell r="Z158">
            <v>0</v>
          </cell>
          <cell r="AB158">
            <v>0</v>
          </cell>
          <cell r="AD158">
            <v>0</v>
          </cell>
          <cell r="AE158" t="str">
            <v>*</v>
          </cell>
          <cell r="AG158">
            <v>0</v>
          </cell>
          <cell r="AH158" t="str">
            <v>*</v>
          </cell>
          <cell r="AJ158">
            <v>0</v>
          </cell>
          <cell r="AK158" t="str">
            <v>*</v>
          </cell>
          <cell r="AM158">
            <v>0</v>
          </cell>
          <cell r="AN158" t="str">
            <v>*</v>
          </cell>
          <cell r="AP158">
            <v>0</v>
          </cell>
          <cell r="AQ158" t="str">
            <v>*</v>
          </cell>
        </row>
        <row r="159">
          <cell r="B159">
            <v>555</v>
          </cell>
          <cell r="C159" t="str">
            <v xml:space="preserve">     SALES ADMIN</v>
          </cell>
          <cell r="G159">
            <v>0</v>
          </cell>
          <cell r="I159">
            <v>0</v>
          </cell>
          <cell r="J159">
            <v>0</v>
          </cell>
          <cell r="K159">
            <v>0</v>
          </cell>
          <cell r="L159">
            <v>0</v>
          </cell>
          <cell r="M159">
            <v>0</v>
          </cell>
          <cell r="N159">
            <v>0</v>
          </cell>
          <cell r="O159">
            <v>0</v>
          </cell>
          <cell r="P159">
            <v>0</v>
          </cell>
          <cell r="Q159">
            <v>0</v>
          </cell>
          <cell r="R159">
            <v>0</v>
          </cell>
          <cell r="S159">
            <v>0</v>
          </cell>
          <cell r="T159">
            <v>0</v>
          </cell>
          <cell r="V159">
            <v>0</v>
          </cell>
          <cell r="X159">
            <v>0</v>
          </cell>
          <cell r="Z159">
            <v>0</v>
          </cell>
          <cell r="AB159">
            <v>0</v>
          </cell>
          <cell r="AD159">
            <v>0</v>
          </cell>
          <cell r="AE159" t="str">
            <v>*</v>
          </cell>
          <cell r="AG159">
            <v>0</v>
          </cell>
          <cell r="AH159" t="str">
            <v>*</v>
          </cell>
          <cell r="AJ159">
            <v>0</v>
          </cell>
          <cell r="AK159" t="str">
            <v>*</v>
          </cell>
          <cell r="AM159">
            <v>0</v>
          </cell>
          <cell r="AN159" t="str">
            <v>*</v>
          </cell>
          <cell r="AP159">
            <v>0</v>
          </cell>
          <cell r="AQ159" t="str">
            <v>*</v>
          </cell>
        </row>
        <row r="160">
          <cell r="B160">
            <v>555</v>
          </cell>
          <cell r="C160" t="str">
            <v xml:space="preserve">     GEN ADMIN &amp; OTHER</v>
          </cell>
          <cell r="G160">
            <v>0</v>
          </cell>
          <cell r="I160">
            <v>0</v>
          </cell>
          <cell r="J160">
            <v>0</v>
          </cell>
          <cell r="K160">
            <v>0</v>
          </cell>
          <cell r="L160">
            <v>0</v>
          </cell>
          <cell r="M160">
            <v>0</v>
          </cell>
          <cell r="N160">
            <v>0</v>
          </cell>
          <cell r="O160">
            <v>0</v>
          </cell>
          <cell r="P160">
            <v>0</v>
          </cell>
          <cell r="Q160">
            <v>0</v>
          </cell>
          <cell r="R160">
            <v>0</v>
          </cell>
          <cell r="S160">
            <v>0</v>
          </cell>
          <cell r="T160">
            <v>0</v>
          </cell>
          <cell r="V160">
            <v>0</v>
          </cell>
          <cell r="X160">
            <v>0</v>
          </cell>
          <cell r="Z160">
            <v>0</v>
          </cell>
          <cell r="AB160">
            <v>0</v>
          </cell>
          <cell r="AD160">
            <v>0</v>
          </cell>
          <cell r="AE160" t="str">
            <v>*</v>
          </cell>
          <cell r="AG160">
            <v>0</v>
          </cell>
          <cell r="AH160" t="str">
            <v>*</v>
          </cell>
          <cell r="AJ160">
            <v>0</v>
          </cell>
          <cell r="AK160" t="str">
            <v>*</v>
          </cell>
          <cell r="AM160">
            <v>0</v>
          </cell>
          <cell r="AN160" t="str">
            <v>*</v>
          </cell>
          <cell r="AP160">
            <v>0</v>
          </cell>
          <cell r="AQ160" t="str">
            <v>*</v>
          </cell>
        </row>
        <row r="162">
          <cell r="B162">
            <v>556</v>
          </cell>
          <cell r="C162" t="str">
            <v>DBDM</v>
          </cell>
          <cell r="D162" t="str">
            <v>Penn</v>
          </cell>
          <cell r="G162">
            <v>1284741.6420800001</v>
          </cell>
          <cell r="I162">
            <v>104384.01333333334</v>
          </cell>
          <cell r="J162">
            <v>104384.01333333334</v>
          </cell>
          <cell r="K162">
            <v>104384.01333333334</v>
          </cell>
          <cell r="L162">
            <v>106776.62245333333</v>
          </cell>
          <cell r="M162">
            <v>106776.62245333333</v>
          </cell>
          <cell r="N162">
            <v>111776.62245333333</v>
          </cell>
          <cell r="O162">
            <v>112776.62245333333</v>
          </cell>
          <cell r="P162">
            <v>106776.62245333333</v>
          </cell>
          <cell r="Q162">
            <v>106676.62245333333</v>
          </cell>
          <cell r="R162">
            <v>106676.62245333333</v>
          </cell>
          <cell r="S162">
            <v>106676.62245333333</v>
          </cell>
          <cell r="T162">
            <v>106676.62245333333</v>
          </cell>
          <cell r="V162">
            <v>1092776.6200000001</v>
          </cell>
          <cell r="X162">
            <v>1370504.4193599999</v>
          </cell>
          <cell r="Z162">
            <v>1370503</v>
          </cell>
          <cell r="AB162">
            <v>1284741.6420800001</v>
          </cell>
          <cell r="AD162">
            <v>277726.37999999989</v>
          </cell>
          <cell r="AE162">
            <v>0.254147439574613</v>
          </cell>
          <cell r="AG162">
            <v>277727.79935999983</v>
          </cell>
          <cell r="AH162">
            <v>0.25414873843109836</v>
          </cell>
          <cell r="AJ162">
            <v>-85761.357919999864</v>
          </cell>
          <cell r="AK162">
            <v>-6.2576556140336692E-2</v>
          </cell>
          <cell r="AM162">
            <v>-85762.777279999806</v>
          </cell>
          <cell r="AN162">
            <v>-6.2577526980941392E-2</v>
          </cell>
          <cell r="AP162">
            <v>-1.419359999941662</v>
          </cell>
          <cell r="AQ162">
            <v>-1.0356478825544224E-6</v>
          </cell>
        </row>
        <row r="163">
          <cell r="B163">
            <v>556</v>
          </cell>
          <cell r="C163" t="str">
            <v xml:space="preserve">     PROMOTION</v>
          </cell>
          <cell r="G163">
            <v>0</v>
          </cell>
          <cell r="I163">
            <v>0</v>
          </cell>
          <cell r="J163">
            <v>0</v>
          </cell>
          <cell r="K163">
            <v>0</v>
          </cell>
          <cell r="L163">
            <v>0</v>
          </cell>
          <cell r="M163">
            <v>0</v>
          </cell>
          <cell r="N163">
            <v>0</v>
          </cell>
          <cell r="O163">
            <v>0</v>
          </cell>
          <cell r="P163">
            <v>0</v>
          </cell>
          <cell r="Q163">
            <v>0</v>
          </cell>
          <cell r="R163">
            <v>0</v>
          </cell>
          <cell r="S163">
            <v>0</v>
          </cell>
          <cell r="T163">
            <v>0</v>
          </cell>
          <cell r="V163">
            <v>0</v>
          </cell>
          <cell r="X163">
            <v>0</v>
          </cell>
          <cell r="Z163">
            <v>0</v>
          </cell>
          <cell r="AB163">
            <v>0</v>
          </cell>
          <cell r="AD163">
            <v>0</v>
          </cell>
          <cell r="AE163" t="str">
            <v>*</v>
          </cell>
          <cell r="AG163">
            <v>0</v>
          </cell>
          <cell r="AH163" t="str">
            <v>*</v>
          </cell>
          <cell r="AJ163">
            <v>0</v>
          </cell>
          <cell r="AK163" t="str">
            <v>*</v>
          </cell>
          <cell r="AM163">
            <v>0</v>
          </cell>
          <cell r="AN163" t="str">
            <v>*</v>
          </cell>
          <cell r="AP163">
            <v>0</v>
          </cell>
          <cell r="AQ163" t="str">
            <v>*</v>
          </cell>
        </row>
        <row r="164">
          <cell r="B164">
            <v>556</v>
          </cell>
          <cell r="C164" t="str">
            <v xml:space="preserve">     DIRECT SELLING</v>
          </cell>
          <cell r="G164">
            <v>0</v>
          </cell>
          <cell r="I164">
            <v>0</v>
          </cell>
          <cell r="J164">
            <v>0</v>
          </cell>
          <cell r="K164">
            <v>0</v>
          </cell>
          <cell r="L164">
            <v>0</v>
          </cell>
          <cell r="M164">
            <v>0</v>
          </cell>
          <cell r="N164">
            <v>0</v>
          </cell>
          <cell r="O164">
            <v>0</v>
          </cell>
          <cell r="P164">
            <v>0</v>
          </cell>
          <cell r="Q164">
            <v>0</v>
          </cell>
          <cell r="R164">
            <v>0</v>
          </cell>
          <cell r="S164">
            <v>0</v>
          </cell>
          <cell r="T164">
            <v>0</v>
          </cell>
          <cell r="V164">
            <v>0</v>
          </cell>
          <cell r="X164">
            <v>0</v>
          </cell>
          <cell r="Z164">
            <v>0</v>
          </cell>
          <cell r="AB164">
            <v>0</v>
          </cell>
          <cell r="AD164">
            <v>0</v>
          </cell>
          <cell r="AE164" t="str">
            <v>*</v>
          </cell>
          <cell r="AG164">
            <v>0</v>
          </cell>
          <cell r="AH164" t="str">
            <v>*</v>
          </cell>
          <cell r="AJ164">
            <v>0</v>
          </cell>
          <cell r="AK164" t="str">
            <v>*</v>
          </cell>
          <cell r="AM164">
            <v>0</v>
          </cell>
          <cell r="AN164" t="str">
            <v>*</v>
          </cell>
          <cell r="AP164">
            <v>0</v>
          </cell>
          <cell r="AQ164" t="str">
            <v>*</v>
          </cell>
        </row>
        <row r="165">
          <cell r="B165">
            <v>556</v>
          </cell>
          <cell r="C165" t="str">
            <v xml:space="preserve">     SALES ADMIN</v>
          </cell>
          <cell r="G165">
            <v>1284741.6420800001</v>
          </cell>
          <cell r="I165">
            <v>104384.01333333334</v>
          </cell>
          <cell r="J165">
            <v>104384.01333333334</v>
          </cell>
          <cell r="K165">
            <v>104384.01333333334</v>
          </cell>
          <cell r="L165">
            <v>106776.62245333333</v>
          </cell>
          <cell r="M165">
            <v>106776.62245333333</v>
          </cell>
          <cell r="N165">
            <v>111776.62245333333</v>
          </cell>
          <cell r="O165">
            <v>112776.62245333333</v>
          </cell>
          <cell r="P165">
            <v>106776.62245333333</v>
          </cell>
          <cell r="Q165">
            <v>106676.62245333333</v>
          </cell>
          <cell r="R165">
            <v>106676.62245333333</v>
          </cell>
          <cell r="S165">
            <v>106676.62245333333</v>
          </cell>
          <cell r="T165">
            <v>106676.62245333333</v>
          </cell>
          <cell r="V165">
            <v>1092776.6200000001</v>
          </cell>
          <cell r="X165">
            <v>1370504.4193599999</v>
          </cell>
          <cell r="Z165">
            <v>1370503</v>
          </cell>
          <cell r="AB165">
            <v>1284741.6420800001</v>
          </cell>
          <cell r="AD165">
            <v>277726.37999999989</v>
          </cell>
          <cell r="AE165">
            <v>0.254147439574613</v>
          </cell>
          <cell r="AG165">
            <v>277727.79935999983</v>
          </cell>
          <cell r="AH165">
            <v>0.25414873843109836</v>
          </cell>
          <cell r="AJ165">
            <v>-85761.357919999864</v>
          </cell>
          <cell r="AK165">
            <v>-6.2576556140336692E-2</v>
          </cell>
          <cell r="AM165">
            <v>-85762.777279999806</v>
          </cell>
          <cell r="AN165">
            <v>-6.2577526980941392E-2</v>
          </cell>
          <cell r="AP165">
            <v>-1.419359999941662</v>
          </cell>
          <cell r="AQ165">
            <v>-1.0356478825544224E-6</v>
          </cell>
        </row>
        <row r="166">
          <cell r="B166">
            <v>556</v>
          </cell>
          <cell r="C166" t="str">
            <v xml:space="preserve">     GEN ADMIN &amp; OTHER</v>
          </cell>
          <cell r="G166">
            <v>0</v>
          </cell>
          <cell r="I166">
            <v>0</v>
          </cell>
          <cell r="J166">
            <v>0</v>
          </cell>
          <cell r="K166">
            <v>0</v>
          </cell>
          <cell r="L166">
            <v>0</v>
          </cell>
          <cell r="M166">
            <v>0</v>
          </cell>
          <cell r="N166">
            <v>0</v>
          </cell>
          <cell r="O166">
            <v>0</v>
          </cell>
          <cell r="P166">
            <v>0</v>
          </cell>
          <cell r="Q166">
            <v>0</v>
          </cell>
          <cell r="R166">
            <v>0</v>
          </cell>
          <cell r="S166">
            <v>0</v>
          </cell>
          <cell r="T166">
            <v>0</v>
          </cell>
          <cell r="V166">
            <v>0</v>
          </cell>
          <cell r="X166">
            <v>0</v>
          </cell>
          <cell r="Z166">
            <v>0</v>
          </cell>
          <cell r="AB166">
            <v>0</v>
          </cell>
          <cell r="AD166">
            <v>0</v>
          </cell>
          <cell r="AE166" t="str">
            <v>*</v>
          </cell>
          <cell r="AG166">
            <v>0</v>
          </cell>
          <cell r="AH166" t="str">
            <v>*</v>
          </cell>
          <cell r="AJ166">
            <v>0</v>
          </cell>
          <cell r="AK166" t="str">
            <v>*</v>
          </cell>
          <cell r="AM166">
            <v>0</v>
          </cell>
          <cell r="AN166" t="str">
            <v>*</v>
          </cell>
          <cell r="AP166">
            <v>0</v>
          </cell>
          <cell r="AQ166" t="str">
            <v>*</v>
          </cell>
        </row>
        <row r="168">
          <cell r="B168">
            <v>557</v>
          </cell>
          <cell r="C168" t="str">
            <v>Marketing Communications</v>
          </cell>
          <cell r="D168" t="str">
            <v>Vanderlugt</v>
          </cell>
          <cell r="G168">
            <v>1157135.0814400001</v>
          </cell>
          <cell r="I168">
            <v>94482.573333333334</v>
          </cell>
          <cell r="J168">
            <v>94482.573333333334</v>
          </cell>
          <cell r="K168">
            <v>94482.573333333334</v>
          </cell>
          <cell r="L168">
            <v>97076.373493333333</v>
          </cell>
          <cell r="M168">
            <v>97076.373493333333</v>
          </cell>
          <cell r="N168">
            <v>97076.373493333333</v>
          </cell>
          <cell r="O168">
            <v>97076.373493333333</v>
          </cell>
          <cell r="P168">
            <v>97076.373493333333</v>
          </cell>
          <cell r="Q168">
            <v>97076.373493333333</v>
          </cell>
          <cell r="R168">
            <v>97076.373493333333</v>
          </cell>
          <cell r="S168">
            <v>97076.373493333333</v>
          </cell>
          <cell r="T168">
            <v>97076.373493333333</v>
          </cell>
          <cell r="V168">
            <v>2706243.99</v>
          </cell>
          <cell r="X168">
            <v>2722982.4379199995</v>
          </cell>
          <cell r="Z168">
            <v>2722983</v>
          </cell>
          <cell r="AB168">
            <v>1157135.0814400001</v>
          </cell>
          <cell r="AD168">
            <v>16739.009999999776</v>
          </cell>
          <cell r="AE168">
            <v>6.1853292097287117E-3</v>
          </cell>
          <cell r="AG168">
            <v>16738.447919999249</v>
          </cell>
          <cell r="AH168">
            <v>6.1851215122695749E-3</v>
          </cell>
          <cell r="AJ168">
            <v>-1565847.9185599999</v>
          </cell>
          <cell r="AK168">
            <v>-0.57504873095425124</v>
          </cell>
          <cell r="AM168">
            <v>-1565847.3564799994</v>
          </cell>
          <cell r="AN168">
            <v>-0.57504864323550353</v>
          </cell>
          <cell r="AP168">
            <v>0.56208000052720308</v>
          </cell>
          <cell r="AQ168">
            <v>2.0642072188925255E-7</v>
          </cell>
        </row>
        <row r="169">
          <cell r="B169">
            <v>557</v>
          </cell>
          <cell r="C169" t="str">
            <v xml:space="preserve">     PROMOTION</v>
          </cell>
          <cell r="G169">
            <v>0</v>
          </cell>
          <cell r="I169">
            <v>0</v>
          </cell>
          <cell r="J169">
            <v>0</v>
          </cell>
          <cell r="K169">
            <v>0</v>
          </cell>
          <cell r="L169">
            <v>0</v>
          </cell>
          <cell r="M169">
            <v>0</v>
          </cell>
          <cell r="N169">
            <v>0</v>
          </cell>
          <cell r="O169">
            <v>0</v>
          </cell>
          <cell r="P169">
            <v>0</v>
          </cell>
          <cell r="Q169">
            <v>0</v>
          </cell>
          <cell r="R169">
            <v>0</v>
          </cell>
          <cell r="S169">
            <v>0</v>
          </cell>
          <cell r="T169">
            <v>0</v>
          </cell>
          <cell r="V169">
            <v>0</v>
          </cell>
          <cell r="X169">
            <v>0</v>
          </cell>
          <cell r="Z169">
            <v>0</v>
          </cell>
          <cell r="AB169">
            <v>0</v>
          </cell>
          <cell r="AD169">
            <v>0</v>
          </cell>
          <cell r="AE169" t="str">
            <v>*</v>
          </cell>
          <cell r="AG169">
            <v>0</v>
          </cell>
          <cell r="AH169" t="str">
            <v>*</v>
          </cell>
          <cell r="AJ169">
            <v>0</v>
          </cell>
          <cell r="AK169" t="str">
            <v>*</v>
          </cell>
          <cell r="AM169">
            <v>0</v>
          </cell>
          <cell r="AN169" t="str">
            <v>*</v>
          </cell>
          <cell r="AP169">
            <v>0</v>
          </cell>
          <cell r="AQ169" t="str">
            <v>*</v>
          </cell>
        </row>
        <row r="170">
          <cell r="B170">
            <v>557</v>
          </cell>
          <cell r="C170" t="str">
            <v xml:space="preserve">     DIRECT SELLING</v>
          </cell>
          <cell r="G170">
            <v>0</v>
          </cell>
          <cell r="I170">
            <v>0</v>
          </cell>
          <cell r="J170">
            <v>0</v>
          </cell>
          <cell r="K170">
            <v>0</v>
          </cell>
          <cell r="L170">
            <v>0</v>
          </cell>
          <cell r="M170">
            <v>0</v>
          </cell>
          <cell r="N170">
            <v>0</v>
          </cell>
          <cell r="O170">
            <v>0</v>
          </cell>
          <cell r="P170">
            <v>0</v>
          </cell>
          <cell r="Q170">
            <v>0</v>
          </cell>
          <cell r="R170">
            <v>0</v>
          </cell>
          <cell r="S170">
            <v>0</v>
          </cell>
          <cell r="T170">
            <v>0</v>
          </cell>
          <cell r="V170">
            <v>0</v>
          </cell>
          <cell r="X170">
            <v>0</v>
          </cell>
          <cell r="Z170">
            <v>0</v>
          </cell>
          <cell r="AB170">
            <v>0</v>
          </cell>
          <cell r="AD170">
            <v>0</v>
          </cell>
          <cell r="AE170" t="str">
            <v>*</v>
          </cell>
          <cell r="AG170">
            <v>0</v>
          </cell>
          <cell r="AH170" t="str">
            <v>*</v>
          </cell>
          <cell r="AJ170">
            <v>0</v>
          </cell>
          <cell r="AK170" t="str">
            <v>*</v>
          </cell>
          <cell r="AM170">
            <v>0</v>
          </cell>
          <cell r="AN170" t="str">
            <v>*</v>
          </cell>
          <cell r="AP170">
            <v>0</v>
          </cell>
          <cell r="AQ170" t="str">
            <v>*</v>
          </cell>
        </row>
        <row r="171">
          <cell r="B171">
            <v>557</v>
          </cell>
          <cell r="C171" t="str">
            <v xml:space="preserve">     SALES ADMIN</v>
          </cell>
          <cell r="G171">
            <v>1157135.0814400001</v>
          </cell>
          <cell r="I171">
            <v>94482.573333333334</v>
          </cell>
          <cell r="J171">
            <v>94482.573333333334</v>
          </cell>
          <cell r="K171">
            <v>94482.573333333334</v>
          </cell>
          <cell r="L171">
            <v>97076.373493333333</v>
          </cell>
          <cell r="M171">
            <v>97076.373493333333</v>
          </cell>
          <cell r="N171">
            <v>97076.373493333333</v>
          </cell>
          <cell r="O171">
            <v>97076.373493333333</v>
          </cell>
          <cell r="P171">
            <v>97076.373493333333</v>
          </cell>
          <cell r="Q171">
            <v>97076.373493333333</v>
          </cell>
          <cell r="R171">
            <v>97076.373493333333</v>
          </cell>
          <cell r="S171">
            <v>97076.373493333333</v>
          </cell>
          <cell r="T171">
            <v>97076.373493333333</v>
          </cell>
          <cell r="V171">
            <v>2706243.99</v>
          </cell>
          <cell r="X171">
            <v>2722982.4379199995</v>
          </cell>
          <cell r="Z171">
            <v>2722983</v>
          </cell>
          <cell r="AB171">
            <v>1157135.0814400001</v>
          </cell>
          <cell r="AD171">
            <v>16739.009999999776</v>
          </cell>
          <cell r="AE171">
            <v>6.1853292097287117E-3</v>
          </cell>
          <cell r="AG171">
            <v>16738.447919999249</v>
          </cell>
          <cell r="AH171">
            <v>6.1851215122695749E-3</v>
          </cell>
          <cell r="AJ171">
            <v>-1565847.9185599999</v>
          </cell>
          <cell r="AK171">
            <v>-0.57504873095425124</v>
          </cell>
          <cell r="AM171">
            <v>-1565847.3564799994</v>
          </cell>
          <cell r="AN171">
            <v>-0.57504864323550353</v>
          </cell>
          <cell r="AP171">
            <v>0.56208000052720308</v>
          </cell>
          <cell r="AQ171">
            <v>2.0642072188925255E-7</v>
          </cell>
        </row>
        <row r="172">
          <cell r="B172">
            <v>557</v>
          </cell>
          <cell r="C172" t="str">
            <v xml:space="preserve">     GEN ADMIN &amp; OTHER</v>
          </cell>
          <cell r="G172">
            <v>0</v>
          </cell>
          <cell r="I172">
            <v>0</v>
          </cell>
          <cell r="J172">
            <v>0</v>
          </cell>
          <cell r="K172">
            <v>0</v>
          </cell>
          <cell r="L172">
            <v>0</v>
          </cell>
          <cell r="M172">
            <v>0</v>
          </cell>
          <cell r="N172">
            <v>0</v>
          </cell>
          <cell r="O172">
            <v>0</v>
          </cell>
          <cell r="P172">
            <v>0</v>
          </cell>
          <cell r="Q172">
            <v>0</v>
          </cell>
          <cell r="R172">
            <v>0</v>
          </cell>
          <cell r="S172">
            <v>0</v>
          </cell>
          <cell r="T172">
            <v>0</v>
          </cell>
          <cell r="V172">
            <v>0</v>
          </cell>
          <cell r="X172">
            <v>0</v>
          </cell>
          <cell r="Z172">
            <v>0</v>
          </cell>
          <cell r="AB172">
            <v>0</v>
          </cell>
          <cell r="AD172">
            <v>0</v>
          </cell>
          <cell r="AE172" t="str">
            <v>*</v>
          </cell>
          <cell r="AG172">
            <v>0</v>
          </cell>
          <cell r="AH172" t="str">
            <v>*</v>
          </cell>
          <cell r="AJ172">
            <v>0</v>
          </cell>
          <cell r="AK172" t="str">
            <v>*</v>
          </cell>
          <cell r="AM172">
            <v>0</v>
          </cell>
          <cell r="AN172" t="str">
            <v>*</v>
          </cell>
          <cell r="AP172">
            <v>0</v>
          </cell>
          <cell r="AQ172" t="str">
            <v>*</v>
          </cell>
        </row>
        <row r="174">
          <cell r="B174">
            <v>558</v>
          </cell>
          <cell r="C174" t="str">
            <v>Marketing Operations</v>
          </cell>
          <cell r="D174" t="str">
            <v>MarketingOperations</v>
          </cell>
          <cell r="G174">
            <v>2169622.7537600002</v>
          </cell>
          <cell r="I174">
            <v>179042.62666666668</v>
          </cell>
          <cell r="J174">
            <v>179042.62666666668</v>
          </cell>
          <cell r="K174">
            <v>179042.62666666668</v>
          </cell>
          <cell r="L174">
            <v>181388.31930666667</v>
          </cell>
          <cell r="M174">
            <v>181388.31930666667</v>
          </cell>
          <cell r="N174">
            <v>181388.31930666667</v>
          </cell>
          <cell r="O174">
            <v>181388.31930666667</v>
          </cell>
          <cell r="P174">
            <v>181388.31930666667</v>
          </cell>
          <cell r="Q174">
            <v>181388.31930666667</v>
          </cell>
          <cell r="R174">
            <v>181388.31930666667</v>
          </cell>
          <cell r="S174">
            <v>181388.31930666667</v>
          </cell>
          <cell r="T174">
            <v>181388.31930666667</v>
          </cell>
          <cell r="V174">
            <v>0</v>
          </cell>
          <cell r="X174">
            <v>0</v>
          </cell>
          <cell r="Z174">
            <v>0</v>
          </cell>
          <cell r="AB174">
            <v>2169622.7537599998</v>
          </cell>
          <cell r="AD174">
            <v>0</v>
          </cell>
          <cell r="AE174" t="str">
            <v>*</v>
          </cell>
          <cell r="AG174">
            <v>0</v>
          </cell>
          <cell r="AH174" t="str">
            <v>*</v>
          </cell>
          <cell r="AJ174">
            <v>2169622.7537599998</v>
          </cell>
          <cell r="AK174" t="str">
            <v>*</v>
          </cell>
          <cell r="AM174">
            <v>2169622.7537599998</v>
          </cell>
          <cell r="AN174" t="str">
            <v>*</v>
          </cell>
          <cell r="AP174">
            <v>0</v>
          </cell>
          <cell r="AQ174" t="str">
            <v>*</v>
          </cell>
        </row>
        <row r="175">
          <cell r="B175">
            <v>558</v>
          </cell>
          <cell r="C175" t="str">
            <v xml:space="preserve">     PROMOTION</v>
          </cell>
          <cell r="G175">
            <v>0</v>
          </cell>
          <cell r="I175">
            <v>0</v>
          </cell>
          <cell r="J175">
            <v>0</v>
          </cell>
          <cell r="K175">
            <v>0</v>
          </cell>
          <cell r="L175">
            <v>0</v>
          </cell>
          <cell r="M175">
            <v>0</v>
          </cell>
          <cell r="N175">
            <v>0</v>
          </cell>
          <cell r="O175">
            <v>0</v>
          </cell>
          <cell r="P175">
            <v>0</v>
          </cell>
          <cell r="Q175">
            <v>0</v>
          </cell>
          <cell r="R175">
            <v>0</v>
          </cell>
          <cell r="S175">
            <v>0</v>
          </cell>
          <cell r="T175">
            <v>0</v>
          </cell>
          <cell r="V175">
            <v>0</v>
          </cell>
          <cell r="X175">
            <v>0</v>
          </cell>
          <cell r="Z175">
            <v>0</v>
          </cell>
          <cell r="AB175">
            <v>0</v>
          </cell>
          <cell r="AD175">
            <v>0</v>
          </cell>
          <cell r="AE175" t="str">
            <v>*</v>
          </cell>
          <cell r="AG175">
            <v>0</v>
          </cell>
          <cell r="AH175" t="str">
            <v>*</v>
          </cell>
          <cell r="AJ175">
            <v>0</v>
          </cell>
          <cell r="AK175" t="str">
            <v>*</v>
          </cell>
          <cell r="AM175">
            <v>0</v>
          </cell>
          <cell r="AN175" t="str">
            <v>*</v>
          </cell>
          <cell r="AP175">
            <v>0</v>
          </cell>
          <cell r="AQ175" t="str">
            <v>*</v>
          </cell>
        </row>
        <row r="176">
          <cell r="B176">
            <v>558</v>
          </cell>
          <cell r="C176" t="str">
            <v xml:space="preserve">     DIRECT SELLING</v>
          </cell>
          <cell r="G176">
            <v>0</v>
          </cell>
          <cell r="I176">
            <v>0</v>
          </cell>
          <cell r="J176">
            <v>0</v>
          </cell>
          <cell r="K176">
            <v>0</v>
          </cell>
          <cell r="L176">
            <v>0</v>
          </cell>
          <cell r="M176">
            <v>0</v>
          </cell>
          <cell r="N176">
            <v>0</v>
          </cell>
          <cell r="O176">
            <v>0</v>
          </cell>
          <cell r="P176">
            <v>0</v>
          </cell>
          <cell r="Q176">
            <v>0</v>
          </cell>
          <cell r="R176">
            <v>0</v>
          </cell>
          <cell r="S176">
            <v>0</v>
          </cell>
          <cell r="T176">
            <v>0</v>
          </cell>
          <cell r="V176">
            <v>0</v>
          </cell>
          <cell r="X176">
            <v>0</v>
          </cell>
          <cell r="Z176">
            <v>0</v>
          </cell>
          <cell r="AB176">
            <v>0</v>
          </cell>
          <cell r="AD176">
            <v>0</v>
          </cell>
          <cell r="AE176" t="str">
            <v>*</v>
          </cell>
          <cell r="AG176">
            <v>0</v>
          </cell>
          <cell r="AH176" t="str">
            <v>*</v>
          </cell>
          <cell r="AJ176">
            <v>0</v>
          </cell>
          <cell r="AK176" t="str">
            <v>*</v>
          </cell>
          <cell r="AM176">
            <v>0</v>
          </cell>
          <cell r="AN176" t="str">
            <v>*</v>
          </cell>
          <cell r="AP176">
            <v>0</v>
          </cell>
          <cell r="AQ176" t="str">
            <v>*</v>
          </cell>
        </row>
        <row r="177">
          <cell r="B177">
            <v>558</v>
          </cell>
          <cell r="C177" t="str">
            <v xml:space="preserve">     SALES ADMIN</v>
          </cell>
          <cell r="G177">
            <v>2169622.7537600002</v>
          </cell>
          <cell r="I177">
            <v>179042.62666666668</v>
          </cell>
          <cell r="J177">
            <v>179042.62666666668</v>
          </cell>
          <cell r="K177">
            <v>179042.62666666668</v>
          </cell>
          <cell r="L177">
            <v>181388.31930666667</v>
          </cell>
          <cell r="M177">
            <v>181388.31930666667</v>
          </cell>
          <cell r="N177">
            <v>181388.31930666667</v>
          </cell>
          <cell r="O177">
            <v>181388.31930666667</v>
          </cell>
          <cell r="P177">
            <v>181388.31930666667</v>
          </cell>
          <cell r="Q177">
            <v>181388.31930666667</v>
          </cell>
          <cell r="R177">
            <v>181388.31930666667</v>
          </cell>
          <cell r="S177">
            <v>181388.31930666667</v>
          </cell>
          <cell r="T177">
            <v>181388.31930666667</v>
          </cell>
          <cell r="V177">
            <v>0</v>
          </cell>
          <cell r="X177">
            <v>0</v>
          </cell>
          <cell r="Z177">
            <v>0</v>
          </cell>
          <cell r="AB177">
            <v>2169622.7537599998</v>
          </cell>
          <cell r="AD177">
            <v>0</v>
          </cell>
          <cell r="AE177" t="str">
            <v>*</v>
          </cell>
          <cell r="AG177">
            <v>0</v>
          </cell>
          <cell r="AH177" t="str">
            <v>*</v>
          </cell>
          <cell r="AJ177">
            <v>2169622.7537599998</v>
          </cell>
          <cell r="AK177" t="str">
            <v>*</v>
          </cell>
          <cell r="AM177">
            <v>2169622.7537599998</v>
          </cell>
          <cell r="AN177" t="str">
            <v>*</v>
          </cell>
          <cell r="AP177">
            <v>0</v>
          </cell>
          <cell r="AQ177" t="str">
            <v>*</v>
          </cell>
        </row>
        <row r="178">
          <cell r="B178">
            <v>558</v>
          </cell>
          <cell r="C178" t="str">
            <v xml:space="preserve">     GEN ADMIN &amp; OTHER</v>
          </cell>
          <cell r="G178">
            <v>0</v>
          </cell>
          <cell r="I178">
            <v>0</v>
          </cell>
          <cell r="J178">
            <v>0</v>
          </cell>
          <cell r="K178">
            <v>0</v>
          </cell>
          <cell r="L178">
            <v>0</v>
          </cell>
          <cell r="M178">
            <v>0</v>
          </cell>
          <cell r="N178">
            <v>0</v>
          </cell>
          <cell r="O178">
            <v>0</v>
          </cell>
          <cell r="P178">
            <v>0</v>
          </cell>
          <cell r="Q178">
            <v>0</v>
          </cell>
          <cell r="R178">
            <v>0</v>
          </cell>
          <cell r="S178">
            <v>0</v>
          </cell>
          <cell r="T178">
            <v>0</v>
          </cell>
          <cell r="V178">
            <v>0</v>
          </cell>
          <cell r="X178">
            <v>0</v>
          </cell>
          <cell r="Z178">
            <v>0</v>
          </cell>
          <cell r="AB178">
            <v>0</v>
          </cell>
          <cell r="AD178">
            <v>0</v>
          </cell>
          <cell r="AE178" t="str">
            <v>*</v>
          </cell>
          <cell r="AG178">
            <v>0</v>
          </cell>
          <cell r="AH178" t="str">
            <v>*</v>
          </cell>
          <cell r="AJ178">
            <v>0</v>
          </cell>
          <cell r="AK178" t="str">
            <v>*</v>
          </cell>
          <cell r="AM178">
            <v>0</v>
          </cell>
          <cell r="AN178" t="str">
            <v>*</v>
          </cell>
          <cell r="AP178">
            <v>0</v>
          </cell>
          <cell r="AQ178"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TUAL"/>
      <sheetName val="INFPLN"/>
      <sheetName val="EXCPLN"/>
      <sheetName val="INFPRI"/>
      <sheetName val="EXCPRI"/>
      <sheetName val="Sheet1"/>
      <sheetName val="ACTPIEV"/>
      <sheetName val="ACT_OPA"/>
      <sheetName val="ACT_XOPA"/>
      <sheetName val="Ross"/>
      <sheetName val="SHELL"/>
      <sheetName val="MLT"/>
      <sheetName val="#REF"/>
    </sheetNames>
    <sheetDataSet>
      <sheetData sheetId="0"/>
      <sheetData sheetId="1"/>
      <sheetData sheetId="2"/>
      <sheetData sheetId="3"/>
      <sheetData sheetId="4"/>
      <sheetData sheetId="5" refreshError="1">
        <row r="11">
          <cell r="F11">
            <v>56290</v>
          </cell>
          <cell r="G11">
            <v>61790</v>
          </cell>
          <cell r="H11">
            <v>65116</v>
          </cell>
          <cell r="I11">
            <v>68679</v>
          </cell>
          <cell r="J11">
            <v>64901</v>
          </cell>
          <cell r="K11">
            <v>71672</v>
          </cell>
          <cell r="L11">
            <v>63306</v>
          </cell>
          <cell r="M11">
            <v>60850</v>
          </cell>
          <cell r="N11">
            <v>73587</v>
          </cell>
          <cell r="O11">
            <v>68661</v>
          </cell>
          <cell r="P11">
            <v>70567</v>
          </cell>
          <cell r="Q11">
            <v>98813</v>
          </cell>
          <cell r="R11">
            <v>824232</v>
          </cell>
          <cell r="T11">
            <v>183196</v>
          </cell>
          <cell r="U11">
            <v>205252</v>
          </cell>
          <cell r="V11">
            <v>197743</v>
          </cell>
          <cell r="W11">
            <v>238041</v>
          </cell>
          <cell r="X11">
            <v>824232</v>
          </cell>
          <cell r="Z11">
            <v>183196</v>
          </cell>
          <cell r="AA11">
            <v>388448</v>
          </cell>
          <cell r="AB11">
            <v>586191</v>
          </cell>
          <cell r="AC11">
            <v>824232</v>
          </cell>
          <cell r="AE11">
            <v>56290</v>
          </cell>
          <cell r="AF11">
            <v>118080</v>
          </cell>
          <cell r="AG11">
            <v>183196</v>
          </cell>
          <cell r="AH11">
            <v>251875</v>
          </cell>
          <cell r="AI11">
            <v>316776</v>
          </cell>
          <cell r="AJ11">
            <v>388448</v>
          </cell>
          <cell r="AK11">
            <v>451754</v>
          </cell>
          <cell r="AL11">
            <v>512604</v>
          </cell>
          <cell r="AM11">
            <v>586191</v>
          </cell>
          <cell r="AN11">
            <v>654852</v>
          </cell>
          <cell r="AO11">
            <v>725419</v>
          </cell>
          <cell r="AP11">
            <v>824232</v>
          </cell>
        </row>
        <row r="13">
          <cell r="F13">
            <v>10918</v>
          </cell>
          <cell r="G13">
            <v>10145</v>
          </cell>
          <cell r="H13">
            <v>13181</v>
          </cell>
          <cell r="I13">
            <v>11586</v>
          </cell>
          <cell r="J13">
            <v>11144</v>
          </cell>
          <cell r="K13">
            <v>15009</v>
          </cell>
          <cell r="L13">
            <v>10529</v>
          </cell>
          <cell r="M13">
            <v>11456</v>
          </cell>
          <cell r="N13">
            <v>12248</v>
          </cell>
          <cell r="O13">
            <v>12401</v>
          </cell>
          <cell r="P13">
            <v>12530</v>
          </cell>
          <cell r="Q13">
            <v>13659</v>
          </cell>
          <cell r="R13">
            <v>144806</v>
          </cell>
          <cell r="S13">
            <v>0</v>
          </cell>
          <cell r="T13">
            <v>34244</v>
          </cell>
          <cell r="U13">
            <v>37739</v>
          </cell>
          <cell r="V13">
            <v>34233</v>
          </cell>
          <cell r="W13">
            <v>38590</v>
          </cell>
          <cell r="X13">
            <v>144806</v>
          </cell>
          <cell r="Y13">
            <v>0</v>
          </cell>
          <cell r="Z13">
            <v>34244</v>
          </cell>
          <cell r="AA13">
            <v>71983</v>
          </cell>
          <cell r="AB13">
            <v>106216</v>
          </cell>
          <cell r="AC13">
            <v>144806</v>
          </cell>
          <cell r="AD13">
            <v>0</v>
          </cell>
          <cell r="AE13">
            <v>10918</v>
          </cell>
          <cell r="AF13">
            <v>21063</v>
          </cell>
          <cell r="AG13">
            <v>34244</v>
          </cell>
          <cell r="AH13">
            <v>45830</v>
          </cell>
          <cell r="AI13">
            <v>56974</v>
          </cell>
          <cell r="AJ13">
            <v>71983</v>
          </cell>
          <cell r="AK13">
            <v>82512</v>
          </cell>
          <cell r="AL13">
            <v>93968</v>
          </cell>
          <cell r="AM13">
            <v>106216</v>
          </cell>
          <cell r="AN13">
            <v>118617</v>
          </cell>
          <cell r="AO13">
            <v>131147</v>
          </cell>
          <cell r="AP13">
            <v>144806</v>
          </cell>
        </row>
        <row r="15">
          <cell r="F15">
            <v>2556</v>
          </cell>
          <cell r="G15">
            <v>2946</v>
          </cell>
          <cell r="H15">
            <v>2567</v>
          </cell>
          <cell r="I15">
            <v>2472</v>
          </cell>
          <cell r="J15">
            <v>2685</v>
          </cell>
          <cell r="K15">
            <v>2662</v>
          </cell>
          <cell r="L15">
            <v>2920</v>
          </cell>
          <cell r="M15">
            <v>5239</v>
          </cell>
          <cell r="N15">
            <v>2665</v>
          </cell>
          <cell r="O15">
            <v>3198</v>
          </cell>
          <cell r="P15">
            <v>3235</v>
          </cell>
          <cell r="Q15">
            <v>3279</v>
          </cell>
          <cell r="R15">
            <v>36424</v>
          </cell>
          <cell r="T15">
            <v>14143</v>
          </cell>
          <cell r="U15">
            <v>13167</v>
          </cell>
          <cell r="V15">
            <v>16261</v>
          </cell>
          <cell r="W15">
            <v>17395</v>
          </cell>
          <cell r="X15">
            <v>62484</v>
          </cell>
          <cell r="Z15">
            <v>14143</v>
          </cell>
          <cell r="AA15">
            <v>27820</v>
          </cell>
          <cell r="AB15">
            <v>44530</v>
          </cell>
          <cell r="AC15">
            <v>62484</v>
          </cell>
          <cell r="AE15">
            <v>4540</v>
          </cell>
          <cell r="AF15">
            <v>9805</v>
          </cell>
          <cell r="AG15">
            <v>14143</v>
          </cell>
          <cell r="AH15">
            <v>18457</v>
          </cell>
          <cell r="AI15">
            <v>23188</v>
          </cell>
          <cell r="AJ15">
            <v>27820</v>
          </cell>
          <cell r="AK15">
            <v>32764</v>
          </cell>
          <cell r="AL15">
            <v>39933</v>
          </cell>
          <cell r="AM15">
            <v>44530</v>
          </cell>
          <cell r="AN15">
            <v>51333</v>
          </cell>
          <cell r="AO15">
            <v>56849</v>
          </cell>
          <cell r="AP15">
            <v>62484</v>
          </cell>
        </row>
        <row r="16">
          <cell r="F16">
            <v>572</v>
          </cell>
          <cell r="G16">
            <v>574</v>
          </cell>
          <cell r="H16">
            <v>736</v>
          </cell>
          <cell r="I16">
            <v>599</v>
          </cell>
          <cell r="J16">
            <v>598</v>
          </cell>
          <cell r="K16">
            <v>643</v>
          </cell>
          <cell r="L16">
            <v>856</v>
          </cell>
          <cell r="M16">
            <v>3263</v>
          </cell>
          <cell r="N16">
            <v>718</v>
          </cell>
          <cell r="O16">
            <v>-444</v>
          </cell>
          <cell r="P16">
            <v>925</v>
          </cell>
          <cell r="Q16">
            <v>885</v>
          </cell>
          <cell r="R16">
            <v>9925</v>
          </cell>
          <cell r="T16">
            <v>1882</v>
          </cell>
          <cell r="U16">
            <v>1840</v>
          </cell>
          <cell r="V16">
            <v>4837</v>
          </cell>
          <cell r="W16">
            <v>1366</v>
          </cell>
          <cell r="X16">
            <v>9925</v>
          </cell>
          <cell r="Z16">
            <v>1882</v>
          </cell>
          <cell r="AA16">
            <v>3722</v>
          </cell>
          <cell r="AB16">
            <v>8559</v>
          </cell>
          <cell r="AC16">
            <v>9925</v>
          </cell>
          <cell r="AE16">
            <v>572</v>
          </cell>
          <cell r="AF16">
            <v>1146</v>
          </cell>
          <cell r="AG16">
            <v>1882</v>
          </cell>
          <cell r="AH16">
            <v>2481</v>
          </cell>
          <cell r="AI16">
            <v>3079</v>
          </cell>
          <cell r="AJ16">
            <v>3722</v>
          </cell>
          <cell r="AK16">
            <v>4578</v>
          </cell>
          <cell r="AL16">
            <v>7841</v>
          </cell>
          <cell r="AM16">
            <v>8559</v>
          </cell>
          <cell r="AN16">
            <v>8115</v>
          </cell>
          <cell r="AO16">
            <v>9040</v>
          </cell>
          <cell r="AP16">
            <v>9925</v>
          </cell>
        </row>
        <row r="17">
          <cell r="F17">
            <v>1984</v>
          </cell>
          <cell r="G17">
            <v>2372</v>
          </cell>
          <cell r="H17">
            <v>1831</v>
          </cell>
          <cell r="I17">
            <v>1873</v>
          </cell>
          <cell r="J17">
            <v>2087</v>
          </cell>
          <cell r="K17">
            <v>2019</v>
          </cell>
          <cell r="L17">
            <v>2064</v>
          </cell>
          <cell r="M17">
            <v>1976</v>
          </cell>
          <cell r="N17">
            <v>1947</v>
          </cell>
          <cell r="O17">
            <v>0</v>
          </cell>
          <cell r="P17">
            <v>0</v>
          </cell>
          <cell r="Q17">
            <v>0</v>
          </cell>
          <cell r="R17">
            <v>18153</v>
          </cell>
          <cell r="T17">
            <v>6187</v>
          </cell>
          <cell r="U17">
            <v>5979</v>
          </cell>
          <cell r="V17">
            <v>5987</v>
          </cell>
          <cell r="W17">
            <v>0</v>
          </cell>
          <cell r="X17">
            <v>18153</v>
          </cell>
          <cell r="Z17">
            <v>6187</v>
          </cell>
          <cell r="AA17">
            <v>12166</v>
          </cell>
          <cell r="AB17">
            <v>18153</v>
          </cell>
          <cell r="AC17">
            <v>18153</v>
          </cell>
          <cell r="AE17">
            <v>1984</v>
          </cell>
          <cell r="AF17">
            <v>4356</v>
          </cell>
          <cell r="AG17">
            <v>6187</v>
          </cell>
          <cell r="AH17">
            <v>8060</v>
          </cell>
          <cell r="AI17">
            <v>10147</v>
          </cell>
          <cell r="AJ17">
            <v>12166</v>
          </cell>
          <cell r="AK17">
            <v>14230</v>
          </cell>
          <cell r="AL17">
            <v>16206</v>
          </cell>
          <cell r="AM17">
            <v>18153</v>
          </cell>
          <cell r="AN17">
            <v>18153</v>
          </cell>
          <cell r="AO17">
            <v>18153</v>
          </cell>
          <cell r="AP17">
            <v>18153</v>
          </cell>
        </row>
        <row r="18">
          <cell r="F18">
            <v>1984</v>
          </cell>
          <cell r="G18">
            <v>2372</v>
          </cell>
          <cell r="H18">
            <v>1831</v>
          </cell>
          <cell r="I18">
            <v>1873</v>
          </cell>
          <cell r="J18">
            <v>2087</v>
          </cell>
          <cell r="K18">
            <v>2019</v>
          </cell>
          <cell r="L18">
            <v>2064</v>
          </cell>
          <cell r="M18">
            <v>1976</v>
          </cell>
          <cell r="N18">
            <v>1947</v>
          </cell>
          <cell r="O18">
            <v>3642</v>
          </cell>
          <cell r="P18">
            <v>2310</v>
          </cell>
          <cell r="Q18">
            <v>2394</v>
          </cell>
          <cell r="R18">
            <v>26499</v>
          </cell>
          <cell r="T18">
            <v>6187</v>
          </cell>
          <cell r="U18">
            <v>5979</v>
          </cell>
          <cell r="V18">
            <v>5987</v>
          </cell>
          <cell r="W18">
            <v>8346</v>
          </cell>
          <cell r="X18">
            <v>26499</v>
          </cell>
          <cell r="Z18">
            <v>6187</v>
          </cell>
          <cell r="AA18">
            <v>12166</v>
          </cell>
          <cell r="AB18">
            <v>18153</v>
          </cell>
          <cell r="AC18">
            <v>26499</v>
          </cell>
          <cell r="AE18">
            <v>1984</v>
          </cell>
          <cell r="AF18">
            <v>4356</v>
          </cell>
          <cell r="AG18">
            <v>6187</v>
          </cell>
          <cell r="AH18">
            <v>8060</v>
          </cell>
          <cell r="AI18">
            <v>10147</v>
          </cell>
          <cell r="AJ18">
            <v>12166</v>
          </cell>
          <cell r="AK18">
            <v>14230</v>
          </cell>
          <cell r="AL18">
            <v>16206</v>
          </cell>
          <cell r="AM18">
            <v>18153</v>
          </cell>
          <cell r="AN18">
            <v>21795</v>
          </cell>
          <cell r="AO18">
            <v>24105</v>
          </cell>
          <cell r="AP18">
            <v>26499</v>
          </cell>
        </row>
        <row r="19">
          <cell r="F19">
            <v>180</v>
          </cell>
          <cell r="G19">
            <v>122</v>
          </cell>
          <cell r="H19">
            <v>130</v>
          </cell>
          <cell r="I19">
            <v>128</v>
          </cell>
          <cell r="J19">
            <v>104</v>
          </cell>
          <cell r="K19">
            <v>101</v>
          </cell>
          <cell r="L19">
            <v>119</v>
          </cell>
          <cell r="M19">
            <v>162</v>
          </cell>
          <cell r="N19">
            <v>151</v>
          </cell>
          <cell r="O19">
            <v>169</v>
          </cell>
          <cell r="P19">
            <v>158</v>
          </cell>
          <cell r="Q19">
            <v>217</v>
          </cell>
          <cell r="R19">
            <v>1741</v>
          </cell>
          <cell r="T19">
            <v>432</v>
          </cell>
          <cell r="U19">
            <v>333</v>
          </cell>
          <cell r="V19">
            <v>432</v>
          </cell>
          <cell r="W19">
            <v>544</v>
          </cell>
          <cell r="X19">
            <v>1741</v>
          </cell>
          <cell r="Z19">
            <v>432</v>
          </cell>
          <cell r="AA19">
            <v>765</v>
          </cell>
          <cell r="AB19">
            <v>1197</v>
          </cell>
          <cell r="AC19">
            <v>1741</v>
          </cell>
          <cell r="AE19">
            <v>180</v>
          </cell>
          <cell r="AF19">
            <v>302</v>
          </cell>
          <cell r="AG19">
            <v>432</v>
          </cell>
          <cell r="AH19">
            <v>560</v>
          </cell>
          <cell r="AI19">
            <v>664</v>
          </cell>
          <cell r="AJ19">
            <v>765</v>
          </cell>
          <cell r="AK19">
            <v>884</v>
          </cell>
          <cell r="AL19">
            <v>1046</v>
          </cell>
          <cell r="AM19">
            <v>1197</v>
          </cell>
          <cell r="AN19">
            <v>1366</v>
          </cell>
          <cell r="AO19">
            <v>1524</v>
          </cell>
          <cell r="AP19">
            <v>1741</v>
          </cell>
        </row>
        <row r="20">
          <cell r="F20">
            <v>0</v>
          </cell>
          <cell r="G20">
            <v>0</v>
          </cell>
          <cell r="H20">
            <v>0</v>
          </cell>
          <cell r="I20">
            <v>0</v>
          </cell>
          <cell r="J20">
            <v>0</v>
          </cell>
          <cell r="K20">
            <v>0</v>
          </cell>
          <cell r="L20">
            <v>0</v>
          </cell>
          <cell r="M20">
            <v>0</v>
          </cell>
          <cell r="N20">
            <v>0</v>
          </cell>
          <cell r="O20">
            <v>1400</v>
          </cell>
          <cell r="P20">
            <v>139</v>
          </cell>
          <cell r="Q20">
            <v>187</v>
          </cell>
          <cell r="R20">
            <v>1726</v>
          </cell>
          <cell r="T20">
            <v>0</v>
          </cell>
          <cell r="U20">
            <v>0</v>
          </cell>
          <cell r="V20">
            <v>0</v>
          </cell>
          <cell r="W20">
            <v>1726</v>
          </cell>
          <cell r="X20">
            <v>1726</v>
          </cell>
          <cell r="Z20">
            <v>0</v>
          </cell>
          <cell r="AA20">
            <v>0</v>
          </cell>
          <cell r="AB20">
            <v>0</v>
          </cell>
          <cell r="AC20">
            <v>1726</v>
          </cell>
          <cell r="AE20">
            <v>0</v>
          </cell>
          <cell r="AF20">
            <v>0</v>
          </cell>
          <cell r="AG20">
            <v>0</v>
          </cell>
          <cell r="AH20">
            <v>0</v>
          </cell>
          <cell r="AI20">
            <v>0</v>
          </cell>
          <cell r="AJ20">
            <v>0</v>
          </cell>
          <cell r="AK20">
            <v>0</v>
          </cell>
          <cell r="AL20">
            <v>0</v>
          </cell>
          <cell r="AM20">
            <v>0</v>
          </cell>
          <cell r="AN20">
            <v>1400</v>
          </cell>
          <cell r="AO20">
            <v>1539</v>
          </cell>
          <cell r="AP20">
            <v>1726</v>
          </cell>
        </row>
        <row r="21">
          <cell r="F21">
            <v>176</v>
          </cell>
          <cell r="G21">
            <v>181</v>
          </cell>
          <cell r="H21">
            <v>175</v>
          </cell>
          <cell r="I21">
            <v>210</v>
          </cell>
          <cell r="J21">
            <v>196</v>
          </cell>
          <cell r="K21">
            <v>166</v>
          </cell>
          <cell r="L21">
            <v>159</v>
          </cell>
          <cell r="M21">
            <v>195</v>
          </cell>
          <cell r="N21">
            <v>192</v>
          </cell>
          <cell r="O21">
            <v>216</v>
          </cell>
          <cell r="P21">
            <v>193</v>
          </cell>
          <cell r="Q21">
            <v>190</v>
          </cell>
          <cell r="R21">
            <v>2249</v>
          </cell>
          <cell r="T21">
            <v>532</v>
          </cell>
          <cell r="U21">
            <v>572</v>
          </cell>
          <cell r="V21">
            <v>546</v>
          </cell>
          <cell r="W21">
            <v>599</v>
          </cell>
          <cell r="X21">
            <v>2249</v>
          </cell>
          <cell r="Z21">
            <v>532</v>
          </cell>
          <cell r="AA21">
            <v>1104</v>
          </cell>
          <cell r="AB21">
            <v>1650</v>
          </cell>
          <cell r="AC21">
            <v>2249</v>
          </cell>
          <cell r="AE21">
            <v>176</v>
          </cell>
          <cell r="AF21">
            <v>357</v>
          </cell>
          <cell r="AG21">
            <v>532</v>
          </cell>
          <cell r="AH21">
            <v>742</v>
          </cell>
          <cell r="AI21">
            <v>938</v>
          </cell>
          <cell r="AJ21">
            <v>1104</v>
          </cell>
          <cell r="AK21">
            <v>1263</v>
          </cell>
          <cell r="AL21">
            <v>1458</v>
          </cell>
          <cell r="AM21">
            <v>1650</v>
          </cell>
          <cell r="AN21">
            <v>1866</v>
          </cell>
          <cell r="AO21">
            <v>2059</v>
          </cell>
          <cell r="AP21">
            <v>2249</v>
          </cell>
        </row>
        <row r="22">
          <cell r="F22">
            <v>172</v>
          </cell>
          <cell r="G22">
            <v>173</v>
          </cell>
          <cell r="H22">
            <v>164</v>
          </cell>
          <cell r="I22">
            <v>163</v>
          </cell>
          <cell r="J22">
            <v>180</v>
          </cell>
          <cell r="K22">
            <v>181</v>
          </cell>
          <cell r="L22">
            <v>120</v>
          </cell>
          <cell r="M22">
            <v>170</v>
          </cell>
          <cell r="N22">
            <v>172</v>
          </cell>
          <cell r="O22">
            <v>188</v>
          </cell>
          <cell r="P22">
            <v>177</v>
          </cell>
          <cell r="Q22">
            <v>193</v>
          </cell>
          <cell r="R22">
            <v>2053</v>
          </cell>
          <cell r="T22">
            <v>509</v>
          </cell>
          <cell r="U22">
            <v>524</v>
          </cell>
          <cell r="V22">
            <v>462</v>
          </cell>
          <cell r="W22">
            <v>558</v>
          </cell>
          <cell r="X22">
            <v>2053</v>
          </cell>
          <cell r="Z22">
            <v>509</v>
          </cell>
          <cell r="AA22">
            <v>1033</v>
          </cell>
          <cell r="AB22">
            <v>1495</v>
          </cell>
          <cell r="AC22">
            <v>2053</v>
          </cell>
          <cell r="AE22">
            <v>172</v>
          </cell>
          <cell r="AF22">
            <v>345</v>
          </cell>
          <cell r="AG22">
            <v>509</v>
          </cell>
          <cell r="AH22">
            <v>672</v>
          </cell>
          <cell r="AI22">
            <v>852</v>
          </cell>
          <cell r="AJ22">
            <v>1033</v>
          </cell>
          <cell r="AK22">
            <v>1153</v>
          </cell>
          <cell r="AL22">
            <v>1323</v>
          </cell>
          <cell r="AM22">
            <v>1495</v>
          </cell>
          <cell r="AN22">
            <v>1683</v>
          </cell>
          <cell r="AO22">
            <v>1860</v>
          </cell>
          <cell r="AP22">
            <v>2053</v>
          </cell>
        </row>
        <row r="23">
          <cell r="F23">
            <v>1296</v>
          </cell>
          <cell r="G23">
            <v>1735</v>
          </cell>
          <cell r="H23">
            <v>1176</v>
          </cell>
          <cell r="I23">
            <v>1193</v>
          </cell>
          <cell r="J23">
            <v>1425</v>
          </cell>
          <cell r="K23">
            <v>1301</v>
          </cell>
          <cell r="L23">
            <v>1458</v>
          </cell>
          <cell r="M23">
            <v>1248</v>
          </cell>
          <cell r="N23">
            <v>1291</v>
          </cell>
          <cell r="O23">
            <v>1488</v>
          </cell>
          <cell r="P23">
            <v>1438</v>
          </cell>
          <cell r="Q23">
            <v>1330</v>
          </cell>
          <cell r="R23">
            <v>16379</v>
          </cell>
          <cell r="T23">
            <v>4207</v>
          </cell>
          <cell r="U23">
            <v>3919</v>
          </cell>
          <cell r="V23">
            <v>3997</v>
          </cell>
          <cell r="W23">
            <v>4256</v>
          </cell>
          <cell r="X23">
            <v>16379</v>
          </cell>
          <cell r="Z23">
            <v>4207</v>
          </cell>
          <cell r="AA23">
            <v>8126</v>
          </cell>
          <cell r="AB23">
            <v>12123</v>
          </cell>
          <cell r="AC23">
            <v>16379</v>
          </cell>
          <cell r="AE23">
            <v>1296</v>
          </cell>
          <cell r="AF23">
            <v>3031</v>
          </cell>
          <cell r="AG23">
            <v>4207</v>
          </cell>
          <cell r="AH23">
            <v>5400</v>
          </cell>
          <cell r="AI23">
            <v>6825</v>
          </cell>
          <cell r="AJ23">
            <v>8126</v>
          </cell>
          <cell r="AK23">
            <v>9584</v>
          </cell>
          <cell r="AL23">
            <v>10832</v>
          </cell>
          <cell r="AM23">
            <v>12123</v>
          </cell>
          <cell r="AN23">
            <v>13611</v>
          </cell>
          <cell r="AO23">
            <v>15049</v>
          </cell>
          <cell r="AP23">
            <v>16379</v>
          </cell>
        </row>
        <row r="24">
          <cell r="F24">
            <v>160</v>
          </cell>
          <cell r="G24">
            <v>108</v>
          </cell>
          <cell r="H24">
            <v>126</v>
          </cell>
          <cell r="I24">
            <v>148</v>
          </cell>
          <cell r="J24">
            <v>141</v>
          </cell>
          <cell r="K24">
            <v>221</v>
          </cell>
          <cell r="L24">
            <v>168</v>
          </cell>
          <cell r="M24">
            <v>155</v>
          </cell>
          <cell r="N24">
            <v>126</v>
          </cell>
          <cell r="O24">
            <v>144</v>
          </cell>
          <cell r="P24">
            <v>176</v>
          </cell>
          <cell r="Q24">
            <v>239</v>
          </cell>
          <cell r="R24">
            <v>1912</v>
          </cell>
          <cell r="T24">
            <v>394</v>
          </cell>
          <cell r="U24">
            <v>510</v>
          </cell>
          <cell r="V24">
            <v>449</v>
          </cell>
          <cell r="W24">
            <v>559</v>
          </cell>
          <cell r="X24">
            <v>1912</v>
          </cell>
          <cell r="Z24">
            <v>394</v>
          </cell>
          <cell r="AA24">
            <v>904</v>
          </cell>
          <cell r="AB24">
            <v>1353</v>
          </cell>
          <cell r="AC24">
            <v>1912</v>
          </cell>
          <cell r="AE24">
            <v>160</v>
          </cell>
          <cell r="AF24">
            <v>268</v>
          </cell>
          <cell r="AG24">
            <v>394</v>
          </cell>
          <cell r="AH24">
            <v>542</v>
          </cell>
          <cell r="AI24">
            <v>683</v>
          </cell>
          <cell r="AJ24">
            <v>904</v>
          </cell>
          <cell r="AK24">
            <v>1072</v>
          </cell>
          <cell r="AL24">
            <v>1227</v>
          </cell>
          <cell r="AM24">
            <v>1353</v>
          </cell>
          <cell r="AN24">
            <v>1497</v>
          </cell>
          <cell r="AO24">
            <v>1673</v>
          </cell>
          <cell r="AP24">
            <v>1912</v>
          </cell>
        </row>
        <row r="25">
          <cell r="F25">
            <v>0</v>
          </cell>
          <cell r="G25">
            <v>53</v>
          </cell>
          <cell r="H25">
            <v>60</v>
          </cell>
          <cell r="I25">
            <v>31</v>
          </cell>
          <cell r="J25">
            <v>41</v>
          </cell>
          <cell r="K25">
            <v>49</v>
          </cell>
          <cell r="L25">
            <v>40</v>
          </cell>
          <cell r="M25">
            <v>46</v>
          </cell>
          <cell r="N25">
            <v>15</v>
          </cell>
          <cell r="O25">
            <v>37</v>
          </cell>
          <cell r="P25">
            <v>29</v>
          </cell>
          <cell r="Q25">
            <v>38</v>
          </cell>
          <cell r="R25">
            <v>439</v>
          </cell>
          <cell r="T25">
            <v>113</v>
          </cell>
          <cell r="U25">
            <v>121</v>
          </cell>
          <cell r="V25">
            <v>101</v>
          </cell>
          <cell r="W25">
            <v>104</v>
          </cell>
          <cell r="X25">
            <v>439</v>
          </cell>
          <cell r="Z25">
            <v>113</v>
          </cell>
          <cell r="AA25">
            <v>234</v>
          </cell>
          <cell r="AB25">
            <v>335</v>
          </cell>
          <cell r="AC25">
            <v>439</v>
          </cell>
          <cell r="AE25">
            <v>0</v>
          </cell>
          <cell r="AF25">
            <v>53</v>
          </cell>
          <cell r="AG25">
            <v>113</v>
          </cell>
          <cell r="AH25">
            <v>144</v>
          </cell>
          <cell r="AI25">
            <v>185</v>
          </cell>
          <cell r="AJ25">
            <v>234</v>
          </cell>
          <cell r="AK25">
            <v>274</v>
          </cell>
          <cell r="AL25">
            <v>320</v>
          </cell>
          <cell r="AM25">
            <v>335</v>
          </cell>
          <cell r="AN25">
            <v>372</v>
          </cell>
          <cell r="AO25">
            <v>401</v>
          </cell>
          <cell r="AP25">
            <v>439</v>
          </cell>
        </row>
        <row r="26">
          <cell r="F26">
            <v>1791</v>
          </cell>
          <cell r="G26">
            <v>539</v>
          </cell>
          <cell r="H26">
            <v>1181</v>
          </cell>
          <cell r="I26">
            <v>1298</v>
          </cell>
          <cell r="J26">
            <v>1238</v>
          </cell>
          <cell r="K26">
            <v>1390</v>
          </cell>
          <cell r="L26">
            <v>1268</v>
          </cell>
          <cell r="M26">
            <v>226</v>
          </cell>
          <cell r="N26">
            <v>-1548</v>
          </cell>
          <cell r="O26">
            <v>0</v>
          </cell>
          <cell r="P26">
            <v>0</v>
          </cell>
          <cell r="Q26">
            <v>0</v>
          </cell>
          <cell r="R26">
            <v>7383</v>
          </cell>
          <cell r="T26">
            <v>3511</v>
          </cell>
          <cell r="U26">
            <v>3926</v>
          </cell>
          <cell r="V26">
            <v>-54</v>
          </cell>
          <cell r="W26">
            <v>0</v>
          </cell>
          <cell r="X26">
            <v>7383</v>
          </cell>
          <cell r="Z26">
            <v>3511</v>
          </cell>
          <cell r="AA26">
            <v>7437</v>
          </cell>
          <cell r="AB26">
            <v>7383</v>
          </cell>
          <cell r="AC26">
            <v>7383</v>
          </cell>
          <cell r="AE26">
            <v>1791</v>
          </cell>
          <cell r="AF26">
            <v>2330</v>
          </cell>
          <cell r="AG26">
            <v>3511</v>
          </cell>
          <cell r="AH26">
            <v>4809</v>
          </cell>
          <cell r="AI26">
            <v>6047</v>
          </cell>
          <cell r="AJ26">
            <v>7437</v>
          </cell>
          <cell r="AK26">
            <v>8705</v>
          </cell>
          <cell r="AL26">
            <v>8931</v>
          </cell>
          <cell r="AM26">
            <v>7383</v>
          </cell>
          <cell r="AN26">
            <v>7383</v>
          </cell>
          <cell r="AO26">
            <v>7383</v>
          </cell>
          <cell r="AP26">
            <v>7383</v>
          </cell>
        </row>
        <row r="27">
          <cell r="F27">
            <v>2379</v>
          </cell>
          <cell r="G27">
            <v>1101</v>
          </cell>
          <cell r="H27">
            <v>1748</v>
          </cell>
          <cell r="I27">
            <v>1963</v>
          </cell>
          <cell r="J27">
            <v>1802</v>
          </cell>
          <cell r="K27">
            <v>2174</v>
          </cell>
          <cell r="L27">
            <v>1914</v>
          </cell>
          <cell r="M27">
            <v>683</v>
          </cell>
          <cell r="N27">
            <v>-861</v>
          </cell>
          <cell r="O27">
            <v>1380</v>
          </cell>
          <cell r="P27">
            <v>1711</v>
          </cell>
          <cell r="Q27">
            <v>1877</v>
          </cell>
          <cell r="R27">
            <v>17871</v>
          </cell>
          <cell r="T27">
            <v>5228</v>
          </cell>
          <cell r="U27">
            <v>5939</v>
          </cell>
          <cell r="V27">
            <v>1736</v>
          </cell>
          <cell r="W27">
            <v>4968</v>
          </cell>
          <cell r="X27">
            <v>17871</v>
          </cell>
          <cell r="Z27">
            <v>5228</v>
          </cell>
          <cell r="AA27">
            <v>11167</v>
          </cell>
          <cell r="AB27">
            <v>12903</v>
          </cell>
          <cell r="AC27">
            <v>17871</v>
          </cell>
          <cell r="AE27">
            <v>2379</v>
          </cell>
          <cell r="AF27">
            <v>3480</v>
          </cell>
          <cell r="AG27">
            <v>5228</v>
          </cell>
          <cell r="AH27">
            <v>7191</v>
          </cell>
          <cell r="AI27">
            <v>8993</v>
          </cell>
          <cell r="AJ27">
            <v>11167</v>
          </cell>
          <cell r="AK27">
            <v>13081</v>
          </cell>
          <cell r="AL27">
            <v>13764</v>
          </cell>
          <cell r="AM27">
            <v>12903</v>
          </cell>
          <cell r="AN27">
            <v>14283</v>
          </cell>
          <cell r="AO27">
            <v>15994</v>
          </cell>
          <cell r="AP27">
            <v>17871</v>
          </cell>
        </row>
        <row r="28">
          <cell r="F28">
            <v>588</v>
          </cell>
          <cell r="G28">
            <v>562</v>
          </cell>
          <cell r="H28">
            <v>567</v>
          </cell>
          <cell r="I28">
            <v>665</v>
          </cell>
          <cell r="J28">
            <v>564</v>
          </cell>
          <cell r="K28">
            <v>784</v>
          </cell>
          <cell r="L28">
            <v>646</v>
          </cell>
          <cell r="M28">
            <v>457</v>
          </cell>
          <cell r="N28">
            <v>687</v>
          </cell>
          <cell r="O28">
            <v>519</v>
          </cell>
          <cell r="P28">
            <v>801</v>
          </cell>
          <cell r="Q28">
            <v>685</v>
          </cell>
          <cell r="R28">
            <v>7525</v>
          </cell>
          <cell r="T28">
            <v>1717</v>
          </cell>
          <cell r="U28">
            <v>2013</v>
          </cell>
          <cell r="V28">
            <v>1790</v>
          </cell>
          <cell r="W28">
            <v>2005</v>
          </cell>
          <cell r="X28">
            <v>7525</v>
          </cell>
          <cell r="Z28">
            <v>1717</v>
          </cell>
          <cell r="AA28">
            <v>3730</v>
          </cell>
          <cell r="AB28">
            <v>5520</v>
          </cell>
          <cell r="AC28">
            <v>7525</v>
          </cell>
          <cell r="AE28">
            <v>588</v>
          </cell>
          <cell r="AF28">
            <v>1150</v>
          </cell>
          <cell r="AG28">
            <v>1717</v>
          </cell>
          <cell r="AH28">
            <v>2382</v>
          </cell>
          <cell r="AI28">
            <v>2946</v>
          </cell>
          <cell r="AJ28">
            <v>3730</v>
          </cell>
          <cell r="AK28">
            <v>4376</v>
          </cell>
          <cell r="AL28">
            <v>4833</v>
          </cell>
          <cell r="AM28">
            <v>5520</v>
          </cell>
          <cell r="AN28">
            <v>6039</v>
          </cell>
          <cell r="AO28">
            <v>6840</v>
          </cell>
          <cell r="AP28">
            <v>7525</v>
          </cell>
        </row>
        <row r="29">
          <cell r="F29">
            <v>1791</v>
          </cell>
          <cell r="G29">
            <v>539</v>
          </cell>
          <cell r="H29">
            <v>1181</v>
          </cell>
          <cell r="I29">
            <v>1298</v>
          </cell>
          <cell r="J29">
            <v>1238</v>
          </cell>
          <cell r="K29">
            <v>1390</v>
          </cell>
          <cell r="L29">
            <v>1268</v>
          </cell>
          <cell r="M29">
            <v>226</v>
          </cell>
          <cell r="N29">
            <v>-1548</v>
          </cell>
          <cell r="O29">
            <v>861</v>
          </cell>
          <cell r="P29">
            <v>910</v>
          </cell>
          <cell r="Q29">
            <v>1192</v>
          </cell>
          <cell r="R29">
            <v>10346</v>
          </cell>
          <cell r="T29">
            <v>3511</v>
          </cell>
          <cell r="U29">
            <v>3926</v>
          </cell>
          <cell r="V29">
            <v>-54</v>
          </cell>
          <cell r="W29">
            <v>2963</v>
          </cell>
          <cell r="X29">
            <v>10346</v>
          </cell>
          <cell r="Z29">
            <v>3511</v>
          </cell>
          <cell r="AA29">
            <v>7437</v>
          </cell>
          <cell r="AB29">
            <v>7383</v>
          </cell>
          <cell r="AC29">
            <v>10346</v>
          </cell>
          <cell r="AE29">
            <v>1791</v>
          </cell>
          <cell r="AF29">
            <v>2330</v>
          </cell>
          <cell r="AG29">
            <v>3511</v>
          </cell>
          <cell r="AH29">
            <v>4809</v>
          </cell>
          <cell r="AI29">
            <v>6047</v>
          </cell>
          <cell r="AJ29">
            <v>7437</v>
          </cell>
          <cell r="AK29">
            <v>8705</v>
          </cell>
          <cell r="AL29">
            <v>8931</v>
          </cell>
          <cell r="AM29">
            <v>7383</v>
          </cell>
          <cell r="AN29">
            <v>8244</v>
          </cell>
          <cell r="AO29">
            <v>9154</v>
          </cell>
          <cell r="AP29">
            <v>10346</v>
          </cell>
        </row>
        <row r="30">
          <cell r="F30">
            <v>309</v>
          </cell>
          <cell r="G30">
            <v>330</v>
          </cell>
          <cell r="H30">
            <v>331</v>
          </cell>
          <cell r="I30">
            <v>372</v>
          </cell>
          <cell r="J30">
            <v>374</v>
          </cell>
          <cell r="K30">
            <v>325</v>
          </cell>
          <cell r="L30">
            <v>359</v>
          </cell>
          <cell r="M30">
            <v>345</v>
          </cell>
          <cell r="N30">
            <v>361</v>
          </cell>
          <cell r="O30">
            <v>0</v>
          </cell>
          <cell r="P30">
            <v>0</v>
          </cell>
          <cell r="Q30">
            <v>0</v>
          </cell>
          <cell r="R30">
            <v>3106</v>
          </cell>
          <cell r="T30">
            <v>970</v>
          </cell>
          <cell r="U30">
            <v>1071</v>
          </cell>
          <cell r="V30">
            <v>1065</v>
          </cell>
          <cell r="W30">
            <v>0</v>
          </cell>
          <cell r="X30">
            <v>3106</v>
          </cell>
          <cell r="Z30">
            <v>970</v>
          </cell>
          <cell r="AA30">
            <v>2041</v>
          </cell>
          <cell r="AB30">
            <v>3106</v>
          </cell>
          <cell r="AC30">
            <v>3106</v>
          </cell>
          <cell r="AE30">
            <v>309</v>
          </cell>
          <cell r="AF30">
            <v>639</v>
          </cell>
          <cell r="AG30">
            <v>970</v>
          </cell>
          <cell r="AH30">
            <v>1342</v>
          </cell>
          <cell r="AI30">
            <v>1716</v>
          </cell>
          <cell r="AJ30">
            <v>2041</v>
          </cell>
          <cell r="AK30">
            <v>2400</v>
          </cell>
          <cell r="AL30">
            <v>2745</v>
          </cell>
          <cell r="AM30">
            <v>3106</v>
          </cell>
          <cell r="AN30">
            <v>3106</v>
          </cell>
          <cell r="AO30">
            <v>3106</v>
          </cell>
          <cell r="AP30">
            <v>3106</v>
          </cell>
        </row>
        <row r="31">
          <cell r="F31">
            <v>1803</v>
          </cell>
          <cell r="G31">
            <v>1794</v>
          </cell>
          <cell r="H31">
            <v>2030</v>
          </cell>
          <cell r="I31">
            <v>1985</v>
          </cell>
          <cell r="J31">
            <v>2029</v>
          </cell>
          <cell r="K31">
            <v>2108</v>
          </cell>
          <cell r="L31">
            <v>2029</v>
          </cell>
          <cell r="M31">
            <v>2069</v>
          </cell>
          <cell r="N31">
            <v>2036</v>
          </cell>
          <cell r="O31">
            <v>1965</v>
          </cell>
          <cell r="P31">
            <v>2040</v>
          </cell>
          <cell r="Q31">
            <v>2347</v>
          </cell>
          <cell r="R31">
            <v>24235</v>
          </cell>
          <cell r="T31">
            <v>5627</v>
          </cell>
          <cell r="U31">
            <v>6122</v>
          </cell>
          <cell r="V31">
            <v>6134</v>
          </cell>
          <cell r="W31">
            <v>6352</v>
          </cell>
          <cell r="X31">
            <v>24235</v>
          </cell>
          <cell r="Z31">
            <v>5627</v>
          </cell>
          <cell r="AA31">
            <v>11749</v>
          </cell>
          <cell r="AB31">
            <v>17883</v>
          </cell>
          <cell r="AC31">
            <v>24235</v>
          </cell>
          <cell r="AE31">
            <v>1803</v>
          </cell>
          <cell r="AF31">
            <v>3597</v>
          </cell>
          <cell r="AG31">
            <v>5627</v>
          </cell>
          <cell r="AH31">
            <v>7612</v>
          </cell>
          <cell r="AI31">
            <v>9641</v>
          </cell>
          <cell r="AJ31">
            <v>11749</v>
          </cell>
          <cell r="AK31">
            <v>13778</v>
          </cell>
          <cell r="AL31">
            <v>15847</v>
          </cell>
          <cell r="AM31">
            <v>17883</v>
          </cell>
          <cell r="AN31">
            <v>19848</v>
          </cell>
          <cell r="AO31">
            <v>21888</v>
          </cell>
          <cell r="AP31">
            <v>24235</v>
          </cell>
        </row>
        <row r="32">
          <cell r="F32">
            <v>108</v>
          </cell>
          <cell r="G32">
            <v>97</v>
          </cell>
          <cell r="H32">
            <v>138</v>
          </cell>
          <cell r="I32">
            <v>119</v>
          </cell>
          <cell r="J32">
            <v>84</v>
          </cell>
          <cell r="K32">
            <v>109</v>
          </cell>
          <cell r="L32">
            <v>102</v>
          </cell>
          <cell r="M32">
            <v>113</v>
          </cell>
          <cell r="N32">
            <v>105</v>
          </cell>
          <cell r="O32">
            <v>0</v>
          </cell>
          <cell r="P32">
            <v>0</v>
          </cell>
          <cell r="Q32">
            <v>0</v>
          </cell>
          <cell r="R32">
            <v>975</v>
          </cell>
          <cell r="T32">
            <v>343</v>
          </cell>
          <cell r="U32">
            <v>312</v>
          </cell>
          <cell r="V32">
            <v>320</v>
          </cell>
          <cell r="W32">
            <v>0</v>
          </cell>
          <cell r="X32">
            <v>975</v>
          </cell>
          <cell r="Z32">
            <v>343</v>
          </cell>
          <cell r="AA32">
            <v>655</v>
          </cell>
          <cell r="AB32">
            <v>975</v>
          </cell>
          <cell r="AC32">
            <v>975</v>
          </cell>
          <cell r="AE32">
            <v>108</v>
          </cell>
          <cell r="AF32">
            <v>205</v>
          </cell>
          <cell r="AG32">
            <v>343</v>
          </cell>
          <cell r="AH32">
            <v>462</v>
          </cell>
          <cell r="AI32">
            <v>546</v>
          </cell>
          <cell r="AJ32">
            <v>655</v>
          </cell>
          <cell r="AK32">
            <v>757</v>
          </cell>
          <cell r="AL32">
            <v>870</v>
          </cell>
          <cell r="AM32">
            <v>975</v>
          </cell>
          <cell r="AN32">
            <v>975</v>
          </cell>
          <cell r="AO32">
            <v>975</v>
          </cell>
          <cell r="AP32">
            <v>975</v>
          </cell>
        </row>
        <row r="33">
          <cell r="F33">
            <v>0</v>
          </cell>
          <cell r="G33">
            <v>0</v>
          </cell>
          <cell r="H33">
            <v>0</v>
          </cell>
          <cell r="I33">
            <v>0</v>
          </cell>
          <cell r="J33">
            <v>0</v>
          </cell>
          <cell r="K33">
            <v>0</v>
          </cell>
          <cell r="L33">
            <v>0</v>
          </cell>
          <cell r="M33">
            <v>0</v>
          </cell>
          <cell r="N33">
            <v>2688</v>
          </cell>
          <cell r="O33">
            <v>289</v>
          </cell>
          <cell r="P33">
            <v>306</v>
          </cell>
          <cell r="Q33">
            <v>351</v>
          </cell>
          <cell r="R33">
            <v>3634</v>
          </cell>
          <cell r="T33">
            <v>0</v>
          </cell>
          <cell r="U33">
            <v>0</v>
          </cell>
          <cell r="V33">
            <v>2688</v>
          </cell>
          <cell r="W33">
            <v>946</v>
          </cell>
          <cell r="X33">
            <v>3634</v>
          </cell>
          <cell r="Z33">
            <v>0</v>
          </cell>
          <cell r="AA33">
            <v>0</v>
          </cell>
          <cell r="AB33">
            <v>2688</v>
          </cell>
          <cell r="AC33">
            <v>3634</v>
          </cell>
          <cell r="AE33">
            <v>0</v>
          </cell>
          <cell r="AF33">
            <v>0</v>
          </cell>
          <cell r="AG33">
            <v>0</v>
          </cell>
          <cell r="AH33">
            <v>0</v>
          </cell>
          <cell r="AI33">
            <v>0</v>
          </cell>
          <cell r="AJ33">
            <v>0</v>
          </cell>
          <cell r="AK33">
            <v>0</v>
          </cell>
          <cell r="AL33">
            <v>0</v>
          </cell>
          <cell r="AM33">
            <v>2688</v>
          </cell>
          <cell r="AN33">
            <v>2977</v>
          </cell>
          <cell r="AO33">
            <v>3283</v>
          </cell>
          <cell r="AP33">
            <v>3634</v>
          </cell>
        </row>
        <row r="34">
          <cell r="F34">
            <v>18</v>
          </cell>
          <cell r="G34">
            <v>35</v>
          </cell>
          <cell r="H34">
            <v>47</v>
          </cell>
          <cell r="I34">
            <v>57</v>
          </cell>
          <cell r="J34">
            <v>24</v>
          </cell>
          <cell r="K34">
            <v>13</v>
          </cell>
          <cell r="L34">
            <v>13</v>
          </cell>
          <cell r="M34">
            <v>-15</v>
          </cell>
          <cell r="N34">
            <v>2</v>
          </cell>
          <cell r="O34">
            <v>0</v>
          </cell>
          <cell r="P34">
            <v>0</v>
          </cell>
          <cell r="Q34">
            <v>0</v>
          </cell>
          <cell r="R34">
            <v>194</v>
          </cell>
          <cell r="S34">
            <v>0</v>
          </cell>
          <cell r="T34">
            <v>10182</v>
          </cell>
          <cell r="U34">
            <v>12281</v>
          </cell>
          <cell r="V34">
            <v>6913</v>
          </cell>
          <cell r="W34">
            <v>0</v>
          </cell>
          <cell r="X34">
            <v>29376</v>
          </cell>
          <cell r="Y34">
            <v>0</v>
          </cell>
          <cell r="Z34">
            <v>10182</v>
          </cell>
          <cell r="AA34">
            <v>22463</v>
          </cell>
          <cell r="AB34">
            <v>29376</v>
          </cell>
          <cell r="AC34">
            <v>29376</v>
          </cell>
          <cell r="AD34">
            <v>0</v>
          </cell>
          <cell r="AE34">
            <v>2517</v>
          </cell>
          <cell r="AF34">
            <v>5069</v>
          </cell>
          <cell r="AG34">
            <v>10182</v>
          </cell>
          <cell r="AH34">
            <v>13504</v>
          </cell>
          <cell r="AI34">
            <v>16196</v>
          </cell>
          <cell r="AJ34">
            <v>22463</v>
          </cell>
          <cell r="AK34">
            <v>24041</v>
          </cell>
          <cell r="AL34">
            <v>25624</v>
          </cell>
          <cell r="AM34">
            <v>29376</v>
          </cell>
          <cell r="AN34">
            <v>29376</v>
          </cell>
          <cell r="AO34">
            <v>29376</v>
          </cell>
          <cell r="AP34">
            <v>29376</v>
          </cell>
        </row>
        <row r="35">
          <cell r="F35">
            <v>882</v>
          </cell>
          <cell r="G35">
            <v>943</v>
          </cell>
          <cell r="H35">
            <v>975</v>
          </cell>
          <cell r="I35">
            <v>998</v>
          </cell>
          <cell r="J35">
            <v>958</v>
          </cell>
          <cell r="K35">
            <v>938</v>
          </cell>
          <cell r="L35">
            <v>1052</v>
          </cell>
          <cell r="M35">
            <v>1068</v>
          </cell>
          <cell r="N35">
            <v>992</v>
          </cell>
          <cell r="O35">
            <v>1073</v>
          </cell>
          <cell r="P35">
            <v>1017</v>
          </cell>
          <cell r="Q35">
            <v>1120</v>
          </cell>
          <cell r="R35">
            <v>12016</v>
          </cell>
          <cell r="T35">
            <v>2800</v>
          </cell>
          <cell r="U35">
            <v>2894</v>
          </cell>
          <cell r="V35">
            <v>3112</v>
          </cell>
          <cell r="W35">
            <v>3210</v>
          </cell>
          <cell r="X35">
            <v>12016</v>
          </cell>
          <cell r="Z35">
            <v>2800</v>
          </cell>
          <cell r="AA35">
            <v>5694</v>
          </cell>
          <cell r="AB35">
            <v>8806</v>
          </cell>
          <cell r="AC35">
            <v>12016</v>
          </cell>
          <cell r="AE35">
            <v>882</v>
          </cell>
          <cell r="AF35">
            <v>1825</v>
          </cell>
          <cell r="AG35">
            <v>2800</v>
          </cell>
          <cell r="AH35">
            <v>3798</v>
          </cell>
          <cell r="AI35">
            <v>4756</v>
          </cell>
          <cell r="AJ35">
            <v>5694</v>
          </cell>
          <cell r="AK35">
            <v>6746</v>
          </cell>
          <cell r="AL35">
            <v>7814</v>
          </cell>
          <cell r="AM35">
            <v>8806</v>
          </cell>
          <cell r="AN35">
            <v>9879</v>
          </cell>
          <cell r="AO35">
            <v>10896</v>
          </cell>
          <cell r="AP35">
            <v>12016</v>
          </cell>
        </row>
        <row r="36">
          <cell r="F36">
            <v>86</v>
          </cell>
          <cell r="G36">
            <v>87</v>
          </cell>
          <cell r="H36">
            <v>76</v>
          </cell>
          <cell r="I36">
            <v>85</v>
          </cell>
          <cell r="J36">
            <v>94</v>
          </cell>
          <cell r="K36">
            <v>93</v>
          </cell>
          <cell r="L36">
            <v>111</v>
          </cell>
          <cell r="M36">
            <v>103</v>
          </cell>
          <cell r="N36">
            <v>92</v>
          </cell>
          <cell r="O36">
            <v>94</v>
          </cell>
          <cell r="P36">
            <v>91</v>
          </cell>
          <cell r="Q36">
            <v>90</v>
          </cell>
          <cell r="R36">
            <v>1102</v>
          </cell>
          <cell r="T36">
            <v>249</v>
          </cell>
          <cell r="U36">
            <v>272</v>
          </cell>
          <cell r="V36">
            <v>306</v>
          </cell>
          <cell r="W36">
            <v>275</v>
          </cell>
          <cell r="X36">
            <v>1102</v>
          </cell>
          <cell r="Z36">
            <v>249</v>
          </cell>
          <cell r="AA36">
            <v>521</v>
          </cell>
          <cell r="AB36">
            <v>827</v>
          </cell>
          <cell r="AC36">
            <v>1102</v>
          </cell>
          <cell r="AE36">
            <v>86</v>
          </cell>
          <cell r="AF36">
            <v>173</v>
          </cell>
          <cell r="AG36">
            <v>249</v>
          </cell>
          <cell r="AH36">
            <v>334</v>
          </cell>
          <cell r="AI36">
            <v>428</v>
          </cell>
          <cell r="AJ36">
            <v>521</v>
          </cell>
          <cell r="AK36">
            <v>632</v>
          </cell>
          <cell r="AL36">
            <v>735</v>
          </cell>
          <cell r="AM36">
            <v>827</v>
          </cell>
          <cell r="AN36">
            <v>921</v>
          </cell>
          <cell r="AO36">
            <v>1012</v>
          </cell>
          <cell r="AP36">
            <v>1102</v>
          </cell>
        </row>
        <row r="37">
          <cell r="F37">
            <v>309</v>
          </cell>
          <cell r="G37">
            <v>330</v>
          </cell>
          <cell r="H37">
            <v>331</v>
          </cell>
          <cell r="I37">
            <v>372</v>
          </cell>
          <cell r="J37">
            <v>374</v>
          </cell>
          <cell r="K37">
            <v>325</v>
          </cell>
          <cell r="L37">
            <v>359</v>
          </cell>
          <cell r="M37">
            <v>345</v>
          </cell>
          <cell r="N37">
            <v>361</v>
          </cell>
          <cell r="O37">
            <v>423</v>
          </cell>
          <cell r="P37">
            <v>354</v>
          </cell>
          <cell r="Q37">
            <v>417</v>
          </cell>
          <cell r="R37">
            <v>4300</v>
          </cell>
          <cell r="T37">
            <v>970</v>
          </cell>
          <cell r="U37">
            <v>1071</v>
          </cell>
          <cell r="V37">
            <v>1065</v>
          </cell>
          <cell r="W37">
            <v>1194</v>
          </cell>
          <cell r="X37">
            <v>4300</v>
          </cell>
          <cell r="Z37">
            <v>970</v>
          </cell>
          <cell r="AA37">
            <v>2041</v>
          </cell>
          <cell r="AB37">
            <v>3106</v>
          </cell>
          <cell r="AC37">
            <v>4300</v>
          </cell>
          <cell r="AE37">
            <v>309</v>
          </cell>
          <cell r="AF37">
            <v>639</v>
          </cell>
          <cell r="AG37">
            <v>970</v>
          </cell>
          <cell r="AH37">
            <v>1342</v>
          </cell>
          <cell r="AI37">
            <v>1716</v>
          </cell>
          <cell r="AJ37">
            <v>2041</v>
          </cell>
          <cell r="AK37">
            <v>2400</v>
          </cell>
          <cell r="AL37">
            <v>2745</v>
          </cell>
          <cell r="AM37">
            <v>3106</v>
          </cell>
          <cell r="AN37">
            <v>3529</v>
          </cell>
          <cell r="AO37">
            <v>3883</v>
          </cell>
          <cell r="AP37">
            <v>4300</v>
          </cell>
        </row>
        <row r="38">
          <cell r="F38">
            <v>379</v>
          </cell>
          <cell r="G38">
            <v>429</v>
          </cell>
          <cell r="H38">
            <v>430</v>
          </cell>
          <cell r="I38">
            <v>422</v>
          </cell>
          <cell r="J38">
            <v>406</v>
          </cell>
          <cell r="K38">
            <v>411</v>
          </cell>
          <cell r="L38">
            <v>480</v>
          </cell>
          <cell r="M38">
            <v>507</v>
          </cell>
          <cell r="N38">
            <v>434</v>
          </cell>
          <cell r="O38">
            <v>456</v>
          </cell>
          <cell r="P38">
            <v>474</v>
          </cell>
          <cell r="Q38">
            <v>510</v>
          </cell>
          <cell r="R38">
            <v>5338</v>
          </cell>
          <cell r="T38">
            <v>1238</v>
          </cell>
          <cell r="U38">
            <v>1239</v>
          </cell>
          <cell r="V38">
            <v>1421</v>
          </cell>
          <cell r="W38">
            <v>1440</v>
          </cell>
          <cell r="X38">
            <v>5338</v>
          </cell>
          <cell r="Z38">
            <v>1238</v>
          </cell>
          <cell r="AA38">
            <v>2477</v>
          </cell>
          <cell r="AB38">
            <v>3898</v>
          </cell>
          <cell r="AC38">
            <v>5338</v>
          </cell>
          <cell r="AE38">
            <v>379</v>
          </cell>
          <cell r="AF38">
            <v>808</v>
          </cell>
          <cell r="AG38">
            <v>1238</v>
          </cell>
          <cell r="AH38">
            <v>1660</v>
          </cell>
          <cell r="AI38">
            <v>2066</v>
          </cell>
          <cell r="AJ38">
            <v>2477</v>
          </cell>
          <cell r="AK38">
            <v>2957</v>
          </cell>
          <cell r="AL38">
            <v>3464</v>
          </cell>
          <cell r="AM38">
            <v>3898</v>
          </cell>
          <cell r="AN38">
            <v>4354</v>
          </cell>
          <cell r="AO38">
            <v>4828</v>
          </cell>
          <cell r="AP38">
            <v>5338</v>
          </cell>
        </row>
        <row r="39">
          <cell r="F39">
            <v>108</v>
          </cell>
          <cell r="G39">
            <v>97</v>
          </cell>
          <cell r="H39">
            <v>138</v>
          </cell>
          <cell r="I39">
            <v>119</v>
          </cell>
          <cell r="J39">
            <v>84</v>
          </cell>
          <cell r="K39">
            <v>109</v>
          </cell>
          <cell r="L39">
            <v>102</v>
          </cell>
          <cell r="M39">
            <v>113</v>
          </cell>
          <cell r="N39">
            <v>105</v>
          </cell>
          <cell r="O39">
            <v>100</v>
          </cell>
          <cell r="P39">
            <v>98</v>
          </cell>
          <cell r="Q39">
            <v>103</v>
          </cell>
          <cell r="R39">
            <v>1276</v>
          </cell>
          <cell r="T39">
            <v>343</v>
          </cell>
          <cell r="U39">
            <v>312</v>
          </cell>
          <cell r="V39">
            <v>320</v>
          </cell>
          <cell r="W39">
            <v>301</v>
          </cell>
          <cell r="X39">
            <v>1276</v>
          </cell>
          <cell r="Z39">
            <v>343</v>
          </cell>
          <cell r="AA39">
            <v>655</v>
          </cell>
          <cell r="AB39">
            <v>975</v>
          </cell>
          <cell r="AC39">
            <v>1276</v>
          </cell>
          <cell r="AE39">
            <v>108</v>
          </cell>
          <cell r="AF39">
            <v>205</v>
          </cell>
          <cell r="AG39">
            <v>343</v>
          </cell>
          <cell r="AH39">
            <v>462</v>
          </cell>
          <cell r="AI39">
            <v>546</v>
          </cell>
          <cell r="AJ39">
            <v>655</v>
          </cell>
          <cell r="AK39">
            <v>757</v>
          </cell>
          <cell r="AL39">
            <v>870</v>
          </cell>
          <cell r="AM39">
            <v>975</v>
          </cell>
          <cell r="AN39">
            <v>1075</v>
          </cell>
          <cell r="AO39">
            <v>1173</v>
          </cell>
          <cell r="AP39">
            <v>1276</v>
          </cell>
        </row>
        <row r="40">
          <cell r="F40">
            <v>18</v>
          </cell>
          <cell r="G40">
            <v>35</v>
          </cell>
          <cell r="H40">
            <v>47</v>
          </cell>
          <cell r="I40">
            <v>57</v>
          </cell>
          <cell r="J40">
            <v>24</v>
          </cell>
          <cell r="K40">
            <v>13</v>
          </cell>
          <cell r="L40">
            <v>13</v>
          </cell>
          <cell r="M40">
            <v>-15</v>
          </cell>
          <cell r="N40">
            <v>0</v>
          </cell>
          <cell r="O40">
            <v>0</v>
          </cell>
          <cell r="P40">
            <v>0</v>
          </cell>
          <cell r="Q40">
            <v>0</v>
          </cell>
          <cell r="R40">
            <v>0</v>
          </cell>
          <cell r="T40">
            <v>0</v>
          </cell>
          <cell r="U40">
            <v>0</v>
          </cell>
          <cell r="V40">
            <v>0</v>
          </cell>
          <cell r="W40">
            <v>0</v>
          </cell>
          <cell r="X40">
            <v>0</v>
          </cell>
          <cell r="Z40">
            <v>0</v>
          </cell>
          <cell r="AA40">
            <v>0</v>
          </cell>
          <cell r="AB40">
            <v>0</v>
          </cell>
          <cell r="AC40">
            <v>0</v>
          </cell>
          <cell r="AE40">
            <v>0</v>
          </cell>
          <cell r="AF40">
            <v>0</v>
          </cell>
          <cell r="AG40">
            <v>0</v>
          </cell>
          <cell r="AH40">
            <v>0</v>
          </cell>
          <cell r="AI40">
            <v>0</v>
          </cell>
          <cell r="AJ40">
            <v>0</v>
          </cell>
          <cell r="AK40">
            <v>0</v>
          </cell>
          <cell r="AL40">
            <v>0</v>
          </cell>
          <cell r="AM40">
            <v>0</v>
          </cell>
          <cell r="AN40">
            <v>0</v>
          </cell>
          <cell r="AO40">
            <v>0</v>
          </cell>
          <cell r="AP40">
            <v>0</v>
          </cell>
        </row>
        <row r="41">
          <cell r="F41">
            <v>763</v>
          </cell>
          <cell r="G41">
            <v>774</v>
          </cell>
          <cell r="H41">
            <v>701</v>
          </cell>
          <cell r="I41">
            <v>789</v>
          </cell>
          <cell r="J41">
            <v>954</v>
          </cell>
          <cell r="K41">
            <v>847</v>
          </cell>
          <cell r="L41">
            <v>1023</v>
          </cell>
          <cell r="M41">
            <v>829</v>
          </cell>
          <cell r="N41">
            <v>974</v>
          </cell>
          <cell r="O41">
            <v>1077</v>
          </cell>
          <cell r="P41">
            <v>1012</v>
          </cell>
          <cell r="Q41">
            <v>1288</v>
          </cell>
          <cell r="R41">
            <v>11031</v>
          </cell>
          <cell r="T41">
            <v>2238</v>
          </cell>
          <cell r="U41">
            <v>2590</v>
          </cell>
          <cell r="V41">
            <v>2826</v>
          </cell>
          <cell r="W41">
            <v>3377</v>
          </cell>
          <cell r="X41">
            <v>11031</v>
          </cell>
          <cell r="Z41">
            <v>2238</v>
          </cell>
          <cell r="AA41">
            <v>4828</v>
          </cell>
          <cell r="AB41">
            <v>7654</v>
          </cell>
          <cell r="AC41">
            <v>11031</v>
          </cell>
          <cell r="AE41">
            <v>763</v>
          </cell>
          <cell r="AF41">
            <v>1537</v>
          </cell>
          <cell r="AG41">
            <v>2238</v>
          </cell>
          <cell r="AH41">
            <v>3027</v>
          </cell>
          <cell r="AI41">
            <v>3981</v>
          </cell>
          <cell r="AJ41">
            <v>4828</v>
          </cell>
          <cell r="AK41">
            <v>5851</v>
          </cell>
          <cell r="AL41">
            <v>6680</v>
          </cell>
          <cell r="AM41">
            <v>7654</v>
          </cell>
          <cell r="AN41">
            <v>8731</v>
          </cell>
          <cell r="AO41">
            <v>9743</v>
          </cell>
          <cell r="AP41">
            <v>11031</v>
          </cell>
        </row>
        <row r="43">
          <cell r="F43">
            <v>18</v>
          </cell>
          <cell r="G43">
            <v>35</v>
          </cell>
          <cell r="H43">
            <v>47</v>
          </cell>
          <cell r="I43">
            <v>57</v>
          </cell>
          <cell r="J43">
            <v>24</v>
          </cell>
          <cell r="K43">
            <v>13</v>
          </cell>
          <cell r="L43">
            <v>13</v>
          </cell>
          <cell r="M43">
            <v>-15</v>
          </cell>
          <cell r="N43">
            <v>2</v>
          </cell>
          <cell r="O43">
            <v>4</v>
          </cell>
          <cell r="P43">
            <v>47</v>
          </cell>
          <cell r="Q43">
            <v>88</v>
          </cell>
          <cell r="R43">
            <v>333</v>
          </cell>
          <cell r="S43">
            <v>0</v>
          </cell>
          <cell r="T43">
            <v>100</v>
          </cell>
          <cell r="U43">
            <v>94</v>
          </cell>
          <cell r="V43">
            <v>0</v>
          </cell>
          <cell r="W43">
            <v>139</v>
          </cell>
          <cell r="X43">
            <v>333</v>
          </cell>
          <cell r="Z43">
            <v>100</v>
          </cell>
          <cell r="AA43">
            <v>194</v>
          </cell>
          <cell r="AB43">
            <v>194</v>
          </cell>
          <cell r="AC43">
            <v>333</v>
          </cell>
          <cell r="AE43">
            <v>18</v>
          </cell>
          <cell r="AF43">
            <v>53</v>
          </cell>
          <cell r="AG43">
            <v>100</v>
          </cell>
          <cell r="AH43">
            <v>157</v>
          </cell>
          <cell r="AI43">
            <v>181</v>
          </cell>
          <cell r="AJ43">
            <v>194</v>
          </cell>
          <cell r="AK43">
            <v>207</v>
          </cell>
          <cell r="AL43">
            <v>192</v>
          </cell>
          <cell r="AM43">
            <v>194</v>
          </cell>
          <cell r="AN43">
            <v>198</v>
          </cell>
          <cell r="AO43">
            <v>245</v>
          </cell>
          <cell r="AP43">
            <v>333</v>
          </cell>
        </row>
        <row r="44">
          <cell r="F44">
            <v>25378</v>
          </cell>
          <cell r="G44">
            <v>30718</v>
          </cell>
          <cell r="H44">
            <v>28360</v>
          </cell>
          <cell r="I44">
            <v>32029</v>
          </cell>
          <cell r="J44">
            <v>23251</v>
          </cell>
          <cell r="K44">
            <v>23686</v>
          </cell>
          <cell r="L44">
            <v>22460</v>
          </cell>
          <cell r="M44">
            <v>23360</v>
          </cell>
          <cell r="N44">
            <v>25344</v>
          </cell>
          <cell r="O44">
            <v>0</v>
          </cell>
          <cell r="P44">
            <v>0</v>
          </cell>
          <cell r="Q44">
            <v>0</v>
          </cell>
          <cell r="R44">
            <v>234586</v>
          </cell>
          <cell r="T44">
            <v>84456</v>
          </cell>
          <cell r="U44">
            <v>78966</v>
          </cell>
          <cell r="V44">
            <v>71164</v>
          </cell>
          <cell r="W44">
            <v>0</v>
          </cell>
          <cell r="X44">
            <v>234586</v>
          </cell>
          <cell r="Z44">
            <v>84456</v>
          </cell>
          <cell r="AA44">
            <v>163422</v>
          </cell>
          <cell r="AB44">
            <v>234586</v>
          </cell>
          <cell r="AC44">
            <v>234586</v>
          </cell>
          <cell r="AE44">
            <v>25378</v>
          </cell>
          <cell r="AF44">
            <v>56096</v>
          </cell>
          <cell r="AG44">
            <v>84456</v>
          </cell>
          <cell r="AH44">
            <v>116485</v>
          </cell>
          <cell r="AI44">
            <v>139736</v>
          </cell>
          <cell r="AJ44">
            <v>163422</v>
          </cell>
          <cell r="AK44">
            <v>185882</v>
          </cell>
          <cell r="AL44">
            <v>209242</v>
          </cell>
          <cell r="AM44">
            <v>234586</v>
          </cell>
          <cell r="AN44">
            <v>234586</v>
          </cell>
          <cell r="AO44">
            <v>234586</v>
          </cell>
          <cell r="AP44">
            <v>234586</v>
          </cell>
        </row>
        <row r="45">
          <cell r="F45">
            <v>1108</v>
          </cell>
          <cell r="G45">
            <v>1215</v>
          </cell>
          <cell r="H45">
            <v>2197</v>
          </cell>
          <cell r="I45">
            <v>1471</v>
          </cell>
          <cell r="J45">
            <v>797</v>
          </cell>
          <cell r="K45">
            <v>1148</v>
          </cell>
          <cell r="L45">
            <v>1280</v>
          </cell>
          <cell r="M45">
            <v>-604</v>
          </cell>
          <cell r="N45">
            <v>1232</v>
          </cell>
          <cell r="O45">
            <v>1142</v>
          </cell>
          <cell r="P45">
            <v>973</v>
          </cell>
          <cell r="Q45">
            <v>1343</v>
          </cell>
          <cell r="R45">
            <v>13302</v>
          </cell>
          <cell r="T45">
            <v>4520</v>
          </cell>
          <cell r="U45">
            <v>3416</v>
          </cell>
          <cell r="V45">
            <v>1908</v>
          </cell>
          <cell r="W45">
            <v>3458</v>
          </cell>
          <cell r="X45">
            <v>13302</v>
          </cell>
          <cell r="Z45">
            <v>4520</v>
          </cell>
          <cell r="AA45">
            <v>7936</v>
          </cell>
          <cell r="AB45">
            <v>9844</v>
          </cell>
          <cell r="AC45">
            <v>13302</v>
          </cell>
          <cell r="AE45">
            <v>1108</v>
          </cell>
          <cell r="AF45">
            <v>2323</v>
          </cell>
          <cell r="AG45">
            <v>4520</v>
          </cell>
          <cell r="AH45">
            <v>5991</v>
          </cell>
          <cell r="AI45">
            <v>6788</v>
          </cell>
          <cell r="AJ45">
            <v>7936</v>
          </cell>
          <cell r="AK45">
            <v>9216</v>
          </cell>
          <cell r="AL45">
            <v>8612</v>
          </cell>
          <cell r="AM45">
            <v>9844</v>
          </cell>
          <cell r="AN45">
            <v>10986</v>
          </cell>
          <cell r="AO45">
            <v>11959</v>
          </cell>
          <cell r="AP45">
            <v>13302</v>
          </cell>
        </row>
        <row r="47">
          <cell r="F47">
            <v>1409</v>
          </cell>
          <cell r="G47">
            <v>1337</v>
          </cell>
          <cell r="H47">
            <v>2916</v>
          </cell>
          <cell r="I47">
            <v>1851</v>
          </cell>
          <cell r="J47">
            <v>1895</v>
          </cell>
          <cell r="K47">
            <v>5119</v>
          </cell>
          <cell r="L47">
            <v>298</v>
          </cell>
          <cell r="M47">
            <v>2187</v>
          </cell>
          <cell r="N47">
            <v>2520</v>
          </cell>
          <cell r="O47">
            <v>2273</v>
          </cell>
          <cell r="P47">
            <v>2189</v>
          </cell>
          <cell r="Q47">
            <v>1966</v>
          </cell>
          <cell r="R47">
            <v>25960</v>
          </cell>
          <cell r="T47">
            <v>5662</v>
          </cell>
          <cell r="U47">
            <v>8865</v>
          </cell>
          <cell r="V47">
            <v>5005</v>
          </cell>
          <cell r="W47">
            <v>6428</v>
          </cell>
          <cell r="X47">
            <v>25960</v>
          </cell>
          <cell r="Z47">
            <v>5662</v>
          </cell>
          <cell r="AA47">
            <v>14527</v>
          </cell>
          <cell r="AB47">
            <v>19532</v>
          </cell>
          <cell r="AC47">
            <v>25960</v>
          </cell>
          <cell r="AE47">
            <v>1409</v>
          </cell>
          <cell r="AF47">
            <v>2746</v>
          </cell>
          <cell r="AG47">
            <v>5662</v>
          </cell>
          <cell r="AH47">
            <v>7513</v>
          </cell>
          <cell r="AI47">
            <v>9408</v>
          </cell>
          <cell r="AJ47">
            <v>14527</v>
          </cell>
          <cell r="AK47">
            <v>14825</v>
          </cell>
          <cell r="AL47">
            <v>17012</v>
          </cell>
          <cell r="AM47">
            <v>19532</v>
          </cell>
          <cell r="AN47">
            <v>21805</v>
          </cell>
          <cell r="AO47">
            <v>23994</v>
          </cell>
          <cell r="AP47">
            <v>25960</v>
          </cell>
        </row>
        <row r="48">
          <cell r="R48">
            <v>0</v>
          </cell>
          <cell r="T48">
            <v>0</v>
          </cell>
          <cell r="U48">
            <v>0</v>
          </cell>
          <cell r="V48">
            <v>0</v>
          </cell>
          <cell r="W48">
            <v>0</v>
          </cell>
          <cell r="X48">
            <v>0</v>
          </cell>
          <cell r="Z48">
            <v>0</v>
          </cell>
          <cell r="AA48">
            <v>0</v>
          </cell>
          <cell r="AB48">
            <v>0</v>
          </cell>
          <cell r="AC48">
            <v>0</v>
          </cell>
          <cell r="AE48">
            <v>0</v>
          </cell>
          <cell r="AF48">
            <v>0</v>
          </cell>
          <cell r="AG48">
            <v>0</v>
          </cell>
          <cell r="AH48">
            <v>0</v>
          </cell>
          <cell r="AI48">
            <v>0</v>
          </cell>
          <cell r="AJ48">
            <v>0</v>
          </cell>
          <cell r="AK48">
            <v>0</v>
          </cell>
          <cell r="AL48">
            <v>0</v>
          </cell>
          <cell r="AM48">
            <v>0</v>
          </cell>
          <cell r="AN48">
            <v>0</v>
          </cell>
          <cell r="AO48">
            <v>0</v>
          </cell>
          <cell r="AP48">
            <v>0</v>
          </cell>
        </row>
        <row r="49">
          <cell r="F49">
            <v>6913</v>
          </cell>
          <cell r="G49">
            <v>7075</v>
          </cell>
          <cell r="H49">
            <v>10509</v>
          </cell>
          <cell r="I49">
            <v>10500</v>
          </cell>
          <cell r="J49">
            <v>9764</v>
          </cell>
          <cell r="K49">
            <v>9632</v>
          </cell>
          <cell r="L49">
            <v>8985</v>
          </cell>
          <cell r="M49">
            <v>11217</v>
          </cell>
          <cell r="N49">
            <v>8033</v>
          </cell>
          <cell r="O49">
            <v>0</v>
          </cell>
          <cell r="P49">
            <v>0</v>
          </cell>
          <cell r="Q49">
            <v>0</v>
          </cell>
          <cell r="R49">
            <v>0</v>
          </cell>
          <cell r="T49">
            <v>0</v>
          </cell>
          <cell r="U49">
            <v>0</v>
          </cell>
          <cell r="V49">
            <v>0</v>
          </cell>
          <cell r="W49">
            <v>0</v>
          </cell>
          <cell r="X49">
            <v>0</v>
          </cell>
          <cell r="Z49">
            <v>0</v>
          </cell>
          <cell r="AA49">
            <v>0</v>
          </cell>
          <cell r="AB49">
            <v>0</v>
          </cell>
          <cell r="AC49">
            <v>0</v>
          </cell>
          <cell r="AE49">
            <v>0</v>
          </cell>
          <cell r="AF49">
            <v>0</v>
          </cell>
          <cell r="AG49">
            <v>0</v>
          </cell>
          <cell r="AH49">
            <v>0</v>
          </cell>
          <cell r="AI49">
            <v>0</v>
          </cell>
          <cell r="AJ49">
            <v>0</v>
          </cell>
          <cell r="AK49">
            <v>0</v>
          </cell>
          <cell r="AL49">
            <v>0</v>
          </cell>
          <cell r="AM49">
            <v>0</v>
          </cell>
          <cell r="AN49">
            <v>0</v>
          </cell>
          <cell r="AO49">
            <v>0</v>
          </cell>
          <cell r="AP49">
            <v>0</v>
          </cell>
        </row>
        <row r="50">
          <cell r="F50">
            <v>352</v>
          </cell>
          <cell r="G50">
            <v>608</v>
          </cell>
          <cell r="H50">
            <v>1330</v>
          </cell>
          <cell r="I50">
            <v>735</v>
          </cell>
          <cell r="J50">
            <v>1404</v>
          </cell>
          <cell r="K50">
            <v>4285</v>
          </cell>
          <cell r="L50">
            <v>498</v>
          </cell>
          <cell r="M50">
            <v>2378</v>
          </cell>
          <cell r="N50">
            <v>8240</v>
          </cell>
          <cell r="O50">
            <v>0</v>
          </cell>
          <cell r="P50">
            <v>0</v>
          </cell>
          <cell r="Q50">
            <v>0</v>
          </cell>
          <cell r="R50">
            <v>0</v>
          </cell>
          <cell r="T50">
            <v>0</v>
          </cell>
          <cell r="U50">
            <v>0</v>
          </cell>
          <cell r="V50">
            <v>0</v>
          </cell>
          <cell r="W50">
            <v>0</v>
          </cell>
          <cell r="X50">
            <v>0</v>
          </cell>
          <cell r="Z50">
            <v>0</v>
          </cell>
          <cell r="AA50">
            <v>0</v>
          </cell>
          <cell r="AB50">
            <v>0</v>
          </cell>
          <cell r="AC50">
            <v>0</v>
          </cell>
          <cell r="AE50">
            <v>0</v>
          </cell>
          <cell r="AF50">
            <v>0</v>
          </cell>
          <cell r="AG50">
            <v>0</v>
          </cell>
          <cell r="AH50">
            <v>0</v>
          </cell>
          <cell r="AI50">
            <v>0</v>
          </cell>
          <cell r="AJ50">
            <v>0</v>
          </cell>
          <cell r="AK50">
            <v>0</v>
          </cell>
          <cell r="AL50">
            <v>0</v>
          </cell>
          <cell r="AM50">
            <v>0</v>
          </cell>
          <cell r="AN50">
            <v>0</v>
          </cell>
          <cell r="AO50">
            <v>0</v>
          </cell>
          <cell r="AP50">
            <v>0</v>
          </cell>
        </row>
        <row r="51">
          <cell r="F51">
            <v>1753</v>
          </cell>
          <cell r="G51">
            <v>1677</v>
          </cell>
          <cell r="H51">
            <v>2225</v>
          </cell>
          <cell r="I51">
            <v>1824</v>
          </cell>
          <cell r="J51">
            <v>2702</v>
          </cell>
          <cell r="K51">
            <v>1599</v>
          </cell>
          <cell r="L51">
            <v>1623</v>
          </cell>
          <cell r="M51">
            <v>2171</v>
          </cell>
          <cell r="N51">
            <v>1703</v>
          </cell>
          <cell r="O51">
            <v>0</v>
          </cell>
          <cell r="P51">
            <v>0</v>
          </cell>
          <cell r="Q51">
            <v>0</v>
          </cell>
          <cell r="R51">
            <v>0</v>
          </cell>
          <cell r="T51">
            <v>0</v>
          </cell>
          <cell r="U51">
            <v>0</v>
          </cell>
          <cell r="V51">
            <v>0</v>
          </cell>
          <cell r="W51">
            <v>0</v>
          </cell>
          <cell r="X51">
            <v>0</v>
          </cell>
          <cell r="Z51">
            <v>0</v>
          </cell>
          <cell r="AA51">
            <v>0</v>
          </cell>
          <cell r="AB51">
            <v>0</v>
          </cell>
          <cell r="AC51">
            <v>0</v>
          </cell>
          <cell r="AE51">
            <v>0</v>
          </cell>
          <cell r="AF51">
            <v>0</v>
          </cell>
          <cell r="AG51">
            <v>0</v>
          </cell>
          <cell r="AH51">
            <v>0</v>
          </cell>
          <cell r="AI51">
            <v>0</v>
          </cell>
          <cell r="AJ51">
            <v>0</v>
          </cell>
          <cell r="AK51">
            <v>0</v>
          </cell>
          <cell r="AL51">
            <v>0</v>
          </cell>
          <cell r="AM51">
            <v>0</v>
          </cell>
          <cell r="AN51">
            <v>0</v>
          </cell>
          <cell r="AO51">
            <v>0</v>
          </cell>
          <cell r="AP51">
            <v>0</v>
          </cell>
        </row>
        <row r="52">
          <cell r="R52">
            <v>0</v>
          </cell>
          <cell r="T52">
            <v>0</v>
          </cell>
          <cell r="U52">
            <v>0</v>
          </cell>
          <cell r="V52">
            <v>0</v>
          </cell>
          <cell r="W52">
            <v>0</v>
          </cell>
          <cell r="X52">
            <v>0</v>
          </cell>
          <cell r="Z52">
            <v>0</v>
          </cell>
          <cell r="AA52">
            <v>0</v>
          </cell>
          <cell r="AB52">
            <v>0</v>
          </cell>
          <cell r="AC52">
            <v>0</v>
          </cell>
          <cell r="AE52">
            <v>0</v>
          </cell>
          <cell r="AF52">
            <v>0</v>
          </cell>
          <cell r="AG52">
            <v>0</v>
          </cell>
          <cell r="AH52">
            <v>0</v>
          </cell>
          <cell r="AI52">
            <v>0</v>
          </cell>
          <cell r="AJ52">
            <v>0</v>
          </cell>
          <cell r="AK52">
            <v>0</v>
          </cell>
          <cell r="AL52">
            <v>0</v>
          </cell>
          <cell r="AM52">
            <v>0</v>
          </cell>
          <cell r="AN52">
            <v>0</v>
          </cell>
          <cell r="AO52">
            <v>0</v>
          </cell>
          <cell r="AP52">
            <v>0</v>
          </cell>
        </row>
        <row r="53">
          <cell r="F53">
            <v>17</v>
          </cell>
          <cell r="G53">
            <v>21</v>
          </cell>
          <cell r="H53">
            <v>13</v>
          </cell>
          <cell r="I53">
            <v>-51</v>
          </cell>
          <cell r="J53">
            <v>0</v>
          </cell>
          <cell r="K53">
            <v>0</v>
          </cell>
          <cell r="L53">
            <v>0</v>
          </cell>
          <cell r="M53">
            <v>0</v>
          </cell>
          <cell r="N53">
            <v>0</v>
          </cell>
          <cell r="O53">
            <v>0</v>
          </cell>
          <cell r="P53">
            <v>0</v>
          </cell>
          <cell r="Q53">
            <v>0</v>
          </cell>
          <cell r="R53">
            <v>0</v>
          </cell>
          <cell r="T53">
            <v>51</v>
          </cell>
          <cell r="U53">
            <v>-51</v>
          </cell>
          <cell r="V53">
            <v>0</v>
          </cell>
          <cell r="W53">
            <v>0</v>
          </cell>
          <cell r="X53">
            <v>0</v>
          </cell>
          <cell r="Z53">
            <v>51</v>
          </cell>
          <cell r="AA53">
            <v>0</v>
          </cell>
          <cell r="AB53">
            <v>0</v>
          </cell>
          <cell r="AC53">
            <v>0</v>
          </cell>
          <cell r="AE53">
            <v>17</v>
          </cell>
          <cell r="AF53">
            <v>38</v>
          </cell>
          <cell r="AG53">
            <v>51</v>
          </cell>
          <cell r="AH53">
            <v>0</v>
          </cell>
          <cell r="AI53">
            <v>0</v>
          </cell>
          <cell r="AJ53">
            <v>0</v>
          </cell>
          <cell r="AK53">
            <v>0</v>
          </cell>
          <cell r="AL53">
            <v>0</v>
          </cell>
          <cell r="AM53">
            <v>0</v>
          </cell>
          <cell r="AN53">
            <v>0</v>
          </cell>
          <cell r="AO53">
            <v>0</v>
          </cell>
          <cell r="AP53">
            <v>0</v>
          </cell>
        </row>
        <row r="54">
          <cell r="F54">
            <v>24546</v>
          </cell>
          <cell r="G54">
            <v>27692</v>
          </cell>
          <cell r="H54">
            <v>21904</v>
          </cell>
          <cell r="I54">
            <v>26636</v>
          </cell>
          <cell r="J54">
            <v>23251</v>
          </cell>
          <cell r="K54">
            <v>23686</v>
          </cell>
          <cell r="L54">
            <v>22460</v>
          </cell>
          <cell r="M54">
            <v>23360</v>
          </cell>
          <cell r="N54">
            <v>25344</v>
          </cell>
          <cell r="O54">
            <v>26061</v>
          </cell>
          <cell r="P54">
            <v>26934</v>
          </cell>
          <cell r="Q54">
            <v>32478</v>
          </cell>
          <cell r="R54">
            <v>304352</v>
          </cell>
          <cell r="T54">
            <v>74142</v>
          </cell>
          <cell r="U54">
            <v>73573</v>
          </cell>
          <cell r="V54">
            <v>71164</v>
          </cell>
          <cell r="W54">
            <v>85473</v>
          </cell>
          <cell r="X54">
            <v>304352</v>
          </cell>
          <cell r="Z54">
            <v>74142</v>
          </cell>
          <cell r="AA54">
            <v>147715</v>
          </cell>
          <cell r="AB54">
            <v>218879</v>
          </cell>
          <cell r="AC54">
            <v>304352</v>
          </cell>
          <cell r="AE54">
            <v>24546</v>
          </cell>
          <cell r="AF54">
            <v>52238</v>
          </cell>
          <cell r="AG54">
            <v>74142</v>
          </cell>
          <cell r="AH54">
            <v>100778</v>
          </cell>
          <cell r="AI54">
            <v>124029</v>
          </cell>
          <cell r="AJ54">
            <v>147715</v>
          </cell>
          <cell r="AK54">
            <v>170175</v>
          </cell>
          <cell r="AL54">
            <v>193535</v>
          </cell>
          <cell r="AM54">
            <v>218879</v>
          </cell>
          <cell r="AN54">
            <v>244940</v>
          </cell>
          <cell r="AO54">
            <v>271874</v>
          </cell>
          <cell r="AP54">
            <v>304352</v>
          </cell>
        </row>
        <row r="55">
          <cell r="F55">
            <v>25378</v>
          </cell>
          <cell r="G55">
            <v>30718</v>
          </cell>
          <cell r="H55">
            <v>28360</v>
          </cell>
          <cell r="I55">
            <v>32029</v>
          </cell>
          <cell r="J55">
            <v>23251</v>
          </cell>
          <cell r="K55">
            <v>23686</v>
          </cell>
          <cell r="L55">
            <v>22460</v>
          </cell>
          <cell r="M55">
            <v>23360</v>
          </cell>
          <cell r="N55">
            <v>25344</v>
          </cell>
          <cell r="O55">
            <v>26061</v>
          </cell>
          <cell r="P55">
            <v>26934</v>
          </cell>
          <cell r="Q55">
            <v>32478</v>
          </cell>
          <cell r="R55">
            <v>320059</v>
          </cell>
          <cell r="T55">
            <v>84456</v>
          </cell>
          <cell r="U55">
            <v>78966</v>
          </cell>
          <cell r="V55">
            <v>71164</v>
          </cell>
          <cell r="W55">
            <v>85473</v>
          </cell>
          <cell r="X55">
            <v>320059</v>
          </cell>
          <cell r="Z55">
            <v>84456</v>
          </cell>
          <cell r="AA55">
            <v>163422</v>
          </cell>
          <cell r="AB55">
            <v>234586</v>
          </cell>
          <cell r="AC55">
            <v>320059</v>
          </cell>
          <cell r="AE55">
            <v>25378</v>
          </cell>
          <cell r="AF55">
            <v>56096</v>
          </cell>
          <cell r="AG55">
            <v>84456</v>
          </cell>
          <cell r="AH55">
            <v>116485</v>
          </cell>
          <cell r="AI55">
            <v>139736</v>
          </cell>
          <cell r="AJ55">
            <v>163422</v>
          </cell>
          <cell r="AK55">
            <v>185882</v>
          </cell>
          <cell r="AL55">
            <v>209242</v>
          </cell>
          <cell r="AM55">
            <v>234586</v>
          </cell>
          <cell r="AN55">
            <v>260647</v>
          </cell>
          <cell r="AO55">
            <v>287581</v>
          </cell>
          <cell r="AP55">
            <v>320059</v>
          </cell>
        </row>
        <row r="56">
          <cell r="F56">
            <v>-832</v>
          </cell>
          <cell r="G56">
            <v>-3026</v>
          </cell>
          <cell r="H56">
            <v>-6456</v>
          </cell>
          <cell r="I56">
            <v>-5393</v>
          </cell>
          <cell r="J56">
            <v>0</v>
          </cell>
          <cell r="K56">
            <v>0</v>
          </cell>
          <cell r="L56">
            <v>0</v>
          </cell>
          <cell r="M56">
            <v>0</v>
          </cell>
          <cell r="N56">
            <v>0</v>
          </cell>
          <cell r="O56">
            <v>0</v>
          </cell>
          <cell r="P56">
            <v>0</v>
          </cell>
          <cell r="Q56">
            <v>0</v>
          </cell>
          <cell r="R56">
            <v>-15707</v>
          </cell>
          <cell r="T56">
            <v>-10314</v>
          </cell>
          <cell r="U56">
            <v>-5393</v>
          </cell>
          <cell r="V56">
            <v>0</v>
          </cell>
          <cell r="W56">
            <v>0</v>
          </cell>
          <cell r="X56">
            <v>-15707</v>
          </cell>
          <cell r="Z56">
            <v>-10314</v>
          </cell>
          <cell r="AA56">
            <v>-15707</v>
          </cell>
          <cell r="AB56">
            <v>-15707</v>
          </cell>
          <cell r="AC56">
            <v>-15707</v>
          </cell>
          <cell r="AE56">
            <v>-832</v>
          </cell>
          <cell r="AF56">
            <v>-3858</v>
          </cell>
          <cell r="AG56">
            <v>-10314</v>
          </cell>
          <cell r="AH56">
            <v>-15707</v>
          </cell>
          <cell r="AI56">
            <v>-15707</v>
          </cell>
          <cell r="AJ56">
            <v>-15707</v>
          </cell>
          <cell r="AK56">
            <v>-15707</v>
          </cell>
          <cell r="AL56">
            <v>-15707</v>
          </cell>
          <cell r="AM56">
            <v>-15707</v>
          </cell>
          <cell r="AN56">
            <v>-15707</v>
          </cell>
          <cell r="AO56">
            <v>-15707</v>
          </cell>
          <cell r="AP56">
            <v>-15707</v>
          </cell>
        </row>
        <row r="57">
          <cell r="F57">
            <v>5</v>
          </cell>
          <cell r="G57">
            <v>54</v>
          </cell>
          <cell r="H57">
            <v>8</v>
          </cell>
          <cell r="I57">
            <v>12</v>
          </cell>
          <cell r="J57">
            <v>8</v>
          </cell>
          <cell r="K57">
            <v>8</v>
          </cell>
          <cell r="L57">
            <v>12</v>
          </cell>
          <cell r="M57">
            <v>7</v>
          </cell>
          <cell r="N57">
            <v>7</v>
          </cell>
          <cell r="O57">
            <v>0</v>
          </cell>
          <cell r="P57">
            <v>0</v>
          </cell>
          <cell r="Q57">
            <v>0</v>
          </cell>
          <cell r="R57">
            <v>121</v>
          </cell>
          <cell r="T57">
            <v>67</v>
          </cell>
          <cell r="U57">
            <v>28</v>
          </cell>
          <cell r="V57">
            <v>26</v>
          </cell>
          <cell r="W57">
            <v>0</v>
          </cell>
          <cell r="X57">
            <v>121</v>
          </cell>
          <cell r="Z57">
            <v>67</v>
          </cell>
          <cell r="AA57">
            <v>95</v>
          </cell>
          <cell r="AB57">
            <v>121</v>
          </cell>
          <cell r="AC57">
            <v>121</v>
          </cell>
          <cell r="AE57">
            <v>5</v>
          </cell>
          <cell r="AF57">
            <v>59</v>
          </cell>
          <cell r="AG57">
            <v>67</v>
          </cell>
          <cell r="AH57">
            <v>79</v>
          </cell>
          <cell r="AI57">
            <v>87</v>
          </cell>
          <cell r="AJ57">
            <v>95</v>
          </cell>
          <cell r="AK57">
            <v>107</v>
          </cell>
          <cell r="AL57">
            <v>114</v>
          </cell>
          <cell r="AM57">
            <v>121</v>
          </cell>
          <cell r="AN57">
            <v>121</v>
          </cell>
          <cell r="AO57">
            <v>121</v>
          </cell>
          <cell r="AP57">
            <v>121</v>
          </cell>
        </row>
        <row r="58">
          <cell r="F58">
            <v>8360</v>
          </cell>
          <cell r="G58">
            <v>9226</v>
          </cell>
          <cell r="H58">
            <v>4435</v>
          </cell>
          <cell r="I58">
            <v>8132</v>
          </cell>
          <cell r="J58">
            <v>8487</v>
          </cell>
          <cell r="K58">
            <v>9669</v>
          </cell>
          <cell r="L58">
            <v>10852</v>
          </cell>
          <cell r="M58">
            <v>5073</v>
          </cell>
          <cell r="N58">
            <v>7859</v>
          </cell>
          <cell r="O58">
            <v>8535</v>
          </cell>
          <cell r="P58">
            <v>9341</v>
          </cell>
          <cell r="Q58">
            <v>12334</v>
          </cell>
          <cell r="R58">
            <v>102303</v>
          </cell>
          <cell r="T58">
            <v>22021</v>
          </cell>
          <cell r="U58">
            <v>26288</v>
          </cell>
          <cell r="V58">
            <v>23784</v>
          </cell>
          <cell r="W58">
            <v>30210</v>
          </cell>
          <cell r="X58">
            <v>102303</v>
          </cell>
          <cell r="Z58">
            <v>22021</v>
          </cell>
          <cell r="AA58">
            <v>48309</v>
          </cell>
          <cell r="AB58">
            <v>72093</v>
          </cell>
          <cell r="AC58">
            <v>102303</v>
          </cell>
          <cell r="AE58">
            <v>8360</v>
          </cell>
          <cell r="AF58">
            <v>17586</v>
          </cell>
          <cell r="AG58">
            <v>22021</v>
          </cell>
          <cell r="AH58">
            <v>30153</v>
          </cell>
          <cell r="AI58">
            <v>38640</v>
          </cell>
          <cell r="AJ58">
            <v>48309</v>
          </cell>
          <cell r="AK58">
            <v>59161</v>
          </cell>
          <cell r="AL58">
            <v>64234</v>
          </cell>
          <cell r="AM58">
            <v>72093</v>
          </cell>
          <cell r="AN58">
            <v>80628</v>
          </cell>
          <cell r="AO58">
            <v>89969</v>
          </cell>
          <cell r="AP58">
            <v>102303</v>
          </cell>
        </row>
        <row r="59">
          <cell r="F59">
            <v>205</v>
          </cell>
          <cell r="G59">
            <v>681</v>
          </cell>
          <cell r="H59">
            <v>823</v>
          </cell>
          <cell r="I59">
            <v>1621</v>
          </cell>
          <cell r="J59">
            <v>454</v>
          </cell>
          <cell r="K59">
            <v>1097</v>
          </cell>
          <cell r="L59">
            <v>2032</v>
          </cell>
          <cell r="M59">
            <v>622</v>
          </cell>
          <cell r="N59">
            <v>1294</v>
          </cell>
          <cell r="O59">
            <v>0</v>
          </cell>
          <cell r="P59">
            <v>0</v>
          </cell>
          <cell r="Q59">
            <v>0</v>
          </cell>
          <cell r="R59">
            <v>8829</v>
          </cell>
          <cell r="T59">
            <v>1709</v>
          </cell>
          <cell r="U59">
            <v>3172</v>
          </cell>
          <cell r="V59">
            <v>3948</v>
          </cell>
          <cell r="W59">
            <v>0</v>
          </cell>
          <cell r="X59">
            <v>8829</v>
          </cell>
          <cell r="Z59">
            <v>1709</v>
          </cell>
          <cell r="AA59">
            <v>4881</v>
          </cell>
          <cell r="AB59">
            <v>8829</v>
          </cell>
          <cell r="AC59">
            <v>8829</v>
          </cell>
          <cell r="AE59">
            <v>205</v>
          </cell>
          <cell r="AF59">
            <v>886</v>
          </cell>
          <cell r="AG59">
            <v>1709</v>
          </cell>
          <cell r="AH59">
            <v>3330</v>
          </cell>
          <cell r="AI59">
            <v>3784</v>
          </cell>
          <cell r="AJ59">
            <v>4881</v>
          </cell>
          <cell r="AK59">
            <v>6913</v>
          </cell>
          <cell r="AL59">
            <v>7535</v>
          </cell>
          <cell r="AM59">
            <v>8829</v>
          </cell>
          <cell r="AN59">
            <v>8829</v>
          </cell>
          <cell r="AO59">
            <v>8829</v>
          </cell>
          <cell r="AP59">
            <v>8829</v>
          </cell>
        </row>
        <row r="60">
          <cell r="F60">
            <v>6913</v>
          </cell>
          <cell r="G60">
            <v>7075</v>
          </cell>
          <cell r="H60">
            <v>10509</v>
          </cell>
          <cell r="I60">
            <v>10500</v>
          </cell>
          <cell r="J60">
            <v>9764</v>
          </cell>
          <cell r="K60">
            <v>9632</v>
          </cell>
          <cell r="L60">
            <v>8985</v>
          </cell>
          <cell r="M60">
            <v>11217</v>
          </cell>
          <cell r="N60">
            <v>8033</v>
          </cell>
          <cell r="O60">
            <v>10465</v>
          </cell>
          <cell r="P60">
            <v>11447</v>
          </cell>
          <cell r="Q60">
            <v>15982</v>
          </cell>
          <cell r="R60">
            <v>120522</v>
          </cell>
          <cell r="T60">
            <v>24497</v>
          </cell>
          <cell r="U60">
            <v>29896</v>
          </cell>
          <cell r="V60">
            <v>28235</v>
          </cell>
          <cell r="W60">
            <v>37894</v>
          </cell>
          <cell r="X60">
            <v>120522</v>
          </cell>
          <cell r="Z60">
            <v>24497</v>
          </cell>
          <cell r="AA60">
            <v>54393</v>
          </cell>
          <cell r="AB60">
            <v>82628</v>
          </cell>
          <cell r="AC60">
            <v>120522</v>
          </cell>
          <cell r="AE60">
            <v>6913</v>
          </cell>
          <cell r="AF60">
            <v>13988</v>
          </cell>
          <cell r="AG60">
            <v>24497</v>
          </cell>
          <cell r="AH60">
            <v>34997</v>
          </cell>
          <cell r="AI60">
            <v>44761</v>
          </cell>
          <cell r="AJ60">
            <v>54393</v>
          </cell>
          <cell r="AK60">
            <v>63378</v>
          </cell>
          <cell r="AL60">
            <v>74595</v>
          </cell>
          <cell r="AM60">
            <v>82628</v>
          </cell>
          <cell r="AN60">
            <v>93093</v>
          </cell>
          <cell r="AO60">
            <v>104540</v>
          </cell>
          <cell r="AP60">
            <v>120522</v>
          </cell>
        </row>
        <row r="61">
          <cell r="F61">
            <v>352</v>
          </cell>
          <cell r="G61">
            <v>608</v>
          </cell>
          <cell r="H61">
            <v>1330</v>
          </cell>
          <cell r="I61">
            <v>735</v>
          </cell>
          <cell r="J61">
            <v>1404</v>
          </cell>
          <cell r="K61">
            <v>4285</v>
          </cell>
          <cell r="L61">
            <v>498</v>
          </cell>
          <cell r="M61">
            <v>2378</v>
          </cell>
          <cell r="N61">
            <v>8240</v>
          </cell>
          <cell r="O61">
            <v>1899</v>
          </cell>
          <cell r="P61">
            <v>3681</v>
          </cell>
          <cell r="Q61">
            <v>7047</v>
          </cell>
          <cell r="R61">
            <v>32457</v>
          </cell>
          <cell r="T61">
            <v>2290</v>
          </cell>
          <cell r="U61">
            <v>6424</v>
          </cell>
          <cell r="V61">
            <v>11116</v>
          </cell>
          <cell r="W61">
            <v>12627</v>
          </cell>
          <cell r="X61">
            <v>32457</v>
          </cell>
          <cell r="Z61">
            <v>2290</v>
          </cell>
          <cell r="AA61">
            <v>8714</v>
          </cell>
          <cell r="AB61">
            <v>19830</v>
          </cell>
          <cell r="AC61">
            <v>32457</v>
          </cell>
          <cell r="AE61">
            <v>352</v>
          </cell>
          <cell r="AF61">
            <v>960</v>
          </cell>
          <cell r="AG61">
            <v>2290</v>
          </cell>
          <cell r="AH61">
            <v>3025</v>
          </cell>
          <cell r="AI61">
            <v>4429</v>
          </cell>
          <cell r="AJ61">
            <v>8714</v>
          </cell>
          <cell r="AK61">
            <v>9212</v>
          </cell>
          <cell r="AL61">
            <v>11590</v>
          </cell>
          <cell r="AM61">
            <v>19830</v>
          </cell>
          <cell r="AN61">
            <v>21729</v>
          </cell>
          <cell r="AO61">
            <v>25410</v>
          </cell>
          <cell r="AP61">
            <v>32457</v>
          </cell>
        </row>
        <row r="62">
          <cell r="F62">
            <v>1753</v>
          </cell>
          <cell r="G62">
            <v>1677</v>
          </cell>
          <cell r="H62">
            <v>2225</v>
          </cell>
          <cell r="I62">
            <v>1824</v>
          </cell>
          <cell r="J62">
            <v>2702</v>
          </cell>
          <cell r="K62">
            <v>1599</v>
          </cell>
          <cell r="L62">
            <v>1623</v>
          </cell>
          <cell r="M62">
            <v>2171</v>
          </cell>
          <cell r="N62">
            <v>1703</v>
          </cell>
          <cell r="O62">
            <v>1750</v>
          </cell>
          <cell r="P62">
            <v>1849</v>
          </cell>
          <cell r="Q62">
            <v>3052</v>
          </cell>
          <cell r="R62">
            <v>23928</v>
          </cell>
          <cell r="T62">
            <v>5655</v>
          </cell>
          <cell r="U62">
            <v>6125</v>
          </cell>
          <cell r="V62">
            <v>5497</v>
          </cell>
          <cell r="W62">
            <v>6651</v>
          </cell>
          <cell r="X62">
            <v>23928</v>
          </cell>
          <cell r="Z62">
            <v>5655</v>
          </cell>
          <cell r="AA62">
            <v>11780</v>
          </cell>
          <cell r="AB62">
            <v>17277</v>
          </cell>
          <cell r="AC62">
            <v>23928</v>
          </cell>
          <cell r="AE62">
            <v>1753</v>
          </cell>
          <cell r="AF62">
            <v>3430</v>
          </cell>
          <cell r="AG62">
            <v>5655</v>
          </cell>
          <cell r="AH62">
            <v>7479</v>
          </cell>
          <cell r="AI62">
            <v>10181</v>
          </cell>
          <cell r="AJ62">
            <v>11780</v>
          </cell>
          <cell r="AK62">
            <v>13403</v>
          </cell>
          <cell r="AL62">
            <v>15574</v>
          </cell>
          <cell r="AM62">
            <v>17277</v>
          </cell>
          <cell r="AN62">
            <v>19027</v>
          </cell>
          <cell r="AO62">
            <v>20876</v>
          </cell>
          <cell r="AP62">
            <v>23928</v>
          </cell>
        </row>
        <row r="63">
          <cell r="F63">
            <v>1676</v>
          </cell>
          <cell r="G63">
            <v>2230</v>
          </cell>
          <cell r="H63">
            <v>9710</v>
          </cell>
          <cell r="I63">
            <v>5370</v>
          </cell>
          <cell r="J63">
            <v>5690</v>
          </cell>
          <cell r="K63">
            <v>5488</v>
          </cell>
          <cell r="L63">
            <v>4994</v>
          </cell>
          <cell r="M63">
            <v>2404</v>
          </cell>
          <cell r="N63">
            <v>8598</v>
          </cell>
          <cell r="O63">
            <v>0</v>
          </cell>
          <cell r="P63">
            <v>0</v>
          </cell>
          <cell r="Q63">
            <v>0</v>
          </cell>
          <cell r="R63">
            <v>46160</v>
          </cell>
          <cell r="T63">
            <v>13616</v>
          </cell>
          <cell r="U63">
            <v>16548</v>
          </cell>
          <cell r="V63">
            <v>15996</v>
          </cell>
          <cell r="W63">
            <v>0</v>
          </cell>
          <cell r="X63">
            <v>46160</v>
          </cell>
          <cell r="Z63">
            <v>13616</v>
          </cell>
          <cell r="AA63">
            <v>30164</v>
          </cell>
          <cell r="AB63">
            <v>46160</v>
          </cell>
          <cell r="AC63">
            <v>46160</v>
          </cell>
          <cell r="AE63">
            <v>1676</v>
          </cell>
          <cell r="AF63">
            <v>3906</v>
          </cell>
          <cell r="AG63">
            <v>13616</v>
          </cell>
          <cell r="AH63">
            <v>18986</v>
          </cell>
          <cell r="AI63">
            <v>24676</v>
          </cell>
          <cell r="AJ63">
            <v>30164</v>
          </cell>
          <cell r="AK63">
            <v>35158</v>
          </cell>
          <cell r="AL63">
            <v>37562</v>
          </cell>
          <cell r="AM63">
            <v>46160</v>
          </cell>
          <cell r="AN63">
            <v>46160</v>
          </cell>
          <cell r="AO63">
            <v>46160</v>
          </cell>
          <cell r="AP63">
            <v>46160</v>
          </cell>
        </row>
        <row r="64">
          <cell r="F64">
            <v>17</v>
          </cell>
          <cell r="G64">
            <v>21</v>
          </cell>
          <cell r="H64">
            <v>13</v>
          </cell>
          <cell r="I64">
            <v>-51</v>
          </cell>
          <cell r="J64">
            <v>0</v>
          </cell>
          <cell r="K64">
            <v>0</v>
          </cell>
          <cell r="L64">
            <v>0</v>
          </cell>
          <cell r="M64">
            <v>0</v>
          </cell>
          <cell r="N64">
            <v>0</v>
          </cell>
          <cell r="O64">
            <v>0</v>
          </cell>
          <cell r="P64">
            <v>0</v>
          </cell>
          <cell r="Q64">
            <v>0</v>
          </cell>
          <cell r="R64">
            <v>0</v>
          </cell>
          <cell r="T64">
            <v>51</v>
          </cell>
          <cell r="U64">
            <v>-51</v>
          </cell>
          <cell r="V64">
            <v>0</v>
          </cell>
          <cell r="W64">
            <v>0</v>
          </cell>
          <cell r="X64">
            <v>0</v>
          </cell>
          <cell r="Z64">
            <v>51</v>
          </cell>
          <cell r="AA64">
            <v>0</v>
          </cell>
          <cell r="AB64">
            <v>0</v>
          </cell>
          <cell r="AC64">
            <v>0</v>
          </cell>
          <cell r="AE64">
            <v>17</v>
          </cell>
          <cell r="AF64">
            <v>38</v>
          </cell>
          <cell r="AG64">
            <v>51</v>
          </cell>
          <cell r="AH64">
            <v>0</v>
          </cell>
          <cell r="AI64">
            <v>0</v>
          </cell>
          <cell r="AJ64">
            <v>0</v>
          </cell>
          <cell r="AK64">
            <v>0</v>
          </cell>
          <cell r="AL64">
            <v>0</v>
          </cell>
          <cell r="AM64">
            <v>0</v>
          </cell>
          <cell r="AN64">
            <v>0</v>
          </cell>
          <cell r="AO64">
            <v>0</v>
          </cell>
          <cell r="AP64">
            <v>0</v>
          </cell>
        </row>
        <row r="65">
          <cell r="F65">
            <v>188</v>
          </cell>
          <cell r="G65">
            <v>188</v>
          </cell>
          <cell r="H65">
            <v>367</v>
          </cell>
          <cell r="I65">
            <v>248</v>
          </cell>
          <cell r="J65">
            <v>247</v>
          </cell>
          <cell r="K65">
            <v>206</v>
          </cell>
          <cell r="L65">
            <v>240</v>
          </cell>
          <cell r="M65">
            <v>241</v>
          </cell>
          <cell r="N65">
            <v>2</v>
          </cell>
          <cell r="O65">
            <v>0</v>
          </cell>
          <cell r="P65">
            <v>0</v>
          </cell>
          <cell r="Q65">
            <v>0</v>
          </cell>
          <cell r="R65">
            <v>1927</v>
          </cell>
          <cell r="T65">
            <v>743</v>
          </cell>
          <cell r="U65">
            <v>701</v>
          </cell>
          <cell r="V65">
            <v>483</v>
          </cell>
          <cell r="W65">
            <v>0</v>
          </cell>
          <cell r="X65">
            <v>1927</v>
          </cell>
          <cell r="Z65">
            <v>743</v>
          </cell>
          <cell r="AA65">
            <v>1444</v>
          </cell>
          <cell r="AB65">
            <v>1927</v>
          </cell>
          <cell r="AC65">
            <v>1927</v>
          </cell>
          <cell r="AE65">
            <v>188</v>
          </cell>
          <cell r="AF65">
            <v>376</v>
          </cell>
          <cell r="AG65">
            <v>743</v>
          </cell>
          <cell r="AH65">
            <v>991</v>
          </cell>
          <cell r="AI65">
            <v>1238</v>
          </cell>
          <cell r="AJ65">
            <v>1444</v>
          </cell>
          <cell r="AK65">
            <v>1684</v>
          </cell>
          <cell r="AL65">
            <v>1925</v>
          </cell>
          <cell r="AM65">
            <v>1927</v>
          </cell>
          <cell r="AN65">
            <v>1927</v>
          </cell>
          <cell r="AO65">
            <v>1927</v>
          </cell>
          <cell r="AP65">
            <v>1927</v>
          </cell>
        </row>
        <row r="66">
          <cell r="F66">
            <v>441</v>
          </cell>
          <cell r="G66">
            <v>2031</v>
          </cell>
          <cell r="H66">
            <v>404</v>
          </cell>
          <cell r="I66">
            <v>1827</v>
          </cell>
          <cell r="J66">
            <v>893</v>
          </cell>
          <cell r="K66">
            <v>622</v>
          </cell>
          <cell r="L66">
            <v>333</v>
          </cell>
          <cell r="M66">
            <v>608</v>
          </cell>
          <cell r="N66">
            <v>659</v>
          </cell>
          <cell r="O66">
            <v>333</v>
          </cell>
          <cell r="P66">
            <v>314</v>
          </cell>
          <cell r="Q66">
            <v>1948</v>
          </cell>
          <cell r="R66">
            <v>10413</v>
          </cell>
          <cell r="T66">
            <v>2876</v>
          </cell>
          <cell r="U66">
            <v>3342</v>
          </cell>
          <cell r="V66">
            <v>1600</v>
          </cell>
          <cell r="W66">
            <v>2595</v>
          </cell>
          <cell r="X66">
            <v>10413</v>
          </cell>
          <cell r="Z66">
            <v>2876</v>
          </cell>
          <cell r="AA66">
            <v>6218</v>
          </cell>
          <cell r="AB66">
            <v>7818</v>
          </cell>
          <cell r="AC66">
            <v>10413</v>
          </cell>
          <cell r="AE66">
            <v>441</v>
          </cell>
          <cell r="AF66">
            <v>2472</v>
          </cell>
          <cell r="AG66">
            <v>2876</v>
          </cell>
          <cell r="AH66">
            <v>4703</v>
          </cell>
          <cell r="AI66">
            <v>5596</v>
          </cell>
          <cell r="AJ66">
            <v>6218</v>
          </cell>
          <cell r="AK66">
            <v>6551</v>
          </cell>
          <cell r="AL66">
            <v>7159</v>
          </cell>
          <cell r="AM66">
            <v>7818</v>
          </cell>
          <cell r="AN66">
            <v>8151</v>
          </cell>
          <cell r="AO66">
            <v>8465</v>
          </cell>
          <cell r="AP66">
            <v>10413</v>
          </cell>
        </row>
        <row r="67">
          <cell r="F67">
            <v>800</v>
          </cell>
          <cell r="G67">
            <v>0</v>
          </cell>
          <cell r="H67">
            <v>0</v>
          </cell>
          <cell r="I67">
            <v>0</v>
          </cell>
          <cell r="J67">
            <v>0</v>
          </cell>
          <cell r="K67">
            <v>0</v>
          </cell>
          <cell r="L67">
            <v>0</v>
          </cell>
          <cell r="M67">
            <v>0</v>
          </cell>
          <cell r="N67">
            <v>0</v>
          </cell>
          <cell r="O67">
            <v>0</v>
          </cell>
          <cell r="P67">
            <v>0</v>
          </cell>
          <cell r="Q67">
            <v>0</v>
          </cell>
          <cell r="R67">
            <v>800</v>
          </cell>
          <cell r="T67">
            <v>800</v>
          </cell>
          <cell r="U67">
            <v>0</v>
          </cell>
          <cell r="V67">
            <v>0</v>
          </cell>
          <cell r="W67">
            <v>0</v>
          </cell>
          <cell r="X67">
            <v>800</v>
          </cell>
          <cell r="Z67">
            <v>800</v>
          </cell>
          <cell r="AA67">
            <v>800</v>
          </cell>
          <cell r="AB67">
            <v>800</v>
          </cell>
          <cell r="AC67">
            <v>800</v>
          </cell>
          <cell r="AE67">
            <v>800</v>
          </cell>
          <cell r="AF67">
            <v>800</v>
          </cell>
          <cell r="AG67">
            <v>800</v>
          </cell>
          <cell r="AH67">
            <v>800</v>
          </cell>
          <cell r="AI67">
            <v>800</v>
          </cell>
          <cell r="AJ67">
            <v>800</v>
          </cell>
          <cell r="AK67">
            <v>800</v>
          </cell>
          <cell r="AL67">
            <v>800</v>
          </cell>
          <cell r="AM67">
            <v>800</v>
          </cell>
          <cell r="AN67">
            <v>800</v>
          </cell>
          <cell r="AO67">
            <v>800</v>
          </cell>
          <cell r="AP67">
            <v>800</v>
          </cell>
        </row>
        <row r="68">
          <cell r="F68">
            <v>5</v>
          </cell>
          <cell r="G68">
            <v>54</v>
          </cell>
          <cell r="H68">
            <v>8</v>
          </cell>
          <cell r="I68">
            <v>12</v>
          </cell>
          <cell r="J68">
            <v>8</v>
          </cell>
          <cell r="K68">
            <v>8</v>
          </cell>
          <cell r="L68">
            <v>12</v>
          </cell>
          <cell r="M68">
            <v>7</v>
          </cell>
          <cell r="N68">
            <v>7</v>
          </cell>
          <cell r="O68">
            <v>11</v>
          </cell>
          <cell r="P68">
            <v>13</v>
          </cell>
          <cell r="Q68">
            <v>12</v>
          </cell>
          <cell r="R68">
            <v>157</v>
          </cell>
          <cell r="T68">
            <v>67</v>
          </cell>
          <cell r="U68">
            <v>28</v>
          </cell>
          <cell r="V68">
            <v>26</v>
          </cell>
          <cell r="W68">
            <v>36</v>
          </cell>
          <cell r="X68">
            <v>157</v>
          </cell>
          <cell r="Z68">
            <v>67</v>
          </cell>
          <cell r="AA68">
            <v>95</v>
          </cell>
          <cell r="AB68">
            <v>121</v>
          </cell>
          <cell r="AC68">
            <v>157</v>
          </cell>
          <cell r="AE68">
            <v>5</v>
          </cell>
          <cell r="AF68">
            <v>59</v>
          </cell>
          <cell r="AG68">
            <v>67</v>
          </cell>
          <cell r="AH68">
            <v>79</v>
          </cell>
          <cell r="AI68">
            <v>87</v>
          </cell>
          <cell r="AJ68">
            <v>95</v>
          </cell>
          <cell r="AK68">
            <v>107</v>
          </cell>
          <cell r="AL68">
            <v>114</v>
          </cell>
          <cell r="AM68">
            <v>121</v>
          </cell>
          <cell r="AN68">
            <v>132</v>
          </cell>
          <cell r="AO68">
            <v>145</v>
          </cell>
          <cell r="AP68">
            <v>157</v>
          </cell>
        </row>
        <row r="69">
          <cell r="F69">
            <v>83958</v>
          </cell>
          <cell r="G69">
            <v>24088</v>
          </cell>
          <cell r="H69">
            <v>540059.86</v>
          </cell>
          <cell r="I69">
            <v>34459</v>
          </cell>
          <cell r="J69">
            <v>56311</v>
          </cell>
          <cell r="K69">
            <v>544182</v>
          </cell>
          <cell r="L69">
            <v>29246</v>
          </cell>
          <cell r="M69">
            <v>29287</v>
          </cell>
          <cell r="N69">
            <v>1009598</v>
          </cell>
          <cell r="O69">
            <v>0</v>
          </cell>
          <cell r="P69">
            <v>0</v>
          </cell>
          <cell r="Q69">
            <v>0</v>
          </cell>
          <cell r="R69">
            <v>2351188.86</v>
          </cell>
          <cell r="T69">
            <v>648105.86</v>
          </cell>
          <cell r="U69">
            <v>634952</v>
          </cell>
          <cell r="V69">
            <v>1068131</v>
          </cell>
          <cell r="W69">
            <v>0</v>
          </cell>
          <cell r="X69">
            <v>2351188.86</v>
          </cell>
          <cell r="Z69">
            <v>648105.86</v>
          </cell>
          <cell r="AA69">
            <v>1283057.8599999999</v>
          </cell>
          <cell r="AB69">
            <v>2351188.86</v>
          </cell>
          <cell r="AC69">
            <v>2351188.86</v>
          </cell>
          <cell r="AE69">
            <v>83958</v>
          </cell>
          <cell r="AF69">
            <v>108046</v>
          </cell>
          <cell r="AG69">
            <v>648105.86</v>
          </cell>
          <cell r="AH69">
            <v>682564.86</v>
          </cell>
          <cell r="AI69">
            <v>738875.86</v>
          </cell>
          <cell r="AJ69">
            <v>1283057.8599999999</v>
          </cell>
          <cell r="AK69">
            <v>1312303.8599999999</v>
          </cell>
          <cell r="AL69">
            <v>1341590.8599999999</v>
          </cell>
          <cell r="AM69">
            <v>2351188.86</v>
          </cell>
          <cell r="AN69">
            <v>2351188.86</v>
          </cell>
          <cell r="AO69">
            <v>2351188.86</v>
          </cell>
          <cell r="AP69">
            <v>2351188.86</v>
          </cell>
        </row>
        <row r="70">
          <cell r="F70">
            <v>205</v>
          </cell>
          <cell r="G70">
            <v>681</v>
          </cell>
          <cell r="H70">
            <v>823</v>
          </cell>
          <cell r="I70">
            <v>1621</v>
          </cell>
          <cell r="J70">
            <v>454</v>
          </cell>
          <cell r="K70">
            <v>1097</v>
          </cell>
          <cell r="L70">
            <v>2032</v>
          </cell>
          <cell r="M70">
            <v>622</v>
          </cell>
          <cell r="N70">
            <v>1294</v>
          </cell>
          <cell r="O70">
            <v>1047</v>
          </cell>
          <cell r="P70">
            <v>1237</v>
          </cell>
          <cell r="Q70">
            <v>1868</v>
          </cell>
          <cell r="R70">
            <v>12981</v>
          </cell>
          <cell r="T70">
            <v>1709</v>
          </cell>
          <cell r="U70">
            <v>3172</v>
          </cell>
          <cell r="V70">
            <v>3948</v>
          </cell>
          <cell r="W70">
            <v>4152</v>
          </cell>
          <cell r="X70">
            <v>12981</v>
          </cell>
          <cell r="Z70">
            <v>1709</v>
          </cell>
          <cell r="AA70">
            <v>4881</v>
          </cell>
          <cell r="AB70">
            <v>8829</v>
          </cell>
          <cell r="AC70">
            <v>12981</v>
          </cell>
          <cell r="AE70">
            <v>205</v>
          </cell>
          <cell r="AF70">
            <v>886</v>
          </cell>
          <cell r="AG70">
            <v>1709</v>
          </cell>
          <cell r="AH70">
            <v>3330</v>
          </cell>
          <cell r="AI70">
            <v>3784</v>
          </cell>
          <cell r="AJ70">
            <v>4881</v>
          </cell>
          <cell r="AK70">
            <v>6913</v>
          </cell>
          <cell r="AL70">
            <v>7535</v>
          </cell>
          <cell r="AM70">
            <v>8829</v>
          </cell>
          <cell r="AN70">
            <v>9876</v>
          </cell>
          <cell r="AO70">
            <v>11113</v>
          </cell>
          <cell r="AP70">
            <v>12981</v>
          </cell>
        </row>
        <row r="71">
          <cell r="F71">
            <v>1564</v>
          </cell>
          <cell r="G71">
            <v>3839</v>
          </cell>
          <cell r="H71">
            <v>-390</v>
          </cell>
          <cell r="I71">
            <v>-2656</v>
          </cell>
          <cell r="J71">
            <v>1238</v>
          </cell>
          <cell r="K71">
            <v>-19532</v>
          </cell>
          <cell r="L71">
            <v>-4876</v>
          </cell>
          <cell r="M71">
            <v>-2953</v>
          </cell>
          <cell r="N71">
            <v>6730</v>
          </cell>
          <cell r="O71">
            <v>0</v>
          </cell>
          <cell r="P71">
            <v>0</v>
          </cell>
          <cell r="Q71">
            <v>0</v>
          </cell>
          <cell r="R71">
            <v>-17036</v>
          </cell>
          <cell r="T71">
            <v>5013</v>
          </cell>
          <cell r="U71">
            <v>-20950</v>
          </cell>
          <cell r="V71">
            <v>-1099</v>
          </cell>
          <cell r="W71">
            <v>0</v>
          </cell>
          <cell r="X71">
            <v>-17036</v>
          </cell>
          <cell r="Z71">
            <v>5013</v>
          </cell>
          <cell r="AA71">
            <v>-15937</v>
          </cell>
          <cell r="AB71">
            <v>-17036</v>
          </cell>
          <cell r="AC71">
            <v>-17036</v>
          </cell>
          <cell r="AE71">
            <v>1564</v>
          </cell>
          <cell r="AF71">
            <v>5403</v>
          </cell>
          <cell r="AG71">
            <v>5013</v>
          </cell>
          <cell r="AH71">
            <v>2357</v>
          </cell>
          <cell r="AI71">
            <v>3595</v>
          </cell>
          <cell r="AJ71">
            <v>-15937</v>
          </cell>
          <cell r="AK71">
            <v>-20813</v>
          </cell>
          <cell r="AL71">
            <v>-23766</v>
          </cell>
          <cell r="AM71">
            <v>-17036</v>
          </cell>
          <cell r="AN71">
            <v>-17036</v>
          </cell>
          <cell r="AO71">
            <v>-17036</v>
          </cell>
          <cell r="AP71">
            <v>-17036</v>
          </cell>
        </row>
        <row r="72">
          <cell r="F72">
            <v>116</v>
          </cell>
          <cell r="G72">
            <v>131</v>
          </cell>
          <cell r="H72">
            <v>145</v>
          </cell>
          <cell r="I72">
            <v>138</v>
          </cell>
          <cell r="J72">
            <v>146</v>
          </cell>
          <cell r="K72">
            <v>136</v>
          </cell>
          <cell r="L72">
            <v>130</v>
          </cell>
          <cell r="M72">
            <v>132</v>
          </cell>
          <cell r="N72">
            <v>118</v>
          </cell>
          <cell r="O72">
            <v>125</v>
          </cell>
          <cell r="P72">
            <v>124</v>
          </cell>
          <cell r="Q72">
            <v>138</v>
          </cell>
          <cell r="R72">
            <v>1579</v>
          </cell>
          <cell r="T72">
            <v>392</v>
          </cell>
          <cell r="U72">
            <v>420</v>
          </cell>
          <cell r="V72">
            <v>380</v>
          </cell>
          <cell r="W72">
            <v>387</v>
          </cell>
          <cell r="X72">
            <v>1579</v>
          </cell>
          <cell r="Z72">
            <v>392</v>
          </cell>
          <cell r="AA72">
            <v>812</v>
          </cell>
          <cell r="AB72">
            <v>1192</v>
          </cell>
          <cell r="AC72">
            <v>1579</v>
          </cell>
          <cell r="AE72">
            <v>116</v>
          </cell>
          <cell r="AF72">
            <v>247</v>
          </cell>
          <cell r="AG72">
            <v>392</v>
          </cell>
          <cell r="AH72">
            <v>530</v>
          </cell>
          <cell r="AI72">
            <v>676</v>
          </cell>
          <cell r="AJ72">
            <v>812</v>
          </cell>
          <cell r="AK72">
            <v>942</v>
          </cell>
          <cell r="AL72">
            <v>1074</v>
          </cell>
          <cell r="AM72">
            <v>1192</v>
          </cell>
          <cell r="AN72">
            <v>1317</v>
          </cell>
          <cell r="AO72">
            <v>1441</v>
          </cell>
          <cell r="AP72">
            <v>1579</v>
          </cell>
        </row>
        <row r="73">
          <cell r="F73">
            <v>30821</v>
          </cell>
          <cell r="G73">
            <v>30938</v>
          </cell>
          <cell r="H73">
            <v>26241</v>
          </cell>
          <cell r="I73">
            <v>29295</v>
          </cell>
          <cell r="J73">
            <v>29405</v>
          </cell>
          <cell r="K73">
            <v>17009</v>
          </cell>
          <cell r="L73">
            <v>27247</v>
          </cell>
          <cell r="M73">
            <v>27357</v>
          </cell>
          <cell r="N73">
            <v>27571</v>
          </cell>
          <cell r="O73">
            <v>0</v>
          </cell>
          <cell r="P73">
            <v>0</v>
          </cell>
          <cell r="Q73">
            <v>0</v>
          </cell>
          <cell r="R73">
            <v>245884</v>
          </cell>
          <cell r="T73">
            <v>88000</v>
          </cell>
          <cell r="U73">
            <v>75709</v>
          </cell>
          <cell r="V73">
            <v>82175</v>
          </cell>
          <cell r="W73">
            <v>0</v>
          </cell>
          <cell r="X73">
            <v>245884</v>
          </cell>
          <cell r="Z73">
            <v>88000</v>
          </cell>
          <cell r="AA73">
            <v>163709</v>
          </cell>
          <cell r="AB73">
            <v>245884</v>
          </cell>
          <cell r="AC73">
            <v>245884</v>
          </cell>
          <cell r="AE73">
            <v>30821</v>
          </cell>
          <cell r="AF73">
            <v>61759</v>
          </cell>
          <cell r="AG73">
            <v>88000</v>
          </cell>
          <cell r="AH73">
            <v>117295</v>
          </cell>
          <cell r="AI73">
            <v>146700</v>
          </cell>
          <cell r="AJ73">
            <v>163709</v>
          </cell>
          <cell r="AK73">
            <v>190956</v>
          </cell>
          <cell r="AL73">
            <v>218313</v>
          </cell>
          <cell r="AM73">
            <v>245884</v>
          </cell>
          <cell r="AN73">
            <v>245884</v>
          </cell>
          <cell r="AO73">
            <v>245884</v>
          </cell>
          <cell r="AP73">
            <v>245884</v>
          </cell>
        </row>
        <row r="74">
          <cell r="F74">
            <v>1676</v>
          </cell>
          <cell r="G74">
            <v>2230</v>
          </cell>
          <cell r="H74">
            <v>9710</v>
          </cell>
          <cell r="I74">
            <v>5370</v>
          </cell>
          <cell r="J74">
            <v>5690</v>
          </cell>
          <cell r="K74">
            <v>5488</v>
          </cell>
          <cell r="L74">
            <v>4994</v>
          </cell>
          <cell r="M74">
            <v>2404</v>
          </cell>
          <cell r="N74">
            <v>8598</v>
          </cell>
          <cell r="O74">
            <v>4383</v>
          </cell>
          <cell r="P74">
            <v>2488</v>
          </cell>
          <cell r="Q74">
            <v>7576</v>
          </cell>
          <cell r="R74">
            <v>60607</v>
          </cell>
          <cell r="T74">
            <v>13616</v>
          </cell>
          <cell r="U74">
            <v>16548</v>
          </cell>
          <cell r="V74">
            <v>15996</v>
          </cell>
          <cell r="W74">
            <v>14447</v>
          </cell>
          <cell r="X74">
            <v>60607</v>
          </cell>
          <cell r="Z74">
            <v>13616</v>
          </cell>
          <cell r="AA74">
            <v>30164</v>
          </cell>
          <cell r="AB74">
            <v>46160</v>
          </cell>
          <cell r="AC74">
            <v>60607</v>
          </cell>
          <cell r="AE74">
            <v>1676</v>
          </cell>
          <cell r="AF74">
            <v>3906</v>
          </cell>
          <cell r="AG74">
            <v>13616</v>
          </cell>
          <cell r="AH74">
            <v>18986</v>
          </cell>
          <cell r="AI74">
            <v>24676</v>
          </cell>
          <cell r="AJ74">
            <v>30164</v>
          </cell>
          <cell r="AK74">
            <v>35158</v>
          </cell>
          <cell r="AL74">
            <v>37562</v>
          </cell>
          <cell r="AM74">
            <v>46160</v>
          </cell>
          <cell r="AN74">
            <v>50543</v>
          </cell>
          <cell r="AO74">
            <v>53031</v>
          </cell>
          <cell r="AP74">
            <v>60607</v>
          </cell>
        </row>
        <row r="75">
          <cell r="F75">
            <v>0</v>
          </cell>
          <cell r="G75">
            <v>31</v>
          </cell>
          <cell r="H75">
            <v>62</v>
          </cell>
          <cell r="I75">
            <v>101</v>
          </cell>
          <cell r="J75">
            <v>711</v>
          </cell>
          <cell r="K75">
            <v>235</v>
          </cell>
          <cell r="L75">
            <v>618</v>
          </cell>
          <cell r="M75">
            <v>1181</v>
          </cell>
          <cell r="N75">
            <v>-518</v>
          </cell>
          <cell r="O75">
            <v>1437</v>
          </cell>
          <cell r="P75">
            <v>393</v>
          </cell>
          <cell r="Q75">
            <v>3386</v>
          </cell>
          <cell r="R75">
            <v>7637</v>
          </cell>
          <cell r="T75">
            <v>93</v>
          </cell>
          <cell r="U75">
            <v>1047</v>
          </cell>
          <cell r="V75">
            <v>1281</v>
          </cell>
          <cell r="W75">
            <v>5216</v>
          </cell>
          <cell r="X75">
            <v>7637</v>
          </cell>
          <cell r="Z75">
            <v>93</v>
          </cell>
          <cell r="AA75">
            <v>1140</v>
          </cell>
          <cell r="AB75">
            <v>2421</v>
          </cell>
          <cell r="AC75">
            <v>7637</v>
          </cell>
          <cell r="AE75">
            <v>0</v>
          </cell>
          <cell r="AF75">
            <v>31</v>
          </cell>
          <cell r="AG75">
            <v>93</v>
          </cell>
          <cell r="AH75">
            <v>194</v>
          </cell>
          <cell r="AI75">
            <v>905</v>
          </cell>
          <cell r="AJ75">
            <v>1140</v>
          </cell>
          <cell r="AK75">
            <v>1758</v>
          </cell>
          <cell r="AL75">
            <v>2939</v>
          </cell>
          <cell r="AM75">
            <v>2421</v>
          </cell>
          <cell r="AN75">
            <v>3858</v>
          </cell>
          <cell r="AO75">
            <v>4251</v>
          </cell>
          <cell r="AP75">
            <v>7637</v>
          </cell>
        </row>
        <row r="76">
          <cell r="F76">
            <v>188</v>
          </cell>
          <cell r="G76">
            <v>188</v>
          </cell>
          <cell r="H76">
            <v>367</v>
          </cell>
          <cell r="I76">
            <v>248</v>
          </cell>
          <cell r="J76">
            <v>247</v>
          </cell>
          <cell r="K76">
            <v>206</v>
          </cell>
          <cell r="L76">
            <v>240</v>
          </cell>
          <cell r="M76">
            <v>241</v>
          </cell>
          <cell r="N76">
            <v>2</v>
          </cell>
          <cell r="O76">
            <v>214</v>
          </cell>
          <cell r="P76">
            <v>216</v>
          </cell>
          <cell r="Q76">
            <v>133</v>
          </cell>
          <cell r="R76">
            <v>2490</v>
          </cell>
          <cell r="T76">
            <v>743</v>
          </cell>
          <cell r="U76">
            <v>701</v>
          </cell>
          <cell r="V76">
            <v>483</v>
          </cell>
          <cell r="W76">
            <v>563</v>
          </cell>
          <cell r="X76">
            <v>2490</v>
          </cell>
          <cell r="Z76">
            <v>743</v>
          </cell>
          <cell r="AA76">
            <v>1444</v>
          </cell>
          <cell r="AB76">
            <v>1927</v>
          </cell>
          <cell r="AC76">
            <v>2490</v>
          </cell>
          <cell r="AE76">
            <v>188</v>
          </cell>
          <cell r="AF76">
            <v>376</v>
          </cell>
          <cell r="AG76">
            <v>743</v>
          </cell>
          <cell r="AH76">
            <v>991</v>
          </cell>
          <cell r="AI76">
            <v>1238</v>
          </cell>
          <cell r="AJ76">
            <v>1444</v>
          </cell>
          <cell r="AK76">
            <v>1684</v>
          </cell>
          <cell r="AL76">
            <v>1925</v>
          </cell>
          <cell r="AM76">
            <v>1927</v>
          </cell>
          <cell r="AN76">
            <v>2141</v>
          </cell>
          <cell r="AO76">
            <v>2357</v>
          </cell>
          <cell r="AP76">
            <v>2490</v>
          </cell>
        </row>
        <row r="77">
          <cell r="F77">
            <v>1491</v>
          </cell>
          <cell r="G77">
            <v>1490</v>
          </cell>
          <cell r="H77">
            <v>792</v>
          </cell>
          <cell r="I77">
            <v>1491</v>
          </cell>
          <cell r="J77">
            <v>1490</v>
          </cell>
          <cell r="K77">
            <v>-2775</v>
          </cell>
          <cell r="L77">
            <v>879</v>
          </cell>
          <cell r="M77">
            <v>798</v>
          </cell>
          <cell r="N77">
            <v>756</v>
          </cell>
          <cell r="O77">
            <v>0</v>
          </cell>
          <cell r="P77">
            <v>0</v>
          </cell>
          <cell r="Q77">
            <v>0</v>
          </cell>
          <cell r="R77">
            <v>6412</v>
          </cell>
          <cell r="T77">
            <v>3773</v>
          </cell>
          <cell r="U77">
            <v>206</v>
          </cell>
          <cell r="V77">
            <v>2433</v>
          </cell>
          <cell r="W77">
            <v>0</v>
          </cell>
          <cell r="X77">
            <v>6412</v>
          </cell>
          <cell r="Z77">
            <v>3773</v>
          </cell>
          <cell r="AA77">
            <v>3979</v>
          </cell>
          <cell r="AB77">
            <v>6412</v>
          </cell>
          <cell r="AC77">
            <v>6412</v>
          </cell>
          <cell r="AE77">
            <v>1491</v>
          </cell>
          <cell r="AF77">
            <v>2981</v>
          </cell>
          <cell r="AG77">
            <v>3773</v>
          </cell>
          <cell r="AH77">
            <v>5264</v>
          </cell>
          <cell r="AI77">
            <v>6754</v>
          </cell>
          <cell r="AJ77">
            <v>3979</v>
          </cell>
          <cell r="AK77">
            <v>4858</v>
          </cell>
          <cell r="AL77">
            <v>5656</v>
          </cell>
          <cell r="AM77">
            <v>6412</v>
          </cell>
          <cell r="AN77">
            <v>6412</v>
          </cell>
          <cell r="AO77">
            <v>6412</v>
          </cell>
          <cell r="AP77">
            <v>6412</v>
          </cell>
        </row>
        <row r="78">
          <cell r="F78">
            <v>800</v>
          </cell>
          <cell r="G78">
            <v>0</v>
          </cell>
          <cell r="H78">
            <v>0</v>
          </cell>
          <cell r="I78">
            <v>0</v>
          </cell>
          <cell r="J78">
            <v>0</v>
          </cell>
          <cell r="K78">
            <v>0</v>
          </cell>
          <cell r="L78">
            <v>0</v>
          </cell>
          <cell r="M78">
            <v>0</v>
          </cell>
          <cell r="N78">
            <v>0</v>
          </cell>
          <cell r="O78">
            <v>0</v>
          </cell>
          <cell r="P78">
            <v>0</v>
          </cell>
          <cell r="Q78">
            <v>-800</v>
          </cell>
          <cell r="R78">
            <v>0</v>
          </cell>
          <cell r="T78">
            <v>800</v>
          </cell>
          <cell r="U78">
            <v>0</v>
          </cell>
          <cell r="V78">
            <v>0</v>
          </cell>
          <cell r="W78">
            <v>-800</v>
          </cell>
          <cell r="X78">
            <v>0</v>
          </cell>
          <cell r="Z78">
            <v>800</v>
          </cell>
          <cell r="AA78">
            <v>800</v>
          </cell>
          <cell r="AB78">
            <v>800</v>
          </cell>
          <cell r="AC78">
            <v>0</v>
          </cell>
          <cell r="AE78">
            <v>800</v>
          </cell>
          <cell r="AF78">
            <v>800</v>
          </cell>
          <cell r="AG78">
            <v>800</v>
          </cell>
          <cell r="AH78">
            <v>800</v>
          </cell>
          <cell r="AI78">
            <v>800</v>
          </cell>
          <cell r="AJ78">
            <v>800</v>
          </cell>
          <cell r="AK78">
            <v>800</v>
          </cell>
          <cell r="AL78">
            <v>800</v>
          </cell>
          <cell r="AM78">
            <v>800</v>
          </cell>
          <cell r="AN78">
            <v>800</v>
          </cell>
          <cell r="AO78">
            <v>800</v>
          </cell>
          <cell r="AP78">
            <v>0</v>
          </cell>
        </row>
        <row r="79">
          <cell r="AC79">
            <v>0</v>
          </cell>
        </row>
        <row r="80">
          <cell r="F80">
            <v>83958</v>
          </cell>
          <cell r="G80">
            <v>24088</v>
          </cell>
          <cell r="H80">
            <v>540059.86</v>
          </cell>
          <cell r="I80">
            <v>34459</v>
          </cell>
          <cell r="J80">
            <v>56311</v>
          </cell>
          <cell r="K80">
            <v>544182</v>
          </cell>
          <cell r="L80">
            <v>29246</v>
          </cell>
          <cell r="M80">
            <v>29287</v>
          </cell>
          <cell r="N80">
            <v>1009598</v>
          </cell>
          <cell r="O80">
            <v>69573</v>
          </cell>
          <cell r="P80">
            <v>45516</v>
          </cell>
          <cell r="Q80">
            <v>1001118</v>
          </cell>
          <cell r="R80">
            <v>3467395.86</v>
          </cell>
          <cell r="T80">
            <v>648105.86</v>
          </cell>
          <cell r="U80">
            <v>634952</v>
          </cell>
          <cell r="V80">
            <v>1068131</v>
          </cell>
          <cell r="W80">
            <v>1116207</v>
          </cell>
          <cell r="X80">
            <v>3467395.86</v>
          </cell>
          <cell r="Z80">
            <v>648105.86</v>
          </cell>
          <cell r="AA80">
            <v>1283057.8599999999</v>
          </cell>
          <cell r="AB80">
            <v>2351188.86</v>
          </cell>
          <cell r="AC80">
            <v>3467395.86</v>
          </cell>
          <cell r="AE80">
            <v>83958</v>
          </cell>
          <cell r="AF80">
            <v>108046</v>
          </cell>
          <cell r="AG80">
            <v>648105.86</v>
          </cell>
          <cell r="AH80">
            <v>682564.86</v>
          </cell>
          <cell r="AI80">
            <v>738875.86</v>
          </cell>
          <cell r="AJ80">
            <v>1283057.8599999999</v>
          </cell>
          <cell r="AK80">
            <v>1312303.8599999999</v>
          </cell>
          <cell r="AL80">
            <v>1341590.8599999999</v>
          </cell>
          <cell r="AM80">
            <v>2351188.86</v>
          </cell>
          <cell r="AN80">
            <v>2420761.86</v>
          </cell>
          <cell r="AO80">
            <v>2466277.86</v>
          </cell>
          <cell r="AP80">
            <v>3467395.86</v>
          </cell>
        </row>
        <row r="81">
          <cell r="AC81">
            <v>0</v>
          </cell>
        </row>
        <row r="82">
          <cell r="F82">
            <v>1564</v>
          </cell>
          <cell r="G82">
            <v>3839</v>
          </cell>
          <cell r="H82">
            <v>-390</v>
          </cell>
          <cell r="I82">
            <v>-2656</v>
          </cell>
          <cell r="J82">
            <v>1238</v>
          </cell>
          <cell r="K82">
            <v>-19532</v>
          </cell>
          <cell r="L82">
            <v>-4876</v>
          </cell>
          <cell r="M82">
            <v>-2953</v>
          </cell>
          <cell r="N82">
            <v>6730</v>
          </cell>
          <cell r="O82">
            <v>-5702</v>
          </cell>
          <cell r="P82">
            <v>-3331</v>
          </cell>
          <cell r="Q82">
            <v>-7627</v>
          </cell>
          <cell r="R82">
            <v>-33696</v>
          </cell>
          <cell r="T82">
            <v>5013</v>
          </cell>
          <cell r="U82">
            <v>-20950</v>
          </cell>
          <cell r="V82">
            <v>-1099</v>
          </cell>
          <cell r="W82">
            <v>-16660</v>
          </cell>
          <cell r="X82">
            <v>-33696</v>
          </cell>
          <cell r="Z82">
            <v>5013</v>
          </cell>
          <cell r="AA82">
            <v>-15937</v>
          </cell>
          <cell r="AB82">
            <v>-17036</v>
          </cell>
          <cell r="AC82">
            <v>-33696</v>
          </cell>
          <cell r="AE82">
            <v>1564</v>
          </cell>
          <cell r="AF82">
            <v>5403</v>
          </cell>
          <cell r="AG82">
            <v>5013</v>
          </cell>
          <cell r="AH82">
            <v>2357</v>
          </cell>
          <cell r="AI82">
            <v>3595</v>
          </cell>
          <cell r="AJ82">
            <v>-15937</v>
          </cell>
          <cell r="AK82">
            <v>-20813</v>
          </cell>
          <cell r="AL82">
            <v>-23766</v>
          </cell>
          <cell r="AM82">
            <v>-17036</v>
          </cell>
          <cell r="AN82">
            <v>-22738</v>
          </cell>
          <cell r="AO82">
            <v>-26069</v>
          </cell>
          <cell r="AP82">
            <v>-33696</v>
          </cell>
        </row>
        <row r="83">
          <cell r="F83">
            <v>25247</v>
          </cell>
          <cell r="G83">
            <v>25246</v>
          </cell>
          <cell r="H83">
            <v>25034</v>
          </cell>
          <cell r="I83">
            <v>25176</v>
          </cell>
          <cell r="J83">
            <v>25176</v>
          </cell>
          <cell r="K83">
            <v>25176</v>
          </cell>
          <cell r="L83">
            <v>25175</v>
          </cell>
          <cell r="M83">
            <v>25176</v>
          </cell>
          <cell r="N83">
            <v>35301</v>
          </cell>
          <cell r="O83">
            <v>26300</v>
          </cell>
          <cell r="P83">
            <v>26301</v>
          </cell>
          <cell r="Q83">
            <v>22341</v>
          </cell>
          <cell r="R83">
            <v>311649</v>
          </cell>
          <cell r="T83">
            <v>75527</v>
          </cell>
          <cell r="U83">
            <v>75528</v>
          </cell>
          <cell r="V83">
            <v>85652</v>
          </cell>
          <cell r="W83">
            <v>74942</v>
          </cell>
          <cell r="X83">
            <v>311649</v>
          </cell>
          <cell r="Z83">
            <v>75527</v>
          </cell>
          <cell r="AA83">
            <v>151055</v>
          </cell>
          <cell r="AB83">
            <v>236707</v>
          </cell>
          <cell r="AC83">
            <v>311649</v>
          </cell>
          <cell r="AE83">
            <v>25247</v>
          </cell>
          <cell r="AF83">
            <v>50493</v>
          </cell>
          <cell r="AG83">
            <v>75527</v>
          </cell>
          <cell r="AH83">
            <v>100703</v>
          </cell>
          <cell r="AI83">
            <v>125879</v>
          </cell>
          <cell r="AJ83">
            <v>151055</v>
          </cell>
          <cell r="AK83">
            <v>176230</v>
          </cell>
          <cell r="AL83">
            <v>201406</v>
          </cell>
          <cell r="AM83">
            <v>236707</v>
          </cell>
          <cell r="AN83">
            <v>263007</v>
          </cell>
          <cell r="AO83">
            <v>289308</v>
          </cell>
          <cell r="AP83">
            <v>311649</v>
          </cell>
        </row>
        <row r="84">
          <cell r="F84">
            <v>30821</v>
          </cell>
          <cell r="G84">
            <v>30938</v>
          </cell>
          <cell r="H84">
            <v>26241</v>
          </cell>
          <cell r="I84">
            <v>29295</v>
          </cell>
          <cell r="J84">
            <v>29405</v>
          </cell>
          <cell r="K84">
            <v>17009</v>
          </cell>
          <cell r="L84">
            <v>27247</v>
          </cell>
          <cell r="M84">
            <v>27357</v>
          </cell>
          <cell r="N84">
            <v>27571</v>
          </cell>
          <cell r="O84">
            <v>27283</v>
          </cell>
          <cell r="P84">
            <v>27394</v>
          </cell>
          <cell r="Q84">
            <v>27384</v>
          </cell>
          <cell r="R84">
            <v>327945</v>
          </cell>
          <cell r="T84">
            <v>88000</v>
          </cell>
          <cell r="U84">
            <v>75709</v>
          </cell>
          <cell r="V84">
            <v>82175</v>
          </cell>
          <cell r="W84">
            <v>82061</v>
          </cell>
          <cell r="X84">
            <v>327945</v>
          </cell>
          <cell r="Z84">
            <v>88000</v>
          </cell>
          <cell r="AA84">
            <v>163709</v>
          </cell>
          <cell r="AB84">
            <v>245884</v>
          </cell>
          <cell r="AC84">
            <v>327945</v>
          </cell>
          <cell r="AE84">
            <v>30821</v>
          </cell>
          <cell r="AF84">
            <v>61759</v>
          </cell>
          <cell r="AG84">
            <v>88000</v>
          </cell>
          <cell r="AH84">
            <v>117295</v>
          </cell>
          <cell r="AI84">
            <v>146700</v>
          </cell>
          <cell r="AJ84">
            <v>163709</v>
          </cell>
          <cell r="AK84">
            <v>190956</v>
          </cell>
          <cell r="AL84">
            <v>218313</v>
          </cell>
          <cell r="AM84">
            <v>245884</v>
          </cell>
          <cell r="AN84">
            <v>273167</v>
          </cell>
          <cell r="AO84">
            <v>300561</v>
          </cell>
          <cell r="AP84">
            <v>327945</v>
          </cell>
        </row>
        <row r="85">
          <cell r="F85">
            <v>8086</v>
          </cell>
          <cell r="G85">
            <v>8085</v>
          </cell>
          <cell r="H85">
            <v>8086</v>
          </cell>
          <cell r="I85">
            <v>8085</v>
          </cell>
          <cell r="J85">
            <v>8086</v>
          </cell>
          <cell r="K85">
            <v>8086</v>
          </cell>
          <cell r="L85">
            <v>8085</v>
          </cell>
          <cell r="M85">
            <v>8086</v>
          </cell>
          <cell r="N85">
            <v>7860</v>
          </cell>
          <cell r="O85">
            <v>8060</v>
          </cell>
          <cell r="P85">
            <v>8061</v>
          </cell>
          <cell r="Q85">
            <v>8060</v>
          </cell>
          <cell r="R85">
            <v>96726</v>
          </cell>
          <cell r="T85">
            <v>24257</v>
          </cell>
          <cell r="U85">
            <v>24257</v>
          </cell>
          <cell r="V85">
            <v>24031</v>
          </cell>
          <cell r="W85">
            <v>24181</v>
          </cell>
          <cell r="X85">
            <v>96726</v>
          </cell>
          <cell r="Z85">
            <v>24257</v>
          </cell>
          <cell r="AA85">
            <v>48514</v>
          </cell>
          <cell r="AB85">
            <v>72545</v>
          </cell>
          <cell r="AC85">
            <v>96726</v>
          </cell>
          <cell r="AE85">
            <v>8086</v>
          </cell>
          <cell r="AF85">
            <v>16171</v>
          </cell>
          <cell r="AG85">
            <v>24257</v>
          </cell>
          <cell r="AH85">
            <v>32342</v>
          </cell>
          <cell r="AI85">
            <v>40428</v>
          </cell>
          <cell r="AJ85">
            <v>48514</v>
          </cell>
          <cell r="AK85">
            <v>56599</v>
          </cell>
          <cell r="AL85">
            <v>64685</v>
          </cell>
          <cell r="AM85">
            <v>72545</v>
          </cell>
          <cell r="AN85">
            <v>80605</v>
          </cell>
          <cell r="AO85">
            <v>88666</v>
          </cell>
          <cell r="AP85">
            <v>96726</v>
          </cell>
        </row>
        <row r="86">
          <cell r="F86">
            <v>18192</v>
          </cell>
          <cell r="G86">
            <v>18209</v>
          </cell>
          <cell r="H86">
            <v>19104</v>
          </cell>
          <cell r="I86">
            <v>18405</v>
          </cell>
          <cell r="J86">
            <v>18648</v>
          </cell>
          <cell r="K86">
            <v>15244</v>
          </cell>
          <cell r="L86">
            <v>18060</v>
          </cell>
          <cell r="M86">
            <v>17962</v>
          </cell>
          <cell r="N86">
            <v>18069</v>
          </cell>
          <cell r="O86">
            <v>17975</v>
          </cell>
          <cell r="P86">
            <v>19459</v>
          </cell>
          <cell r="Q86">
            <v>14696</v>
          </cell>
          <cell r="R86">
            <v>214023</v>
          </cell>
          <cell r="T86">
            <v>55505</v>
          </cell>
          <cell r="U86">
            <v>52297</v>
          </cell>
          <cell r="V86">
            <v>54091</v>
          </cell>
          <cell r="W86">
            <v>52130</v>
          </cell>
          <cell r="X86">
            <v>214023</v>
          </cell>
          <cell r="Z86">
            <v>55505</v>
          </cell>
          <cell r="AA86">
            <v>107802</v>
          </cell>
          <cell r="AB86">
            <v>161893</v>
          </cell>
          <cell r="AC86">
            <v>214023</v>
          </cell>
          <cell r="AE86">
            <v>18192</v>
          </cell>
          <cell r="AF86">
            <v>36401</v>
          </cell>
          <cell r="AG86">
            <v>55505</v>
          </cell>
          <cell r="AH86">
            <v>73910</v>
          </cell>
          <cell r="AI86">
            <v>92558</v>
          </cell>
          <cell r="AJ86">
            <v>107802</v>
          </cell>
          <cell r="AK86">
            <v>125862</v>
          </cell>
          <cell r="AL86">
            <v>143824</v>
          </cell>
          <cell r="AM86">
            <v>161893</v>
          </cell>
          <cell r="AN86">
            <v>179868</v>
          </cell>
          <cell r="AO86">
            <v>199327</v>
          </cell>
          <cell r="AP86">
            <v>214023</v>
          </cell>
        </row>
        <row r="87">
          <cell r="F87">
            <v>13</v>
          </cell>
          <cell r="G87">
            <v>13</v>
          </cell>
          <cell r="H87">
            <v>13</v>
          </cell>
          <cell r="I87">
            <v>14</v>
          </cell>
          <cell r="J87">
            <v>13</v>
          </cell>
          <cell r="K87">
            <v>-252</v>
          </cell>
          <cell r="L87">
            <v>-31</v>
          </cell>
          <cell r="M87">
            <v>-31</v>
          </cell>
          <cell r="N87">
            <v>-31</v>
          </cell>
          <cell r="O87">
            <v>-31</v>
          </cell>
          <cell r="P87">
            <v>-31</v>
          </cell>
          <cell r="Q87">
            <v>-31</v>
          </cell>
          <cell r="R87">
            <v>-372</v>
          </cell>
          <cell r="T87">
            <v>39</v>
          </cell>
          <cell r="U87">
            <v>-225</v>
          </cell>
          <cell r="V87">
            <v>-93</v>
          </cell>
          <cell r="W87">
            <v>-93</v>
          </cell>
          <cell r="X87">
            <v>-372</v>
          </cell>
          <cell r="Z87">
            <v>39</v>
          </cell>
          <cell r="AA87">
            <v>-186</v>
          </cell>
          <cell r="AB87">
            <v>-279</v>
          </cell>
          <cell r="AC87">
            <v>-372</v>
          </cell>
          <cell r="AE87">
            <v>13</v>
          </cell>
          <cell r="AF87">
            <v>26</v>
          </cell>
          <cell r="AG87">
            <v>39</v>
          </cell>
          <cell r="AH87">
            <v>53</v>
          </cell>
          <cell r="AI87">
            <v>66</v>
          </cell>
          <cell r="AJ87">
            <v>-186</v>
          </cell>
          <cell r="AK87">
            <v>-217</v>
          </cell>
          <cell r="AL87">
            <v>-248</v>
          </cell>
          <cell r="AM87">
            <v>-279</v>
          </cell>
          <cell r="AN87">
            <v>-310</v>
          </cell>
          <cell r="AO87">
            <v>-341</v>
          </cell>
          <cell r="AP87">
            <v>-372</v>
          </cell>
        </row>
        <row r="88">
          <cell r="F88">
            <v>1491</v>
          </cell>
          <cell r="G88">
            <v>1490</v>
          </cell>
          <cell r="H88">
            <v>792</v>
          </cell>
          <cell r="I88">
            <v>1491</v>
          </cell>
          <cell r="J88">
            <v>1490</v>
          </cell>
          <cell r="K88">
            <v>-2775</v>
          </cell>
          <cell r="L88">
            <v>879</v>
          </cell>
          <cell r="M88">
            <v>798</v>
          </cell>
          <cell r="N88">
            <v>756</v>
          </cell>
          <cell r="O88">
            <v>798</v>
          </cell>
          <cell r="P88">
            <v>798</v>
          </cell>
          <cell r="Q88">
            <v>4411</v>
          </cell>
          <cell r="R88">
            <v>12419</v>
          </cell>
          <cell r="T88">
            <v>3773</v>
          </cell>
          <cell r="U88">
            <v>206</v>
          </cell>
          <cell r="V88">
            <v>2433</v>
          </cell>
          <cell r="W88">
            <v>6007</v>
          </cell>
          <cell r="X88">
            <v>12419</v>
          </cell>
          <cell r="Z88">
            <v>3773</v>
          </cell>
          <cell r="AA88">
            <v>3979</v>
          </cell>
          <cell r="AB88">
            <v>6412</v>
          </cell>
          <cell r="AC88">
            <v>12419</v>
          </cell>
          <cell r="AE88">
            <v>1491</v>
          </cell>
          <cell r="AF88">
            <v>2981</v>
          </cell>
          <cell r="AG88">
            <v>3773</v>
          </cell>
          <cell r="AH88">
            <v>5264</v>
          </cell>
          <cell r="AI88">
            <v>6754</v>
          </cell>
          <cell r="AJ88">
            <v>3979</v>
          </cell>
          <cell r="AK88">
            <v>4858</v>
          </cell>
          <cell r="AL88">
            <v>5656</v>
          </cell>
          <cell r="AM88">
            <v>6412</v>
          </cell>
          <cell r="AN88">
            <v>7210</v>
          </cell>
          <cell r="AO88">
            <v>8008</v>
          </cell>
          <cell r="AP88">
            <v>12419</v>
          </cell>
        </row>
        <row r="89">
          <cell r="F89">
            <v>-82286</v>
          </cell>
          <cell r="G89">
            <v>-80142</v>
          </cell>
          <cell r="H89">
            <v>-79660</v>
          </cell>
          <cell r="I89">
            <v>-85122</v>
          </cell>
          <cell r="J89">
            <v>-81580</v>
          </cell>
          <cell r="K89">
            <v>-82020</v>
          </cell>
          <cell r="L89">
            <v>-84291</v>
          </cell>
          <cell r="M89">
            <v>-82301</v>
          </cell>
          <cell r="N89">
            <v>-82796</v>
          </cell>
          <cell r="O89">
            <v>-86087</v>
          </cell>
          <cell r="P89">
            <v>-85313</v>
          </cell>
          <cell r="Q89">
            <v>-84488</v>
          </cell>
          <cell r="R89">
            <v>-996086</v>
          </cell>
          <cell r="T89">
            <v>-242088</v>
          </cell>
          <cell r="U89">
            <v>-248722</v>
          </cell>
          <cell r="V89">
            <v>-249388</v>
          </cell>
          <cell r="W89">
            <v>-255888</v>
          </cell>
          <cell r="X89">
            <v>-996086</v>
          </cell>
          <cell r="Z89">
            <v>-242088</v>
          </cell>
          <cell r="AA89">
            <v>-490810</v>
          </cell>
          <cell r="AB89">
            <v>-740198</v>
          </cell>
          <cell r="AC89">
            <v>-996086</v>
          </cell>
          <cell r="AE89">
            <v>-82286</v>
          </cell>
          <cell r="AF89">
            <v>-162428</v>
          </cell>
          <cell r="AG89">
            <v>-242088</v>
          </cell>
          <cell r="AH89">
            <v>-327210</v>
          </cell>
          <cell r="AI89">
            <v>-408790</v>
          </cell>
          <cell r="AJ89">
            <v>-490810</v>
          </cell>
          <cell r="AK89">
            <v>-575101</v>
          </cell>
          <cell r="AL89">
            <v>-657402</v>
          </cell>
          <cell r="AM89">
            <v>-740198</v>
          </cell>
          <cell r="AN89">
            <v>-826285</v>
          </cell>
          <cell r="AO89">
            <v>-911598</v>
          </cell>
          <cell r="AP89">
            <v>-996086</v>
          </cell>
        </row>
        <row r="90">
          <cell r="F90">
            <v>4265</v>
          </cell>
          <cell r="G90">
            <v>-1842</v>
          </cell>
          <cell r="H90">
            <v>-2774</v>
          </cell>
          <cell r="I90">
            <v>-3168</v>
          </cell>
          <cell r="J90">
            <v>931</v>
          </cell>
          <cell r="K90">
            <v>9590</v>
          </cell>
          <cell r="L90">
            <v>-10828</v>
          </cell>
          <cell r="M90">
            <v>-947</v>
          </cell>
          <cell r="N90">
            <v>295</v>
          </cell>
          <cell r="O90">
            <v>0</v>
          </cell>
          <cell r="P90">
            <v>0</v>
          </cell>
          <cell r="Q90">
            <v>0</v>
          </cell>
          <cell r="R90">
            <v>-4478</v>
          </cell>
          <cell r="T90">
            <v>-351</v>
          </cell>
          <cell r="U90">
            <v>7353</v>
          </cell>
          <cell r="V90">
            <v>-11480</v>
          </cell>
          <cell r="W90">
            <v>0</v>
          </cell>
          <cell r="X90">
            <v>-4478</v>
          </cell>
          <cell r="Z90">
            <v>-351</v>
          </cell>
          <cell r="AA90">
            <v>7002</v>
          </cell>
          <cell r="AB90">
            <v>-4478</v>
          </cell>
          <cell r="AC90">
            <v>0</v>
          </cell>
          <cell r="AE90">
            <v>4265</v>
          </cell>
          <cell r="AF90">
            <v>2423</v>
          </cell>
          <cell r="AG90">
            <v>-351</v>
          </cell>
          <cell r="AH90">
            <v>-3519</v>
          </cell>
          <cell r="AI90">
            <v>-2588</v>
          </cell>
          <cell r="AJ90">
            <v>7002</v>
          </cell>
          <cell r="AK90">
            <v>-3826</v>
          </cell>
          <cell r="AL90">
            <v>-4773</v>
          </cell>
          <cell r="AM90">
            <v>-4478</v>
          </cell>
          <cell r="AN90">
            <v>-4478</v>
          </cell>
          <cell r="AO90">
            <v>-4478</v>
          </cell>
          <cell r="AP90">
            <v>-4478</v>
          </cell>
        </row>
        <row r="91">
          <cell r="F91">
            <v>29576</v>
          </cell>
          <cell r="G91">
            <v>16145</v>
          </cell>
          <cell r="H91">
            <v>24817.86</v>
          </cell>
          <cell r="I91">
            <v>11165</v>
          </cell>
          <cell r="J91">
            <v>14482</v>
          </cell>
          <cell r="K91">
            <v>301565</v>
          </cell>
          <cell r="L91">
            <v>13351</v>
          </cell>
          <cell r="M91">
            <v>9204</v>
          </cell>
          <cell r="N91">
            <v>677199</v>
          </cell>
          <cell r="O91">
            <v>30803</v>
          </cell>
          <cell r="P91">
            <v>11589</v>
          </cell>
          <cell r="Q91">
            <v>627723</v>
          </cell>
          <cell r="R91">
            <v>1767619.8599999999</v>
          </cell>
          <cell r="T91">
            <v>70538.86</v>
          </cell>
          <cell r="U91">
            <v>327212</v>
          </cell>
          <cell r="V91">
            <v>699754</v>
          </cell>
          <cell r="W91">
            <v>670115</v>
          </cell>
          <cell r="X91">
            <v>1767619.8599999999</v>
          </cell>
          <cell r="Z91">
            <v>70538.86</v>
          </cell>
          <cell r="AA91">
            <v>397750.86</v>
          </cell>
          <cell r="AB91">
            <v>1097504.8599999999</v>
          </cell>
          <cell r="AC91">
            <v>1767619.8599999999</v>
          </cell>
          <cell r="AE91">
            <v>29576</v>
          </cell>
          <cell r="AF91">
            <v>45721</v>
          </cell>
          <cell r="AG91">
            <v>70538.86</v>
          </cell>
          <cell r="AH91">
            <v>81703.86</v>
          </cell>
          <cell r="AI91">
            <v>96185.86</v>
          </cell>
          <cell r="AJ91">
            <v>397750.86</v>
          </cell>
          <cell r="AK91">
            <v>411101.86</v>
          </cell>
          <cell r="AL91">
            <v>420305.86</v>
          </cell>
          <cell r="AM91">
            <v>1097504.8599999999</v>
          </cell>
          <cell r="AN91">
            <v>1128307.8599999999</v>
          </cell>
          <cell r="AO91">
            <v>1139896.8599999999</v>
          </cell>
          <cell r="AP91">
            <v>1767619.8599999999</v>
          </cell>
        </row>
        <row r="92">
          <cell r="F92">
            <v>4</v>
          </cell>
          <cell r="G92">
            <v>4</v>
          </cell>
          <cell r="H92">
            <v>4</v>
          </cell>
          <cell r="I92">
            <v>4</v>
          </cell>
          <cell r="J92">
            <v>4</v>
          </cell>
          <cell r="K92">
            <v>5</v>
          </cell>
          <cell r="L92">
            <v>4</v>
          </cell>
          <cell r="M92">
            <v>4</v>
          </cell>
          <cell r="N92">
            <v>4</v>
          </cell>
          <cell r="O92">
            <v>0</v>
          </cell>
          <cell r="P92">
            <v>0</v>
          </cell>
          <cell r="Q92">
            <v>0</v>
          </cell>
          <cell r="R92">
            <v>37</v>
          </cell>
          <cell r="T92">
            <v>12</v>
          </cell>
          <cell r="U92">
            <v>13</v>
          </cell>
          <cell r="V92">
            <v>12</v>
          </cell>
          <cell r="W92">
            <v>0</v>
          </cell>
          <cell r="X92">
            <v>37</v>
          </cell>
          <cell r="Z92">
            <v>12</v>
          </cell>
          <cell r="AA92">
            <v>25</v>
          </cell>
          <cell r="AB92">
            <v>37</v>
          </cell>
          <cell r="AC92">
            <v>0</v>
          </cell>
          <cell r="AE92">
            <v>4</v>
          </cell>
          <cell r="AF92">
            <v>8</v>
          </cell>
          <cell r="AG92">
            <v>12</v>
          </cell>
          <cell r="AH92">
            <v>16</v>
          </cell>
          <cell r="AI92">
            <v>20</v>
          </cell>
          <cell r="AJ92">
            <v>25</v>
          </cell>
          <cell r="AK92">
            <v>29</v>
          </cell>
          <cell r="AL92">
            <v>33</v>
          </cell>
          <cell r="AM92">
            <v>37</v>
          </cell>
          <cell r="AN92">
            <v>37</v>
          </cell>
          <cell r="AO92">
            <v>37</v>
          </cell>
          <cell r="AP92">
            <v>37</v>
          </cell>
        </row>
        <row r="93">
          <cell r="F93">
            <v>-714</v>
          </cell>
          <cell r="G93">
            <v>-53857</v>
          </cell>
          <cell r="H93">
            <v>-19872</v>
          </cell>
          <cell r="I93">
            <v>-26037</v>
          </cell>
          <cell r="J93">
            <v>-28453</v>
          </cell>
          <cell r="K93">
            <v>-34133</v>
          </cell>
          <cell r="L93">
            <v>-33936</v>
          </cell>
          <cell r="M93">
            <v>-32318</v>
          </cell>
          <cell r="N93">
            <v>-34883</v>
          </cell>
          <cell r="O93">
            <v>-32329</v>
          </cell>
          <cell r="P93">
            <v>-34805</v>
          </cell>
          <cell r="Q93">
            <v>-37285</v>
          </cell>
          <cell r="R93">
            <v>-368622</v>
          </cell>
          <cell r="T93">
            <v>-74443</v>
          </cell>
          <cell r="U93">
            <v>-88623</v>
          </cell>
          <cell r="V93">
            <v>-101137</v>
          </cell>
          <cell r="W93">
            <v>-104419</v>
          </cell>
          <cell r="X93">
            <v>-368622</v>
          </cell>
          <cell r="Z93">
            <v>-74443</v>
          </cell>
          <cell r="AA93">
            <v>-163066</v>
          </cell>
          <cell r="AB93">
            <v>-264203</v>
          </cell>
          <cell r="AC93">
            <v>-368622</v>
          </cell>
          <cell r="AE93">
            <v>-714</v>
          </cell>
          <cell r="AF93">
            <v>-54571</v>
          </cell>
          <cell r="AG93">
            <v>-74443</v>
          </cell>
          <cell r="AH93">
            <v>-100480</v>
          </cell>
          <cell r="AI93">
            <v>-128933</v>
          </cell>
          <cell r="AJ93">
            <v>-163066</v>
          </cell>
          <cell r="AK93">
            <v>-197002</v>
          </cell>
          <cell r="AL93">
            <v>-229320</v>
          </cell>
          <cell r="AM93">
            <v>-264203</v>
          </cell>
          <cell r="AN93">
            <v>-296532</v>
          </cell>
          <cell r="AO93">
            <v>-331337</v>
          </cell>
          <cell r="AP93">
            <v>-368622</v>
          </cell>
        </row>
        <row r="94">
          <cell r="F94">
            <v>1535</v>
          </cell>
          <cell r="G94">
            <v>1596</v>
          </cell>
          <cell r="H94">
            <v>1399</v>
          </cell>
          <cell r="I94">
            <v>1415</v>
          </cell>
          <cell r="J94">
            <v>1556</v>
          </cell>
          <cell r="K94">
            <v>1380</v>
          </cell>
          <cell r="L94">
            <v>1356</v>
          </cell>
          <cell r="M94">
            <v>1922</v>
          </cell>
          <cell r="N94">
            <v>1365</v>
          </cell>
          <cell r="O94">
            <v>0</v>
          </cell>
          <cell r="P94">
            <v>0</v>
          </cell>
          <cell r="Q94">
            <v>0</v>
          </cell>
          <cell r="R94">
            <v>13524</v>
          </cell>
          <cell r="T94">
            <v>4530</v>
          </cell>
          <cell r="U94">
            <v>4351</v>
          </cell>
          <cell r="V94">
            <v>4643</v>
          </cell>
          <cell r="W94">
            <v>0</v>
          </cell>
          <cell r="X94">
            <v>13524</v>
          </cell>
          <cell r="Z94">
            <v>4530</v>
          </cell>
          <cell r="AA94">
            <v>8881</v>
          </cell>
          <cell r="AB94">
            <v>13524</v>
          </cell>
          <cell r="AC94">
            <v>0</v>
          </cell>
          <cell r="AE94">
            <v>1535</v>
          </cell>
          <cell r="AF94">
            <v>3131</v>
          </cell>
          <cell r="AG94">
            <v>4530</v>
          </cell>
          <cell r="AH94">
            <v>5945</v>
          </cell>
          <cell r="AI94">
            <v>7501</v>
          </cell>
          <cell r="AJ94">
            <v>8881</v>
          </cell>
          <cell r="AK94">
            <v>10237</v>
          </cell>
          <cell r="AL94">
            <v>12159</v>
          </cell>
          <cell r="AM94">
            <v>13524</v>
          </cell>
          <cell r="AN94">
            <v>13524</v>
          </cell>
          <cell r="AO94">
            <v>13524</v>
          </cell>
          <cell r="AP94">
            <v>13524</v>
          </cell>
        </row>
        <row r="95">
          <cell r="F95">
            <v>-796</v>
          </cell>
          <cell r="G95">
            <v>-53521</v>
          </cell>
          <cell r="H95">
            <v>-29098</v>
          </cell>
          <cell r="I95">
            <v>-28441</v>
          </cell>
          <cell r="J95">
            <v>-31675</v>
          </cell>
          <cell r="K95">
            <v>-36779</v>
          </cell>
          <cell r="L95">
            <v>-37072</v>
          </cell>
          <cell r="M95">
            <v>-34752</v>
          </cell>
          <cell r="N95">
            <v>-36084</v>
          </cell>
          <cell r="O95">
            <v>-34634</v>
          </cell>
          <cell r="P95">
            <v>-33575</v>
          </cell>
          <cell r="Q95">
            <v>-35301</v>
          </cell>
          <cell r="R95">
            <v>-391728</v>
          </cell>
          <cell r="T95">
            <v>-83415</v>
          </cell>
          <cell r="U95">
            <v>-96895</v>
          </cell>
          <cell r="V95">
            <v>-107908</v>
          </cell>
          <cell r="W95">
            <v>-103510</v>
          </cell>
          <cell r="X95">
            <v>-391728</v>
          </cell>
          <cell r="Z95">
            <v>-83415</v>
          </cell>
          <cell r="AA95">
            <v>-180310</v>
          </cell>
          <cell r="AB95">
            <v>-288218</v>
          </cell>
          <cell r="AC95">
            <v>-391728</v>
          </cell>
          <cell r="AE95">
            <v>-796</v>
          </cell>
          <cell r="AF95">
            <v>-54317</v>
          </cell>
          <cell r="AG95">
            <v>-83415</v>
          </cell>
          <cell r="AH95">
            <v>-111856</v>
          </cell>
          <cell r="AI95">
            <v>-143531</v>
          </cell>
          <cell r="AJ95">
            <v>-180310</v>
          </cell>
          <cell r="AK95">
            <v>-217382</v>
          </cell>
          <cell r="AL95">
            <v>-252134</v>
          </cell>
          <cell r="AM95">
            <v>-288218</v>
          </cell>
          <cell r="AN95">
            <v>-322852</v>
          </cell>
          <cell r="AO95">
            <v>-356427</v>
          </cell>
          <cell r="AP95">
            <v>-391728</v>
          </cell>
        </row>
        <row r="96">
          <cell r="F96">
            <v>82</v>
          </cell>
          <cell r="G96">
            <v>80</v>
          </cell>
          <cell r="H96">
            <v>634</v>
          </cell>
          <cell r="I96">
            <v>250</v>
          </cell>
          <cell r="J96">
            <v>1068</v>
          </cell>
          <cell r="K96">
            <v>-1094</v>
          </cell>
          <cell r="L96">
            <v>982</v>
          </cell>
          <cell r="M96">
            <v>280</v>
          </cell>
          <cell r="N96">
            <v>-953</v>
          </cell>
          <cell r="O96">
            <v>151</v>
          </cell>
          <cell r="P96">
            <v>-3384</v>
          </cell>
          <cell r="Q96">
            <v>-4430</v>
          </cell>
          <cell r="R96">
            <v>-6334</v>
          </cell>
          <cell r="T96">
            <v>796</v>
          </cell>
          <cell r="U96">
            <v>224</v>
          </cell>
          <cell r="V96">
            <v>309</v>
          </cell>
          <cell r="W96">
            <v>-7663</v>
          </cell>
          <cell r="X96">
            <v>-6334</v>
          </cell>
          <cell r="Z96">
            <v>796</v>
          </cell>
          <cell r="AA96">
            <v>1020</v>
          </cell>
          <cell r="AB96">
            <v>1329</v>
          </cell>
          <cell r="AC96">
            <v>-6334</v>
          </cell>
          <cell r="AE96">
            <v>82</v>
          </cell>
          <cell r="AF96">
            <v>162</v>
          </cell>
          <cell r="AG96">
            <v>796</v>
          </cell>
          <cell r="AH96">
            <v>1046</v>
          </cell>
          <cell r="AI96">
            <v>2114</v>
          </cell>
          <cell r="AJ96">
            <v>1020</v>
          </cell>
          <cell r="AK96">
            <v>2002</v>
          </cell>
          <cell r="AL96">
            <v>2282</v>
          </cell>
          <cell r="AM96">
            <v>1329</v>
          </cell>
          <cell r="AN96">
            <v>1480</v>
          </cell>
          <cell r="AO96">
            <v>-1904</v>
          </cell>
          <cell r="AP96">
            <v>-6334</v>
          </cell>
        </row>
        <row r="97">
          <cell r="F97">
            <v>0</v>
          </cell>
          <cell r="G97">
            <v>-416</v>
          </cell>
          <cell r="H97">
            <v>8592</v>
          </cell>
          <cell r="I97">
            <v>2154</v>
          </cell>
          <cell r="J97">
            <v>2154</v>
          </cell>
          <cell r="K97">
            <v>3740</v>
          </cell>
          <cell r="L97">
            <v>2154</v>
          </cell>
          <cell r="M97">
            <v>2154</v>
          </cell>
          <cell r="N97">
            <v>2154</v>
          </cell>
          <cell r="O97">
            <v>2154</v>
          </cell>
          <cell r="P97">
            <v>2154</v>
          </cell>
          <cell r="Q97">
            <v>2446</v>
          </cell>
          <cell r="R97">
            <v>29440</v>
          </cell>
          <cell r="T97">
            <v>8176</v>
          </cell>
          <cell r="U97">
            <v>8048</v>
          </cell>
          <cell r="V97">
            <v>6462</v>
          </cell>
          <cell r="W97">
            <v>6754</v>
          </cell>
          <cell r="X97">
            <v>29440</v>
          </cell>
          <cell r="Z97">
            <v>8176</v>
          </cell>
          <cell r="AA97">
            <v>16224</v>
          </cell>
          <cell r="AB97">
            <v>22686</v>
          </cell>
          <cell r="AC97">
            <v>29440</v>
          </cell>
          <cell r="AE97">
            <v>0</v>
          </cell>
          <cell r="AF97">
            <v>-416</v>
          </cell>
          <cell r="AG97">
            <v>8176</v>
          </cell>
          <cell r="AH97">
            <v>10330</v>
          </cell>
          <cell r="AI97">
            <v>12484</v>
          </cell>
          <cell r="AJ97">
            <v>16224</v>
          </cell>
          <cell r="AK97">
            <v>18378</v>
          </cell>
          <cell r="AL97">
            <v>20532</v>
          </cell>
          <cell r="AM97">
            <v>22686</v>
          </cell>
          <cell r="AN97">
            <v>24840</v>
          </cell>
          <cell r="AO97">
            <v>26994</v>
          </cell>
          <cell r="AP97">
            <v>29440</v>
          </cell>
        </row>
        <row r="98">
          <cell r="F98">
            <v>0</v>
          </cell>
          <cell r="G98">
            <v>0</v>
          </cell>
          <cell r="H98">
            <v>0</v>
          </cell>
          <cell r="I98">
            <v>0</v>
          </cell>
          <cell r="J98">
            <v>0</v>
          </cell>
          <cell r="K98">
            <v>0</v>
          </cell>
          <cell r="L98">
            <v>0</v>
          </cell>
          <cell r="M98">
            <v>0</v>
          </cell>
          <cell r="N98">
            <v>0</v>
          </cell>
          <cell r="O98">
            <v>0</v>
          </cell>
          <cell r="P98">
            <v>0</v>
          </cell>
          <cell r="Q98">
            <v>0</v>
          </cell>
          <cell r="R98">
            <v>0</v>
          </cell>
          <cell r="T98">
            <v>0</v>
          </cell>
          <cell r="U98">
            <v>0</v>
          </cell>
          <cell r="V98">
            <v>0</v>
          </cell>
          <cell r="W98">
            <v>0</v>
          </cell>
          <cell r="X98">
            <v>0</v>
          </cell>
          <cell r="Z98">
            <v>0</v>
          </cell>
          <cell r="AA98">
            <v>0</v>
          </cell>
          <cell r="AB98">
            <v>0</v>
          </cell>
          <cell r="AC98">
            <v>0</v>
          </cell>
          <cell r="AE98">
            <v>0</v>
          </cell>
          <cell r="AF98">
            <v>0</v>
          </cell>
          <cell r="AG98">
            <v>0</v>
          </cell>
          <cell r="AH98">
            <v>0</v>
          </cell>
          <cell r="AI98">
            <v>0</v>
          </cell>
          <cell r="AJ98">
            <v>0</v>
          </cell>
          <cell r="AK98">
            <v>0</v>
          </cell>
          <cell r="AL98">
            <v>0</v>
          </cell>
          <cell r="AM98">
            <v>0</v>
          </cell>
          <cell r="AN98">
            <v>0</v>
          </cell>
          <cell r="AO98">
            <v>0</v>
          </cell>
          <cell r="AP98">
            <v>0</v>
          </cell>
        </row>
        <row r="99">
          <cell r="F99">
            <v>80</v>
          </cell>
          <cell r="G99">
            <v>33</v>
          </cell>
          <cell r="H99">
            <v>87</v>
          </cell>
          <cell r="I99">
            <v>352</v>
          </cell>
          <cell r="J99">
            <v>546</v>
          </cell>
          <cell r="K99">
            <v>117</v>
          </cell>
          <cell r="L99">
            <v>189</v>
          </cell>
          <cell r="M99">
            <v>278</v>
          </cell>
          <cell r="N99">
            <v>108</v>
          </cell>
          <cell r="O99">
            <v>0</v>
          </cell>
          <cell r="P99">
            <v>0</v>
          </cell>
          <cell r="Q99">
            <v>0</v>
          </cell>
          <cell r="R99">
            <v>1790</v>
          </cell>
          <cell r="T99">
            <v>200</v>
          </cell>
          <cell r="U99">
            <v>1015</v>
          </cell>
          <cell r="V99">
            <v>575</v>
          </cell>
          <cell r="W99">
            <v>0</v>
          </cell>
          <cell r="X99">
            <v>1790</v>
          </cell>
          <cell r="Z99">
            <v>200</v>
          </cell>
          <cell r="AA99">
            <v>1215</v>
          </cell>
          <cell r="AB99">
            <v>1790</v>
          </cell>
          <cell r="AC99">
            <v>0</v>
          </cell>
          <cell r="AE99">
            <v>80</v>
          </cell>
          <cell r="AF99">
            <v>113</v>
          </cell>
          <cell r="AG99">
            <v>200</v>
          </cell>
          <cell r="AH99">
            <v>552</v>
          </cell>
          <cell r="AI99">
            <v>1098</v>
          </cell>
          <cell r="AJ99">
            <v>1215</v>
          </cell>
          <cell r="AK99">
            <v>1404</v>
          </cell>
          <cell r="AL99">
            <v>1682</v>
          </cell>
          <cell r="AM99">
            <v>1790</v>
          </cell>
          <cell r="AN99">
            <v>1790</v>
          </cell>
          <cell r="AO99">
            <v>1790</v>
          </cell>
          <cell r="AP99">
            <v>1790</v>
          </cell>
        </row>
        <row r="100">
          <cell r="F100">
            <v>53532</v>
          </cell>
          <cell r="G100">
            <v>38326</v>
          </cell>
          <cell r="H100">
            <v>525204</v>
          </cell>
          <cell r="I100">
            <v>42025</v>
          </cell>
          <cell r="J100">
            <v>58917</v>
          </cell>
          <cell r="K100">
            <v>286380</v>
          </cell>
          <cell r="L100">
            <v>44599</v>
          </cell>
          <cell r="M100">
            <v>45012</v>
          </cell>
          <cell r="N100">
            <v>350254</v>
          </cell>
          <cell r="O100">
            <v>66682</v>
          </cell>
          <cell r="P100">
            <v>61991</v>
          </cell>
          <cell r="Q100">
            <v>408639</v>
          </cell>
          <cell r="R100">
            <v>1981561</v>
          </cell>
          <cell r="T100">
            <v>617062</v>
          </cell>
          <cell r="U100">
            <v>387322</v>
          </cell>
          <cell r="V100">
            <v>439865</v>
          </cell>
          <cell r="W100">
            <v>537312</v>
          </cell>
          <cell r="X100">
            <v>1981561</v>
          </cell>
          <cell r="Z100">
            <v>617062</v>
          </cell>
          <cell r="AA100">
            <v>1004384</v>
          </cell>
          <cell r="AB100">
            <v>1444249</v>
          </cell>
          <cell r="AC100">
            <v>1981561</v>
          </cell>
          <cell r="AE100">
            <v>53532</v>
          </cell>
          <cell r="AF100">
            <v>91858</v>
          </cell>
          <cell r="AG100">
            <v>617062</v>
          </cell>
          <cell r="AH100">
            <v>659087</v>
          </cell>
          <cell r="AI100">
            <v>718004</v>
          </cell>
          <cell r="AJ100">
            <v>1004384</v>
          </cell>
          <cell r="AK100">
            <v>1048983</v>
          </cell>
          <cell r="AL100">
            <v>1093995</v>
          </cell>
          <cell r="AM100">
            <v>1444249</v>
          </cell>
          <cell r="AN100">
            <v>1510931</v>
          </cell>
          <cell r="AO100">
            <v>1572922</v>
          </cell>
          <cell r="AP100">
            <v>1981561</v>
          </cell>
        </row>
        <row r="101">
          <cell r="F101">
            <v>4265</v>
          </cell>
          <cell r="G101">
            <v>-1842</v>
          </cell>
          <cell r="H101">
            <v>-2774</v>
          </cell>
          <cell r="I101">
            <v>-3168</v>
          </cell>
          <cell r="J101">
            <v>931</v>
          </cell>
          <cell r="K101">
            <v>9590</v>
          </cell>
          <cell r="L101">
            <v>-10828</v>
          </cell>
          <cell r="M101">
            <v>-947</v>
          </cell>
          <cell r="N101">
            <v>295</v>
          </cell>
          <cell r="O101">
            <v>-8128</v>
          </cell>
          <cell r="P101">
            <v>-9957</v>
          </cell>
          <cell r="Q101">
            <v>-2451</v>
          </cell>
          <cell r="R101">
            <v>-25014</v>
          </cell>
          <cell r="T101">
            <v>-351</v>
          </cell>
          <cell r="U101">
            <v>7353</v>
          </cell>
          <cell r="V101">
            <v>-11480</v>
          </cell>
          <cell r="W101">
            <v>-20536</v>
          </cell>
          <cell r="X101">
            <v>-25014</v>
          </cell>
          <cell r="Z101">
            <v>-351</v>
          </cell>
          <cell r="AA101">
            <v>7002</v>
          </cell>
          <cell r="AB101">
            <v>-4478</v>
          </cell>
          <cell r="AC101">
            <v>-25014</v>
          </cell>
          <cell r="AE101">
            <v>4265</v>
          </cell>
          <cell r="AF101">
            <v>2423</v>
          </cell>
          <cell r="AG101">
            <v>-351</v>
          </cell>
          <cell r="AH101">
            <v>-3519</v>
          </cell>
          <cell r="AI101">
            <v>-2588</v>
          </cell>
          <cell r="AJ101">
            <v>7002</v>
          </cell>
          <cell r="AK101">
            <v>-3826</v>
          </cell>
          <cell r="AL101">
            <v>-4773</v>
          </cell>
          <cell r="AM101">
            <v>-4478</v>
          </cell>
          <cell r="AN101">
            <v>-12606</v>
          </cell>
          <cell r="AO101">
            <v>-22563</v>
          </cell>
          <cell r="AP101">
            <v>-25014</v>
          </cell>
        </row>
        <row r="102">
          <cell r="F102">
            <v>0</v>
          </cell>
          <cell r="G102">
            <v>0</v>
          </cell>
          <cell r="H102">
            <v>0</v>
          </cell>
          <cell r="I102">
            <v>0</v>
          </cell>
          <cell r="J102">
            <v>0</v>
          </cell>
          <cell r="K102">
            <v>0</v>
          </cell>
          <cell r="L102">
            <v>0</v>
          </cell>
          <cell r="M102">
            <v>0</v>
          </cell>
          <cell r="N102">
            <v>0</v>
          </cell>
          <cell r="O102">
            <v>0</v>
          </cell>
          <cell r="P102">
            <v>0</v>
          </cell>
          <cell r="Q102">
            <v>6541</v>
          </cell>
          <cell r="R102">
            <v>6541</v>
          </cell>
          <cell r="T102">
            <v>0</v>
          </cell>
          <cell r="U102">
            <v>0</v>
          </cell>
          <cell r="V102">
            <v>0</v>
          </cell>
          <cell r="W102">
            <v>6541</v>
          </cell>
          <cell r="X102">
            <v>6541</v>
          </cell>
          <cell r="Z102">
            <v>0</v>
          </cell>
          <cell r="AA102">
            <v>0</v>
          </cell>
          <cell r="AB102">
            <v>0</v>
          </cell>
          <cell r="AC102">
            <v>6541</v>
          </cell>
          <cell r="AE102">
            <v>0</v>
          </cell>
          <cell r="AF102">
            <v>0</v>
          </cell>
          <cell r="AG102">
            <v>0</v>
          </cell>
          <cell r="AH102">
            <v>0</v>
          </cell>
          <cell r="AI102">
            <v>0</v>
          </cell>
          <cell r="AJ102">
            <v>0</v>
          </cell>
          <cell r="AK102">
            <v>0</v>
          </cell>
          <cell r="AL102">
            <v>0</v>
          </cell>
          <cell r="AM102">
            <v>0</v>
          </cell>
          <cell r="AN102">
            <v>0</v>
          </cell>
          <cell r="AO102">
            <v>0</v>
          </cell>
          <cell r="AP102">
            <v>6541</v>
          </cell>
        </row>
        <row r="103">
          <cell r="F103">
            <v>4</v>
          </cell>
          <cell r="G103">
            <v>4</v>
          </cell>
          <cell r="H103">
            <v>4</v>
          </cell>
          <cell r="I103">
            <v>4</v>
          </cell>
          <cell r="J103">
            <v>4</v>
          </cell>
          <cell r="K103">
            <v>5</v>
          </cell>
          <cell r="L103">
            <v>4</v>
          </cell>
          <cell r="M103">
            <v>4</v>
          </cell>
          <cell r="N103">
            <v>4</v>
          </cell>
          <cell r="O103">
            <v>4</v>
          </cell>
          <cell r="P103">
            <v>4</v>
          </cell>
          <cell r="Q103">
            <v>4</v>
          </cell>
          <cell r="R103">
            <v>49</v>
          </cell>
          <cell r="T103">
            <v>12</v>
          </cell>
          <cell r="U103">
            <v>13</v>
          </cell>
          <cell r="V103">
            <v>12</v>
          </cell>
          <cell r="W103">
            <v>12</v>
          </cell>
          <cell r="X103">
            <v>49</v>
          </cell>
          <cell r="Z103">
            <v>12</v>
          </cell>
          <cell r="AA103">
            <v>25</v>
          </cell>
          <cell r="AB103">
            <v>37</v>
          </cell>
          <cell r="AC103">
            <v>49</v>
          </cell>
          <cell r="AE103">
            <v>4</v>
          </cell>
          <cell r="AF103">
            <v>8</v>
          </cell>
          <cell r="AG103">
            <v>12</v>
          </cell>
          <cell r="AH103">
            <v>16</v>
          </cell>
          <cell r="AI103">
            <v>20</v>
          </cell>
          <cell r="AJ103">
            <v>25</v>
          </cell>
          <cell r="AK103">
            <v>29</v>
          </cell>
          <cell r="AL103">
            <v>33</v>
          </cell>
          <cell r="AM103">
            <v>37</v>
          </cell>
          <cell r="AN103">
            <v>41</v>
          </cell>
          <cell r="AO103">
            <v>45</v>
          </cell>
          <cell r="AP103">
            <v>49</v>
          </cell>
        </row>
        <row r="104">
          <cell r="F104">
            <v>1905</v>
          </cell>
          <cell r="G104">
            <v>4991</v>
          </cell>
          <cell r="H104">
            <v>1609</v>
          </cell>
          <cell r="I104">
            <v>1155</v>
          </cell>
          <cell r="J104">
            <v>2274</v>
          </cell>
          <cell r="K104">
            <v>2503</v>
          </cell>
          <cell r="L104">
            <v>1626</v>
          </cell>
          <cell r="M104">
            <v>2130</v>
          </cell>
          <cell r="N104">
            <v>1583</v>
          </cell>
          <cell r="O104">
            <v>2966</v>
          </cell>
          <cell r="P104">
            <v>1813</v>
          </cell>
          <cell r="Q104">
            <v>3186</v>
          </cell>
          <cell r="R104">
            <v>27741</v>
          </cell>
          <cell r="T104">
            <v>8505</v>
          </cell>
          <cell r="U104">
            <v>5932</v>
          </cell>
          <cell r="V104">
            <v>5339</v>
          </cell>
          <cell r="W104">
            <v>7965</v>
          </cell>
          <cell r="X104">
            <v>27741</v>
          </cell>
          <cell r="Z104">
            <v>8505</v>
          </cell>
          <cell r="AA104">
            <v>14437</v>
          </cell>
          <cell r="AB104">
            <v>19776</v>
          </cell>
          <cell r="AC104">
            <v>27741</v>
          </cell>
          <cell r="AE104">
            <v>1905</v>
          </cell>
          <cell r="AF104">
            <v>6896</v>
          </cell>
          <cell r="AG104">
            <v>8505</v>
          </cell>
          <cell r="AH104">
            <v>9660</v>
          </cell>
          <cell r="AI104">
            <v>11934</v>
          </cell>
          <cell r="AJ104">
            <v>14437</v>
          </cell>
          <cell r="AK104">
            <v>16063</v>
          </cell>
          <cell r="AL104">
            <v>18193</v>
          </cell>
          <cell r="AM104">
            <v>19776</v>
          </cell>
          <cell r="AN104">
            <v>22742</v>
          </cell>
          <cell r="AO104">
            <v>24555</v>
          </cell>
          <cell r="AP104">
            <v>27741</v>
          </cell>
        </row>
        <row r="105">
          <cell r="F105">
            <v>1535</v>
          </cell>
          <cell r="G105">
            <v>1596</v>
          </cell>
          <cell r="H105">
            <v>1399</v>
          </cell>
          <cell r="I105">
            <v>1415</v>
          </cell>
          <cell r="J105">
            <v>1556</v>
          </cell>
          <cell r="K105">
            <v>1380</v>
          </cell>
          <cell r="L105">
            <v>1356</v>
          </cell>
          <cell r="M105">
            <v>1922</v>
          </cell>
          <cell r="N105">
            <v>1365</v>
          </cell>
          <cell r="O105">
            <v>1321</v>
          </cell>
          <cell r="P105">
            <v>2374</v>
          </cell>
          <cell r="Q105">
            <v>982</v>
          </cell>
          <cell r="R105">
            <v>18201</v>
          </cell>
          <cell r="T105">
            <v>4530</v>
          </cell>
          <cell r="U105">
            <v>4351</v>
          </cell>
          <cell r="V105">
            <v>4643</v>
          </cell>
          <cell r="W105">
            <v>4677</v>
          </cell>
          <cell r="X105">
            <v>18201</v>
          </cell>
          <cell r="Z105">
            <v>4530</v>
          </cell>
          <cell r="AA105">
            <v>8881</v>
          </cell>
          <cell r="AB105">
            <v>13524</v>
          </cell>
          <cell r="AC105">
            <v>18201</v>
          </cell>
          <cell r="AE105">
            <v>1535</v>
          </cell>
          <cell r="AF105">
            <v>3131</v>
          </cell>
          <cell r="AG105">
            <v>4530</v>
          </cell>
          <cell r="AH105">
            <v>5945</v>
          </cell>
          <cell r="AI105">
            <v>7501</v>
          </cell>
          <cell r="AJ105">
            <v>8881</v>
          </cell>
          <cell r="AK105">
            <v>10237</v>
          </cell>
          <cell r="AL105">
            <v>12159</v>
          </cell>
          <cell r="AM105">
            <v>13524</v>
          </cell>
          <cell r="AN105">
            <v>14845</v>
          </cell>
          <cell r="AO105">
            <v>17219</v>
          </cell>
          <cell r="AP105">
            <v>18201</v>
          </cell>
        </row>
        <row r="106">
          <cell r="F106">
            <v>5332</v>
          </cell>
          <cell r="G106">
            <v>5616</v>
          </cell>
          <cell r="H106">
            <v>5125</v>
          </cell>
          <cell r="I106">
            <v>3698</v>
          </cell>
          <cell r="J106">
            <v>5576</v>
          </cell>
          <cell r="K106">
            <v>6081</v>
          </cell>
          <cell r="L106">
            <v>4598</v>
          </cell>
          <cell r="M106">
            <v>8499</v>
          </cell>
          <cell r="N106">
            <v>5110</v>
          </cell>
          <cell r="O106">
            <v>2665</v>
          </cell>
          <cell r="P106">
            <v>6955</v>
          </cell>
          <cell r="Q106">
            <v>14054</v>
          </cell>
          <cell r="R106">
            <v>73309</v>
          </cell>
          <cell r="T106">
            <v>16073</v>
          </cell>
          <cell r="U106">
            <v>15355</v>
          </cell>
          <cell r="V106">
            <v>18207</v>
          </cell>
          <cell r="W106">
            <v>23674</v>
          </cell>
          <cell r="X106">
            <v>73309</v>
          </cell>
          <cell r="Z106">
            <v>16073</v>
          </cell>
          <cell r="AA106">
            <v>31428</v>
          </cell>
          <cell r="AB106">
            <v>49635</v>
          </cell>
          <cell r="AC106">
            <v>73309</v>
          </cell>
          <cell r="AE106">
            <v>5332</v>
          </cell>
          <cell r="AF106">
            <v>10948</v>
          </cell>
          <cell r="AG106">
            <v>16073</v>
          </cell>
          <cell r="AH106">
            <v>19771</v>
          </cell>
          <cell r="AI106">
            <v>25347</v>
          </cell>
          <cell r="AJ106">
            <v>31428</v>
          </cell>
          <cell r="AK106">
            <v>36026</v>
          </cell>
          <cell r="AL106">
            <v>44525</v>
          </cell>
          <cell r="AM106">
            <v>49635</v>
          </cell>
          <cell r="AN106">
            <v>52300</v>
          </cell>
          <cell r="AO106">
            <v>59255</v>
          </cell>
          <cell r="AP106">
            <v>73309</v>
          </cell>
        </row>
        <row r="107">
          <cell r="F107">
            <v>171</v>
          </cell>
          <cell r="G107">
            <v>10199</v>
          </cell>
          <cell r="H107">
            <v>70990</v>
          </cell>
          <cell r="I107">
            <v>4887</v>
          </cell>
          <cell r="J107">
            <v>8896</v>
          </cell>
          <cell r="K107">
            <v>34512</v>
          </cell>
          <cell r="L107">
            <v>8079</v>
          </cell>
          <cell r="M107">
            <v>6395</v>
          </cell>
          <cell r="N107">
            <v>9593</v>
          </cell>
          <cell r="O107">
            <v>30742</v>
          </cell>
          <cell r="P107">
            <v>28981</v>
          </cell>
          <cell r="Q107">
            <v>68192</v>
          </cell>
          <cell r="R107">
            <v>281637</v>
          </cell>
          <cell r="T107">
            <v>81360</v>
          </cell>
          <cell r="U107">
            <v>48295</v>
          </cell>
          <cell r="V107">
            <v>24067</v>
          </cell>
          <cell r="W107">
            <v>127915</v>
          </cell>
          <cell r="X107">
            <v>281637</v>
          </cell>
          <cell r="Z107">
            <v>81360</v>
          </cell>
          <cell r="AA107">
            <v>129655</v>
          </cell>
          <cell r="AB107">
            <v>153722</v>
          </cell>
          <cell r="AC107">
            <v>281637</v>
          </cell>
          <cell r="AE107">
            <v>171</v>
          </cell>
          <cell r="AF107">
            <v>10370</v>
          </cell>
          <cell r="AG107">
            <v>81360</v>
          </cell>
          <cell r="AH107">
            <v>86247</v>
          </cell>
          <cell r="AI107">
            <v>95143</v>
          </cell>
          <cell r="AJ107">
            <v>129655</v>
          </cell>
          <cell r="AK107">
            <v>137734</v>
          </cell>
          <cell r="AL107">
            <v>144129</v>
          </cell>
          <cell r="AM107">
            <v>153722</v>
          </cell>
          <cell r="AN107">
            <v>184464</v>
          </cell>
          <cell r="AO107">
            <v>213445</v>
          </cell>
          <cell r="AP107">
            <v>281637</v>
          </cell>
        </row>
        <row r="108">
          <cell r="F108">
            <v>0</v>
          </cell>
          <cell r="G108">
            <v>54507</v>
          </cell>
          <cell r="H108">
            <v>29641</v>
          </cell>
          <cell r="I108">
            <v>27292</v>
          </cell>
          <cell r="J108">
            <v>27231</v>
          </cell>
          <cell r="K108">
            <v>10168</v>
          </cell>
          <cell r="L108">
            <v>26514</v>
          </cell>
          <cell r="M108">
            <v>29175</v>
          </cell>
          <cell r="N108">
            <v>26334</v>
          </cell>
          <cell r="O108">
            <v>26631</v>
          </cell>
          <cell r="P108">
            <v>26633</v>
          </cell>
          <cell r="Q108">
            <v>50802</v>
          </cell>
          <cell r="R108">
            <v>334928</v>
          </cell>
          <cell r="T108">
            <v>84148</v>
          </cell>
          <cell r="U108">
            <v>64691</v>
          </cell>
          <cell r="V108">
            <v>82023</v>
          </cell>
          <cell r="W108">
            <v>104066</v>
          </cell>
          <cell r="X108">
            <v>334928</v>
          </cell>
          <cell r="Z108">
            <v>84148</v>
          </cell>
          <cell r="AA108">
            <v>148839</v>
          </cell>
          <cell r="AB108">
            <v>230862</v>
          </cell>
          <cell r="AC108">
            <v>334928</v>
          </cell>
          <cell r="AE108">
            <v>0</v>
          </cell>
          <cell r="AF108">
            <v>54507</v>
          </cell>
          <cell r="AG108">
            <v>84148</v>
          </cell>
          <cell r="AH108">
            <v>111440</v>
          </cell>
          <cell r="AI108">
            <v>138671</v>
          </cell>
          <cell r="AJ108">
            <v>148839</v>
          </cell>
          <cell r="AK108">
            <v>175353</v>
          </cell>
          <cell r="AL108">
            <v>204528</v>
          </cell>
          <cell r="AM108">
            <v>230862</v>
          </cell>
          <cell r="AN108">
            <v>257493</v>
          </cell>
          <cell r="AO108">
            <v>284126</v>
          </cell>
          <cell r="AP108">
            <v>334928</v>
          </cell>
        </row>
        <row r="109">
          <cell r="F109">
            <v>951</v>
          </cell>
          <cell r="G109">
            <v>1382</v>
          </cell>
          <cell r="H109">
            <v>1120</v>
          </cell>
          <cell r="I109">
            <v>1088</v>
          </cell>
          <cell r="J109">
            <v>1029</v>
          </cell>
          <cell r="K109">
            <v>1079</v>
          </cell>
          <cell r="L109">
            <v>1204</v>
          </cell>
          <cell r="M109">
            <v>1419</v>
          </cell>
          <cell r="N109">
            <v>1502</v>
          </cell>
          <cell r="O109">
            <v>1534</v>
          </cell>
          <cell r="P109">
            <v>1316</v>
          </cell>
          <cell r="Q109">
            <v>2447</v>
          </cell>
          <cell r="R109">
            <v>16071</v>
          </cell>
          <cell r="T109">
            <v>3453</v>
          </cell>
          <cell r="U109">
            <v>3196</v>
          </cell>
          <cell r="V109">
            <v>4125</v>
          </cell>
          <cell r="W109">
            <v>5297</v>
          </cell>
          <cell r="X109">
            <v>16071</v>
          </cell>
          <cell r="Z109">
            <v>3453</v>
          </cell>
          <cell r="AA109">
            <v>6649</v>
          </cell>
          <cell r="AB109">
            <v>10774</v>
          </cell>
          <cell r="AC109">
            <v>16071</v>
          </cell>
          <cell r="AE109">
            <v>951</v>
          </cell>
          <cell r="AF109">
            <v>2333</v>
          </cell>
          <cell r="AG109">
            <v>3453</v>
          </cell>
          <cell r="AH109">
            <v>4541</v>
          </cell>
          <cell r="AI109">
            <v>5570</v>
          </cell>
          <cell r="AJ109">
            <v>6649</v>
          </cell>
          <cell r="AK109">
            <v>7853</v>
          </cell>
          <cell r="AL109">
            <v>9272</v>
          </cell>
          <cell r="AM109">
            <v>10774</v>
          </cell>
          <cell r="AN109">
            <v>12308</v>
          </cell>
          <cell r="AO109">
            <v>13624</v>
          </cell>
          <cell r="AP109">
            <v>16071</v>
          </cell>
        </row>
        <row r="110">
          <cell r="F110">
            <v>80</v>
          </cell>
          <cell r="G110">
            <v>33</v>
          </cell>
          <cell r="H110">
            <v>87</v>
          </cell>
          <cell r="I110">
            <v>352</v>
          </cell>
          <cell r="J110">
            <v>546</v>
          </cell>
          <cell r="K110">
            <v>117</v>
          </cell>
          <cell r="L110">
            <v>189</v>
          </cell>
          <cell r="M110">
            <v>278</v>
          </cell>
          <cell r="N110">
            <v>108</v>
          </cell>
          <cell r="O110">
            <v>38</v>
          </cell>
          <cell r="P110">
            <v>195</v>
          </cell>
          <cell r="Q110">
            <v>83</v>
          </cell>
          <cell r="R110">
            <v>2106</v>
          </cell>
          <cell r="T110">
            <v>200</v>
          </cell>
          <cell r="U110">
            <v>1015</v>
          </cell>
          <cell r="V110">
            <v>575</v>
          </cell>
          <cell r="W110">
            <v>316</v>
          </cell>
          <cell r="X110">
            <v>2106</v>
          </cell>
          <cell r="Z110">
            <v>200</v>
          </cell>
          <cell r="AA110">
            <v>1215</v>
          </cell>
          <cell r="AB110">
            <v>1790</v>
          </cell>
          <cell r="AC110">
            <v>2106</v>
          </cell>
          <cell r="AE110">
            <v>80</v>
          </cell>
          <cell r="AF110">
            <v>113</v>
          </cell>
          <cell r="AG110">
            <v>200</v>
          </cell>
          <cell r="AH110">
            <v>552</v>
          </cell>
          <cell r="AI110">
            <v>1098</v>
          </cell>
          <cell r="AJ110">
            <v>1215</v>
          </cell>
          <cell r="AK110">
            <v>1404</v>
          </cell>
          <cell r="AL110">
            <v>1682</v>
          </cell>
          <cell r="AM110">
            <v>1790</v>
          </cell>
          <cell r="AN110">
            <v>1828</v>
          </cell>
          <cell r="AO110">
            <v>2023</v>
          </cell>
          <cell r="AP110">
            <v>2106</v>
          </cell>
        </row>
        <row r="111">
          <cell r="F111">
            <v>2580</v>
          </cell>
          <cell r="G111">
            <v>3109</v>
          </cell>
          <cell r="H111">
            <v>6381</v>
          </cell>
          <cell r="I111">
            <v>3058</v>
          </cell>
          <cell r="J111">
            <v>6408</v>
          </cell>
          <cell r="K111">
            <v>2994</v>
          </cell>
          <cell r="L111">
            <v>7921</v>
          </cell>
          <cell r="M111">
            <v>7612</v>
          </cell>
          <cell r="N111">
            <v>2593</v>
          </cell>
          <cell r="O111">
            <v>5580</v>
          </cell>
          <cell r="P111">
            <v>2310</v>
          </cell>
          <cell r="Q111">
            <v>1947</v>
          </cell>
          <cell r="R111">
            <v>52493</v>
          </cell>
          <cell r="T111">
            <v>12070</v>
          </cell>
          <cell r="U111">
            <v>12460</v>
          </cell>
          <cell r="V111">
            <v>18126</v>
          </cell>
          <cell r="W111">
            <v>9837</v>
          </cell>
          <cell r="X111">
            <v>52493</v>
          </cell>
          <cell r="Z111">
            <v>12070</v>
          </cell>
          <cell r="AA111">
            <v>24530</v>
          </cell>
          <cell r="AB111">
            <v>42656</v>
          </cell>
          <cell r="AC111">
            <v>52493</v>
          </cell>
          <cell r="AE111">
            <v>2580</v>
          </cell>
          <cell r="AF111">
            <v>5689</v>
          </cell>
          <cell r="AG111">
            <v>12070</v>
          </cell>
          <cell r="AH111">
            <v>15128</v>
          </cell>
          <cell r="AI111">
            <v>21536</v>
          </cell>
          <cell r="AJ111">
            <v>24530</v>
          </cell>
          <cell r="AK111">
            <v>32451</v>
          </cell>
          <cell r="AL111">
            <v>40063</v>
          </cell>
          <cell r="AM111">
            <v>42656</v>
          </cell>
          <cell r="AN111">
            <v>48236</v>
          </cell>
          <cell r="AO111">
            <v>50546</v>
          </cell>
          <cell r="AP111">
            <v>52493</v>
          </cell>
        </row>
        <row r="112">
          <cell r="F112">
            <v>482</v>
          </cell>
          <cell r="G112">
            <v>482</v>
          </cell>
          <cell r="H112">
            <v>481</v>
          </cell>
          <cell r="I112">
            <v>488</v>
          </cell>
          <cell r="J112">
            <v>489</v>
          </cell>
          <cell r="K112">
            <v>488</v>
          </cell>
          <cell r="L112">
            <v>406</v>
          </cell>
          <cell r="M112">
            <v>240</v>
          </cell>
          <cell r="N112">
            <v>202</v>
          </cell>
          <cell r="O112">
            <v>224</v>
          </cell>
          <cell r="P112">
            <v>203</v>
          </cell>
          <cell r="Q112">
            <v>202</v>
          </cell>
          <cell r="R112">
            <v>4387</v>
          </cell>
          <cell r="T112">
            <v>1445</v>
          </cell>
          <cell r="U112">
            <v>1465</v>
          </cell>
          <cell r="V112">
            <v>848</v>
          </cell>
          <cell r="W112">
            <v>629</v>
          </cell>
          <cell r="X112">
            <v>4387</v>
          </cell>
          <cell r="Z112">
            <v>1445</v>
          </cell>
          <cell r="AA112">
            <v>2910</v>
          </cell>
          <cell r="AB112">
            <v>3758</v>
          </cell>
          <cell r="AC112">
            <v>4387</v>
          </cell>
          <cell r="AE112">
            <v>482</v>
          </cell>
          <cell r="AF112">
            <v>964</v>
          </cell>
          <cell r="AG112">
            <v>1445</v>
          </cell>
          <cell r="AH112">
            <v>1933</v>
          </cell>
          <cell r="AI112">
            <v>2422</v>
          </cell>
          <cell r="AJ112">
            <v>2910</v>
          </cell>
          <cell r="AK112">
            <v>3316</v>
          </cell>
          <cell r="AL112">
            <v>3556</v>
          </cell>
          <cell r="AM112">
            <v>3758</v>
          </cell>
          <cell r="AN112">
            <v>3982</v>
          </cell>
          <cell r="AO112">
            <v>4185</v>
          </cell>
          <cell r="AP112">
            <v>4387</v>
          </cell>
        </row>
        <row r="113">
          <cell r="F113">
            <v>0</v>
          </cell>
          <cell r="G113">
            <v>0</v>
          </cell>
          <cell r="H113">
            <v>97609</v>
          </cell>
          <cell r="I113">
            <v>0</v>
          </cell>
          <cell r="J113">
            <v>0</v>
          </cell>
          <cell r="K113">
            <v>41024</v>
          </cell>
          <cell r="L113">
            <v>0</v>
          </cell>
          <cell r="M113">
            <v>0</v>
          </cell>
          <cell r="N113">
            <v>40947</v>
          </cell>
          <cell r="O113">
            <v>0</v>
          </cell>
          <cell r="P113">
            <v>0</v>
          </cell>
          <cell r="Q113">
            <v>43429</v>
          </cell>
          <cell r="R113">
            <v>223009</v>
          </cell>
          <cell r="T113">
            <v>97609</v>
          </cell>
          <cell r="U113">
            <v>41024</v>
          </cell>
          <cell r="V113">
            <v>40947</v>
          </cell>
          <cell r="W113">
            <v>43429</v>
          </cell>
          <cell r="X113">
            <v>223009</v>
          </cell>
          <cell r="Z113">
            <v>97609</v>
          </cell>
          <cell r="AA113">
            <v>138633</v>
          </cell>
          <cell r="AB113">
            <v>179580</v>
          </cell>
          <cell r="AC113">
            <v>223009</v>
          </cell>
          <cell r="AE113">
            <v>0</v>
          </cell>
          <cell r="AF113">
            <v>0</v>
          </cell>
          <cell r="AG113">
            <v>97609</v>
          </cell>
          <cell r="AH113">
            <v>97609</v>
          </cell>
          <cell r="AI113">
            <v>97609</v>
          </cell>
          <cell r="AJ113">
            <v>138633</v>
          </cell>
          <cell r="AK113">
            <v>138633</v>
          </cell>
          <cell r="AL113">
            <v>138633</v>
          </cell>
          <cell r="AM113">
            <v>179580</v>
          </cell>
          <cell r="AN113">
            <v>179580</v>
          </cell>
          <cell r="AO113">
            <v>179580</v>
          </cell>
          <cell r="AP113">
            <v>223009</v>
          </cell>
        </row>
        <row r="114">
          <cell r="F114">
            <v>36227</v>
          </cell>
          <cell r="G114">
            <v>-41751</v>
          </cell>
          <cell r="H114">
            <v>313532</v>
          </cell>
          <cell r="I114">
            <v>1756</v>
          </cell>
          <cell r="J114">
            <v>3977</v>
          </cell>
          <cell r="K114">
            <v>176439</v>
          </cell>
          <cell r="L114">
            <v>3530</v>
          </cell>
          <cell r="M114">
            <v>-11715</v>
          </cell>
          <cell r="N114">
            <v>260618</v>
          </cell>
          <cell r="O114">
            <v>3105</v>
          </cell>
          <cell r="P114">
            <v>1164</v>
          </cell>
          <cell r="Q114">
            <v>219221</v>
          </cell>
          <cell r="R114">
            <v>966103</v>
          </cell>
          <cell r="T114">
            <v>308008</v>
          </cell>
          <cell r="U114">
            <v>182172</v>
          </cell>
          <cell r="V114">
            <v>252433</v>
          </cell>
          <cell r="W114">
            <v>223490</v>
          </cell>
          <cell r="X114">
            <v>966103</v>
          </cell>
          <cell r="Z114">
            <v>308008</v>
          </cell>
          <cell r="AA114">
            <v>490180</v>
          </cell>
          <cell r="AB114">
            <v>742613</v>
          </cell>
          <cell r="AC114">
            <v>966103</v>
          </cell>
          <cell r="AE114">
            <v>36227</v>
          </cell>
          <cell r="AF114">
            <v>-5524</v>
          </cell>
          <cell r="AG114">
            <v>308008</v>
          </cell>
          <cell r="AH114">
            <v>309764</v>
          </cell>
          <cell r="AI114">
            <v>313741</v>
          </cell>
          <cell r="AJ114">
            <v>490180</v>
          </cell>
          <cell r="AK114">
            <v>493710</v>
          </cell>
          <cell r="AL114">
            <v>481995</v>
          </cell>
          <cell r="AM114">
            <v>742613</v>
          </cell>
          <cell r="AN114">
            <v>745718</v>
          </cell>
          <cell r="AO114">
            <v>746882</v>
          </cell>
          <cell r="AP114">
            <v>966103</v>
          </cell>
        </row>
        <row r="115">
          <cell r="F115">
            <v>0</v>
          </cell>
          <cell r="G115">
            <v>0</v>
          </cell>
          <cell r="H115">
            <v>0</v>
          </cell>
          <cell r="I115">
            <v>0</v>
          </cell>
          <cell r="J115">
            <v>0</v>
          </cell>
          <cell r="K115">
            <v>0</v>
          </cell>
          <cell r="L115">
            <v>0</v>
          </cell>
          <cell r="M115">
            <v>0</v>
          </cell>
          <cell r="N115">
            <v>0</v>
          </cell>
          <cell r="O115">
            <v>0</v>
          </cell>
          <cell r="P115">
            <v>0</v>
          </cell>
          <cell r="Q115">
            <v>0</v>
          </cell>
          <cell r="R115">
            <v>0</v>
          </cell>
          <cell r="T115">
            <v>0</v>
          </cell>
          <cell r="U115">
            <v>0</v>
          </cell>
          <cell r="V115">
            <v>0</v>
          </cell>
          <cell r="W115">
            <v>0</v>
          </cell>
          <cell r="X115">
            <v>0</v>
          </cell>
          <cell r="Z115">
            <v>0</v>
          </cell>
          <cell r="AA115">
            <v>0</v>
          </cell>
          <cell r="AB115">
            <v>0</v>
          </cell>
          <cell r="AC115">
            <v>0</v>
          </cell>
          <cell r="AE115">
            <v>0</v>
          </cell>
          <cell r="AF115">
            <v>0</v>
          </cell>
          <cell r="AG115">
            <v>0</v>
          </cell>
          <cell r="AH115">
            <v>0</v>
          </cell>
          <cell r="AI115">
            <v>0</v>
          </cell>
          <cell r="AJ115">
            <v>0</v>
          </cell>
          <cell r="AK115">
            <v>0</v>
          </cell>
          <cell r="AL115">
            <v>0</v>
          </cell>
          <cell r="AM115">
            <v>0</v>
          </cell>
          <cell r="AN115">
            <v>0</v>
          </cell>
          <cell r="AO115">
            <v>0</v>
          </cell>
          <cell r="AP115">
            <v>0</v>
          </cell>
        </row>
        <row r="116">
          <cell r="F116">
            <v>0</v>
          </cell>
          <cell r="G116">
            <v>19635</v>
          </cell>
          <cell r="H116">
            <v>10300</v>
          </cell>
          <cell r="I116">
            <v>9962</v>
          </cell>
          <cell r="J116">
            <v>10127</v>
          </cell>
          <cell r="K116">
            <v>9902</v>
          </cell>
          <cell r="L116">
            <v>10108</v>
          </cell>
          <cell r="M116">
            <v>10342</v>
          </cell>
          <cell r="N116">
            <v>10298</v>
          </cell>
          <cell r="O116">
            <v>10119</v>
          </cell>
          <cell r="P116">
            <v>10072</v>
          </cell>
          <cell r="Q116">
            <v>9668</v>
          </cell>
          <cell r="R116">
            <v>120533</v>
          </cell>
          <cell r="T116">
            <v>29935</v>
          </cell>
          <cell r="U116">
            <v>29991</v>
          </cell>
          <cell r="V116">
            <v>30748</v>
          </cell>
          <cell r="W116">
            <v>29859</v>
          </cell>
          <cell r="X116">
            <v>120533</v>
          </cell>
          <cell r="Z116">
            <v>29935</v>
          </cell>
          <cell r="AA116">
            <v>59926</v>
          </cell>
          <cell r="AB116">
            <v>90674</v>
          </cell>
          <cell r="AC116">
            <v>120533</v>
          </cell>
          <cell r="AE116">
            <v>0</v>
          </cell>
          <cell r="AF116">
            <v>19635</v>
          </cell>
          <cell r="AG116">
            <v>29935</v>
          </cell>
          <cell r="AH116">
            <v>39897</v>
          </cell>
          <cell r="AI116">
            <v>50024</v>
          </cell>
          <cell r="AJ116">
            <v>59926</v>
          </cell>
          <cell r="AK116">
            <v>70034</v>
          </cell>
          <cell r="AL116">
            <v>80376</v>
          </cell>
          <cell r="AM116">
            <v>90674</v>
          </cell>
          <cell r="AN116">
            <v>100793</v>
          </cell>
          <cell r="AO116">
            <v>110865</v>
          </cell>
          <cell r="AP116">
            <v>120533</v>
          </cell>
        </row>
        <row r="117">
          <cell r="F117">
            <v>0</v>
          </cell>
          <cell r="G117">
            <v>19635</v>
          </cell>
          <cell r="H117">
            <v>10300</v>
          </cell>
          <cell r="I117">
            <v>9962</v>
          </cell>
          <cell r="J117">
            <v>10127</v>
          </cell>
          <cell r="K117">
            <v>9902</v>
          </cell>
          <cell r="L117">
            <v>10108</v>
          </cell>
          <cell r="M117">
            <v>10342</v>
          </cell>
          <cell r="N117">
            <v>10298</v>
          </cell>
          <cell r="O117">
            <v>10119</v>
          </cell>
          <cell r="P117">
            <v>10072</v>
          </cell>
          <cell r="Q117">
            <v>9668</v>
          </cell>
          <cell r="R117">
            <v>120533</v>
          </cell>
          <cell r="T117">
            <v>29935</v>
          </cell>
          <cell r="U117">
            <v>29991</v>
          </cell>
          <cell r="V117">
            <v>30748</v>
          </cell>
          <cell r="W117">
            <v>29859</v>
          </cell>
          <cell r="X117">
            <v>120533</v>
          </cell>
          <cell r="Z117">
            <v>29935</v>
          </cell>
          <cell r="AA117">
            <v>59926</v>
          </cell>
          <cell r="AB117">
            <v>90674</v>
          </cell>
          <cell r="AC117">
            <v>120533</v>
          </cell>
          <cell r="AE117">
            <v>0</v>
          </cell>
          <cell r="AF117">
            <v>19635</v>
          </cell>
          <cell r="AG117">
            <v>29935</v>
          </cell>
          <cell r="AH117">
            <v>39897</v>
          </cell>
          <cell r="AI117">
            <v>50024</v>
          </cell>
          <cell r="AJ117">
            <v>59926</v>
          </cell>
          <cell r="AK117">
            <v>70034</v>
          </cell>
          <cell r="AL117">
            <v>80376</v>
          </cell>
          <cell r="AM117">
            <v>90674</v>
          </cell>
          <cell r="AN117">
            <v>100793</v>
          </cell>
          <cell r="AO117">
            <v>110865</v>
          </cell>
          <cell r="AP117">
            <v>120533</v>
          </cell>
        </row>
        <row r="118">
          <cell r="F118">
            <v>0</v>
          </cell>
          <cell r="G118">
            <v>0</v>
          </cell>
          <cell r="H118">
            <v>0</v>
          </cell>
          <cell r="I118">
            <v>0</v>
          </cell>
          <cell r="J118">
            <v>0</v>
          </cell>
          <cell r="K118">
            <v>0</v>
          </cell>
          <cell r="L118">
            <v>0</v>
          </cell>
          <cell r="M118">
            <v>0</v>
          </cell>
          <cell r="N118">
            <v>0</v>
          </cell>
          <cell r="O118">
            <v>0</v>
          </cell>
          <cell r="P118">
            <v>0</v>
          </cell>
          <cell r="Q118">
            <v>0</v>
          </cell>
          <cell r="R118">
            <v>0</v>
          </cell>
          <cell r="T118">
            <v>0</v>
          </cell>
          <cell r="U118">
            <v>0</v>
          </cell>
          <cell r="V118">
            <v>0</v>
          </cell>
          <cell r="W118">
            <v>0</v>
          </cell>
          <cell r="X118">
            <v>0</v>
          </cell>
          <cell r="Z118">
            <v>0</v>
          </cell>
          <cell r="AA118">
            <v>0</v>
          </cell>
          <cell r="AB118">
            <v>0</v>
          </cell>
          <cell r="AC118">
            <v>0</v>
          </cell>
          <cell r="AE118">
            <v>0</v>
          </cell>
          <cell r="AF118">
            <v>0</v>
          </cell>
          <cell r="AG118">
            <v>0</v>
          </cell>
          <cell r="AH118">
            <v>0</v>
          </cell>
          <cell r="AI118">
            <v>0</v>
          </cell>
          <cell r="AJ118">
            <v>0</v>
          </cell>
          <cell r="AK118">
            <v>0</v>
          </cell>
          <cell r="AL118">
            <v>0</v>
          </cell>
          <cell r="AM118">
            <v>0</v>
          </cell>
          <cell r="AN118">
            <v>0</v>
          </cell>
          <cell r="AO118">
            <v>0</v>
          </cell>
          <cell r="AP118">
            <v>0</v>
          </cell>
        </row>
        <row r="119">
          <cell r="F119">
            <v>0</v>
          </cell>
          <cell r="G119">
            <v>0</v>
          </cell>
          <cell r="H119">
            <v>0</v>
          </cell>
          <cell r="I119">
            <v>0</v>
          </cell>
          <cell r="J119">
            <v>0</v>
          </cell>
          <cell r="K119">
            <v>0</v>
          </cell>
          <cell r="L119">
            <v>0</v>
          </cell>
          <cell r="M119">
            <v>0</v>
          </cell>
          <cell r="N119">
            <v>0</v>
          </cell>
          <cell r="O119">
            <v>0</v>
          </cell>
          <cell r="P119">
            <v>0</v>
          </cell>
          <cell r="Q119">
            <v>0</v>
          </cell>
          <cell r="R119">
            <v>0</v>
          </cell>
          <cell r="T119">
            <v>0</v>
          </cell>
          <cell r="U119">
            <v>0</v>
          </cell>
          <cell r="V119">
            <v>0</v>
          </cell>
          <cell r="W119">
            <v>0</v>
          </cell>
          <cell r="X119">
            <v>0</v>
          </cell>
          <cell r="Z119">
            <v>0</v>
          </cell>
          <cell r="AA119">
            <v>0</v>
          </cell>
          <cell r="AB119">
            <v>0</v>
          </cell>
          <cell r="AC119">
            <v>0</v>
          </cell>
          <cell r="AE119">
            <v>0</v>
          </cell>
          <cell r="AF119">
            <v>0</v>
          </cell>
          <cell r="AG119">
            <v>0</v>
          </cell>
          <cell r="AH119">
            <v>0</v>
          </cell>
          <cell r="AI119">
            <v>0</v>
          </cell>
          <cell r="AJ119">
            <v>0</v>
          </cell>
          <cell r="AK119">
            <v>0</v>
          </cell>
          <cell r="AL119">
            <v>0</v>
          </cell>
          <cell r="AM119">
            <v>0</v>
          </cell>
          <cell r="AN119">
            <v>0</v>
          </cell>
          <cell r="AO119">
            <v>0</v>
          </cell>
          <cell r="AP119">
            <v>0</v>
          </cell>
        </row>
        <row r="120">
          <cell r="F120">
            <v>0</v>
          </cell>
          <cell r="G120">
            <v>0</v>
          </cell>
          <cell r="H120">
            <v>0</v>
          </cell>
          <cell r="I120">
            <v>0</v>
          </cell>
          <cell r="J120">
            <v>0</v>
          </cell>
          <cell r="K120">
            <v>0</v>
          </cell>
          <cell r="L120">
            <v>0</v>
          </cell>
          <cell r="M120">
            <v>0</v>
          </cell>
          <cell r="N120">
            <v>0</v>
          </cell>
          <cell r="O120">
            <v>0</v>
          </cell>
          <cell r="P120">
            <v>0</v>
          </cell>
          <cell r="Q120">
            <v>0</v>
          </cell>
          <cell r="R120">
            <v>0</v>
          </cell>
          <cell r="T120">
            <v>0</v>
          </cell>
          <cell r="U120">
            <v>0</v>
          </cell>
          <cell r="V120">
            <v>0</v>
          </cell>
          <cell r="W120">
            <v>0</v>
          </cell>
          <cell r="X120">
            <v>0</v>
          </cell>
          <cell r="Z120">
            <v>0</v>
          </cell>
          <cell r="AA120">
            <v>0</v>
          </cell>
          <cell r="AB120">
            <v>0</v>
          </cell>
          <cell r="AC120">
            <v>0</v>
          </cell>
          <cell r="AE120">
            <v>0</v>
          </cell>
          <cell r="AF120">
            <v>0</v>
          </cell>
          <cell r="AG120">
            <v>0</v>
          </cell>
          <cell r="AH120">
            <v>0</v>
          </cell>
          <cell r="AI120">
            <v>0</v>
          </cell>
          <cell r="AJ120">
            <v>0</v>
          </cell>
          <cell r="AK120">
            <v>0</v>
          </cell>
          <cell r="AL120">
            <v>0</v>
          </cell>
          <cell r="AM120">
            <v>0</v>
          </cell>
          <cell r="AN120">
            <v>0</v>
          </cell>
          <cell r="AO120">
            <v>0</v>
          </cell>
          <cell r="AP120">
            <v>0</v>
          </cell>
        </row>
        <row r="121">
          <cell r="F121">
            <v>147</v>
          </cell>
          <cell r="G121">
            <v>83</v>
          </cell>
          <cell r="H121">
            <v>93</v>
          </cell>
          <cell r="I121">
            <v>697</v>
          </cell>
          <cell r="J121">
            <v>1411</v>
          </cell>
          <cell r="K121">
            <v>-36</v>
          </cell>
          <cell r="L121">
            <v>293</v>
          </cell>
          <cell r="M121">
            <v>918</v>
          </cell>
          <cell r="N121">
            <v>194</v>
          </cell>
          <cell r="O121">
            <v>0</v>
          </cell>
          <cell r="P121">
            <v>0</v>
          </cell>
          <cell r="Q121">
            <v>0</v>
          </cell>
          <cell r="R121">
            <v>3800</v>
          </cell>
          <cell r="T121">
            <v>323</v>
          </cell>
          <cell r="U121">
            <v>2072</v>
          </cell>
          <cell r="V121">
            <v>1405</v>
          </cell>
          <cell r="W121">
            <v>0</v>
          </cell>
          <cell r="X121">
            <v>3800</v>
          </cell>
          <cell r="Z121">
            <v>323</v>
          </cell>
          <cell r="AA121">
            <v>2395</v>
          </cell>
          <cell r="AB121">
            <v>3800</v>
          </cell>
          <cell r="AC121">
            <v>0</v>
          </cell>
          <cell r="AE121">
            <v>147</v>
          </cell>
          <cell r="AF121">
            <v>230</v>
          </cell>
          <cell r="AG121">
            <v>323</v>
          </cell>
          <cell r="AH121">
            <v>1020</v>
          </cell>
          <cell r="AI121">
            <v>2431</v>
          </cell>
          <cell r="AJ121">
            <v>2395</v>
          </cell>
          <cell r="AK121">
            <v>2688</v>
          </cell>
          <cell r="AL121">
            <v>3606</v>
          </cell>
          <cell r="AM121">
            <v>3800</v>
          </cell>
          <cell r="AN121">
            <v>3800</v>
          </cell>
          <cell r="AO121">
            <v>3800</v>
          </cell>
          <cell r="AP121">
            <v>3800</v>
          </cell>
        </row>
        <row r="122">
          <cell r="F122">
            <v>0</v>
          </cell>
          <cell r="G122">
            <v>0</v>
          </cell>
          <cell r="H122">
            <v>0</v>
          </cell>
          <cell r="I122">
            <v>0</v>
          </cell>
          <cell r="J122">
            <v>0</v>
          </cell>
          <cell r="K122">
            <v>0</v>
          </cell>
          <cell r="L122">
            <v>0</v>
          </cell>
          <cell r="M122">
            <v>0</v>
          </cell>
          <cell r="N122">
            <v>0</v>
          </cell>
          <cell r="O122">
            <v>0</v>
          </cell>
          <cell r="P122">
            <v>0</v>
          </cell>
          <cell r="Q122">
            <v>0</v>
          </cell>
          <cell r="R122">
            <v>0</v>
          </cell>
          <cell r="T122">
            <v>0</v>
          </cell>
          <cell r="U122">
            <v>0</v>
          </cell>
          <cell r="V122">
            <v>0</v>
          </cell>
          <cell r="W122">
            <v>0</v>
          </cell>
          <cell r="X122">
            <v>0</v>
          </cell>
          <cell r="Z122">
            <v>0</v>
          </cell>
          <cell r="AA122">
            <v>0</v>
          </cell>
          <cell r="AB122">
            <v>0</v>
          </cell>
          <cell r="AC122">
            <v>0</v>
          </cell>
          <cell r="AE122">
            <v>0</v>
          </cell>
          <cell r="AF122">
            <v>0</v>
          </cell>
          <cell r="AG122">
            <v>0</v>
          </cell>
          <cell r="AH122">
            <v>0</v>
          </cell>
          <cell r="AI122">
            <v>0</v>
          </cell>
          <cell r="AJ122">
            <v>0</v>
          </cell>
          <cell r="AK122">
            <v>0</v>
          </cell>
          <cell r="AL122">
            <v>0</v>
          </cell>
          <cell r="AM122">
            <v>0</v>
          </cell>
          <cell r="AN122">
            <v>0</v>
          </cell>
          <cell r="AO122">
            <v>0</v>
          </cell>
          <cell r="AP122">
            <v>0</v>
          </cell>
        </row>
        <row r="123">
          <cell r="F123">
            <v>216</v>
          </cell>
          <cell r="G123">
            <v>3815</v>
          </cell>
          <cell r="H123">
            <v>36104</v>
          </cell>
          <cell r="I123">
            <v>1437</v>
          </cell>
          <cell r="J123">
            <v>1410</v>
          </cell>
          <cell r="K123">
            <v>7726</v>
          </cell>
          <cell r="L123">
            <v>2993</v>
          </cell>
          <cell r="M123">
            <v>19465</v>
          </cell>
          <cell r="N123">
            <v>40316</v>
          </cell>
          <cell r="O123">
            <v>19935</v>
          </cell>
          <cell r="P123">
            <v>59625</v>
          </cell>
          <cell r="Q123">
            <v>66107</v>
          </cell>
          <cell r="R123">
            <v>259149</v>
          </cell>
          <cell r="T123">
            <v>40135</v>
          </cell>
          <cell r="U123">
            <v>10573</v>
          </cell>
          <cell r="V123">
            <v>62774</v>
          </cell>
          <cell r="W123">
            <v>145667</v>
          </cell>
          <cell r="X123">
            <v>259149</v>
          </cell>
          <cell r="Z123">
            <v>40135</v>
          </cell>
          <cell r="AA123">
            <v>50708</v>
          </cell>
          <cell r="AB123">
            <v>113482</v>
          </cell>
          <cell r="AC123">
            <v>259149</v>
          </cell>
          <cell r="AE123">
            <v>216</v>
          </cell>
          <cell r="AF123">
            <v>4031</v>
          </cell>
          <cell r="AG123">
            <v>40135</v>
          </cell>
          <cell r="AH123">
            <v>41572</v>
          </cell>
          <cell r="AI123">
            <v>42982</v>
          </cell>
          <cell r="AJ123">
            <v>50708</v>
          </cell>
          <cell r="AK123">
            <v>53701</v>
          </cell>
          <cell r="AL123">
            <v>73166</v>
          </cell>
          <cell r="AM123">
            <v>113482</v>
          </cell>
          <cell r="AN123">
            <v>133417</v>
          </cell>
          <cell r="AO123">
            <v>193042</v>
          </cell>
          <cell r="AP123">
            <v>259149</v>
          </cell>
        </row>
        <row r="124">
          <cell r="F124">
            <v>0</v>
          </cell>
          <cell r="G124">
            <v>0</v>
          </cell>
          <cell r="H124">
            <v>0</v>
          </cell>
          <cell r="I124">
            <v>0</v>
          </cell>
          <cell r="J124">
            <v>0</v>
          </cell>
          <cell r="K124">
            <v>0</v>
          </cell>
          <cell r="L124">
            <v>0</v>
          </cell>
          <cell r="M124">
            <v>0</v>
          </cell>
          <cell r="N124">
            <v>0</v>
          </cell>
          <cell r="O124">
            <v>0</v>
          </cell>
          <cell r="P124">
            <v>0</v>
          </cell>
          <cell r="Q124">
            <v>0</v>
          </cell>
          <cell r="R124">
            <v>0</v>
          </cell>
          <cell r="T124">
            <v>0</v>
          </cell>
          <cell r="U124">
            <v>0</v>
          </cell>
          <cell r="V124">
            <v>0</v>
          </cell>
          <cell r="W124">
            <v>0</v>
          </cell>
          <cell r="X124">
            <v>0</v>
          </cell>
          <cell r="Z124">
            <v>0</v>
          </cell>
          <cell r="AA124">
            <v>0</v>
          </cell>
          <cell r="AB124">
            <v>0</v>
          </cell>
          <cell r="AC124">
            <v>0</v>
          </cell>
          <cell r="AE124">
            <v>0</v>
          </cell>
          <cell r="AF124">
            <v>0</v>
          </cell>
          <cell r="AG124">
            <v>0</v>
          </cell>
          <cell r="AH124">
            <v>0</v>
          </cell>
          <cell r="AI124">
            <v>0</v>
          </cell>
          <cell r="AJ124">
            <v>0</v>
          </cell>
          <cell r="AK124">
            <v>0</v>
          </cell>
          <cell r="AL124">
            <v>0</v>
          </cell>
          <cell r="AM124">
            <v>0</v>
          </cell>
          <cell r="AN124">
            <v>0</v>
          </cell>
          <cell r="AO124">
            <v>0</v>
          </cell>
          <cell r="AP124">
            <v>0</v>
          </cell>
        </row>
        <row r="125">
          <cell r="F125">
            <v>0</v>
          </cell>
          <cell r="G125">
            <v>0</v>
          </cell>
          <cell r="H125">
            <v>0</v>
          </cell>
          <cell r="I125">
            <v>0</v>
          </cell>
          <cell r="J125">
            <v>0</v>
          </cell>
          <cell r="K125">
            <v>0</v>
          </cell>
          <cell r="L125">
            <v>0</v>
          </cell>
          <cell r="M125">
            <v>0</v>
          </cell>
          <cell r="N125">
            <v>0</v>
          </cell>
          <cell r="O125">
            <v>0</v>
          </cell>
          <cell r="P125">
            <v>0</v>
          </cell>
          <cell r="Q125">
            <v>0</v>
          </cell>
          <cell r="R125">
            <v>0</v>
          </cell>
          <cell r="T125">
            <v>0</v>
          </cell>
          <cell r="U125">
            <v>0</v>
          </cell>
          <cell r="V125">
            <v>0</v>
          </cell>
          <cell r="W125">
            <v>0</v>
          </cell>
          <cell r="X125">
            <v>0</v>
          </cell>
          <cell r="Z125">
            <v>0</v>
          </cell>
          <cell r="AA125">
            <v>0</v>
          </cell>
          <cell r="AB125">
            <v>0</v>
          </cell>
          <cell r="AC125">
            <v>0</v>
          </cell>
          <cell r="AE125">
            <v>0</v>
          </cell>
          <cell r="AF125">
            <v>0</v>
          </cell>
          <cell r="AG125">
            <v>0</v>
          </cell>
          <cell r="AH125">
            <v>0</v>
          </cell>
          <cell r="AI125">
            <v>0</v>
          </cell>
          <cell r="AJ125">
            <v>0</v>
          </cell>
          <cell r="AK125">
            <v>0</v>
          </cell>
          <cell r="AL125">
            <v>0</v>
          </cell>
          <cell r="AM125">
            <v>0</v>
          </cell>
          <cell r="AN125">
            <v>0</v>
          </cell>
          <cell r="AO125">
            <v>0</v>
          </cell>
          <cell r="AP125">
            <v>0</v>
          </cell>
        </row>
        <row r="126">
          <cell r="F126">
            <v>0</v>
          </cell>
          <cell r="G126">
            <v>0</v>
          </cell>
          <cell r="H126">
            <v>0</v>
          </cell>
          <cell r="I126">
            <v>0</v>
          </cell>
          <cell r="J126">
            <v>0</v>
          </cell>
          <cell r="K126">
            <v>0</v>
          </cell>
          <cell r="L126">
            <v>0</v>
          </cell>
          <cell r="M126">
            <v>0</v>
          </cell>
          <cell r="N126">
            <v>0</v>
          </cell>
          <cell r="O126">
            <v>0</v>
          </cell>
          <cell r="P126">
            <v>0</v>
          </cell>
          <cell r="Q126">
            <v>0</v>
          </cell>
          <cell r="R126">
            <v>0</v>
          </cell>
          <cell r="T126">
            <v>0</v>
          </cell>
          <cell r="U126">
            <v>0</v>
          </cell>
          <cell r="V126">
            <v>0</v>
          </cell>
          <cell r="W126">
            <v>0</v>
          </cell>
          <cell r="X126">
            <v>0</v>
          </cell>
          <cell r="Z126">
            <v>0</v>
          </cell>
          <cell r="AA126">
            <v>0</v>
          </cell>
          <cell r="AB126">
            <v>0</v>
          </cell>
          <cell r="AC126">
            <v>0</v>
          </cell>
          <cell r="AE126">
            <v>0</v>
          </cell>
          <cell r="AF126">
            <v>0</v>
          </cell>
          <cell r="AG126">
            <v>0</v>
          </cell>
          <cell r="AH126">
            <v>0</v>
          </cell>
          <cell r="AI126">
            <v>0</v>
          </cell>
          <cell r="AJ126">
            <v>0</v>
          </cell>
          <cell r="AK126">
            <v>0</v>
          </cell>
          <cell r="AL126">
            <v>0</v>
          </cell>
          <cell r="AM126">
            <v>0</v>
          </cell>
          <cell r="AN126">
            <v>0</v>
          </cell>
          <cell r="AO126">
            <v>0</v>
          </cell>
          <cell r="AP126">
            <v>0</v>
          </cell>
        </row>
        <row r="127">
          <cell r="F127">
            <v>0</v>
          </cell>
          <cell r="G127">
            <v>0</v>
          </cell>
          <cell r="H127">
            <v>0</v>
          </cell>
          <cell r="I127">
            <v>0</v>
          </cell>
          <cell r="J127">
            <v>0</v>
          </cell>
          <cell r="K127">
            <v>0</v>
          </cell>
          <cell r="L127">
            <v>0</v>
          </cell>
          <cell r="M127">
            <v>0</v>
          </cell>
          <cell r="N127">
            <v>0</v>
          </cell>
          <cell r="O127">
            <v>0</v>
          </cell>
          <cell r="P127">
            <v>0</v>
          </cell>
          <cell r="Q127">
            <v>0</v>
          </cell>
          <cell r="R127">
            <v>0</v>
          </cell>
          <cell r="T127">
            <v>0</v>
          </cell>
          <cell r="U127">
            <v>0</v>
          </cell>
          <cell r="V127">
            <v>0</v>
          </cell>
          <cell r="W127">
            <v>0</v>
          </cell>
          <cell r="X127">
            <v>0</v>
          </cell>
          <cell r="Z127">
            <v>0</v>
          </cell>
          <cell r="AA127">
            <v>0</v>
          </cell>
          <cell r="AB127">
            <v>0</v>
          </cell>
          <cell r="AC127">
            <v>0</v>
          </cell>
          <cell r="AE127">
            <v>0</v>
          </cell>
          <cell r="AF127">
            <v>0</v>
          </cell>
          <cell r="AG127">
            <v>0</v>
          </cell>
          <cell r="AH127">
            <v>0</v>
          </cell>
          <cell r="AI127">
            <v>0</v>
          </cell>
          <cell r="AJ127">
            <v>0</v>
          </cell>
          <cell r="AK127">
            <v>0</v>
          </cell>
          <cell r="AL127">
            <v>0</v>
          </cell>
          <cell r="AM127">
            <v>0</v>
          </cell>
          <cell r="AN127">
            <v>0</v>
          </cell>
          <cell r="AO127">
            <v>0</v>
          </cell>
          <cell r="AP127">
            <v>0</v>
          </cell>
        </row>
        <row r="128">
          <cell r="F128">
            <v>0</v>
          </cell>
          <cell r="G128">
            <v>0</v>
          </cell>
          <cell r="H128">
            <v>0</v>
          </cell>
          <cell r="I128">
            <v>0</v>
          </cell>
          <cell r="J128">
            <v>0</v>
          </cell>
          <cell r="K128">
            <v>0</v>
          </cell>
          <cell r="L128">
            <v>0</v>
          </cell>
          <cell r="M128">
            <v>0</v>
          </cell>
          <cell r="N128">
            <v>0</v>
          </cell>
          <cell r="O128">
            <v>0</v>
          </cell>
          <cell r="P128">
            <v>0</v>
          </cell>
          <cell r="Q128">
            <v>0</v>
          </cell>
          <cell r="R128">
            <v>0</v>
          </cell>
          <cell r="T128">
            <v>0</v>
          </cell>
          <cell r="U128">
            <v>0</v>
          </cell>
          <cell r="V128">
            <v>0</v>
          </cell>
          <cell r="W128">
            <v>0</v>
          </cell>
          <cell r="X128">
            <v>0</v>
          </cell>
          <cell r="Z128">
            <v>0</v>
          </cell>
          <cell r="AA128">
            <v>0</v>
          </cell>
          <cell r="AB128">
            <v>0</v>
          </cell>
          <cell r="AC128">
            <v>0</v>
          </cell>
          <cell r="AE128">
            <v>0</v>
          </cell>
          <cell r="AF128">
            <v>0</v>
          </cell>
          <cell r="AG128">
            <v>0</v>
          </cell>
          <cell r="AH128">
            <v>0</v>
          </cell>
          <cell r="AI128">
            <v>0</v>
          </cell>
          <cell r="AJ128">
            <v>0</v>
          </cell>
          <cell r="AK128">
            <v>0</v>
          </cell>
          <cell r="AL128">
            <v>0</v>
          </cell>
          <cell r="AM128">
            <v>0</v>
          </cell>
          <cell r="AN128">
            <v>0</v>
          </cell>
          <cell r="AO128">
            <v>0</v>
          </cell>
          <cell r="AP128">
            <v>0</v>
          </cell>
        </row>
        <row r="129">
          <cell r="F129">
            <v>0</v>
          </cell>
          <cell r="G129">
            <v>0</v>
          </cell>
          <cell r="H129">
            <v>0</v>
          </cell>
          <cell r="I129">
            <v>0</v>
          </cell>
          <cell r="J129">
            <v>0</v>
          </cell>
          <cell r="K129">
            <v>0</v>
          </cell>
          <cell r="L129">
            <v>0</v>
          </cell>
          <cell r="M129">
            <v>0</v>
          </cell>
          <cell r="N129">
            <v>0</v>
          </cell>
          <cell r="O129">
            <v>0</v>
          </cell>
          <cell r="P129">
            <v>0</v>
          </cell>
          <cell r="Q129">
            <v>0</v>
          </cell>
          <cell r="R129">
            <v>0</v>
          </cell>
          <cell r="T129">
            <v>0</v>
          </cell>
          <cell r="U129">
            <v>0</v>
          </cell>
          <cell r="V129">
            <v>0</v>
          </cell>
          <cell r="W129">
            <v>0</v>
          </cell>
          <cell r="X129">
            <v>0</v>
          </cell>
          <cell r="Z129">
            <v>0</v>
          </cell>
          <cell r="AA129">
            <v>0</v>
          </cell>
          <cell r="AB129">
            <v>0</v>
          </cell>
          <cell r="AC129">
            <v>0</v>
          </cell>
          <cell r="AE129">
            <v>0</v>
          </cell>
          <cell r="AF129">
            <v>0</v>
          </cell>
          <cell r="AG129">
            <v>0</v>
          </cell>
          <cell r="AH129">
            <v>0</v>
          </cell>
          <cell r="AI129">
            <v>0</v>
          </cell>
          <cell r="AJ129">
            <v>0</v>
          </cell>
          <cell r="AK129">
            <v>0</v>
          </cell>
          <cell r="AL129">
            <v>0</v>
          </cell>
          <cell r="AM129">
            <v>0</v>
          </cell>
          <cell r="AN129">
            <v>0</v>
          </cell>
          <cell r="AO129">
            <v>0</v>
          </cell>
          <cell r="AP129">
            <v>0</v>
          </cell>
        </row>
        <row r="130">
          <cell r="F130">
            <v>0</v>
          </cell>
          <cell r="G130">
            <v>0</v>
          </cell>
          <cell r="H130">
            <v>0</v>
          </cell>
          <cell r="I130">
            <v>0</v>
          </cell>
          <cell r="J130">
            <v>0</v>
          </cell>
          <cell r="K130">
            <v>0</v>
          </cell>
          <cell r="L130">
            <v>0</v>
          </cell>
          <cell r="M130">
            <v>0</v>
          </cell>
          <cell r="N130">
            <v>0</v>
          </cell>
          <cell r="O130">
            <v>0</v>
          </cell>
          <cell r="P130">
            <v>0</v>
          </cell>
          <cell r="Q130">
            <v>0</v>
          </cell>
          <cell r="R130">
            <v>0</v>
          </cell>
          <cell r="T130">
            <v>0</v>
          </cell>
          <cell r="U130">
            <v>0</v>
          </cell>
          <cell r="V130">
            <v>0</v>
          </cell>
          <cell r="W130">
            <v>0</v>
          </cell>
          <cell r="X130">
            <v>0</v>
          </cell>
          <cell r="Z130">
            <v>0</v>
          </cell>
          <cell r="AA130">
            <v>0</v>
          </cell>
          <cell r="AB130">
            <v>0</v>
          </cell>
          <cell r="AC130">
            <v>0</v>
          </cell>
          <cell r="AE130">
            <v>0</v>
          </cell>
          <cell r="AF130">
            <v>0</v>
          </cell>
          <cell r="AG130">
            <v>0</v>
          </cell>
          <cell r="AH130">
            <v>0</v>
          </cell>
          <cell r="AI130">
            <v>0</v>
          </cell>
          <cell r="AJ130">
            <v>0</v>
          </cell>
          <cell r="AK130">
            <v>0</v>
          </cell>
          <cell r="AL130">
            <v>0</v>
          </cell>
          <cell r="AM130">
            <v>0</v>
          </cell>
          <cell r="AN130">
            <v>0</v>
          </cell>
          <cell r="AO130">
            <v>0</v>
          </cell>
          <cell r="AP130">
            <v>0</v>
          </cell>
        </row>
        <row r="131">
          <cell r="F131">
            <v>0</v>
          </cell>
          <cell r="G131">
            <v>0</v>
          </cell>
          <cell r="H131">
            <v>0</v>
          </cell>
          <cell r="I131">
            <v>0</v>
          </cell>
          <cell r="J131">
            <v>0</v>
          </cell>
          <cell r="K131">
            <v>0</v>
          </cell>
          <cell r="L131">
            <v>0</v>
          </cell>
          <cell r="M131">
            <v>0</v>
          </cell>
          <cell r="N131">
            <v>0</v>
          </cell>
          <cell r="O131">
            <v>0</v>
          </cell>
          <cell r="P131">
            <v>0</v>
          </cell>
          <cell r="Q131">
            <v>0</v>
          </cell>
          <cell r="R131">
            <v>0</v>
          </cell>
          <cell r="T131">
            <v>0</v>
          </cell>
          <cell r="U131">
            <v>0</v>
          </cell>
          <cell r="V131">
            <v>0</v>
          </cell>
          <cell r="W131">
            <v>0</v>
          </cell>
          <cell r="X131">
            <v>0</v>
          </cell>
          <cell r="Z131">
            <v>0</v>
          </cell>
          <cell r="AA131">
            <v>0</v>
          </cell>
          <cell r="AB131">
            <v>0</v>
          </cell>
          <cell r="AC131">
            <v>0</v>
          </cell>
          <cell r="AE131">
            <v>0</v>
          </cell>
          <cell r="AF131">
            <v>0</v>
          </cell>
          <cell r="AG131">
            <v>0</v>
          </cell>
          <cell r="AH131">
            <v>0</v>
          </cell>
          <cell r="AI131">
            <v>0</v>
          </cell>
          <cell r="AJ131">
            <v>0</v>
          </cell>
          <cell r="AK131">
            <v>0</v>
          </cell>
          <cell r="AL131">
            <v>0</v>
          </cell>
          <cell r="AM131">
            <v>0</v>
          </cell>
          <cell r="AN131">
            <v>0</v>
          </cell>
          <cell r="AO131">
            <v>0</v>
          </cell>
          <cell r="AP131">
            <v>0</v>
          </cell>
        </row>
        <row r="132">
          <cell r="F132">
            <v>147</v>
          </cell>
          <cell r="G132">
            <v>83</v>
          </cell>
          <cell r="H132">
            <v>93</v>
          </cell>
          <cell r="I132">
            <v>697</v>
          </cell>
          <cell r="J132">
            <v>1411</v>
          </cell>
          <cell r="K132">
            <v>-36</v>
          </cell>
          <cell r="L132">
            <v>293</v>
          </cell>
          <cell r="M132">
            <v>918</v>
          </cell>
          <cell r="N132">
            <v>194</v>
          </cell>
          <cell r="O132">
            <v>597</v>
          </cell>
          <cell r="P132">
            <v>555</v>
          </cell>
          <cell r="Q132">
            <v>721</v>
          </cell>
          <cell r="R132">
            <v>5673</v>
          </cell>
          <cell r="T132">
            <v>323</v>
          </cell>
          <cell r="U132">
            <v>2072</v>
          </cell>
          <cell r="V132">
            <v>1405</v>
          </cell>
          <cell r="W132">
            <v>1873</v>
          </cell>
          <cell r="X132">
            <v>5673</v>
          </cell>
          <cell r="Z132">
            <v>323</v>
          </cell>
          <cell r="AA132">
            <v>2395</v>
          </cell>
          <cell r="AB132">
            <v>3800</v>
          </cell>
          <cell r="AC132">
            <v>5673</v>
          </cell>
          <cell r="AE132">
            <v>147</v>
          </cell>
          <cell r="AF132">
            <v>230</v>
          </cell>
          <cell r="AG132">
            <v>323</v>
          </cell>
          <cell r="AH132">
            <v>1020</v>
          </cell>
          <cell r="AI132">
            <v>2431</v>
          </cell>
          <cell r="AJ132">
            <v>2395</v>
          </cell>
          <cell r="AK132">
            <v>2688</v>
          </cell>
          <cell r="AL132">
            <v>3606</v>
          </cell>
          <cell r="AM132">
            <v>3800</v>
          </cell>
          <cell r="AN132">
            <v>4397</v>
          </cell>
          <cell r="AO132">
            <v>4952</v>
          </cell>
          <cell r="AP132">
            <v>5673</v>
          </cell>
        </row>
        <row r="133">
          <cell r="F133">
            <v>0</v>
          </cell>
          <cell r="G133">
            <v>0</v>
          </cell>
          <cell r="H133">
            <v>0</v>
          </cell>
          <cell r="I133">
            <v>0</v>
          </cell>
          <cell r="J133">
            <v>0</v>
          </cell>
          <cell r="K133">
            <v>0</v>
          </cell>
          <cell r="L133">
            <v>0</v>
          </cell>
          <cell r="M133">
            <v>0</v>
          </cell>
          <cell r="N133">
            <v>0</v>
          </cell>
          <cell r="O133">
            <v>0</v>
          </cell>
          <cell r="P133">
            <v>0</v>
          </cell>
          <cell r="Q133">
            <v>0</v>
          </cell>
          <cell r="R133">
            <v>0</v>
          </cell>
          <cell r="T133">
            <v>0</v>
          </cell>
          <cell r="U133">
            <v>0</v>
          </cell>
          <cell r="V133">
            <v>0</v>
          </cell>
          <cell r="W133">
            <v>0</v>
          </cell>
          <cell r="X133">
            <v>0</v>
          </cell>
          <cell r="Z133">
            <v>0</v>
          </cell>
          <cell r="AA133">
            <v>0</v>
          </cell>
          <cell r="AB133">
            <v>0</v>
          </cell>
          <cell r="AC133">
            <v>0</v>
          </cell>
          <cell r="AE133">
            <v>0</v>
          </cell>
          <cell r="AF133">
            <v>0</v>
          </cell>
          <cell r="AG133">
            <v>0</v>
          </cell>
          <cell r="AH133">
            <v>0</v>
          </cell>
          <cell r="AI133">
            <v>0</v>
          </cell>
          <cell r="AJ133">
            <v>0</v>
          </cell>
          <cell r="AK133">
            <v>0</v>
          </cell>
          <cell r="AL133">
            <v>0</v>
          </cell>
          <cell r="AM133">
            <v>0</v>
          </cell>
          <cell r="AN133">
            <v>0</v>
          </cell>
          <cell r="AO133">
            <v>0</v>
          </cell>
          <cell r="AP133">
            <v>0</v>
          </cell>
        </row>
        <row r="134">
          <cell r="F134">
            <v>0</v>
          </cell>
          <cell r="G134">
            <v>3724</v>
          </cell>
          <cell r="H134">
            <v>525</v>
          </cell>
          <cell r="I134">
            <v>740</v>
          </cell>
          <cell r="J134">
            <v>-1</v>
          </cell>
          <cell r="K134">
            <v>2454</v>
          </cell>
          <cell r="L134">
            <v>2699</v>
          </cell>
          <cell r="M134">
            <v>493</v>
          </cell>
          <cell r="N134">
            <v>1799</v>
          </cell>
          <cell r="O134">
            <v>6061</v>
          </cell>
          <cell r="P134">
            <v>4558</v>
          </cell>
          <cell r="Q134">
            <v>0</v>
          </cell>
          <cell r="R134">
            <v>23052</v>
          </cell>
          <cell r="T134">
            <v>4249</v>
          </cell>
          <cell r="U134">
            <v>3193</v>
          </cell>
          <cell r="V134">
            <v>4991</v>
          </cell>
          <cell r="W134">
            <v>10619</v>
          </cell>
          <cell r="X134">
            <v>23052</v>
          </cell>
          <cell r="Z134">
            <v>4249</v>
          </cell>
          <cell r="AA134">
            <v>7442</v>
          </cell>
          <cell r="AB134">
            <v>12433</v>
          </cell>
          <cell r="AC134">
            <v>23052</v>
          </cell>
          <cell r="AE134">
            <v>0</v>
          </cell>
          <cell r="AF134">
            <v>3724</v>
          </cell>
          <cell r="AG134">
            <v>4249</v>
          </cell>
          <cell r="AH134">
            <v>4989</v>
          </cell>
          <cell r="AI134">
            <v>4988</v>
          </cell>
          <cell r="AJ134">
            <v>7442</v>
          </cell>
          <cell r="AK134">
            <v>10141</v>
          </cell>
          <cell r="AL134">
            <v>10634</v>
          </cell>
          <cell r="AM134">
            <v>12433</v>
          </cell>
          <cell r="AN134">
            <v>18494</v>
          </cell>
          <cell r="AO134">
            <v>23052</v>
          </cell>
          <cell r="AP134">
            <v>23052</v>
          </cell>
        </row>
        <row r="135">
          <cell r="F135">
            <v>0</v>
          </cell>
          <cell r="G135">
            <v>0</v>
          </cell>
          <cell r="H135">
            <v>-1842</v>
          </cell>
          <cell r="I135">
            <v>0</v>
          </cell>
          <cell r="J135">
            <v>0</v>
          </cell>
          <cell r="K135">
            <v>773</v>
          </cell>
          <cell r="L135">
            <v>0</v>
          </cell>
          <cell r="M135">
            <v>0</v>
          </cell>
          <cell r="N135">
            <v>-5655</v>
          </cell>
          <cell r="O135">
            <v>0</v>
          </cell>
          <cell r="P135">
            <v>0</v>
          </cell>
          <cell r="Q135">
            <v>-440</v>
          </cell>
          <cell r="R135">
            <v>-7164</v>
          </cell>
          <cell r="T135">
            <v>-1842</v>
          </cell>
          <cell r="U135">
            <v>773</v>
          </cell>
          <cell r="V135">
            <v>-5655</v>
          </cell>
          <cell r="W135">
            <v>-440</v>
          </cell>
          <cell r="X135">
            <v>-7164</v>
          </cell>
          <cell r="Z135">
            <v>-1842</v>
          </cell>
          <cell r="AA135">
            <v>-1069</v>
          </cell>
          <cell r="AB135">
            <v>-6724</v>
          </cell>
          <cell r="AC135">
            <v>-7164</v>
          </cell>
          <cell r="AE135">
            <v>0</v>
          </cell>
          <cell r="AF135">
            <v>0</v>
          </cell>
          <cell r="AG135">
            <v>-1842</v>
          </cell>
          <cell r="AH135">
            <v>-1842</v>
          </cell>
          <cell r="AI135">
            <v>-1842</v>
          </cell>
          <cell r="AJ135">
            <v>-1069</v>
          </cell>
          <cell r="AK135">
            <v>-1069</v>
          </cell>
          <cell r="AL135">
            <v>-1069</v>
          </cell>
          <cell r="AM135">
            <v>-6724</v>
          </cell>
          <cell r="AN135">
            <v>-6724</v>
          </cell>
          <cell r="AO135">
            <v>-6724</v>
          </cell>
          <cell r="AP135">
            <v>-7164</v>
          </cell>
        </row>
        <row r="136">
          <cell r="F136">
            <v>0</v>
          </cell>
          <cell r="G136">
            <v>0</v>
          </cell>
          <cell r="H136">
            <v>0</v>
          </cell>
          <cell r="I136">
            <v>0</v>
          </cell>
          <cell r="J136">
            <v>0</v>
          </cell>
          <cell r="K136">
            <v>0</v>
          </cell>
          <cell r="L136">
            <v>0</v>
          </cell>
          <cell r="M136">
            <v>0</v>
          </cell>
          <cell r="N136">
            <v>0</v>
          </cell>
          <cell r="O136">
            <v>0</v>
          </cell>
          <cell r="P136">
            <v>0</v>
          </cell>
          <cell r="Q136">
            <v>0</v>
          </cell>
          <cell r="R136">
            <v>0</v>
          </cell>
          <cell r="T136">
            <v>0</v>
          </cell>
          <cell r="U136">
            <v>0</v>
          </cell>
          <cell r="V136">
            <v>0</v>
          </cell>
          <cell r="W136">
            <v>0</v>
          </cell>
          <cell r="X136">
            <v>0</v>
          </cell>
          <cell r="Z136">
            <v>0</v>
          </cell>
          <cell r="AA136">
            <v>0</v>
          </cell>
          <cell r="AB136">
            <v>0</v>
          </cell>
          <cell r="AC136">
            <v>0</v>
          </cell>
          <cell r="AE136">
            <v>0</v>
          </cell>
          <cell r="AF136">
            <v>0</v>
          </cell>
          <cell r="AG136">
            <v>0</v>
          </cell>
          <cell r="AH136">
            <v>0</v>
          </cell>
          <cell r="AI136">
            <v>0</v>
          </cell>
          <cell r="AJ136">
            <v>0</v>
          </cell>
          <cell r="AK136">
            <v>0</v>
          </cell>
          <cell r="AL136">
            <v>0</v>
          </cell>
          <cell r="AM136">
            <v>0</v>
          </cell>
          <cell r="AN136">
            <v>0</v>
          </cell>
          <cell r="AO136">
            <v>0</v>
          </cell>
          <cell r="AP136">
            <v>0</v>
          </cell>
        </row>
        <row r="137">
          <cell r="F137">
            <v>0</v>
          </cell>
          <cell r="G137">
            <v>8</v>
          </cell>
          <cell r="H137">
            <v>8</v>
          </cell>
          <cell r="I137">
            <v>0</v>
          </cell>
          <cell r="J137">
            <v>0</v>
          </cell>
          <cell r="K137">
            <v>0</v>
          </cell>
          <cell r="L137">
            <v>0</v>
          </cell>
          <cell r="M137">
            <v>0</v>
          </cell>
          <cell r="N137">
            <v>-175</v>
          </cell>
          <cell r="O137">
            <v>145</v>
          </cell>
          <cell r="P137">
            <v>0</v>
          </cell>
          <cell r="Q137">
            <v>0</v>
          </cell>
          <cell r="R137">
            <v>-14</v>
          </cell>
          <cell r="T137">
            <v>16</v>
          </cell>
          <cell r="U137">
            <v>0</v>
          </cell>
          <cell r="V137">
            <v>-175</v>
          </cell>
          <cell r="W137">
            <v>145</v>
          </cell>
          <cell r="X137">
            <v>-14</v>
          </cell>
          <cell r="Z137">
            <v>16</v>
          </cell>
          <cell r="AA137">
            <v>16</v>
          </cell>
          <cell r="AB137">
            <v>-159</v>
          </cell>
          <cell r="AC137">
            <v>-14</v>
          </cell>
          <cell r="AE137">
            <v>0</v>
          </cell>
          <cell r="AF137">
            <v>8</v>
          </cell>
          <cell r="AG137">
            <v>16</v>
          </cell>
          <cell r="AH137">
            <v>16</v>
          </cell>
          <cell r="AI137">
            <v>16</v>
          </cell>
          <cell r="AJ137">
            <v>16</v>
          </cell>
          <cell r="AK137">
            <v>16</v>
          </cell>
          <cell r="AL137">
            <v>16</v>
          </cell>
          <cell r="AM137">
            <v>-159</v>
          </cell>
          <cell r="AN137">
            <v>-14</v>
          </cell>
          <cell r="AO137">
            <v>-14</v>
          </cell>
          <cell r="AP137">
            <v>-14</v>
          </cell>
        </row>
        <row r="138">
          <cell r="F138">
            <v>0</v>
          </cell>
          <cell r="G138">
            <v>0</v>
          </cell>
          <cell r="H138">
            <v>0</v>
          </cell>
          <cell r="I138">
            <v>0</v>
          </cell>
          <cell r="J138">
            <v>0</v>
          </cell>
          <cell r="K138">
            <v>0</v>
          </cell>
          <cell r="L138">
            <v>0</v>
          </cell>
          <cell r="M138">
            <v>0</v>
          </cell>
          <cell r="N138">
            <v>0</v>
          </cell>
          <cell r="O138">
            <v>0</v>
          </cell>
          <cell r="P138">
            <v>0</v>
          </cell>
          <cell r="Q138">
            <v>0</v>
          </cell>
          <cell r="R138">
            <v>0</v>
          </cell>
          <cell r="T138">
            <v>0</v>
          </cell>
          <cell r="U138">
            <v>0</v>
          </cell>
          <cell r="V138">
            <v>0</v>
          </cell>
          <cell r="W138">
            <v>0</v>
          </cell>
          <cell r="X138">
            <v>0</v>
          </cell>
          <cell r="Z138">
            <v>0</v>
          </cell>
          <cell r="AA138">
            <v>0</v>
          </cell>
          <cell r="AB138">
            <v>0</v>
          </cell>
          <cell r="AC138">
            <v>0</v>
          </cell>
          <cell r="AE138">
            <v>0</v>
          </cell>
          <cell r="AF138">
            <v>0</v>
          </cell>
          <cell r="AG138">
            <v>0</v>
          </cell>
          <cell r="AH138">
            <v>0</v>
          </cell>
          <cell r="AI138">
            <v>0</v>
          </cell>
          <cell r="AJ138">
            <v>0</v>
          </cell>
          <cell r="AK138">
            <v>0</v>
          </cell>
          <cell r="AL138">
            <v>0</v>
          </cell>
          <cell r="AM138">
            <v>0</v>
          </cell>
          <cell r="AN138">
            <v>0</v>
          </cell>
          <cell r="AO138">
            <v>0</v>
          </cell>
          <cell r="AP138">
            <v>0</v>
          </cell>
        </row>
        <row r="139">
          <cell r="F139">
            <v>0</v>
          </cell>
          <cell r="G139">
            <v>0</v>
          </cell>
          <cell r="H139">
            <v>0</v>
          </cell>
          <cell r="I139">
            <v>0</v>
          </cell>
          <cell r="J139">
            <v>0</v>
          </cell>
          <cell r="K139">
            <v>0</v>
          </cell>
          <cell r="L139">
            <v>0</v>
          </cell>
          <cell r="M139">
            <v>0</v>
          </cell>
          <cell r="N139">
            <v>0</v>
          </cell>
          <cell r="O139">
            <v>0</v>
          </cell>
          <cell r="P139">
            <v>0</v>
          </cell>
          <cell r="Q139">
            <v>0</v>
          </cell>
          <cell r="R139">
            <v>0</v>
          </cell>
          <cell r="T139">
            <v>0</v>
          </cell>
          <cell r="U139">
            <v>0</v>
          </cell>
          <cell r="V139">
            <v>0</v>
          </cell>
          <cell r="W139">
            <v>0</v>
          </cell>
          <cell r="X139">
            <v>0</v>
          </cell>
          <cell r="Z139">
            <v>0</v>
          </cell>
          <cell r="AA139">
            <v>0</v>
          </cell>
          <cell r="AB139">
            <v>0</v>
          </cell>
          <cell r="AC139">
            <v>0</v>
          </cell>
          <cell r="AE139">
            <v>0</v>
          </cell>
          <cell r="AF139">
            <v>0</v>
          </cell>
          <cell r="AG139">
            <v>0</v>
          </cell>
          <cell r="AH139">
            <v>0</v>
          </cell>
          <cell r="AI139">
            <v>0</v>
          </cell>
          <cell r="AJ139">
            <v>0</v>
          </cell>
          <cell r="AK139">
            <v>0</v>
          </cell>
          <cell r="AL139">
            <v>0</v>
          </cell>
          <cell r="AM139">
            <v>0</v>
          </cell>
          <cell r="AN139">
            <v>0</v>
          </cell>
          <cell r="AO139">
            <v>0</v>
          </cell>
          <cell r="AP139">
            <v>0</v>
          </cell>
        </row>
        <row r="140">
          <cell r="F140">
            <v>69</v>
          </cell>
          <cell r="G140">
            <v>0</v>
          </cell>
          <cell r="H140">
            <v>562</v>
          </cell>
          <cell r="I140">
            <v>0</v>
          </cell>
          <cell r="J140">
            <v>0</v>
          </cell>
          <cell r="K140">
            <v>0</v>
          </cell>
          <cell r="L140">
            <v>0</v>
          </cell>
          <cell r="M140">
            <v>0</v>
          </cell>
          <cell r="N140">
            <v>0</v>
          </cell>
          <cell r="O140">
            <v>0</v>
          </cell>
          <cell r="P140">
            <v>0</v>
          </cell>
          <cell r="Q140">
            <v>0</v>
          </cell>
          <cell r="R140">
            <v>631</v>
          </cell>
          <cell r="T140">
            <v>631</v>
          </cell>
          <cell r="U140">
            <v>0</v>
          </cell>
          <cell r="V140">
            <v>0</v>
          </cell>
          <cell r="W140">
            <v>0</v>
          </cell>
          <cell r="X140">
            <v>631</v>
          </cell>
          <cell r="Z140">
            <v>631</v>
          </cell>
          <cell r="AA140">
            <v>631</v>
          </cell>
          <cell r="AB140">
            <v>631</v>
          </cell>
          <cell r="AC140">
            <v>631</v>
          </cell>
          <cell r="AE140">
            <v>69</v>
          </cell>
          <cell r="AF140">
            <v>69</v>
          </cell>
          <cell r="AG140">
            <v>631</v>
          </cell>
          <cell r="AH140">
            <v>631</v>
          </cell>
          <cell r="AI140">
            <v>631</v>
          </cell>
          <cell r="AJ140">
            <v>631</v>
          </cell>
          <cell r="AK140">
            <v>631</v>
          </cell>
          <cell r="AL140">
            <v>631</v>
          </cell>
          <cell r="AM140">
            <v>631</v>
          </cell>
          <cell r="AN140">
            <v>631</v>
          </cell>
          <cell r="AO140">
            <v>631</v>
          </cell>
          <cell r="AP140">
            <v>631</v>
          </cell>
        </row>
        <row r="141">
          <cell r="F141">
            <v>0</v>
          </cell>
          <cell r="G141">
            <v>0</v>
          </cell>
          <cell r="H141">
            <v>0</v>
          </cell>
          <cell r="I141">
            <v>0</v>
          </cell>
          <cell r="J141">
            <v>0</v>
          </cell>
          <cell r="K141">
            <v>0</v>
          </cell>
          <cell r="L141">
            <v>0</v>
          </cell>
          <cell r="M141">
            <v>0</v>
          </cell>
          <cell r="N141">
            <v>0</v>
          </cell>
          <cell r="O141">
            <v>0</v>
          </cell>
          <cell r="P141">
            <v>0</v>
          </cell>
          <cell r="Q141">
            <v>0</v>
          </cell>
          <cell r="R141">
            <v>0</v>
          </cell>
          <cell r="T141">
            <v>0</v>
          </cell>
          <cell r="U141">
            <v>0</v>
          </cell>
          <cell r="V141">
            <v>0</v>
          </cell>
          <cell r="W141">
            <v>0</v>
          </cell>
          <cell r="X141">
            <v>0</v>
          </cell>
          <cell r="Z141">
            <v>0</v>
          </cell>
          <cell r="AA141">
            <v>0</v>
          </cell>
          <cell r="AB141">
            <v>0</v>
          </cell>
          <cell r="AC141">
            <v>0</v>
          </cell>
          <cell r="AE141">
            <v>0</v>
          </cell>
          <cell r="AF141">
            <v>0</v>
          </cell>
          <cell r="AG141">
            <v>0</v>
          </cell>
          <cell r="AH141">
            <v>0</v>
          </cell>
          <cell r="AI141">
            <v>0</v>
          </cell>
          <cell r="AJ141">
            <v>0</v>
          </cell>
          <cell r="AK141">
            <v>0</v>
          </cell>
          <cell r="AL141">
            <v>0</v>
          </cell>
          <cell r="AM141">
            <v>0</v>
          </cell>
          <cell r="AN141">
            <v>0</v>
          </cell>
          <cell r="AO141">
            <v>0</v>
          </cell>
          <cell r="AP141">
            <v>0</v>
          </cell>
        </row>
        <row r="142">
          <cell r="F142">
            <v>0</v>
          </cell>
          <cell r="G142">
            <v>0</v>
          </cell>
          <cell r="H142">
            <v>0</v>
          </cell>
          <cell r="I142">
            <v>0</v>
          </cell>
          <cell r="J142">
            <v>0</v>
          </cell>
          <cell r="K142">
            <v>0</v>
          </cell>
          <cell r="L142">
            <v>0</v>
          </cell>
          <cell r="M142">
            <v>0</v>
          </cell>
          <cell r="N142">
            <v>0</v>
          </cell>
          <cell r="O142">
            <v>0</v>
          </cell>
          <cell r="P142">
            <v>0</v>
          </cell>
          <cell r="Q142">
            <v>0</v>
          </cell>
          <cell r="R142">
            <v>0</v>
          </cell>
          <cell r="T142">
            <v>0</v>
          </cell>
          <cell r="U142">
            <v>0</v>
          </cell>
          <cell r="V142">
            <v>0</v>
          </cell>
          <cell r="W142">
            <v>0</v>
          </cell>
          <cell r="X142">
            <v>0</v>
          </cell>
          <cell r="Z142">
            <v>0</v>
          </cell>
          <cell r="AA142">
            <v>0</v>
          </cell>
          <cell r="AB142">
            <v>0</v>
          </cell>
          <cell r="AC142">
            <v>0</v>
          </cell>
          <cell r="AE142">
            <v>0</v>
          </cell>
          <cell r="AF142">
            <v>0</v>
          </cell>
          <cell r="AG142">
            <v>0</v>
          </cell>
          <cell r="AH142">
            <v>0</v>
          </cell>
          <cell r="AI142">
            <v>0</v>
          </cell>
          <cell r="AJ142">
            <v>0</v>
          </cell>
          <cell r="AK142">
            <v>0</v>
          </cell>
          <cell r="AL142">
            <v>0</v>
          </cell>
          <cell r="AM142">
            <v>0</v>
          </cell>
          <cell r="AN142">
            <v>0</v>
          </cell>
          <cell r="AO142">
            <v>0</v>
          </cell>
          <cell r="AP142">
            <v>0</v>
          </cell>
        </row>
        <row r="143">
          <cell r="F143">
            <v>0</v>
          </cell>
          <cell r="G143">
            <v>0</v>
          </cell>
          <cell r="H143">
            <v>0</v>
          </cell>
          <cell r="I143">
            <v>0</v>
          </cell>
          <cell r="J143">
            <v>0</v>
          </cell>
          <cell r="K143">
            <v>0</v>
          </cell>
          <cell r="L143">
            <v>0</v>
          </cell>
          <cell r="M143">
            <v>0</v>
          </cell>
          <cell r="N143">
            <v>0</v>
          </cell>
          <cell r="O143">
            <v>0</v>
          </cell>
          <cell r="P143">
            <v>0</v>
          </cell>
          <cell r="Q143">
            <v>0</v>
          </cell>
          <cell r="R143">
            <v>0</v>
          </cell>
          <cell r="T143">
            <v>0</v>
          </cell>
          <cell r="U143">
            <v>0</v>
          </cell>
          <cell r="V143">
            <v>0</v>
          </cell>
          <cell r="W143">
            <v>0</v>
          </cell>
          <cell r="X143">
            <v>0</v>
          </cell>
          <cell r="Z143">
            <v>0</v>
          </cell>
          <cell r="AA143">
            <v>0</v>
          </cell>
          <cell r="AB143">
            <v>0</v>
          </cell>
          <cell r="AC143">
            <v>0</v>
          </cell>
          <cell r="AE143">
            <v>0</v>
          </cell>
          <cell r="AF143">
            <v>0</v>
          </cell>
          <cell r="AG143">
            <v>0</v>
          </cell>
          <cell r="AH143">
            <v>0</v>
          </cell>
          <cell r="AI143">
            <v>0</v>
          </cell>
          <cell r="AJ143">
            <v>0</v>
          </cell>
          <cell r="AK143">
            <v>0</v>
          </cell>
          <cell r="AL143">
            <v>0</v>
          </cell>
          <cell r="AM143">
            <v>0</v>
          </cell>
          <cell r="AN143">
            <v>0</v>
          </cell>
          <cell r="AO143">
            <v>0</v>
          </cell>
          <cell r="AP143">
            <v>0</v>
          </cell>
        </row>
        <row r="144">
          <cell r="F144">
            <v>0</v>
          </cell>
          <cell r="G144">
            <v>0</v>
          </cell>
          <cell r="H144">
            <v>35000</v>
          </cell>
          <cell r="I144">
            <v>0</v>
          </cell>
          <cell r="J144">
            <v>0</v>
          </cell>
          <cell r="K144">
            <v>0</v>
          </cell>
          <cell r="L144">
            <v>0</v>
          </cell>
          <cell r="M144">
            <v>0</v>
          </cell>
          <cell r="N144">
            <v>0</v>
          </cell>
          <cell r="O144">
            <v>0</v>
          </cell>
          <cell r="P144">
            <v>0</v>
          </cell>
          <cell r="Q144">
            <v>0</v>
          </cell>
          <cell r="R144">
            <v>35000</v>
          </cell>
          <cell r="T144">
            <v>35000</v>
          </cell>
          <cell r="U144">
            <v>0</v>
          </cell>
          <cell r="V144">
            <v>0</v>
          </cell>
          <cell r="W144">
            <v>0</v>
          </cell>
          <cell r="X144">
            <v>35000</v>
          </cell>
          <cell r="Z144">
            <v>35000</v>
          </cell>
          <cell r="AA144">
            <v>35000</v>
          </cell>
          <cell r="AB144">
            <v>35000</v>
          </cell>
          <cell r="AC144">
            <v>35000</v>
          </cell>
          <cell r="AE144">
            <v>0</v>
          </cell>
          <cell r="AF144">
            <v>0</v>
          </cell>
          <cell r="AG144">
            <v>35000</v>
          </cell>
          <cell r="AH144">
            <v>35000</v>
          </cell>
          <cell r="AI144">
            <v>35000</v>
          </cell>
          <cell r="AJ144">
            <v>35000</v>
          </cell>
          <cell r="AK144">
            <v>35000</v>
          </cell>
          <cell r="AL144">
            <v>35000</v>
          </cell>
          <cell r="AM144">
            <v>35000</v>
          </cell>
          <cell r="AN144">
            <v>35000</v>
          </cell>
          <cell r="AO144">
            <v>35000</v>
          </cell>
          <cell r="AP144">
            <v>35000</v>
          </cell>
        </row>
        <row r="145">
          <cell r="F145">
            <v>0</v>
          </cell>
          <cell r="G145">
            <v>0</v>
          </cell>
          <cell r="H145">
            <v>0</v>
          </cell>
          <cell r="I145">
            <v>0</v>
          </cell>
          <cell r="J145">
            <v>0</v>
          </cell>
          <cell r="K145">
            <v>0</v>
          </cell>
          <cell r="L145">
            <v>0</v>
          </cell>
          <cell r="M145">
            <v>8509</v>
          </cell>
          <cell r="N145">
            <v>4069</v>
          </cell>
          <cell r="O145">
            <v>0</v>
          </cell>
          <cell r="P145">
            <v>0</v>
          </cell>
          <cell r="Q145">
            <v>16551</v>
          </cell>
          <cell r="R145">
            <v>29129</v>
          </cell>
          <cell r="T145">
            <v>0</v>
          </cell>
          <cell r="U145">
            <v>0</v>
          </cell>
          <cell r="V145">
            <v>12578</v>
          </cell>
          <cell r="W145">
            <v>16551</v>
          </cell>
          <cell r="X145">
            <v>29129</v>
          </cell>
          <cell r="Z145">
            <v>0</v>
          </cell>
          <cell r="AA145">
            <v>0</v>
          </cell>
          <cell r="AB145">
            <v>12578</v>
          </cell>
          <cell r="AC145">
            <v>29129</v>
          </cell>
          <cell r="AE145">
            <v>0</v>
          </cell>
          <cell r="AF145">
            <v>0</v>
          </cell>
          <cell r="AG145">
            <v>0</v>
          </cell>
          <cell r="AH145">
            <v>0</v>
          </cell>
          <cell r="AI145">
            <v>0</v>
          </cell>
          <cell r="AJ145">
            <v>0</v>
          </cell>
          <cell r="AK145">
            <v>0</v>
          </cell>
          <cell r="AL145">
            <v>8509</v>
          </cell>
          <cell r="AM145">
            <v>12578</v>
          </cell>
          <cell r="AN145">
            <v>12578</v>
          </cell>
          <cell r="AO145">
            <v>12578</v>
          </cell>
          <cell r="AP145">
            <v>29129</v>
          </cell>
        </row>
        <row r="146">
          <cell r="F146">
            <v>0</v>
          </cell>
          <cell r="G146">
            <v>0</v>
          </cell>
          <cell r="H146">
            <v>0</v>
          </cell>
          <cell r="I146">
            <v>0</v>
          </cell>
          <cell r="J146">
            <v>0</v>
          </cell>
          <cell r="K146">
            <v>0</v>
          </cell>
          <cell r="L146">
            <v>0</v>
          </cell>
          <cell r="M146">
            <v>0</v>
          </cell>
          <cell r="N146">
            <v>0</v>
          </cell>
          <cell r="O146">
            <v>0</v>
          </cell>
          <cell r="P146">
            <v>0</v>
          </cell>
          <cell r="Q146">
            <v>0</v>
          </cell>
          <cell r="R146">
            <v>0</v>
          </cell>
          <cell r="T146">
            <v>0</v>
          </cell>
          <cell r="U146">
            <v>0</v>
          </cell>
          <cell r="V146">
            <v>0</v>
          </cell>
          <cell r="W146">
            <v>0</v>
          </cell>
          <cell r="X146">
            <v>0</v>
          </cell>
          <cell r="Z146">
            <v>0</v>
          </cell>
          <cell r="AA146">
            <v>0</v>
          </cell>
          <cell r="AB146">
            <v>0</v>
          </cell>
          <cell r="AC146">
            <v>0</v>
          </cell>
          <cell r="AE146">
            <v>0</v>
          </cell>
          <cell r="AF146">
            <v>0</v>
          </cell>
          <cell r="AG146">
            <v>0</v>
          </cell>
          <cell r="AH146">
            <v>0</v>
          </cell>
          <cell r="AI146">
            <v>0</v>
          </cell>
          <cell r="AJ146">
            <v>0</v>
          </cell>
          <cell r="AK146">
            <v>0</v>
          </cell>
          <cell r="AL146">
            <v>0</v>
          </cell>
          <cell r="AM146">
            <v>0</v>
          </cell>
          <cell r="AN146">
            <v>0</v>
          </cell>
          <cell r="AO146">
            <v>0</v>
          </cell>
          <cell r="AP146">
            <v>0</v>
          </cell>
        </row>
        <row r="147">
          <cell r="F147">
            <v>0</v>
          </cell>
          <cell r="G147">
            <v>0</v>
          </cell>
          <cell r="H147">
            <v>3282</v>
          </cell>
          <cell r="I147">
            <v>0</v>
          </cell>
          <cell r="J147">
            <v>0</v>
          </cell>
          <cell r="K147">
            <v>0</v>
          </cell>
          <cell r="L147">
            <v>0</v>
          </cell>
          <cell r="M147">
            <v>0</v>
          </cell>
          <cell r="N147">
            <v>0</v>
          </cell>
          <cell r="O147">
            <v>0</v>
          </cell>
          <cell r="P147">
            <v>0</v>
          </cell>
          <cell r="Q147">
            <v>0</v>
          </cell>
          <cell r="R147">
            <v>3282</v>
          </cell>
          <cell r="T147">
            <v>3282</v>
          </cell>
          <cell r="U147">
            <v>0</v>
          </cell>
          <cell r="V147">
            <v>0</v>
          </cell>
          <cell r="W147">
            <v>0</v>
          </cell>
          <cell r="X147">
            <v>3282</v>
          </cell>
          <cell r="Z147">
            <v>3282</v>
          </cell>
          <cell r="AA147">
            <v>3282</v>
          </cell>
          <cell r="AB147">
            <v>3282</v>
          </cell>
          <cell r="AC147">
            <v>3282</v>
          </cell>
          <cell r="AE147">
            <v>0</v>
          </cell>
          <cell r="AF147">
            <v>0</v>
          </cell>
          <cell r="AG147">
            <v>3282</v>
          </cell>
          <cell r="AH147">
            <v>3282</v>
          </cell>
          <cell r="AI147">
            <v>3282</v>
          </cell>
          <cell r="AJ147">
            <v>3282</v>
          </cell>
          <cell r="AK147">
            <v>3282</v>
          </cell>
          <cell r="AL147">
            <v>3282</v>
          </cell>
          <cell r="AM147">
            <v>3282</v>
          </cell>
          <cell r="AN147">
            <v>3282</v>
          </cell>
          <cell r="AO147">
            <v>3282</v>
          </cell>
          <cell r="AP147">
            <v>3282</v>
          </cell>
        </row>
        <row r="148">
          <cell r="F148">
            <v>0</v>
          </cell>
          <cell r="G148">
            <v>0</v>
          </cell>
          <cell r="H148">
            <v>-1466</v>
          </cell>
          <cell r="I148">
            <v>0</v>
          </cell>
          <cell r="J148">
            <v>0</v>
          </cell>
          <cell r="K148">
            <v>6225</v>
          </cell>
          <cell r="L148">
            <v>1</v>
          </cell>
          <cell r="M148">
            <v>0</v>
          </cell>
          <cell r="N148">
            <v>13409</v>
          </cell>
          <cell r="O148">
            <v>0</v>
          </cell>
          <cell r="P148">
            <v>0</v>
          </cell>
          <cell r="Q148">
            <v>45800</v>
          </cell>
          <cell r="R148">
            <v>63969</v>
          </cell>
          <cell r="T148">
            <v>-1466</v>
          </cell>
          <cell r="U148">
            <v>6225</v>
          </cell>
          <cell r="V148">
            <v>13410</v>
          </cell>
          <cell r="W148">
            <v>45800</v>
          </cell>
          <cell r="X148">
            <v>63969</v>
          </cell>
          <cell r="Z148">
            <v>-1466</v>
          </cell>
          <cell r="AA148">
            <v>4759</v>
          </cell>
          <cell r="AB148">
            <v>18169</v>
          </cell>
          <cell r="AC148">
            <v>63969</v>
          </cell>
          <cell r="AE148">
            <v>0</v>
          </cell>
          <cell r="AF148">
            <v>0</v>
          </cell>
          <cell r="AG148">
            <v>-1466</v>
          </cell>
          <cell r="AH148">
            <v>-1466</v>
          </cell>
          <cell r="AI148">
            <v>-1466</v>
          </cell>
          <cell r="AJ148">
            <v>4759</v>
          </cell>
          <cell r="AK148">
            <v>4760</v>
          </cell>
          <cell r="AL148">
            <v>4760</v>
          </cell>
          <cell r="AM148">
            <v>18169</v>
          </cell>
          <cell r="AN148">
            <v>18169</v>
          </cell>
          <cell r="AO148">
            <v>18169</v>
          </cell>
          <cell r="AP148">
            <v>63969</v>
          </cell>
        </row>
        <row r="149">
          <cell r="F149">
            <v>0</v>
          </cell>
          <cell r="G149">
            <v>0</v>
          </cell>
          <cell r="H149">
            <v>0</v>
          </cell>
          <cell r="I149">
            <v>0</v>
          </cell>
          <cell r="J149">
            <v>0</v>
          </cell>
          <cell r="K149">
            <v>0</v>
          </cell>
          <cell r="L149">
            <v>0</v>
          </cell>
          <cell r="M149">
            <v>0</v>
          </cell>
          <cell r="N149">
            <v>0</v>
          </cell>
          <cell r="O149">
            <v>0</v>
          </cell>
          <cell r="P149">
            <v>0</v>
          </cell>
          <cell r="Q149">
            <v>0</v>
          </cell>
          <cell r="R149">
            <v>0</v>
          </cell>
          <cell r="T149">
            <v>0</v>
          </cell>
          <cell r="U149">
            <v>0</v>
          </cell>
          <cell r="V149">
            <v>0</v>
          </cell>
          <cell r="W149">
            <v>0</v>
          </cell>
          <cell r="X149">
            <v>0</v>
          </cell>
          <cell r="Z149">
            <v>0</v>
          </cell>
          <cell r="AA149">
            <v>0</v>
          </cell>
          <cell r="AB149">
            <v>0</v>
          </cell>
          <cell r="AC149">
            <v>0</v>
          </cell>
          <cell r="AE149">
            <v>0</v>
          </cell>
          <cell r="AF149">
            <v>0</v>
          </cell>
          <cell r="AG149">
            <v>0</v>
          </cell>
          <cell r="AH149">
            <v>0</v>
          </cell>
          <cell r="AI149">
            <v>0</v>
          </cell>
          <cell r="AJ149">
            <v>0</v>
          </cell>
          <cell r="AK149">
            <v>0</v>
          </cell>
          <cell r="AL149">
            <v>0</v>
          </cell>
          <cell r="AM149">
            <v>0</v>
          </cell>
          <cell r="AN149">
            <v>0</v>
          </cell>
          <cell r="AO149">
            <v>0</v>
          </cell>
          <cell r="AP149">
            <v>0</v>
          </cell>
        </row>
        <row r="150">
          <cell r="F150">
            <v>0</v>
          </cell>
          <cell r="G150">
            <v>0</v>
          </cell>
          <cell r="H150">
            <v>0</v>
          </cell>
          <cell r="I150">
            <v>0</v>
          </cell>
          <cell r="J150">
            <v>0</v>
          </cell>
          <cell r="K150">
            <v>0</v>
          </cell>
          <cell r="L150">
            <v>0</v>
          </cell>
          <cell r="M150">
            <v>0</v>
          </cell>
          <cell r="N150">
            <v>0</v>
          </cell>
          <cell r="O150">
            <v>0</v>
          </cell>
          <cell r="P150">
            <v>0</v>
          </cell>
          <cell r="Q150">
            <v>0</v>
          </cell>
          <cell r="R150">
            <v>0</v>
          </cell>
          <cell r="T150">
            <v>0</v>
          </cell>
          <cell r="U150">
            <v>0</v>
          </cell>
          <cell r="V150">
            <v>0</v>
          </cell>
          <cell r="W150">
            <v>0</v>
          </cell>
          <cell r="X150">
            <v>0</v>
          </cell>
          <cell r="Z150">
            <v>0</v>
          </cell>
          <cell r="AA150">
            <v>0</v>
          </cell>
          <cell r="AB150">
            <v>0</v>
          </cell>
          <cell r="AC150">
            <v>0</v>
          </cell>
          <cell r="AE150">
            <v>0</v>
          </cell>
          <cell r="AF150">
            <v>0</v>
          </cell>
          <cell r="AG150">
            <v>0</v>
          </cell>
          <cell r="AH150">
            <v>0</v>
          </cell>
          <cell r="AI150">
            <v>0</v>
          </cell>
          <cell r="AJ150">
            <v>0</v>
          </cell>
          <cell r="AK150">
            <v>0</v>
          </cell>
          <cell r="AL150">
            <v>0</v>
          </cell>
          <cell r="AM150">
            <v>0</v>
          </cell>
          <cell r="AN150">
            <v>0</v>
          </cell>
          <cell r="AO150">
            <v>0</v>
          </cell>
          <cell r="AP150">
            <v>0</v>
          </cell>
        </row>
        <row r="151">
          <cell r="F151">
            <v>0</v>
          </cell>
          <cell r="G151">
            <v>0</v>
          </cell>
          <cell r="H151">
            <v>0</v>
          </cell>
          <cell r="I151">
            <v>0</v>
          </cell>
          <cell r="J151">
            <v>0</v>
          </cell>
          <cell r="K151">
            <v>0</v>
          </cell>
          <cell r="L151">
            <v>0</v>
          </cell>
          <cell r="M151">
            <v>0</v>
          </cell>
          <cell r="N151">
            <v>0</v>
          </cell>
          <cell r="O151">
            <v>0</v>
          </cell>
          <cell r="P151">
            <v>0</v>
          </cell>
          <cell r="Q151">
            <v>0</v>
          </cell>
          <cell r="R151">
            <v>0</v>
          </cell>
          <cell r="T151">
            <v>0</v>
          </cell>
          <cell r="U151">
            <v>0</v>
          </cell>
          <cell r="V151">
            <v>0</v>
          </cell>
          <cell r="W151">
            <v>0</v>
          </cell>
          <cell r="X151">
            <v>0</v>
          </cell>
          <cell r="Z151">
            <v>0</v>
          </cell>
          <cell r="AA151">
            <v>0</v>
          </cell>
          <cell r="AB151">
            <v>0</v>
          </cell>
          <cell r="AC151">
            <v>0</v>
          </cell>
          <cell r="AE151">
            <v>0</v>
          </cell>
          <cell r="AF151">
            <v>0</v>
          </cell>
          <cell r="AG151">
            <v>0</v>
          </cell>
          <cell r="AH151">
            <v>0</v>
          </cell>
          <cell r="AI151">
            <v>0</v>
          </cell>
          <cell r="AJ151">
            <v>0</v>
          </cell>
          <cell r="AK151">
            <v>0</v>
          </cell>
          <cell r="AL151">
            <v>0</v>
          </cell>
          <cell r="AM151">
            <v>0</v>
          </cell>
          <cell r="AN151">
            <v>0</v>
          </cell>
          <cell r="AO151">
            <v>0</v>
          </cell>
          <cell r="AP151">
            <v>0</v>
          </cell>
        </row>
        <row r="153">
          <cell r="F153">
            <v>0</v>
          </cell>
          <cell r="G153">
            <v>0</v>
          </cell>
          <cell r="H153">
            <v>-58</v>
          </cell>
          <cell r="I153">
            <v>0</v>
          </cell>
          <cell r="J153">
            <v>0</v>
          </cell>
          <cell r="K153">
            <v>-1690</v>
          </cell>
          <cell r="L153">
            <v>0</v>
          </cell>
          <cell r="M153">
            <v>9545</v>
          </cell>
          <cell r="N153">
            <v>26675</v>
          </cell>
          <cell r="O153">
            <v>0</v>
          </cell>
          <cell r="P153">
            <v>0</v>
          </cell>
          <cell r="Q153">
            <v>0</v>
          </cell>
          <cell r="R153">
            <v>34472</v>
          </cell>
          <cell r="T153">
            <v>-58</v>
          </cell>
          <cell r="U153">
            <v>-1690</v>
          </cell>
          <cell r="V153">
            <v>36220</v>
          </cell>
          <cell r="W153">
            <v>0</v>
          </cell>
          <cell r="X153">
            <v>34472</v>
          </cell>
          <cell r="Z153">
            <v>-58</v>
          </cell>
          <cell r="AA153">
            <v>-1748</v>
          </cell>
          <cell r="AB153">
            <v>34472</v>
          </cell>
          <cell r="AC153">
            <v>34472</v>
          </cell>
          <cell r="AE153">
            <v>0</v>
          </cell>
          <cell r="AF153">
            <v>0</v>
          </cell>
          <cell r="AG153">
            <v>-58</v>
          </cell>
          <cell r="AH153">
            <v>-58</v>
          </cell>
          <cell r="AI153">
            <v>-58</v>
          </cell>
          <cell r="AJ153">
            <v>-1748</v>
          </cell>
          <cell r="AK153">
            <v>-1748</v>
          </cell>
          <cell r="AL153">
            <v>7797</v>
          </cell>
          <cell r="AM153">
            <v>34472</v>
          </cell>
          <cell r="AN153">
            <v>34472</v>
          </cell>
          <cell r="AO153">
            <v>34472</v>
          </cell>
          <cell r="AP153">
            <v>34472</v>
          </cell>
        </row>
        <row r="154">
          <cell r="F154">
            <v>0</v>
          </cell>
          <cell r="G154">
            <v>0</v>
          </cell>
          <cell r="H154">
            <v>0</v>
          </cell>
          <cell r="I154">
            <v>0</v>
          </cell>
          <cell r="J154">
            <v>0</v>
          </cell>
          <cell r="K154">
            <v>0</v>
          </cell>
          <cell r="L154">
            <v>0</v>
          </cell>
          <cell r="M154">
            <v>9545</v>
          </cell>
          <cell r="N154">
            <v>29033</v>
          </cell>
          <cell r="O154">
            <v>0</v>
          </cell>
          <cell r="P154">
            <v>0</v>
          </cell>
          <cell r="Q154">
            <v>0</v>
          </cell>
          <cell r="R154">
            <v>38578</v>
          </cell>
          <cell r="T154">
            <v>0</v>
          </cell>
          <cell r="U154">
            <v>0</v>
          </cell>
          <cell r="V154">
            <v>38578</v>
          </cell>
          <cell r="W154">
            <v>0</v>
          </cell>
          <cell r="X154">
            <v>38578</v>
          </cell>
          <cell r="Z154">
            <v>0</v>
          </cell>
          <cell r="AA154">
            <v>0</v>
          </cell>
          <cell r="AB154">
            <v>38578</v>
          </cell>
          <cell r="AC154">
            <v>38578</v>
          </cell>
          <cell r="AE154">
            <v>0</v>
          </cell>
          <cell r="AF154">
            <v>0</v>
          </cell>
          <cell r="AG154">
            <v>0</v>
          </cell>
          <cell r="AH154">
            <v>0</v>
          </cell>
          <cell r="AI154">
            <v>0</v>
          </cell>
          <cell r="AJ154">
            <v>0</v>
          </cell>
          <cell r="AK154">
            <v>0</v>
          </cell>
          <cell r="AL154">
            <v>9545</v>
          </cell>
          <cell r="AM154">
            <v>38578</v>
          </cell>
          <cell r="AN154">
            <v>38578</v>
          </cell>
          <cell r="AO154">
            <v>38578</v>
          </cell>
          <cell r="AP154">
            <v>38578</v>
          </cell>
        </row>
        <row r="155">
          <cell r="F155">
            <v>0</v>
          </cell>
          <cell r="G155">
            <v>0</v>
          </cell>
          <cell r="H155">
            <v>0</v>
          </cell>
          <cell r="I155">
            <v>0</v>
          </cell>
          <cell r="J155">
            <v>0</v>
          </cell>
          <cell r="K155">
            <v>0</v>
          </cell>
          <cell r="L155">
            <v>0</v>
          </cell>
          <cell r="M155">
            <v>0</v>
          </cell>
          <cell r="N155">
            <v>0</v>
          </cell>
          <cell r="O155">
            <v>0</v>
          </cell>
          <cell r="P155">
            <v>0</v>
          </cell>
          <cell r="Q155">
            <v>0</v>
          </cell>
          <cell r="R155">
            <v>0</v>
          </cell>
          <cell r="T155">
            <v>0</v>
          </cell>
          <cell r="U155">
            <v>0</v>
          </cell>
          <cell r="V155">
            <v>0</v>
          </cell>
          <cell r="W155">
            <v>0</v>
          </cell>
          <cell r="X155">
            <v>0</v>
          </cell>
          <cell r="Z155">
            <v>0</v>
          </cell>
          <cell r="AA155">
            <v>0</v>
          </cell>
          <cell r="AB155">
            <v>0</v>
          </cell>
          <cell r="AC155">
            <v>0</v>
          </cell>
          <cell r="AE155">
            <v>0</v>
          </cell>
          <cell r="AF155">
            <v>0</v>
          </cell>
          <cell r="AG155">
            <v>0</v>
          </cell>
          <cell r="AH155">
            <v>0</v>
          </cell>
          <cell r="AI155">
            <v>0</v>
          </cell>
          <cell r="AJ155">
            <v>0</v>
          </cell>
          <cell r="AK155">
            <v>0</v>
          </cell>
          <cell r="AL155">
            <v>0</v>
          </cell>
          <cell r="AM155">
            <v>0</v>
          </cell>
          <cell r="AN155">
            <v>0</v>
          </cell>
          <cell r="AO155">
            <v>0</v>
          </cell>
          <cell r="AP155">
            <v>0</v>
          </cell>
        </row>
        <row r="156">
          <cell r="F156">
            <v>0</v>
          </cell>
          <cell r="G156">
            <v>0</v>
          </cell>
          <cell r="H156">
            <v>0</v>
          </cell>
          <cell r="I156">
            <v>0</v>
          </cell>
          <cell r="J156">
            <v>0</v>
          </cell>
          <cell r="K156">
            <v>0</v>
          </cell>
          <cell r="L156">
            <v>0</v>
          </cell>
          <cell r="M156">
            <v>0</v>
          </cell>
          <cell r="N156">
            <v>0</v>
          </cell>
          <cell r="O156">
            <v>0</v>
          </cell>
          <cell r="P156">
            <v>0</v>
          </cell>
          <cell r="Q156">
            <v>0</v>
          </cell>
          <cell r="R156">
            <v>0</v>
          </cell>
          <cell r="T156">
            <v>0</v>
          </cell>
          <cell r="U156">
            <v>0</v>
          </cell>
          <cell r="V156">
            <v>0</v>
          </cell>
          <cell r="W156">
            <v>0</v>
          </cell>
          <cell r="X156">
            <v>0</v>
          </cell>
          <cell r="Z156">
            <v>0</v>
          </cell>
          <cell r="AA156">
            <v>0</v>
          </cell>
          <cell r="AB156">
            <v>0</v>
          </cell>
          <cell r="AC156">
            <v>0</v>
          </cell>
          <cell r="AE156">
            <v>0</v>
          </cell>
          <cell r="AF156">
            <v>0</v>
          </cell>
          <cell r="AG156">
            <v>0</v>
          </cell>
          <cell r="AH156">
            <v>0</v>
          </cell>
          <cell r="AI156">
            <v>0</v>
          </cell>
          <cell r="AJ156">
            <v>0</v>
          </cell>
          <cell r="AK156">
            <v>0</v>
          </cell>
          <cell r="AL156">
            <v>0</v>
          </cell>
          <cell r="AM156">
            <v>0</v>
          </cell>
          <cell r="AN156">
            <v>0</v>
          </cell>
          <cell r="AO156">
            <v>0</v>
          </cell>
          <cell r="AP156">
            <v>0</v>
          </cell>
        </row>
        <row r="157">
          <cell r="F157">
            <v>0</v>
          </cell>
          <cell r="G157">
            <v>0</v>
          </cell>
          <cell r="H157">
            <v>0</v>
          </cell>
          <cell r="I157">
            <v>0</v>
          </cell>
          <cell r="J157">
            <v>0</v>
          </cell>
          <cell r="K157">
            <v>0</v>
          </cell>
          <cell r="L157">
            <v>0</v>
          </cell>
          <cell r="M157">
            <v>0</v>
          </cell>
          <cell r="N157">
            <v>0</v>
          </cell>
          <cell r="O157">
            <v>0</v>
          </cell>
          <cell r="P157">
            <v>0</v>
          </cell>
          <cell r="Q157">
            <v>0</v>
          </cell>
          <cell r="R157">
            <v>0</v>
          </cell>
          <cell r="T157">
            <v>0</v>
          </cell>
          <cell r="U157">
            <v>0</v>
          </cell>
          <cell r="V157">
            <v>0</v>
          </cell>
          <cell r="W157">
            <v>0</v>
          </cell>
          <cell r="X157">
            <v>0</v>
          </cell>
          <cell r="Z157">
            <v>0</v>
          </cell>
          <cell r="AA157">
            <v>0</v>
          </cell>
          <cell r="AB157">
            <v>0</v>
          </cell>
          <cell r="AC157">
            <v>0</v>
          </cell>
          <cell r="AE157">
            <v>0</v>
          </cell>
          <cell r="AF157">
            <v>0</v>
          </cell>
          <cell r="AG157">
            <v>0</v>
          </cell>
          <cell r="AH157">
            <v>0</v>
          </cell>
          <cell r="AI157">
            <v>0</v>
          </cell>
          <cell r="AJ157">
            <v>0</v>
          </cell>
          <cell r="AK157">
            <v>0</v>
          </cell>
          <cell r="AL157">
            <v>0</v>
          </cell>
          <cell r="AM157">
            <v>0</v>
          </cell>
          <cell r="AN157">
            <v>0</v>
          </cell>
          <cell r="AO157">
            <v>0</v>
          </cell>
          <cell r="AP157">
            <v>0</v>
          </cell>
        </row>
        <row r="158">
          <cell r="F158">
            <v>0</v>
          </cell>
          <cell r="G158">
            <v>0</v>
          </cell>
          <cell r="H158">
            <v>0</v>
          </cell>
          <cell r="I158">
            <v>0</v>
          </cell>
          <cell r="J158">
            <v>0</v>
          </cell>
          <cell r="K158">
            <v>0</v>
          </cell>
          <cell r="L158">
            <v>0</v>
          </cell>
          <cell r="M158">
            <v>0</v>
          </cell>
          <cell r="N158">
            <v>0</v>
          </cell>
          <cell r="O158">
            <v>0</v>
          </cell>
          <cell r="P158">
            <v>0</v>
          </cell>
          <cell r="Q158">
            <v>0</v>
          </cell>
          <cell r="R158">
            <v>0</v>
          </cell>
          <cell r="T158">
            <v>0</v>
          </cell>
          <cell r="U158">
            <v>0</v>
          </cell>
          <cell r="V158">
            <v>0</v>
          </cell>
          <cell r="W158">
            <v>0</v>
          </cell>
          <cell r="X158">
            <v>0</v>
          </cell>
          <cell r="Z158">
            <v>0</v>
          </cell>
          <cell r="AA158">
            <v>0</v>
          </cell>
          <cell r="AB158">
            <v>0</v>
          </cell>
          <cell r="AC158">
            <v>0</v>
          </cell>
          <cell r="AE158">
            <v>0</v>
          </cell>
          <cell r="AF158">
            <v>0</v>
          </cell>
          <cell r="AG158">
            <v>0</v>
          </cell>
          <cell r="AH158">
            <v>0</v>
          </cell>
          <cell r="AI158">
            <v>0</v>
          </cell>
          <cell r="AJ158">
            <v>0</v>
          </cell>
          <cell r="AK158">
            <v>0</v>
          </cell>
          <cell r="AL158">
            <v>0</v>
          </cell>
          <cell r="AM158">
            <v>0</v>
          </cell>
          <cell r="AN158">
            <v>0</v>
          </cell>
          <cell r="AO158">
            <v>0</v>
          </cell>
          <cell r="AP158">
            <v>0</v>
          </cell>
        </row>
        <row r="159">
          <cell r="F159">
            <v>0</v>
          </cell>
          <cell r="G159">
            <v>0</v>
          </cell>
          <cell r="H159">
            <v>-1308</v>
          </cell>
          <cell r="I159">
            <v>0</v>
          </cell>
          <cell r="J159">
            <v>0</v>
          </cell>
          <cell r="K159">
            <v>-2940</v>
          </cell>
          <cell r="L159">
            <v>0</v>
          </cell>
          <cell r="M159">
            <v>0</v>
          </cell>
          <cell r="N159">
            <v>-3608</v>
          </cell>
          <cell r="O159">
            <v>0</v>
          </cell>
          <cell r="P159">
            <v>0</v>
          </cell>
          <cell r="Q159">
            <v>0</v>
          </cell>
          <cell r="R159">
            <v>-7856</v>
          </cell>
          <cell r="T159">
            <v>-1308</v>
          </cell>
          <cell r="U159">
            <v>-2940</v>
          </cell>
          <cell r="V159">
            <v>-3608</v>
          </cell>
          <cell r="W159">
            <v>0</v>
          </cell>
          <cell r="X159">
            <v>-7856</v>
          </cell>
          <cell r="Z159">
            <v>-1308</v>
          </cell>
          <cell r="AA159">
            <v>-4248</v>
          </cell>
          <cell r="AB159">
            <v>-7856</v>
          </cell>
          <cell r="AC159">
            <v>-7856</v>
          </cell>
          <cell r="AE159">
            <v>0</v>
          </cell>
          <cell r="AF159">
            <v>0</v>
          </cell>
          <cell r="AG159">
            <v>-1308</v>
          </cell>
          <cell r="AH159">
            <v>-1308</v>
          </cell>
          <cell r="AI159">
            <v>-1308</v>
          </cell>
          <cell r="AJ159">
            <v>-4248</v>
          </cell>
          <cell r="AK159">
            <v>-4248</v>
          </cell>
          <cell r="AL159">
            <v>-4248</v>
          </cell>
          <cell r="AM159">
            <v>-7856</v>
          </cell>
          <cell r="AN159">
            <v>-7856</v>
          </cell>
          <cell r="AO159">
            <v>-7856</v>
          </cell>
          <cell r="AP159">
            <v>-7856</v>
          </cell>
        </row>
        <row r="160">
          <cell r="F160">
            <v>0</v>
          </cell>
          <cell r="G160">
            <v>0</v>
          </cell>
          <cell r="H160">
            <v>0</v>
          </cell>
          <cell r="I160">
            <v>0</v>
          </cell>
          <cell r="J160">
            <v>0</v>
          </cell>
          <cell r="K160">
            <v>0</v>
          </cell>
          <cell r="L160">
            <v>0</v>
          </cell>
          <cell r="M160">
            <v>0</v>
          </cell>
          <cell r="N160">
            <v>0</v>
          </cell>
          <cell r="O160">
            <v>0</v>
          </cell>
          <cell r="P160">
            <v>0</v>
          </cell>
          <cell r="Q160">
            <v>0</v>
          </cell>
          <cell r="R160">
            <v>0</v>
          </cell>
          <cell r="T160">
            <v>0</v>
          </cell>
          <cell r="U160">
            <v>0</v>
          </cell>
          <cell r="V160">
            <v>0</v>
          </cell>
          <cell r="W160">
            <v>0</v>
          </cell>
          <cell r="X160">
            <v>0</v>
          </cell>
          <cell r="Z160">
            <v>0</v>
          </cell>
          <cell r="AA160">
            <v>0</v>
          </cell>
          <cell r="AB160">
            <v>0</v>
          </cell>
          <cell r="AC160">
            <v>0</v>
          </cell>
          <cell r="AE160">
            <v>0</v>
          </cell>
          <cell r="AF160">
            <v>0</v>
          </cell>
          <cell r="AG160">
            <v>0</v>
          </cell>
          <cell r="AH160">
            <v>0</v>
          </cell>
          <cell r="AI160">
            <v>0</v>
          </cell>
          <cell r="AJ160">
            <v>0</v>
          </cell>
          <cell r="AK160">
            <v>0</v>
          </cell>
          <cell r="AL160">
            <v>0</v>
          </cell>
          <cell r="AM160">
            <v>0</v>
          </cell>
          <cell r="AN160">
            <v>0</v>
          </cell>
          <cell r="AO160">
            <v>0</v>
          </cell>
          <cell r="AP160">
            <v>0</v>
          </cell>
        </row>
        <row r="161">
          <cell r="F161">
            <v>0</v>
          </cell>
          <cell r="G161">
            <v>0</v>
          </cell>
          <cell r="H161">
            <v>0</v>
          </cell>
          <cell r="I161">
            <v>0</v>
          </cell>
          <cell r="J161">
            <v>0</v>
          </cell>
          <cell r="K161">
            <v>0</v>
          </cell>
          <cell r="L161">
            <v>0</v>
          </cell>
          <cell r="M161">
            <v>0</v>
          </cell>
          <cell r="N161">
            <v>0</v>
          </cell>
          <cell r="O161">
            <v>0</v>
          </cell>
          <cell r="P161">
            <v>0</v>
          </cell>
          <cell r="Q161">
            <v>0</v>
          </cell>
          <cell r="R161">
            <v>0</v>
          </cell>
          <cell r="T161">
            <v>0</v>
          </cell>
          <cell r="U161">
            <v>0</v>
          </cell>
          <cell r="V161">
            <v>0</v>
          </cell>
          <cell r="W161">
            <v>0</v>
          </cell>
          <cell r="X161">
            <v>0</v>
          </cell>
          <cell r="Z161">
            <v>0</v>
          </cell>
          <cell r="AA161">
            <v>0</v>
          </cell>
          <cell r="AB161">
            <v>0</v>
          </cell>
          <cell r="AC161">
            <v>0</v>
          </cell>
          <cell r="AE161">
            <v>0</v>
          </cell>
          <cell r="AF161">
            <v>0</v>
          </cell>
          <cell r="AG161">
            <v>0</v>
          </cell>
          <cell r="AH161">
            <v>0</v>
          </cell>
          <cell r="AI161">
            <v>0</v>
          </cell>
          <cell r="AJ161">
            <v>0</v>
          </cell>
          <cell r="AK161">
            <v>0</v>
          </cell>
          <cell r="AL161">
            <v>0</v>
          </cell>
          <cell r="AM161">
            <v>0</v>
          </cell>
          <cell r="AN161">
            <v>0</v>
          </cell>
          <cell r="AO161">
            <v>0</v>
          </cell>
          <cell r="AP161">
            <v>0</v>
          </cell>
        </row>
        <row r="162">
          <cell r="F162">
            <v>0</v>
          </cell>
          <cell r="G162">
            <v>0</v>
          </cell>
          <cell r="H162">
            <v>1250</v>
          </cell>
          <cell r="I162">
            <v>0</v>
          </cell>
          <cell r="J162">
            <v>0</v>
          </cell>
          <cell r="K162">
            <v>1250</v>
          </cell>
          <cell r="L162">
            <v>0</v>
          </cell>
          <cell r="M162">
            <v>0</v>
          </cell>
          <cell r="N162">
            <v>1250</v>
          </cell>
          <cell r="O162">
            <v>0</v>
          </cell>
          <cell r="P162">
            <v>0</v>
          </cell>
          <cell r="Q162">
            <v>0</v>
          </cell>
          <cell r="R162">
            <v>3750</v>
          </cell>
          <cell r="T162">
            <v>1250</v>
          </cell>
          <cell r="U162">
            <v>1250</v>
          </cell>
          <cell r="V162">
            <v>1250</v>
          </cell>
          <cell r="W162">
            <v>0</v>
          </cell>
          <cell r="X162">
            <v>3750</v>
          </cell>
          <cell r="Z162">
            <v>1250</v>
          </cell>
          <cell r="AA162">
            <v>2500</v>
          </cell>
          <cell r="AB162">
            <v>3750</v>
          </cell>
          <cell r="AC162">
            <v>3750</v>
          </cell>
          <cell r="AE162">
            <v>0</v>
          </cell>
          <cell r="AF162">
            <v>0</v>
          </cell>
          <cell r="AG162">
            <v>1250</v>
          </cell>
          <cell r="AH162">
            <v>1250</v>
          </cell>
          <cell r="AI162">
            <v>1250</v>
          </cell>
          <cell r="AJ162">
            <v>2500</v>
          </cell>
          <cell r="AK162">
            <v>2500</v>
          </cell>
          <cell r="AL162">
            <v>2500</v>
          </cell>
          <cell r="AM162">
            <v>3750</v>
          </cell>
          <cell r="AN162">
            <v>3750</v>
          </cell>
          <cell r="AO162">
            <v>3750</v>
          </cell>
          <cell r="AP162">
            <v>3750</v>
          </cell>
        </row>
        <row r="163">
          <cell r="F163">
            <v>0</v>
          </cell>
          <cell r="G163">
            <v>0</v>
          </cell>
          <cell r="H163">
            <v>0</v>
          </cell>
          <cell r="I163">
            <v>0</v>
          </cell>
          <cell r="J163">
            <v>0</v>
          </cell>
          <cell r="K163">
            <v>0</v>
          </cell>
          <cell r="L163">
            <v>0</v>
          </cell>
          <cell r="M163">
            <v>0</v>
          </cell>
          <cell r="N163">
            <v>0</v>
          </cell>
          <cell r="O163">
            <v>0</v>
          </cell>
          <cell r="P163">
            <v>0</v>
          </cell>
          <cell r="Q163">
            <v>0</v>
          </cell>
          <cell r="R163">
            <v>0</v>
          </cell>
          <cell r="T163">
            <v>0</v>
          </cell>
          <cell r="U163">
            <v>0</v>
          </cell>
          <cell r="V163">
            <v>0</v>
          </cell>
          <cell r="W163">
            <v>0</v>
          </cell>
          <cell r="X163">
            <v>0</v>
          </cell>
          <cell r="Z163">
            <v>0</v>
          </cell>
          <cell r="AA163">
            <v>0</v>
          </cell>
          <cell r="AB163">
            <v>0</v>
          </cell>
          <cell r="AC163">
            <v>0</v>
          </cell>
          <cell r="AE163">
            <v>0</v>
          </cell>
          <cell r="AF163">
            <v>0</v>
          </cell>
          <cell r="AG163">
            <v>0</v>
          </cell>
          <cell r="AH163">
            <v>0</v>
          </cell>
          <cell r="AI163">
            <v>0</v>
          </cell>
          <cell r="AJ163">
            <v>0</v>
          </cell>
          <cell r="AK163">
            <v>0</v>
          </cell>
          <cell r="AL163">
            <v>0</v>
          </cell>
          <cell r="AM163">
            <v>0</v>
          </cell>
          <cell r="AN163">
            <v>0</v>
          </cell>
          <cell r="AO163">
            <v>0</v>
          </cell>
          <cell r="AP163">
            <v>0</v>
          </cell>
        </row>
        <row r="164">
          <cell r="F164">
            <v>0</v>
          </cell>
          <cell r="G164">
            <v>0</v>
          </cell>
          <cell r="H164">
            <v>-58</v>
          </cell>
          <cell r="I164">
            <v>0</v>
          </cell>
          <cell r="J164">
            <v>0</v>
          </cell>
          <cell r="K164">
            <v>-1690</v>
          </cell>
          <cell r="L164">
            <v>0</v>
          </cell>
          <cell r="M164">
            <v>9545</v>
          </cell>
          <cell r="N164">
            <v>26675</v>
          </cell>
          <cell r="O164">
            <v>13132</v>
          </cell>
          <cell r="P164">
            <v>54512</v>
          </cell>
          <cell r="Q164">
            <v>3475</v>
          </cell>
          <cell r="R164">
            <v>105591</v>
          </cell>
          <cell r="T164">
            <v>-58</v>
          </cell>
          <cell r="U164">
            <v>-1690</v>
          </cell>
          <cell r="V164">
            <v>36220</v>
          </cell>
          <cell r="W164">
            <v>71119</v>
          </cell>
          <cell r="X164">
            <v>105591</v>
          </cell>
          <cell r="Z164">
            <v>-58</v>
          </cell>
          <cell r="AA164">
            <v>-1748</v>
          </cell>
          <cell r="AB164">
            <v>34472</v>
          </cell>
          <cell r="AC164">
            <v>105591</v>
          </cell>
          <cell r="AE164">
            <v>0</v>
          </cell>
          <cell r="AF164">
            <v>0</v>
          </cell>
          <cell r="AG164">
            <v>-58</v>
          </cell>
          <cell r="AH164">
            <v>-58</v>
          </cell>
          <cell r="AI164">
            <v>-58</v>
          </cell>
          <cell r="AJ164">
            <v>-1748</v>
          </cell>
          <cell r="AK164">
            <v>-1748</v>
          </cell>
          <cell r="AL164">
            <v>7797</v>
          </cell>
          <cell r="AM164">
            <v>34472</v>
          </cell>
          <cell r="AN164">
            <v>47604</v>
          </cell>
          <cell r="AO164">
            <v>102116</v>
          </cell>
          <cell r="AP164">
            <v>105591</v>
          </cell>
        </row>
        <row r="165">
          <cell r="F165">
            <v>0</v>
          </cell>
          <cell r="G165">
            <v>0</v>
          </cell>
          <cell r="H165">
            <v>0</v>
          </cell>
          <cell r="I165">
            <v>0</v>
          </cell>
          <cell r="J165">
            <v>0</v>
          </cell>
          <cell r="K165">
            <v>0</v>
          </cell>
          <cell r="L165">
            <v>0</v>
          </cell>
          <cell r="M165">
            <v>9545</v>
          </cell>
          <cell r="N165">
            <v>29033</v>
          </cell>
          <cell r="O165">
            <v>13132</v>
          </cell>
          <cell r="P165">
            <v>54512</v>
          </cell>
          <cell r="Q165">
            <v>4109</v>
          </cell>
          <cell r="R165">
            <v>110331</v>
          </cell>
          <cell r="S165">
            <v>0</v>
          </cell>
          <cell r="T165">
            <v>0</v>
          </cell>
          <cell r="U165">
            <v>0</v>
          </cell>
          <cell r="V165">
            <v>38578</v>
          </cell>
          <cell r="W165">
            <v>71753</v>
          </cell>
          <cell r="X165">
            <v>110331</v>
          </cell>
          <cell r="Y165">
            <v>0</v>
          </cell>
          <cell r="Z165">
            <v>0</v>
          </cell>
          <cell r="AA165">
            <v>0</v>
          </cell>
          <cell r="AB165">
            <v>38578</v>
          </cell>
          <cell r="AC165">
            <v>110331</v>
          </cell>
          <cell r="AD165">
            <v>0</v>
          </cell>
          <cell r="AE165">
            <v>0</v>
          </cell>
          <cell r="AF165">
            <v>0</v>
          </cell>
          <cell r="AG165">
            <v>0</v>
          </cell>
          <cell r="AH165">
            <v>0</v>
          </cell>
          <cell r="AI165">
            <v>0</v>
          </cell>
          <cell r="AJ165">
            <v>0</v>
          </cell>
          <cell r="AK165">
            <v>0</v>
          </cell>
          <cell r="AL165">
            <v>9545</v>
          </cell>
          <cell r="AM165">
            <v>38578</v>
          </cell>
          <cell r="AN165">
            <v>51710</v>
          </cell>
          <cell r="AO165">
            <v>106222</v>
          </cell>
          <cell r="AP165">
            <v>110331</v>
          </cell>
        </row>
        <row r="166">
          <cell r="F166">
            <v>0</v>
          </cell>
          <cell r="G166">
            <v>0</v>
          </cell>
          <cell r="H166">
            <v>0</v>
          </cell>
          <cell r="I166">
            <v>0</v>
          </cell>
          <cell r="J166">
            <v>0</v>
          </cell>
          <cell r="K166">
            <v>0</v>
          </cell>
          <cell r="L166">
            <v>0</v>
          </cell>
          <cell r="M166">
            <v>0</v>
          </cell>
          <cell r="N166">
            <v>0</v>
          </cell>
          <cell r="O166">
            <v>0</v>
          </cell>
          <cell r="P166">
            <v>0</v>
          </cell>
          <cell r="Q166">
            <v>0</v>
          </cell>
          <cell r="R166">
            <v>0</v>
          </cell>
          <cell r="T166">
            <v>0</v>
          </cell>
          <cell r="U166">
            <v>0</v>
          </cell>
          <cell r="V166">
            <v>0</v>
          </cell>
          <cell r="W166">
            <v>0</v>
          </cell>
          <cell r="X166">
            <v>0</v>
          </cell>
          <cell r="Z166">
            <v>0</v>
          </cell>
          <cell r="AA166">
            <v>0</v>
          </cell>
          <cell r="AB166">
            <v>0</v>
          </cell>
          <cell r="AC166">
            <v>0</v>
          </cell>
          <cell r="AE166">
            <v>0</v>
          </cell>
          <cell r="AF166">
            <v>0</v>
          </cell>
          <cell r="AG166">
            <v>0</v>
          </cell>
          <cell r="AH166">
            <v>0</v>
          </cell>
          <cell r="AI166">
            <v>0</v>
          </cell>
          <cell r="AJ166">
            <v>0</v>
          </cell>
          <cell r="AK166">
            <v>0</v>
          </cell>
          <cell r="AL166">
            <v>0</v>
          </cell>
          <cell r="AM166">
            <v>0</v>
          </cell>
          <cell r="AN166">
            <v>0</v>
          </cell>
          <cell r="AO166">
            <v>0</v>
          </cell>
          <cell r="AP166">
            <v>0</v>
          </cell>
        </row>
        <row r="167">
          <cell r="F167">
            <v>0</v>
          </cell>
          <cell r="G167">
            <v>0</v>
          </cell>
          <cell r="H167">
            <v>0</v>
          </cell>
          <cell r="I167">
            <v>0</v>
          </cell>
          <cell r="J167">
            <v>0</v>
          </cell>
          <cell r="K167">
            <v>0</v>
          </cell>
          <cell r="L167">
            <v>0</v>
          </cell>
          <cell r="M167">
            <v>0</v>
          </cell>
          <cell r="N167">
            <v>0</v>
          </cell>
          <cell r="O167">
            <v>0</v>
          </cell>
          <cell r="P167">
            <v>0</v>
          </cell>
          <cell r="Q167">
            <v>0</v>
          </cell>
          <cell r="R167">
            <v>0</v>
          </cell>
          <cell r="T167">
            <v>0</v>
          </cell>
          <cell r="U167">
            <v>0</v>
          </cell>
          <cell r="V167">
            <v>0</v>
          </cell>
          <cell r="W167">
            <v>0</v>
          </cell>
          <cell r="X167">
            <v>0</v>
          </cell>
          <cell r="Z167">
            <v>0</v>
          </cell>
          <cell r="AA167">
            <v>0</v>
          </cell>
          <cell r="AB167">
            <v>0</v>
          </cell>
          <cell r="AC167">
            <v>0</v>
          </cell>
          <cell r="AE167">
            <v>0</v>
          </cell>
          <cell r="AF167">
            <v>0</v>
          </cell>
          <cell r="AG167">
            <v>0</v>
          </cell>
          <cell r="AH167">
            <v>0</v>
          </cell>
          <cell r="AI167">
            <v>0</v>
          </cell>
          <cell r="AJ167">
            <v>0</v>
          </cell>
          <cell r="AK167">
            <v>0</v>
          </cell>
          <cell r="AL167">
            <v>0</v>
          </cell>
          <cell r="AM167">
            <v>0</v>
          </cell>
          <cell r="AN167">
            <v>0</v>
          </cell>
          <cell r="AO167">
            <v>0</v>
          </cell>
          <cell r="AP167">
            <v>0</v>
          </cell>
        </row>
        <row r="168">
          <cell r="F168">
            <v>0</v>
          </cell>
          <cell r="G168">
            <v>0</v>
          </cell>
          <cell r="H168">
            <v>0</v>
          </cell>
          <cell r="I168">
            <v>0</v>
          </cell>
          <cell r="J168">
            <v>0</v>
          </cell>
          <cell r="K168">
            <v>0</v>
          </cell>
          <cell r="L168">
            <v>0</v>
          </cell>
          <cell r="M168">
            <v>0</v>
          </cell>
          <cell r="N168">
            <v>0</v>
          </cell>
          <cell r="O168">
            <v>0</v>
          </cell>
          <cell r="P168">
            <v>0</v>
          </cell>
          <cell r="Q168">
            <v>0</v>
          </cell>
          <cell r="R168">
            <v>0</v>
          </cell>
          <cell r="T168">
            <v>0</v>
          </cell>
          <cell r="U168">
            <v>0</v>
          </cell>
          <cell r="V168">
            <v>0</v>
          </cell>
          <cell r="W168">
            <v>0</v>
          </cell>
          <cell r="X168">
            <v>0</v>
          </cell>
          <cell r="Z168">
            <v>0</v>
          </cell>
          <cell r="AA168">
            <v>0</v>
          </cell>
          <cell r="AB168">
            <v>0</v>
          </cell>
          <cell r="AC168">
            <v>0</v>
          </cell>
          <cell r="AE168">
            <v>0</v>
          </cell>
          <cell r="AF168">
            <v>0</v>
          </cell>
          <cell r="AG168">
            <v>0</v>
          </cell>
          <cell r="AH168">
            <v>0</v>
          </cell>
          <cell r="AI168">
            <v>0</v>
          </cell>
          <cell r="AJ168">
            <v>0</v>
          </cell>
          <cell r="AK168">
            <v>0</v>
          </cell>
          <cell r="AL168">
            <v>0</v>
          </cell>
          <cell r="AM168">
            <v>0</v>
          </cell>
          <cell r="AN168">
            <v>0</v>
          </cell>
          <cell r="AO168">
            <v>0</v>
          </cell>
          <cell r="AP168">
            <v>0</v>
          </cell>
        </row>
        <row r="169">
          <cell r="F169">
            <v>0</v>
          </cell>
          <cell r="G169">
            <v>0</v>
          </cell>
          <cell r="H169">
            <v>0</v>
          </cell>
          <cell r="I169">
            <v>0</v>
          </cell>
          <cell r="J169">
            <v>0</v>
          </cell>
          <cell r="K169">
            <v>0</v>
          </cell>
          <cell r="L169">
            <v>0</v>
          </cell>
          <cell r="M169">
            <v>0</v>
          </cell>
          <cell r="N169">
            <v>0</v>
          </cell>
          <cell r="O169">
            <v>0</v>
          </cell>
          <cell r="P169">
            <v>0</v>
          </cell>
          <cell r="Q169">
            <v>0</v>
          </cell>
          <cell r="R169">
            <v>0</v>
          </cell>
          <cell r="T169">
            <v>0</v>
          </cell>
          <cell r="U169">
            <v>0</v>
          </cell>
          <cell r="V169">
            <v>0</v>
          </cell>
          <cell r="W169">
            <v>0</v>
          </cell>
          <cell r="X169">
            <v>0</v>
          </cell>
          <cell r="Z169">
            <v>0</v>
          </cell>
          <cell r="AA169">
            <v>0</v>
          </cell>
          <cell r="AB169">
            <v>0</v>
          </cell>
          <cell r="AC169">
            <v>0</v>
          </cell>
          <cell r="AE169">
            <v>0</v>
          </cell>
          <cell r="AF169">
            <v>0</v>
          </cell>
          <cell r="AG169">
            <v>0</v>
          </cell>
          <cell r="AH169">
            <v>0</v>
          </cell>
          <cell r="AI169">
            <v>0</v>
          </cell>
          <cell r="AJ169">
            <v>0</v>
          </cell>
          <cell r="AK169">
            <v>0</v>
          </cell>
          <cell r="AL169">
            <v>0</v>
          </cell>
          <cell r="AM169">
            <v>0</v>
          </cell>
          <cell r="AN169">
            <v>0</v>
          </cell>
          <cell r="AO169">
            <v>0</v>
          </cell>
          <cell r="AP169">
            <v>0</v>
          </cell>
        </row>
        <row r="170">
          <cell r="F170">
            <v>0</v>
          </cell>
          <cell r="G170">
            <v>0</v>
          </cell>
          <cell r="H170">
            <v>-1308</v>
          </cell>
          <cell r="I170">
            <v>0</v>
          </cell>
          <cell r="J170">
            <v>0</v>
          </cell>
          <cell r="K170">
            <v>-2940</v>
          </cell>
          <cell r="L170">
            <v>0</v>
          </cell>
          <cell r="M170">
            <v>0</v>
          </cell>
          <cell r="N170">
            <v>-3608</v>
          </cell>
          <cell r="O170">
            <v>0</v>
          </cell>
          <cell r="P170">
            <v>0</v>
          </cell>
          <cell r="Q170">
            <v>-1884</v>
          </cell>
          <cell r="R170">
            <v>-9740</v>
          </cell>
          <cell r="T170">
            <v>-1308</v>
          </cell>
          <cell r="U170">
            <v>-2940</v>
          </cell>
          <cell r="V170">
            <v>-3608</v>
          </cell>
          <cell r="W170">
            <v>-1884</v>
          </cell>
          <cell r="X170">
            <v>-9740</v>
          </cell>
          <cell r="Z170">
            <v>-1308</v>
          </cell>
          <cell r="AA170">
            <v>-4248</v>
          </cell>
          <cell r="AB170">
            <v>-7856</v>
          </cell>
          <cell r="AC170">
            <v>-9740</v>
          </cell>
          <cell r="AE170">
            <v>0</v>
          </cell>
          <cell r="AF170">
            <v>0</v>
          </cell>
          <cell r="AG170">
            <v>-1308</v>
          </cell>
          <cell r="AH170">
            <v>-1308</v>
          </cell>
          <cell r="AI170">
            <v>-1308</v>
          </cell>
          <cell r="AJ170">
            <v>-4248</v>
          </cell>
          <cell r="AK170">
            <v>-4248</v>
          </cell>
          <cell r="AL170">
            <v>-4248</v>
          </cell>
          <cell r="AM170">
            <v>-7856</v>
          </cell>
          <cell r="AN170">
            <v>-7856</v>
          </cell>
          <cell r="AO170">
            <v>-7856</v>
          </cell>
          <cell r="AP170">
            <v>-9740</v>
          </cell>
        </row>
        <row r="171">
          <cell r="F171">
            <v>0</v>
          </cell>
          <cell r="G171">
            <v>0</v>
          </cell>
          <cell r="H171">
            <v>0</v>
          </cell>
          <cell r="I171">
            <v>0</v>
          </cell>
          <cell r="J171">
            <v>0</v>
          </cell>
          <cell r="K171">
            <v>0</v>
          </cell>
          <cell r="L171">
            <v>0</v>
          </cell>
          <cell r="M171">
            <v>0</v>
          </cell>
          <cell r="N171">
            <v>0</v>
          </cell>
          <cell r="O171">
            <v>0</v>
          </cell>
          <cell r="P171">
            <v>0</v>
          </cell>
          <cell r="Q171">
            <v>0</v>
          </cell>
          <cell r="R171">
            <v>0</v>
          </cell>
          <cell r="T171">
            <v>0</v>
          </cell>
          <cell r="U171">
            <v>0</v>
          </cell>
          <cell r="V171">
            <v>0</v>
          </cell>
          <cell r="W171">
            <v>0</v>
          </cell>
          <cell r="X171">
            <v>0</v>
          </cell>
          <cell r="Z171">
            <v>0</v>
          </cell>
          <cell r="AA171">
            <v>0</v>
          </cell>
          <cell r="AB171">
            <v>0</v>
          </cell>
          <cell r="AC171">
            <v>0</v>
          </cell>
          <cell r="AE171">
            <v>0</v>
          </cell>
          <cell r="AF171">
            <v>0</v>
          </cell>
          <cell r="AG171">
            <v>0</v>
          </cell>
          <cell r="AH171">
            <v>0</v>
          </cell>
          <cell r="AI171">
            <v>0</v>
          </cell>
          <cell r="AJ171">
            <v>0</v>
          </cell>
          <cell r="AK171">
            <v>0</v>
          </cell>
          <cell r="AL171">
            <v>0</v>
          </cell>
          <cell r="AM171">
            <v>0</v>
          </cell>
          <cell r="AN171">
            <v>0</v>
          </cell>
          <cell r="AO171">
            <v>0</v>
          </cell>
          <cell r="AP171">
            <v>0</v>
          </cell>
        </row>
        <row r="172">
          <cell r="F172">
            <v>0</v>
          </cell>
          <cell r="G172">
            <v>0</v>
          </cell>
          <cell r="H172">
            <v>0</v>
          </cell>
          <cell r="I172">
            <v>0</v>
          </cell>
          <cell r="J172">
            <v>0</v>
          </cell>
          <cell r="K172">
            <v>0</v>
          </cell>
          <cell r="L172">
            <v>0</v>
          </cell>
          <cell r="M172">
            <v>0</v>
          </cell>
          <cell r="N172">
            <v>0</v>
          </cell>
          <cell r="O172">
            <v>0</v>
          </cell>
          <cell r="P172">
            <v>0</v>
          </cell>
          <cell r="Q172">
            <v>0</v>
          </cell>
          <cell r="R172">
            <v>0</v>
          </cell>
          <cell r="T172">
            <v>0</v>
          </cell>
          <cell r="U172">
            <v>0</v>
          </cell>
          <cell r="V172">
            <v>0</v>
          </cell>
          <cell r="W172">
            <v>0</v>
          </cell>
          <cell r="X172">
            <v>0</v>
          </cell>
          <cell r="Z172">
            <v>0</v>
          </cell>
          <cell r="AA172">
            <v>0</v>
          </cell>
          <cell r="AB172">
            <v>0</v>
          </cell>
          <cell r="AC172">
            <v>0</v>
          </cell>
          <cell r="AE172">
            <v>0</v>
          </cell>
          <cell r="AF172">
            <v>0</v>
          </cell>
          <cell r="AG172">
            <v>0</v>
          </cell>
          <cell r="AH172">
            <v>0</v>
          </cell>
          <cell r="AI172">
            <v>0</v>
          </cell>
          <cell r="AJ172">
            <v>0</v>
          </cell>
          <cell r="AK172">
            <v>0</v>
          </cell>
          <cell r="AL172">
            <v>0</v>
          </cell>
          <cell r="AM172">
            <v>0</v>
          </cell>
          <cell r="AN172">
            <v>0</v>
          </cell>
          <cell r="AO172">
            <v>0</v>
          </cell>
          <cell r="AP172">
            <v>0</v>
          </cell>
        </row>
        <row r="173">
          <cell r="F173">
            <v>0</v>
          </cell>
          <cell r="G173">
            <v>0</v>
          </cell>
          <cell r="H173">
            <v>1250</v>
          </cell>
          <cell r="I173">
            <v>0</v>
          </cell>
          <cell r="J173">
            <v>0</v>
          </cell>
          <cell r="K173">
            <v>1250</v>
          </cell>
          <cell r="L173">
            <v>0</v>
          </cell>
          <cell r="M173">
            <v>0</v>
          </cell>
          <cell r="N173">
            <v>1250</v>
          </cell>
          <cell r="O173">
            <v>0</v>
          </cell>
          <cell r="P173">
            <v>0</v>
          </cell>
          <cell r="Q173">
            <v>1250</v>
          </cell>
          <cell r="R173">
            <v>5000</v>
          </cell>
          <cell r="T173">
            <v>1250</v>
          </cell>
          <cell r="U173">
            <v>1250</v>
          </cell>
          <cell r="V173">
            <v>1250</v>
          </cell>
          <cell r="W173">
            <v>1250</v>
          </cell>
          <cell r="X173">
            <v>5000</v>
          </cell>
          <cell r="Z173">
            <v>1250</v>
          </cell>
          <cell r="AA173">
            <v>2500</v>
          </cell>
          <cell r="AB173">
            <v>3750</v>
          </cell>
          <cell r="AC173">
            <v>5000</v>
          </cell>
          <cell r="AE173">
            <v>0</v>
          </cell>
          <cell r="AF173">
            <v>0</v>
          </cell>
          <cell r="AG173">
            <v>1250</v>
          </cell>
          <cell r="AH173">
            <v>1250</v>
          </cell>
          <cell r="AI173">
            <v>1250</v>
          </cell>
          <cell r="AJ173">
            <v>2500</v>
          </cell>
          <cell r="AK173">
            <v>2500</v>
          </cell>
          <cell r="AL173">
            <v>2500</v>
          </cell>
          <cell r="AM173">
            <v>3750</v>
          </cell>
          <cell r="AN173">
            <v>3750</v>
          </cell>
          <cell r="AO173">
            <v>3750</v>
          </cell>
          <cell r="AP173">
            <v>5000</v>
          </cell>
        </row>
        <row r="174">
          <cell r="F174">
            <v>0</v>
          </cell>
          <cell r="G174">
            <v>0</v>
          </cell>
          <cell r="H174">
            <v>0</v>
          </cell>
          <cell r="I174">
            <v>0</v>
          </cell>
          <cell r="J174">
            <v>0</v>
          </cell>
          <cell r="K174">
            <v>0</v>
          </cell>
          <cell r="L174">
            <v>0</v>
          </cell>
          <cell r="M174">
            <v>0</v>
          </cell>
          <cell r="N174">
            <v>0</v>
          </cell>
          <cell r="O174">
            <v>0</v>
          </cell>
          <cell r="P174">
            <v>0</v>
          </cell>
          <cell r="Q174">
            <v>0</v>
          </cell>
          <cell r="R174">
            <v>0</v>
          </cell>
          <cell r="T174">
            <v>0</v>
          </cell>
          <cell r="U174">
            <v>0</v>
          </cell>
          <cell r="V174">
            <v>0</v>
          </cell>
          <cell r="W174">
            <v>0</v>
          </cell>
          <cell r="X174">
            <v>0</v>
          </cell>
          <cell r="Z174">
            <v>0</v>
          </cell>
          <cell r="AA174">
            <v>0</v>
          </cell>
          <cell r="AB174">
            <v>0</v>
          </cell>
          <cell r="AC174">
            <v>0</v>
          </cell>
          <cell r="AE174">
            <v>0</v>
          </cell>
          <cell r="AF174">
            <v>0</v>
          </cell>
          <cell r="AG174">
            <v>0</v>
          </cell>
          <cell r="AH174">
            <v>0</v>
          </cell>
          <cell r="AI174">
            <v>0</v>
          </cell>
          <cell r="AJ174">
            <v>0</v>
          </cell>
          <cell r="AK174">
            <v>0</v>
          </cell>
          <cell r="AL174">
            <v>0</v>
          </cell>
          <cell r="AM174">
            <v>0</v>
          </cell>
          <cell r="AN174">
            <v>0</v>
          </cell>
          <cell r="AO174">
            <v>0</v>
          </cell>
          <cell r="AP174">
            <v>0</v>
          </cell>
        </row>
        <row r="175">
          <cell r="F175">
            <v>0</v>
          </cell>
          <cell r="G175">
            <v>0</v>
          </cell>
          <cell r="H175">
            <v>0</v>
          </cell>
          <cell r="I175">
            <v>0</v>
          </cell>
          <cell r="J175">
            <v>0</v>
          </cell>
          <cell r="K175">
            <v>0</v>
          </cell>
          <cell r="L175">
            <v>0</v>
          </cell>
          <cell r="M175">
            <v>0</v>
          </cell>
          <cell r="N175">
            <v>0</v>
          </cell>
          <cell r="O175">
            <v>0</v>
          </cell>
          <cell r="P175">
            <v>0</v>
          </cell>
          <cell r="Q175">
            <v>0</v>
          </cell>
          <cell r="R175">
            <v>0</v>
          </cell>
          <cell r="T175">
            <v>0</v>
          </cell>
          <cell r="U175">
            <v>0</v>
          </cell>
          <cell r="V175">
            <v>0</v>
          </cell>
          <cell r="W175">
            <v>0</v>
          </cell>
          <cell r="X175">
            <v>0</v>
          </cell>
          <cell r="Z175">
            <v>0</v>
          </cell>
          <cell r="AA175">
            <v>0</v>
          </cell>
          <cell r="AB175">
            <v>0</v>
          </cell>
          <cell r="AC175">
            <v>0</v>
          </cell>
          <cell r="AE175">
            <v>0</v>
          </cell>
          <cell r="AF175">
            <v>0</v>
          </cell>
          <cell r="AG175">
            <v>0</v>
          </cell>
          <cell r="AH175">
            <v>0</v>
          </cell>
          <cell r="AI175">
            <v>0</v>
          </cell>
          <cell r="AJ175">
            <v>0</v>
          </cell>
          <cell r="AK175">
            <v>0</v>
          </cell>
          <cell r="AL175">
            <v>0</v>
          </cell>
          <cell r="AM175">
            <v>0</v>
          </cell>
          <cell r="AN175">
            <v>0</v>
          </cell>
          <cell r="AO175">
            <v>0</v>
          </cell>
          <cell r="AP175">
            <v>0</v>
          </cell>
        </row>
        <row r="176">
          <cell r="F176">
            <v>5356</v>
          </cell>
          <cell r="G176">
            <v>21454</v>
          </cell>
          <cell r="H176">
            <v>39452</v>
          </cell>
          <cell r="I176">
            <v>11666</v>
          </cell>
          <cell r="J176">
            <v>-1873</v>
          </cell>
          <cell r="K176">
            <v>33277</v>
          </cell>
          <cell r="L176">
            <v>37132</v>
          </cell>
          <cell r="M176">
            <v>5203</v>
          </cell>
          <cell r="N176">
            <v>61035</v>
          </cell>
          <cell r="O176">
            <v>98162</v>
          </cell>
          <cell r="P176">
            <v>110344</v>
          </cell>
          <cell r="Q176">
            <v>15399</v>
          </cell>
          <cell r="R176">
            <v>436607</v>
          </cell>
          <cell r="S176">
            <v>0</v>
          </cell>
          <cell r="T176">
            <v>66262</v>
          </cell>
          <cell r="U176">
            <v>43070</v>
          </cell>
          <cell r="V176">
            <v>103370</v>
          </cell>
          <cell r="W176">
            <v>223905</v>
          </cell>
          <cell r="X176">
            <v>436607</v>
          </cell>
          <cell r="Y176">
            <v>0</v>
          </cell>
          <cell r="Z176">
            <v>66262</v>
          </cell>
          <cell r="AA176">
            <v>109332</v>
          </cell>
          <cell r="AB176">
            <v>212702</v>
          </cell>
          <cell r="AC176">
            <v>436607</v>
          </cell>
          <cell r="AD176">
            <v>0</v>
          </cell>
          <cell r="AE176">
            <v>5356</v>
          </cell>
          <cell r="AF176">
            <v>26810</v>
          </cell>
          <cell r="AG176">
            <v>66262</v>
          </cell>
          <cell r="AH176">
            <v>77928</v>
          </cell>
          <cell r="AI176">
            <v>76055</v>
          </cell>
          <cell r="AJ176">
            <v>109332</v>
          </cell>
          <cell r="AK176">
            <v>146464</v>
          </cell>
          <cell r="AL176">
            <v>151667</v>
          </cell>
          <cell r="AM176">
            <v>212702</v>
          </cell>
          <cell r="AN176">
            <v>310864</v>
          </cell>
          <cell r="AO176">
            <v>421208</v>
          </cell>
          <cell r="AP176">
            <v>436607</v>
          </cell>
        </row>
        <row r="177">
          <cell r="F177">
            <v>2447</v>
          </cell>
          <cell r="G177">
            <v>2878</v>
          </cell>
          <cell r="H177">
            <v>2219</v>
          </cell>
          <cell r="I177">
            <v>566</v>
          </cell>
          <cell r="J177">
            <v>134</v>
          </cell>
          <cell r="K177">
            <v>-2810</v>
          </cell>
          <cell r="L177">
            <v>1732</v>
          </cell>
          <cell r="M177">
            <v>-7131</v>
          </cell>
          <cell r="N177">
            <v>6327</v>
          </cell>
          <cell r="O177">
            <v>138</v>
          </cell>
          <cell r="P177">
            <v>82</v>
          </cell>
          <cell r="Q177">
            <v>81</v>
          </cell>
          <cell r="R177">
            <v>6663</v>
          </cell>
          <cell r="T177">
            <v>7544</v>
          </cell>
          <cell r="U177">
            <v>-2110</v>
          </cell>
          <cell r="V177">
            <v>928</v>
          </cell>
          <cell r="W177">
            <v>301</v>
          </cell>
          <cell r="X177">
            <v>6663</v>
          </cell>
          <cell r="Z177">
            <v>7544</v>
          </cell>
          <cell r="AA177">
            <v>5434</v>
          </cell>
          <cell r="AB177">
            <v>6362</v>
          </cell>
          <cell r="AC177">
            <v>6663</v>
          </cell>
          <cell r="AE177">
            <v>2447</v>
          </cell>
          <cell r="AF177">
            <v>5325</v>
          </cell>
          <cell r="AG177">
            <v>7544</v>
          </cell>
          <cell r="AH177">
            <v>8110</v>
          </cell>
          <cell r="AI177">
            <v>8244</v>
          </cell>
          <cell r="AJ177">
            <v>5434</v>
          </cell>
          <cell r="AK177">
            <v>7166</v>
          </cell>
          <cell r="AL177">
            <v>35</v>
          </cell>
          <cell r="AM177">
            <v>6362</v>
          </cell>
          <cell r="AN177">
            <v>6500</v>
          </cell>
          <cell r="AO177">
            <v>6582</v>
          </cell>
          <cell r="AP177">
            <v>6663</v>
          </cell>
        </row>
        <row r="178">
          <cell r="F178">
            <v>0</v>
          </cell>
          <cell r="G178">
            <v>0</v>
          </cell>
          <cell r="H178">
            <v>0</v>
          </cell>
          <cell r="I178">
            <v>0</v>
          </cell>
          <cell r="J178">
            <v>0</v>
          </cell>
          <cell r="K178">
            <v>0</v>
          </cell>
          <cell r="L178">
            <v>0</v>
          </cell>
          <cell r="M178">
            <v>0</v>
          </cell>
          <cell r="N178">
            <v>0</v>
          </cell>
          <cell r="O178">
            <v>0</v>
          </cell>
          <cell r="P178">
            <v>0</v>
          </cell>
          <cell r="Q178">
            <v>0</v>
          </cell>
          <cell r="R178">
            <v>0</v>
          </cell>
          <cell r="T178">
            <v>0</v>
          </cell>
          <cell r="U178">
            <v>0</v>
          </cell>
          <cell r="V178">
            <v>0</v>
          </cell>
          <cell r="W178">
            <v>0</v>
          </cell>
          <cell r="X178">
            <v>0</v>
          </cell>
          <cell r="Z178">
            <v>0</v>
          </cell>
          <cell r="AA178">
            <v>0</v>
          </cell>
          <cell r="AB178">
            <v>0</v>
          </cell>
          <cell r="AC178">
            <v>0</v>
          </cell>
          <cell r="AE178">
            <v>0</v>
          </cell>
          <cell r="AF178">
            <v>0</v>
          </cell>
          <cell r="AG178">
            <v>0</v>
          </cell>
          <cell r="AH178">
            <v>0</v>
          </cell>
          <cell r="AI178">
            <v>0</v>
          </cell>
          <cell r="AJ178">
            <v>0</v>
          </cell>
          <cell r="AK178">
            <v>0</v>
          </cell>
          <cell r="AL178">
            <v>0</v>
          </cell>
          <cell r="AM178">
            <v>0</v>
          </cell>
          <cell r="AN178">
            <v>0</v>
          </cell>
          <cell r="AO178">
            <v>0</v>
          </cell>
          <cell r="AP178">
            <v>0</v>
          </cell>
        </row>
        <row r="179">
          <cell r="F179">
            <v>0</v>
          </cell>
          <cell r="G179">
            <v>0</v>
          </cell>
          <cell r="H179">
            <v>0</v>
          </cell>
          <cell r="I179">
            <v>0</v>
          </cell>
          <cell r="J179">
            <v>0</v>
          </cell>
          <cell r="K179">
            <v>0</v>
          </cell>
          <cell r="L179">
            <v>0</v>
          </cell>
          <cell r="M179">
            <v>0</v>
          </cell>
          <cell r="N179">
            <v>0</v>
          </cell>
          <cell r="O179">
            <v>0</v>
          </cell>
          <cell r="P179">
            <v>0</v>
          </cell>
          <cell r="Q179">
            <v>0</v>
          </cell>
          <cell r="R179">
            <v>0</v>
          </cell>
          <cell r="T179">
            <v>0</v>
          </cell>
          <cell r="U179">
            <v>0</v>
          </cell>
          <cell r="V179">
            <v>0</v>
          </cell>
          <cell r="W179">
            <v>0</v>
          </cell>
          <cell r="X179">
            <v>0</v>
          </cell>
          <cell r="Z179">
            <v>0</v>
          </cell>
          <cell r="AA179">
            <v>0</v>
          </cell>
          <cell r="AB179">
            <v>0</v>
          </cell>
          <cell r="AC179">
            <v>0</v>
          </cell>
          <cell r="AE179">
            <v>0</v>
          </cell>
          <cell r="AF179">
            <v>0</v>
          </cell>
          <cell r="AG179">
            <v>0</v>
          </cell>
          <cell r="AH179">
            <v>0</v>
          </cell>
          <cell r="AI179">
            <v>0</v>
          </cell>
          <cell r="AJ179">
            <v>0</v>
          </cell>
          <cell r="AK179">
            <v>0</v>
          </cell>
          <cell r="AL179">
            <v>0</v>
          </cell>
          <cell r="AM179">
            <v>0</v>
          </cell>
          <cell r="AN179">
            <v>0</v>
          </cell>
          <cell r="AO179">
            <v>0</v>
          </cell>
          <cell r="AP179">
            <v>0</v>
          </cell>
        </row>
        <row r="180">
          <cell r="F180">
            <v>0</v>
          </cell>
          <cell r="G180">
            <v>0</v>
          </cell>
          <cell r="H180">
            <v>32821</v>
          </cell>
          <cell r="I180">
            <v>0</v>
          </cell>
          <cell r="J180">
            <v>0</v>
          </cell>
          <cell r="K180">
            <v>0</v>
          </cell>
          <cell r="L180">
            <v>0</v>
          </cell>
          <cell r="M180">
            <v>0</v>
          </cell>
          <cell r="N180">
            <v>0</v>
          </cell>
          <cell r="O180">
            <v>0</v>
          </cell>
          <cell r="P180">
            <v>0</v>
          </cell>
          <cell r="Q180">
            <v>0</v>
          </cell>
          <cell r="R180">
            <v>32821</v>
          </cell>
          <cell r="T180">
            <v>32821</v>
          </cell>
          <cell r="U180">
            <v>0</v>
          </cell>
          <cell r="V180">
            <v>0</v>
          </cell>
          <cell r="W180">
            <v>0</v>
          </cell>
          <cell r="X180">
            <v>32821</v>
          </cell>
          <cell r="Z180">
            <v>32821</v>
          </cell>
          <cell r="AA180">
            <v>32821</v>
          </cell>
          <cell r="AB180">
            <v>32821</v>
          </cell>
          <cell r="AC180">
            <v>32821</v>
          </cell>
          <cell r="AE180">
            <v>0</v>
          </cell>
          <cell r="AF180">
            <v>0</v>
          </cell>
          <cell r="AG180">
            <v>32821</v>
          </cell>
          <cell r="AH180">
            <v>32821</v>
          </cell>
          <cell r="AI180">
            <v>32821</v>
          </cell>
          <cell r="AJ180">
            <v>32821</v>
          </cell>
          <cell r="AK180">
            <v>32821</v>
          </cell>
          <cell r="AL180">
            <v>32821</v>
          </cell>
          <cell r="AM180">
            <v>32821</v>
          </cell>
          <cell r="AN180">
            <v>32821</v>
          </cell>
          <cell r="AO180">
            <v>32821</v>
          </cell>
          <cell r="AP180">
            <v>32821</v>
          </cell>
        </row>
        <row r="181">
          <cell r="F181">
            <v>0</v>
          </cell>
          <cell r="G181">
            <v>0</v>
          </cell>
          <cell r="H181">
            <v>0</v>
          </cell>
          <cell r="I181">
            <v>0</v>
          </cell>
          <cell r="J181">
            <v>0</v>
          </cell>
          <cell r="K181">
            <v>0</v>
          </cell>
          <cell r="L181">
            <v>0</v>
          </cell>
          <cell r="M181">
            <v>0</v>
          </cell>
          <cell r="N181">
            <v>0</v>
          </cell>
          <cell r="O181">
            <v>0</v>
          </cell>
          <cell r="P181">
            <v>0</v>
          </cell>
          <cell r="Q181">
            <v>0</v>
          </cell>
          <cell r="R181">
            <v>0</v>
          </cell>
          <cell r="T181">
            <v>0</v>
          </cell>
          <cell r="U181">
            <v>0</v>
          </cell>
          <cell r="V181">
            <v>0</v>
          </cell>
          <cell r="W181">
            <v>0</v>
          </cell>
          <cell r="X181">
            <v>0</v>
          </cell>
          <cell r="Z181">
            <v>0</v>
          </cell>
          <cell r="AA181">
            <v>0</v>
          </cell>
          <cell r="AB181">
            <v>0</v>
          </cell>
          <cell r="AC181">
            <v>0</v>
          </cell>
          <cell r="AE181">
            <v>0</v>
          </cell>
          <cell r="AF181">
            <v>0</v>
          </cell>
          <cell r="AG181">
            <v>0</v>
          </cell>
          <cell r="AH181">
            <v>0</v>
          </cell>
          <cell r="AI181">
            <v>0</v>
          </cell>
          <cell r="AJ181">
            <v>0</v>
          </cell>
          <cell r="AK181">
            <v>0</v>
          </cell>
          <cell r="AL181">
            <v>0</v>
          </cell>
          <cell r="AM181">
            <v>0</v>
          </cell>
          <cell r="AN181">
            <v>0</v>
          </cell>
          <cell r="AO181">
            <v>0</v>
          </cell>
          <cell r="AP181">
            <v>0</v>
          </cell>
        </row>
        <row r="182">
          <cell r="F182">
            <v>0</v>
          </cell>
          <cell r="G182">
            <v>0</v>
          </cell>
          <cell r="H182">
            <v>0</v>
          </cell>
          <cell r="I182">
            <v>0</v>
          </cell>
          <cell r="J182">
            <v>0</v>
          </cell>
          <cell r="K182">
            <v>0</v>
          </cell>
          <cell r="L182">
            <v>0</v>
          </cell>
          <cell r="M182">
            <v>0</v>
          </cell>
          <cell r="N182">
            <v>0</v>
          </cell>
          <cell r="O182">
            <v>0</v>
          </cell>
          <cell r="P182">
            <v>0</v>
          </cell>
          <cell r="Q182">
            <v>0</v>
          </cell>
          <cell r="R182">
            <v>0</v>
          </cell>
          <cell r="T182">
            <v>0</v>
          </cell>
          <cell r="U182">
            <v>0</v>
          </cell>
          <cell r="V182">
            <v>0</v>
          </cell>
          <cell r="W182">
            <v>0</v>
          </cell>
          <cell r="X182">
            <v>0</v>
          </cell>
          <cell r="Z182">
            <v>0</v>
          </cell>
          <cell r="AA182">
            <v>0</v>
          </cell>
          <cell r="AB182">
            <v>0</v>
          </cell>
          <cell r="AC182">
            <v>0</v>
          </cell>
          <cell r="AE182">
            <v>0</v>
          </cell>
          <cell r="AF182">
            <v>0</v>
          </cell>
          <cell r="AG182">
            <v>0</v>
          </cell>
          <cell r="AH182">
            <v>0</v>
          </cell>
          <cell r="AI182">
            <v>0</v>
          </cell>
          <cell r="AJ182">
            <v>0</v>
          </cell>
          <cell r="AK182">
            <v>0</v>
          </cell>
          <cell r="AL182">
            <v>0</v>
          </cell>
          <cell r="AM182">
            <v>0</v>
          </cell>
          <cell r="AN182">
            <v>0</v>
          </cell>
          <cell r="AO182">
            <v>0</v>
          </cell>
          <cell r="AP182">
            <v>0</v>
          </cell>
        </row>
        <row r="183">
          <cell r="F183">
            <v>0</v>
          </cell>
          <cell r="G183">
            <v>0</v>
          </cell>
          <cell r="H183">
            <v>0</v>
          </cell>
          <cell r="I183">
            <v>0</v>
          </cell>
          <cell r="J183">
            <v>0</v>
          </cell>
          <cell r="K183">
            <v>0</v>
          </cell>
          <cell r="L183">
            <v>0</v>
          </cell>
          <cell r="M183">
            <v>0</v>
          </cell>
          <cell r="N183">
            <v>0</v>
          </cell>
          <cell r="O183">
            <v>0</v>
          </cell>
          <cell r="P183">
            <v>0</v>
          </cell>
          <cell r="Q183">
            <v>0</v>
          </cell>
          <cell r="R183">
            <v>0</v>
          </cell>
          <cell r="T183">
            <v>0</v>
          </cell>
          <cell r="U183">
            <v>0</v>
          </cell>
          <cell r="V183">
            <v>0</v>
          </cell>
          <cell r="W183">
            <v>0</v>
          </cell>
          <cell r="X183">
            <v>0</v>
          </cell>
          <cell r="Z183">
            <v>0</v>
          </cell>
          <cell r="AA183">
            <v>0</v>
          </cell>
          <cell r="AB183">
            <v>0</v>
          </cell>
          <cell r="AC183">
            <v>0</v>
          </cell>
          <cell r="AE183">
            <v>0</v>
          </cell>
          <cell r="AF183">
            <v>0</v>
          </cell>
          <cell r="AG183">
            <v>0</v>
          </cell>
          <cell r="AH183">
            <v>0</v>
          </cell>
          <cell r="AI183">
            <v>0</v>
          </cell>
          <cell r="AJ183">
            <v>0</v>
          </cell>
          <cell r="AK183">
            <v>0</v>
          </cell>
          <cell r="AL183">
            <v>0</v>
          </cell>
          <cell r="AM183">
            <v>0</v>
          </cell>
          <cell r="AN183">
            <v>0</v>
          </cell>
          <cell r="AO183">
            <v>0</v>
          </cell>
          <cell r="AP183">
            <v>0</v>
          </cell>
        </row>
        <row r="184">
          <cell r="F184">
            <v>0</v>
          </cell>
          <cell r="G184">
            <v>0</v>
          </cell>
          <cell r="H184">
            <v>0</v>
          </cell>
          <cell r="I184">
            <v>0</v>
          </cell>
          <cell r="J184">
            <v>0</v>
          </cell>
          <cell r="K184">
            <v>0</v>
          </cell>
          <cell r="L184">
            <v>0</v>
          </cell>
          <cell r="M184">
            <v>0</v>
          </cell>
          <cell r="N184">
            <v>0</v>
          </cell>
          <cell r="O184">
            <v>0</v>
          </cell>
          <cell r="P184">
            <v>0</v>
          </cell>
          <cell r="Q184">
            <v>0</v>
          </cell>
          <cell r="R184">
            <v>0</v>
          </cell>
          <cell r="T184">
            <v>0</v>
          </cell>
          <cell r="U184">
            <v>0</v>
          </cell>
          <cell r="V184">
            <v>0</v>
          </cell>
          <cell r="W184">
            <v>0</v>
          </cell>
          <cell r="X184">
            <v>0</v>
          </cell>
          <cell r="Z184">
            <v>0</v>
          </cell>
          <cell r="AA184">
            <v>0</v>
          </cell>
          <cell r="AB184">
            <v>0</v>
          </cell>
          <cell r="AC184">
            <v>0</v>
          </cell>
          <cell r="AE184">
            <v>0</v>
          </cell>
          <cell r="AF184">
            <v>0</v>
          </cell>
          <cell r="AG184">
            <v>0</v>
          </cell>
          <cell r="AH184">
            <v>0</v>
          </cell>
          <cell r="AI184">
            <v>0</v>
          </cell>
          <cell r="AJ184">
            <v>0</v>
          </cell>
          <cell r="AK184">
            <v>0</v>
          </cell>
          <cell r="AL184">
            <v>0</v>
          </cell>
          <cell r="AM184">
            <v>0</v>
          </cell>
          <cell r="AN184">
            <v>0</v>
          </cell>
          <cell r="AO184">
            <v>0</v>
          </cell>
          <cell r="AP184">
            <v>0</v>
          </cell>
        </row>
        <row r="185">
          <cell r="F185">
            <v>0</v>
          </cell>
          <cell r="G185">
            <v>0</v>
          </cell>
          <cell r="H185">
            <v>0</v>
          </cell>
          <cell r="I185">
            <v>0</v>
          </cell>
          <cell r="J185">
            <v>0</v>
          </cell>
          <cell r="K185">
            <v>0</v>
          </cell>
          <cell r="L185">
            <v>0</v>
          </cell>
          <cell r="M185">
            <v>0</v>
          </cell>
          <cell r="N185">
            <v>0</v>
          </cell>
          <cell r="O185">
            <v>0</v>
          </cell>
          <cell r="P185">
            <v>0</v>
          </cell>
          <cell r="Q185">
            <v>0</v>
          </cell>
          <cell r="R185">
            <v>0</v>
          </cell>
          <cell r="T185">
            <v>0</v>
          </cell>
          <cell r="U185">
            <v>0</v>
          </cell>
          <cell r="V185">
            <v>0</v>
          </cell>
          <cell r="W185">
            <v>0</v>
          </cell>
          <cell r="X185">
            <v>0</v>
          </cell>
          <cell r="Z185">
            <v>0</v>
          </cell>
          <cell r="AA185">
            <v>0</v>
          </cell>
          <cell r="AB185">
            <v>0</v>
          </cell>
          <cell r="AC185">
            <v>0</v>
          </cell>
          <cell r="AE185">
            <v>0</v>
          </cell>
          <cell r="AF185">
            <v>0</v>
          </cell>
          <cell r="AG185">
            <v>0</v>
          </cell>
          <cell r="AH185">
            <v>0</v>
          </cell>
          <cell r="AI185">
            <v>0</v>
          </cell>
          <cell r="AJ185">
            <v>0</v>
          </cell>
          <cell r="AK185">
            <v>0</v>
          </cell>
          <cell r="AL185">
            <v>0</v>
          </cell>
          <cell r="AM185">
            <v>0</v>
          </cell>
          <cell r="AN185">
            <v>0</v>
          </cell>
          <cell r="AO185">
            <v>0</v>
          </cell>
          <cell r="AP185">
            <v>0</v>
          </cell>
        </row>
        <row r="186">
          <cell r="F186">
            <v>0</v>
          </cell>
          <cell r="G186">
            <v>0</v>
          </cell>
          <cell r="H186">
            <v>0</v>
          </cell>
          <cell r="I186">
            <v>0</v>
          </cell>
          <cell r="J186">
            <v>0</v>
          </cell>
          <cell r="K186">
            <v>0</v>
          </cell>
          <cell r="L186">
            <v>0</v>
          </cell>
          <cell r="M186">
            <v>0</v>
          </cell>
          <cell r="N186">
            <v>0</v>
          </cell>
          <cell r="O186">
            <v>0</v>
          </cell>
          <cell r="P186">
            <v>0</v>
          </cell>
          <cell r="Q186">
            <v>0</v>
          </cell>
          <cell r="R186">
            <v>0</v>
          </cell>
          <cell r="T186">
            <v>0</v>
          </cell>
          <cell r="U186">
            <v>0</v>
          </cell>
          <cell r="V186">
            <v>0</v>
          </cell>
          <cell r="W186">
            <v>0</v>
          </cell>
          <cell r="X186">
            <v>0</v>
          </cell>
          <cell r="Z186">
            <v>0</v>
          </cell>
          <cell r="AA186">
            <v>0</v>
          </cell>
          <cell r="AB186">
            <v>0</v>
          </cell>
          <cell r="AC186">
            <v>0</v>
          </cell>
          <cell r="AE186">
            <v>0</v>
          </cell>
          <cell r="AF186">
            <v>0</v>
          </cell>
          <cell r="AG186">
            <v>0</v>
          </cell>
          <cell r="AH186">
            <v>0</v>
          </cell>
          <cell r="AI186">
            <v>0</v>
          </cell>
          <cell r="AJ186">
            <v>0</v>
          </cell>
          <cell r="AK186">
            <v>0</v>
          </cell>
          <cell r="AL186">
            <v>0</v>
          </cell>
          <cell r="AM186">
            <v>0</v>
          </cell>
          <cell r="AN186">
            <v>0</v>
          </cell>
          <cell r="AO186">
            <v>0</v>
          </cell>
          <cell r="AP186">
            <v>0</v>
          </cell>
        </row>
        <row r="187">
          <cell r="F187">
            <v>0</v>
          </cell>
          <cell r="G187">
            <v>0</v>
          </cell>
          <cell r="H187">
            <v>0</v>
          </cell>
          <cell r="I187">
            <v>0</v>
          </cell>
          <cell r="J187">
            <v>0</v>
          </cell>
          <cell r="K187">
            <v>0</v>
          </cell>
          <cell r="L187">
            <v>0</v>
          </cell>
          <cell r="M187">
            <v>0</v>
          </cell>
          <cell r="N187">
            <v>0</v>
          </cell>
          <cell r="O187">
            <v>0</v>
          </cell>
          <cell r="P187">
            <v>0</v>
          </cell>
          <cell r="Q187">
            <v>0</v>
          </cell>
          <cell r="R187">
            <v>0</v>
          </cell>
          <cell r="T187">
            <v>0</v>
          </cell>
          <cell r="U187">
            <v>0</v>
          </cell>
          <cell r="V187">
            <v>0</v>
          </cell>
          <cell r="W187">
            <v>0</v>
          </cell>
          <cell r="X187">
            <v>0</v>
          </cell>
          <cell r="Z187">
            <v>0</v>
          </cell>
          <cell r="AA187">
            <v>0</v>
          </cell>
          <cell r="AB187">
            <v>0</v>
          </cell>
          <cell r="AC187">
            <v>0</v>
          </cell>
          <cell r="AE187">
            <v>0</v>
          </cell>
          <cell r="AF187">
            <v>0</v>
          </cell>
          <cell r="AG187">
            <v>0</v>
          </cell>
          <cell r="AH187">
            <v>0</v>
          </cell>
          <cell r="AI187">
            <v>0</v>
          </cell>
          <cell r="AJ187">
            <v>0</v>
          </cell>
          <cell r="AK187">
            <v>0</v>
          </cell>
          <cell r="AL187">
            <v>0</v>
          </cell>
          <cell r="AM187">
            <v>0</v>
          </cell>
          <cell r="AN187">
            <v>0</v>
          </cell>
          <cell r="AO187">
            <v>0</v>
          </cell>
          <cell r="AP187">
            <v>0</v>
          </cell>
        </row>
        <row r="188">
          <cell r="F188">
            <v>0</v>
          </cell>
          <cell r="G188">
            <v>0</v>
          </cell>
          <cell r="H188">
            <v>0</v>
          </cell>
          <cell r="I188">
            <v>0</v>
          </cell>
          <cell r="J188">
            <v>0</v>
          </cell>
          <cell r="K188">
            <v>0</v>
          </cell>
          <cell r="L188">
            <v>0</v>
          </cell>
          <cell r="M188">
            <v>0</v>
          </cell>
          <cell r="N188">
            <v>0</v>
          </cell>
          <cell r="O188">
            <v>0</v>
          </cell>
          <cell r="P188">
            <v>0</v>
          </cell>
          <cell r="Q188">
            <v>0</v>
          </cell>
          <cell r="R188">
            <v>0</v>
          </cell>
          <cell r="T188">
            <v>0</v>
          </cell>
          <cell r="U188">
            <v>0</v>
          </cell>
          <cell r="V188">
            <v>0</v>
          </cell>
          <cell r="W188">
            <v>0</v>
          </cell>
          <cell r="X188">
            <v>0</v>
          </cell>
          <cell r="Z188">
            <v>0</v>
          </cell>
          <cell r="AA188">
            <v>0</v>
          </cell>
          <cell r="AB188">
            <v>0</v>
          </cell>
          <cell r="AC188">
            <v>0</v>
          </cell>
          <cell r="AE188">
            <v>0</v>
          </cell>
          <cell r="AF188">
            <v>0</v>
          </cell>
          <cell r="AG188">
            <v>0</v>
          </cell>
          <cell r="AH188">
            <v>0</v>
          </cell>
          <cell r="AI188">
            <v>0</v>
          </cell>
          <cell r="AJ188">
            <v>0</v>
          </cell>
          <cell r="AK188">
            <v>0</v>
          </cell>
          <cell r="AL188">
            <v>0</v>
          </cell>
          <cell r="AM188">
            <v>0</v>
          </cell>
          <cell r="AN188">
            <v>0</v>
          </cell>
          <cell r="AO188">
            <v>0</v>
          </cell>
          <cell r="AP188">
            <v>0</v>
          </cell>
        </row>
        <row r="189">
          <cell r="F189">
            <v>0</v>
          </cell>
          <cell r="G189">
            <v>0</v>
          </cell>
          <cell r="H189">
            <v>0</v>
          </cell>
          <cell r="I189">
            <v>0</v>
          </cell>
          <cell r="J189">
            <v>0</v>
          </cell>
          <cell r="K189">
            <v>0</v>
          </cell>
          <cell r="L189">
            <v>0</v>
          </cell>
          <cell r="M189">
            <v>0</v>
          </cell>
          <cell r="N189">
            <v>0</v>
          </cell>
          <cell r="O189">
            <v>0</v>
          </cell>
          <cell r="P189">
            <v>0</v>
          </cell>
          <cell r="Q189">
            <v>0</v>
          </cell>
          <cell r="R189">
            <v>0</v>
          </cell>
          <cell r="T189">
            <v>0</v>
          </cell>
          <cell r="U189">
            <v>0</v>
          </cell>
          <cell r="V189">
            <v>0</v>
          </cell>
          <cell r="W189">
            <v>0</v>
          </cell>
          <cell r="X189">
            <v>0</v>
          </cell>
          <cell r="Z189">
            <v>0</v>
          </cell>
          <cell r="AA189">
            <v>0</v>
          </cell>
          <cell r="AB189">
            <v>0</v>
          </cell>
          <cell r="AC189">
            <v>0</v>
          </cell>
          <cell r="AE189">
            <v>0</v>
          </cell>
          <cell r="AF189">
            <v>0</v>
          </cell>
          <cell r="AG189">
            <v>0</v>
          </cell>
          <cell r="AH189">
            <v>0</v>
          </cell>
          <cell r="AI189">
            <v>0</v>
          </cell>
          <cell r="AJ189">
            <v>0</v>
          </cell>
          <cell r="AK189">
            <v>0</v>
          </cell>
          <cell r="AL189">
            <v>0</v>
          </cell>
          <cell r="AM189">
            <v>0</v>
          </cell>
          <cell r="AN189">
            <v>0</v>
          </cell>
          <cell r="AO189">
            <v>0</v>
          </cell>
          <cell r="AP189">
            <v>0</v>
          </cell>
        </row>
        <row r="190">
          <cell r="F190">
            <v>0</v>
          </cell>
          <cell r="G190">
            <v>0</v>
          </cell>
          <cell r="H190">
            <v>0</v>
          </cell>
          <cell r="I190">
            <v>0</v>
          </cell>
          <cell r="J190">
            <v>0</v>
          </cell>
          <cell r="K190">
            <v>0</v>
          </cell>
          <cell r="L190">
            <v>0</v>
          </cell>
          <cell r="M190">
            <v>5810</v>
          </cell>
          <cell r="N190">
            <v>29033</v>
          </cell>
          <cell r="O190">
            <v>13132</v>
          </cell>
          <cell r="P190">
            <v>54512</v>
          </cell>
          <cell r="Q190">
            <v>3301</v>
          </cell>
          <cell r="R190">
            <v>105788</v>
          </cell>
          <cell r="T190">
            <v>0</v>
          </cell>
          <cell r="U190">
            <v>0</v>
          </cell>
          <cell r="V190">
            <v>34843</v>
          </cell>
          <cell r="W190">
            <v>70945</v>
          </cell>
          <cell r="X190">
            <v>105788</v>
          </cell>
          <cell r="Z190">
            <v>0</v>
          </cell>
          <cell r="AA190">
            <v>0</v>
          </cell>
          <cell r="AB190">
            <v>34843</v>
          </cell>
          <cell r="AC190">
            <v>105788</v>
          </cell>
          <cell r="AE190">
            <v>0</v>
          </cell>
          <cell r="AF190">
            <v>0</v>
          </cell>
          <cell r="AG190">
            <v>0</v>
          </cell>
          <cell r="AH190">
            <v>0</v>
          </cell>
          <cell r="AI190">
            <v>0</v>
          </cell>
          <cell r="AJ190">
            <v>0</v>
          </cell>
          <cell r="AK190">
            <v>0</v>
          </cell>
          <cell r="AL190">
            <v>5810</v>
          </cell>
          <cell r="AM190">
            <v>34843</v>
          </cell>
          <cell r="AN190">
            <v>47975</v>
          </cell>
          <cell r="AO190">
            <v>102487</v>
          </cell>
          <cell r="AP190">
            <v>105788</v>
          </cell>
        </row>
        <row r="191">
          <cell r="F191">
            <v>0</v>
          </cell>
          <cell r="G191">
            <v>0</v>
          </cell>
          <cell r="H191">
            <v>0</v>
          </cell>
          <cell r="I191">
            <v>0</v>
          </cell>
          <cell r="J191">
            <v>0</v>
          </cell>
          <cell r="K191">
            <v>0</v>
          </cell>
          <cell r="L191">
            <v>0</v>
          </cell>
          <cell r="M191">
            <v>3735</v>
          </cell>
          <cell r="N191">
            <v>0</v>
          </cell>
          <cell r="O191">
            <v>0</v>
          </cell>
          <cell r="P191">
            <v>0</v>
          </cell>
          <cell r="Q191">
            <v>808</v>
          </cell>
          <cell r="R191">
            <v>4543</v>
          </cell>
          <cell r="T191">
            <v>0</v>
          </cell>
          <cell r="U191">
            <v>0</v>
          </cell>
          <cell r="V191">
            <v>3735</v>
          </cell>
          <cell r="W191">
            <v>808</v>
          </cell>
          <cell r="X191">
            <v>4543</v>
          </cell>
          <cell r="Z191">
            <v>0</v>
          </cell>
          <cell r="AA191">
            <v>0</v>
          </cell>
          <cell r="AB191">
            <v>3735</v>
          </cell>
          <cell r="AC191">
            <v>4543</v>
          </cell>
          <cell r="AE191">
            <v>0</v>
          </cell>
          <cell r="AF191">
            <v>0</v>
          </cell>
          <cell r="AG191">
            <v>0</v>
          </cell>
          <cell r="AH191">
            <v>0</v>
          </cell>
          <cell r="AI191">
            <v>0</v>
          </cell>
          <cell r="AJ191">
            <v>0</v>
          </cell>
          <cell r="AK191">
            <v>0</v>
          </cell>
          <cell r="AL191">
            <v>3735</v>
          </cell>
          <cell r="AM191">
            <v>3735</v>
          </cell>
          <cell r="AN191">
            <v>3735</v>
          </cell>
          <cell r="AO191">
            <v>3735</v>
          </cell>
          <cell r="AP191">
            <v>4543</v>
          </cell>
        </row>
        <row r="192">
          <cell r="F192">
            <v>0</v>
          </cell>
          <cell r="G192">
            <v>0</v>
          </cell>
          <cell r="H192">
            <v>0</v>
          </cell>
          <cell r="I192">
            <v>0</v>
          </cell>
          <cell r="J192">
            <v>0</v>
          </cell>
          <cell r="K192">
            <v>0</v>
          </cell>
          <cell r="L192">
            <v>0</v>
          </cell>
          <cell r="M192">
            <v>0</v>
          </cell>
          <cell r="N192">
            <v>0</v>
          </cell>
          <cell r="O192">
            <v>0</v>
          </cell>
          <cell r="P192">
            <v>0</v>
          </cell>
          <cell r="Q192">
            <v>0</v>
          </cell>
          <cell r="R192">
            <v>0</v>
          </cell>
          <cell r="T192">
            <v>0</v>
          </cell>
          <cell r="U192">
            <v>0</v>
          </cell>
          <cell r="V192">
            <v>0</v>
          </cell>
          <cell r="W192">
            <v>0</v>
          </cell>
          <cell r="X192">
            <v>0</v>
          </cell>
          <cell r="Z192">
            <v>0</v>
          </cell>
          <cell r="AA192">
            <v>0</v>
          </cell>
          <cell r="AB192">
            <v>0</v>
          </cell>
          <cell r="AC192">
            <v>0</v>
          </cell>
          <cell r="AE192">
            <v>0</v>
          </cell>
          <cell r="AF192">
            <v>0</v>
          </cell>
          <cell r="AG192">
            <v>0</v>
          </cell>
          <cell r="AH192">
            <v>0</v>
          </cell>
          <cell r="AI192">
            <v>0</v>
          </cell>
          <cell r="AJ192">
            <v>0</v>
          </cell>
          <cell r="AK192">
            <v>0</v>
          </cell>
          <cell r="AL192">
            <v>0</v>
          </cell>
          <cell r="AM192">
            <v>0</v>
          </cell>
          <cell r="AN192">
            <v>0</v>
          </cell>
          <cell r="AO192">
            <v>0</v>
          </cell>
          <cell r="AP192">
            <v>0</v>
          </cell>
        </row>
        <row r="193">
          <cell r="F193">
            <v>0</v>
          </cell>
          <cell r="G193">
            <v>0</v>
          </cell>
          <cell r="H193">
            <v>0</v>
          </cell>
          <cell r="I193">
            <v>0</v>
          </cell>
          <cell r="J193">
            <v>0</v>
          </cell>
          <cell r="K193">
            <v>0</v>
          </cell>
          <cell r="L193">
            <v>0</v>
          </cell>
          <cell r="M193">
            <v>0</v>
          </cell>
          <cell r="N193">
            <v>0</v>
          </cell>
          <cell r="O193">
            <v>0</v>
          </cell>
          <cell r="P193">
            <v>0</v>
          </cell>
          <cell r="Q193">
            <v>0</v>
          </cell>
          <cell r="R193">
            <v>0</v>
          </cell>
          <cell r="T193">
            <v>0</v>
          </cell>
          <cell r="U193">
            <v>0</v>
          </cell>
          <cell r="V193">
            <v>0</v>
          </cell>
          <cell r="W193">
            <v>0</v>
          </cell>
          <cell r="X193">
            <v>0</v>
          </cell>
          <cell r="Z193">
            <v>0</v>
          </cell>
          <cell r="AA193">
            <v>0</v>
          </cell>
          <cell r="AB193">
            <v>0</v>
          </cell>
          <cell r="AC193">
            <v>0</v>
          </cell>
          <cell r="AE193">
            <v>0</v>
          </cell>
          <cell r="AF193">
            <v>0</v>
          </cell>
          <cell r="AG193">
            <v>0</v>
          </cell>
          <cell r="AH193">
            <v>0</v>
          </cell>
          <cell r="AI193">
            <v>0</v>
          </cell>
          <cell r="AJ193">
            <v>0</v>
          </cell>
          <cell r="AK193">
            <v>0</v>
          </cell>
          <cell r="AL193">
            <v>0</v>
          </cell>
          <cell r="AM193">
            <v>0</v>
          </cell>
          <cell r="AN193">
            <v>0</v>
          </cell>
          <cell r="AO193">
            <v>0</v>
          </cell>
          <cell r="AP193">
            <v>0</v>
          </cell>
        </row>
        <row r="194">
          <cell r="F194">
            <v>0</v>
          </cell>
          <cell r="G194">
            <v>0</v>
          </cell>
          <cell r="H194">
            <v>0</v>
          </cell>
          <cell r="I194">
            <v>0</v>
          </cell>
          <cell r="J194">
            <v>0</v>
          </cell>
          <cell r="K194">
            <v>0</v>
          </cell>
          <cell r="L194">
            <v>0</v>
          </cell>
          <cell r="M194">
            <v>0</v>
          </cell>
          <cell r="N194">
            <v>0</v>
          </cell>
          <cell r="O194">
            <v>0</v>
          </cell>
          <cell r="P194">
            <v>0</v>
          </cell>
          <cell r="Q194">
            <v>0</v>
          </cell>
          <cell r="R194">
            <v>0</v>
          </cell>
          <cell r="T194">
            <v>0</v>
          </cell>
          <cell r="U194">
            <v>0</v>
          </cell>
          <cell r="V194">
            <v>0</v>
          </cell>
          <cell r="W194">
            <v>0</v>
          </cell>
          <cell r="X194">
            <v>0</v>
          </cell>
          <cell r="Z194">
            <v>0</v>
          </cell>
          <cell r="AA194">
            <v>0</v>
          </cell>
          <cell r="AB194">
            <v>0</v>
          </cell>
          <cell r="AC194">
            <v>0</v>
          </cell>
          <cell r="AE194">
            <v>0</v>
          </cell>
          <cell r="AF194">
            <v>0</v>
          </cell>
          <cell r="AG194">
            <v>0</v>
          </cell>
          <cell r="AH194">
            <v>0</v>
          </cell>
          <cell r="AI194">
            <v>0</v>
          </cell>
          <cell r="AJ194">
            <v>0</v>
          </cell>
          <cell r="AK194">
            <v>0</v>
          </cell>
          <cell r="AL194">
            <v>0</v>
          </cell>
          <cell r="AM194">
            <v>0</v>
          </cell>
          <cell r="AN194">
            <v>0</v>
          </cell>
          <cell r="AO194">
            <v>0</v>
          </cell>
          <cell r="AP194">
            <v>0</v>
          </cell>
        </row>
        <row r="195">
          <cell r="F195">
            <v>0</v>
          </cell>
          <cell r="G195">
            <v>0</v>
          </cell>
          <cell r="H195">
            <v>0</v>
          </cell>
          <cell r="I195">
            <v>0</v>
          </cell>
          <cell r="J195">
            <v>0</v>
          </cell>
          <cell r="K195">
            <v>0</v>
          </cell>
          <cell r="L195">
            <v>0</v>
          </cell>
          <cell r="M195">
            <v>0</v>
          </cell>
          <cell r="N195">
            <v>0</v>
          </cell>
          <cell r="O195">
            <v>0</v>
          </cell>
          <cell r="P195">
            <v>0</v>
          </cell>
          <cell r="Q195">
            <v>0</v>
          </cell>
          <cell r="R195">
            <v>0</v>
          </cell>
          <cell r="T195">
            <v>0</v>
          </cell>
          <cell r="U195">
            <v>0</v>
          </cell>
          <cell r="V195">
            <v>0</v>
          </cell>
          <cell r="W195">
            <v>0</v>
          </cell>
          <cell r="X195">
            <v>0</v>
          </cell>
          <cell r="Z195">
            <v>0</v>
          </cell>
          <cell r="AA195">
            <v>0</v>
          </cell>
          <cell r="AB195">
            <v>0</v>
          </cell>
          <cell r="AC195">
            <v>0</v>
          </cell>
          <cell r="AE195">
            <v>0</v>
          </cell>
          <cell r="AF195">
            <v>0</v>
          </cell>
          <cell r="AG195">
            <v>0</v>
          </cell>
          <cell r="AH195">
            <v>0</v>
          </cell>
          <cell r="AI195">
            <v>0</v>
          </cell>
          <cell r="AJ195">
            <v>0</v>
          </cell>
          <cell r="AK195">
            <v>0</v>
          </cell>
          <cell r="AL195">
            <v>0</v>
          </cell>
          <cell r="AM195">
            <v>0</v>
          </cell>
          <cell r="AN195">
            <v>0</v>
          </cell>
          <cell r="AO195">
            <v>0</v>
          </cell>
          <cell r="AP195">
            <v>0</v>
          </cell>
        </row>
        <row r="196">
          <cell r="F196">
            <v>0</v>
          </cell>
          <cell r="G196">
            <v>0</v>
          </cell>
          <cell r="H196">
            <v>0</v>
          </cell>
          <cell r="I196">
            <v>0</v>
          </cell>
          <cell r="J196">
            <v>0</v>
          </cell>
          <cell r="K196">
            <v>0</v>
          </cell>
          <cell r="L196">
            <v>0</v>
          </cell>
          <cell r="M196">
            <v>0</v>
          </cell>
          <cell r="N196">
            <v>0</v>
          </cell>
          <cell r="O196">
            <v>0</v>
          </cell>
          <cell r="P196">
            <v>0</v>
          </cell>
          <cell r="Q196">
            <v>0</v>
          </cell>
          <cell r="R196">
            <v>0</v>
          </cell>
          <cell r="T196">
            <v>0</v>
          </cell>
          <cell r="U196">
            <v>0</v>
          </cell>
          <cell r="V196">
            <v>0</v>
          </cell>
          <cell r="W196">
            <v>0</v>
          </cell>
          <cell r="X196">
            <v>0</v>
          </cell>
          <cell r="Z196">
            <v>0</v>
          </cell>
          <cell r="AA196">
            <v>0</v>
          </cell>
          <cell r="AB196">
            <v>0</v>
          </cell>
          <cell r="AC196">
            <v>0</v>
          </cell>
          <cell r="AE196">
            <v>0</v>
          </cell>
          <cell r="AF196">
            <v>0</v>
          </cell>
          <cell r="AG196">
            <v>0</v>
          </cell>
          <cell r="AH196">
            <v>0</v>
          </cell>
          <cell r="AI196">
            <v>0</v>
          </cell>
          <cell r="AJ196">
            <v>0</v>
          </cell>
          <cell r="AK196">
            <v>0</v>
          </cell>
          <cell r="AL196">
            <v>0</v>
          </cell>
          <cell r="AM196">
            <v>0</v>
          </cell>
          <cell r="AN196">
            <v>0</v>
          </cell>
          <cell r="AO196">
            <v>0</v>
          </cell>
          <cell r="AP196">
            <v>0</v>
          </cell>
        </row>
        <row r="197">
          <cell r="F197">
            <v>0</v>
          </cell>
          <cell r="G197">
            <v>0</v>
          </cell>
          <cell r="H197">
            <v>0</v>
          </cell>
          <cell r="I197">
            <v>0</v>
          </cell>
          <cell r="J197">
            <v>0</v>
          </cell>
          <cell r="K197">
            <v>0</v>
          </cell>
          <cell r="L197">
            <v>0</v>
          </cell>
          <cell r="M197">
            <v>0</v>
          </cell>
          <cell r="N197">
            <v>0</v>
          </cell>
          <cell r="O197">
            <v>0</v>
          </cell>
          <cell r="P197">
            <v>0</v>
          </cell>
          <cell r="Q197">
            <v>0</v>
          </cell>
          <cell r="R197">
            <v>0</v>
          </cell>
          <cell r="T197">
            <v>0</v>
          </cell>
          <cell r="U197">
            <v>0</v>
          </cell>
          <cell r="V197">
            <v>0</v>
          </cell>
          <cell r="W197">
            <v>0</v>
          </cell>
          <cell r="X197">
            <v>0</v>
          </cell>
          <cell r="Z197">
            <v>0</v>
          </cell>
          <cell r="AA197">
            <v>0</v>
          </cell>
          <cell r="AB197">
            <v>0</v>
          </cell>
          <cell r="AC197">
            <v>0</v>
          </cell>
          <cell r="AE197">
            <v>0</v>
          </cell>
          <cell r="AF197">
            <v>0</v>
          </cell>
          <cell r="AG197">
            <v>0</v>
          </cell>
          <cell r="AH197">
            <v>0</v>
          </cell>
          <cell r="AI197">
            <v>0</v>
          </cell>
          <cell r="AJ197">
            <v>0</v>
          </cell>
          <cell r="AK197">
            <v>0</v>
          </cell>
          <cell r="AL197">
            <v>0</v>
          </cell>
          <cell r="AM197">
            <v>0</v>
          </cell>
          <cell r="AN197">
            <v>0</v>
          </cell>
          <cell r="AO197">
            <v>0</v>
          </cell>
          <cell r="AP197">
            <v>0</v>
          </cell>
        </row>
        <row r="198">
          <cell r="F198">
            <v>0</v>
          </cell>
          <cell r="G198">
            <v>0</v>
          </cell>
          <cell r="H198">
            <v>0</v>
          </cell>
          <cell r="I198">
            <v>0</v>
          </cell>
          <cell r="J198">
            <v>0</v>
          </cell>
          <cell r="K198">
            <v>0</v>
          </cell>
          <cell r="L198">
            <v>0</v>
          </cell>
          <cell r="M198">
            <v>0</v>
          </cell>
          <cell r="N198">
            <v>0</v>
          </cell>
          <cell r="O198">
            <v>0</v>
          </cell>
          <cell r="P198">
            <v>0</v>
          </cell>
          <cell r="Q198">
            <v>0</v>
          </cell>
          <cell r="R198">
            <v>0</v>
          </cell>
          <cell r="T198">
            <v>0</v>
          </cell>
          <cell r="U198">
            <v>0</v>
          </cell>
          <cell r="V198">
            <v>0</v>
          </cell>
          <cell r="W198">
            <v>0</v>
          </cell>
          <cell r="X198">
            <v>0</v>
          </cell>
          <cell r="Z198">
            <v>0</v>
          </cell>
          <cell r="AA198">
            <v>0</v>
          </cell>
          <cell r="AB198">
            <v>0</v>
          </cell>
          <cell r="AC198">
            <v>0</v>
          </cell>
          <cell r="AE198">
            <v>0</v>
          </cell>
          <cell r="AF198">
            <v>0</v>
          </cell>
          <cell r="AG198">
            <v>0</v>
          </cell>
          <cell r="AH198">
            <v>0</v>
          </cell>
          <cell r="AI198">
            <v>0</v>
          </cell>
          <cell r="AJ198">
            <v>0</v>
          </cell>
          <cell r="AK198">
            <v>0</v>
          </cell>
          <cell r="AL198">
            <v>0</v>
          </cell>
          <cell r="AM198">
            <v>0</v>
          </cell>
          <cell r="AN198">
            <v>0</v>
          </cell>
          <cell r="AO198">
            <v>0</v>
          </cell>
          <cell r="AP198">
            <v>0</v>
          </cell>
        </row>
        <row r="199">
          <cell r="F199">
            <v>0</v>
          </cell>
          <cell r="G199">
            <v>0</v>
          </cell>
          <cell r="H199">
            <v>0</v>
          </cell>
          <cell r="I199">
            <v>0</v>
          </cell>
          <cell r="J199">
            <v>0</v>
          </cell>
          <cell r="K199">
            <v>0</v>
          </cell>
          <cell r="L199">
            <v>0</v>
          </cell>
          <cell r="M199">
            <v>0</v>
          </cell>
          <cell r="N199">
            <v>0</v>
          </cell>
          <cell r="O199">
            <v>0</v>
          </cell>
          <cell r="P199">
            <v>0</v>
          </cell>
          <cell r="Q199">
            <v>0</v>
          </cell>
          <cell r="R199">
            <v>0</v>
          </cell>
          <cell r="T199">
            <v>0</v>
          </cell>
          <cell r="U199">
            <v>0</v>
          </cell>
          <cell r="V199">
            <v>0</v>
          </cell>
          <cell r="W199">
            <v>0</v>
          </cell>
          <cell r="X199">
            <v>0</v>
          </cell>
          <cell r="Z199">
            <v>0</v>
          </cell>
          <cell r="AA199">
            <v>0</v>
          </cell>
          <cell r="AB199">
            <v>0</v>
          </cell>
          <cell r="AC199">
            <v>0</v>
          </cell>
          <cell r="AE199">
            <v>0</v>
          </cell>
          <cell r="AF199">
            <v>0</v>
          </cell>
          <cell r="AG199">
            <v>0</v>
          </cell>
          <cell r="AH199">
            <v>0</v>
          </cell>
          <cell r="AI199">
            <v>0</v>
          </cell>
          <cell r="AJ199">
            <v>0</v>
          </cell>
          <cell r="AK199">
            <v>0</v>
          </cell>
          <cell r="AL199">
            <v>0</v>
          </cell>
          <cell r="AM199">
            <v>0</v>
          </cell>
          <cell r="AN199">
            <v>0</v>
          </cell>
          <cell r="AO199">
            <v>0</v>
          </cell>
          <cell r="AP199">
            <v>0</v>
          </cell>
        </row>
        <row r="200">
          <cell r="F200">
            <v>54</v>
          </cell>
          <cell r="G200">
            <v>81</v>
          </cell>
          <cell r="H200">
            <v>49</v>
          </cell>
          <cell r="I200">
            <v>1839</v>
          </cell>
          <cell r="J200">
            <v>1886</v>
          </cell>
          <cell r="K200">
            <v>264</v>
          </cell>
          <cell r="L200">
            <v>384</v>
          </cell>
          <cell r="M200">
            <v>186</v>
          </cell>
          <cell r="N200">
            <v>398</v>
          </cell>
          <cell r="O200">
            <v>800</v>
          </cell>
          <cell r="P200">
            <v>1358</v>
          </cell>
          <cell r="Q200">
            <v>522</v>
          </cell>
          <cell r="R200">
            <v>7821</v>
          </cell>
          <cell r="T200">
            <v>184</v>
          </cell>
          <cell r="U200">
            <v>3989</v>
          </cell>
          <cell r="V200">
            <v>968</v>
          </cell>
          <cell r="W200">
            <v>2680</v>
          </cell>
          <cell r="X200">
            <v>7821</v>
          </cell>
          <cell r="Z200">
            <v>184</v>
          </cell>
          <cell r="AA200">
            <v>4173</v>
          </cell>
          <cell r="AB200">
            <v>5141</v>
          </cell>
          <cell r="AC200">
            <v>7821</v>
          </cell>
          <cell r="AE200">
            <v>54</v>
          </cell>
          <cell r="AF200">
            <v>135</v>
          </cell>
          <cell r="AG200">
            <v>184</v>
          </cell>
          <cell r="AH200">
            <v>2023</v>
          </cell>
          <cell r="AI200">
            <v>3909</v>
          </cell>
          <cell r="AJ200">
            <v>4173</v>
          </cell>
          <cell r="AK200">
            <v>4557</v>
          </cell>
          <cell r="AL200">
            <v>4743</v>
          </cell>
          <cell r="AM200">
            <v>5141</v>
          </cell>
          <cell r="AN200">
            <v>5941</v>
          </cell>
          <cell r="AO200">
            <v>7299</v>
          </cell>
          <cell r="AP200">
            <v>7821</v>
          </cell>
        </row>
        <row r="201">
          <cell r="F201">
            <v>0</v>
          </cell>
          <cell r="G201">
            <v>0</v>
          </cell>
          <cell r="H201">
            <v>0</v>
          </cell>
          <cell r="I201">
            <v>0</v>
          </cell>
          <cell r="J201">
            <v>0</v>
          </cell>
          <cell r="K201">
            <v>0</v>
          </cell>
          <cell r="L201">
            <v>0</v>
          </cell>
          <cell r="M201">
            <v>0</v>
          </cell>
          <cell r="N201">
            <v>0</v>
          </cell>
          <cell r="O201">
            <v>0</v>
          </cell>
          <cell r="P201">
            <v>0</v>
          </cell>
          <cell r="Q201">
            <v>0</v>
          </cell>
          <cell r="R201">
            <v>0</v>
          </cell>
          <cell r="T201">
            <v>0</v>
          </cell>
          <cell r="U201">
            <v>0</v>
          </cell>
          <cell r="V201">
            <v>0</v>
          </cell>
          <cell r="W201">
            <v>0</v>
          </cell>
          <cell r="X201">
            <v>0</v>
          </cell>
          <cell r="Z201">
            <v>0</v>
          </cell>
          <cell r="AA201">
            <v>0</v>
          </cell>
          <cell r="AB201">
            <v>0</v>
          </cell>
          <cell r="AC201">
            <v>0</v>
          </cell>
          <cell r="AE201">
            <v>0</v>
          </cell>
          <cell r="AF201">
            <v>0</v>
          </cell>
          <cell r="AG201">
            <v>0</v>
          </cell>
          <cell r="AH201">
            <v>0</v>
          </cell>
          <cell r="AI201">
            <v>0</v>
          </cell>
          <cell r="AJ201">
            <v>0</v>
          </cell>
          <cell r="AK201">
            <v>0</v>
          </cell>
          <cell r="AL201">
            <v>0</v>
          </cell>
          <cell r="AM201">
            <v>0</v>
          </cell>
          <cell r="AN201">
            <v>0</v>
          </cell>
          <cell r="AO201">
            <v>0</v>
          </cell>
          <cell r="AP201">
            <v>0</v>
          </cell>
        </row>
        <row r="202">
          <cell r="F202">
            <v>0</v>
          </cell>
          <cell r="G202">
            <v>0</v>
          </cell>
          <cell r="H202">
            <v>0</v>
          </cell>
          <cell r="I202">
            <v>0</v>
          </cell>
          <cell r="J202">
            <v>0</v>
          </cell>
          <cell r="K202">
            <v>0</v>
          </cell>
          <cell r="L202">
            <v>0</v>
          </cell>
          <cell r="M202">
            <v>0</v>
          </cell>
          <cell r="N202">
            <v>0</v>
          </cell>
          <cell r="O202">
            <v>0</v>
          </cell>
          <cell r="P202">
            <v>0</v>
          </cell>
          <cell r="Q202">
            <v>0</v>
          </cell>
          <cell r="R202">
            <v>0</v>
          </cell>
          <cell r="T202">
            <v>0</v>
          </cell>
          <cell r="U202">
            <v>0</v>
          </cell>
          <cell r="V202">
            <v>0</v>
          </cell>
          <cell r="W202">
            <v>0</v>
          </cell>
          <cell r="X202">
            <v>0</v>
          </cell>
          <cell r="Z202">
            <v>0</v>
          </cell>
          <cell r="AA202">
            <v>0</v>
          </cell>
          <cell r="AB202">
            <v>0</v>
          </cell>
          <cell r="AC202">
            <v>0</v>
          </cell>
          <cell r="AE202">
            <v>0</v>
          </cell>
          <cell r="AF202">
            <v>0</v>
          </cell>
          <cell r="AG202">
            <v>0</v>
          </cell>
          <cell r="AH202">
            <v>0</v>
          </cell>
          <cell r="AI202">
            <v>0</v>
          </cell>
          <cell r="AJ202">
            <v>0</v>
          </cell>
          <cell r="AK202">
            <v>0</v>
          </cell>
          <cell r="AL202">
            <v>0</v>
          </cell>
          <cell r="AM202">
            <v>0</v>
          </cell>
          <cell r="AN202">
            <v>0</v>
          </cell>
          <cell r="AO202">
            <v>0</v>
          </cell>
          <cell r="AP202">
            <v>0</v>
          </cell>
        </row>
        <row r="203">
          <cell r="F203">
            <v>1746</v>
          </cell>
          <cell r="G203">
            <v>-299</v>
          </cell>
          <cell r="H203">
            <v>4508</v>
          </cell>
          <cell r="I203">
            <v>-651</v>
          </cell>
          <cell r="J203">
            <v>-3919</v>
          </cell>
          <cell r="K203">
            <v>-4729</v>
          </cell>
          <cell r="L203">
            <v>-3811</v>
          </cell>
          <cell r="M203">
            <v>-4193</v>
          </cell>
          <cell r="N203">
            <v>-3952</v>
          </cell>
          <cell r="O203">
            <v>-2938</v>
          </cell>
          <cell r="P203">
            <v>-3368</v>
          </cell>
          <cell r="Q203">
            <v>-3900</v>
          </cell>
          <cell r="R203">
            <v>-25506</v>
          </cell>
          <cell r="T203">
            <v>5955</v>
          </cell>
          <cell r="U203">
            <v>-9299</v>
          </cell>
          <cell r="V203">
            <v>-11956</v>
          </cell>
          <cell r="W203">
            <v>-10206</v>
          </cell>
          <cell r="X203">
            <v>-25506</v>
          </cell>
          <cell r="Z203">
            <v>5955</v>
          </cell>
          <cell r="AA203">
            <v>-3344</v>
          </cell>
          <cell r="AB203">
            <v>-15300</v>
          </cell>
          <cell r="AC203">
            <v>-25506</v>
          </cell>
          <cell r="AE203">
            <v>1746</v>
          </cell>
          <cell r="AF203">
            <v>1447</v>
          </cell>
          <cell r="AG203">
            <v>5955</v>
          </cell>
          <cell r="AH203">
            <v>5304</v>
          </cell>
          <cell r="AI203">
            <v>1385</v>
          </cell>
          <cell r="AJ203">
            <v>-3344</v>
          </cell>
          <cell r="AK203">
            <v>-7155</v>
          </cell>
          <cell r="AL203">
            <v>-11348</v>
          </cell>
          <cell r="AM203">
            <v>-15300</v>
          </cell>
          <cell r="AN203">
            <v>-18238</v>
          </cell>
          <cell r="AO203">
            <v>-21606</v>
          </cell>
          <cell r="AP203">
            <v>-25506</v>
          </cell>
        </row>
        <row r="204">
          <cell r="F204">
            <v>0</v>
          </cell>
          <cell r="G204">
            <v>0</v>
          </cell>
          <cell r="H204">
            <v>0</v>
          </cell>
          <cell r="I204">
            <v>0</v>
          </cell>
          <cell r="J204">
            <v>0</v>
          </cell>
          <cell r="K204">
            <v>0</v>
          </cell>
          <cell r="L204">
            <v>0</v>
          </cell>
          <cell r="M204">
            <v>0</v>
          </cell>
          <cell r="N204">
            <v>0</v>
          </cell>
          <cell r="O204">
            <v>0</v>
          </cell>
          <cell r="P204">
            <v>0</v>
          </cell>
          <cell r="Q204">
            <v>0</v>
          </cell>
          <cell r="R204">
            <v>0</v>
          </cell>
          <cell r="T204">
            <v>0</v>
          </cell>
          <cell r="U204">
            <v>0</v>
          </cell>
          <cell r="V204">
            <v>0</v>
          </cell>
          <cell r="W204">
            <v>0</v>
          </cell>
          <cell r="X204">
            <v>0</v>
          </cell>
          <cell r="Z204">
            <v>0</v>
          </cell>
          <cell r="AA204">
            <v>0</v>
          </cell>
          <cell r="AB204">
            <v>0</v>
          </cell>
          <cell r="AC204">
            <v>0</v>
          </cell>
          <cell r="AE204">
            <v>0</v>
          </cell>
          <cell r="AF204">
            <v>0</v>
          </cell>
          <cell r="AG204">
            <v>0</v>
          </cell>
          <cell r="AH204">
            <v>0</v>
          </cell>
          <cell r="AI204">
            <v>0</v>
          </cell>
          <cell r="AJ204">
            <v>0</v>
          </cell>
          <cell r="AK204">
            <v>0</v>
          </cell>
          <cell r="AL204">
            <v>0</v>
          </cell>
          <cell r="AM204">
            <v>0</v>
          </cell>
          <cell r="AN204">
            <v>0</v>
          </cell>
          <cell r="AO204">
            <v>0</v>
          </cell>
          <cell r="AP204">
            <v>0</v>
          </cell>
        </row>
        <row r="205">
          <cell r="F205">
            <v>0</v>
          </cell>
          <cell r="G205">
            <v>20624</v>
          </cell>
          <cell r="H205">
            <v>7328</v>
          </cell>
          <cell r="I205">
            <v>10318</v>
          </cell>
          <cell r="J205">
            <v>0</v>
          </cell>
          <cell r="K205">
            <v>34225</v>
          </cell>
          <cell r="L205">
            <v>37667</v>
          </cell>
          <cell r="M205">
            <v>6871</v>
          </cell>
          <cell r="N205">
            <v>25112</v>
          </cell>
          <cell r="O205">
            <v>80864</v>
          </cell>
          <cell r="P205">
            <v>57686</v>
          </cell>
          <cell r="Q205">
            <v>-705</v>
          </cell>
          <cell r="R205">
            <v>279990</v>
          </cell>
          <cell r="T205">
            <v>27952</v>
          </cell>
          <cell r="U205">
            <v>44543</v>
          </cell>
          <cell r="V205">
            <v>69650</v>
          </cell>
          <cell r="W205">
            <v>137845</v>
          </cell>
          <cell r="X205">
            <v>279990</v>
          </cell>
          <cell r="Z205">
            <v>27952</v>
          </cell>
          <cell r="AA205">
            <v>72495</v>
          </cell>
          <cell r="AB205">
            <v>142145</v>
          </cell>
          <cell r="AC205">
            <v>279990</v>
          </cell>
          <cell r="AE205">
            <v>0</v>
          </cell>
          <cell r="AF205">
            <v>20624</v>
          </cell>
          <cell r="AG205">
            <v>27952</v>
          </cell>
          <cell r="AH205">
            <v>38270</v>
          </cell>
          <cell r="AI205">
            <v>38270</v>
          </cell>
          <cell r="AJ205">
            <v>72495</v>
          </cell>
          <cell r="AK205">
            <v>110162</v>
          </cell>
          <cell r="AL205">
            <v>117033</v>
          </cell>
          <cell r="AM205">
            <v>142145</v>
          </cell>
          <cell r="AN205">
            <v>223009</v>
          </cell>
          <cell r="AO205">
            <v>280695</v>
          </cell>
          <cell r="AP205">
            <v>279990</v>
          </cell>
        </row>
        <row r="206">
          <cell r="F206">
            <v>0</v>
          </cell>
          <cell r="G206">
            <v>0</v>
          </cell>
          <cell r="H206">
            <v>0</v>
          </cell>
          <cell r="I206">
            <v>0</v>
          </cell>
          <cell r="J206">
            <v>0</v>
          </cell>
          <cell r="K206">
            <v>0</v>
          </cell>
          <cell r="L206">
            <v>0</v>
          </cell>
          <cell r="M206">
            <v>0</v>
          </cell>
          <cell r="N206">
            <v>0</v>
          </cell>
          <cell r="O206">
            <v>0</v>
          </cell>
          <cell r="P206">
            <v>0</v>
          </cell>
          <cell r="Q206">
            <v>0</v>
          </cell>
          <cell r="R206">
            <v>0</v>
          </cell>
          <cell r="T206">
            <v>0</v>
          </cell>
          <cell r="U206">
            <v>0</v>
          </cell>
          <cell r="V206">
            <v>0</v>
          </cell>
          <cell r="W206">
            <v>0</v>
          </cell>
          <cell r="X206">
            <v>0</v>
          </cell>
          <cell r="Z206">
            <v>0</v>
          </cell>
          <cell r="AA206">
            <v>0</v>
          </cell>
          <cell r="AB206">
            <v>0</v>
          </cell>
          <cell r="AC206">
            <v>0</v>
          </cell>
          <cell r="AE206">
            <v>0</v>
          </cell>
          <cell r="AF206">
            <v>0</v>
          </cell>
          <cell r="AG206">
            <v>0</v>
          </cell>
          <cell r="AH206">
            <v>0</v>
          </cell>
          <cell r="AI206">
            <v>0</v>
          </cell>
          <cell r="AJ206">
            <v>0</v>
          </cell>
          <cell r="AK206">
            <v>0</v>
          </cell>
          <cell r="AL206">
            <v>0</v>
          </cell>
          <cell r="AM206">
            <v>0</v>
          </cell>
          <cell r="AN206">
            <v>0</v>
          </cell>
          <cell r="AO206">
            <v>0</v>
          </cell>
          <cell r="AP206">
            <v>0</v>
          </cell>
        </row>
        <row r="207">
          <cell r="F207">
            <v>406</v>
          </cell>
          <cell r="G207">
            <v>0</v>
          </cell>
          <cell r="H207">
            <v>7292</v>
          </cell>
          <cell r="I207">
            <v>0</v>
          </cell>
          <cell r="J207">
            <v>0</v>
          </cell>
          <cell r="K207">
            <v>0</v>
          </cell>
          <cell r="L207">
            <v>0</v>
          </cell>
          <cell r="M207">
            <v>0</v>
          </cell>
          <cell r="N207">
            <v>1278</v>
          </cell>
          <cell r="O207">
            <v>6753</v>
          </cell>
          <cell r="P207">
            <v>0</v>
          </cell>
          <cell r="Q207">
            <v>0</v>
          </cell>
          <cell r="R207">
            <v>15729</v>
          </cell>
          <cell r="T207">
            <v>7698</v>
          </cell>
          <cell r="U207">
            <v>0</v>
          </cell>
          <cell r="V207">
            <v>1278</v>
          </cell>
          <cell r="W207">
            <v>6753</v>
          </cell>
          <cell r="X207">
            <v>15729</v>
          </cell>
          <cell r="Z207">
            <v>7698</v>
          </cell>
          <cell r="AA207">
            <v>7698</v>
          </cell>
          <cell r="AB207">
            <v>8976</v>
          </cell>
          <cell r="AC207">
            <v>15729</v>
          </cell>
          <cell r="AE207">
            <v>406</v>
          </cell>
          <cell r="AF207">
            <v>406</v>
          </cell>
          <cell r="AG207">
            <v>7698</v>
          </cell>
          <cell r="AH207">
            <v>7698</v>
          </cell>
          <cell r="AI207">
            <v>7698</v>
          </cell>
          <cell r="AJ207">
            <v>7698</v>
          </cell>
          <cell r="AK207">
            <v>7698</v>
          </cell>
          <cell r="AL207">
            <v>7698</v>
          </cell>
          <cell r="AM207">
            <v>8976</v>
          </cell>
          <cell r="AN207">
            <v>15729</v>
          </cell>
          <cell r="AO207">
            <v>15729</v>
          </cell>
          <cell r="AP207">
            <v>15729</v>
          </cell>
        </row>
        <row r="208">
          <cell r="F208">
            <v>0</v>
          </cell>
          <cell r="G208">
            <v>0</v>
          </cell>
          <cell r="H208">
            <v>0</v>
          </cell>
          <cell r="I208">
            <v>0</v>
          </cell>
          <cell r="J208">
            <v>0</v>
          </cell>
          <cell r="K208">
            <v>0</v>
          </cell>
          <cell r="L208">
            <v>0</v>
          </cell>
          <cell r="M208">
            <v>0</v>
          </cell>
          <cell r="N208">
            <v>0</v>
          </cell>
          <cell r="O208">
            <v>0</v>
          </cell>
          <cell r="P208">
            <v>0</v>
          </cell>
          <cell r="Q208">
            <v>0</v>
          </cell>
          <cell r="R208">
            <v>0</v>
          </cell>
          <cell r="T208">
            <v>0</v>
          </cell>
          <cell r="U208">
            <v>0</v>
          </cell>
          <cell r="V208">
            <v>0</v>
          </cell>
          <cell r="W208">
            <v>0</v>
          </cell>
          <cell r="X208">
            <v>0</v>
          </cell>
          <cell r="Z208">
            <v>0</v>
          </cell>
          <cell r="AA208">
            <v>0</v>
          </cell>
          <cell r="AB208">
            <v>0</v>
          </cell>
          <cell r="AC208">
            <v>0</v>
          </cell>
          <cell r="AE208">
            <v>0</v>
          </cell>
          <cell r="AF208">
            <v>0</v>
          </cell>
          <cell r="AG208">
            <v>0</v>
          </cell>
          <cell r="AH208">
            <v>0</v>
          </cell>
          <cell r="AI208">
            <v>0</v>
          </cell>
          <cell r="AJ208">
            <v>0</v>
          </cell>
          <cell r="AK208">
            <v>0</v>
          </cell>
          <cell r="AL208">
            <v>0</v>
          </cell>
          <cell r="AM208">
            <v>0</v>
          </cell>
          <cell r="AN208">
            <v>0</v>
          </cell>
          <cell r="AO208">
            <v>0</v>
          </cell>
          <cell r="AP208">
            <v>0</v>
          </cell>
        </row>
        <row r="209">
          <cell r="F209">
            <v>0</v>
          </cell>
          <cell r="G209">
            <v>0</v>
          </cell>
          <cell r="H209">
            <v>0</v>
          </cell>
          <cell r="I209">
            <v>0</v>
          </cell>
          <cell r="J209">
            <v>0</v>
          </cell>
          <cell r="K209">
            <v>0</v>
          </cell>
          <cell r="L209">
            <v>0</v>
          </cell>
          <cell r="M209">
            <v>0</v>
          </cell>
          <cell r="N209">
            <v>0</v>
          </cell>
          <cell r="O209">
            <v>0</v>
          </cell>
          <cell r="P209">
            <v>0</v>
          </cell>
          <cell r="Q209">
            <v>0</v>
          </cell>
          <cell r="R209">
            <v>0</v>
          </cell>
          <cell r="T209">
            <v>0</v>
          </cell>
          <cell r="U209">
            <v>0</v>
          </cell>
          <cell r="V209">
            <v>0</v>
          </cell>
          <cell r="W209">
            <v>0</v>
          </cell>
          <cell r="X209">
            <v>0</v>
          </cell>
          <cell r="Z209">
            <v>0</v>
          </cell>
          <cell r="AA209">
            <v>0</v>
          </cell>
          <cell r="AB209">
            <v>0</v>
          </cell>
          <cell r="AC209">
            <v>0</v>
          </cell>
          <cell r="AE209">
            <v>0</v>
          </cell>
          <cell r="AF209">
            <v>0</v>
          </cell>
          <cell r="AG209">
            <v>0</v>
          </cell>
          <cell r="AH209">
            <v>0</v>
          </cell>
          <cell r="AI209">
            <v>0</v>
          </cell>
          <cell r="AJ209">
            <v>0</v>
          </cell>
          <cell r="AK209">
            <v>0</v>
          </cell>
          <cell r="AL209">
            <v>0</v>
          </cell>
          <cell r="AM209">
            <v>0</v>
          </cell>
          <cell r="AN209">
            <v>0</v>
          </cell>
          <cell r="AO209">
            <v>0</v>
          </cell>
          <cell r="AP209">
            <v>0</v>
          </cell>
        </row>
        <row r="210">
          <cell r="F210">
            <v>0</v>
          </cell>
          <cell r="G210">
            <v>0</v>
          </cell>
          <cell r="H210">
            <v>0</v>
          </cell>
          <cell r="I210">
            <v>0</v>
          </cell>
          <cell r="J210">
            <v>0</v>
          </cell>
          <cell r="K210">
            <v>0</v>
          </cell>
          <cell r="L210">
            <v>0</v>
          </cell>
          <cell r="M210">
            <v>0</v>
          </cell>
          <cell r="N210">
            <v>0</v>
          </cell>
          <cell r="O210">
            <v>0</v>
          </cell>
          <cell r="P210">
            <v>0</v>
          </cell>
          <cell r="Q210">
            <v>0</v>
          </cell>
          <cell r="R210">
            <v>0</v>
          </cell>
          <cell r="T210">
            <v>0</v>
          </cell>
          <cell r="U210">
            <v>0</v>
          </cell>
          <cell r="V210">
            <v>0</v>
          </cell>
          <cell r="W210">
            <v>0</v>
          </cell>
          <cell r="X210">
            <v>0</v>
          </cell>
          <cell r="Z210">
            <v>0</v>
          </cell>
          <cell r="AA210">
            <v>0</v>
          </cell>
          <cell r="AB210">
            <v>0</v>
          </cell>
          <cell r="AC210">
            <v>0</v>
          </cell>
          <cell r="AE210">
            <v>0</v>
          </cell>
          <cell r="AF210">
            <v>0</v>
          </cell>
          <cell r="AG210">
            <v>0</v>
          </cell>
          <cell r="AH210">
            <v>0</v>
          </cell>
          <cell r="AI210">
            <v>0</v>
          </cell>
          <cell r="AJ210">
            <v>0</v>
          </cell>
          <cell r="AK210">
            <v>0</v>
          </cell>
          <cell r="AL210">
            <v>0</v>
          </cell>
          <cell r="AM210">
            <v>0</v>
          </cell>
          <cell r="AN210">
            <v>0</v>
          </cell>
          <cell r="AO210">
            <v>0</v>
          </cell>
          <cell r="AP210">
            <v>0</v>
          </cell>
        </row>
        <row r="211">
          <cell r="F211">
            <v>459</v>
          </cell>
          <cell r="G211">
            <v>545</v>
          </cell>
          <cell r="H211">
            <v>1827</v>
          </cell>
          <cell r="I211">
            <v>428</v>
          </cell>
          <cell r="J211">
            <v>891</v>
          </cell>
          <cell r="K211">
            <v>671</v>
          </cell>
          <cell r="L211">
            <v>2007</v>
          </cell>
          <cell r="M211">
            <v>944</v>
          </cell>
          <cell r="N211">
            <v>1606</v>
          </cell>
          <cell r="O211">
            <v>769</v>
          </cell>
          <cell r="P211">
            <v>243</v>
          </cell>
          <cell r="Q211">
            <v>624</v>
          </cell>
          <cell r="R211">
            <v>11014</v>
          </cell>
          <cell r="T211">
            <v>2831</v>
          </cell>
          <cell r="U211">
            <v>1990</v>
          </cell>
          <cell r="V211">
            <v>4557</v>
          </cell>
          <cell r="W211">
            <v>1636</v>
          </cell>
          <cell r="X211">
            <v>11014</v>
          </cell>
          <cell r="Z211">
            <v>2831</v>
          </cell>
          <cell r="AA211">
            <v>4821</v>
          </cell>
          <cell r="AB211">
            <v>9378</v>
          </cell>
          <cell r="AC211">
            <v>11014</v>
          </cell>
          <cell r="AE211">
            <v>459</v>
          </cell>
          <cell r="AF211">
            <v>1004</v>
          </cell>
          <cell r="AG211">
            <v>2831</v>
          </cell>
          <cell r="AH211">
            <v>3259</v>
          </cell>
          <cell r="AI211">
            <v>4150</v>
          </cell>
          <cell r="AJ211">
            <v>4821</v>
          </cell>
          <cell r="AK211">
            <v>6828</v>
          </cell>
          <cell r="AL211">
            <v>7772</v>
          </cell>
          <cell r="AM211">
            <v>9378</v>
          </cell>
          <cell r="AN211">
            <v>10147</v>
          </cell>
          <cell r="AO211">
            <v>10390</v>
          </cell>
          <cell r="AP211">
            <v>11014</v>
          </cell>
        </row>
        <row r="212">
          <cell r="F212">
            <v>0</v>
          </cell>
          <cell r="G212">
            <v>0</v>
          </cell>
          <cell r="H212">
            <v>0</v>
          </cell>
          <cell r="I212">
            <v>0</v>
          </cell>
          <cell r="J212">
            <v>0</v>
          </cell>
          <cell r="K212">
            <v>0</v>
          </cell>
          <cell r="L212">
            <v>0</v>
          </cell>
          <cell r="M212">
            <v>0</v>
          </cell>
          <cell r="N212">
            <v>0</v>
          </cell>
          <cell r="O212">
            <v>0</v>
          </cell>
          <cell r="P212">
            <v>0</v>
          </cell>
          <cell r="Q212">
            <v>0</v>
          </cell>
          <cell r="R212">
            <v>0</v>
          </cell>
          <cell r="T212">
            <v>0</v>
          </cell>
          <cell r="U212">
            <v>0</v>
          </cell>
          <cell r="V212">
            <v>0</v>
          </cell>
          <cell r="W212">
            <v>0</v>
          </cell>
          <cell r="X212">
            <v>0</v>
          </cell>
          <cell r="Z212">
            <v>0</v>
          </cell>
          <cell r="AA212">
            <v>0</v>
          </cell>
          <cell r="AB212">
            <v>0</v>
          </cell>
          <cell r="AC212">
            <v>0</v>
          </cell>
          <cell r="AE212">
            <v>0</v>
          </cell>
          <cell r="AF212">
            <v>0</v>
          </cell>
          <cell r="AG212">
            <v>0</v>
          </cell>
          <cell r="AH212">
            <v>0</v>
          </cell>
          <cell r="AI212">
            <v>0</v>
          </cell>
          <cell r="AJ212">
            <v>0</v>
          </cell>
          <cell r="AK212">
            <v>0</v>
          </cell>
          <cell r="AL212">
            <v>0</v>
          </cell>
          <cell r="AM212">
            <v>0</v>
          </cell>
          <cell r="AN212">
            <v>0</v>
          </cell>
          <cell r="AO212">
            <v>0</v>
          </cell>
          <cell r="AP212">
            <v>0</v>
          </cell>
        </row>
        <row r="213">
          <cell r="F213">
            <v>0</v>
          </cell>
          <cell r="G213">
            <v>-2477</v>
          </cell>
          <cell r="H213">
            <v>-15772</v>
          </cell>
          <cell r="I213">
            <v>-1052</v>
          </cell>
          <cell r="J213">
            <v>-1084</v>
          </cell>
          <cell r="K213">
            <v>-1015</v>
          </cell>
          <cell r="L213">
            <v>-1090</v>
          </cell>
          <cell r="M213">
            <v>-1187</v>
          </cell>
          <cell r="N213">
            <v>-1009</v>
          </cell>
          <cell r="O213">
            <v>-1550</v>
          </cell>
          <cell r="P213">
            <v>-1381</v>
          </cell>
          <cell r="Q213">
            <v>-1270</v>
          </cell>
          <cell r="R213">
            <v>-28887</v>
          </cell>
          <cell r="T213">
            <v>-18249</v>
          </cell>
          <cell r="U213">
            <v>-3151</v>
          </cell>
          <cell r="V213">
            <v>-3286</v>
          </cell>
          <cell r="W213">
            <v>-4201</v>
          </cell>
          <cell r="X213">
            <v>-28887</v>
          </cell>
          <cell r="Z213">
            <v>-18249</v>
          </cell>
          <cell r="AA213">
            <v>-21400</v>
          </cell>
          <cell r="AB213">
            <v>-24686</v>
          </cell>
          <cell r="AC213">
            <v>-28887</v>
          </cell>
          <cell r="AE213">
            <v>0</v>
          </cell>
          <cell r="AF213">
            <v>-2477</v>
          </cell>
          <cell r="AG213">
            <v>-18249</v>
          </cell>
          <cell r="AH213">
            <v>-19301</v>
          </cell>
          <cell r="AI213">
            <v>-20385</v>
          </cell>
          <cell r="AJ213">
            <v>-21400</v>
          </cell>
          <cell r="AK213">
            <v>-22490</v>
          </cell>
          <cell r="AL213">
            <v>-23677</v>
          </cell>
          <cell r="AM213">
            <v>-24686</v>
          </cell>
          <cell r="AN213">
            <v>-26236</v>
          </cell>
          <cell r="AO213">
            <v>-27617</v>
          </cell>
          <cell r="AP213">
            <v>-28887</v>
          </cell>
        </row>
        <row r="214">
          <cell r="F214">
            <v>244</v>
          </cell>
          <cell r="G214">
            <v>102</v>
          </cell>
          <cell r="H214">
            <v>180</v>
          </cell>
          <cell r="I214">
            <v>218</v>
          </cell>
          <cell r="J214">
            <v>219</v>
          </cell>
          <cell r="K214">
            <v>162</v>
          </cell>
          <cell r="L214">
            <v>243</v>
          </cell>
          <cell r="M214">
            <v>168</v>
          </cell>
          <cell r="N214">
            <v>173</v>
          </cell>
          <cell r="O214">
            <v>194</v>
          </cell>
          <cell r="P214">
            <v>1212</v>
          </cell>
          <cell r="Q214">
            <v>387</v>
          </cell>
          <cell r="R214">
            <v>3502</v>
          </cell>
          <cell r="T214">
            <v>526</v>
          </cell>
          <cell r="U214">
            <v>599</v>
          </cell>
          <cell r="V214">
            <v>584</v>
          </cell>
          <cell r="W214">
            <v>1793</v>
          </cell>
          <cell r="X214">
            <v>3502</v>
          </cell>
          <cell r="Z214">
            <v>526</v>
          </cell>
          <cell r="AA214">
            <v>1125</v>
          </cell>
          <cell r="AB214">
            <v>1709</v>
          </cell>
          <cell r="AC214">
            <v>3502</v>
          </cell>
          <cell r="AE214">
            <v>244</v>
          </cell>
          <cell r="AF214">
            <v>346</v>
          </cell>
          <cell r="AG214">
            <v>526</v>
          </cell>
          <cell r="AH214">
            <v>744</v>
          </cell>
          <cell r="AI214">
            <v>963</v>
          </cell>
          <cell r="AJ214">
            <v>1125</v>
          </cell>
          <cell r="AK214">
            <v>1368</v>
          </cell>
          <cell r="AL214">
            <v>1536</v>
          </cell>
          <cell r="AM214">
            <v>1709</v>
          </cell>
          <cell r="AN214">
            <v>1903</v>
          </cell>
          <cell r="AO214">
            <v>3115</v>
          </cell>
          <cell r="AP214">
            <v>3502</v>
          </cell>
        </row>
        <row r="215">
          <cell r="F215">
            <v>0</v>
          </cell>
          <cell r="G215">
            <v>0</v>
          </cell>
          <cell r="H215">
            <v>0</v>
          </cell>
          <cell r="I215">
            <v>0</v>
          </cell>
          <cell r="J215">
            <v>0</v>
          </cell>
          <cell r="K215">
            <v>0</v>
          </cell>
          <cell r="L215">
            <v>0</v>
          </cell>
          <cell r="M215">
            <v>0</v>
          </cell>
          <cell r="N215">
            <v>0</v>
          </cell>
          <cell r="O215">
            <v>0</v>
          </cell>
          <cell r="P215">
            <v>0</v>
          </cell>
          <cell r="Q215">
            <v>0</v>
          </cell>
          <cell r="R215">
            <v>0</v>
          </cell>
          <cell r="T215">
            <v>0</v>
          </cell>
          <cell r="U215">
            <v>0</v>
          </cell>
          <cell r="V215">
            <v>0</v>
          </cell>
          <cell r="W215">
            <v>0</v>
          </cell>
          <cell r="X215">
            <v>0</v>
          </cell>
          <cell r="Z215">
            <v>0</v>
          </cell>
          <cell r="AA215">
            <v>0</v>
          </cell>
          <cell r="AB215">
            <v>0</v>
          </cell>
          <cell r="AC215">
            <v>0</v>
          </cell>
          <cell r="AE215">
            <v>0</v>
          </cell>
          <cell r="AF215">
            <v>0</v>
          </cell>
          <cell r="AG215">
            <v>0</v>
          </cell>
          <cell r="AH215">
            <v>0</v>
          </cell>
          <cell r="AI215">
            <v>0</v>
          </cell>
          <cell r="AJ215">
            <v>0</v>
          </cell>
          <cell r="AK215">
            <v>0</v>
          </cell>
          <cell r="AL215">
            <v>0</v>
          </cell>
          <cell r="AM215">
            <v>0</v>
          </cell>
          <cell r="AN215">
            <v>0</v>
          </cell>
          <cell r="AO215">
            <v>0</v>
          </cell>
          <cell r="AP215">
            <v>0</v>
          </cell>
        </row>
        <row r="216">
          <cell r="F216">
            <v>0</v>
          </cell>
          <cell r="G216">
            <v>0</v>
          </cell>
          <cell r="H216">
            <v>0</v>
          </cell>
          <cell r="I216">
            <v>0</v>
          </cell>
          <cell r="J216">
            <v>0</v>
          </cell>
          <cell r="K216">
            <v>0</v>
          </cell>
          <cell r="L216">
            <v>0</v>
          </cell>
          <cell r="M216">
            <v>0</v>
          </cell>
          <cell r="N216">
            <v>0</v>
          </cell>
          <cell r="O216">
            <v>0</v>
          </cell>
          <cell r="P216">
            <v>0</v>
          </cell>
          <cell r="Q216">
            <v>0</v>
          </cell>
          <cell r="R216">
            <v>0</v>
          </cell>
          <cell r="T216">
            <v>0</v>
          </cell>
          <cell r="U216">
            <v>0</v>
          </cell>
          <cell r="V216">
            <v>0</v>
          </cell>
          <cell r="W216">
            <v>0</v>
          </cell>
          <cell r="X216">
            <v>0</v>
          </cell>
          <cell r="Z216">
            <v>0</v>
          </cell>
          <cell r="AA216">
            <v>0</v>
          </cell>
          <cell r="AB216">
            <v>0</v>
          </cell>
          <cell r="AC216">
            <v>0</v>
          </cell>
          <cell r="AE216">
            <v>0</v>
          </cell>
          <cell r="AF216">
            <v>0</v>
          </cell>
          <cell r="AG216">
            <v>0</v>
          </cell>
          <cell r="AH216">
            <v>0</v>
          </cell>
          <cell r="AI216">
            <v>0</v>
          </cell>
          <cell r="AJ216">
            <v>0</v>
          </cell>
          <cell r="AK216">
            <v>0</v>
          </cell>
          <cell r="AL216">
            <v>0</v>
          </cell>
          <cell r="AM216">
            <v>0</v>
          </cell>
          <cell r="AN216">
            <v>0</v>
          </cell>
          <cell r="AO216">
            <v>0</v>
          </cell>
          <cell r="AP216">
            <v>0</v>
          </cell>
        </row>
        <row r="217">
          <cell r="F217">
            <v>0</v>
          </cell>
          <cell r="G217">
            <v>0</v>
          </cell>
          <cell r="H217">
            <v>0</v>
          </cell>
          <cell r="I217">
            <v>0</v>
          </cell>
          <cell r="J217">
            <v>0</v>
          </cell>
          <cell r="K217">
            <v>0</v>
          </cell>
          <cell r="L217">
            <v>0</v>
          </cell>
          <cell r="M217">
            <v>0</v>
          </cell>
          <cell r="N217">
            <v>0</v>
          </cell>
          <cell r="O217">
            <v>0</v>
          </cell>
          <cell r="P217">
            <v>0</v>
          </cell>
          <cell r="Q217">
            <v>0</v>
          </cell>
          <cell r="R217">
            <v>0</v>
          </cell>
          <cell r="T217">
            <v>0</v>
          </cell>
          <cell r="U217">
            <v>0</v>
          </cell>
          <cell r="V217">
            <v>0</v>
          </cell>
          <cell r="W217">
            <v>0</v>
          </cell>
          <cell r="X217">
            <v>0</v>
          </cell>
          <cell r="Z217">
            <v>0</v>
          </cell>
          <cell r="AA217">
            <v>0</v>
          </cell>
          <cell r="AB217">
            <v>0</v>
          </cell>
          <cell r="AC217">
            <v>0</v>
          </cell>
          <cell r="AE217">
            <v>0</v>
          </cell>
          <cell r="AF217">
            <v>0</v>
          </cell>
          <cell r="AG217">
            <v>0</v>
          </cell>
          <cell r="AH217">
            <v>0</v>
          </cell>
          <cell r="AI217">
            <v>0</v>
          </cell>
          <cell r="AJ217">
            <v>0</v>
          </cell>
          <cell r="AK217">
            <v>0</v>
          </cell>
          <cell r="AL217">
            <v>0</v>
          </cell>
          <cell r="AM217">
            <v>0</v>
          </cell>
          <cell r="AN217">
            <v>0</v>
          </cell>
          <cell r="AO217">
            <v>0</v>
          </cell>
          <cell r="AP217">
            <v>0</v>
          </cell>
        </row>
        <row r="218">
          <cell r="F218">
            <v>0</v>
          </cell>
          <cell r="G218">
            <v>0</v>
          </cell>
          <cell r="H218">
            <v>0</v>
          </cell>
          <cell r="I218">
            <v>0</v>
          </cell>
          <cell r="J218">
            <v>0</v>
          </cell>
          <cell r="K218">
            <v>8509</v>
          </cell>
          <cell r="L218">
            <v>0</v>
          </cell>
          <cell r="M218">
            <v>0</v>
          </cell>
          <cell r="N218">
            <v>4069</v>
          </cell>
          <cell r="O218">
            <v>0</v>
          </cell>
          <cell r="P218">
            <v>0</v>
          </cell>
          <cell r="Q218">
            <v>16551</v>
          </cell>
          <cell r="R218">
            <v>29129</v>
          </cell>
          <cell r="T218">
            <v>0</v>
          </cell>
          <cell r="U218">
            <v>8509</v>
          </cell>
          <cell r="V218">
            <v>4069</v>
          </cell>
          <cell r="W218">
            <v>16551</v>
          </cell>
          <cell r="X218">
            <v>29129</v>
          </cell>
          <cell r="Z218">
            <v>0</v>
          </cell>
          <cell r="AA218">
            <v>8509</v>
          </cell>
          <cell r="AB218">
            <v>12578</v>
          </cell>
          <cell r="AC218">
            <v>29129</v>
          </cell>
          <cell r="AE218">
            <v>0</v>
          </cell>
          <cell r="AF218">
            <v>0</v>
          </cell>
          <cell r="AG218">
            <v>0</v>
          </cell>
          <cell r="AH218">
            <v>0</v>
          </cell>
          <cell r="AI218">
            <v>0</v>
          </cell>
          <cell r="AJ218">
            <v>8509</v>
          </cell>
          <cell r="AK218">
            <v>8509</v>
          </cell>
          <cell r="AL218">
            <v>8509</v>
          </cell>
          <cell r="AM218">
            <v>12578</v>
          </cell>
          <cell r="AN218">
            <v>12578</v>
          </cell>
          <cell r="AO218">
            <v>12578</v>
          </cell>
          <cell r="AP218">
            <v>29129</v>
          </cell>
        </row>
        <row r="219">
          <cell r="F219">
            <v>0</v>
          </cell>
          <cell r="G219">
            <v>0</v>
          </cell>
          <cell r="H219">
            <v>-1000</v>
          </cell>
          <cell r="I219">
            <v>0</v>
          </cell>
          <cell r="J219">
            <v>0</v>
          </cell>
          <cell r="K219">
            <v>-2000</v>
          </cell>
          <cell r="L219">
            <v>0</v>
          </cell>
          <cell r="M219">
            <v>0</v>
          </cell>
          <cell r="N219">
            <v>-2000</v>
          </cell>
          <cell r="O219">
            <v>0</v>
          </cell>
          <cell r="P219">
            <v>0</v>
          </cell>
          <cell r="Q219">
            <v>-1000</v>
          </cell>
          <cell r="R219">
            <v>-6000</v>
          </cell>
          <cell r="T219">
            <v>-1000</v>
          </cell>
          <cell r="U219">
            <v>-2000</v>
          </cell>
          <cell r="V219">
            <v>-2000</v>
          </cell>
          <cell r="W219">
            <v>-1000</v>
          </cell>
          <cell r="X219">
            <v>-6000</v>
          </cell>
          <cell r="Z219">
            <v>-1000</v>
          </cell>
          <cell r="AA219">
            <v>-3000</v>
          </cell>
          <cell r="AB219">
            <v>-5000</v>
          </cell>
          <cell r="AC219">
            <v>-6000</v>
          </cell>
          <cell r="AE219">
            <v>0</v>
          </cell>
          <cell r="AF219">
            <v>0</v>
          </cell>
          <cell r="AG219">
            <v>-1000</v>
          </cell>
          <cell r="AH219">
            <v>-1000</v>
          </cell>
          <cell r="AI219">
            <v>-1000</v>
          </cell>
          <cell r="AJ219">
            <v>-3000</v>
          </cell>
          <cell r="AK219">
            <v>-3000</v>
          </cell>
          <cell r="AL219">
            <v>-3000</v>
          </cell>
          <cell r="AM219">
            <v>-5000</v>
          </cell>
          <cell r="AN219">
            <v>-5000</v>
          </cell>
          <cell r="AO219">
            <v>-5000</v>
          </cell>
          <cell r="AP219">
            <v>-6000</v>
          </cell>
        </row>
        <row r="220">
          <cell r="F220">
            <v>0</v>
          </cell>
          <cell r="G220">
            <v>0</v>
          </cell>
          <cell r="H220">
            <v>0</v>
          </cell>
          <cell r="I220">
            <v>0</v>
          </cell>
          <cell r="J220">
            <v>0</v>
          </cell>
          <cell r="K220">
            <v>0</v>
          </cell>
          <cell r="L220">
            <v>0</v>
          </cell>
          <cell r="M220">
            <v>0</v>
          </cell>
          <cell r="N220">
            <v>0</v>
          </cell>
          <cell r="O220">
            <v>0</v>
          </cell>
          <cell r="P220">
            <v>0</v>
          </cell>
          <cell r="Q220">
            <v>0</v>
          </cell>
          <cell r="R220">
            <v>0</v>
          </cell>
          <cell r="T220">
            <v>0</v>
          </cell>
          <cell r="U220">
            <v>0</v>
          </cell>
          <cell r="V220">
            <v>0</v>
          </cell>
          <cell r="W220">
            <v>0</v>
          </cell>
          <cell r="X220">
            <v>0</v>
          </cell>
          <cell r="Z220">
            <v>0</v>
          </cell>
          <cell r="AA220">
            <v>0</v>
          </cell>
          <cell r="AB220">
            <v>0</v>
          </cell>
          <cell r="AC220">
            <v>0</v>
          </cell>
          <cell r="AE220">
            <v>0</v>
          </cell>
          <cell r="AF220">
            <v>0</v>
          </cell>
          <cell r="AG220">
            <v>0</v>
          </cell>
          <cell r="AH220">
            <v>0</v>
          </cell>
          <cell r="AI220">
            <v>0</v>
          </cell>
          <cell r="AJ220">
            <v>0</v>
          </cell>
          <cell r="AK220">
            <v>0</v>
          </cell>
          <cell r="AL220">
            <v>0</v>
          </cell>
          <cell r="AM220">
            <v>0</v>
          </cell>
          <cell r="AN220">
            <v>0</v>
          </cell>
          <cell r="AO220">
            <v>0</v>
          </cell>
          <cell r="AP220">
            <v>0</v>
          </cell>
        </row>
        <row r="221">
          <cell r="F221">
            <v>0</v>
          </cell>
          <cell r="G221">
            <v>0</v>
          </cell>
          <cell r="H221">
            <v>0</v>
          </cell>
          <cell r="I221">
            <v>0</v>
          </cell>
          <cell r="J221">
            <v>0</v>
          </cell>
          <cell r="K221">
            <v>0</v>
          </cell>
          <cell r="L221">
            <v>0</v>
          </cell>
          <cell r="M221">
            <v>0</v>
          </cell>
          <cell r="N221">
            <v>0</v>
          </cell>
          <cell r="O221">
            <v>0</v>
          </cell>
          <cell r="P221">
            <v>0</v>
          </cell>
          <cell r="Q221">
            <v>0</v>
          </cell>
          <cell r="R221">
            <v>0</v>
          </cell>
          <cell r="T221">
            <v>0</v>
          </cell>
          <cell r="U221">
            <v>0</v>
          </cell>
          <cell r="V221">
            <v>0</v>
          </cell>
          <cell r="W221">
            <v>0</v>
          </cell>
          <cell r="X221">
            <v>0</v>
          </cell>
          <cell r="Z221">
            <v>0</v>
          </cell>
          <cell r="AA221">
            <v>0</v>
          </cell>
          <cell r="AB221">
            <v>0</v>
          </cell>
          <cell r="AC221">
            <v>0</v>
          </cell>
          <cell r="AE221">
            <v>0</v>
          </cell>
          <cell r="AF221">
            <v>0</v>
          </cell>
          <cell r="AG221">
            <v>0</v>
          </cell>
          <cell r="AH221">
            <v>0</v>
          </cell>
          <cell r="AI221">
            <v>0</v>
          </cell>
          <cell r="AJ221">
            <v>0</v>
          </cell>
          <cell r="AK221">
            <v>0</v>
          </cell>
          <cell r="AL221">
            <v>0</v>
          </cell>
          <cell r="AM221">
            <v>0</v>
          </cell>
          <cell r="AN221">
            <v>0</v>
          </cell>
          <cell r="AO221">
            <v>0</v>
          </cell>
          <cell r="AP221">
            <v>0</v>
          </cell>
        </row>
        <row r="222">
          <cell r="F222">
            <v>0</v>
          </cell>
          <cell r="G222">
            <v>0</v>
          </cell>
          <cell r="H222">
            <v>0</v>
          </cell>
          <cell r="I222">
            <v>0</v>
          </cell>
          <cell r="J222">
            <v>0</v>
          </cell>
          <cell r="K222">
            <v>0</v>
          </cell>
          <cell r="L222">
            <v>0</v>
          </cell>
          <cell r="M222">
            <v>0</v>
          </cell>
          <cell r="N222">
            <v>0</v>
          </cell>
          <cell r="O222">
            <v>0</v>
          </cell>
          <cell r="P222">
            <v>0</v>
          </cell>
          <cell r="Q222">
            <v>0</v>
          </cell>
          <cell r="R222">
            <v>0</v>
          </cell>
          <cell r="T222">
            <v>0</v>
          </cell>
          <cell r="U222">
            <v>0</v>
          </cell>
          <cell r="V222">
            <v>0</v>
          </cell>
          <cell r="W222">
            <v>0</v>
          </cell>
          <cell r="X222">
            <v>0</v>
          </cell>
          <cell r="Z222">
            <v>0</v>
          </cell>
          <cell r="AA222">
            <v>0</v>
          </cell>
          <cell r="AB222">
            <v>0</v>
          </cell>
          <cell r="AC222">
            <v>0</v>
          </cell>
          <cell r="AE222">
            <v>0</v>
          </cell>
          <cell r="AF222">
            <v>0</v>
          </cell>
          <cell r="AG222">
            <v>0</v>
          </cell>
          <cell r="AH222">
            <v>0</v>
          </cell>
          <cell r="AI222">
            <v>0</v>
          </cell>
          <cell r="AJ222">
            <v>0</v>
          </cell>
          <cell r="AK222">
            <v>0</v>
          </cell>
          <cell r="AL222">
            <v>0</v>
          </cell>
          <cell r="AM222">
            <v>0</v>
          </cell>
          <cell r="AN222">
            <v>0</v>
          </cell>
          <cell r="AO222">
            <v>0</v>
          </cell>
          <cell r="AP222">
            <v>0</v>
          </cell>
        </row>
        <row r="223">
          <cell r="F223">
            <v>0</v>
          </cell>
          <cell r="G223">
            <v>0</v>
          </cell>
          <cell r="H223">
            <v>0</v>
          </cell>
          <cell r="I223">
            <v>0</v>
          </cell>
          <cell r="J223">
            <v>0</v>
          </cell>
          <cell r="K223">
            <v>0</v>
          </cell>
          <cell r="L223">
            <v>0</v>
          </cell>
          <cell r="M223">
            <v>0</v>
          </cell>
          <cell r="N223">
            <v>0</v>
          </cell>
          <cell r="O223">
            <v>0</v>
          </cell>
          <cell r="P223">
            <v>0</v>
          </cell>
          <cell r="Q223">
            <v>0</v>
          </cell>
          <cell r="R223">
            <v>0</v>
          </cell>
          <cell r="T223">
            <v>0</v>
          </cell>
          <cell r="U223">
            <v>0</v>
          </cell>
          <cell r="V223">
            <v>0</v>
          </cell>
          <cell r="W223">
            <v>0</v>
          </cell>
          <cell r="X223">
            <v>0</v>
          </cell>
          <cell r="Z223">
            <v>0</v>
          </cell>
          <cell r="AA223">
            <v>0</v>
          </cell>
          <cell r="AB223">
            <v>0</v>
          </cell>
          <cell r="AC223">
            <v>0</v>
          </cell>
          <cell r="AE223">
            <v>0</v>
          </cell>
          <cell r="AF223">
            <v>0</v>
          </cell>
          <cell r="AG223">
            <v>0</v>
          </cell>
          <cell r="AH223">
            <v>0</v>
          </cell>
          <cell r="AI223">
            <v>0</v>
          </cell>
          <cell r="AJ223">
            <v>0</v>
          </cell>
          <cell r="AK223">
            <v>0</v>
          </cell>
          <cell r="AL223">
            <v>0</v>
          </cell>
          <cell r="AM223">
            <v>0</v>
          </cell>
          <cell r="AN223">
            <v>0</v>
          </cell>
          <cell r="AO223">
            <v>0</v>
          </cell>
          <cell r="AP223">
            <v>0</v>
          </cell>
        </row>
        <row r="224">
          <cell r="F224">
            <v>0</v>
          </cell>
          <cell r="G224">
            <v>0</v>
          </cell>
          <cell r="H224">
            <v>0</v>
          </cell>
          <cell r="I224">
            <v>0</v>
          </cell>
          <cell r="J224">
            <v>0</v>
          </cell>
          <cell r="K224">
            <v>0</v>
          </cell>
          <cell r="L224">
            <v>0</v>
          </cell>
          <cell r="M224">
            <v>0</v>
          </cell>
          <cell r="N224">
            <v>0</v>
          </cell>
          <cell r="O224">
            <v>0</v>
          </cell>
          <cell r="P224">
            <v>0</v>
          </cell>
          <cell r="Q224">
            <v>0</v>
          </cell>
          <cell r="R224">
            <v>0</v>
          </cell>
          <cell r="T224">
            <v>0</v>
          </cell>
          <cell r="U224">
            <v>0</v>
          </cell>
          <cell r="V224">
            <v>0</v>
          </cell>
          <cell r="W224">
            <v>0</v>
          </cell>
          <cell r="X224">
            <v>0</v>
          </cell>
          <cell r="Z224">
            <v>0</v>
          </cell>
          <cell r="AA224">
            <v>0</v>
          </cell>
          <cell r="AB224">
            <v>0</v>
          </cell>
          <cell r="AC224">
            <v>0</v>
          </cell>
          <cell r="AE224">
            <v>0</v>
          </cell>
          <cell r="AF224">
            <v>0</v>
          </cell>
          <cell r="AG224">
            <v>0</v>
          </cell>
          <cell r="AH224">
            <v>0</v>
          </cell>
          <cell r="AI224">
            <v>0</v>
          </cell>
          <cell r="AJ224">
            <v>0</v>
          </cell>
          <cell r="AK224">
            <v>0</v>
          </cell>
          <cell r="AL224">
            <v>0</v>
          </cell>
          <cell r="AM224">
            <v>0</v>
          </cell>
          <cell r="AN224">
            <v>0</v>
          </cell>
          <cell r="AO224">
            <v>0</v>
          </cell>
          <cell r="AP224">
            <v>0</v>
          </cell>
        </row>
        <row r="225">
          <cell r="F225">
            <v>0</v>
          </cell>
          <cell r="G225">
            <v>0</v>
          </cell>
          <cell r="H225">
            <v>0</v>
          </cell>
          <cell r="I225">
            <v>0</v>
          </cell>
          <cell r="J225">
            <v>0</v>
          </cell>
          <cell r="K225">
            <v>0</v>
          </cell>
          <cell r="L225">
            <v>0</v>
          </cell>
          <cell r="M225">
            <v>0</v>
          </cell>
          <cell r="N225">
            <v>0</v>
          </cell>
          <cell r="O225">
            <v>0</v>
          </cell>
          <cell r="P225">
            <v>0</v>
          </cell>
          <cell r="Q225">
            <v>0</v>
          </cell>
          <cell r="R225">
            <v>0</v>
          </cell>
          <cell r="T225">
            <v>0</v>
          </cell>
          <cell r="U225">
            <v>0</v>
          </cell>
          <cell r="V225">
            <v>0</v>
          </cell>
          <cell r="W225">
            <v>0</v>
          </cell>
          <cell r="X225">
            <v>0</v>
          </cell>
          <cell r="Z225">
            <v>0</v>
          </cell>
          <cell r="AA225">
            <v>0</v>
          </cell>
          <cell r="AB225">
            <v>0</v>
          </cell>
          <cell r="AC225">
            <v>0</v>
          </cell>
          <cell r="AE225">
            <v>0</v>
          </cell>
          <cell r="AF225">
            <v>0</v>
          </cell>
          <cell r="AG225">
            <v>0</v>
          </cell>
          <cell r="AH225">
            <v>0</v>
          </cell>
          <cell r="AI225">
            <v>0</v>
          </cell>
          <cell r="AJ225">
            <v>0</v>
          </cell>
          <cell r="AK225">
            <v>0</v>
          </cell>
          <cell r="AL225">
            <v>0</v>
          </cell>
          <cell r="AM225">
            <v>0</v>
          </cell>
          <cell r="AN225">
            <v>0</v>
          </cell>
          <cell r="AO225">
            <v>0</v>
          </cell>
          <cell r="AP225">
            <v>0</v>
          </cell>
        </row>
        <row r="226">
          <cell r="F226">
            <v>0</v>
          </cell>
          <cell r="G226">
            <v>0</v>
          </cell>
          <cell r="H226">
            <v>0</v>
          </cell>
          <cell r="I226">
            <v>0</v>
          </cell>
          <cell r="J226">
            <v>0</v>
          </cell>
          <cell r="K226">
            <v>0</v>
          </cell>
          <cell r="L226">
            <v>0</v>
          </cell>
          <cell r="M226">
            <v>0</v>
          </cell>
          <cell r="N226">
            <v>0</v>
          </cell>
          <cell r="O226">
            <v>0</v>
          </cell>
          <cell r="P226">
            <v>0</v>
          </cell>
          <cell r="Q226">
            <v>0</v>
          </cell>
          <cell r="R226">
            <v>0</v>
          </cell>
          <cell r="T226">
            <v>0</v>
          </cell>
          <cell r="U226">
            <v>0</v>
          </cell>
          <cell r="V226">
            <v>0</v>
          </cell>
          <cell r="W226">
            <v>0</v>
          </cell>
          <cell r="X226">
            <v>0</v>
          </cell>
          <cell r="Z226">
            <v>0</v>
          </cell>
          <cell r="AA226">
            <v>0</v>
          </cell>
          <cell r="AB226">
            <v>0</v>
          </cell>
          <cell r="AC226">
            <v>0</v>
          </cell>
          <cell r="AE226">
            <v>0</v>
          </cell>
          <cell r="AF226">
            <v>0</v>
          </cell>
          <cell r="AG226">
            <v>0</v>
          </cell>
          <cell r="AH226">
            <v>0</v>
          </cell>
          <cell r="AI226">
            <v>0</v>
          </cell>
          <cell r="AJ226">
            <v>0</v>
          </cell>
          <cell r="AK226">
            <v>0</v>
          </cell>
          <cell r="AL226">
            <v>0</v>
          </cell>
          <cell r="AM226">
            <v>0</v>
          </cell>
          <cell r="AN226">
            <v>0</v>
          </cell>
          <cell r="AO226">
            <v>0</v>
          </cell>
          <cell r="AP226">
            <v>0</v>
          </cell>
        </row>
        <row r="227">
          <cell r="F227">
            <v>0</v>
          </cell>
          <cell r="G227">
            <v>0</v>
          </cell>
          <cell r="H227">
            <v>0</v>
          </cell>
          <cell r="I227">
            <v>0</v>
          </cell>
          <cell r="J227">
            <v>0</v>
          </cell>
          <cell r="K227">
            <v>0</v>
          </cell>
          <cell r="L227">
            <v>0</v>
          </cell>
          <cell r="M227">
            <v>0</v>
          </cell>
          <cell r="N227">
            <v>0</v>
          </cell>
          <cell r="O227">
            <v>0</v>
          </cell>
          <cell r="P227">
            <v>0</v>
          </cell>
          <cell r="Q227">
            <v>0</v>
          </cell>
          <cell r="R227">
            <v>0</v>
          </cell>
          <cell r="T227">
            <v>0</v>
          </cell>
          <cell r="U227">
            <v>0</v>
          </cell>
          <cell r="V227">
            <v>0</v>
          </cell>
          <cell r="W227">
            <v>0</v>
          </cell>
          <cell r="X227">
            <v>0</v>
          </cell>
          <cell r="Z227">
            <v>0</v>
          </cell>
          <cell r="AA227">
            <v>0</v>
          </cell>
          <cell r="AB227">
            <v>0</v>
          </cell>
          <cell r="AC227">
            <v>0</v>
          </cell>
          <cell r="AE227">
            <v>0</v>
          </cell>
          <cell r="AF227">
            <v>0</v>
          </cell>
          <cell r="AG227">
            <v>0</v>
          </cell>
          <cell r="AH227">
            <v>0</v>
          </cell>
          <cell r="AI227">
            <v>0</v>
          </cell>
          <cell r="AJ227">
            <v>0</v>
          </cell>
          <cell r="AK227">
            <v>0</v>
          </cell>
          <cell r="AL227">
            <v>0</v>
          </cell>
          <cell r="AM227">
            <v>0</v>
          </cell>
          <cell r="AN227">
            <v>0</v>
          </cell>
          <cell r="AO227">
            <v>0</v>
          </cell>
          <cell r="AP227">
            <v>0</v>
          </cell>
        </row>
        <row r="228">
          <cell r="F228">
            <v>0</v>
          </cell>
          <cell r="G228">
            <v>0</v>
          </cell>
          <cell r="H228">
            <v>0</v>
          </cell>
          <cell r="I228">
            <v>0</v>
          </cell>
          <cell r="J228">
            <v>0</v>
          </cell>
          <cell r="K228">
            <v>0</v>
          </cell>
          <cell r="L228">
            <v>0</v>
          </cell>
          <cell r="M228">
            <v>0</v>
          </cell>
          <cell r="N228">
            <v>0</v>
          </cell>
          <cell r="O228">
            <v>0</v>
          </cell>
          <cell r="P228">
            <v>0</v>
          </cell>
          <cell r="Q228">
            <v>0</v>
          </cell>
          <cell r="R228">
            <v>0</v>
          </cell>
          <cell r="T228">
            <v>0</v>
          </cell>
          <cell r="U228">
            <v>0</v>
          </cell>
          <cell r="V228">
            <v>0</v>
          </cell>
          <cell r="W228">
            <v>0</v>
          </cell>
          <cell r="X228">
            <v>0</v>
          </cell>
          <cell r="Z228">
            <v>0</v>
          </cell>
          <cell r="AA228">
            <v>0</v>
          </cell>
          <cell r="AB228">
            <v>0</v>
          </cell>
          <cell r="AC228">
            <v>0</v>
          </cell>
          <cell r="AE228">
            <v>0</v>
          </cell>
          <cell r="AF228">
            <v>0</v>
          </cell>
          <cell r="AG228">
            <v>0</v>
          </cell>
          <cell r="AH228">
            <v>0</v>
          </cell>
          <cell r="AI228">
            <v>0</v>
          </cell>
          <cell r="AJ228">
            <v>0</v>
          </cell>
          <cell r="AK228">
            <v>0</v>
          </cell>
          <cell r="AL228">
            <v>0</v>
          </cell>
          <cell r="AM228">
            <v>0</v>
          </cell>
          <cell r="AN228">
            <v>0</v>
          </cell>
          <cell r="AO228">
            <v>0</v>
          </cell>
          <cell r="AP228">
            <v>0</v>
          </cell>
        </row>
        <row r="229">
          <cell r="F229">
            <v>0</v>
          </cell>
          <cell r="G229">
            <v>0</v>
          </cell>
          <cell r="H229">
            <v>0</v>
          </cell>
          <cell r="I229">
            <v>0</v>
          </cell>
          <cell r="J229">
            <v>0</v>
          </cell>
          <cell r="K229">
            <v>0</v>
          </cell>
          <cell r="L229">
            <v>0</v>
          </cell>
          <cell r="M229">
            <v>0</v>
          </cell>
          <cell r="N229">
            <v>0</v>
          </cell>
          <cell r="O229">
            <v>0</v>
          </cell>
          <cell r="P229">
            <v>0</v>
          </cell>
          <cell r="Q229">
            <v>0</v>
          </cell>
          <cell r="R229">
            <v>0</v>
          </cell>
          <cell r="T229">
            <v>0</v>
          </cell>
          <cell r="U229">
            <v>0</v>
          </cell>
          <cell r="V229">
            <v>0</v>
          </cell>
          <cell r="W229">
            <v>0</v>
          </cell>
          <cell r="X229">
            <v>0</v>
          </cell>
          <cell r="Z229">
            <v>0</v>
          </cell>
          <cell r="AA229">
            <v>0</v>
          </cell>
          <cell r="AB229">
            <v>0</v>
          </cell>
          <cell r="AC229">
            <v>0</v>
          </cell>
          <cell r="AE229">
            <v>0</v>
          </cell>
          <cell r="AF229">
            <v>0</v>
          </cell>
          <cell r="AG229">
            <v>0</v>
          </cell>
          <cell r="AH229">
            <v>0</v>
          </cell>
          <cell r="AI229">
            <v>0</v>
          </cell>
          <cell r="AJ229">
            <v>0</v>
          </cell>
          <cell r="AK229">
            <v>0</v>
          </cell>
          <cell r="AL229">
            <v>0</v>
          </cell>
          <cell r="AM229">
            <v>0</v>
          </cell>
          <cell r="AN229">
            <v>0</v>
          </cell>
          <cell r="AO229">
            <v>0</v>
          </cell>
          <cell r="AP229">
            <v>0</v>
          </cell>
        </row>
        <row r="230">
          <cell r="F230">
            <v>0</v>
          </cell>
          <cell r="G230">
            <v>0</v>
          </cell>
          <cell r="H230">
            <v>0</v>
          </cell>
          <cell r="I230">
            <v>0</v>
          </cell>
          <cell r="J230">
            <v>0</v>
          </cell>
          <cell r="K230">
            <v>0</v>
          </cell>
          <cell r="L230">
            <v>0</v>
          </cell>
          <cell r="M230">
            <v>0</v>
          </cell>
          <cell r="N230">
            <v>0</v>
          </cell>
          <cell r="O230">
            <v>0</v>
          </cell>
          <cell r="P230">
            <v>0</v>
          </cell>
          <cell r="Q230">
            <v>0</v>
          </cell>
          <cell r="R230">
            <v>0</v>
          </cell>
          <cell r="T230">
            <v>0</v>
          </cell>
          <cell r="U230">
            <v>0</v>
          </cell>
          <cell r="V230">
            <v>0</v>
          </cell>
          <cell r="W230">
            <v>0</v>
          </cell>
          <cell r="X230">
            <v>0</v>
          </cell>
          <cell r="Z230">
            <v>0</v>
          </cell>
          <cell r="AA230">
            <v>0</v>
          </cell>
          <cell r="AB230">
            <v>0</v>
          </cell>
          <cell r="AC230">
            <v>0</v>
          </cell>
          <cell r="AE230">
            <v>0</v>
          </cell>
          <cell r="AF230">
            <v>0</v>
          </cell>
          <cell r="AG230">
            <v>0</v>
          </cell>
          <cell r="AH230">
            <v>0</v>
          </cell>
          <cell r="AI230">
            <v>0</v>
          </cell>
          <cell r="AJ230">
            <v>0</v>
          </cell>
          <cell r="AK230">
            <v>0</v>
          </cell>
          <cell r="AL230">
            <v>0</v>
          </cell>
          <cell r="AM230">
            <v>0</v>
          </cell>
          <cell r="AN230">
            <v>0</v>
          </cell>
          <cell r="AO230">
            <v>0</v>
          </cell>
          <cell r="AP230">
            <v>0</v>
          </cell>
        </row>
        <row r="231">
          <cell r="F231">
            <v>0</v>
          </cell>
          <cell r="G231">
            <v>0</v>
          </cell>
          <cell r="H231">
            <v>0</v>
          </cell>
          <cell r="I231">
            <v>0</v>
          </cell>
          <cell r="J231">
            <v>0</v>
          </cell>
          <cell r="K231">
            <v>0</v>
          </cell>
          <cell r="L231">
            <v>0</v>
          </cell>
          <cell r="M231">
            <v>0</v>
          </cell>
          <cell r="N231">
            <v>0</v>
          </cell>
          <cell r="O231">
            <v>0</v>
          </cell>
          <cell r="P231">
            <v>0</v>
          </cell>
          <cell r="Q231">
            <v>0</v>
          </cell>
          <cell r="R231">
            <v>0</v>
          </cell>
          <cell r="T231">
            <v>0</v>
          </cell>
          <cell r="U231">
            <v>0</v>
          </cell>
          <cell r="V231">
            <v>0</v>
          </cell>
          <cell r="W231">
            <v>0</v>
          </cell>
          <cell r="X231">
            <v>0</v>
          </cell>
          <cell r="Z231">
            <v>0</v>
          </cell>
          <cell r="AA231">
            <v>0</v>
          </cell>
          <cell r="AB231">
            <v>0</v>
          </cell>
          <cell r="AC231">
            <v>0</v>
          </cell>
          <cell r="AE231">
            <v>0</v>
          </cell>
          <cell r="AF231">
            <v>0</v>
          </cell>
          <cell r="AG231">
            <v>0</v>
          </cell>
          <cell r="AH231">
            <v>0</v>
          </cell>
          <cell r="AI231">
            <v>0</v>
          </cell>
          <cell r="AJ231">
            <v>0</v>
          </cell>
          <cell r="AK231">
            <v>0</v>
          </cell>
          <cell r="AL231">
            <v>0</v>
          </cell>
          <cell r="AM231">
            <v>0</v>
          </cell>
          <cell r="AN231">
            <v>0</v>
          </cell>
          <cell r="AO231">
            <v>0</v>
          </cell>
          <cell r="AP231">
            <v>0</v>
          </cell>
        </row>
        <row r="232">
          <cell r="F232">
            <v>0</v>
          </cell>
          <cell r="G232">
            <v>0</v>
          </cell>
          <cell r="H232">
            <v>0</v>
          </cell>
          <cell r="I232">
            <v>0</v>
          </cell>
          <cell r="J232">
            <v>0</v>
          </cell>
          <cell r="K232">
            <v>0</v>
          </cell>
          <cell r="L232">
            <v>0</v>
          </cell>
          <cell r="M232">
            <v>0</v>
          </cell>
          <cell r="N232">
            <v>0</v>
          </cell>
          <cell r="O232">
            <v>0</v>
          </cell>
          <cell r="P232">
            <v>0</v>
          </cell>
          <cell r="Q232">
            <v>0</v>
          </cell>
          <cell r="R232">
            <v>0</v>
          </cell>
          <cell r="T232">
            <v>0</v>
          </cell>
          <cell r="U232">
            <v>0</v>
          </cell>
          <cell r="V232">
            <v>0</v>
          </cell>
          <cell r="W232">
            <v>0</v>
          </cell>
          <cell r="X232">
            <v>0</v>
          </cell>
          <cell r="Z232">
            <v>0</v>
          </cell>
          <cell r="AA232">
            <v>0</v>
          </cell>
          <cell r="AB232">
            <v>0</v>
          </cell>
          <cell r="AC232">
            <v>0</v>
          </cell>
          <cell r="AE232">
            <v>0</v>
          </cell>
          <cell r="AF232">
            <v>0</v>
          </cell>
          <cell r="AG232">
            <v>0</v>
          </cell>
          <cell r="AH232">
            <v>0</v>
          </cell>
          <cell r="AI232">
            <v>0</v>
          </cell>
          <cell r="AJ232">
            <v>0</v>
          </cell>
          <cell r="AK232">
            <v>0</v>
          </cell>
          <cell r="AL232">
            <v>0</v>
          </cell>
          <cell r="AM232">
            <v>0</v>
          </cell>
          <cell r="AN232">
            <v>0</v>
          </cell>
          <cell r="AO232">
            <v>0</v>
          </cell>
          <cell r="AP232">
            <v>0</v>
          </cell>
        </row>
        <row r="233">
          <cell r="F233">
            <v>0</v>
          </cell>
          <cell r="G233">
            <v>0</v>
          </cell>
          <cell r="H233">
            <v>0</v>
          </cell>
          <cell r="I233">
            <v>0</v>
          </cell>
          <cell r="J233">
            <v>0</v>
          </cell>
          <cell r="K233">
            <v>0</v>
          </cell>
          <cell r="L233">
            <v>0</v>
          </cell>
          <cell r="M233">
            <v>0</v>
          </cell>
          <cell r="N233">
            <v>0</v>
          </cell>
          <cell r="O233">
            <v>0</v>
          </cell>
          <cell r="P233">
            <v>0</v>
          </cell>
          <cell r="Q233">
            <v>0</v>
          </cell>
          <cell r="R233">
            <v>0</v>
          </cell>
          <cell r="T233">
            <v>0</v>
          </cell>
          <cell r="U233">
            <v>0</v>
          </cell>
          <cell r="V233">
            <v>0</v>
          </cell>
          <cell r="W233">
            <v>0</v>
          </cell>
          <cell r="X233">
            <v>0</v>
          </cell>
          <cell r="Z233">
            <v>0</v>
          </cell>
          <cell r="AA233">
            <v>0</v>
          </cell>
          <cell r="AB233">
            <v>0</v>
          </cell>
          <cell r="AC233">
            <v>0</v>
          </cell>
          <cell r="AE233">
            <v>0</v>
          </cell>
          <cell r="AF233">
            <v>0</v>
          </cell>
          <cell r="AG233">
            <v>0</v>
          </cell>
          <cell r="AH233">
            <v>0</v>
          </cell>
          <cell r="AI233">
            <v>0</v>
          </cell>
          <cell r="AJ233">
            <v>0</v>
          </cell>
          <cell r="AK233">
            <v>0</v>
          </cell>
          <cell r="AL233">
            <v>0</v>
          </cell>
          <cell r="AM233">
            <v>0</v>
          </cell>
          <cell r="AN233">
            <v>0</v>
          </cell>
          <cell r="AO233">
            <v>0</v>
          </cell>
          <cell r="AP233">
            <v>0</v>
          </cell>
        </row>
        <row r="234">
          <cell r="F234">
            <v>0</v>
          </cell>
          <cell r="G234">
            <v>0</v>
          </cell>
          <cell r="H234">
            <v>0</v>
          </cell>
          <cell r="I234">
            <v>0</v>
          </cell>
          <cell r="J234">
            <v>0</v>
          </cell>
          <cell r="K234">
            <v>0</v>
          </cell>
          <cell r="L234">
            <v>0</v>
          </cell>
          <cell r="M234">
            <v>0</v>
          </cell>
          <cell r="N234">
            <v>0</v>
          </cell>
          <cell r="O234">
            <v>0</v>
          </cell>
          <cell r="P234">
            <v>0</v>
          </cell>
          <cell r="Q234">
            <v>0</v>
          </cell>
          <cell r="R234">
            <v>0</v>
          </cell>
          <cell r="T234">
            <v>0</v>
          </cell>
          <cell r="U234">
            <v>0</v>
          </cell>
          <cell r="V234">
            <v>0</v>
          </cell>
          <cell r="W234">
            <v>0</v>
          </cell>
          <cell r="X234">
            <v>0</v>
          </cell>
          <cell r="Z234">
            <v>0</v>
          </cell>
          <cell r="AA234">
            <v>0</v>
          </cell>
          <cell r="AB234">
            <v>0</v>
          </cell>
          <cell r="AC234">
            <v>0</v>
          </cell>
          <cell r="AE234">
            <v>0</v>
          </cell>
          <cell r="AF234">
            <v>0</v>
          </cell>
          <cell r="AG234">
            <v>0</v>
          </cell>
          <cell r="AH234">
            <v>0</v>
          </cell>
          <cell r="AI234">
            <v>0</v>
          </cell>
          <cell r="AJ234">
            <v>0</v>
          </cell>
          <cell r="AK234">
            <v>0</v>
          </cell>
          <cell r="AL234">
            <v>0</v>
          </cell>
          <cell r="AM234">
            <v>0</v>
          </cell>
          <cell r="AN234">
            <v>0</v>
          </cell>
          <cell r="AO234">
            <v>0</v>
          </cell>
          <cell r="AP234">
            <v>0</v>
          </cell>
        </row>
        <row r="235">
          <cell r="F235">
            <v>0</v>
          </cell>
          <cell r="G235">
            <v>0</v>
          </cell>
          <cell r="H235">
            <v>0</v>
          </cell>
          <cell r="I235">
            <v>0</v>
          </cell>
          <cell r="J235">
            <v>0</v>
          </cell>
          <cell r="K235">
            <v>0</v>
          </cell>
          <cell r="L235">
            <v>0</v>
          </cell>
          <cell r="M235">
            <v>0</v>
          </cell>
          <cell r="N235">
            <v>0</v>
          </cell>
          <cell r="O235">
            <v>0</v>
          </cell>
          <cell r="P235">
            <v>0</v>
          </cell>
          <cell r="Q235">
            <v>0</v>
          </cell>
          <cell r="R235">
            <v>0</v>
          </cell>
          <cell r="T235">
            <v>0</v>
          </cell>
          <cell r="U235">
            <v>0</v>
          </cell>
          <cell r="V235">
            <v>0</v>
          </cell>
          <cell r="W235">
            <v>0</v>
          </cell>
          <cell r="X235">
            <v>0</v>
          </cell>
          <cell r="Z235">
            <v>0</v>
          </cell>
          <cell r="AA235">
            <v>0</v>
          </cell>
          <cell r="AB235">
            <v>0</v>
          </cell>
          <cell r="AC235">
            <v>0</v>
          </cell>
          <cell r="AE235">
            <v>0</v>
          </cell>
          <cell r="AF235">
            <v>0</v>
          </cell>
          <cell r="AG235">
            <v>0</v>
          </cell>
          <cell r="AH235">
            <v>0</v>
          </cell>
          <cell r="AI235">
            <v>0</v>
          </cell>
          <cell r="AJ235">
            <v>0</v>
          </cell>
          <cell r="AK235">
            <v>0</v>
          </cell>
          <cell r="AL235">
            <v>0</v>
          </cell>
          <cell r="AM235">
            <v>0</v>
          </cell>
          <cell r="AN235">
            <v>0</v>
          </cell>
          <cell r="AO235">
            <v>0</v>
          </cell>
          <cell r="AP235">
            <v>0</v>
          </cell>
        </row>
        <row r="236">
          <cell r="F236">
            <v>0</v>
          </cell>
          <cell r="G236">
            <v>0</v>
          </cell>
          <cell r="H236">
            <v>0</v>
          </cell>
          <cell r="I236">
            <v>0</v>
          </cell>
          <cell r="J236">
            <v>0</v>
          </cell>
          <cell r="K236">
            <v>0</v>
          </cell>
          <cell r="L236">
            <v>0</v>
          </cell>
          <cell r="M236">
            <v>0</v>
          </cell>
          <cell r="N236">
            <v>0</v>
          </cell>
          <cell r="O236">
            <v>0</v>
          </cell>
          <cell r="P236">
            <v>0</v>
          </cell>
          <cell r="Q236">
            <v>0</v>
          </cell>
          <cell r="R236">
            <v>0</v>
          </cell>
          <cell r="T236">
            <v>0</v>
          </cell>
          <cell r="U236">
            <v>0</v>
          </cell>
          <cell r="V236">
            <v>0</v>
          </cell>
          <cell r="W236">
            <v>0</v>
          </cell>
          <cell r="X236">
            <v>0</v>
          </cell>
          <cell r="Z236">
            <v>0</v>
          </cell>
          <cell r="AA236">
            <v>0</v>
          </cell>
          <cell r="AB236">
            <v>0</v>
          </cell>
          <cell r="AC236">
            <v>0</v>
          </cell>
          <cell r="AE236">
            <v>0</v>
          </cell>
          <cell r="AF236">
            <v>0</v>
          </cell>
          <cell r="AG236">
            <v>0</v>
          </cell>
          <cell r="AH236">
            <v>0</v>
          </cell>
          <cell r="AI236">
            <v>0</v>
          </cell>
          <cell r="AJ236">
            <v>0</v>
          </cell>
          <cell r="AK236">
            <v>0</v>
          </cell>
          <cell r="AL236">
            <v>0</v>
          </cell>
          <cell r="AM236">
            <v>0</v>
          </cell>
          <cell r="AN236">
            <v>0</v>
          </cell>
          <cell r="AO236">
            <v>0</v>
          </cell>
          <cell r="AP236">
            <v>0</v>
          </cell>
        </row>
        <row r="237">
          <cell r="F237">
            <v>0</v>
          </cell>
          <cell r="G237">
            <v>0</v>
          </cell>
          <cell r="H237">
            <v>0</v>
          </cell>
          <cell r="I237">
            <v>0</v>
          </cell>
          <cell r="J237">
            <v>0</v>
          </cell>
          <cell r="K237">
            <v>0</v>
          </cell>
          <cell r="L237">
            <v>0</v>
          </cell>
          <cell r="M237">
            <v>0</v>
          </cell>
          <cell r="N237">
            <v>0</v>
          </cell>
          <cell r="O237">
            <v>0</v>
          </cell>
          <cell r="P237">
            <v>0</v>
          </cell>
          <cell r="Q237">
            <v>0</v>
          </cell>
          <cell r="R237">
            <v>0</v>
          </cell>
          <cell r="T237">
            <v>0</v>
          </cell>
          <cell r="U237">
            <v>0</v>
          </cell>
          <cell r="V237">
            <v>0</v>
          </cell>
          <cell r="W237">
            <v>0</v>
          </cell>
          <cell r="X237">
            <v>0</v>
          </cell>
          <cell r="Z237">
            <v>0</v>
          </cell>
          <cell r="AA237">
            <v>0</v>
          </cell>
          <cell r="AB237">
            <v>0</v>
          </cell>
          <cell r="AC237">
            <v>0</v>
          </cell>
          <cell r="AE237">
            <v>0</v>
          </cell>
          <cell r="AF237">
            <v>0</v>
          </cell>
          <cell r="AG237">
            <v>0</v>
          </cell>
          <cell r="AH237">
            <v>0</v>
          </cell>
          <cell r="AI237">
            <v>0</v>
          </cell>
          <cell r="AJ237">
            <v>0</v>
          </cell>
          <cell r="AK237">
            <v>0</v>
          </cell>
          <cell r="AL237">
            <v>0</v>
          </cell>
          <cell r="AM237">
            <v>0</v>
          </cell>
          <cell r="AN237">
            <v>0</v>
          </cell>
          <cell r="AO237">
            <v>0</v>
          </cell>
          <cell r="AP237">
            <v>0</v>
          </cell>
        </row>
        <row r="238">
          <cell r="F238">
            <v>0</v>
          </cell>
          <cell r="G238">
            <v>0</v>
          </cell>
          <cell r="H238">
            <v>0</v>
          </cell>
          <cell r="I238">
            <v>0</v>
          </cell>
          <cell r="J238">
            <v>0</v>
          </cell>
          <cell r="K238">
            <v>0</v>
          </cell>
          <cell r="L238">
            <v>0</v>
          </cell>
          <cell r="M238">
            <v>0</v>
          </cell>
          <cell r="N238">
            <v>0</v>
          </cell>
          <cell r="O238">
            <v>0</v>
          </cell>
          <cell r="P238">
            <v>0</v>
          </cell>
          <cell r="Q238">
            <v>0</v>
          </cell>
          <cell r="R238">
            <v>0</v>
          </cell>
          <cell r="T238">
            <v>0</v>
          </cell>
          <cell r="U238">
            <v>0</v>
          </cell>
          <cell r="V238">
            <v>0</v>
          </cell>
          <cell r="W238">
            <v>0</v>
          </cell>
          <cell r="X238">
            <v>0</v>
          </cell>
          <cell r="Z238">
            <v>0</v>
          </cell>
          <cell r="AA238">
            <v>0</v>
          </cell>
          <cell r="AB238">
            <v>0</v>
          </cell>
          <cell r="AC238">
            <v>0</v>
          </cell>
          <cell r="AE238">
            <v>0</v>
          </cell>
          <cell r="AF238">
            <v>0</v>
          </cell>
          <cell r="AG238">
            <v>0</v>
          </cell>
          <cell r="AH238">
            <v>0</v>
          </cell>
          <cell r="AI238">
            <v>0</v>
          </cell>
          <cell r="AJ238">
            <v>0</v>
          </cell>
          <cell r="AK238">
            <v>0</v>
          </cell>
          <cell r="AL238">
            <v>0</v>
          </cell>
          <cell r="AM238">
            <v>0</v>
          </cell>
          <cell r="AN238">
            <v>0</v>
          </cell>
          <cell r="AO238">
            <v>0</v>
          </cell>
          <cell r="AP238">
            <v>0</v>
          </cell>
        </row>
        <row r="239">
          <cell r="R239">
            <v>0</v>
          </cell>
          <cell r="T239">
            <v>0</v>
          </cell>
          <cell r="U239">
            <v>0</v>
          </cell>
          <cell r="V239">
            <v>0</v>
          </cell>
          <cell r="W239">
            <v>0</v>
          </cell>
          <cell r="X239">
            <v>0</v>
          </cell>
          <cell r="Z239">
            <v>0</v>
          </cell>
          <cell r="AA239">
            <v>0</v>
          </cell>
          <cell r="AB239">
            <v>0</v>
          </cell>
          <cell r="AC239">
            <v>0</v>
          </cell>
          <cell r="AE239">
            <v>0</v>
          </cell>
          <cell r="AF239">
            <v>0</v>
          </cell>
          <cell r="AG239">
            <v>0</v>
          </cell>
          <cell r="AH239">
            <v>0</v>
          </cell>
          <cell r="AI239">
            <v>0</v>
          </cell>
          <cell r="AJ239">
            <v>0</v>
          </cell>
          <cell r="AK239">
            <v>0</v>
          </cell>
          <cell r="AL239">
            <v>0</v>
          </cell>
          <cell r="AM239">
            <v>0</v>
          </cell>
          <cell r="AN239">
            <v>0</v>
          </cell>
          <cell r="AO239">
            <v>0</v>
          </cell>
          <cell r="AP239">
            <v>0</v>
          </cell>
        </row>
        <row r="240">
          <cell r="R240">
            <v>0</v>
          </cell>
          <cell r="T240">
            <v>0</v>
          </cell>
          <cell r="U240">
            <v>0</v>
          </cell>
          <cell r="V240">
            <v>0</v>
          </cell>
          <cell r="W240">
            <v>0</v>
          </cell>
          <cell r="X240">
            <v>0</v>
          </cell>
          <cell r="Z240">
            <v>0</v>
          </cell>
          <cell r="AA240">
            <v>0</v>
          </cell>
          <cell r="AB240">
            <v>0</v>
          </cell>
          <cell r="AC240">
            <v>0</v>
          </cell>
          <cell r="AE240">
            <v>0</v>
          </cell>
          <cell r="AF240">
            <v>0</v>
          </cell>
          <cell r="AG240">
            <v>0</v>
          </cell>
          <cell r="AH240">
            <v>0</v>
          </cell>
          <cell r="AI240">
            <v>0</v>
          </cell>
          <cell r="AJ240">
            <v>0</v>
          </cell>
          <cell r="AK240">
            <v>0</v>
          </cell>
          <cell r="AL240">
            <v>0</v>
          </cell>
          <cell r="AM240">
            <v>0</v>
          </cell>
          <cell r="AN240">
            <v>0</v>
          </cell>
          <cell r="AO240">
            <v>0</v>
          </cell>
          <cell r="AP240">
            <v>0</v>
          </cell>
        </row>
        <row r="241">
          <cell r="R241">
            <v>0</v>
          </cell>
          <cell r="T241">
            <v>0</v>
          </cell>
          <cell r="U241">
            <v>0</v>
          </cell>
          <cell r="V241">
            <v>0</v>
          </cell>
          <cell r="W241">
            <v>0</v>
          </cell>
          <cell r="X241">
            <v>0</v>
          </cell>
          <cell r="Z241">
            <v>0</v>
          </cell>
          <cell r="AA241">
            <v>0</v>
          </cell>
          <cell r="AB241">
            <v>0</v>
          </cell>
          <cell r="AC241">
            <v>0</v>
          </cell>
          <cell r="AE241">
            <v>0</v>
          </cell>
          <cell r="AF241">
            <v>0</v>
          </cell>
          <cell r="AG241">
            <v>0</v>
          </cell>
          <cell r="AH241">
            <v>0</v>
          </cell>
          <cell r="AI241">
            <v>0</v>
          </cell>
          <cell r="AJ241">
            <v>0</v>
          </cell>
          <cell r="AK241">
            <v>0</v>
          </cell>
          <cell r="AL241">
            <v>0</v>
          </cell>
          <cell r="AM241">
            <v>0</v>
          </cell>
          <cell r="AN241">
            <v>0</v>
          </cell>
          <cell r="AO241">
            <v>0</v>
          </cell>
          <cell r="AP241">
            <v>0</v>
          </cell>
        </row>
        <row r="242">
          <cell r="R242">
            <v>0</v>
          </cell>
          <cell r="T242">
            <v>0</v>
          </cell>
          <cell r="U242">
            <v>0</v>
          </cell>
          <cell r="V242">
            <v>0</v>
          </cell>
          <cell r="W242">
            <v>0</v>
          </cell>
          <cell r="X242">
            <v>0</v>
          </cell>
          <cell r="Z242">
            <v>0</v>
          </cell>
          <cell r="AA242">
            <v>0</v>
          </cell>
          <cell r="AB242">
            <v>0</v>
          </cell>
          <cell r="AC242">
            <v>0</v>
          </cell>
          <cell r="AE242">
            <v>0</v>
          </cell>
          <cell r="AF242">
            <v>0</v>
          </cell>
          <cell r="AG242">
            <v>0</v>
          </cell>
          <cell r="AH242">
            <v>0</v>
          </cell>
          <cell r="AI242">
            <v>0</v>
          </cell>
          <cell r="AJ242">
            <v>0</v>
          </cell>
          <cell r="AK242">
            <v>0</v>
          </cell>
          <cell r="AL242">
            <v>0</v>
          </cell>
          <cell r="AM242">
            <v>0</v>
          </cell>
          <cell r="AN242">
            <v>0</v>
          </cell>
          <cell r="AO242">
            <v>0</v>
          </cell>
          <cell r="AP242">
            <v>0</v>
          </cell>
        </row>
        <row r="243">
          <cell r="R243">
            <v>0</v>
          </cell>
          <cell r="T243">
            <v>0</v>
          </cell>
          <cell r="U243">
            <v>0</v>
          </cell>
          <cell r="V243">
            <v>0</v>
          </cell>
          <cell r="W243">
            <v>0</v>
          </cell>
          <cell r="X243">
            <v>0</v>
          </cell>
          <cell r="Z243">
            <v>0</v>
          </cell>
          <cell r="AA243">
            <v>0</v>
          </cell>
          <cell r="AB243">
            <v>0</v>
          </cell>
          <cell r="AC243">
            <v>0</v>
          </cell>
          <cell r="AE243">
            <v>0</v>
          </cell>
          <cell r="AF243">
            <v>0</v>
          </cell>
          <cell r="AG243">
            <v>0</v>
          </cell>
          <cell r="AH243">
            <v>0</v>
          </cell>
          <cell r="AI243">
            <v>0</v>
          </cell>
          <cell r="AJ243">
            <v>0</v>
          </cell>
          <cell r="AK243">
            <v>0</v>
          </cell>
          <cell r="AL243">
            <v>0</v>
          </cell>
          <cell r="AM243">
            <v>0</v>
          </cell>
          <cell r="AN243">
            <v>0</v>
          </cell>
          <cell r="AO243">
            <v>0</v>
          </cell>
          <cell r="AP243">
            <v>0</v>
          </cell>
        </row>
        <row r="244">
          <cell r="R244">
            <v>0</v>
          </cell>
          <cell r="T244">
            <v>0</v>
          </cell>
          <cell r="U244">
            <v>0</v>
          </cell>
          <cell r="V244">
            <v>0</v>
          </cell>
          <cell r="W244">
            <v>0</v>
          </cell>
          <cell r="X244">
            <v>0</v>
          </cell>
          <cell r="Z244">
            <v>0</v>
          </cell>
          <cell r="AA244">
            <v>0</v>
          </cell>
          <cell r="AB244">
            <v>0</v>
          </cell>
          <cell r="AC244">
            <v>0</v>
          </cell>
          <cell r="AE244">
            <v>0</v>
          </cell>
          <cell r="AF244">
            <v>0</v>
          </cell>
          <cell r="AG244">
            <v>0</v>
          </cell>
          <cell r="AH244">
            <v>0</v>
          </cell>
          <cell r="AI244">
            <v>0</v>
          </cell>
          <cell r="AJ244">
            <v>0</v>
          </cell>
          <cell r="AK244">
            <v>0</v>
          </cell>
          <cell r="AL244">
            <v>0</v>
          </cell>
          <cell r="AM244">
            <v>0</v>
          </cell>
          <cell r="AN244">
            <v>0</v>
          </cell>
          <cell r="AO244">
            <v>0</v>
          </cell>
          <cell r="AP244">
            <v>0</v>
          </cell>
        </row>
        <row r="245">
          <cell r="R245">
            <v>0</v>
          </cell>
          <cell r="T245">
            <v>0</v>
          </cell>
          <cell r="U245">
            <v>0</v>
          </cell>
          <cell r="V245">
            <v>0</v>
          </cell>
          <cell r="W245">
            <v>0</v>
          </cell>
          <cell r="X245">
            <v>0</v>
          </cell>
          <cell r="Z245">
            <v>0</v>
          </cell>
          <cell r="AA245">
            <v>0</v>
          </cell>
          <cell r="AB245">
            <v>0</v>
          </cell>
          <cell r="AC245">
            <v>0</v>
          </cell>
          <cell r="AE245">
            <v>0</v>
          </cell>
          <cell r="AF245">
            <v>0</v>
          </cell>
          <cell r="AG245">
            <v>0</v>
          </cell>
          <cell r="AH245">
            <v>0</v>
          </cell>
          <cell r="AI245">
            <v>0</v>
          </cell>
          <cell r="AJ245">
            <v>0</v>
          </cell>
          <cell r="AK245">
            <v>0</v>
          </cell>
          <cell r="AL245">
            <v>0</v>
          </cell>
          <cell r="AM245">
            <v>0</v>
          </cell>
          <cell r="AN245">
            <v>0</v>
          </cell>
          <cell r="AO245">
            <v>0</v>
          </cell>
          <cell r="AP245">
            <v>0</v>
          </cell>
        </row>
        <row r="246">
          <cell r="R246">
            <v>0</v>
          </cell>
          <cell r="T246">
            <v>0</v>
          </cell>
          <cell r="U246">
            <v>0</v>
          </cell>
          <cell r="V246">
            <v>0</v>
          </cell>
          <cell r="W246">
            <v>0</v>
          </cell>
          <cell r="X246">
            <v>0</v>
          </cell>
          <cell r="Z246">
            <v>0</v>
          </cell>
          <cell r="AA246">
            <v>0</v>
          </cell>
          <cell r="AB246">
            <v>0</v>
          </cell>
          <cell r="AC246">
            <v>0</v>
          </cell>
          <cell r="AE246">
            <v>0</v>
          </cell>
          <cell r="AF246">
            <v>0</v>
          </cell>
          <cell r="AG246">
            <v>0</v>
          </cell>
          <cell r="AH246">
            <v>0</v>
          </cell>
          <cell r="AI246">
            <v>0</v>
          </cell>
          <cell r="AJ246">
            <v>0</v>
          </cell>
          <cell r="AK246">
            <v>0</v>
          </cell>
          <cell r="AL246">
            <v>0</v>
          </cell>
          <cell r="AM246">
            <v>0</v>
          </cell>
          <cell r="AN246">
            <v>0</v>
          </cell>
          <cell r="AO246">
            <v>0</v>
          </cell>
          <cell r="AP246">
            <v>0</v>
          </cell>
        </row>
        <row r="247">
          <cell r="R247">
            <v>0</v>
          </cell>
          <cell r="T247">
            <v>0</v>
          </cell>
          <cell r="U247">
            <v>0</v>
          </cell>
          <cell r="V247">
            <v>0</v>
          </cell>
          <cell r="W247">
            <v>0</v>
          </cell>
          <cell r="X247">
            <v>0</v>
          </cell>
          <cell r="Z247">
            <v>0</v>
          </cell>
          <cell r="AA247">
            <v>0</v>
          </cell>
          <cell r="AB247">
            <v>0</v>
          </cell>
          <cell r="AC247">
            <v>0</v>
          </cell>
          <cell r="AE247">
            <v>0</v>
          </cell>
          <cell r="AF247">
            <v>0</v>
          </cell>
          <cell r="AG247">
            <v>0</v>
          </cell>
          <cell r="AH247">
            <v>0</v>
          </cell>
          <cell r="AI247">
            <v>0</v>
          </cell>
          <cell r="AJ247">
            <v>0</v>
          </cell>
          <cell r="AK247">
            <v>0</v>
          </cell>
          <cell r="AL247">
            <v>0</v>
          </cell>
          <cell r="AM247">
            <v>0</v>
          </cell>
          <cell r="AN247">
            <v>0</v>
          </cell>
          <cell r="AO247">
            <v>0</v>
          </cell>
          <cell r="AP247">
            <v>0</v>
          </cell>
        </row>
        <row r="248">
          <cell r="R248">
            <v>0</v>
          </cell>
          <cell r="T248">
            <v>0</v>
          </cell>
          <cell r="U248">
            <v>0</v>
          </cell>
          <cell r="V248">
            <v>0</v>
          </cell>
          <cell r="W248">
            <v>0</v>
          </cell>
          <cell r="X248">
            <v>0</v>
          </cell>
          <cell r="Z248">
            <v>0</v>
          </cell>
          <cell r="AA248">
            <v>0</v>
          </cell>
          <cell r="AB248">
            <v>0</v>
          </cell>
          <cell r="AC248">
            <v>0</v>
          </cell>
          <cell r="AE248">
            <v>0</v>
          </cell>
          <cell r="AF248">
            <v>0</v>
          </cell>
          <cell r="AG248">
            <v>0</v>
          </cell>
          <cell r="AH248">
            <v>0</v>
          </cell>
          <cell r="AI248">
            <v>0</v>
          </cell>
          <cell r="AJ248">
            <v>0</v>
          </cell>
          <cell r="AK248">
            <v>0</v>
          </cell>
          <cell r="AL248">
            <v>0</v>
          </cell>
          <cell r="AM248">
            <v>0</v>
          </cell>
          <cell r="AN248">
            <v>0</v>
          </cell>
          <cell r="AO248">
            <v>0</v>
          </cell>
          <cell r="AP248">
            <v>0</v>
          </cell>
        </row>
        <row r="249">
          <cell r="R249">
            <v>0</v>
          </cell>
          <cell r="T249">
            <v>0</v>
          </cell>
          <cell r="U249">
            <v>0</v>
          </cell>
          <cell r="V249">
            <v>0</v>
          </cell>
          <cell r="W249">
            <v>0</v>
          </cell>
          <cell r="X249">
            <v>0</v>
          </cell>
          <cell r="Z249">
            <v>0</v>
          </cell>
          <cell r="AA249">
            <v>0</v>
          </cell>
          <cell r="AB249">
            <v>0</v>
          </cell>
          <cell r="AC249">
            <v>0</v>
          </cell>
          <cell r="AE249">
            <v>0</v>
          </cell>
          <cell r="AF249">
            <v>0</v>
          </cell>
          <cell r="AG249">
            <v>0</v>
          </cell>
          <cell r="AH249">
            <v>0</v>
          </cell>
          <cell r="AI249">
            <v>0</v>
          </cell>
          <cell r="AJ249">
            <v>0</v>
          </cell>
          <cell r="AK249">
            <v>0</v>
          </cell>
          <cell r="AL249">
            <v>0</v>
          </cell>
          <cell r="AM249">
            <v>0</v>
          </cell>
          <cell r="AN249">
            <v>0</v>
          </cell>
          <cell r="AO249">
            <v>0</v>
          </cell>
          <cell r="AP249">
            <v>0</v>
          </cell>
        </row>
        <row r="250">
          <cell r="R250">
            <v>0</v>
          </cell>
          <cell r="T250">
            <v>0</v>
          </cell>
          <cell r="U250">
            <v>0</v>
          </cell>
          <cell r="V250">
            <v>0</v>
          </cell>
          <cell r="W250">
            <v>0</v>
          </cell>
          <cell r="X250">
            <v>0</v>
          </cell>
          <cell r="Z250">
            <v>0</v>
          </cell>
          <cell r="AA250">
            <v>0</v>
          </cell>
          <cell r="AB250">
            <v>0</v>
          </cell>
          <cell r="AC250">
            <v>0</v>
          </cell>
          <cell r="AE250">
            <v>0</v>
          </cell>
          <cell r="AF250">
            <v>0</v>
          </cell>
          <cell r="AG250">
            <v>0</v>
          </cell>
          <cell r="AH250">
            <v>0</v>
          </cell>
          <cell r="AI250">
            <v>0</v>
          </cell>
          <cell r="AJ250">
            <v>0</v>
          </cell>
          <cell r="AK250">
            <v>0</v>
          </cell>
          <cell r="AL250">
            <v>0</v>
          </cell>
          <cell r="AM250">
            <v>0</v>
          </cell>
          <cell r="AN250">
            <v>0</v>
          </cell>
          <cell r="AO250">
            <v>0</v>
          </cell>
          <cell r="AP250">
            <v>0</v>
          </cell>
        </row>
        <row r="251">
          <cell r="R251">
            <v>0</v>
          </cell>
          <cell r="T251">
            <v>0</v>
          </cell>
          <cell r="U251">
            <v>0</v>
          </cell>
          <cell r="V251">
            <v>0</v>
          </cell>
          <cell r="W251">
            <v>0</v>
          </cell>
          <cell r="X251">
            <v>0</v>
          </cell>
          <cell r="Z251">
            <v>0</v>
          </cell>
          <cell r="AA251">
            <v>0</v>
          </cell>
          <cell r="AB251">
            <v>0</v>
          </cell>
          <cell r="AC251">
            <v>0</v>
          </cell>
          <cell r="AE251">
            <v>0</v>
          </cell>
          <cell r="AF251">
            <v>0</v>
          </cell>
          <cell r="AG251">
            <v>0</v>
          </cell>
          <cell r="AH251">
            <v>0</v>
          </cell>
          <cell r="AI251">
            <v>0</v>
          </cell>
          <cell r="AJ251">
            <v>0</v>
          </cell>
          <cell r="AK251">
            <v>0</v>
          </cell>
          <cell r="AL251">
            <v>0</v>
          </cell>
          <cell r="AM251">
            <v>0</v>
          </cell>
          <cell r="AN251">
            <v>0</v>
          </cell>
          <cell r="AO251">
            <v>0</v>
          </cell>
          <cell r="AP251">
            <v>0</v>
          </cell>
        </row>
        <row r="252">
          <cell r="R252">
            <v>0</v>
          </cell>
          <cell r="T252">
            <v>0</v>
          </cell>
          <cell r="U252">
            <v>0</v>
          </cell>
          <cell r="V252">
            <v>0</v>
          </cell>
          <cell r="W252">
            <v>0</v>
          </cell>
          <cell r="X252">
            <v>0</v>
          </cell>
          <cell r="Z252">
            <v>0</v>
          </cell>
          <cell r="AA252">
            <v>0</v>
          </cell>
          <cell r="AB252">
            <v>0</v>
          </cell>
          <cell r="AC252">
            <v>0</v>
          </cell>
          <cell r="AE252">
            <v>0</v>
          </cell>
          <cell r="AF252">
            <v>0</v>
          </cell>
          <cell r="AG252">
            <v>0</v>
          </cell>
          <cell r="AH252">
            <v>0</v>
          </cell>
          <cell r="AI252">
            <v>0</v>
          </cell>
          <cell r="AJ252">
            <v>0</v>
          </cell>
          <cell r="AK252">
            <v>0</v>
          </cell>
          <cell r="AL252">
            <v>0</v>
          </cell>
          <cell r="AM252">
            <v>0</v>
          </cell>
          <cell r="AN252">
            <v>0</v>
          </cell>
          <cell r="AO252">
            <v>0</v>
          </cell>
          <cell r="AP252">
            <v>0</v>
          </cell>
        </row>
        <row r="253">
          <cell r="R253">
            <v>0</v>
          </cell>
          <cell r="T253">
            <v>0</v>
          </cell>
          <cell r="U253">
            <v>0</v>
          </cell>
          <cell r="V253">
            <v>0</v>
          </cell>
          <cell r="W253">
            <v>0</v>
          </cell>
          <cell r="X253">
            <v>0</v>
          </cell>
          <cell r="Z253">
            <v>0</v>
          </cell>
          <cell r="AA253">
            <v>0</v>
          </cell>
          <cell r="AB253">
            <v>0</v>
          </cell>
          <cell r="AC253">
            <v>0</v>
          </cell>
          <cell r="AE253">
            <v>0</v>
          </cell>
          <cell r="AF253">
            <v>0</v>
          </cell>
          <cell r="AG253">
            <v>0</v>
          </cell>
          <cell r="AH253">
            <v>0</v>
          </cell>
          <cell r="AI253">
            <v>0</v>
          </cell>
          <cell r="AJ253">
            <v>0</v>
          </cell>
          <cell r="AK253">
            <v>0</v>
          </cell>
          <cell r="AL253">
            <v>0</v>
          </cell>
          <cell r="AM253">
            <v>0</v>
          </cell>
          <cell r="AN253">
            <v>0</v>
          </cell>
          <cell r="AO253">
            <v>0</v>
          </cell>
          <cell r="AP253">
            <v>0</v>
          </cell>
        </row>
        <row r="254">
          <cell r="R254">
            <v>0</v>
          </cell>
          <cell r="T254">
            <v>0</v>
          </cell>
          <cell r="U254">
            <v>0</v>
          </cell>
          <cell r="V254">
            <v>0</v>
          </cell>
          <cell r="W254">
            <v>0</v>
          </cell>
          <cell r="X254">
            <v>0</v>
          </cell>
          <cell r="Z254">
            <v>0</v>
          </cell>
          <cell r="AA254">
            <v>0</v>
          </cell>
          <cell r="AB254">
            <v>0</v>
          </cell>
          <cell r="AC254">
            <v>0</v>
          </cell>
          <cell r="AE254">
            <v>0</v>
          </cell>
          <cell r="AF254">
            <v>0</v>
          </cell>
          <cell r="AG254">
            <v>0</v>
          </cell>
          <cell r="AH254">
            <v>0</v>
          </cell>
          <cell r="AI254">
            <v>0</v>
          </cell>
          <cell r="AJ254">
            <v>0</v>
          </cell>
          <cell r="AK254">
            <v>0</v>
          </cell>
          <cell r="AL254">
            <v>0</v>
          </cell>
          <cell r="AM254">
            <v>0</v>
          </cell>
          <cell r="AN254">
            <v>0</v>
          </cell>
          <cell r="AO254">
            <v>0</v>
          </cell>
          <cell r="AP254">
            <v>0</v>
          </cell>
        </row>
        <row r="255">
          <cell r="R255">
            <v>0</v>
          </cell>
          <cell r="T255">
            <v>0</v>
          </cell>
          <cell r="U255">
            <v>0</v>
          </cell>
          <cell r="V255">
            <v>0</v>
          </cell>
          <cell r="W255">
            <v>0</v>
          </cell>
          <cell r="X255">
            <v>0</v>
          </cell>
          <cell r="Z255">
            <v>0</v>
          </cell>
          <cell r="AA255">
            <v>0</v>
          </cell>
          <cell r="AB255">
            <v>0</v>
          </cell>
          <cell r="AC255">
            <v>0</v>
          </cell>
          <cell r="AE255">
            <v>0</v>
          </cell>
          <cell r="AF255">
            <v>0</v>
          </cell>
          <cell r="AG255">
            <v>0</v>
          </cell>
          <cell r="AH255">
            <v>0</v>
          </cell>
          <cell r="AI255">
            <v>0</v>
          </cell>
          <cell r="AJ255">
            <v>0</v>
          </cell>
          <cell r="AK255">
            <v>0</v>
          </cell>
          <cell r="AL255">
            <v>0</v>
          </cell>
          <cell r="AM255">
            <v>0</v>
          </cell>
          <cell r="AN255">
            <v>0</v>
          </cell>
          <cell r="AO255">
            <v>0</v>
          </cell>
          <cell r="AP255">
            <v>0</v>
          </cell>
        </row>
        <row r="256">
          <cell r="R256">
            <v>0</v>
          </cell>
          <cell r="T256">
            <v>0</v>
          </cell>
          <cell r="U256">
            <v>0</v>
          </cell>
          <cell r="V256">
            <v>0</v>
          </cell>
          <cell r="W256">
            <v>0</v>
          </cell>
          <cell r="X256">
            <v>0</v>
          </cell>
          <cell r="Z256">
            <v>0</v>
          </cell>
          <cell r="AA256">
            <v>0</v>
          </cell>
          <cell r="AB256">
            <v>0</v>
          </cell>
          <cell r="AC256">
            <v>0</v>
          </cell>
          <cell r="AE256">
            <v>0</v>
          </cell>
          <cell r="AF256">
            <v>0</v>
          </cell>
          <cell r="AG256">
            <v>0</v>
          </cell>
          <cell r="AH256">
            <v>0</v>
          </cell>
          <cell r="AI256">
            <v>0</v>
          </cell>
          <cell r="AJ256">
            <v>0</v>
          </cell>
          <cell r="AK256">
            <v>0</v>
          </cell>
          <cell r="AL256">
            <v>0</v>
          </cell>
          <cell r="AM256">
            <v>0</v>
          </cell>
          <cell r="AN256">
            <v>0</v>
          </cell>
          <cell r="AO256">
            <v>0</v>
          </cell>
          <cell r="AP256">
            <v>0</v>
          </cell>
        </row>
        <row r="257">
          <cell r="R257">
            <v>0</v>
          </cell>
          <cell r="T257">
            <v>0</v>
          </cell>
          <cell r="U257">
            <v>0</v>
          </cell>
          <cell r="V257">
            <v>0</v>
          </cell>
          <cell r="W257">
            <v>0</v>
          </cell>
          <cell r="X257">
            <v>0</v>
          </cell>
          <cell r="Z257">
            <v>0</v>
          </cell>
          <cell r="AA257">
            <v>0</v>
          </cell>
          <cell r="AB257">
            <v>0</v>
          </cell>
          <cell r="AC257">
            <v>0</v>
          </cell>
          <cell r="AE257">
            <v>0</v>
          </cell>
          <cell r="AF257">
            <v>0</v>
          </cell>
          <cell r="AG257">
            <v>0</v>
          </cell>
          <cell r="AH257">
            <v>0</v>
          </cell>
          <cell r="AI257">
            <v>0</v>
          </cell>
          <cell r="AJ257">
            <v>0</v>
          </cell>
          <cell r="AK257">
            <v>0</v>
          </cell>
          <cell r="AL257">
            <v>0</v>
          </cell>
          <cell r="AM257">
            <v>0</v>
          </cell>
          <cell r="AN257">
            <v>0</v>
          </cell>
          <cell r="AO257">
            <v>0</v>
          </cell>
          <cell r="AP257">
            <v>0</v>
          </cell>
        </row>
        <row r="258">
          <cell r="R258">
            <v>0</v>
          </cell>
          <cell r="T258">
            <v>0</v>
          </cell>
          <cell r="U258">
            <v>0</v>
          </cell>
          <cell r="V258">
            <v>0</v>
          </cell>
          <cell r="W258">
            <v>0</v>
          </cell>
          <cell r="X258">
            <v>0</v>
          </cell>
          <cell r="Z258">
            <v>0</v>
          </cell>
          <cell r="AA258">
            <v>0</v>
          </cell>
          <cell r="AB258">
            <v>0</v>
          </cell>
          <cell r="AC258">
            <v>0</v>
          </cell>
          <cell r="AE258">
            <v>0</v>
          </cell>
          <cell r="AF258">
            <v>0</v>
          </cell>
          <cell r="AG258">
            <v>0</v>
          </cell>
          <cell r="AH258">
            <v>0</v>
          </cell>
          <cell r="AI258">
            <v>0</v>
          </cell>
          <cell r="AJ258">
            <v>0</v>
          </cell>
          <cell r="AK258">
            <v>0</v>
          </cell>
          <cell r="AL258">
            <v>0</v>
          </cell>
          <cell r="AM258">
            <v>0</v>
          </cell>
          <cell r="AN258">
            <v>0</v>
          </cell>
          <cell r="AO258">
            <v>0</v>
          </cell>
          <cell r="AP258">
            <v>0</v>
          </cell>
        </row>
        <row r="259">
          <cell r="R259">
            <v>0</v>
          </cell>
          <cell r="T259">
            <v>0</v>
          </cell>
          <cell r="U259">
            <v>0</v>
          </cell>
          <cell r="V259">
            <v>0</v>
          </cell>
          <cell r="W259">
            <v>0</v>
          </cell>
          <cell r="X259">
            <v>0</v>
          </cell>
          <cell r="Z259">
            <v>0</v>
          </cell>
          <cell r="AA259">
            <v>0</v>
          </cell>
          <cell r="AB259">
            <v>0</v>
          </cell>
          <cell r="AC259">
            <v>0</v>
          </cell>
          <cell r="AE259">
            <v>0</v>
          </cell>
          <cell r="AF259">
            <v>0</v>
          </cell>
          <cell r="AG259">
            <v>0</v>
          </cell>
          <cell r="AH259">
            <v>0</v>
          </cell>
          <cell r="AI259">
            <v>0</v>
          </cell>
          <cell r="AJ259">
            <v>0</v>
          </cell>
          <cell r="AK259">
            <v>0</v>
          </cell>
          <cell r="AL259">
            <v>0</v>
          </cell>
          <cell r="AM259">
            <v>0</v>
          </cell>
          <cell r="AN259">
            <v>0</v>
          </cell>
          <cell r="AO259">
            <v>0</v>
          </cell>
          <cell r="AP259">
            <v>0</v>
          </cell>
        </row>
        <row r="260">
          <cell r="R260">
            <v>0</v>
          </cell>
          <cell r="T260">
            <v>0</v>
          </cell>
          <cell r="U260">
            <v>0</v>
          </cell>
          <cell r="V260">
            <v>0</v>
          </cell>
          <cell r="W260">
            <v>0</v>
          </cell>
          <cell r="X260">
            <v>0</v>
          </cell>
          <cell r="Z260">
            <v>0</v>
          </cell>
          <cell r="AA260">
            <v>0</v>
          </cell>
          <cell r="AB260">
            <v>0</v>
          </cell>
          <cell r="AC260">
            <v>0</v>
          </cell>
          <cell r="AE260">
            <v>0</v>
          </cell>
          <cell r="AF260">
            <v>0</v>
          </cell>
          <cell r="AG260">
            <v>0</v>
          </cell>
          <cell r="AH260">
            <v>0</v>
          </cell>
          <cell r="AI260">
            <v>0</v>
          </cell>
          <cell r="AJ260">
            <v>0</v>
          </cell>
          <cell r="AK260">
            <v>0</v>
          </cell>
          <cell r="AL260">
            <v>0</v>
          </cell>
          <cell r="AM260">
            <v>0</v>
          </cell>
          <cell r="AN260">
            <v>0</v>
          </cell>
          <cell r="AO260">
            <v>0</v>
          </cell>
          <cell r="AP260">
            <v>0</v>
          </cell>
        </row>
        <row r="261">
          <cell r="R261">
            <v>0</v>
          </cell>
          <cell r="T261">
            <v>0</v>
          </cell>
          <cell r="U261">
            <v>0</v>
          </cell>
          <cell r="V261">
            <v>0</v>
          </cell>
          <cell r="W261">
            <v>0</v>
          </cell>
          <cell r="X261">
            <v>0</v>
          </cell>
          <cell r="Z261">
            <v>0</v>
          </cell>
          <cell r="AA261">
            <v>0</v>
          </cell>
          <cell r="AB261">
            <v>0</v>
          </cell>
          <cell r="AC261">
            <v>0</v>
          </cell>
          <cell r="AE261">
            <v>0</v>
          </cell>
          <cell r="AF261">
            <v>0</v>
          </cell>
          <cell r="AG261">
            <v>0</v>
          </cell>
          <cell r="AH261">
            <v>0</v>
          </cell>
          <cell r="AI261">
            <v>0</v>
          </cell>
          <cell r="AJ261">
            <v>0</v>
          </cell>
          <cell r="AK261">
            <v>0</v>
          </cell>
          <cell r="AL261">
            <v>0</v>
          </cell>
          <cell r="AM261">
            <v>0</v>
          </cell>
          <cell r="AN261">
            <v>0</v>
          </cell>
          <cell r="AO261">
            <v>0</v>
          </cell>
          <cell r="AP261">
            <v>0</v>
          </cell>
        </row>
        <row r="262">
          <cell r="R262">
            <v>0</v>
          </cell>
          <cell r="T262">
            <v>0</v>
          </cell>
          <cell r="U262">
            <v>0</v>
          </cell>
          <cell r="V262">
            <v>0</v>
          </cell>
          <cell r="W262">
            <v>0</v>
          </cell>
          <cell r="X262">
            <v>0</v>
          </cell>
          <cell r="Z262">
            <v>0</v>
          </cell>
          <cell r="AA262">
            <v>0</v>
          </cell>
          <cell r="AB262">
            <v>0</v>
          </cell>
          <cell r="AC262">
            <v>0</v>
          </cell>
          <cell r="AE262">
            <v>0</v>
          </cell>
          <cell r="AF262">
            <v>0</v>
          </cell>
          <cell r="AG262">
            <v>0</v>
          </cell>
          <cell r="AH262">
            <v>0</v>
          </cell>
          <cell r="AI262">
            <v>0</v>
          </cell>
          <cell r="AJ262">
            <v>0</v>
          </cell>
          <cell r="AK262">
            <v>0</v>
          </cell>
          <cell r="AL262">
            <v>0</v>
          </cell>
          <cell r="AM262">
            <v>0</v>
          </cell>
          <cell r="AN262">
            <v>0</v>
          </cell>
          <cell r="AO262">
            <v>0</v>
          </cell>
          <cell r="AP262">
            <v>0</v>
          </cell>
        </row>
        <row r="263">
          <cell r="R263">
            <v>0</v>
          </cell>
          <cell r="T263">
            <v>0</v>
          </cell>
          <cell r="U263">
            <v>0</v>
          </cell>
          <cell r="V263">
            <v>0</v>
          </cell>
          <cell r="W263">
            <v>0</v>
          </cell>
          <cell r="X263">
            <v>0</v>
          </cell>
          <cell r="Z263">
            <v>0</v>
          </cell>
          <cell r="AA263">
            <v>0</v>
          </cell>
          <cell r="AB263">
            <v>0</v>
          </cell>
          <cell r="AC263">
            <v>0</v>
          </cell>
          <cell r="AE263">
            <v>0</v>
          </cell>
          <cell r="AF263">
            <v>0</v>
          </cell>
          <cell r="AG263">
            <v>0</v>
          </cell>
          <cell r="AH263">
            <v>0</v>
          </cell>
          <cell r="AI263">
            <v>0</v>
          </cell>
          <cell r="AJ263">
            <v>0</v>
          </cell>
          <cell r="AK263">
            <v>0</v>
          </cell>
          <cell r="AL263">
            <v>0</v>
          </cell>
          <cell r="AM263">
            <v>0</v>
          </cell>
          <cell r="AN263">
            <v>0</v>
          </cell>
          <cell r="AO263">
            <v>0</v>
          </cell>
          <cell r="AP263">
            <v>0</v>
          </cell>
        </row>
        <row r="264">
          <cell r="R264">
            <v>0</v>
          </cell>
          <cell r="T264">
            <v>0</v>
          </cell>
          <cell r="U264">
            <v>0</v>
          </cell>
          <cell r="V264">
            <v>0</v>
          </cell>
          <cell r="W264">
            <v>0</v>
          </cell>
          <cell r="X264">
            <v>0</v>
          </cell>
          <cell r="Z264">
            <v>0</v>
          </cell>
          <cell r="AA264">
            <v>0</v>
          </cell>
          <cell r="AB264">
            <v>0</v>
          </cell>
          <cell r="AC264">
            <v>0</v>
          </cell>
          <cell r="AE264">
            <v>0</v>
          </cell>
          <cell r="AF264">
            <v>0</v>
          </cell>
          <cell r="AG264">
            <v>0</v>
          </cell>
          <cell r="AH264">
            <v>0</v>
          </cell>
          <cell r="AI264">
            <v>0</v>
          </cell>
          <cell r="AJ264">
            <v>0</v>
          </cell>
          <cell r="AK264">
            <v>0</v>
          </cell>
          <cell r="AL264">
            <v>0</v>
          </cell>
          <cell r="AM264">
            <v>0</v>
          </cell>
          <cell r="AN264">
            <v>0</v>
          </cell>
          <cell r="AO264">
            <v>0</v>
          </cell>
          <cell r="AP264">
            <v>0</v>
          </cell>
        </row>
        <row r="265">
          <cell r="R265">
            <v>0</v>
          </cell>
          <cell r="T265">
            <v>0</v>
          </cell>
          <cell r="U265">
            <v>0</v>
          </cell>
          <cell r="V265">
            <v>0</v>
          </cell>
          <cell r="W265">
            <v>0</v>
          </cell>
          <cell r="X265">
            <v>0</v>
          </cell>
          <cell r="Z265">
            <v>0</v>
          </cell>
          <cell r="AA265">
            <v>0</v>
          </cell>
          <cell r="AB265">
            <v>0</v>
          </cell>
          <cell r="AC265">
            <v>0</v>
          </cell>
          <cell r="AE265">
            <v>0</v>
          </cell>
          <cell r="AF265">
            <v>0</v>
          </cell>
          <cell r="AG265">
            <v>0</v>
          </cell>
          <cell r="AH265">
            <v>0</v>
          </cell>
          <cell r="AI265">
            <v>0</v>
          </cell>
          <cell r="AJ265">
            <v>0</v>
          </cell>
          <cell r="AK265">
            <v>0</v>
          </cell>
          <cell r="AL265">
            <v>0</v>
          </cell>
          <cell r="AM265">
            <v>0</v>
          </cell>
          <cell r="AN265">
            <v>0</v>
          </cell>
          <cell r="AO265">
            <v>0</v>
          </cell>
          <cell r="AP265">
            <v>0</v>
          </cell>
        </row>
        <row r="266">
          <cell r="R266">
            <v>0</v>
          </cell>
          <cell r="T266">
            <v>0</v>
          </cell>
          <cell r="U266">
            <v>0</v>
          </cell>
          <cell r="V266">
            <v>0</v>
          </cell>
          <cell r="W266">
            <v>0</v>
          </cell>
          <cell r="X266">
            <v>0</v>
          </cell>
          <cell r="Z266">
            <v>0</v>
          </cell>
          <cell r="AA266">
            <v>0</v>
          </cell>
          <cell r="AB266">
            <v>0</v>
          </cell>
          <cell r="AC266">
            <v>0</v>
          </cell>
          <cell r="AE266">
            <v>0</v>
          </cell>
          <cell r="AF266">
            <v>0</v>
          </cell>
          <cell r="AG266">
            <v>0</v>
          </cell>
          <cell r="AH266">
            <v>0</v>
          </cell>
          <cell r="AI266">
            <v>0</v>
          </cell>
          <cell r="AJ266">
            <v>0</v>
          </cell>
          <cell r="AK266">
            <v>0</v>
          </cell>
          <cell r="AL266">
            <v>0</v>
          </cell>
          <cell r="AM266">
            <v>0</v>
          </cell>
          <cell r="AN266">
            <v>0</v>
          </cell>
          <cell r="AO266">
            <v>0</v>
          </cell>
          <cell r="AP266">
            <v>0</v>
          </cell>
        </row>
        <row r="267">
          <cell r="R267">
            <v>0</v>
          </cell>
          <cell r="T267">
            <v>0</v>
          </cell>
          <cell r="U267">
            <v>0</v>
          </cell>
          <cell r="V267">
            <v>0</v>
          </cell>
          <cell r="W267">
            <v>0</v>
          </cell>
          <cell r="X267">
            <v>0</v>
          </cell>
          <cell r="Z267">
            <v>0</v>
          </cell>
          <cell r="AA267">
            <v>0</v>
          </cell>
          <cell r="AB267">
            <v>0</v>
          </cell>
          <cell r="AC267">
            <v>0</v>
          </cell>
          <cell r="AE267">
            <v>0</v>
          </cell>
          <cell r="AF267">
            <v>0</v>
          </cell>
          <cell r="AG267">
            <v>0</v>
          </cell>
          <cell r="AH267">
            <v>0</v>
          </cell>
          <cell r="AI267">
            <v>0</v>
          </cell>
          <cell r="AJ267">
            <v>0</v>
          </cell>
          <cell r="AK267">
            <v>0</v>
          </cell>
          <cell r="AL267">
            <v>0</v>
          </cell>
          <cell r="AM267">
            <v>0</v>
          </cell>
          <cell r="AN267">
            <v>0</v>
          </cell>
          <cell r="AO267">
            <v>0</v>
          </cell>
          <cell r="AP267">
            <v>0</v>
          </cell>
        </row>
        <row r="268">
          <cell r="R268">
            <v>0</v>
          </cell>
          <cell r="T268">
            <v>0</v>
          </cell>
          <cell r="U268">
            <v>0</v>
          </cell>
          <cell r="V268">
            <v>0</v>
          </cell>
          <cell r="W268">
            <v>0</v>
          </cell>
          <cell r="X268">
            <v>0</v>
          </cell>
          <cell r="Z268">
            <v>0</v>
          </cell>
          <cell r="AA268">
            <v>0</v>
          </cell>
          <cell r="AB268">
            <v>0</v>
          </cell>
          <cell r="AC268">
            <v>0</v>
          </cell>
          <cell r="AE268">
            <v>0</v>
          </cell>
          <cell r="AF268">
            <v>0</v>
          </cell>
          <cell r="AG268">
            <v>0</v>
          </cell>
          <cell r="AH268">
            <v>0</v>
          </cell>
          <cell r="AI268">
            <v>0</v>
          </cell>
          <cell r="AJ268">
            <v>0</v>
          </cell>
          <cell r="AK268">
            <v>0</v>
          </cell>
          <cell r="AL268">
            <v>0</v>
          </cell>
          <cell r="AM268">
            <v>0</v>
          </cell>
          <cell r="AN268">
            <v>0</v>
          </cell>
          <cell r="AO268">
            <v>0</v>
          </cell>
          <cell r="AP268">
            <v>0</v>
          </cell>
        </row>
        <row r="269">
          <cell r="R269">
            <v>0</v>
          </cell>
          <cell r="T269">
            <v>0</v>
          </cell>
          <cell r="U269">
            <v>0</v>
          </cell>
          <cell r="V269">
            <v>0</v>
          </cell>
          <cell r="W269">
            <v>0</v>
          </cell>
          <cell r="X269">
            <v>0</v>
          </cell>
          <cell r="Z269">
            <v>0</v>
          </cell>
          <cell r="AA269">
            <v>0</v>
          </cell>
          <cell r="AB269">
            <v>0</v>
          </cell>
          <cell r="AC269">
            <v>0</v>
          </cell>
          <cell r="AE269">
            <v>0</v>
          </cell>
          <cell r="AF269">
            <v>0</v>
          </cell>
          <cell r="AG269">
            <v>0</v>
          </cell>
          <cell r="AH269">
            <v>0</v>
          </cell>
          <cell r="AI269">
            <v>0</v>
          </cell>
          <cell r="AJ269">
            <v>0</v>
          </cell>
          <cell r="AK269">
            <v>0</v>
          </cell>
          <cell r="AL269">
            <v>0</v>
          </cell>
          <cell r="AM269">
            <v>0</v>
          </cell>
          <cell r="AN269">
            <v>0</v>
          </cell>
          <cell r="AO269">
            <v>0</v>
          </cell>
          <cell r="AP269">
            <v>0</v>
          </cell>
        </row>
        <row r="270">
          <cell r="R270">
            <v>0</v>
          </cell>
          <cell r="T270">
            <v>0</v>
          </cell>
          <cell r="U270">
            <v>0</v>
          </cell>
          <cell r="V270">
            <v>0</v>
          </cell>
          <cell r="W270">
            <v>0</v>
          </cell>
          <cell r="X270">
            <v>0</v>
          </cell>
          <cell r="Z270">
            <v>0</v>
          </cell>
          <cell r="AA270">
            <v>0</v>
          </cell>
          <cell r="AB270">
            <v>0</v>
          </cell>
          <cell r="AC270">
            <v>0</v>
          </cell>
          <cell r="AE270">
            <v>0</v>
          </cell>
          <cell r="AF270">
            <v>0</v>
          </cell>
          <cell r="AG270">
            <v>0</v>
          </cell>
          <cell r="AH270">
            <v>0</v>
          </cell>
          <cell r="AI270">
            <v>0</v>
          </cell>
          <cell r="AJ270">
            <v>0</v>
          </cell>
          <cell r="AK270">
            <v>0</v>
          </cell>
          <cell r="AL270">
            <v>0</v>
          </cell>
          <cell r="AM270">
            <v>0</v>
          </cell>
          <cell r="AN270">
            <v>0</v>
          </cell>
          <cell r="AO270">
            <v>0</v>
          </cell>
          <cell r="AP270">
            <v>0</v>
          </cell>
        </row>
        <row r="271">
          <cell r="R271">
            <v>0</v>
          </cell>
          <cell r="T271">
            <v>0</v>
          </cell>
          <cell r="U271">
            <v>0</v>
          </cell>
          <cell r="V271">
            <v>0</v>
          </cell>
          <cell r="W271">
            <v>0</v>
          </cell>
          <cell r="X271">
            <v>0</v>
          </cell>
          <cell r="Z271">
            <v>0</v>
          </cell>
          <cell r="AA271">
            <v>0</v>
          </cell>
          <cell r="AB271">
            <v>0</v>
          </cell>
          <cell r="AC271">
            <v>0</v>
          </cell>
          <cell r="AE271">
            <v>0</v>
          </cell>
          <cell r="AF271">
            <v>0</v>
          </cell>
          <cell r="AG271">
            <v>0</v>
          </cell>
          <cell r="AH271">
            <v>0</v>
          </cell>
          <cell r="AI271">
            <v>0</v>
          </cell>
          <cell r="AJ271">
            <v>0</v>
          </cell>
          <cell r="AK271">
            <v>0</v>
          </cell>
          <cell r="AL271">
            <v>0</v>
          </cell>
          <cell r="AM271">
            <v>0</v>
          </cell>
          <cell r="AN271">
            <v>0</v>
          </cell>
          <cell r="AO271">
            <v>0</v>
          </cell>
          <cell r="AP271">
            <v>0</v>
          </cell>
        </row>
        <row r="272">
          <cell r="R272">
            <v>0</v>
          </cell>
          <cell r="T272">
            <v>0</v>
          </cell>
          <cell r="U272">
            <v>0</v>
          </cell>
          <cell r="V272">
            <v>0</v>
          </cell>
          <cell r="W272">
            <v>0</v>
          </cell>
          <cell r="X272">
            <v>0</v>
          </cell>
          <cell r="Z272">
            <v>0</v>
          </cell>
          <cell r="AA272">
            <v>0</v>
          </cell>
          <cell r="AB272">
            <v>0</v>
          </cell>
          <cell r="AC272">
            <v>0</v>
          </cell>
          <cell r="AE272">
            <v>0</v>
          </cell>
          <cell r="AF272">
            <v>0</v>
          </cell>
          <cell r="AG272">
            <v>0</v>
          </cell>
          <cell r="AH272">
            <v>0</v>
          </cell>
          <cell r="AI272">
            <v>0</v>
          </cell>
          <cell r="AJ272">
            <v>0</v>
          </cell>
          <cell r="AK272">
            <v>0</v>
          </cell>
          <cell r="AL272">
            <v>0</v>
          </cell>
          <cell r="AM272">
            <v>0</v>
          </cell>
          <cell r="AN272">
            <v>0</v>
          </cell>
          <cell r="AO272">
            <v>0</v>
          </cell>
          <cell r="AP272">
            <v>0</v>
          </cell>
        </row>
        <row r="273">
          <cell r="R273">
            <v>0</v>
          </cell>
          <cell r="T273">
            <v>0</v>
          </cell>
          <cell r="U273">
            <v>0</v>
          </cell>
          <cell r="V273">
            <v>0</v>
          </cell>
          <cell r="W273">
            <v>0</v>
          </cell>
          <cell r="X273">
            <v>0</v>
          </cell>
          <cell r="Z273">
            <v>0</v>
          </cell>
          <cell r="AA273">
            <v>0</v>
          </cell>
          <cell r="AB273">
            <v>0</v>
          </cell>
          <cell r="AC273">
            <v>0</v>
          </cell>
          <cell r="AE273">
            <v>0</v>
          </cell>
          <cell r="AF273">
            <v>0</v>
          </cell>
          <cell r="AG273">
            <v>0</v>
          </cell>
          <cell r="AH273">
            <v>0</v>
          </cell>
          <cell r="AI273">
            <v>0</v>
          </cell>
          <cell r="AJ273">
            <v>0</v>
          </cell>
          <cell r="AK273">
            <v>0</v>
          </cell>
          <cell r="AL273">
            <v>0</v>
          </cell>
          <cell r="AM273">
            <v>0</v>
          </cell>
          <cell r="AN273">
            <v>0</v>
          </cell>
          <cell r="AO273">
            <v>0</v>
          </cell>
          <cell r="AP273">
            <v>0</v>
          </cell>
        </row>
        <row r="274">
          <cell r="R274">
            <v>0</v>
          </cell>
          <cell r="T274">
            <v>0</v>
          </cell>
          <cell r="U274">
            <v>0</v>
          </cell>
          <cell r="V274">
            <v>0</v>
          </cell>
          <cell r="W274">
            <v>0</v>
          </cell>
          <cell r="X274">
            <v>0</v>
          </cell>
          <cell r="Z274">
            <v>0</v>
          </cell>
          <cell r="AA274">
            <v>0</v>
          </cell>
          <cell r="AB274">
            <v>0</v>
          </cell>
          <cell r="AC274">
            <v>0</v>
          </cell>
          <cell r="AE274">
            <v>0</v>
          </cell>
          <cell r="AF274">
            <v>0</v>
          </cell>
          <cell r="AG274">
            <v>0</v>
          </cell>
          <cell r="AH274">
            <v>0</v>
          </cell>
          <cell r="AI274">
            <v>0</v>
          </cell>
          <cell r="AJ274">
            <v>0</v>
          </cell>
          <cell r="AK274">
            <v>0</v>
          </cell>
          <cell r="AL274">
            <v>0</v>
          </cell>
          <cell r="AM274">
            <v>0</v>
          </cell>
          <cell r="AN274">
            <v>0</v>
          </cell>
          <cell r="AO274">
            <v>0</v>
          </cell>
          <cell r="AP274">
            <v>0</v>
          </cell>
        </row>
        <row r="275">
          <cell r="R275">
            <v>0</v>
          </cell>
          <cell r="T275">
            <v>0</v>
          </cell>
          <cell r="U275">
            <v>0</v>
          </cell>
          <cell r="V275">
            <v>0</v>
          </cell>
          <cell r="W275">
            <v>0</v>
          </cell>
          <cell r="X275">
            <v>0</v>
          </cell>
          <cell r="Z275">
            <v>0</v>
          </cell>
          <cell r="AA275">
            <v>0</v>
          </cell>
          <cell r="AB275">
            <v>0</v>
          </cell>
          <cell r="AC275">
            <v>0</v>
          </cell>
          <cell r="AE275">
            <v>0</v>
          </cell>
          <cell r="AF275">
            <v>0</v>
          </cell>
          <cell r="AG275">
            <v>0</v>
          </cell>
          <cell r="AH275">
            <v>0</v>
          </cell>
          <cell r="AI275">
            <v>0</v>
          </cell>
          <cell r="AJ275">
            <v>0</v>
          </cell>
          <cell r="AK275">
            <v>0</v>
          </cell>
          <cell r="AL275">
            <v>0</v>
          </cell>
          <cell r="AM275">
            <v>0</v>
          </cell>
          <cell r="AN275">
            <v>0</v>
          </cell>
          <cell r="AO275">
            <v>0</v>
          </cell>
          <cell r="AP275">
            <v>0</v>
          </cell>
        </row>
        <row r="276">
          <cell r="R276">
            <v>0</v>
          </cell>
          <cell r="T276">
            <v>0</v>
          </cell>
          <cell r="U276">
            <v>0</v>
          </cell>
          <cell r="V276">
            <v>0</v>
          </cell>
          <cell r="W276">
            <v>0</v>
          </cell>
          <cell r="X276">
            <v>0</v>
          </cell>
          <cell r="Z276">
            <v>0</v>
          </cell>
          <cell r="AA276">
            <v>0</v>
          </cell>
          <cell r="AB276">
            <v>0</v>
          </cell>
          <cell r="AC276">
            <v>0</v>
          </cell>
          <cell r="AE276">
            <v>0</v>
          </cell>
          <cell r="AF276">
            <v>0</v>
          </cell>
          <cell r="AG276">
            <v>0</v>
          </cell>
          <cell r="AH276">
            <v>0</v>
          </cell>
          <cell r="AI276">
            <v>0</v>
          </cell>
          <cell r="AJ276">
            <v>0</v>
          </cell>
          <cell r="AK276">
            <v>0</v>
          </cell>
          <cell r="AL276">
            <v>0</v>
          </cell>
          <cell r="AM276">
            <v>0</v>
          </cell>
          <cell r="AN276">
            <v>0</v>
          </cell>
          <cell r="AO276">
            <v>0</v>
          </cell>
          <cell r="AP276">
            <v>0</v>
          </cell>
        </row>
        <row r="277">
          <cell r="R277">
            <v>0</v>
          </cell>
          <cell r="T277">
            <v>0</v>
          </cell>
          <cell r="U277">
            <v>0</v>
          </cell>
          <cell r="V277">
            <v>0</v>
          </cell>
          <cell r="W277">
            <v>0</v>
          </cell>
          <cell r="X277">
            <v>0</v>
          </cell>
          <cell r="Z277">
            <v>0</v>
          </cell>
          <cell r="AA277">
            <v>0</v>
          </cell>
          <cell r="AB277">
            <v>0</v>
          </cell>
          <cell r="AC277">
            <v>0</v>
          </cell>
          <cell r="AE277">
            <v>0</v>
          </cell>
          <cell r="AF277">
            <v>0</v>
          </cell>
          <cell r="AG277">
            <v>0</v>
          </cell>
          <cell r="AH277">
            <v>0</v>
          </cell>
          <cell r="AI277">
            <v>0</v>
          </cell>
          <cell r="AJ277">
            <v>0</v>
          </cell>
          <cell r="AK277">
            <v>0</v>
          </cell>
          <cell r="AL277">
            <v>0</v>
          </cell>
          <cell r="AM277">
            <v>0</v>
          </cell>
          <cell r="AN277">
            <v>0</v>
          </cell>
          <cell r="AO277">
            <v>0</v>
          </cell>
          <cell r="AP277">
            <v>0</v>
          </cell>
        </row>
        <row r="278">
          <cell r="R278">
            <v>0</v>
          </cell>
          <cell r="T278">
            <v>0</v>
          </cell>
          <cell r="U278">
            <v>0</v>
          </cell>
          <cell r="V278">
            <v>0</v>
          </cell>
          <cell r="W278">
            <v>0</v>
          </cell>
          <cell r="X278">
            <v>0</v>
          </cell>
          <cell r="Z278">
            <v>0</v>
          </cell>
          <cell r="AA278">
            <v>0</v>
          </cell>
          <cell r="AB278">
            <v>0</v>
          </cell>
          <cell r="AC278">
            <v>0</v>
          </cell>
          <cell r="AE278">
            <v>0</v>
          </cell>
          <cell r="AF278">
            <v>0</v>
          </cell>
          <cell r="AG278">
            <v>0</v>
          </cell>
          <cell r="AH278">
            <v>0</v>
          </cell>
          <cell r="AI278">
            <v>0</v>
          </cell>
          <cell r="AJ278">
            <v>0</v>
          </cell>
          <cell r="AK278">
            <v>0</v>
          </cell>
          <cell r="AL278">
            <v>0</v>
          </cell>
          <cell r="AM278">
            <v>0</v>
          </cell>
          <cell r="AN278">
            <v>0</v>
          </cell>
          <cell r="AO278">
            <v>0</v>
          </cell>
          <cell r="AP278">
            <v>0</v>
          </cell>
        </row>
        <row r="279">
          <cell r="R279">
            <v>0</v>
          </cell>
          <cell r="T279">
            <v>0</v>
          </cell>
          <cell r="U279">
            <v>0</v>
          </cell>
          <cell r="V279">
            <v>0</v>
          </cell>
          <cell r="W279">
            <v>0</v>
          </cell>
          <cell r="X279">
            <v>0</v>
          </cell>
          <cell r="Z279">
            <v>0</v>
          </cell>
          <cell r="AA279">
            <v>0</v>
          </cell>
          <cell r="AB279">
            <v>0</v>
          </cell>
          <cell r="AC279">
            <v>0</v>
          </cell>
          <cell r="AE279">
            <v>0</v>
          </cell>
          <cell r="AF279">
            <v>0</v>
          </cell>
          <cell r="AG279">
            <v>0</v>
          </cell>
          <cell r="AH279">
            <v>0</v>
          </cell>
          <cell r="AI279">
            <v>0</v>
          </cell>
          <cell r="AJ279">
            <v>0</v>
          </cell>
          <cell r="AK279">
            <v>0</v>
          </cell>
          <cell r="AL279">
            <v>0</v>
          </cell>
          <cell r="AM279">
            <v>0</v>
          </cell>
          <cell r="AN279">
            <v>0</v>
          </cell>
          <cell r="AO279">
            <v>0</v>
          </cell>
          <cell r="AP279">
            <v>0</v>
          </cell>
        </row>
        <row r="280">
          <cell r="R280">
            <v>0</v>
          </cell>
          <cell r="T280">
            <v>0</v>
          </cell>
          <cell r="U280">
            <v>0</v>
          </cell>
          <cell r="V280">
            <v>0</v>
          </cell>
          <cell r="W280">
            <v>0</v>
          </cell>
          <cell r="X280">
            <v>0</v>
          </cell>
          <cell r="Z280">
            <v>0</v>
          </cell>
          <cell r="AA280">
            <v>0</v>
          </cell>
          <cell r="AB280">
            <v>0</v>
          </cell>
          <cell r="AC280">
            <v>0</v>
          </cell>
          <cell r="AE280">
            <v>0</v>
          </cell>
          <cell r="AF280">
            <v>0</v>
          </cell>
          <cell r="AG280">
            <v>0</v>
          </cell>
          <cell r="AH280">
            <v>0</v>
          </cell>
          <cell r="AI280">
            <v>0</v>
          </cell>
          <cell r="AJ280">
            <v>0</v>
          </cell>
          <cell r="AK280">
            <v>0</v>
          </cell>
          <cell r="AL280">
            <v>0</v>
          </cell>
          <cell r="AM280">
            <v>0</v>
          </cell>
          <cell r="AN280">
            <v>0</v>
          </cell>
          <cell r="AO280">
            <v>0</v>
          </cell>
          <cell r="AP280">
            <v>0</v>
          </cell>
        </row>
        <row r="281">
          <cell r="R281">
            <v>0</v>
          </cell>
          <cell r="T281">
            <v>0</v>
          </cell>
          <cell r="U281">
            <v>0</v>
          </cell>
          <cell r="V281">
            <v>0</v>
          </cell>
          <cell r="W281">
            <v>0</v>
          </cell>
          <cell r="X281">
            <v>0</v>
          </cell>
          <cell r="Z281">
            <v>0</v>
          </cell>
          <cell r="AA281">
            <v>0</v>
          </cell>
          <cell r="AB281">
            <v>0</v>
          </cell>
          <cell r="AC281">
            <v>0</v>
          </cell>
          <cell r="AE281">
            <v>0</v>
          </cell>
          <cell r="AF281">
            <v>0</v>
          </cell>
          <cell r="AG281">
            <v>0</v>
          </cell>
          <cell r="AH281">
            <v>0</v>
          </cell>
          <cell r="AI281">
            <v>0</v>
          </cell>
          <cell r="AJ281">
            <v>0</v>
          </cell>
          <cell r="AK281">
            <v>0</v>
          </cell>
          <cell r="AL281">
            <v>0</v>
          </cell>
          <cell r="AM281">
            <v>0</v>
          </cell>
          <cell r="AN281">
            <v>0</v>
          </cell>
          <cell r="AO281">
            <v>0</v>
          </cell>
          <cell r="AP281">
            <v>0</v>
          </cell>
        </row>
        <row r="282">
          <cell r="R282">
            <v>0</v>
          </cell>
          <cell r="T282">
            <v>0</v>
          </cell>
          <cell r="U282">
            <v>0</v>
          </cell>
          <cell r="V282">
            <v>0</v>
          </cell>
          <cell r="W282">
            <v>0</v>
          </cell>
          <cell r="X282">
            <v>0</v>
          </cell>
          <cell r="Z282">
            <v>0</v>
          </cell>
          <cell r="AA282">
            <v>0</v>
          </cell>
          <cell r="AB282">
            <v>0</v>
          </cell>
          <cell r="AC282">
            <v>0</v>
          </cell>
          <cell r="AE282">
            <v>0</v>
          </cell>
          <cell r="AF282">
            <v>0</v>
          </cell>
          <cell r="AG282">
            <v>0</v>
          </cell>
          <cell r="AH282">
            <v>0</v>
          </cell>
          <cell r="AI282">
            <v>0</v>
          </cell>
          <cell r="AJ282">
            <v>0</v>
          </cell>
          <cell r="AK282">
            <v>0</v>
          </cell>
          <cell r="AL282">
            <v>0</v>
          </cell>
          <cell r="AM282">
            <v>0</v>
          </cell>
          <cell r="AN282">
            <v>0</v>
          </cell>
          <cell r="AO282">
            <v>0</v>
          </cell>
          <cell r="AP282">
            <v>0</v>
          </cell>
        </row>
        <row r="283">
          <cell r="R283">
            <v>0</v>
          </cell>
          <cell r="T283">
            <v>0</v>
          </cell>
          <cell r="U283">
            <v>0</v>
          </cell>
          <cell r="V283">
            <v>0</v>
          </cell>
          <cell r="W283">
            <v>0</v>
          </cell>
          <cell r="X283">
            <v>0</v>
          </cell>
          <cell r="Z283">
            <v>0</v>
          </cell>
          <cell r="AA283">
            <v>0</v>
          </cell>
          <cell r="AB283">
            <v>0</v>
          </cell>
          <cell r="AC283">
            <v>0</v>
          </cell>
          <cell r="AE283">
            <v>0</v>
          </cell>
          <cell r="AF283">
            <v>0</v>
          </cell>
          <cell r="AG283">
            <v>0</v>
          </cell>
          <cell r="AH283">
            <v>0</v>
          </cell>
          <cell r="AI283">
            <v>0</v>
          </cell>
          <cell r="AJ283">
            <v>0</v>
          </cell>
          <cell r="AK283">
            <v>0</v>
          </cell>
          <cell r="AL283">
            <v>0</v>
          </cell>
          <cell r="AM283">
            <v>0</v>
          </cell>
          <cell r="AN283">
            <v>0</v>
          </cell>
          <cell r="AO283">
            <v>0</v>
          </cell>
          <cell r="AP283">
            <v>0</v>
          </cell>
        </row>
        <row r="284">
          <cell r="R284">
            <v>0</v>
          </cell>
          <cell r="T284">
            <v>0</v>
          </cell>
          <cell r="U284">
            <v>0</v>
          </cell>
          <cell r="V284">
            <v>0</v>
          </cell>
          <cell r="W284">
            <v>0</v>
          </cell>
          <cell r="X284">
            <v>0</v>
          </cell>
          <cell r="Z284">
            <v>0</v>
          </cell>
          <cell r="AA284">
            <v>0</v>
          </cell>
          <cell r="AB284">
            <v>0</v>
          </cell>
          <cell r="AC284">
            <v>0</v>
          </cell>
          <cell r="AE284">
            <v>0</v>
          </cell>
          <cell r="AF284">
            <v>0</v>
          </cell>
          <cell r="AG284">
            <v>0</v>
          </cell>
          <cell r="AH284">
            <v>0</v>
          </cell>
          <cell r="AI284">
            <v>0</v>
          </cell>
          <cell r="AJ284">
            <v>0</v>
          </cell>
          <cell r="AK284">
            <v>0</v>
          </cell>
          <cell r="AL284">
            <v>0</v>
          </cell>
          <cell r="AM284">
            <v>0</v>
          </cell>
          <cell r="AN284">
            <v>0</v>
          </cell>
          <cell r="AO284">
            <v>0</v>
          </cell>
          <cell r="AP284">
            <v>0</v>
          </cell>
        </row>
        <row r="285">
          <cell r="R285">
            <v>0</v>
          </cell>
          <cell r="T285">
            <v>0</v>
          </cell>
          <cell r="U285">
            <v>0</v>
          </cell>
          <cell r="V285">
            <v>0</v>
          </cell>
          <cell r="W285">
            <v>0</v>
          </cell>
          <cell r="X285">
            <v>0</v>
          </cell>
          <cell r="Z285">
            <v>0</v>
          </cell>
          <cell r="AA285">
            <v>0</v>
          </cell>
          <cell r="AB285">
            <v>0</v>
          </cell>
          <cell r="AC285">
            <v>0</v>
          </cell>
          <cell r="AE285">
            <v>0</v>
          </cell>
          <cell r="AF285">
            <v>0</v>
          </cell>
          <cell r="AG285">
            <v>0</v>
          </cell>
          <cell r="AH285">
            <v>0</v>
          </cell>
          <cell r="AI285">
            <v>0</v>
          </cell>
          <cell r="AJ285">
            <v>0</v>
          </cell>
          <cell r="AK285">
            <v>0</v>
          </cell>
          <cell r="AL285">
            <v>0</v>
          </cell>
          <cell r="AM285">
            <v>0</v>
          </cell>
          <cell r="AN285">
            <v>0</v>
          </cell>
          <cell r="AO285">
            <v>0</v>
          </cell>
          <cell r="AP285">
            <v>0</v>
          </cell>
        </row>
        <row r="286">
          <cell r="R286">
            <v>0</v>
          </cell>
          <cell r="T286">
            <v>0</v>
          </cell>
          <cell r="U286">
            <v>0</v>
          </cell>
          <cell r="V286">
            <v>0</v>
          </cell>
          <cell r="W286">
            <v>0</v>
          </cell>
          <cell r="X286">
            <v>0</v>
          </cell>
          <cell r="Z286">
            <v>0</v>
          </cell>
          <cell r="AA286">
            <v>0</v>
          </cell>
          <cell r="AB286">
            <v>0</v>
          </cell>
          <cell r="AC286">
            <v>0</v>
          </cell>
          <cell r="AE286">
            <v>0</v>
          </cell>
          <cell r="AF286">
            <v>0</v>
          </cell>
          <cell r="AG286">
            <v>0</v>
          </cell>
          <cell r="AH286">
            <v>0</v>
          </cell>
          <cell r="AI286">
            <v>0</v>
          </cell>
          <cell r="AJ286">
            <v>0</v>
          </cell>
          <cell r="AK286">
            <v>0</v>
          </cell>
          <cell r="AL286">
            <v>0</v>
          </cell>
          <cell r="AM286">
            <v>0</v>
          </cell>
          <cell r="AN286">
            <v>0</v>
          </cell>
          <cell r="AO286">
            <v>0</v>
          </cell>
          <cell r="AP286">
            <v>0</v>
          </cell>
        </row>
        <row r="287">
          <cell r="R287">
            <v>0</v>
          </cell>
          <cell r="T287">
            <v>0</v>
          </cell>
          <cell r="U287">
            <v>0</v>
          </cell>
          <cell r="V287">
            <v>0</v>
          </cell>
          <cell r="W287">
            <v>0</v>
          </cell>
          <cell r="X287">
            <v>0</v>
          </cell>
          <cell r="Z287">
            <v>0</v>
          </cell>
          <cell r="AA287">
            <v>0</v>
          </cell>
          <cell r="AB287">
            <v>0</v>
          </cell>
          <cell r="AC287">
            <v>0</v>
          </cell>
          <cell r="AE287">
            <v>0</v>
          </cell>
          <cell r="AF287">
            <v>0</v>
          </cell>
          <cell r="AG287">
            <v>0</v>
          </cell>
          <cell r="AH287">
            <v>0</v>
          </cell>
          <cell r="AI287">
            <v>0</v>
          </cell>
          <cell r="AJ287">
            <v>0</v>
          </cell>
          <cell r="AK287">
            <v>0</v>
          </cell>
          <cell r="AL287">
            <v>0</v>
          </cell>
          <cell r="AM287">
            <v>0</v>
          </cell>
          <cell r="AN287">
            <v>0</v>
          </cell>
          <cell r="AO287">
            <v>0</v>
          </cell>
          <cell r="AP287">
            <v>0</v>
          </cell>
        </row>
        <row r="288">
          <cell r="R288">
            <v>0</v>
          </cell>
          <cell r="T288">
            <v>0</v>
          </cell>
          <cell r="U288">
            <v>0</v>
          </cell>
          <cell r="V288">
            <v>0</v>
          </cell>
          <cell r="W288">
            <v>0</v>
          </cell>
          <cell r="X288">
            <v>0</v>
          </cell>
          <cell r="Z288">
            <v>0</v>
          </cell>
          <cell r="AA288">
            <v>0</v>
          </cell>
          <cell r="AB288">
            <v>0</v>
          </cell>
          <cell r="AC288">
            <v>0</v>
          </cell>
          <cell r="AE288">
            <v>0</v>
          </cell>
          <cell r="AF288">
            <v>0</v>
          </cell>
          <cell r="AG288">
            <v>0</v>
          </cell>
          <cell r="AH288">
            <v>0</v>
          </cell>
          <cell r="AI288">
            <v>0</v>
          </cell>
          <cell r="AJ288">
            <v>0</v>
          </cell>
          <cell r="AK288">
            <v>0</v>
          </cell>
          <cell r="AL288">
            <v>0</v>
          </cell>
          <cell r="AM288">
            <v>0</v>
          </cell>
          <cell r="AN288">
            <v>0</v>
          </cell>
          <cell r="AO288">
            <v>0</v>
          </cell>
          <cell r="AP288">
            <v>0</v>
          </cell>
        </row>
        <row r="289">
          <cell r="R289">
            <v>0</v>
          </cell>
          <cell r="T289">
            <v>0</v>
          </cell>
          <cell r="U289">
            <v>0</v>
          </cell>
          <cell r="V289">
            <v>0</v>
          </cell>
          <cell r="W289">
            <v>0</v>
          </cell>
          <cell r="X289">
            <v>0</v>
          </cell>
          <cell r="Z289">
            <v>0</v>
          </cell>
          <cell r="AA289">
            <v>0</v>
          </cell>
          <cell r="AB289">
            <v>0</v>
          </cell>
          <cell r="AC289">
            <v>0</v>
          </cell>
          <cell r="AE289">
            <v>0</v>
          </cell>
          <cell r="AF289">
            <v>0</v>
          </cell>
          <cell r="AG289">
            <v>0</v>
          </cell>
          <cell r="AH289">
            <v>0</v>
          </cell>
          <cell r="AI289">
            <v>0</v>
          </cell>
          <cell r="AJ289">
            <v>0</v>
          </cell>
          <cell r="AK289">
            <v>0</v>
          </cell>
          <cell r="AL289">
            <v>0</v>
          </cell>
          <cell r="AM289">
            <v>0</v>
          </cell>
          <cell r="AN289">
            <v>0</v>
          </cell>
          <cell r="AO289">
            <v>0</v>
          </cell>
          <cell r="AP289">
            <v>0</v>
          </cell>
        </row>
        <row r="290">
          <cell r="R290">
            <v>0</v>
          </cell>
          <cell r="T290">
            <v>0</v>
          </cell>
          <cell r="U290">
            <v>0</v>
          </cell>
          <cell r="V290">
            <v>0</v>
          </cell>
          <cell r="W290">
            <v>0</v>
          </cell>
          <cell r="X290">
            <v>0</v>
          </cell>
          <cell r="Z290">
            <v>0</v>
          </cell>
          <cell r="AA290">
            <v>0</v>
          </cell>
          <cell r="AB290">
            <v>0</v>
          </cell>
          <cell r="AC290">
            <v>0</v>
          </cell>
          <cell r="AE290">
            <v>0</v>
          </cell>
          <cell r="AF290">
            <v>0</v>
          </cell>
          <cell r="AG290">
            <v>0</v>
          </cell>
          <cell r="AH290">
            <v>0</v>
          </cell>
          <cell r="AI290">
            <v>0</v>
          </cell>
          <cell r="AJ290">
            <v>0</v>
          </cell>
          <cell r="AK290">
            <v>0</v>
          </cell>
          <cell r="AL290">
            <v>0</v>
          </cell>
          <cell r="AM290">
            <v>0</v>
          </cell>
          <cell r="AN290">
            <v>0</v>
          </cell>
          <cell r="AO290">
            <v>0</v>
          </cell>
          <cell r="AP290">
            <v>0</v>
          </cell>
        </row>
        <row r="291">
          <cell r="R291">
            <v>0</v>
          </cell>
          <cell r="T291">
            <v>0</v>
          </cell>
          <cell r="U291">
            <v>0</v>
          </cell>
          <cell r="V291">
            <v>0</v>
          </cell>
          <cell r="W291">
            <v>0</v>
          </cell>
          <cell r="X291">
            <v>0</v>
          </cell>
          <cell r="Z291">
            <v>0</v>
          </cell>
          <cell r="AA291">
            <v>0</v>
          </cell>
          <cell r="AB291">
            <v>0</v>
          </cell>
          <cell r="AC291">
            <v>0</v>
          </cell>
          <cell r="AE291">
            <v>0</v>
          </cell>
          <cell r="AF291">
            <v>0</v>
          </cell>
          <cell r="AG291">
            <v>0</v>
          </cell>
          <cell r="AH291">
            <v>0</v>
          </cell>
          <cell r="AI291">
            <v>0</v>
          </cell>
          <cell r="AJ291">
            <v>0</v>
          </cell>
          <cell r="AK291">
            <v>0</v>
          </cell>
          <cell r="AL291">
            <v>0</v>
          </cell>
          <cell r="AM291">
            <v>0</v>
          </cell>
          <cell r="AN291">
            <v>0</v>
          </cell>
          <cell r="AO291">
            <v>0</v>
          </cell>
          <cell r="AP291">
            <v>0</v>
          </cell>
        </row>
        <row r="292">
          <cell r="R292">
            <v>0</v>
          </cell>
          <cell r="T292">
            <v>0</v>
          </cell>
          <cell r="U292">
            <v>0</v>
          </cell>
          <cell r="V292">
            <v>0</v>
          </cell>
          <cell r="W292">
            <v>0</v>
          </cell>
          <cell r="X292">
            <v>0</v>
          </cell>
          <cell r="Z292">
            <v>0</v>
          </cell>
          <cell r="AA292">
            <v>0</v>
          </cell>
          <cell r="AB292">
            <v>0</v>
          </cell>
          <cell r="AC292">
            <v>0</v>
          </cell>
          <cell r="AE292">
            <v>0</v>
          </cell>
          <cell r="AF292">
            <v>0</v>
          </cell>
          <cell r="AG292">
            <v>0</v>
          </cell>
          <cell r="AH292">
            <v>0</v>
          </cell>
          <cell r="AI292">
            <v>0</v>
          </cell>
          <cell r="AJ292">
            <v>0</v>
          </cell>
          <cell r="AK292">
            <v>0</v>
          </cell>
          <cell r="AL292">
            <v>0</v>
          </cell>
          <cell r="AM292">
            <v>0</v>
          </cell>
          <cell r="AN292">
            <v>0</v>
          </cell>
          <cell r="AO292">
            <v>0</v>
          </cell>
          <cell r="AP292">
            <v>0</v>
          </cell>
        </row>
        <row r="293">
          <cell r="F293">
            <v>0</v>
          </cell>
          <cell r="G293">
            <v>0</v>
          </cell>
          <cell r="H293">
            <v>0</v>
          </cell>
          <cell r="I293">
            <v>0</v>
          </cell>
          <cell r="J293">
            <v>0</v>
          </cell>
          <cell r="K293">
            <v>0</v>
          </cell>
          <cell r="L293">
            <v>0</v>
          </cell>
          <cell r="M293">
            <v>0</v>
          </cell>
          <cell r="N293">
            <v>0</v>
          </cell>
          <cell r="O293">
            <v>0</v>
          </cell>
          <cell r="P293">
            <v>0</v>
          </cell>
          <cell r="Q293">
            <v>0</v>
          </cell>
          <cell r="R293">
            <v>0</v>
          </cell>
          <cell r="T293">
            <v>0</v>
          </cell>
          <cell r="U293">
            <v>0</v>
          </cell>
          <cell r="V293">
            <v>0</v>
          </cell>
          <cell r="W293">
            <v>0</v>
          </cell>
          <cell r="X293">
            <v>0</v>
          </cell>
          <cell r="Z293">
            <v>0</v>
          </cell>
          <cell r="AA293">
            <v>0</v>
          </cell>
          <cell r="AB293">
            <v>0</v>
          </cell>
          <cell r="AC293">
            <v>0</v>
          </cell>
          <cell r="AE293">
            <v>0</v>
          </cell>
          <cell r="AF293">
            <v>0</v>
          </cell>
          <cell r="AG293">
            <v>0</v>
          </cell>
          <cell r="AH293">
            <v>0</v>
          </cell>
          <cell r="AI293">
            <v>0</v>
          </cell>
          <cell r="AJ293">
            <v>0</v>
          </cell>
          <cell r="AK293">
            <v>0</v>
          </cell>
          <cell r="AL293">
            <v>0</v>
          </cell>
          <cell r="AM293">
            <v>0</v>
          </cell>
          <cell r="AN293">
            <v>0</v>
          </cell>
          <cell r="AO293">
            <v>0</v>
          </cell>
          <cell r="AP293">
            <v>0</v>
          </cell>
        </row>
        <row r="294">
          <cell r="R294">
            <v>0</v>
          </cell>
          <cell r="T294">
            <v>0</v>
          </cell>
          <cell r="U294">
            <v>0</v>
          </cell>
          <cell r="V294">
            <v>0</v>
          </cell>
          <cell r="W294">
            <v>0</v>
          </cell>
          <cell r="X294">
            <v>0</v>
          </cell>
          <cell r="Z294">
            <v>0</v>
          </cell>
          <cell r="AA294">
            <v>0</v>
          </cell>
          <cell r="AB294">
            <v>0</v>
          </cell>
          <cell r="AC294">
            <v>0</v>
          </cell>
          <cell r="AE294">
            <v>0</v>
          </cell>
          <cell r="AF294">
            <v>0</v>
          </cell>
          <cell r="AG294">
            <v>0</v>
          </cell>
          <cell r="AH294">
            <v>0</v>
          </cell>
          <cell r="AI294">
            <v>0</v>
          </cell>
          <cell r="AJ294">
            <v>0</v>
          </cell>
          <cell r="AK294">
            <v>0</v>
          </cell>
          <cell r="AL294">
            <v>0</v>
          </cell>
          <cell r="AM294">
            <v>0</v>
          </cell>
          <cell r="AN294">
            <v>0</v>
          </cell>
          <cell r="AO294">
            <v>0</v>
          </cell>
          <cell r="AP294">
            <v>0</v>
          </cell>
        </row>
        <row r="295">
          <cell r="R295">
            <v>0</v>
          </cell>
          <cell r="T295">
            <v>0</v>
          </cell>
          <cell r="U295">
            <v>0</v>
          </cell>
          <cell r="V295">
            <v>0</v>
          </cell>
          <cell r="W295">
            <v>0</v>
          </cell>
          <cell r="X295">
            <v>0</v>
          </cell>
          <cell r="Z295">
            <v>0</v>
          </cell>
          <cell r="AA295">
            <v>0</v>
          </cell>
          <cell r="AB295">
            <v>0</v>
          </cell>
          <cell r="AC295">
            <v>0</v>
          </cell>
          <cell r="AE295">
            <v>0</v>
          </cell>
          <cell r="AF295">
            <v>0</v>
          </cell>
          <cell r="AG295">
            <v>0</v>
          </cell>
          <cell r="AH295">
            <v>0</v>
          </cell>
          <cell r="AI295">
            <v>0</v>
          </cell>
          <cell r="AJ295">
            <v>0</v>
          </cell>
          <cell r="AK295">
            <v>0</v>
          </cell>
          <cell r="AL295">
            <v>0</v>
          </cell>
          <cell r="AM295">
            <v>0</v>
          </cell>
          <cell r="AN295">
            <v>0</v>
          </cell>
          <cell r="AO295">
            <v>0</v>
          </cell>
          <cell r="AP295">
            <v>0</v>
          </cell>
        </row>
        <row r="296">
          <cell r="R296">
            <v>0</v>
          </cell>
          <cell r="T296">
            <v>0</v>
          </cell>
          <cell r="U296">
            <v>0</v>
          </cell>
          <cell r="V296">
            <v>0</v>
          </cell>
          <cell r="W296">
            <v>0</v>
          </cell>
          <cell r="X296">
            <v>0</v>
          </cell>
          <cell r="Z296">
            <v>0</v>
          </cell>
          <cell r="AA296">
            <v>0</v>
          </cell>
          <cell r="AB296">
            <v>0</v>
          </cell>
          <cell r="AC296">
            <v>0</v>
          </cell>
          <cell r="AE296">
            <v>0</v>
          </cell>
          <cell r="AF296">
            <v>0</v>
          </cell>
          <cell r="AG296">
            <v>0</v>
          </cell>
          <cell r="AH296">
            <v>0</v>
          </cell>
          <cell r="AI296">
            <v>0</v>
          </cell>
          <cell r="AJ296">
            <v>0</v>
          </cell>
          <cell r="AK296">
            <v>0</v>
          </cell>
          <cell r="AL296">
            <v>0</v>
          </cell>
          <cell r="AM296">
            <v>0</v>
          </cell>
          <cell r="AN296">
            <v>0</v>
          </cell>
          <cell r="AO296">
            <v>0</v>
          </cell>
          <cell r="AP296">
            <v>0</v>
          </cell>
        </row>
        <row r="297">
          <cell r="R297">
            <v>0</v>
          </cell>
          <cell r="T297">
            <v>0</v>
          </cell>
          <cell r="U297">
            <v>0</v>
          </cell>
          <cell r="V297">
            <v>0</v>
          </cell>
          <cell r="W297">
            <v>0</v>
          </cell>
          <cell r="X297">
            <v>0</v>
          </cell>
          <cell r="Z297">
            <v>0</v>
          </cell>
          <cell r="AA297">
            <v>0</v>
          </cell>
          <cell r="AB297">
            <v>0</v>
          </cell>
          <cell r="AC297">
            <v>0</v>
          </cell>
          <cell r="AE297">
            <v>0</v>
          </cell>
          <cell r="AF297">
            <v>0</v>
          </cell>
          <cell r="AG297">
            <v>0</v>
          </cell>
          <cell r="AH297">
            <v>0</v>
          </cell>
          <cell r="AI297">
            <v>0</v>
          </cell>
          <cell r="AJ297">
            <v>0</v>
          </cell>
          <cell r="AK297">
            <v>0</v>
          </cell>
          <cell r="AL297">
            <v>0</v>
          </cell>
          <cell r="AM297">
            <v>0</v>
          </cell>
          <cell r="AN297">
            <v>0</v>
          </cell>
          <cell r="AO297">
            <v>0</v>
          </cell>
          <cell r="AP297">
            <v>0</v>
          </cell>
        </row>
        <row r="298">
          <cell r="R298">
            <v>0</v>
          </cell>
          <cell r="T298">
            <v>0</v>
          </cell>
          <cell r="U298">
            <v>0</v>
          </cell>
          <cell r="V298">
            <v>0</v>
          </cell>
          <cell r="W298">
            <v>0</v>
          </cell>
          <cell r="X298">
            <v>0</v>
          </cell>
          <cell r="Z298">
            <v>0</v>
          </cell>
          <cell r="AA298">
            <v>0</v>
          </cell>
          <cell r="AB298">
            <v>0</v>
          </cell>
          <cell r="AC298">
            <v>0</v>
          </cell>
          <cell r="AE298">
            <v>0</v>
          </cell>
          <cell r="AF298">
            <v>0</v>
          </cell>
          <cell r="AG298">
            <v>0</v>
          </cell>
          <cell r="AH298">
            <v>0</v>
          </cell>
          <cell r="AI298">
            <v>0</v>
          </cell>
          <cell r="AJ298">
            <v>0</v>
          </cell>
          <cell r="AK298">
            <v>0</v>
          </cell>
          <cell r="AL298">
            <v>0</v>
          </cell>
          <cell r="AM298">
            <v>0</v>
          </cell>
          <cell r="AN298">
            <v>0</v>
          </cell>
          <cell r="AO298">
            <v>0</v>
          </cell>
          <cell r="AP298">
            <v>0</v>
          </cell>
        </row>
        <row r="299">
          <cell r="R299">
            <v>0</v>
          </cell>
          <cell r="T299">
            <v>0</v>
          </cell>
          <cell r="U299">
            <v>0</v>
          </cell>
          <cell r="V299">
            <v>0</v>
          </cell>
          <cell r="W299">
            <v>0</v>
          </cell>
          <cell r="X299">
            <v>0</v>
          </cell>
          <cell r="Z299">
            <v>0</v>
          </cell>
          <cell r="AA299">
            <v>0</v>
          </cell>
          <cell r="AB299">
            <v>0</v>
          </cell>
          <cell r="AC299">
            <v>0</v>
          </cell>
          <cell r="AE299">
            <v>0</v>
          </cell>
          <cell r="AF299">
            <v>0</v>
          </cell>
          <cell r="AG299">
            <v>0</v>
          </cell>
          <cell r="AH299">
            <v>0</v>
          </cell>
          <cell r="AI299">
            <v>0</v>
          </cell>
          <cell r="AJ299">
            <v>0</v>
          </cell>
          <cell r="AK299">
            <v>0</v>
          </cell>
          <cell r="AL299">
            <v>0</v>
          </cell>
          <cell r="AM299">
            <v>0</v>
          </cell>
          <cell r="AN299">
            <v>0</v>
          </cell>
          <cell r="AO299">
            <v>0</v>
          </cell>
          <cell r="AP299">
            <v>0</v>
          </cell>
        </row>
        <row r="300">
          <cell r="R300">
            <v>0</v>
          </cell>
          <cell r="T300">
            <v>0</v>
          </cell>
          <cell r="U300">
            <v>0</v>
          </cell>
          <cell r="V300">
            <v>0</v>
          </cell>
          <cell r="W300">
            <v>0</v>
          </cell>
          <cell r="X300">
            <v>0</v>
          </cell>
          <cell r="Z300">
            <v>0</v>
          </cell>
          <cell r="AA300">
            <v>0</v>
          </cell>
          <cell r="AB300">
            <v>0</v>
          </cell>
          <cell r="AC300">
            <v>0</v>
          </cell>
          <cell r="AE300">
            <v>0</v>
          </cell>
          <cell r="AF300">
            <v>0</v>
          </cell>
          <cell r="AG300">
            <v>0</v>
          </cell>
          <cell r="AH300">
            <v>0</v>
          </cell>
          <cell r="AI300">
            <v>0</v>
          </cell>
          <cell r="AJ300">
            <v>0</v>
          </cell>
          <cell r="AK300">
            <v>0</v>
          </cell>
          <cell r="AL300">
            <v>0</v>
          </cell>
          <cell r="AM300">
            <v>0</v>
          </cell>
          <cell r="AN300">
            <v>0</v>
          </cell>
          <cell r="AO300">
            <v>0</v>
          </cell>
          <cell r="AP300">
            <v>0</v>
          </cell>
        </row>
        <row r="301">
          <cell r="R301">
            <v>0</v>
          </cell>
          <cell r="T301">
            <v>0</v>
          </cell>
          <cell r="U301">
            <v>0</v>
          </cell>
          <cell r="V301">
            <v>0</v>
          </cell>
          <cell r="W301">
            <v>0</v>
          </cell>
          <cell r="X301">
            <v>0</v>
          </cell>
          <cell r="Z301">
            <v>0</v>
          </cell>
          <cell r="AA301">
            <v>0</v>
          </cell>
          <cell r="AB301">
            <v>0</v>
          </cell>
          <cell r="AC301">
            <v>0</v>
          </cell>
          <cell r="AE301">
            <v>0</v>
          </cell>
          <cell r="AF301">
            <v>0</v>
          </cell>
          <cell r="AG301">
            <v>0</v>
          </cell>
          <cell r="AH301">
            <v>0</v>
          </cell>
          <cell r="AI301">
            <v>0</v>
          </cell>
          <cell r="AJ301">
            <v>0</v>
          </cell>
          <cell r="AK301">
            <v>0</v>
          </cell>
          <cell r="AL301">
            <v>0</v>
          </cell>
          <cell r="AM301">
            <v>0</v>
          </cell>
          <cell r="AN301">
            <v>0</v>
          </cell>
          <cell r="AO301">
            <v>0</v>
          </cell>
          <cell r="AP301">
            <v>0</v>
          </cell>
        </row>
        <row r="302">
          <cell r="R302">
            <v>0</v>
          </cell>
          <cell r="T302">
            <v>0</v>
          </cell>
          <cell r="U302">
            <v>0</v>
          </cell>
          <cell r="V302">
            <v>0</v>
          </cell>
          <cell r="W302">
            <v>0</v>
          </cell>
          <cell r="X302">
            <v>0</v>
          </cell>
          <cell r="Z302">
            <v>0</v>
          </cell>
          <cell r="AA302">
            <v>0</v>
          </cell>
          <cell r="AB302">
            <v>0</v>
          </cell>
          <cell r="AC302">
            <v>0</v>
          </cell>
          <cell r="AE302">
            <v>0</v>
          </cell>
          <cell r="AF302">
            <v>0</v>
          </cell>
          <cell r="AG302">
            <v>0</v>
          </cell>
          <cell r="AH302">
            <v>0</v>
          </cell>
          <cell r="AI302">
            <v>0</v>
          </cell>
          <cell r="AJ302">
            <v>0</v>
          </cell>
          <cell r="AK302">
            <v>0</v>
          </cell>
          <cell r="AL302">
            <v>0</v>
          </cell>
          <cell r="AM302">
            <v>0</v>
          </cell>
          <cell r="AN302">
            <v>0</v>
          </cell>
          <cell r="AO302">
            <v>0</v>
          </cell>
          <cell r="AP302">
            <v>0</v>
          </cell>
        </row>
        <row r="303">
          <cell r="R303">
            <v>0</v>
          </cell>
          <cell r="T303">
            <v>0</v>
          </cell>
          <cell r="U303">
            <v>0</v>
          </cell>
          <cell r="V303">
            <v>0</v>
          </cell>
          <cell r="W303">
            <v>0</v>
          </cell>
          <cell r="X303">
            <v>0</v>
          </cell>
          <cell r="Z303">
            <v>0</v>
          </cell>
          <cell r="AA303">
            <v>0</v>
          </cell>
          <cell r="AB303">
            <v>0</v>
          </cell>
          <cell r="AC303">
            <v>0</v>
          </cell>
          <cell r="AE303">
            <v>0</v>
          </cell>
          <cell r="AF303">
            <v>0</v>
          </cell>
          <cell r="AG303">
            <v>0</v>
          </cell>
          <cell r="AH303">
            <v>0</v>
          </cell>
          <cell r="AI303">
            <v>0</v>
          </cell>
          <cell r="AJ303">
            <v>0</v>
          </cell>
          <cell r="AK303">
            <v>0</v>
          </cell>
          <cell r="AL303">
            <v>0</v>
          </cell>
          <cell r="AM303">
            <v>0</v>
          </cell>
          <cell r="AN303">
            <v>0</v>
          </cell>
          <cell r="AO303">
            <v>0</v>
          </cell>
          <cell r="AP303">
            <v>0</v>
          </cell>
        </row>
        <row r="304">
          <cell r="F304">
            <v>0</v>
          </cell>
          <cell r="G304">
            <v>0</v>
          </cell>
          <cell r="H304">
            <v>0</v>
          </cell>
          <cell r="I304">
            <v>0</v>
          </cell>
          <cell r="J304">
            <v>0</v>
          </cell>
          <cell r="K304">
            <v>0</v>
          </cell>
          <cell r="L304">
            <v>0</v>
          </cell>
          <cell r="M304">
            <v>0</v>
          </cell>
          <cell r="N304">
            <v>0</v>
          </cell>
          <cell r="O304">
            <v>0</v>
          </cell>
          <cell r="P304">
            <v>0</v>
          </cell>
          <cell r="Q304">
            <v>0</v>
          </cell>
          <cell r="R304">
            <v>0</v>
          </cell>
          <cell r="T304">
            <v>0</v>
          </cell>
          <cell r="U304">
            <v>0</v>
          </cell>
          <cell r="V304">
            <v>0</v>
          </cell>
          <cell r="W304">
            <v>0</v>
          </cell>
          <cell r="X304">
            <v>0</v>
          </cell>
          <cell r="Z304">
            <v>0</v>
          </cell>
          <cell r="AA304">
            <v>0</v>
          </cell>
          <cell r="AB304">
            <v>0</v>
          </cell>
          <cell r="AC304">
            <v>0</v>
          </cell>
          <cell r="AE304">
            <v>0</v>
          </cell>
          <cell r="AF304">
            <v>0</v>
          </cell>
          <cell r="AG304">
            <v>0</v>
          </cell>
          <cell r="AH304">
            <v>0</v>
          </cell>
          <cell r="AI304">
            <v>0</v>
          </cell>
          <cell r="AJ304">
            <v>0</v>
          </cell>
          <cell r="AK304">
            <v>0</v>
          </cell>
          <cell r="AL304">
            <v>0</v>
          </cell>
          <cell r="AM304">
            <v>0</v>
          </cell>
          <cell r="AN304">
            <v>0</v>
          </cell>
          <cell r="AO304">
            <v>0</v>
          </cell>
          <cell r="AP304">
            <v>0</v>
          </cell>
        </row>
        <row r="305">
          <cell r="G305">
            <v>6</v>
          </cell>
          <cell r="H305">
            <v>11</v>
          </cell>
          <cell r="I305">
            <v>17</v>
          </cell>
          <cell r="J305">
            <v>22</v>
          </cell>
          <cell r="K305">
            <v>27</v>
          </cell>
          <cell r="L305">
            <v>33</v>
          </cell>
          <cell r="M305">
            <v>38</v>
          </cell>
          <cell r="N305">
            <v>43</v>
          </cell>
          <cell r="O305">
            <v>49</v>
          </cell>
          <cell r="P305">
            <v>54</v>
          </cell>
          <cell r="Q305">
            <v>59</v>
          </cell>
          <cell r="R305">
            <v>0</v>
          </cell>
          <cell r="T305">
            <v>0</v>
          </cell>
          <cell r="U305">
            <v>0</v>
          </cell>
          <cell r="V305">
            <v>0</v>
          </cell>
          <cell r="W305">
            <v>0</v>
          </cell>
          <cell r="X305">
            <v>0</v>
          </cell>
          <cell r="Z305">
            <v>0</v>
          </cell>
          <cell r="AA305">
            <v>0</v>
          </cell>
          <cell r="AB305">
            <v>0</v>
          </cell>
          <cell r="AC305">
            <v>0</v>
          </cell>
          <cell r="AE305">
            <v>0</v>
          </cell>
          <cell r="AF305">
            <v>0</v>
          </cell>
          <cell r="AG305">
            <v>0</v>
          </cell>
          <cell r="AH305">
            <v>0</v>
          </cell>
          <cell r="AI305">
            <v>0</v>
          </cell>
          <cell r="AJ305">
            <v>0</v>
          </cell>
          <cell r="AK305">
            <v>0</v>
          </cell>
          <cell r="AL305">
            <v>0</v>
          </cell>
          <cell r="AM305">
            <v>0</v>
          </cell>
          <cell r="AN305">
            <v>0</v>
          </cell>
          <cell r="AO305">
            <v>0</v>
          </cell>
          <cell r="AP305">
            <v>0</v>
          </cell>
        </row>
        <row r="306">
          <cell r="F306">
            <v>29576</v>
          </cell>
          <cell r="G306">
            <v>16145</v>
          </cell>
          <cell r="H306">
            <v>24817.86</v>
          </cell>
          <cell r="I306">
            <v>11165</v>
          </cell>
          <cell r="J306">
            <v>14482</v>
          </cell>
          <cell r="K306">
            <v>301565</v>
          </cell>
          <cell r="L306">
            <v>13351</v>
          </cell>
          <cell r="M306">
            <v>9204</v>
          </cell>
          <cell r="N306">
            <v>677199</v>
          </cell>
          <cell r="O306">
            <v>0</v>
          </cell>
          <cell r="P306">
            <v>0</v>
          </cell>
          <cell r="Q306">
            <v>0</v>
          </cell>
          <cell r="R306">
            <v>0</v>
          </cell>
          <cell r="T306">
            <v>0</v>
          </cell>
          <cell r="U306">
            <v>0</v>
          </cell>
          <cell r="V306">
            <v>0</v>
          </cell>
          <cell r="W306">
            <v>0</v>
          </cell>
          <cell r="X306">
            <v>0</v>
          </cell>
          <cell r="Z306">
            <v>0</v>
          </cell>
          <cell r="AA306">
            <v>0</v>
          </cell>
          <cell r="AB306">
            <v>0</v>
          </cell>
          <cell r="AC306">
            <v>0</v>
          </cell>
          <cell r="AE306">
            <v>0</v>
          </cell>
          <cell r="AF306">
            <v>0</v>
          </cell>
          <cell r="AG306">
            <v>0</v>
          </cell>
          <cell r="AH306">
            <v>0</v>
          </cell>
          <cell r="AI306">
            <v>0</v>
          </cell>
          <cell r="AJ306">
            <v>0</v>
          </cell>
          <cell r="AK306">
            <v>0</v>
          </cell>
          <cell r="AL306">
            <v>0</v>
          </cell>
          <cell r="AM306">
            <v>0</v>
          </cell>
          <cell r="AN306">
            <v>0</v>
          </cell>
          <cell r="AO306">
            <v>0</v>
          </cell>
          <cell r="AP306">
            <v>0</v>
          </cell>
        </row>
        <row r="307">
          <cell r="F307">
            <v>0</v>
          </cell>
          <cell r="G307">
            <v>0</v>
          </cell>
          <cell r="H307">
            <v>0</v>
          </cell>
          <cell r="I307">
            <v>0</v>
          </cell>
          <cell r="J307">
            <v>0</v>
          </cell>
          <cell r="K307">
            <v>0</v>
          </cell>
          <cell r="L307">
            <v>0</v>
          </cell>
          <cell r="M307">
            <v>0</v>
          </cell>
          <cell r="N307">
            <v>0</v>
          </cell>
          <cell r="O307">
            <v>0</v>
          </cell>
          <cell r="P307">
            <v>0</v>
          </cell>
          <cell r="Q307">
            <v>0</v>
          </cell>
          <cell r="R307">
            <v>0</v>
          </cell>
          <cell r="T307">
            <v>0</v>
          </cell>
          <cell r="U307">
            <v>0</v>
          </cell>
          <cell r="V307">
            <v>0</v>
          </cell>
          <cell r="W307">
            <v>0</v>
          </cell>
          <cell r="X307">
            <v>0</v>
          </cell>
          <cell r="Z307">
            <v>0</v>
          </cell>
          <cell r="AA307">
            <v>0</v>
          </cell>
          <cell r="AB307">
            <v>0</v>
          </cell>
          <cell r="AC307">
            <v>0</v>
          </cell>
          <cell r="AE307">
            <v>0</v>
          </cell>
          <cell r="AF307">
            <v>0</v>
          </cell>
          <cell r="AG307">
            <v>0</v>
          </cell>
          <cell r="AH307">
            <v>0</v>
          </cell>
          <cell r="AI307">
            <v>0</v>
          </cell>
          <cell r="AJ307">
            <v>0</v>
          </cell>
          <cell r="AK307">
            <v>0</v>
          </cell>
          <cell r="AL307">
            <v>0</v>
          </cell>
          <cell r="AM307">
            <v>0</v>
          </cell>
          <cell r="AN307">
            <v>0</v>
          </cell>
          <cell r="AO307">
            <v>0</v>
          </cell>
          <cell r="AP307">
            <v>0</v>
          </cell>
        </row>
        <row r="308">
          <cell r="F308">
            <v>0</v>
          </cell>
          <cell r="G308">
            <v>0</v>
          </cell>
          <cell r="H308">
            <v>0</v>
          </cell>
          <cell r="I308">
            <v>0</v>
          </cell>
          <cell r="J308">
            <v>0</v>
          </cell>
          <cell r="K308">
            <v>0</v>
          </cell>
          <cell r="L308">
            <v>0</v>
          </cell>
          <cell r="M308">
            <v>0</v>
          </cell>
          <cell r="N308">
            <v>0</v>
          </cell>
          <cell r="O308">
            <v>0</v>
          </cell>
          <cell r="P308">
            <v>0</v>
          </cell>
          <cell r="Q308">
            <v>0</v>
          </cell>
          <cell r="R308">
            <v>0</v>
          </cell>
          <cell r="T308">
            <v>0</v>
          </cell>
          <cell r="U308">
            <v>0</v>
          </cell>
          <cell r="V308">
            <v>0</v>
          </cell>
          <cell r="W308">
            <v>0</v>
          </cell>
          <cell r="X308">
            <v>0</v>
          </cell>
          <cell r="Z308">
            <v>0</v>
          </cell>
          <cell r="AA308">
            <v>0</v>
          </cell>
          <cell r="AB308">
            <v>0</v>
          </cell>
          <cell r="AC308">
            <v>0</v>
          </cell>
          <cell r="AE308">
            <v>0</v>
          </cell>
          <cell r="AF308">
            <v>0</v>
          </cell>
          <cell r="AG308">
            <v>0</v>
          </cell>
          <cell r="AH308">
            <v>0</v>
          </cell>
          <cell r="AI308">
            <v>0</v>
          </cell>
          <cell r="AJ308">
            <v>0</v>
          </cell>
          <cell r="AK308">
            <v>0</v>
          </cell>
          <cell r="AL308">
            <v>0</v>
          </cell>
          <cell r="AM308">
            <v>0</v>
          </cell>
          <cell r="AN308">
            <v>0</v>
          </cell>
          <cell r="AO308">
            <v>0</v>
          </cell>
          <cell r="AP308">
            <v>0</v>
          </cell>
        </row>
        <row r="309">
          <cell r="F309">
            <v>0</v>
          </cell>
          <cell r="G309">
            <v>0</v>
          </cell>
          <cell r="H309">
            <v>0</v>
          </cell>
          <cell r="I309">
            <v>0</v>
          </cell>
          <cell r="J309">
            <v>0</v>
          </cell>
          <cell r="K309">
            <v>0</v>
          </cell>
          <cell r="L309">
            <v>0</v>
          </cell>
          <cell r="M309">
            <v>0</v>
          </cell>
          <cell r="N309">
            <v>0</v>
          </cell>
          <cell r="O309">
            <v>0</v>
          </cell>
          <cell r="P309">
            <v>0</v>
          </cell>
          <cell r="Q309">
            <v>0</v>
          </cell>
          <cell r="R309">
            <v>0</v>
          </cell>
          <cell r="T309">
            <v>0</v>
          </cell>
          <cell r="U309">
            <v>0</v>
          </cell>
          <cell r="V309">
            <v>0</v>
          </cell>
          <cell r="W309">
            <v>0</v>
          </cell>
          <cell r="X309">
            <v>0</v>
          </cell>
          <cell r="Z309">
            <v>0</v>
          </cell>
          <cell r="AA309">
            <v>0</v>
          </cell>
          <cell r="AB309">
            <v>0</v>
          </cell>
          <cell r="AC309">
            <v>0</v>
          </cell>
          <cell r="AE309">
            <v>0</v>
          </cell>
          <cell r="AF309">
            <v>0</v>
          </cell>
          <cell r="AG309">
            <v>0</v>
          </cell>
          <cell r="AH309">
            <v>0</v>
          </cell>
          <cell r="AI309">
            <v>0</v>
          </cell>
          <cell r="AJ309">
            <v>0</v>
          </cell>
          <cell r="AK309">
            <v>0</v>
          </cell>
          <cell r="AL309">
            <v>0</v>
          </cell>
          <cell r="AM309">
            <v>0</v>
          </cell>
          <cell r="AN309">
            <v>0</v>
          </cell>
          <cell r="AO309">
            <v>0</v>
          </cell>
          <cell r="AP309">
            <v>0</v>
          </cell>
        </row>
        <row r="310">
          <cell r="F310">
            <v>0</v>
          </cell>
          <cell r="G310">
            <v>0</v>
          </cell>
          <cell r="H310">
            <v>0</v>
          </cell>
          <cell r="I310">
            <v>0</v>
          </cell>
          <cell r="J310">
            <v>0</v>
          </cell>
          <cell r="K310">
            <v>0</v>
          </cell>
          <cell r="L310">
            <v>0</v>
          </cell>
          <cell r="M310">
            <v>0</v>
          </cell>
          <cell r="N310">
            <v>0</v>
          </cell>
          <cell r="O310">
            <v>0</v>
          </cell>
          <cell r="P310">
            <v>0</v>
          </cell>
          <cell r="Q310">
            <v>0</v>
          </cell>
          <cell r="R310">
            <v>0</v>
          </cell>
          <cell r="T310">
            <v>0</v>
          </cell>
          <cell r="U310">
            <v>0</v>
          </cell>
          <cell r="V310">
            <v>0</v>
          </cell>
          <cell r="W310">
            <v>0</v>
          </cell>
          <cell r="X310">
            <v>0</v>
          </cell>
          <cell r="Z310">
            <v>0</v>
          </cell>
          <cell r="AA310">
            <v>0</v>
          </cell>
          <cell r="AB310">
            <v>0</v>
          </cell>
          <cell r="AC310">
            <v>0</v>
          </cell>
          <cell r="AE310">
            <v>0</v>
          </cell>
          <cell r="AF310">
            <v>0</v>
          </cell>
          <cell r="AG310">
            <v>0</v>
          </cell>
          <cell r="AH310">
            <v>0</v>
          </cell>
          <cell r="AI310">
            <v>0</v>
          </cell>
          <cell r="AJ310">
            <v>0</v>
          </cell>
          <cell r="AK310">
            <v>0</v>
          </cell>
          <cell r="AL310">
            <v>0</v>
          </cell>
          <cell r="AM310">
            <v>0</v>
          </cell>
          <cell r="AN310">
            <v>0</v>
          </cell>
          <cell r="AO310">
            <v>0</v>
          </cell>
          <cell r="AP310">
            <v>0</v>
          </cell>
        </row>
        <row r="311">
          <cell r="F311">
            <v>0</v>
          </cell>
          <cell r="G311">
            <v>0</v>
          </cell>
          <cell r="H311">
            <v>0</v>
          </cell>
          <cell r="I311">
            <v>0</v>
          </cell>
          <cell r="J311">
            <v>0</v>
          </cell>
          <cell r="K311">
            <v>0</v>
          </cell>
          <cell r="L311">
            <v>0</v>
          </cell>
          <cell r="M311">
            <v>0</v>
          </cell>
          <cell r="N311">
            <v>0</v>
          </cell>
          <cell r="O311">
            <v>0</v>
          </cell>
          <cell r="P311">
            <v>0</v>
          </cell>
          <cell r="Q311">
            <v>0</v>
          </cell>
          <cell r="R311">
            <v>0</v>
          </cell>
          <cell r="T311">
            <v>0</v>
          </cell>
          <cell r="U311">
            <v>0</v>
          </cell>
          <cell r="V311">
            <v>0</v>
          </cell>
          <cell r="W311">
            <v>0</v>
          </cell>
          <cell r="X311">
            <v>0</v>
          </cell>
          <cell r="Z311">
            <v>0</v>
          </cell>
          <cell r="AA311">
            <v>0</v>
          </cell>
          <cell r="AB311">
            <v>0</v>
          </cell>
          <cell r="AC311">
            <v>0</v>
          </cell>
          <cell r="AE311">
            <v>0</v>
          </cell>
          <cell r="AF311">
            <v>0</v>
          </cell>
          <cell r="AG311">
            <v>0</v>
          </cell>
          <cell r="AH311">
            <v>0</v>
          </cell>
          <cell r="AI311">
            <v>0</v>
          </cell>
          <cell r="AJ311">
            <v>0</v>
          </cell>
          <cell r="AK311">
            <v>0</v>
          </cell>
          <cell r="AL311">
            <v>0</v>
          </cell>
          <cell r="AM311">
            <v>0</v>
          </cell>
          <cell r="AN311">
            <v>0</v>
          </cell>
          <cell r="AO311">
            <v>0</v>
          </cell>
          <cell r="AP311">
            <v>0</v>
          </cell>
        </row>
        <row r="312">
          <cell r="F312">
            <v>0</v>
          </cell>
          <cell r="G312">
            <v>0</v>
          </cell>
          <cell r="H312">
            <v>0</v>
          </cell>
          <cell r="I312">
            <v>0</v>
          </cell>
          <cell r="J312">
            <v>0</v>
          </cell>
          <cell r="K312">
            <v>0</v>
          </cell>
          <cell r="L312">
            <v>0</v>
          </cell>
          <cell r="M312">
            <v>0</v>
          </cell>
          <cell r="N312">
            <v>0</v>
          </cell>
          <cell r="O312">
            <v>0</v>
          </cell>
          <cell r="P312">
            <v>0</v>
          </cell>
          <cell r="Q312">
            <v>0</v>
          </cell>
          <cell r="R312">
            <v>0</v>
          </cell>
          <cell r="T312">
            <v>0</v>
          </cell>
          <cell r="U312">
            <v>0</v>
          </cell>
          <cell r="V312">
            <v>0</v>
          </cell>
          <cell r="W312">
            <v>0</v>
          </cell>
          <cell r="X312">
            <v>0</v>
          </cell>
          <cell r="Z312">
            <v>0</v>
          </cell>
          <cell r="AA312">
            <v>0</v>
          </cell>
          <cell r="AB312">
            <v>0</v>
          </cell>
          <cell r="AC312">
            <v>0</v>
          </cell>
          <cell r="AE312">
            <v>0</v>
          </cell>
          <cell r="AF312">
            <v>0</v>
          </cell>
          <cell r="AG312">
            <v>0</v>
          </cell>
          <cell r="AH312">
            <v>0</v>
          </cell>
          <cell r="AI312">
            <v>0</v>
          </cell>
          <cell r="AJ312">
            <v>0</v>
          </cell>
          <cell r="AK312">
            <v>0</v>
          </cell>
          <cell r="AL312">
            <v>0</v>
          </cell>
          <cell r="AM312">
            <v>0</v>
          </cell>
          <cell r="AN312">
            <v>0</v>
          </cell>
          <cell r="AO312">
            <v>0</v>
          </cell>
          <cell r="AP312">
            <v>0</v>
          </cell>
        </row>
        <row r="313">
          <cell r="F313">
            <v>0</v>
          </cell>
          <cell r="G313">
            <v>0</v>
          </cell>
          <cell r="H313">
            <v>0</v>
          </cell>
          <cell r="I313">
            <v>0</v>
          </cell>
          <cell r="J313">
            <v>0</v>
          </cell>
          <cell r="K313">
            <v>0</v>
          </cell>
          <cell r="L313">
            <v>0</v>
          </cell>
          <cell r="M313">
            <v>0</v>
          </cell>
          <cell r="N313">
            <v>0</v>
          </cell>
          <cell r="O313">
            <v>0</v>
          </cell>
          <cell r="P313">
            <v>0</v>
          </cell>
          <cell r="Q313">
            <v>0</v>
          </cell>
          <cell r="R313">
            <v>0</v>
          </cell>
          <cell r="T313">
            <v>0</v>
          </cell>
          <cell r="U313">
            <v>0</v>
          </cell>
          <cell r="V313">
            <v>0</v>
          </cell>
          <cell r="W313">
            <v>0</v>
          </cell>
          <cell r="X313">
            <v>0</v>
          </cell>
          <cell r="Z313">
            <v>0</v>
          </cell>
          <cell r="AA313">
            <v>0</v>
          </cell>
          <cell r="AB313">
            <v>0</v>
          </cell>
          <cell r="AC313">
            <v>0</v>
          </cell>
          <cell r="AE313">
            <v>0</v>
          </cell>
          <cell r="AF313">
            <v>0</v>
          </cell>
          <cell r="AG313">
            <v>0</v>
          </cell>
          <cell r="AH313">
            <v>0</v>
          </cell>
          <cell r="AI313">
            <v>0</v>
          </cell>
          <cell r="AJ313">
            <v>0</v>
          </cell>
          <cell r="AK313">
            <v>0</v>
          </cell>
          <cell r="AL313">
            <v>0</v>
          </cell>
          <cell r="AM313">
            <v>0</v>
          </cell>
          <cell r="AN313">
            <v>0</v>
          </cell>
          <cell r="AO313">
            <v>0</v>
          </cell>
          <cell r="AP313">
            <v>0</v>
          </cell>
        </row>
        <row r="314">
          <cell r="F314">
            <v>0</v>
          </cell>
          <cell r="G314">
            <v>0</v>
          </cell>
          <cell r="H314">
            <v>0</v>
          </cell>
          <cell r="I314">
            <v>0</v>
          </cell>
          <cell r="J314">
            <v>0</v>
          </cell>
          <cell r="K314">
            <v>0</v>
          </cell>
          <cell r="L314">
            <v>0</v>
          </cell>
          <cell r="M314">
            <v>0</v>
          </cell>
          <cell r="N314">
            <v>0</v>
          </cell>
          <cell r="O314">
            <v>0</v>
          </cell>
          <cell r="P314">
            <v>0</v>
          </cell>
          <cell r="Q314">
            <v>0</v>
          </cell>
          <cell r="R314">
            <v>0</v>
          </cell>
          <cell r="T314">
            <v>0</v>
          </cell>
          <cell r="U314">
            <v>0</v>
          </cell>
          <cell r="V314">
            <v>0</v>
          </cell>
          <cell r="W314">
            <v>0</v>
          </cell>
          <cell r="X314">
            <v>0</v>
          </cell>
          <cell r="Z314">
            <v>0</v>
          </cell>
          <cell r="AA314">
            <v>0</v>
          </cell>
          <cell r="AB314">
            <v>0</v>
          </cell>
          <cell r="AC314">
            <v>0</v>
          </cell>
          <cell r="AE314">
            <v>0</v>
          </cell>
          <cell r="AF314">
            <v>0</v>
          </cell>
          <cell r="AG314">
            <v>0</v>
          </cell>
          <cell r="AH314">
            <v>0</v>
          </cell>
          <cell r="AI314">
            <v>0</v>
          </cell>
          <cell r="AJ314">
            <v>0</v>
          </cell>
          <cell r="AK314">
            <v>0</v>
          </cell>
          <cell r="AL314">
            <v>0</v>
          </cell>
          <cell r="AM314">
            <v>0</v>
          </cell>
          <cell r="AN314">
            <v>0</v>
          </cell>
          <cell r="AO314">
            <v>0</v>
          </cell>
          <cell r="AP314">
            <v>0</v>
          </cell>
        </row>
        <row r="315">
          <cell r="F315">
            <v>0</v>
          </cell>
          <cell r="G315">
            <v>0</v>
          </cell>
          <cell r="H315">
            <v>0</v>
          </cell>
          <cell r="I315">
            <v>0</v>
          </cell>
          <cell r="J315">
            <v>0</v>
          </cell>
          <cell r="K315">
            <v>0</v>
          </cell>
          <cell r="L315">
            <v>0</v>
          </cell>
          <cell r="M315">
            <v>0</v>
          </cell>
          <cell r="N315">
            <v>0</v>
          </cell>
          <cell r="O315">
            <v>0</v>
          </cell>
          <cell r="P315">
            <v>0</v>
          </cell>
          <cell r="Q315">
            <v>0</v>
          </cell>
          <cell r="R315">
            <v>0</v>
          </cell>
          <cell r="T315">
            <v>0</v>
          </cell>
          <cell r="U315">
            <v>0</v>
          </cell>
          <cell r="V315">
            <v>0</v>
          </cell>
          <cell r="W315">
            <v>0</v>
          </cell>
          <cell r="X315">
            <v>0</v>
          </cell>
          <cell r="Z315">
            <v>0</v>
          </cell>
          <cell r="AA315">
            <v>0</v>
          </cell>
          <cell r="AB315">
            <v>0</v>
          </cell>
          <cell r="AC315">
            <v>0</v>
          </cell>
          <cell r="AE315">
            <v>0</v>
          </cell>
          <cell r="AF315">
            <v>0</v>
          </cell>
          <cell r="AG315">
            <v>0</v>
          </cell>
          <cell r="AH315">
            <v>0</v>
          </cell>
          <cell r="AI315">
            <v>0</v>
          </cell>
          <cell r="AJ315">
            <v>0</v>
          </cell>
          <cell r="AK315">
            <v>0</v>
          </cell>
          <cell r="AL315">
            <v>0</v>
          </cell>
          <cell r="AM315">
            <v>0</v>
          </cell>
          <cell r="AN315">
            <v>0</v>
          </cell>
          <cell r="AO315">
            <v>0</v>
          </cell>
          <cell r="AP315">
            <v>0</v>
          </cell>
        </row>
        <row r="316">
          <cell r="F316">
            <v>0</v>
          </cell>
          <cell r="G316">
            <v>6</v>
          </cell>
          <cell r="H316">
            <v>11</v>
          </cell>
          <cell r="I316">
            <v>17</v>
          </cell>
          <cell r="J316">
            <v>22</v>
          </cell>
          <cell r="K316">
            <v>27</v>
          </cell>
          <cell r="L316">
            <v>33</v>
          </cell>
          <cell r="M316">
            <v>38</v>
          </cell>
          <cell r="N316">
            <v>43</v>
          </cell>
          <cell r="O316">
            <v>49</v>
          </cell>
          <cell r="P316">
            <v>54</v>
          </cell>
          <cell r="Q316">
            <v>59</v>
          </cell>
          <cell r="R316">
            <v>0</v>
          </cell>
          <cell r="T316">
            <v>0</v>
          </cell>
          <cell r="U316">
            <v>0</v>
          </cell>
          <cell r="V316">
            <v>0</v>
          </cell>
          <cell r="W316">
            <v>0</v>
          </cell>
          <cell r="X316">
            <v>0</v>
          </cell>
          <cell r="Z316">
            <v>0</v>
          </cell>
          <cell r="AA316">
            <v>0</v>
          </cell>
          <cell r="AB316">
            <v>0</v>
          </cell>
          <cell r="AC316">
            <v>0</v>
          </cell>
          <cell r="AE316">
            <v>0</v>
          </cell>
          <cell r="AF316">
            <v>0</v>
          </cell>
          <cell r="AG316">
            <v>0</v>
          </cell>
          <cell r="AH316">
            <v>0</v>
          </cell>
          <cell r="AI316">
            <v>0</v>
          </cell>
          <cell r="AJ316">
            <v>0</v>
          </cell>
          <cell r="AK316">
            <v>0</v>
          </cell>
          <cell r="AL316">
            <v>0</v>
          </cell>
          <cell r="AM316">
            <v>0</v>
          </cell>
          <cell r="AN316">
            <v>0</v>
          </cell>
          <cell r="AO316">
            <v>0</v>
          </cell>
          <cell r="AP316">
            <v>0</v>
          </cell>
        </row>
        <row r="317">
          <cell r="F317">
            <v>29576</v>
          </cell>
          <cell r="G317">
            <v>16145</v>
          </cell>
          <cell r="H317">
            <v>24817.86</v>
          </cell>
          <cell r="I317">
            <v>11165</v>
          </cell>
          <cell r="J317">
            <v>14482</v>
          </cell>
          <cell r="K317">
            <v>301565</v>
          </cell>
          <cell r="L317">
            <v>13351</v>
          </cell>
          <cell r="M317">
            <v>9204</v>
          </cell>
          <cell r="N317">
            <v>677199</v>
          </cell>
          <cell r="O317">
            <v>30803</v>
          </cell>
          <cell r="P317">
            <v>11589</v>
          </cell>
          <cell r="Q317">
            <v>627723</v>
          </cell>
          <cell r="R317">
            <v>1767619.8599999999</v>
          </cell>
          <cell r="T317">
            <v>70538.86</v>
          </cell>
          <cell r="U317">
            <v>327212</v>
          </cell>
          <cell r="V317">
            <v>699754</v>
          </cell>
          <cell r="W317">
            <v>670115</v>
          </cell>
          <cell r="X317">
            <v>1767619.8599999999</v>
          </cell>
          <cell r="Z317">
            <v>70538.86</v>
          </cell>
          <cell r="AA317">
            <v>397750.86</v>
          </cell>
          <cell r="AB317">
            <v>1097504.8599999999</v>
          </cell>
          <cell r="AC317">
            <v>1767619.8599999999</v>
          </cell>
          <cell r="AE317">
            <v>29576</v>
          </cell>
          <cell r="AF317">
            <v>45721</v>
          </cell>
          <cell r="AG317">
            <v>70538.86</v>
          </cell>
          <cell r="AH317">
            <v>81703.86</v>
          </cell>
          <cell r="AI317">
            <v>96185.86</v>
          </cell>
          <cell r="AJ317">
            <v>397750.86</v>
          </cell>
          <cell r="AK317">
            <v>411101.86</v>
          </cell>
          <cell r="AL317">
            <v>420305.86</v>
          </cell>
          <cell r="AM317">
            <v>1097504.8599999999</v>
          </cell>
          <cell r="AN317">
            <v>1128307.8599999999</v>
          </cell>
          <cell r="AO317">
            <v>1139896.8599999999</v>
          </cell>
          <cell r="AP317">
            <v>1767619.8599999999</v>
          </cell>
        </row>
        <row r="318">
          <cell r="F318">
            <v>0</v>
          </cell>
          <cell r="G318">
            <v>0</v>
          </cell>
          <cell r="H318">
            <v>0</v>
          </cell>
          <cell r="I318">
            <v>0</v>
          </cell>
          <cell r="J318">
            <v>0</v>
          </cell>
          <cell r="K318">
            <v>0</v>
          </cell>
          <cell r="L318">
            <v>0</v>
          </cell>
          <cell r="M318">
            <v>0</v>
          </cell>
          <cell r="N318">
            <v>0</v>
          </cell>
          <cell r="O318">
            <v>0</v>
          </cell>
          <cell r="P318">
            <v>0</v>
          </cell>
          <cell r="Q318">
            <v>0</v>
          </cell>
          <cell r="R318">
            <v>0</v>
          </cell>
          <cell r="T318">
            <v>0</v>
          </cell>
          <cell r="U318">
            <v>0</v>
          </cell>
          <cell r="V318">
            <v>0</v>
          </cell>
          <cell r="W318">
            <v>0</v>
          </cell>
          <cell r="X318">
            <v>0</v>
          </cell>
          <cell r="Z318">
            <v>0</v>
          </cell>
          <cell r="AA318">
            <v>0</v>
          </cell>
          <cell r="AB318">
            <v>0</v>
          </cell>
          <cell r="AC318">
            <v>0</v>
          </cell>
          <cell r="AE318">
            <v>0</v>
          </cell>
          <cell r="AF318">
            <v>0</v>
          </cell>
          <cell r="AG318">
            <v>0</v>
          </cell>
          <cell r="AH318">
            <v>0</v>
          </cell>
          <cell r="AI318">
            <v>0</v>
          </cell>
          <cell r="AJ318">
            <v>0</v>
          </cell>
          <cell r="AK318">
            <v>0</v>
          </cell>
          <cell r="AL318">
            <v>0</v>
          </cell>
          <cell r="AM318">
            <v>0</v>
          </cell>
          <cell r="AN318">
            <v>0</v>
          </cell>
          <cell r="AO318">
            <v>0</v>
          </cell>
          <cell r="AP318">
            <v>0</v>
          </cell>
        </row>
        <row r="319">
          <cell r="F319">
            <v>0</v>
          </cell>
          <cell r="G319">
            <v>0</v>
          </cell>
          <cell r="H319">
            <v>0</v>
          </cell>
          <cell r="I319">
            <v>0</v>
          </cell>
          <cell r="J319">
            <v>0</v>
          </cell>
          <cell r="K319">
            <v>0</v>
          </cell>
          <cell r="L319">
            <v>0</v>
          </cell>
          <cell r="M319">
            <v>0</v>
          </cell>
          <cell r="N319">
            <v>0</v>
          </cell>
          <cell r="O319">
            <v>0</v>
          </cell>
          <cell r="P319">
            <v>0</v>
          </cell>
          <cell r="Q319">
            <v>0</v>
          </cell>
          <cell r="R319">
            <v>0</v>
          </cell>
          <cell r="T319">
            <v>0</v>
          </cell>
          <cell r="U319">
            <v>0</v>
          </cell>
          <cell r="V319">
            <v>0</v>
          </cell>
          <cell r="W319">
            <v>0</v>
          </cell>
          <cell r="X319">
            <v>0</v>
          </cell>
          <cell r="Z319">
            <v>0</v>
          </cell>
          <cell r="AA319">
            <v>0</v>
          </cell>
          <cell r="AB319">
            <v>0</v>
          </cell>
          <cell r="AC319">
            <v>0</v>
          </cell>
          <cell r="AE319">
            <v>0</v>
          </cell>
          <cell r="AF319">
            <v>0</v>
          </cell>
          <cell r="AG319">
            <v>0</v>
          </cell>
          <cell r="AH319">
            <v>0</v>
          </cell>
          <cell r="AI319">
            <v>0</v>
          </cell>
          <cell r="AJ319">
            <v>0</v>
          </cell>
          <cell r="AK319">
            <v>0</v>
          </cell>
          <cell r="AL319">
            <v>0</v>
          </cell>
          <cell r="AM319">
            <v>0</v>
          </cell>
          <cell r="AN319">
            <v>0</v>
          </cell>
          <cell r="AO319">
            <v>0</v>
          </cell>
          <cell r="AP319">
            <v>0</v>
          </cell>
        </row>
        <row r="320">
          <cell r="F320">
            <v>0</v>
          </cell>
          <cell r="G320">
            <v>0</v>
          </cell>
          <cell r="H320">
            <v>0</v>
          </cell>
          <cell r="I320">
            <v>0</v>
          </cell>
          <cell r="J320">
            <v>0</v>
          </cell>
          <cell r="K320">
            <v>0</v>
          </cell>
          <cell r="L320">
            <v>0</v>
          </cell>
          <cell r="M320">
            <v>0</v>
          </cell>
          <cell r="N320">
            <v>0</v>
          </cell>
          <cell r="O320">
            <v>0</v>
          </cell>
          <cell r="P320">
            <v>0</v>
          </cell>
          <cell r="Q320">
            <v>0</v>
          </cell>
          <cell r="R320">
            <v>0</v>
          </cell>
          <cell r="T320">
            <v>0</v>
          </cell>
          <cell r="U320">
            <v>0</v>
          </cell>
          <cell r="V320">
            <v>0</v>
          </cell>
          <cell r="W320">
            <v>0</v>
          </cell>
          <cell r="X320">
            <v>0</v>
          </cell>
          <cell r="Z320">
            <v>0</v>
          </cell>
          <cell r="AA320">
            <v>0</v>
          </cell>
          <cell r="AB320">
            <v>0</v>
          </cell>
          <cell r="AC320">
            <v>0</v>
          </cell>
          <cell r="AE320">
            <v>0</v>
          </cell>
          <cell r="AF320">
            <v>0</v>
          </cell>
          <cell r="AG320">
            <v>0</v>
          </cell>
          <cell r="AH320">
            <v>0</v>
          </cell>
          <cell r="AI320">
            <v>0</v>
          </cell>
          <cell r="AJ320">
            <v>0</v>
          </cell>
          <cell r="AK320">
            <v>0</v>
          </cell>
          <cell r="AL320">
            <v>0</v>
          </cell>
          <cell r="AM320">
            <v>0</v>
          </cell>
          <cell r="AN320">
            <v>0</v>
          </cell>
          <cell r="AO320">
            <v>0</v>
          </cell>
          <cell r="AP320">
            <v>0</v>
          </cell>
        </row>
        <row r="321">
          <cell r="F321">
            <v>0</v>
          </cell>
          <cell r="G321">
            <v>0</v>
          </cell>
          <cell r="H321">
            <v>0</v>
          </cell>
          <cell r="I321">
            <v>0</v>
          </cell>
          <cell r="J321">
            <v>0</v>
          </cell>
          <cell r="K321">
            <v>0</v>
          </cell>
          <cell r="L321">
            <v>0</v>
          </cell>
          <cell r="M321">
            <v>0</v>
          </cell>
          <cell r="N321">
            <v>0</v>
          </cell>
          <cell r="O321">
            <v>0</v>
          </cell>
          <cell r="P321">
            <v>0</v>
          </cell>
          <cell r="Q321">
            <v>0</v>
          </cell>
          <cell r="R321">
            <v>0</v>
          </cell>
          <cell r="T321">
            <v>0</v>
          </cell>
          <cell r="U321">
            <v>0</v>
          </cell>
          <cell r="V321">
            <v>0</v>
          </cell>
          <cell r="W321">
            <v>0</v>
          </cell>
          <cell r="X321">
            <v>0</v>
          </cell>
          <cell r="Z321">
            <v>0</v>
          </cell>
          <cell r="AA321">
            <v>0</v>
          </cell>
          <cell r="AB321">
            <v>0</v>
          </cell>
          <cell r="AC321">
            <v>0</v>
          </cell>
          <cell r="AE321">
            <v>0</v>
          </cell>
          <cell r="AF321">
            <v>0</v>
          </cell>
          <cell r="AG321">
            <v>0</v>
          </cell>
          <cell r="AH321">
            <v>0</v>
          </cell>
          <cell r="AI321">
            <v>0</v>
          </cell>
          <cell r="AJ321">
            <v>0</v>
          </cell>
          <cell r="AK321">
            <v>0</v>
          </cell>
          <cell r="AL321">
            <v>0</v>
          </cell>
          <cell r="AM321">
            <v>0</v>
          </cell>
          <cell r="AN321">
            <v>0</v>
          </cell>
          <cell r="AO321">
            <v>0</v>
          </cell>
          <cell r="AP321">
            <v>0</v>
          </cell>
        </row>
        <row r="322">
          <cell r="F322">
            <v>0</v>
          </cell>
          <cell r="G322">
            <v>0</v>
          </cell>
          <cell r="H322">
            <v>0</v>
          </cell>
          <cell r="I322">
            <v>0</v>
          </cell>
          <cell r="J322">
            <v>0</v>
          </cell>
          <cell r="K322">
            <v>0</v>
          </cell>
          <cell r="L322">
            <v>0</v>
          </cell>
          <cell r="M322">
            <v>0</v>
          </cell>
          <cell r="N322">
            <v>0</v>
          </cell>
          <cell r="O322">
            <v>0</v>
          </cell>
          <cell r="P322">
            <v>0</v>
          </cell>
          <cell r="Q322">
            <v>0</v>
          </cell>
          <cell r="R322">
            <v>0</v>
          </cell>
          <cell r="T322">
            <v>0</v>
          </cell>
          <cell r="U322">
            <v>0</v>
          </cell>
          <cell r="V322">
            <v>0</v>
          </cell>
          <cell r="W322">
            <v>0</v>
          </cell>
          <cell r="X322">
            <v>0</v>
          </cell>
          <cell r="Z322">
            <v>0</v>
          </cell>
          <cell r="AA322">
            <v>0</v>
          </cell>
          <cell r="AB322">
            <v>0</v>
          </cell>
          <cell r="AC322">
            <v>0</v>
          </cell>
          <cell r="AE322">
            <v>0</v>
          </cell>
          <cell r="AF322">
            <v>0</v>
          </cell>
          <cell r="AG322">
            <v>0</v>
          </cell>
          <cell r="AH322">
            <v>0</v>
          </cell>
          <cell r="AI322">
            <v>0</v>
          </cell>
          <cell r="AJ322">
            <v>0</v>
          </cell>
          <cell r="AK322">
            <v>0</v>
          </cell>
          <cell r="AL322">
            <v>0</v>
          </cell>
          <cell r="AM322">
            <v>0</v>
          </cell>
          <cell r="AN322">
            <v>0</v>
          </cell>
          <cell r="AO322">
            <v>0</v>
          </cell>
          <cell r="AP322">
            <v>0</v>
          </cell>
        </row>
        <row r="323">
          <cell r="F323">
            <v>0</v>
          </cell>
          <cell r="G323">
            <v>0</v>
          </cell>
          <cell r="H323">
            <v>0</v>
          </cell>
          <cell r="I323">
            <v>0</v>
          </cell>
          <cell r="J323">
            <v>0</v>
          </cell>
          <cell r="K323">
            <v>0</v>
          </cell>
          <cell r="L323">
            <v>0</v>
          </cell>
          <cell r="M323">
            <v>0</v>
          </cell>
          <cell r="N323">
            <v>0</v>
          </cell>
          <cell r="O323">
            <v>0</v>
          </cell>
          <cell r="P323">
            <v>0</v>
          </cell>
          <cell r="Q323">
            <v>0</v>
          </cell>
          <cell r="R323">
            <v>0</v>
          </cell>
          <cell r="T323">
            <v>0</v>
          </cell>
          <cell r="U323">
            <v>0</v>
          </cell>
          <cell r="V323">
            <v>0</v>
          </cell>
          <cell r="W323">
            <v>0</v>
          </cell>
          <cell r="X323">
            <v>0</v>
          </cell>
          <cell r="Z323">
            <v>0</v>
          </cell>
          <cell r="AA323">
            <v>0</v>
          </cell>
          <cell r="AB323">
            <v>0</v>
          </cell>
          <cell r="AC323">
            <v>0</v>
          </cell>
          <cell r="AE323">
            <v>0</v>
          </cell>
          <cell r="AF323">
            <v>0</v>
          </cell>
          <cell r="AG323">
            <v>0</v>
          </cell>
          <cell r="AH323">
            <v>0</v>
          </cell>
          <cell r="AI323">
            <v>0</v>
          </cell>
          <cell r="AJ323">
            <v>0</v>
          </cell>
          <cell r="AK323">
            <v>0</v>
          </cell>
          <cell r="AL323">
            <v>0</v>
          </cell>
          <cell r="AM323">
            <v>0</v>
          </cell>
          <cell r="AN323">
            <v>0</v>
          </cell>
          <cell r="AO323">
            <v>0</v>
          </cell>
          <cell r="AP323">
            <v>0</v>
          </cell>
        </row>
        <row r="324">
          <cell r="F324">
            <v>0</v>
          </cell>
          <cell r="G324">
            <v>0</v>
          </cell>
          <cell r="H324">
            <v>0</v>
          </cell>
          <cell r="I324">
            <v>0</v>
          </cell>
          <cell r="J324">
            <v>0</v>
          </cell>
          <cell r="K324">
            <v>0</v>
          </cell>
          <cell r="L324">
            <v>0</v>
          </cell>
          <cell r="M324">
            <v>0</v>
          </cell>
          <cell r="N324">
            <v>0</v>
          </cell>
          <cell r="O324">
            <v>0</v>
          </cell>
          <cell r="P324">
            <v>0</v>
          </cell>
          <cell r="Q324">
            <v>0</v>
          </cell>
          <cell r="R324">
            <v>0</v>
          </cell>
          <cell r="T324">
            <v>0</v>
          </cell>
          <cell r="U324">
            <v>0</v>
          </cell>
          <cell r="V324">
            <v>0</v>
          </cell>
          <cell r="W324">
            <v>0</v>
          </cell>
          <cell r="X324">
            <v>0</v>
          </cell>
          <cell r="Z324">
            <v>0</v>
          </cell>
          <cell r="AA324">
            <v>0</v>
          </cell>
          <cell r="AB324">
            <v>0</v>
          </cell>
          <cell r="AC324">
            <v>0</v>
          </cell>
          <cell r="AE324">
            <v>0</v>
          </cell>
          <cell r="AF324">
            <v>0</v>
          </cell>
          <cell r="AG324">
            <v>0</v>
          </cell>
          <cell r="AH324">
            <v>0</v>
          </cell>
          <cell r="AI324">
            <v>0</v>
          </cell>
          <cell r="AJ324">
            <v>0</v>
          </cell>
          <cell r="AK324">
            <v>0</v>
          </cell>
          <cell r="AL324">
            <v>0</v>
          </cell>
          <cell r="AM324">
            <v>0</v>
          </cell>
          <cell r="AN324">
            <v>0</v>
          </cell>
          <cell r="AO324">
            <v>0</v>
          </cell>
          <cell r="AP324">
            <v>0</v>
          </cell>
        </row>
        <row r="325">
          <cell r="F325">
            <v>0</v>
          </cell>
          <cell r="G325">
            <v>0</v>
          </cell>
          <cell r="H325">
            <v>0</v>
          </cell>
          <cell r="I325">
            <v>0</v>
          </cell>
          <cell r="J325">
            <v>0</v>
          </cell>
          <cell r="K325">
            <v>0</v>
          </cell>
          <cell r="L325">
            <v>0</v>
          </cell>
          <cell r="M325">
            <v>0</v>
          </cell>
          <cell r="N325">
            <v>0</v>
          </cell>
          <cell r="O325">
            <v>0</v>
          </cell>
          <cell r="P325">
            <v>0</v>
          </cell>
          <cell r="Q325">
            <v>0</v>
          </cell>
          <cell r="R325">
            <v>0</v>
          </cell>
          <cell r="T325">
            <v>0</v>
          </cell>
          <cell r="U325">
            <v>0</v>
          </cell>
          <cell r="V325">
            <v>0</v>
          </cell>
          <cell r="W325">
            <v>0</v>
          </cell>
          <cell r="X325">
            <v>0</v>
          </cell>
          <cell r="Z325">
            <v>0</v>
          </cell>
          <cell r="AA325">
            <v>0</v>
          </cell>
          <cell r="AB325">
            <v>0</v>
          </cell>
          <cell r="AC325">
            <v>0</v>
          </cell>
          <cell r="AE325">
            <v>0</v>
          </cell>
          <cell r="AF325">
            <v>0</v>
          </cell>
          <cell r="AG325">
            <v>0</v>
          </cell>
          <cell r="AH325">
            <v>0</v>
          </cell>
          <cell r="AI325">
            <v>0</v>
          </cell>
          <cell r="AJ325">
            <v>0</v>
          </cell>
          <cell r="AK325">
            <v>0</v>
          </cell>
          <cell r="AL325">
            <v>0</v>
          </cell>
          <cell r="AM325">
            <v>0</v>
          </cell>
          <cell r="AN325">
            <v>0</v>
          </cell>
          <cell r="AO325">
            <v>0</v>
          </cell>
          <cell r="AP325">
            <v>0</v>
          </cell>
        </row>
        <row r="326">
          <cell r="F326">
            <v>0</v>
          </cell>
          <cell r="G326">
            <v>0</v>
          </cell>
          <cell r="H326">
            <v>0</v>
          </cell>
          <cell r="I326">
            <v>0</v>
          </cell>
          <cell r="J326">
            <v>0</v>
          </cell>
          <cell r="K326">
            <v>0</v>
          </cell>
          <cell r="L326">
            <v>0</v>
          </cell>
          <cell r="M326">
            <v>0</v>
          </cell>
          <cell r="N326">
            <v>0</v>
          </cell>
          <cell r="O326">
            <v>0</v>
          </cell>
          <cell r="P326">
            <v>0</v>
          </cell>
          <cell r="Q326">
            <v>0</v>
          </cell>
          <cell r="R326">
            <v>0</v>
          </cell>
          <cell r="T326">
            <v>0</v>
          </cell>
          <cell r="U326">
            <v>0</v>
          </cell>
          <cell r="V326">
            <v>0</v>
          </cell>
          <cell r="W326">
            <v>0</v>
          </cell>
          <cell r="X326">
            <v>0</v>
          </cell>
          <cell r="Z326">
            <v>0</v>
          </cell>
          <cell r="AA326">
            <v>0</v>
          </cell>
          <cell r="AB326">
            <v>0</v>
          </cell>
          <cell r="AC326">
            <v>0</v>
          </cell>
          <cell r="AE326">
            <v>0</v>
          </cell>
          <cell r="AF326">
            <v>0</v>
          </cell>
          <cell r="AG326">
            <v>0</v>
          </cell>
          <cell r="AH326">
            <v>0</v>
          </cell>
          <cell r="AI326">
            <v>0</v>
          </cell>
          <cell r="AJ326">
            <v>0</v>
          </cell>
          <cell r="AK326">
            <v>0</v>
          </cell>
          <cell r="AL326">
            <v>0</v>
          </cell>
          <cell r="AM326">
            <v>0</v>
          </cell>
          <cell r="AN326">
            <v>0</v>
          </cell>
          <cell r="AO326">
            <v>0</v>
          </cell>
          <cell r="AP326">
            <v>0</v>
          </cell>
        </row>
        <row r="327">
          <cell r="F327">
            <v>0</v>
          </cell>
          <cell r="G327">
            <v>0</v>
          </cell>
          <cell r="H327">
            <v>0</v>
          </cell>
          <cell r="I327">
            <v>0</v>
          </cell>
          <cell r="J327">
            <v>0</v>
          </cell>
          <cell r="K327">
            <v>0</v>
          </cell>
          <cell r="L327">
            <v>0</v>
          </cell>
          <cell r="M327">
            <v>0</v>
          </cell>
          <cell r="N327">
            <v>0</v>
          </cell>
          <cell r="O327">
            <v>0</v>
          </cell>
          <cell r="P327">
            <v>0</v>
          </cell>
          <cell r="Q327">
            <v>0</v>
          </cell>
          <cell r="R327">
            <v>0</v>
          </cell>
          <cell r="T327">
            <v>0</v>
          </cell>
          <cell r="U327">
            <v>0</v>
          </cell>
          <cell r="V327">
            <v>0</v>
          </cell>
          <cell r="W327">
            <v>0</v>
          </cell>
          <cell r="X327">
            <v>0</v>
          </cell>
          <cell r="Z327">
            <v>0</v>
          </cell>
          <cell r="AA327">
            <v>0</v>
          </cell>
          <cell r="AB327">
            <v>0</v>
          </cell>
          <cell r="AC327">
            <v>0</v>
          </cell>
          <cell r="AE327">
            <v>0</v>
          </cell>
          <cell r="AF327">
            <v>0</v>
          </cell>
          <cell r="AG327">
            <v>0</v>
          </cell>
          <cell r="AH327">
            <v>0</v>
          </cell>
          <cell r="AI327">
            <v>0</v>
          </cell>
          <cell r="AJ327">
            <v>0</v>
          </cell>
          <cell r="AK327">
            <v>0</v>
          </cell>
          <cell r="AL327">
            <v>0</v>
          </cell>
          <cell r="AM327">
            <v>0</v>
          </cell>
          <cell r="AN327">
            <v>0</v>
          </cell>
          <cell r="AO327">
            <v>0</v>
          </cell>
          <cell r="AP327">
            <v>0</v>
          </cell>
        </row>
        <row r="328">
          <cell r="F328">
            <v>0</v>
          </cell>
          <cell r="G328">
            <v>0</v>
          </cell>
          <cell r="H328">
            <v>0</v>
          </cell>
          <cell r="I328">
            <v>0</v>
          </cell>
          <cell r="J328">
            <v>0</v>
          </cell>
          <cell r="K328">
            <v>0</v>
          </cell>
          <cell r="L328">
            <v>0</v>
          </cell>
          <cell r="M328">
            <v>0</v>
          </cell>
          <cell r="N328">
            <v>0</v>
          </cell>
          <cell r="O328">
            <v>0</v>
          </cell>
          <cell r="P328">
            <v>0</v>
          </cell>
          <cell r="Q328">
            <v>0</v>
          </cell>
          <cell r="R328">
            <v>0</v>
          </cell>
          <cell r="T328">
            <v>0</v>
          </cell>
          <cell r="U328">
            <v>0</v>
          </cell>
          <cell r="V328">
            <v>0</v>
          </cell>
          <cell r="W328">
            <v>0</v>
          </cell>
          <cell r="X328">
            <v>0</v>
          </cell>
          <cell r="Z328">
            <v>0</v>
          </cell>
          <cell r="AA328">
            <v>0</v>
          </cell>
          <cell r="AB328">
            <v>0</v>
          </cell>
          <cell r="AC328">
            <v>0</v>
          </cell>
          <cell r="AE328">
            <v>0</v>
          </cell>
          <cell r="AF328">
            <v>0</v>
          </cell>
          <cell r="AG328">
            <v>0</v>
          </cell>
          <cell r="AH328">
            <v>0</v>
          </cell>
          <cell r="AI328">
            <v>0</v>
          </cell>
          <cell r="AJ328">
            <v>0</v>
          </cell>
          <cell r="AK328">
            <v>0</v>
          </cell>
          <cell r="AL328">
            <v>0</v>
          </cell>
          <cell r="AM328">
            <v>0</v>
          </cell>
          <cell r="AN328">
            <v>0</v>
          </cell>
          <cell r="AO328">
            <v>0</v>
          </cell>
          <cell r="AP328">
            <v>0</v>
          </cell>
        </row>
        <row r="329">
          <cell r="F329">
            <v>0</v>
          </cell>
          <cell r="G329">
            <v>0</v>
          </cell>
          <cell r="H329">
            <v>0</v>
          </cell>
          <cell r="I329">
            <v>0</v>
          </cell>
          <cell r="J329">
            <v>0</v>
          </cell>
          <cell r="K329">
            <v>0</v>
          </cell>
          <cell r="L329">
            <v>0</v>
          </cell>
          <cell r="M329">
            <v>0</v>
          </cell>
          <cell r="N329">
            <v>0</v>
          </cell>
          <cell r="O329">
            <v>0</v>
          </cell>
          <cell r="P329">
            <v>0</v>
          </cell>
          <cell r="Q329">
            <v>0</v>
          </cell>
          <cell r="R329">
            <v>0</v>
          </cell>
          <cell r="T329">
            <v>0</v>
          </cell>
          <cell r="U329">
            <v>0</v>
          </cell>
          <cell r="V329">
            <v>0</v>
          </cell>
          <cell r="W329">
            <v>0</v>
          </cell>
          <cell r="X329">
            <v>0</v>
          </cell>
          <cell r="Z329">
            <v>0</v>
          </cell>
          <cell r="AA329">
            <v>0</v>
          </cell>
          <cell r="AB329">
            <v>0</v>
          </cell>
          <cell r="AC329">
            <v>0</v>
          </cell>
          <cell r="AE329">
            <v>0</v>
          </cell>
          <cell r="AF329">
            <v>0</v>
          </cell>
          <cell r="AG329">
            <v>0</v>
          </cell>
          <cell r="AH329">
            <v>0</v>
          </cell>
          <cell r="AI329">
            <v>0</v>
          </cell>
          <cell r="AJ329">
            <v>0</v>
          </cell>
          <cell r="AK329">
            <v>0</v>
          </cell>
          <cell r="AL329">
            <v>0</v>
          </cell>
          <cell r="AM329">
            <v>0</v>
          </cell>
          <cell r="AN329">
            <v>0</v>
          </cell>
          <cell r="AO329">
            <v>0</v>
          </cell>
          <cell r="AP329">
            <v>0</v>
          </cell>
        </row>
        <row r="330">
          <cell r="F330">
            <v>0</v>
          </cell>
          <cell r="G330">
            <v>0</v>
          </cell>
          <cell r="H330">
            <v>0</v>
          </cell>
          <cell r="I330">
            <v>0</v>
          </cell>
          <cell r="J330">
            <v>0</v>
          </cell>
          <cell r="K330">
            <v>0</v>
          </cell>
          <cell r="L330">
            <v>0</v>
          </cell>
          <cell r="M330">
            <v>0</v>
          </cell>
          <cell r="N330">
            <v>0</v>
          </cell>
          <cell r="O330">
            <v>0</v>
          </cell>
          <cell r="P330">
            <v>0</v>
          </cell>
          <cell r="Q330">
            <v>0</v>
          </cell>
          <cell r="R330">
            <v>0</v>
          </cell>
          <cell r="T330">
            <v>0</v>
          </cell>
          <cell r="U330">
            <v>0</v>
          </cell>
          <cell r="V330">
            <v>0</v>
          </cell>
          <cell r="W330">
            <v>0</v>
          </cell>
          <cell r="X330">
            <v>0</v>
          </cell>
          <cell r="Z330">
            <v>0</v>
          </cell>
          <cell r="AA330">
            <v>0</v>
          </cell>
          <cell r="AB330">
            <v>0</v>
          </cell>
          <cell r="AC330">
            <v>0</v>
          </cell>
          <cell r="AE330">
            <v>0</v>
          </cell>
          <cell r="AF330">
            <v>0</v>
          </cell>
          <cell r="AG330">
            <v>0</v>
          </cell>
          <cell r="AH330">
            <v>0</v>
          </cell>
          <cell r="AI330">
            <v>0</v>
          </cell>
          <cell r="AJ330">
            <v>0</v>
          </cell>
          <cell r="AK330">
            <v>0</v>
          </cell>
          <cell r="AL330">
            <v>0</v>
          </cell>
          <cell r="AM330">
            <v>0</v>
          </cell>
          <cell r="AN330">
            <v>0</v>
          </cell>
          <cell r="AO330">
            <v>0</v>
          </cell>
          <cell r="AP330">
            <v>0</v>
          </cell>
        </row>
        <row r="331">
          <cell r="F331">
            <v>0</v>
          </cell>
          <cell r="G331">
            <v>0</v>
          </cell>
          <cell r="H331">
            <v>0</v>
          </cell>
          <cell r="I331">
            <v>0</v>
          </cell>
          <cell r="J331">
            <v>0</v>
          </cell>
          <cell r="K331">
            <v>0</v>
          </cell>
          <cell r="L331">
            <v>0</v>
          </cell>
          <cell r="M331">
            <v>0</v>
          </cell>
          <cell r="N331">
            <v>0</v>
          </cell>
          <cell r="O331">
            <v>0</v>
          </cell>
          <cell r="P331">
            <v>0</v>
          </cell>
          <cell r="Q331">
            <v>0</v>
          </cell>
          <cell r="R331">
            <v>0</v>
          </cell>
          <cell r="T331">
            <v>0</v>
          </cell>
          <cell r="U331">
            <v>0</v>
          </cell>
          <cell r="V331">
            <v>0</v>
          </cell>
          <cell r="W331">
            <v>0</v>
          </cell>
          <cell r="X331">
            <v>0</v>
          </cell>
          <cell r="Z331">
            <v>0</v>
          </cell>
          <cell r="AA331">
            <v>0</v>
          </cell>
          <cell r="AB331">
            <v>0</v>
          </cell>
          <cell r="AC331">
            <v>0</v>
          </cell>
          <cell r="AE331">
            <v>0</v>
          </cell>
          <cell r="AF331">
            <v>0</v>
          </cell>
          <cell r="AG331">
            <v>0</v>
          </cell>
          <cell r="AH331">
            <v>0</v>
          </cell>
          <cell r="AI331">
            <v>0</v>
          </cell>
          <cell r="AJ331">
            <v>0</v>
          </cell>
          <cell r="AK331">
            <v>0</v>
          </cell>
          <cell r="AL331">
            <v>0</v>
          </cell>
          <cell r="AM331">
            <v>0</v>
          </cell>
          <cell r="AN331">
            <v>0</v>
          </cell>
          <cell r="AO331">
            <v>0</v>
          </cell>
          <cell r="AP331">
            <v>0</v>
          </cell>
        </row>
        <row r="332">
          <cell r="F332">
            <v>0</v>
          </cell>
          <cell r="G332">
            <v>0</v>
          </cell>
          <cell r="H332">
            <v>0</v>
          </cell>
          <cell r="I332">
            <v>0</v>
          </cell>
          <cell r="J332">
            <v>0</v>
          </cell>
          <cell r="K332">
            <v>0</v>
          </cell>
          <cell r="L332">
            <v>0</v>
          </cell>
          <cell r="M332">
            <v>0</v>
          </cell>
          <cell r="N332">
            <v>0</v>
          </cell>
          <cell r="O332">
            <v>0</v>
          </cell>
          <cell r="P332">
            <v>0</v>
          </cell>
          <cell r="Q332">
            <v>0</v>
          </cell>
          <cell r="R332">
            <v>0</v>
          </cell>
          <cell r="T332">
            <v>0</v>
          </cell>
          <cell r="U332">
            <v>0</v>
          </cell>
          <cell r="V332">
            <v>0</v>
          </cell>
          <cell r="W332">
            <v>0</v>
          </cell>
          <cell r="X332">
            <v>0</v>
          </cell>
          <cell r="Z332">
            <v>0</v>
          </cell>
          <cell r="AA332">
            <v>0</v>
          </cell>
          <cell r="AB332">
            <v>0</v>
          </cell>
          <cell r="AC332">
            <v>0</v>
          </cell>
          <cell r="AE332">
            <v>0</v>
          </cell>
          <cell r="AF332">
            <v>0</v>
          </cell>
          <cell r="AG332">
            <v>0</v>
          </cell>
          <cell r="AH332">
            <v>0</v>
          </cell>
          <cell r="AI332">
            <v>0</v>
          </cell>
          <cell r="AJ332">
            <v>0</v>
          </cell>
          <cell r="AK332">
            <v>0</v>
          </cell>
          <cell r="AL332">
            <v>0</v>
          </cell>
          <cell r="AM332">
            <v>0</v>
          </cell>
          <cell r="AN332">
            <v>0</v>
          </cell>
          <cell r="AO332">
            <v>0</v>
          </cell>
          <cell r="AP332">
            <v>0</v>
          </cell>
        </row>
        <row r="333">
          <cell r="F333">
            <v>0</v>
          </cell>
          <cell r="G333">
            <v>0</v>
          </cell>
          <cell r="H333">
            <v>0</v>
          </cell>
          <cell r="I333">
            <v>0</v>
          </cell>
          <cell r="J333">
            <v>0</v>
          </cell>
          <cell r="K333">
            <v>0</v>
          </cell>
          <cell r="L333">
            <v>0</v>
          </cell>
          <cell r="M333">
            <v>0</v>
          </cell>
          <cell r="N333">
            <v>0</v>
          </cell>
          <cell r="O333">
            <v>0</v>
          </cell>
          <cell r="P333">
            <v>0</v>
          </cell>
          <cell r="Q333">
            <v>0</v>
          </cell>
          <cell r="R333">
            <v>0</v>
          </cell>
          <cell r="T333">
            <v>0</v>
          </cell>
          <cell r="U333">
            <v>0</v>
          </cell>
          <cell r="V333">
            <v>0</v>
          </cell>
          <cell r="W333">
            <v>0</v>
          </cell>
          <cell r="X333">
            <v>0</v>
          </cell>
          <cell r="Z333">
            <v>0</v>
          </cell>
          <cell r="AA333">
            <v>0</v>
          </cell>
          <cell r="AB333">
            <v>0</v>
          </cell>
          <cell r="AC333">
            <v>0</v>
          </cell>
          <cell r="AE333">
            <v>0</v>
          </cell>
          <cell r="AF333">
            <v>0</v>
          </cell>
          <cell r="AG333">
            <v>0</v>
          </cell>
          <cell r="AH333">
            <v>0</v>
          </cell>
          <cell r="AI333">
            <v>0</v>
          </cell>
          <cell r="AJ333">
            <v>0</v>
          </cell>
          <cell r="AK333">
            <v>0</v>
          </cell>
          <cell r="AL333">
            <v>0</v>
          </cell>
          <cell r="AM333">
            <v>0</v>
          </cell>
          <cell r="AN333">
            <v>0</v>
          </cell>
          <cell r="AO333">
            <v>0</v>
          </cell>
          <cell r="AP333">
            <v>0</v>
          </cell>
        </row>
        <row r="334">
          <cell r="F334">
            <v>0</v>
          </cell>
          <cell r="G334">
            <v>0</v>
          </cell>
          <cell r="H334">
            <v>0</v>
          </cell>
          <cell r="I334">
            <v>0</v>
          </cell>
          <cell r="J334">
            <v>0</v>
          </cell>
          <cell r="K334">
            <v>0</v>
          </cell>
          <cell r="L334">
            <v>0</v>
          </cell>
          <cell r="M334">
            <v>0</v>
          </cell>
          <cell r="N334">
            <v>0</v>
          </cell>
          <cell r="O334">
            <v>0</v>
          </cell>
          <cell r="P334">
            <v>0</v>
          </cell>
          <cell r="Q334">
            <v>0</v>
          </cell>
          <cell r="R334">
            <v>0</v>
          </cell>
          <cell r="T334">
            <v>0</v>
          </cell>
          <cell r="U334">
            <v>0</v>
          </cell>
          <cell r="V334">
            <v>0</v>
          </cell>
          <cell r="W334">
            <v>0</v>
          </cell>
          <cell r="X334">
            <v>0</v>
          </cell>
          <cell r="Z334">
            <v>0</v>
          </cell>
          <cell r="AA334">
            <v>0</v>
          </cell>
          <cell r="AB334">
            <v>0</v>
          </cell>
          <cell r="AC334">
            <v>0</v>
          </cell>
          <cell r="AE334">
            <v>0</v>
          </cell>
          <cell r="AF334">
            <v>0</v>
          </cell>
          <cell r="AG334">
            <v>0</v>
          </cell>
          <cell r="AH334">
            <v>0</v>
          </cell>
          <cell r="AI334">
            <v>0</v>
          </cell>
          <cell r="AJ334">
            <v>0</v>
          </cell>
          <cell r="AK334">
            <v>0</v>
          </cell>
          <cell r="AL334">
            <v>0</v>
          </cell>
          <cell r="AM334">
            <v>0</v>
          </cell>
          <cell r="AN334">
            <v>0</v>
          </cell>
          <cell r="AO334">
            <v>0</v>
          </cell>
          <cell r="AP334">
            <v>0</v>
          </cell>
        </row>
        <row r="335">
          <cell r="F335">
            <v>0</v>
          </cell>
          <cell r="G335">
            <v>0</v>
          </cell>
          <cell r="H335">
            <v>0</v>
          </cell>
          <cell r="I335">
            <v>0</v>
          </cell>
          <cell r="J335">
            <v>0</v>
          </cell>
          <cell r="K335">
            <v>0</v>
          </cell>
          <cell r="L335">
            <v>0</v>
          </cell>
          <cell r="M335">
            <v>0</v>
          </cell>
          <cell r="N335">
            <v>0</v>
          </cell>
          <cell r="O335">
            <v>0</v>
          </cell>
          <cell r="P335">
            <v>0</v>
          </cell>
          <cell r="Q335">
            <v>0</v>
          </cell>
          <cell r="R335">
            <v>0</v>
          </cell>
          <cell r="T335">
            <v>0</v>
          </cell>
          <cell r="U335">
            <v>0</v>
          </cell>
          <cell r="V335">
            <v>0</v>
          </cell>
          <cell r="W335">
            <v>0</v>
          </cell>
          <cell r="X335">
            <v>0</v>
          </cell>
          <cell r="Z335">
            <v>0</v>
          </cell>
          <cell r="AA335">
            <v>0</v>
          </cell>
          <cell r="AB335">
            <v>0</v>
          </cell>
          <cell r="AC335">
            <v>0</v>
          </cell>
          <cell r="AE335">
            <v>0</v>
          </cell>
          <cell r="AF335">
            <v>0</v>
          </cell>
          <cell r="AG335">
            <v>0</v>
          </cell>
          <cell r="AH335">
            <v>0</v>
          </cell>
          <cell r="AI335">
            <v>0</v>
          </cell>
          <cell r="AJ335">
            <v>0</v>
          </cell>
          <cell r="AK335">
            <v>0</v>
          </cell>
          <cell r="AL335">
            <v>0</v>
          </cell>
          <cell r="AM335">
            <v>0</v>
          </cell>
          <cell r="AN335">
            <v>0</v>
          </cell>
          <cell r="AO335">
            <v>0</v>
          </cell>
          <cell r="AP335">
            <v>0</v>
          </cell>
        </row>
        <row r="336">
          <cell r="F336">
            <v>0</v>
          </cell>
          <cell r="G336">
            <v>0</v>
          </cell>
          <cell r="H336">
            <v>0</v>
          </cell>
          <cell r="I336">
            <v>0</v>
          </cell>
          <cell r="J336">
            <v>0</v>
          </cell>
          <cell r="K336">
            <v>0</v>
          </cell>
          <cell r="L336">
            <v>0</v>
          </cell>
          <cell r="M336">
            <v>0</v>
          </cell>
          <cell r="N336">
            <v>0</v>
          </cell>
          <cell r="O336">
            <v>0</v>
          </cell>
          <cell r="P336">
            <v>0</v>
          </cell>
          <cell r="Q336">
            <v>0</v>
          </cell>
          <cell r="R336">
            <v>0</v>
          </cell>
          <cell r="T336">
            <v>0</v>
          </cell>
          <cell r="U336">
            <v>0</v>
          </cell>
          <cell r="V336">
            <v>0</v>
          </cell>
          <cell r="W336">
            <v>0</v>
          </cell>
          <cell r="X336">
            <v>0</v>
          </cell>
          <cell r="Z336">
            <v>0</v>
          </cell>
          <cell r="AA336">
            <v>0</v>
          </cell>
          <cell r="AB336">
            <v>0</v>
          </cell>
          <cell r="AC336">
            <v>0</v>
          </cell>
          <cell r="AE336">
            <v>0</v>
          </cell>
          <cell r="AF336">
            <v>0</v>
          </cell>
          <cell r="AG336">
            <v>0</v>
          </cell>
          <cell r="AH336">
            <v>0</v>
          </cell>
          <cell r="AI336">
            <v>0</v>
          </cell>
          <cell r="AJ336">
            <v>0</v>
          </cell>
          <cell r="AK336">
            <v>0</v>
          </cell>
          <cell r="AL336">
            <v>0</v>
          </cell>
          <cell r="AM336">
            <v>0</v>
          </cell>
          <cell r="AN336">
            <v>0</v>
          </cell>
          <cell r="AO336">
            <v>0</v>
          </cell>
          <cell r="AP336">
            <v>0</v>
          </cell>
        </row>
        <row r="337">
          <cell r="F337">
            <v>0</v>
          </cell>
          <cell r="G337">
            <v>0</v>
          </cell>
          <cell r="H337">
            <v>0</v>
          </cell>
          <cell r="I337">
            <v>0</v>
          </cell>
          <cell r="J337">
            <v>0</v>
          </cell>
          <cell r="K337">
            <v>0</v>
          </cell>
          <cell r="L337">
            <v>0</v>
          </cell>
          <cell r="M337">
            <v>0</v>
          </cell>
          <cell r="N337">
            <v>0</v>
          </cell>
          <cell r="O337">
            <v>0</v>
          </cell>
          <cell r="P337">
            <v>0</v>
          </cell>
          <cell r="Q337">
            <v>0</v>
          </cell>
          <cell r="R337">
            <v>0</v>
          </cell>
          <cell r="T337">
            <v>0</v>
          </cell>
          <cell r="U337">
            <v>0</v>
          </cell>
          <cell r="V337">
            <v>0</v>
          </cell>
          <cell r="W337">
            <v>0</v>
          </cell>
          <cell r="X337">
            <v>0</v>
          </cell>
          <cell r="Z337">
            <v>0</v>
          </cell>
          <cell r="AA337">
            <v>0</v>
          </cell>
          <cell r="AB337">
            <v>0</v>
          </cell>
          <cell r="AC337">
            <v>0</v>
          </cell>
          <cell r="AE337">
            <v>0</v>
          </cell>
          <cell r="AF337">
            <v>0</v>
          </cell>
          <cell r="AG337">
            <v>0</v>
          </cell>
          <cell r="AH337">
            <v>0</v>
          </cell>
          <cell r="AI337">
            <v>0</v>
          </cell>
          <cell r="AJ337">
            <v>0</v>
          </cell>
          <cell r="AK337">
            <v>0</v>
          </cell>
          <cell r="AL337">
            <v>0</v>
          </cell>
          <cell r="AM337">
            <v>0</v>
          </cell>
          <cell r="AN337">
            <v>0</v>
          </cell>
          <cell r="AO337">
            <v>0</v>
          </cell>
          <cell r="AP337">
            <v>0</v>
          </cell>
        </row>
        <row r="338">
          <cell r="F338">
            <v>0</v>
          </cell>
          <cell r="G338">
            <v>0</v>
          </cell>
          <cell r="H338">
            <v>0</v>
          </cell>
          <cell r="I338">
            <v>0</v>
          </cell>
          <cell r="J338">
            <v>0</v>
          </cell>
          <cell r="K338">
            <v>0</v>
          </cell>
          <cell r="L338">
            <v>0</v>
          </cell>
          <cell r="M338">
            <v>0</v>
          </cell>
          <cell r="N338">
            <v>0</v>
          </cell>
          <cell r="O338">
            <v>0</v>
          </cell>
          <cell r="P338">
            <v>0</v>
          </cell>
          <cell r="Q338">
            <v>0</v>
          </cell>
          <cell r="R338">
            <v>0</v>
          </cell>
          <cell r="T338">
            <v>0</v>
          </cell>
          <cell r="U338">
            <v>0</v>
          </cell>
          <cell r="V338">
            <v>0</v>
          </cell>
          <cell r="W338">
            <v>0</v>
          </cell>
          <cell r="X338">
            <v>0</v>
          </cell>
          <cell r="Z338">
            <v>0</v>
          </cell>
          <cell r="AA338">
            <v>0</v>
          </cell>
          <cell r="AB338">
            <v>0</v>
          </cell>
          <cell r="AC338">
            <v>0</v>
          </cell>
          <cell r="AE338">
            <v>0</v>
          </cell>
          <cell r="AF338">
            <v>0</v>
          </cell>
          <cell r="AG338">
            <v>0</v>
          </cell>
          <cell r="AH338">
            <v>0</v>
          </cell>
          <cell r="AI338">
            <v>0</v>
          </cell>
          <cell r="AJ338">
            <v>0</v>
          </cell>
          <cell r="AK338">
            <v>0</v>
          </cell>
          <cell r="AL338">
            <v>0</v>
          </cell>
          <cell r="AM338">
            <v>0</v>
          </cell>
          <cell r="AN338">
            <v>0</v>
          </cell>
          <cell r="AO338">
            <v>0</v>
          </cell>
          <cell r="AP338">
            <v>0</v>
          </cell>
        </row>
        <row r="339">
          <cell r="F339">
            <v>0</v>
          </cell>
          <cell r="G339">
            <v>0</v>
          </cell>
          <cell r="H339">
            <v>0</v>
          </cell>
          <cell r="I339">
            <v>0</v>
          </cell>
          <cell r="J339">
            <v>0</v>
          </cell>
          <cell r="K339">
            <v>0</v>
          </cell>
          <cell r="L339">
            <v>0</v>
          </cell>
          <cell r="M339">
            <v>0</v>
          </cell>
          <cell r="N339">
            <v>0</v>
          </cell>
          <cell r="O339">
            <v>0</v>
          </cell>
          <cell r="P339">
            <v>0</v>
          </cell>
          <cell r="Q339">
            <v>0</v>
          </cell>
          <cell r="R339">
            <v>0</v>
          </cell>
          <cell r="T339">
            <v>0</v>
          </cell>
          <cell r="U339">
            <v>0</v>
          </cell>
          <cell r="V339">
            <v>0</v>
          </cell>
          <cell r="W339">
            <v>0</v>
          </cell>
          <cell r="X339">
            <v>0</v>
          </cell>
          <cell r="Z339">
            <v>0</v>
          </cell>
          <cell r="AA339">
            <v>0</v>
          </cell>
          <cell r="AB339">
            <v>0</v>
          </cell>
          <cell r="AC339">
            <v>0</v>
          </cell>
          <cell r="AE339">
            <v>0</v>
          </cell>
          <cell r="AF339">
            <v>0</v>
          </cell>
          <cell r="AG339">
            <v>0</v>
          </cell>
          <cell r="AH339">
            <v>0</v>
          </cell>
          <cell r="AI339">
            <v>0</v>
          </cell>
          <cell r="AJ339">
            <v>0</v>
          </cell>
          <cell r="AK339">
            <v>0</v>
          </cell>
          <cell r="AL339">
            <v>0</v>
          </cell>
          <cell r="AM339">
            <v>0</v>
          </cell>
          <cell r="AN339">
            <v>0</v>
          </cell>
          <cell r="AO339">
            <v>0</v>
          </cell>
          <cell r="AP339">
            <v>0</v>
          </cell>
        </row>
        <row r="340">
          <cell r="F340">
            <v>0</v>
          </cell>
          <cell r="G340">
            <v>0</v>
          </cell>
          <cell r="H340">
            <v>0</v>
          </cell>
          <cell r="I340">
            <v>0</v>
          </cell>
          <cell r="J340">
            <v>0</v>
          </cell>
          <cell r="K340">
            <v>0</v>
          </cell>
          <cell r="L340">
            <v>0</v>
          </cell>
          <cell r="M340">
            <v>0</v>
          </cell>
          <cell r="N340">
            <v>0</v>
          </cell>
          <cell r="O340">
            <v>0</v>
          </cell>
          <cell r="P340">
            <v>0</v>
          </cell>
          <cell r="Q340">
            <v>0</v>
          </cell>
          <cell r="R340">
            <v>0</v>
          </cell>
          <cell r="T340">
            <v>0</v>
          </cell>
          <cell r="U340">
            <v>0</v>
          </cell>
          <cell r="V340">
            <v>0</v>
          </cell>
          <cell r="W340">
            <v>0</v>
          </cell>
          <cell r="X340">
            <v>0</v>
          </cell>
          <cell r="Z340">
            <v>0</v>
          </cell>
          <cell r="AA340">
            <v>0</v>
          </cell>
          <cell r="AB340">
            <v>0</v>
          </cell>
          <cell r="AC340">
            <v>0</v>
          </cell>
          <cell r="AE340">
            <v>0</v>
          </cell>
          <cell r="AF340">
            <v>0</v>
          </cell>
          <cell r="AG340">
            <v>0</v>
          </cell>
          <cell r="AH340">
            <v>0</v>
          </cell>
          <cell r="AI340">
            <v>0</v>
          </cell>
          <cell r="AJ340">
            <v>0</v>
          </cell>
          <cell r="AK340">
            <v>0</v>
          </cell>
          <cell r="AL340">
            <v>0</v>
          </cell>
          <cell r="AM340">
            <v>0</v>
          </cell>
          <cell r="AN340">
            <v>0</v>
          </cell>
          <cell r="AO340">
            <v>0</v>
          </cell>
          <cell r="AP340">
            <v>0</v>
          </cell>
        </row>
        <row r="341">
          <cell r="F341">
            <v>0</v>
          </cell>
          <cell r="G341">
            <v>0</v>
          </cell>
          <cell r="H341">
            <v>0</v>
          </cell>
          <cell r="I341">
            <v>0</v>
          </cell>
          <cell r="J341">
            <v>0</v>
          </cell>
          <cell r="K341">
            <v>0</v>
          </cell>
          <cell r="L341">
            <v>0</v>
          </cell>
          <cell r="M341">
            <v>0</v>
          </cell>
          <cell r="N341">
            <v>0</v>
          </cell>
          <cell r="O341">
            <v>0</v>
          </cell>
          <cell r="P341">
            <v>0</v>
          </cell>
          <cell r="Q341">
            <v>0</v>
          </cell>
          <cell r="R341">
            <v>0</v>
          </cell>
          <cell r="T341">
            <v>0</v>
          </cell>
          <cell r="U341">
            <v>0</v>
          </cell>
          <cell r="V341">
            <v>0</v>
          </cell>
          <cell r="W341">
            <v>0</v>
          </cell>
          <cell r="X341">
            <v>0</v>
          </cell>
          <cell r="Z341">
            <v>0</v>
          </cell>
          <cell r="AA341">
            <v>0</v>
          </cell>
          <cell r="AB341">
            <v>0</v>
          </cell>
          <cell r="AC341">
            <v>0</v>
          </cell>
          <cell r="AE341">
            <v>0</v>
          </cell>
          <cell r="AF341">
            <v>0</v>
          </cell>
          <cell r="AG341">
            <v>0</v>
          </cell>
          <cell r="AH341">
            <v>0</v>
          </cell>
          <cell r="AI341">
            <v>0</v>
          </cell>
          <cell r="AJ341">
            <v>0</v>
          </cell>
          <cell r="AK341">
            <v>0</v>
          </cell>
          <cell r="AL341">
            <v>0</v>
          </cell>
          <cell r="AM341">
            <v>0</v>
          </cell>
          <cell r="AN341">
            <v>0</v>
          </cell>
          <cell r="AO341">
            <v>0</v>
          </cell>
          <cell r="AP341">
            <v>0</v>
          </cell>
        </row>
        <row r="342">
          <cell r="F342">
            <v>0</v>
          </cell>
          <cell r="G342">
            <v>0</v>
          </cell>
          <cell r="H342">
            <v>0</v>
          </cell>
          <cell r="I342">
            <v>0</v>
          </cell>
          <cell r="J342">
            <v>0</v>
          </cell>
          <cell r="K342">
            <v>0</v>
          </cell>
          <cell r="L342">
            <v>0</v>
          </cell>
          <cell r="M342">
            <v>0</v>
          </cell>
          <cell r="N342">
            <v>0</v>
          </cell>
          <cell r="O342">
            <v>0</v>
          </cell>
          <cell r="P342">
            <v>0</v>
          </cell>
          <cell r="Q342">
            <v>0</v>
          </cell>
          <cell r="R342">
            <v>0</v>
          </cell>
          <cell r="T342">
            <v>0</v>
          </cell>
          <cell r="U342">
            <v>0</v>
          </cell>
          <cell r="V342">
            <v>0</v>
          </cell>
          <cell r="W342">
            <v>0</v>
          </cell>
          <cell r="X342">
            <v>0</v>
          </cell>
          <cell r="Z342">
            <v>0</v>
          </cell>
          <cell r="AA342">
            <v>0</v>
          </cell>
          <cell r="AB342">
            <v>0</v>
          </cell>
          <cell r="AC342">
            <v>0</v>
          </cell>
          <cell r="AE342">
            <v>0</v>
          </cell>
          <cell r="AF342">
            <v>0</v>
          </cell>
          <cell r="AG342">
            <v>0</v>
          </cell>
          <cell r="AH342">
            <v>0</v>
          </cell>
          <cell r="AI342">
            <v>0</v>
          </cell>
          <cell r="AJ342">
            <v>0</v>
          </cell>
          <cell r="AK342">
            <v>0</v>
          </cell>
          <cell r="AL342">
            <v>0</v>
          </cell>
          <cell r="AM342">
            <v>0</v>
          </cell>
          <cell r="AN342">
            <v>0</v>
          </cell>
          <cell r="AO342">
            <v>0</v>
          </cell>
          <cell r="AP342">
            <v>0</v>
          </cell>
        </row>
        <row r="343">
          <cell r="F343">
            <v>0</v>
          </cell>
          <cell r="G343">
            <v>0</v>
          </cell>
          <cell r="H343">
            <v>0</v>
          </cell>
          <cell r="I343">
            <v>0</v>
          </cell>
          <cell r="J343">
            <v>0</v>
          </cell>
          <cell r="K343">
            <v>0</v>
          </cell>
          <cell r="L343">
            <v>0</v>
          </cell>
          <cell r="M343">
            <v>0</v>
          </cell>
          <cell r="N343">
            <v>0</v>
          </cell>
          <cell r="O343">
            <v>0</v>
          </cell>
          <cell r="P343">
            <v>0</v>
          </cell>
          <cell r="Q343">
            <v>0</v>
          </cell>
          <cell r="R343">
            <v>0</v>
          </cell>
          <cell r="T343">
            <v>0</v>
          </cell>
          <cell r="U343">
            <v>0</v>
          </cell>
          <cell r="V343">
            <v>0</v>
          </cell>
          <cell r="W343">
            <v>0</v>
          </cell>
          <cell r="X343">
            <v>0</v>
          </cell>
          <cell r="Z343">
            <v>0</v>
          </cell>
          <cell r="AA343">
            <v>0</v>
          </cell>
          <cell r="AB343">
            <v>0</v>
          </cell>
          <cell r="AC343">
            <v>0</v>
          </cell>
          <cell r="AE343">
            <v>0</v>
          </cell>
          <cell r="AF343">
            <v>0</v>
          </cell>
          <cell r="AG343">
            <v>0</v>
          </cell>
          <cell r="AH343">
            <v>0</v>
          </cell>
          <cell r="AI343">
            <v>0</v>
          </cell>
          <cell r="AJ343">
            <v>0</v>
          </cell>
          <cell r="AK343">
            <v>0</v>
          </cell>
          <cell r="AL343">
            <v>0</v>
          </cell>
          <cell r="AM343">
            <v>0</v>
          </cell>
          <cell r="AN343">
            <v>0</v>
          </cell>
          <cell r="AO343">
            <v>0</v>
          </cell>
          <cell r="AP343">
            <v>0</v>
          </cell>
        </row>
        <row r="344">
          <cell r="F344">
            <v>0</v>
          </cell>
          <cell r="G344">
            <v>0</v>
          </cell>
          <cell r="H344">
            <v>0</v>
          </cell>
          <cell r="I344">
            <v>0</v>
          </cell>
          <cell r="J344">
            <v>0</v>
          </cell>
          <cell r="K344">
            <v>0</v>
          </cell>
          <cell r="L344">
            <v>0</v>
          </cell>
          <cell r="M344">
            <v>0</v>
          </cell>
          <cell r="N344">
            <v>0</v>
          </cell>
          <cell r="O344">
            <v>0</v>
          </cell>
          <cell r="P344">
            <v>0</v>
          </cell>
          <cell r="Q344">
            <v>0</v>
          </cell>
          <cell r="R344">
            <v>0</v>
          </cell>
          <cell r="T344">
            <v>0</v>
          </cell>
          <cell r="U344">
            <v>0</v>
          </cell>
          <cell r="V344">
            <v>0</v>
          </cell>
          <cell r="W344">
            <v>0</v>
          </cell>
          <cell r="X344">
            <v>0</v>
          </cell>
          <cell r="Z344">
            <v>0</v>
          </cell>
          <cell r="AA344">
            <v>0</v>
          </cell>
          <cell r="AB344">
            <v>0</v>
          </cell>
          <cell r="AC344">
            <v>0</v>
          </cell>
          <cell r="AE344">
            <v>0</v>
          </cell>
          <cell r="AF344">
            <v>0</v>
          </cell>
          <cell r="AG344">
            <v>0</v>
          </cell>
          <cell r="AH344">
            <v>0</v>
          </cell>
          <cell r="AI344">
            <v>0</v>
          </cell>
          <cell r="AJ344">
            <v>0</v>
          </cell>
          <cell r="AK344">
            <v>0</v>
          </cell>
          <cell r="AL344">
            <v>0</v>
          </cell>
          <cell r="AM344">
            <v>0</v>
          </cell>
          <cell r="AN344">
            <v>0</v>
          </cell>
          <cell r="AO344">
            <v>0</v>
          </cell>
          <cell r="AP344">
            <v>0</v>
          </cell>
        </row>
        <row r="345">
          <cell r="F345">
            <v>0</v>
          </cell>
          <cell r="G345">
            <v>0</v>
          </cell>
          <cell r="H345">
            <v>0</v>
          </cell>
          <cell r="I345">
            <v>0</v>
          </cell>
          <cell r="J345">
            <v>0</v>
          </cell>
          <cell r="K345">
            <v>0</v>
          </cell>
          <cell r="L345">
            <v>0</v>
          </cell>
          <cell r="M345">
            <v>0</v>
          </cell>
          <cell r="N345">
            <v>0</v>
          </cell>
          <cell r="O345">
            <v>0</v>
          </cell>
          <cell r="P345">
            <v>0</v>
          </cell>
          <cell r="Q345">
            <v>0</v>
          </cell>
          <cell r="R345">
            <v>0</v>
          </cell>
          <cell r="T345">
            <v>0</v>
          </cell>
          <cell r="U345">
            <v>0</v>
          </cell>
          <cell r="V345">
            <v>0</v>
          </cell>
          <cell r="W345">
            <v>0</v>
          </cell>
          <cell r="X345">
            <v>0</v>
          </cell>
          <cell r="Z345">
            <v>0</v>
          </cell>
          <cell r="AA345">
            <v>0</v>
          </cell>
          <cell r="AB345">
            <v>0</v>
          </cell>
          <cell r="AC345">
            <v>0</v>
          </cell>
          <cell r="AE345">
            <v>0</v>
          </cell>
          <cell r="AF345">
            <v>0</v>
          </cell>
          <cell r="AG345">
            <v>0</v>
          </cell>
          <cell r="AH345">
            <v>0</v>
          </cell>
          <cell r="AI345">
            <v>0</v>
          </cell>
          <cell r="AJ345">
            <v>0</v>
          </cell>
          <cell r="AK345">
            <v>0</v>
          </cell>
          <cell r="AL345">
            <v>0</v>
          </cell>
          <cell r="AM345">
            <v>0</v>
          </cell>
          <cell r="AN345">
            <v>0</v>
          </cell>
          <cell r="AO345">
            <v>0</v>
          </cell>
          <cell r="AP345">
            <v>0</v>
          </cell>
        </row>
        <row r="346">
          <cell r="F346">
            <v>0</v>
          </cell>
          <cell r="G346">
            <v>0</v>
          </cell>
          <cell r="H346">
            <v>0</v>
          </cell>
          <cell r="I346">
            <v>0</v>
          </cell>
          <cell r="J346">
            <v>0</v>
          </cell>
          <cell r="K346">
            <v>0</v>
          </cell>
          <cell r="L346">
            <v>0</v>
          </cell>
          <cell r="M346">
            <v>0</v>
          </cell>
          <cell r="N346">
            <v>0</v>
          </cell>
          <cell r="O346">
            <v>0</v>
          </cell>
          <cell r="P346">
            <v>0</v>
          </cell>
          <cell r="Q346">
            <v>0</v>
          </cell>
          <cell r="R346">
            <v>0</v>
          </cell>
          <cell r="T346">
            <v>0</v>
          </cell>
          <cell r="U346">
            <v>0</v>
          </cell>
          <cell r="V346">
            <v>0</v>
          </cell>
          <cell r="W346">
            <v>0</v>
          </cell>
          <cell r="X346">
            <v>0</v>
          </cell>
          <cell r="Z346">
            <v>0</v>
          </cell>
          <cell r="AA346">
            <v>0</v>
          </cell>
          <cell r="AB346">
            <v>0</v>
          </cell>
          <cell r="AC346">
            <v>0</v>
          </cell>
          <cell r="AE346">
            <v>0</v>
          </cell>
          <cell r="AF346">
            <v>0</v>
          </cell>
          <cell r="AG346">
            <v>0</v>
          </cell>
          <cell r="AH346">
            <v>0</v>
          </cell>
          <cell r="AI346">
            <v>0</v>
          </cell>
          <cell r="AJ346">
            <v>0</v>
          </cell>
          <cell r="AK346">
            <v>0</v>
          </cell>
          <cell r="AL346">
            <v>0</v>
          </cell>
          <cell r="AM346">
            <v>0</v>
          </cell>
          <cell r="AN346">
            <v>0</v>
          </cell>
          <cell r="AO346">
            <v>0</v>
          </cell>
          <cell r="AP346">
            <v>0</v>
          </cell>
        </row>
        <row r="347">
          <cell r="F347">
            <v>0</v>
          </cell>
          <cell r="G347">
            <v>0</v>
          </cell>
          <cell r="H347">
            <v>0</v>
          </cell>
          <cell r="I347">
            <v>0</v>
          </cell>
          <cell r="J347">
            <v>0</v>
          </cell>
          <cell r="K347">
            <v>0</v>
          </cell>
          <cell r="L347">
            <v>0</v>
          </cell>
          <cell r="M347">
            <v>0</v>
          </cell>
          <cell r="N347">
            <v>0</v>
          </cell>
          <cell r="O347">
            <v>0</v>
          </cell>
          <cell r="P347">
            <v>0</v>
          </cell>
          <cell r="Q347">
            <v>0</v>
          </cell>
          <cell r="R347">
            <v>0</v>
          </cell>
          <cell r="T347">
            <v>0</v>
          </cell>
          <cell r="U347">
            <v>0</v>
          </cell>
          <cell r="V347">
            <v>0</v>
          </cell>
          <cell r="W347">
            <v>0</v>
          </cell>
          <cell r="X347">
            <v>0</v>
          </cell>
          <cell r="Z347">
            <v>0</v>
          </cell>
          <cell r="AA347">
            <v>0</v>
          </cell>
          <cell r="AB347">
            <v>0</v>
          </cell>
          <cell r="AC347">
            <v>0</v>
          </cell>
          <cell r="AE347">
            <v>0</v>
          </cell>
          <cell r="AF347">
            <v>0</v>
          </cell>
          <cell r="AG347">
            <v>0</v>
          </cell>
          <cell r="AH347">
            <v>0</v>
          </cell>
          <cell r="AI347">
            <v>0</v>
          </cell>
          <cell r="AJ347">
            <v>0</v>
          </cell>
          <cell r="AK347">
            <v>0</v>
          </cell>
          <cell r="AL347">
            <v>0</v>
          </cell>
          <cell r="AM347">
            <v>0</v>
          </cell>
          <cell r="AN347">
            <v>0</v>
          </cell>
          <cell r="AO347">
            <v>0</v>
          </cell>
          <cell r="AP347">
            <v>0</v>
          </cell>
        </row>
        <row r="348">
          <cell r="F348">
            <v>0</v>
          </cell>
          <cell r="G348">
            <v>0</v>
          </cell>
          <cell r="H348">
            <v>0</v>
          </cell>
          <cell r="I348">
            <v>0</v>
          </cell>
          <cell r="J348">
            <v>0</v>
          </cell>
          <cell r="K348">
            <v>0</v>
          </cell>
          <cell r="L348">
            <v>0</v>
          </cell>
          <cell r="M348">
            <v>0</v>
          </cell>
          <cell r="N348">
            <v>0</v>
          </cell>
          <cell r="O348">
            <v>0</v>
          </cell>
          <cell r="P348">
            <v>0</v>
          </cell>
          <cell r="Q348">
            <v>0</v>
          </cell>
          <cell r="R348">
            <v>0</v>
          </cell>
          <cell r="T348">
            <v>0</v>
          </cell>
          <cell r="U348">
            <v>0</v>
          </cell>
          <cell r="V348">
            <v>0</v>
          </cell>
          <cell r="W348">
            <v>0</v>
          </cell>
          <cell r="X348">
            <v>0</v>
          </cell>
          <cell r="Z348">
            <v>0</v>
          </cell>
          <cell r="AA348">
            <v>0</v>
          </cell>
          <cell r="AB348">
            <v>0</v>
          </cell>
          <cell r="AC348">
            <v>0</v>
          </cell>
          <cell r="AE348">
            <v>0</v>
          </cell>
          <cell r="AF348">
            <v>0</v>
          </cell>
          <cell r="AG348">
            <v>0</v>
          </cell>
          <cell r="AH348">
            <v>0</v>
          </cell>
          <cell r="AI348">
            <v>0</v>
          </cell>
          <cell r="AJ348">
            <v>0</v>
          </cell>
          <cell r="AK348">
            <v>0</v>
          </cell>
          <cell r="AL348">
            <v>0</v>
          </cell>
          <cell r="AM348">
            <v>0</v>
          </cell>
          <cell r="AN348">
            <v>0</v>
          </cell>
          <cell r="AO348">
            <v>0</v>
          </cell>
          <cell r="AP348">
            <v>0</v>
          </cell>
        </row>
        <row r="349">
          <cell r="F349">
            <v>0</v>
          </cell>
          <cell r="G349">
            <v>0</v>
          </cell>
          <cell r="H349">
            <v>0</v>
          </cell>
          <cell r="I349">
            <v>0</v>
          </cell>
          <cell r="J349">
            <v>0</v>
          </cell>
          <cell r="K349">
            <v>0</v>
          </cell>
          <cell r="L349">
            <v>0</v>
          </cell>
          <cell r="M349">
            <v>0</v>
          </cell>
          <cell r="N349">
            <v>0</v>
          </cell>
          <cell r="O349">
            <v>0</v>
          </cell>
          <cell r="P349">
            <v>0</v>
          </cell>
          <cell r="Q349">
            <v>0</v>
          </cell>
          <cell r="R349">
            <v>0</v>
          </cell>
          <cell r="T349">
            <v>0</v>
          </cell>
          <cell r="U349">
            <v>0</v>
          </cell>
          <cell r="V349">
            <v>0</v>
          </cell>
          <cell r="W349">
            <v>0</v>
          </cell>
          <cell r="X349">
            <v>0</v>
          </cell>
          <cell r="Z349">
            <v>0</v>
          </cell>
          <cell r="AA349">
            <v>0</v>
          </cell>
          <cell r="AB349">
            <v>0</v>
          </cell>
          <cell r="AC349">
            <v>0</v>
          </cell>
          <cell r="AE349">
            <v>0</v>
          </cell>
          <cell r="AF349">
            <v>0</v>
          </cell>
          <cell r="AG349">
            <v>0</v>
          </cell>
          <cell r="AH349">
            <v>0</v>
          </cell>
          <cell r="AI349">
            <v>0</v>
          </cell>
          <cell r="AJ349">
            <v>0</v>
          </cell>
          <cell r="AK349">
            <v>0</v>
          </cell>
          <cell r="AL349">
            <v>0</v>
          </cell>
          <cell r="AM349">
            <v>0</v>
          </cell>
          <cell r="AN349">
            <v>0</v>
          </cell>
          <cell r="AO349">
            <v>0</v>
          </cell>
          <cell r="AP349">
            <v>0</v>
          </cell>
        </row>
        <row r="350">
          <cell r="F350">
            <v>0</v>
          </cell>
          <cell r="G350">
            <v>0</v>
          </cell>
          <cell r="H350">
            <v>0</v>
          </cell>
          <cell r="I350">
            <v>0</v>
          </cell>
          <cell r="J350">
            <v>0</v>
          </cell>
          <cell r="K350">
            <v>0</v>
          </cell>
          <cell r="L350">
            <v>0</v>
          </cell>
          <cell r="M350">
            <v>0</v>
          </cell>
          <cell r="N350">
            <v>0</v>
          </cell>
          <cell r="O350">
            <v>0</v>
          </cell>
          <cell r="P350">
            <v>0</v>
          </cell>
          <cell r="Q350">
            <v>0</v>
          </cell>
          <cell r="R350">
            <v>0</v>
          </cell>
          <cell r="T350">
            <v>0</v>
          </cell>
          <cell r="U350">
            <v>0</v>
          </cell>
          <cell r="V350">
            <v>0</v>
          </cell>
          <cell r="W350">
            <v>0</v>
          </cell>
          <cell r="X350">
            <v>0</v>
          </cell>
          <cell r="Z350">
            <v>0</v>
          </cell>
          <cell r="AA350">
            <v>0</v>
          </cell>
          <cell r="AB350">
            <v>0</v>
          </cell>
          <cell r="AC350">
            <v>0</v>
          </cell>
          <cell r="AE350">
            <v>0</v>
          </cell>
          <cell r="AF350">
            <v>0</v>
          </cell>
          <cell r="AG350">
            <v>0</v>
          </cell>
          <cell r="AH350">
            <v>0</v>
          </cell>
          <cell r="AI350">
            <v>0</v>
          </cell>
          <cell r="AJ350">
            <v>0</v>
          </cell>
          <cell r="AK350">
            <v>0</v>
          </cell>
          <cell r="AL350">
            <v>0</v>
          </cell>
          <cell r="AM350">
            <v>0</v>
          </cell>
          <cell r="AN350">
            <v>0</v>
          </cell>
          <cell r="AO350">
            <v>0</v>
          </cell>
          <cell r="AP350">
            <v>0</v>
          </cell>
        </row>
        <row r="351">
          <cell r="F351">
            <v>0</v>
          </cell>
          <cell r="G351">
            <v>0</v>
          </cell>
          <cell r="H351">
            <v>0</v>
          </cell>
          <cell r="I351">
            <v>0</v>
          </cell>
          <cell r="J351">
            <v>0</v>
          </cell>
          <cell r="K351">
            <v>0</v>
          </cell>
          <cell r="L351">
            <v>0</v>
          </cell>
          <cell r="M351">
            <v>0</v>
          </cell>
          <cell r="N351">
            <v>0</v>
          </cell>
          <cell r="O351">
            <v>0</v>
          </cell>
          <cell r="P351">
            <v>0</v>
          </cell>
          <cell r="Q351">
            <v>0</v>
          </cell>
          <cell r="R351">
            <v>0</v>
          </cell>
          <cell r="T351">
            <v>0</v>
          </cell>
          <cell r="U351">
            <v>0</v>
          </cell>
          <cell r="V351">
            <v>0</v>
          </cell>
          <cell r="W351">
            <v>0</v>
          </cell>
          <cell r="X351">
            <v>0</v>
          </cell>
          <cell r="Z351">
            <v>0</v>
          </cell>
          <cell r="AA351">
            <v>0</v>
          </cell>
          <cell r="AB351">
            <v>0</v>
          </cell>
          <cell r="AC351">
            <v>0</v>
          </cell>
          <cell r="AE351">
            <v>0</v>
          </cell>
          <cell r="AF351">
            <v>0</v>
          </cell>
          <cell r="AG351">
            <v>0</v>
          </cell>
          <cell r="AH351">
            <v>0</v>
          </cell>
          <cell r="AI351">
            <v>0</v>
          </cell>
          <cell r="AJ351">
            <v>0</v>
          </cell>
          <cell r="AK351">
            <v>0</v>
          </cell>
          <cell r="AL351">
            <v>0</v>
          </cell>
          <cell r="AM351">
            <v>0</v>
          </cell>
          <cell r="AN351">
            <v>0</v>
          </cell>
          <cell r="AO351">
            <v>0</v>
          </cell>
          <cell r="AP351">
            <v>0</v>
          </cell>
        </row>
        <row r="352">
          <cell r="F352">
            <v>0</v>
          </cell>
          <cell r="G352">
            <v>0</v>
          </cell>
          <cell r="H352">
            <v>0</v>
          </cell>
          <cell r="I352">
            <v>0</v>
          </cell>
          <cell r="J352">
            <v>0</v>
          </cell>
          <cell r="K352">
            <v>0</v>
          </cell>
          <cell r="L352">
            <v>0</v>
          </cell>
          <cell r="M352">
            <v>0</v>
          </cell>
          <cell r="N352">
            <v>0</v>
          </cell>
          <cell r="O352">
            <v>0</v>
          </cell>
          <cell r="P352">
            <v>0</v>
          </cell>
          <cell r="Q352">
            <v>0</v>
          </cell>
          <cell r="R352">
            <v>0</v>
          </cell>
          <cell r="T352">
            <v>0</v>
          </cell>
          <cell r="U352">
            <v>0</v>
          </cell>
          <cell r="V352">
            <v>0</v>
          </cell>
          <cell r="W352">
            <v>0</v>
          </cell>
          <cell r="X352">
            <v>0</v>
          </cell>
          <cell r="Z352">
            <v>0</v>
          </cell>
          <cell r="AA352">
            <v>0</v>
          </cell>
          <cell r="AB352">
            <v>0</v>
          </cell>
          <cell r="AC352">
            <v>0</v>
          </cell>
          <cell r="AE352">
            <v>0</v>
          </cell>
          <cell r="AF352">
            <v>0</v>
          </cell>
          <cell r="AG352">
            <v>0</v>
          </cell>
          <cell r="AH352">
            <v>0</v>
          </cell>
          <cell r="AI352">
            <v>0</v>
          </cell>
          <cell r="AJ352">
            <v>0</v>
          </cell>
          <cell r="AK352">
            <v>0</v>
          </cell>
          <cell r="AL352">
            <v>0</v>
          </cell>
          <cell r="AM352">
            <v>0</v>
          </cell>
          <cell r="AN352">
            <v>0</v>
          </cell>
          <cell r="AO352">
            <v>0</v>
          </cell>
          <cell r="AP352">
            <v>0</v>
          </cell>
        </row>
        <row r="353">
          <cell r="F353">
            <v>0</v>
          </cell>
          <cell r="G353">
            <v>0</v>
          </cell>
          <cell r="H353">
            <v>0</v>
          </cell>
          <cell r="I353">
            <v>0</v>
          </cell>
          <cell r="J353">
            <v>0</v>
          </cell>
          <cell r="K353">
            <v>0</v>
          </cell>
          <cell r="L353">
            <v>0</v>
          </cell>
          <cell r="M353">
            <v>0</v>
          </cell>
          <cell r="N353">
            <v>0</v>
          </cell>
          <cell r="O353">
            <v>0</v>
          </cell>
          <cell r="P353">
            <v>0</v>
          </cell>
          <cell r="Q353">
            <v>0</v>
          </cell>
          <cell r="R353">
            <v>0</v>
          </cell>
          <cell r="T353">
            <v>0</v>
          </cell>
          <cell r="U353">
            <v>0</v>
          </cell>
          <cell r="V353">
            <v>0</v>
          </cell>
          <cell r="W353">
            <v>0</v>
          </cell>
          <cell r="X353">
            <v>0</v>
          </cell>
          <cell r="Z353">
            <v>0</v>
          </cell>
          <cell r="AA353">
            <v>0</v>
          </cell>
          <cell r="AB353">
            <v>0</v>
          </cell>
          <cell r="AC353">
            <v>0</v>
          </cell>
          <cell r="AE353">
            <v>0</v>
          </cell>
          <cell r="AF353">
            <v>0</v>
          </cell>
          <cell r="AG353">
            <v>0</v>
          </cell>
          <cell r="AH353">
            <v>0</v>
          </cell>
          <cell r="AI353">
            <v>0</v>
          </cell>
          <cell r="AJ353">
            <v>0</v>
          </cell>
          <cell r="AK353">
            <v>0</v>
          </cell>
          <cell r="AL353">
            <v>0</v>
          </cell>
          <cell r="AM353">
            <v>0</v>
          </cell>
          <cell r="AN353">
            <v>0</v>
          </cell>
          <cell r="AO353">
            <v>0</v>
          </cell>
          <cell r="AP353">
            <v>0</v>
          </cell>
        </row>
        <row r="354">
          <cell r="F354">
            <v>0</v>
          </cell>
          <cell r="G354">
            <v>0</v>
          </cell>
          <cell r="H354">
            <v>0</v>
          </cell>
          <cell r="I354">
            <v>0</v>
          </cell>
          <cell r="J354">
            <v>0</v>
          </cell>
          <cell r="K354">
            <v>0</v>
          </cell>
          <cell r="L354">
            <v>0</v>
          </cell>
          <cell r="M354">
            <v>0</v>
          </cell>
          <cell r="N354">
            <v>0</v>
          </cell>
          <cell r="O354">
            <v>0</v>
          </cell>
          <cell r="P354">
            <v>0</v>
          </cell>
          <cell r="Q354">
            <v>0</v>
          </cell>
          <cell r="R354">
            <v>0</v>
          </cell>
          <cell r="T354">
            <v>0</v>
          </cell>
          <cell r="U354">
            <v>0</v>
          </cell>
          <cell r="V354">
            <v>0</v>
          </cell>
          <cell r="W354">
            <v>0</v>
          </cell>
          <cell r="X354">
            <v>0</v>
          </cell>
          <cell r="Z354">
            <v>0</v>
          </cell>
          <cell r="AA354">
            <v>0</v>
          </cell>
          <cell r="AB354">
            <v>0</v>
          </cell>
          <cell r="AC354">
            <v>0</v>
          </cell>
          <cell r="AE354">
            <v>0</v>
          </cell>
          <cell r="AF354">
            <v>0</v>
          </cell>
          <cell r="AG354">
            <v>0</v>
          </cell>
          <cell r="AH354">
            <v>0</v>
          </cell>
          <cell r="AI354">
            <v>0</v>
          </cell>
          <cell r="AJ354">
            <v>0</v>
          </cell>
          <cell r="AK354">
            <v>0</v>
          </cell>
          <cell r="AL354">
            <v>0</v>
          </cell>
          <cell r="AM354">
            <v>0</v>
          </cell>
          <cell r="AN354">
            <v>0</v>
          </cell>
          <cell r="AO354">
            <v>0</v>
          </cell>
          <cell r="AP354">
            <v>0</v>
          </cell>
        </row>
        <row r="355">
          <cell r="F355">
            <v>0</v>
          </cell>
          <cell r="G355">
            <v>0</v>
          </cell>
          <cell r="H355">
            <v>0</v>
          </cell>
          <cell r="I355">
            <v>0</v>
          </cell>
          <cell r="J355">
            <v>0</v>
          </cell>
          <cell r="K355">
            <v>0</v>
          </cell>
          <cell r="L355">
            <v>0</v>
          </cell>
          <cell r="M355">
            <v>0</v>
          </cell>
          <cell r="N355">
            <v>0</v>
          </cell>
          <cell r="O355">
            <v>0</v>
          </cell>
          <cell r="P355">
            <v>0</v>
          </cell>
          <cell r="Q355">
            <v>0</v>
          </cell>
          <cell r="R355">
            <v>0</v>
          </cell>
          <cell r="T355">
            <v>0</v>
          </cell>
          <cell r="U355">
            <v>0</v>
          </cell>
          <cell r="V355">
            <v>0</v>
          </cell>
          <cell r="W355">
            <v>0</v>
          </cell>
          <cell r="X355">
            <v>0</v>
          </cell>
          <cell r="Z355">
            <v>0</v>
          </cell>
          <cell r="AA355">
            <v>0</v>
          </cell>
          <cell r="AB355">
            <v>0</v>
          </cell>
          <cell r="AC355">
            <v>0</v>
          </cell>
          <cell r="AE355">
            <v>0</v>
          </cell>
          <cell r="AF355">
            <v>0</v>
          </cell>
          <cell r="AG355">
            <v>0</v>
          </cell>
          <cell r="AH355">
            <v>0</v>
          </cell>
          <cell r="AI355">
            <v>0</v>
          </cell>
          <cell r="AJ355">
            <v>0</v>
          </cell>
          <cell r="AK355">
            <v>0</v>
          </cell>
          <cell r="AL355">
            <v>0</v>
          </cell>
          <cell r="AM355">
            <v>0</v>
          </cell>
          <cell r="AN355">
            <v>0</v>
          </cell>
          <cell r="AO355">
            <v>0</v>
          </cell>
          <cell r="AP355">
            <v>0</v>
          </cell>
        </row>
        <row r="356">
          <cell r="F356">
            <v>0</v>
          </cell>
          <cell r="G356">
            <v>0</v>
          </cell>
          <cell r="H356">
            <v>0</v>
          </cell>
          <cell r="I356">
            <v>0</v>
          </cell>
          <cell r="J356">
            <v>0</v>
          </cell>
          <cell r="K356">
            <v>0</v>
          </cell>
          <cell r="L356">
            <v>0</v>
          </cell>
          <cell r="M356">
            <v>0</v>
          </cell>
          <cell r="N356">
            <v>0</v>
          </cell>
          <cell r="O356">
            <v>0</v>
          </cell>
          <cell r="P356">
            <v>0</v>
          </cell>
          <cell r="Q356">
            <v>0</v>
          </cell>
          <cell r="R356">
            <v>0</v>
          </cell>
          <cell r="T356">
            <v>0</v>
          </cell>
          <cell r="U356">
            <v>0</v>
          </cell>
          <cell r="V356">
            <v>0</v>
          </cell>
          <cell r="W356">
            <v>0</v>
          </cell>
          <cell r="X356">
            <v>0</v>
          </cell>
          <cell r="Z356">
            <v>0</v>
          </cell>
          <cell r="AA356">
            <v>0</v>
          </cell>
          <cell r="AB356">
            <v>0</v>
          </cell>
          <cell r="AC356">
            <v>0</v>
          </cell>
          <cell r="AE356">
            <v>0</v>
          </cell>
          <cell r="AF356">
            <v>0</v>
          </cell>
          <cell r="AG356">
            <v>0</v>
          </cell>
          <cell r="AH356">
            <v>0</v>
          </cell>
          <cell r="AI356">
            <v>0</v>
          </cell>
          <cell r="AJ356">
            <v>0</v>
          </cell>
          <cell r="AK356">
            <v>0</v>
          </cell>
          <cell r="AL356">
            <v>0</v>
          </cell>
          <cell r="AM356">
            <v>0</v>
          </cell>
          <cell r="AN356">
            <v>0</v>
          </cell>
          <cell r="AO356">
            <v>0</v>
          </cell>
          <cell r="AP356">
            <v>0</v>
          </cell>
        </row>
        <row r="357">
          <cell r="F357">
            <v>0</v>
          </cell>
          <cell r="G357">
            <v>0</v>
          </cell>
          <cell r="H357">
            <v>0</v>
          </cell>
          <cell r="I357">
            <v>0</v>
          </cell>
          <cell r="J357">
            <v>0</v>
          </cell>
          <cell r="K357">
            <v>0</v>
          </cell>
          <cell r="L357">
            <v>0</v>
          </cell>
          <cell r="M357">
            <v>0</v>
          </cell>
          <cell r="N357">
            <v>0</v>
          </cell>
          <cell r="O357">
            <v>0</v>
          </cell>
          <cell r="P357">
            <v>0</v>
          </cell>
          <cell r="Q357">
            <v>0</v>
          </cell>
          <cell r="R357">
            <v>0</v>
          </cell>
          <cell r="T357">
            <v>0</v>
          </cell>
          <cell r="U357">
            <v>0</v>
          </cell>
          <cell r="V357">
            <v>0</v>
          </cell>
          <cell r="W357">
            <v>0</v>
          </cell>
          <cell r="X357">
            <v>0</v>
          </cell>
          <cell r="Z357">
            <v>0</v>
          </cell>
          <cell r="AA357">
            <v>0</v>
          </cell>
          <cell r="AB357">
            <v>0</v>
          </cell>
          <cell r="AC357">
            <v>0</v>
          </cell>
          <cell r="AE357">
            <v>0</v>
          </cell>
          <cell r="AF357">
            <v>0</v>
          </cell>
          <cell r="AG357">
            <v>0</v>
          </cell>
          <cell r="AH357">
            <v>0</v>
          </cell>
          <cell r="AI357">
            <v>0</v>
          </cell>
          <cell r="AJ357">
            <v>0</v>
          </cell>
          <cell r="AK357">
            <v>0</v>
          </cell>
          <cell r="AL357">
            <v>0</v>
          </cell>
          <cell r="AM357">
            <v>0</v>
          </cell>
          <cell r="AN357">
            <v>0</v>
          </cell>
          <cell r="AO357">
            <v>0</v>
          </cell>
          <cell r="AP357">
            <v>0</v>
          </cell>
        </row>
        <row r="358">
          <cell r="F358">
            <v>0</v>
          </cell>
          <cell r="G358">
            <v>0</v>
          </cell>
          <cell r="H358">
            <v>0</v>
          </cell>
          <cell r="I358">
            <v>0</v>
          </cell>
          <cell r="J358">
            <v>0</v>
          </cell>
          <cell r="K358">
            <v>0</v>
          </cell>
          <cell r="L358">
            <v>0</v>
          </cell>
          <cell r="M358">
            <v>0</v>
          </cell>
          <cell r="N358">
            <v>0</v>
          </cell>
          <cell r="O358">
            <v>0</v>
          </cell>
          <cell r="P358">
            <v>0</v>
          </cell>
          <cell r="Q358">
            <v>0</v>
          </cell>
          <cell r="R358">
            <v>0</v>
          </cell>
          <cell r="T358">
            <v>0</v>
          </cell>
          <cell r="U358">
            <v>0</v>
          </cell>
          <cell r="V358">
            <v>0</v>
          </cell>
          <cell r="W358">
            <v>0</v>
          </cell>
          <cell r="X358">
            <v>0</v>
          </cell>
          <cell r="Z358">
            <v>0</v>
          </cell>
          <cell r="AA358">
            <v>0</v>
          </cell>
          <cell r="AB358">
            <v>0</v>
          </cell>
          <cell r="AC358">
            <v>0</v>
          </cell>
          <cell r="AE358">
            <v>0</v>
          </cell>
          <cell r="AF358">
            <v>0</v>
          </cell>
          <cell r="AG358">
            <v>0</v>
          </cell>
          <cell r="AH358">
            <v>0</v>
          </cell>
          <cell r="AI358">
            <v>0</v>
          </cell>
          <cell r="AJ358">
            <v>0</v>
          </cell>
          <cell r="AK358">
            <v>0</v>
          </cell>
          <cell r="AL358">
            <v>0</v>
          </cell>
          <cell r="AM358">
            <v>0</v>
          </cell>
          <cell r="AN358">
            <v>0</v>
          </cell>
          <cell r="AO358">
            <v>0</v>
          </cell>
          <cell r="AP358">
            <v>0</v>
          </cell>
        </row>
        <row r="359">
          <cell r="F359">
            <v>0</v>
          </cell>
          <cell r="G359">
            <v>0</v>
          </cell>
          <cell r="H359">
            <v>0</v>
          </cell>
          <cell r="I359">
            <v>0</v>
          </cell>
          <cell r="J359">
            <v>0</v>
          </cell>
          <cell r="K359">
            <v>0</v>
          </cell>
          <cell r="L359">
            <v>0</v>
          </cell>
          <cell r="M359">
            <v>0</v>
          </cell>
          <cell r="N359">
            <v>0</v>
          </cell>
          <cell r="O359">
            <v>0</v>
          </cell>
          <cell r="P359">
            <v>0</v>
          </cell>
          <cell r="Q359">
            <v>0</v>
          </cell>
          <cell r="R359">
            <v>0</v>
          </cell>
          <cell r="T359">
            <v>0</v>
          </cell>
          <cell r="U359">
            <v>0</v>
          </cell>
          <cell r="V359">
            <v>0</v>
          </cell>
          <cell r="W359">
            <v>0</v>
          </cell>
          <cell r="X359">
            <v>0</v>
          </cell>
          <cell r="Z359">
            <v>0</v>
          </cell>
          <cell r="AA359">
            <v>0</v>
          </cell>
          <cell r="AB359">
            <v>0</v>
          </cell>
          <cell r="AC359">
            <v>0</v>
          </cell>
          <cell r="AE359">
            <v>0</v>
          </cell>
          <cell r="AF359">
            <v>0</v>
          </cell>
          <cell r="AG359">
            <v>0</v>
          </cell>
          <cell r="AH359">
            <v>0</v>
          </cell>
          <cell r="AI359">
            <v>0</v>
          </cell>
          <cell r="AJ359">
            <v>0</v>
          </cell>
          <cell r="AK359">
            <v>0</v>
          </cell>
          <cell r="AL359">
            <v>0</v>
          </cell>
          <cell r="AM359">
            <v>0</v>
          </cell>
          <cell r="AN359">
            <v>0</v>
          </cell>
          <cell r="AO359">
            <v>0</v>
          </cell>
          <cell r="AP359">
            <v>0</v>
          </cell>
        </row>
        <row r="360">
          <cell r="F360">
            <v>0</v>
          </cell>
          <cell r="G360">
            <v>0</v>
          </cell>
          <cell r="H360">
            <v>0</v>
          </cell>
          <cell r="I360">
            <v>0</v>
          </cell>
          <cell r="J360">
            <v>0</v>
          </cell>
          <cell r="K360">
            <v>0</v>
          </cell>
          <cell r="L360">
            <v>0</v>
          </cell>
          <cell r="M360">
            <v>0</v>
          </cell>
          <cell r="N360">
            <v>0</v>
          </cell>
          <cell r="O360">
            <v>0</v>
          </cell>
          <cell r="P360">
            <v>0</v>
          </cell>
          <cell r="Q360">
            <v>0</v>
          </cell>
          <cell r="R360">
            <v>0</v>
          </cell>
          <cell r="T360">
            <v>0</v>
          </cell>
          <cell r="U360">
            <v>0</v>
          </cell>
          <cell r="V360">
            <v>0</v>
          </cell>
          <cell r="W360">
            <v>0</v>
          </cell>
          <cell r="X360">
            <v>0</v>
          </cell>
          <cell r="Z360">
            <v>0</v>
          </cell>
          <cell r="AA360">
            <v>0</v>
          </cell>
          <cell r="AB360">
            <v>0</v>
          </cell>
          <cell r="AC360">
            <v>0</v>
          </cell>
          <cell r="AE360">
            <v>0</v>
          </cell>
          <cell r="AF360">
            <v>0</v>
          </cell>
          <cell r="AG360">
            <v>0</v>
          </cell>
          <cell r="AH360">
            <v>0</v>
          </cell>
          <cell r="AI360">
            <v>0</v>
          </cell>
          <cell r="AJ360">
            <v>0</v>
          </cell>
          <cell r="AK360">
            <v>0</v>
          </cell>
          <cell r="AL360">
            <v>0</v>
          </cell>
          <cell r="AM360">
            <v>0</v>
          </cell>
          <cell r="AN360">
            <v>0</v>
          </cell>
          <cell r="AO360">
            <v>0</v>
          </cell>
          <cell r="AP360">
            <v>0</v>
          </cell>
        </row>
        <row r="361">
          <cell r="F361">
            <v>0</v>
          </cell>
          <cell r="G361">
            <v>0</v>
          </cell>
          <cell r="H361">
            <v>0</v>
          </cell>
          <cell r="I361">
            <v>0</v>
          </cell>
          <cell r="J361">
            <v>0</v>
          </cell>
          <cell r="K361">
            <v>0</v>
          </cell>
          <cell r="L361">
            <v>0</v>
          </cell>
          <cell r="M361">
            <v>0</v>
          </cell>
          <cell r="N361">
            <v>0</v>
          </cell>
          <cell r="O361">
            <v>0</v>
          </cell>
          <cell r="P361">
            <v>0</v>
          </cell>
          <cell r="Q361">
            <v>0</v>
          </cell>
          <cell r="R361">
            <v>0</v>
          </cell>
          <cell r="T361">
            <v>0</v>
          </cell>
          <cell r="U361">
            <v>0</v>
          </cell>
          <cell r="V361">
            <v>0</v>
          </cell>
          <cell r="W361">
            <v>0</v>
          </cell>
          <cell r="X361">
            <v>0</v>
          </cell>
          <cell r="Z361">
            <v>0</v>
          </cell>
          <cell r="AA361">
            <v>0</v>
          </cell>
          <cell r="AB361">
            <v>0</v>
          </cell>
          <cell r="AC361">
            <v>0</v>
          </cell>
          <cell r="AE361">
            <v>0</v>
          </cell>
          <cell r="AF361">
            <v>0</v>
          </cell>
          <cell r="AG361">
            <v>0</v>
          </cell>
          <cell r="AH361">
            <v>0</v>
          </cell>
          <cell r="AI361">
            <v>0</v>
          </cell>
          <cell r="AJ361">
            <v>0</v>
          </cell>
          <cell r="AK361">
            <v>0</v>
          </cell>
          <cell r="AL361">
            <v>0</v>
          </cell>
          <cell r="AM361">
            <v>0</v>
          </cell>
          <cell r="AN361">
            <v>0</v>
          </cell>
          <cell r="AO361">
            <v>0</v>
          </cell>
          <cell r="AP361">
            <v>0</v>
          </cell>
        </row>
        <row r="362">
          <cell r="F362">
            <v>0</v>
          </cell>
          <cell r="G362">
            <v>0</v>
          </cell>
          <cell r="H362">
            <v>0</v>
          </cell>
          <cell r="I362">
            <v>0</v>
          </cell>
          <cell r="J362">
            <v>0</v>
          </cell>
          <cell r="K362">
            <v>0</v>
          </cell>
          <cell r="L362">
            <v>0</v>
          </cell>
          <cell r="M362">
            <v>0</v>
          </cell>
          <cell r="N362">
            <v>0</v>
          </cell>
          <cell r="O362">
            <v>0</v>
          </cell>
          <cell r="P362">
            <v>0</v>
          </cell>
          <cell r="Q362">
            <v>0</v>
          </cell>
          <cell r="R362">
            <v>0</v>
          </cell>
          <cell r="T362">
            <v>0</v>
          </cell>
          <cell r="U362">
            <v>0</v>
          </cell>
          <cell r="V362">
            <v>0</v>
          </cell>
          <cell r="W362">
            <v>0</v>
          </cell>
          <cell r="X362">
            <v>0</v>
          </cell>
          <cell r="Z362">
            <v>0</v>
          </cell>
          <cell r="AA362">
            <v>0</v>
          </cell>
          <cell r="AB362">
            <v>0</v>
          </cell>
          <cell r="AC362">
            <v>0</v>
          </cell>
          <cell r="AE362">
            <v>0</v>
          </cell>
          <cell r="AF362">
            <v>0</v>
          </cell>
          <cell r="AG362">
            <v>0</v>
          </cell>
          <cell r="AH362">
            <v>0</v>
          </cell>
          <cell r="AI362">
            <v>0</v>
          </cell>
          <cell r="AJ362">
            <v>0</v>
          </cell>
          <cell r="AK362">
            <v>0</v>
          </cell>
          <cell r="AL362">
            <v>0</v>
          </cell>
          <cell r="AM362">
            <v>0</v>
          </cell>
          <cell r="AN362">
            <v>0</v>
          </cell>
          <cell r="AO362">
            <v>0</v>
          </cell>
          <cell r="AP362">
            <v>0</v>
          </cell>
        </row>
        <row r="363">
          <cell r="F363">
            <v>0</v>
          </cell>
          <cell r="G363">
            <v>0</v>
          </cell>
          <cell r="H363">
            <v>0</v>
          </cell>
          <cell r="I363">
            <v>0</v>
          </cell>
          <cell r="J363">
            <v>0</v>
          </cell>
          <cell r="K363">
            <v>0</v>
          </cell>
          <cell r="L363">
            <v>0</v>
          </cell>
          <cell r="M363">
            <v>0</v>
          </cell>
          <cell r="N363">
            <v>-26</v>
          </cell>
          <cell r="O363">
            <v>-20</v>
          </cell>
          <cell r="P363">
            <v>0</v>
          </cell>
          <cell r="Q363">
            <v>-36</v>
          </cell>
          <cell r="R363">
            <v>-82</v>
          </cell>
          <cell r="T363">
            <v>0</v>
          </cell>
          <cell r="U363">
            <v>0</v>
          </cell>
          <cell r="V363">
            <v>-26</v>
          </cell>
          <cell r="W363">
            <v>-56</v>
          </cell>
          <cell r="X363">
            <v>-82</v>
          </cell>
          <cell r="Z363">
            <v>0</v>
          </cell>
          <cell r="AA363">
            <v>0</v>
          </cell>
          <cell r="AB363">
            <v>-26</v>
          </cell>
          <cell r="AC363">
            <v>-82</v>
          </cell>
          <cell r="AE363">
            <v>0</v>
          </cell>
          <cell r="AF363">
            <v>0</v>
          </cell>
          <cell r="AG363">
            <v>0</v>
          </cell>
          <cell r="AH363">
            <v>0</v>
          </cell>
          <cell r="AI363">
            <v>0</v>
          </cell>
          <cell r="AJ363">
            <v>0</v>
          </cell>
          <cell r="AK363">
            <v>0</v>
          </cell>
          <cell r="AL363">
            <v>0</v>
          </cell>
          <cell r="AM363">
            <v>-26</v>
          </cell>
          <cell r="AN363">
            <v>-46</v>
          </cell>
          <cell r="AO363">
            <v>-46</v>
          </cell>
          <cell r="AP363">
            <v>-82</v>
          </cell>
        </row>
        <row r="364">
          <cell r="F364">
            <v>0</v>
          </cell>
          <cell r="G364">
            <v>0</v>
          </cell>
          <cell r="H364">
            <v>0</v>
          </cell>
          <cell r="I364">
            <v>0</v>
          </cell>
          <cell r="J364">
            <v>0</v>
          </cell>
          <cell r="K364">
            <v>0</v>
          </cell>
          <cell r="L364">
            <v>0</v>
          </cell>
          <cell r="M364">
            <v>0</v>
          </cell>
          <cell r="N364">
            <v>0</v>
          </cell>
          <cell r="O364">
            <v>0</v>
          </cell>
          <cell r="P364">
            <v>0</v>
          </cell>
          <cell r="Q364">
            <v>0</v>
          </cell>
          <cell r="R364">
            <v>0</v>
          </cell>
          <cell r="T364">
            <v>0</v>
          </cell>
          <cell r="U364">
            <v>0</v>
          </cell>
          <cell r="V364">
            <v>0</v>
          </cell>
          <cell r="W364">
            <v>0</v>
          </cell>
          <cell r="X364">
            <v>0</v>
          </cell>
          <cell r="Z364">
            <v>0</v>
          </cell>
          <cell r="AA364">
            <v>0</v>
          </cell>
          <cell r="AB364">
            <v>0</v>
          </cell>
          <cell r="AC364">
            <v>0</v>
          </cell>
          <cell r="AE364">
            <v>0</v>
          </cell>
          <cell r="AF364">
            <v>0</v>
          </cell>
          <cell r="AG364">
            <v>0</v>
          </cell>
          <cell r="AH364">
            <v>0</v>
          </cell>
          <cell r="AI364">
            <v>0</v>
          </cell>
          <cell r="AJ364">
            <v>0</v>
          </cell>
          <cell r="AK364">
            <v>0</v>
          </cell>
          <cell r="AL364">
            <v>0</v>
          </cell>
          <cell r="AM364">
            <v>0</v>
          </cell>
          <cell r="AN364">
            <v>0</v>
          </cell>
          <cell r="AO364">
            <v>0</v>
          </cell>
          <cell r="AP364">
            <v>0</v>
          </cell>
        </row>
        <row r="365">
          <cell r="F365">
            <v>0</v>
          </cell>
          <cell r="G365">
            <v>0</v>
          </cell>
          <cell r="H365">
            <v>0</v>
          </cell>
          <cell r="I365">
            <v>0</v>
          </cell>
          <cell r="J365">
            <v>0</v>
          </cell>
          <cell r="K365">
            <v>0</v>
          </cell>
          <cell r="L365">
            <v>0</v>
          </cell>
          <cell r="M365">
            <v>0</v>
          </cell>
          <cell r="N365">
            <v>0</v>
          </cell>
          <cell r="O365">
            <v>0</v>
          </cell>
          <cell r="P365">
            <v>0</v>
          </cell>
          <cell r="Q365">
            <v>0</v>
          </cell>
          <cell r="R365">
            <v>0</v>
          </cell>
          <cell r="T365">
            <v>0</v>
          </cell>
          <cell r="U365">
            <v>0</v>
          </cell>
          <cell r="V365">
            <v>0</v>
          </cell>
          <cell r="W365">
            <v>0</v>
          </cell>
          <cell r="X365">
            <v>0</v>
          </cell>
          <cell r="Z365">
            <v>0</v>
          </cell>
          <cell r="AA365">
            <v>0</v>
          </cell>
          <cell r="AB365">
            <v>0</v>
          </cell>
          <cell r="AC365">
            <v>0</v>
          </cell>
          <cell r="AE365">
            <v>0</v>
          </cell>
          <cell r="AF365">
            <v>0</v>
          </cell>
          <cell r="AG365">
            <v>0</v>
          </cell>
          <cell r="AH365">
            <v>0</v>
          </cell>
          <cell r="AI365">
            <v>0</v>
          </cell>
          <cell r="AJ365">
            <v>0</v>
          </cell>
          <cell r="AK365">
            <v>0</v>
          </cell>
          <cell r="AL365">
            <v>0</v>
          </cell>
          <cell r="AM365">
            <v>0</v>
          </cell>
          <cell r="AN365">
            <v>0</v>
          </cell>
          <cell r="AO365">
            <v>0</v>
          </cell>
          <cell r="AP365">
            <v>0</v>
          </cell>
        </row>
        <row r="366">
          <cell r="F366">
            <v>0</v>
          </cell>
          <cell r="G366">
            <v>0</v>
          </cell>
          <cell r="H366">
            <v>0</v>
          </cell>
          <cell r="I366">
            <v>0</v>
          </cell>
          <cell r="J366">
            <v>0</v>
          </cell>
          <cell r="K366">
            <v>0</v>
          </cell>
          <cell r="L366">
            <v>0</v>
          </cell>
          <cell r="M366">
            <v>0</v>
          </cell>
          <cell r="N366">
            <v>0</v>
          </cell>
          <cell r="O366">
            <v>0</v>
          </cell>
          <cell r="P366">
            <v>0</v>
          </cell>
          <cell r="Q366">
            <v>0</v>
          </cell>
          <cell r="R366">
            <v>0</v>
          </cell>
          <cell r="T366">
            <v>0</v>
          </cell>
          <cell r="U366">
            <v>0</v>
          </cell>
          <cell r="V366">
            <v>0</v>
          </cell>
          <cell r="W366">
            <v>0</v>
          </cell>
          <cell r="X366">
            <v>0</v>
          </cell>
          <cell r="Z366">
            <v>0</v>
          </cell>
          <cell r="AA366">
            <v>0</v>
          </cell>
          <cell r="AB366">
            <v>0</v>
          </cell>
          <cell r="AC366">
            <v>0</v>
          </cell>
          <cell r="AE366">
            <v>0</v>
          </cell>
          <cell r="AF366">
            <v>0</v>
          </cell>
          <cell r="AG366">
            <v>0</v>
          </cell>
          <cell r="AH366">
            <v>0</v>
          </cell>
          <cell r="AI366">
            <v>0</v>
          </cell>
          <cell r="AJ366">
            <v>0</v>
          </cell>
          <cell r="AK366">
            <v>0</v>
          </cell>
          <cell r="AL366">
            <v>0</v>
          </cell>
          <cell r="AM366">
            <v>0</v>
          </cell>
          <cell r="AN366">
            <v>0</v>
          </cell>
          <cell r="AO366">
            <v>0</v>
          </cell>
          <cell r="AP366">
            <v>0</v>
          </cell>
        </row>
        <row r="367">
          <cell r="F367">
            <v>0</v>
          </cell>
          <cell r="G367">
            <v>0</v>
          </cell>
          <cell r="H367">
            <v>0</v>
          </cell>
          <cell r="I367">
            <v>0</v>
          </cell>
          <cell r="J367">
            <v>0</v>
          </cell>
          <cell r="K367">
            <v>0</v>
          </cell>
          <cell r="L367">
            <v>0</v>
          </cell>
          <cell r="M367">
            <v>0</v>
          </cell>
          <cell r="N367">
            <v>0</v>
          </cell>
          <cell r="O367">
            <v>0</v>
          </cell>
          <cell r="P367">
            <v>0</v>
          </cell>
          <cell r="Q367">
            <v>0</v>
          </cell>
          <cell r="R367">
            <v>0</v>
          </cell>
          <cell r="T367">
            <v>0</v>
          </cell>
          <cell r="U367">
            <v>0</v>
          </cell>
          <cell r="V367">
            <v>0</v>
          </cell>
          <cell r="W367">
            <v>0</v>
          </cell>
          <cell r="X367">
            <v>0</v>
          </cell>
          <cell r="Z367">
            <v>0</v>
          </cell>
          <cell r="AA367">
            <v>0</v>
          </cell>
          <cell r="AB367">
            <v>0</v>
          </cell>
          <cell r="AC367">
            <v>0</v>
          </cell>
          <cell r="AE367">
            <v>0</v>
          </cell>
          <cell r="AF367">
            <v>0</v>
          </cell>
          <cell r="AG367">
            <v>0</v>
          </cell>
          <cell r="AH367">
            <v>0</v>
          </cell>
          <cell r="AI367">
            <v>0</v>
          </cell>
          <cell r="AJ367">
            <v>0</v>
          </cell>
          <cell r="AK367">
            <v>0</v>
          </cell>
          <cell r="AL367">
            <v>0</v>
          </cell>
          <cell r="AM367">
            <v>0</v>
          </cell>
          <cell r="AN367">
            <v>0</v>
          </cell>
          <cell r="AO367">
            <v>0</v>
          </cell>
          <cell r="AP367">
            <v>0</v>
          </cell>
        </row>
        <row r="368">
          <cell r="F368">
            <v>0</v>
          </cell>
          <cell r="G368">
            <v>0</v>
          </cell>
          <cell r="H368">
            <v>0</v>
          </cell>
          <cell r="I368">
            <v>0</v>
          </cell>
          <cell r="J368">
            <v>0</v>
          </cell>
          <cell r="K368">
            <v>0</v>
          </cell>
          <cell r="L368">
            <v>0</v>
          </cell>
          <cell r="M368">
            <v>0</v>
          </cell>
          <cell r="N368">
            <v>0</v>
          </cell>
          <cell r="O368">
            <v>0</v>
          </cell>
          <cell r="P368">
            <v>0</v>
          </cell>
          <cell r="Q368">
            <v>0</v>
          </cell>
          <cell r="R368">
            <v>0</v>
          </cell>
          <cell r="T368">
            <v>0</v>
          </cell>
          <cell r="U368">
            <v>0</v>
          </cell>
          <cell r="V368">
            <v>0</v>
          </cell>
          <cell r="W368">
            <v>0</v>
          </cell>
          <cell r="X368">
            <v>0</v>
          </cell>
          <cell r="Z368">
            <v>0</v>
          </cell>
          <cell r="AA368">
            <v>0</v>
          </cell>
          <cell r="AB368">
            <v>0</v>
          </cell>
          <cell r="AC368">
            <v>0</v>
          </cell>
          <cell r="AE368">
            <v>0</v>
          </cell>
          <cell r="AF368">
            <v>0</v>
          </cell>
          <cell r="AG368">
            <v>0</v>
          </cell>
          <cell r="AH368">
            <v>0</v>
          </cell>
          <cell r="AI368">
            <v>0</v>
          </cell>
          <cell r="AJ368">
            <v>0</v>
          </cell>
          <cell r="AK368">
            <v>0</v>
          </cell>
          <cell r="AL368">
            <v>0</v>
          </cell>
          <cell r="AM368">
            <v>0</v>
          </cell>
          <cell r="AN368">
            <v>0</v>
          </cell>
          <cell r="AO368">
            <v>0</v>
          </cell>
          <cell r="AP368">
            <v>0</v>
          </cell>
        </row>
        <row r="369">
          <cell r="F369">
            <v>0</v>
          </cell>
          <cell r="G369">
            <v>0</v>
          </cell>
          <cell r="H369">
            <v>0</v>
          </cell>
          <cell r="I369">
            <v>0</v>
          </cell>
          <cell r="J369">
            <v>0</v>
          </cell>
          <cell r="K369">
            <v>0</v>
          </cell>
          <cell r="L369">
            <v>0</v>
          </cell>
          <cell r="M369">
            <v>0</v>
          </cell>
          <cell r="N369">
            <v>0</v>
          </cell>
          <cell r="O369">
            <v>0</v>
          </cell>
          <cell r="P369">
            <v>0</v>
          </cell>
          <cell r="Q369">
            <v>0</v>
          </cell>
          <cell r="R369">
            <v>0</v>
          </cell>
          <cell r="T369">
            <v>0</v>
          </cell>
          <cell r="U369">
            <v>0</v>
          </cell>
          <cell r="V369">
            <v>0</v>
          </cell>
          <cell r="W369">
            <v>0</v>
          </cell>
          <cell r="X369">
            <v>0</v>
          </cell>
          <cell r="Z369">
            <v>0</v>
          </cell>
          <cell r="AA369">
            <v>0</v>
          </cell>
          <cell r="AB369">
            <v>0</v>
          </cell>
          <cell r="AC369">
            <v>0</v>
          </cell>
          <cell r="AE369">
            <v>0</v>
          </cell>
          <cell r="AF369">
            <v>0</v>
          </cell>
          <cell r="AG369">
            <v>0</v>
          </cell>
          <cell r="AH369">
            <v>0</v>
          </cell>
          <cell r="AI369">
            <v>0</v>
          </cell>
          <cell r="AJ369">
            <v>0</v>
          </cell>
          <cell r="AK369">
            <v>0</v>
          </cell>
          <cell r="AL369">
            <v>0</v>
          </cell>
          <cell r="AM369">
            <v>0</v>
          </cell>
          <cell r="AN369">
            <v>0</v>
          </cell>
          <cell r="AO369">
            <v>0</v>
          </cell>
          <cell r="AP369">
            <v>0</v>
          </cell>
        </row>
        <row r="370">
          <cell r="F370">
            <v>0</v>
          </cell>
          <cell r="G370">
            <v>0</v>
          </cell>
          <cell r="H370">
            <v>0</v>
          </cell>
          <cell r="I370">
            <v>0</v>
          </cell>
          <cell r="J370">
            <v>0</v>
          </cell>
          <cell r="K370">
            <v>0</v>
          </cell>
          <cell r="L370">
            <v>0</v>
          </cell>
          <cell r="M370">
            <v>0</v>
          </cell>
          <cell r="N370">
            <v>0</v>
          </cell>
          <cell r="O370">
            <v>0</v>
          </cell>
          <cell r="P370">
            <v>0</v>
          </cell>
          <cell r="Q370">
            <v>0</v>
          </cell>
          <cell r="R370">
            <v>0</v>
          </cell>
          <cell r="T370">
            <v>0</v>
          </cell>
          <cell r="U370">
            <v>0</v>
          </cell>
          <cell r="V370">
            <v>0</v>
          </cell>
          <cell r="W370">
            <v>0</v>
          </cell>
          <cell r="X370">
            <v>0</v>
          </cell>
          <cell r="Z370">
            <v>0</v>
          </cell>
          <cell r="AA370">
            <v>0</v>
          </cell>
          <cell r="AB370">
            <v>0</v>
          </cell>
          <cell r="AC370">
            <v>0</v>
          </cell>
          <cell r="AE370">
            <v>0</v>
          </cell>
          <cell r="AF370">
            <v>0</v>
          </cell>
          <cell r="AG370">
            <v>0</v>
          </cell>
          <cell r="AH370">
            <v>0</v>
          </cell>
          <cell r="AI370">
            <v>0</v>
          </cell>
          <cell r="AJ370">
            <v>0</v>
          </cell>
          <cell r="AK370">
            <v>0</v>
          </cell>
          <cell r="AL370">
            <v>0</v>
          </cell>
          <cell r="AM370">
            <v>0</v>
          </cell>
          <cell r="AN370">
            <v>0</v>
          </cell>
          <cell r="AO370">
            <v>0</v>
          </cell>
          <cell r="AP370">
            <v>0</v>
          </cell>
        </row>
        <row r="371">
          <cell r="F371">
            <v>0</v>
          </cell>
          <cell r="G371">
            <v>0</v>
          </cell>
          <cell r="H371">
            <v>0</v>
          </cell>
          <cell r="I371">
            <v>0</v>
          </cell>
          <cell r="J371">
            <v>0</v>
          </cell>
          <cell r="K371">
            <v>0</v>
          </cell>
          <cell r="L371">
            <v>0</v>
          </cell>
          <cell r="M371">
            <v>0</v>
          </cell>
          <cell r="N371">
            <v>0</v>
          </cell>
          <cell r="O371">
            <v>0</v>
          </cell>
          <cell r="P371">
            <v>0</v>
          </cell>
          <cell r="Q371">
            <v>0</v>
          </cell>
          <cell r="R371">
            <v>0</v>
          </cell>
          <cell r="T371">
            <v>0</v>
          </cell>
          <cell r="U371">
            <v>0</v>
          </cell>
          <cell r="V371">
            <v>0</v>
          </cell>
          <cell r="W371">
            <v>0</v>
          </cell>
          <cell r="X371">
            <v>0</v>
          </cell>
          <cell r="Z371">
            <v>0</v>
          </cell>
          <cell r="AA371">
            <v>0</v>
          </cell>
          <cell r="AB371">
            <v>0</v>
          </cell>
          <cell r="AC371">
            <v>0</v>
          </cell>
          <cell r="AE371">
            <v>0</v>
          </cell>
          <cell r="AF371">
            <v>0</v>
          </cell>
          <cell r="AG371">
            <v>0</v>
          </cell>
          <cell r="AH371">
            <v>0</v>
          </cell>
          <cell r="AI371">
            <v>0</v>
          </cell>
          <cell r="AJ371">
            <v>0</v>
          </cell>
          <cell r="AK371">
            <v>0</v>
          </cell>
          <cell r="AL371">
            <v>0</v>
          </cell>
          <cell r="AM371">
            <v>0</v>
          </cell>
          <cell r="AN371">
            <v>0</v>
          </cell>
          <cell r="AO371">
            <v>0</v>
          </cell>
          <cell r="AP371">
            <v>0</v>
          </cell>
        </row>
        <row r="372">
          <cell r="F372">
            <v>0</v>
          </cell>
          <cell r="G372">
            <v>0</v>
          </cell>
          <cell r="H372">
            <v>0</v>
          </cell>
          <cell r="I372">
            <v>0</v>
          </cell>
          <cell r="J372">
            <v>0</v>
          </cell>
          <cell r="K372">
            <v>0</v>
          </cell>
          <cell r="L372">
            <v>0</v>
          </cell>
          <cell r="M372">
            <v>0</v>
          </cell>
          <cell r="N372">
            <v>0</v>
          </cell>
          <cell r="O372">
            <v>0</v>
          </cell>
          <cell r="P372">
            <v>0</v>
          </cell>
          <cell r="Q372">
            <v>0</v>
          </cell>
          <cell r="R372">
            <v>0</v>
          </cell>
          <cell r="T372">
            <v>0</v>
          </cell>
          <cell r="U372">
            <v>0</v>
          </cell>
          <cell r="V372">
            <v>0</v>
          </cell>
          <cell r="W372">
            <v>0</v>
          </cell>
          <cell r="X372">
            <v>0</v>
          </cell>
          <cell r="Z372">
            <v>0</v>
          </cell>
          <cell r="AA372">
            <v>0</v>
          </cell>
          <cell r="AB372">
            <v>0</v>
          </cell>
          <cell r="AC372">
            <v>0</v>
          </cell>
          <cell r="AE372">
            <v>0</v>
          </cell>
          <cell r="AF372">
            <v>0</v>
          </cell>
          <cell r="AG372">
            <v>0</v>
          </cell>
          <cell r="AH372">
            <v>0</v>
          </cell>
          <cell r="AI372">
            <v>0</v>
          </cell>
          <cell r="AJ372">
            <v>0</v>
          </cell>
          <cell r="AK372">
            <v>0</v>
          </cell>
          <cell r="AL372">
            <v>0</v>
          </cell>
          <cell r="AM372">
            <v>0</v>
          </cell>
          <cell r="AN372">
            <v>0</v>
          </cell>
          <cell r="AO372">
            <v>0</v>
          </cell>
          <cell r="AP372">
            <v>0</v>
          </cell>
        </row>
        <row r="373">
          <cell r="F373">
            <v>0</v>
          </cell>
          <cell r="G373">
            <v>0</v>
          </cell>
          <cell r="H373">
            <v>0</v>
          </cell>
          <cell r="I373">
            <v>0</v>
          </cell>
          <cell r="J373">
            <v>0</v>
          </cell>
          <cell r="K373">
            <v>0</v>
          </cell>
          <cell r="L373">
            <v>0</v>
          </cell>
          <cell r="M373">
            <v>0</v>
          </cell>
          <cell r="N373">
            <v>0</v>
          </cell>
          <cell r="O373">
            <v>0</v>
          </cell>
          <cell r="P373">
            <v>0</v>
          </cell>
          <cell r="Q373">
            <v>0</v>
          </cell>
          <cell r="R373">
            <v>0</v>
          </cell>
          <cell r="T373">
            <v>0</v>
          </cell>
          <cell r="U373">
            <v>0</v>
          </cell>
          <cell r="V373">
            <v>0</v>
          </cell>
          <cell r="W373">
            <v>0</v>
          </cell>
          <cell r="X373">
            <v>0</v>
          </cell>
          <cell r="Z373">
            <v>0</v>
          </cell>
          <cell r="AA373">
            <v>0</v>
          </cell>
          <cell r="AB373">
            <v>0</v>
          </cell>
          <cell r="AC373">
            <v>0</v>
          </cell>
          <cell r="AE373">
            <v>0</v>
          </cell>
          <cell r="AF373">
            <v>0</v>
          </cell>
          <cell r="AG373">
            <v>0</v>
          </cell>
          <cell r="AH373">
            <v>0</v>
          </cell>
          <cell r="AI373">
            <v>0</v>
          </cell>
          <cell r="AJ373">
            <v>0</v>
          </cell>
          <cell r="AK373">
            <v>0</v>
          </cell>
          <cell r="AL373">
            <v>0</v>
          </cell>
          <cell r="AM373">
            <v>0</v>
          </cell>
          <cell r="AN373">
            <v>0</v>
          </cell>
          <cell r="AO373">
            <v>0</v>
          </cell>
          <cell r="AP373">
            <v>0</v>
          </cell>
        </row>
        <row r="374">
          <cell r="F374">
            <v>0</v>
          </cell>
          <cell r="G374">
            <v>0</v>
          </cell>
          <cell r="H374">
            <v>94</v>
          </cell>
          <cell r="I374">
            <v>0</v>
          </cell>
          <cell r="J374">
            <v>0</v>
          </cell>
          <cell r="K374">
            <v>0</v>
          </cell>
          <cell r="L374">
            <v>0</v>
          </cell>
          <cell r="M374">
            <v>0</v>
          </cell>
          <cell r="N374">
            <v>0</v>
          </cell>
          <cell r="O374">
            <v>0</v>
          </cell>
          <cell r="P374">
            <v>0</v>
          </cell>
          <cell r="Q374">
            <v>0</v>
          </cell>
          <cell r="R374">
            <v>94</v>
          </cell>
          <cell r="T374">
            <v>94</v>
          </cell>
          <cell r="U374">
            <v>0</v>
          </cell>
          <cell r="V374">
            <v>0</v>
          </cell>
          <cell r="W374">
            <v>0</v>
          </cell>
          <cell r="X374">
            <v>94</v>
          </cell>
          <cell r="Z374">
            <v>94</v>
          </cell>
          <cell r="AA374">
            <v>94</v>
          </cell>
          <cell r="AB374">
            <v>94</v>
          </cell>
          <cell r="AC374">
            <v>94</v>
          </cell>
          <cell r="AE374">
            <v>0</v>
          </cell>
          <cell r="AF374">
            <v>0</v>
          </cell>
          <cell r="AG374">
            <v>94</v>
          </cell>
          <cell r="AH374">
            <v>94</v>
          </cell>
          <cell r="AI374">
            <v>94</v>
          </cell>
          <cell r="AJ374">
            <v>94</v>
          </cell>
          <cell r="AK374">
            <v>94</v>
          </cell>
          <cell r="AL374">
            <v>94</v>
          </cell>
          <cell r="AM374">
            <v>94</v>
          </cell>
          <cell r="AN374">
            <v>94</v>
          </cell>
          <cell r="AO374">
            <v>94</v>
          </cell>
          <cell r="AP374">
            <v>94</v>
          </cell>
        </row>
        <row r="375">
          <cell r="F375">
            <v>0</v>
          </cell>
          <cell r="G375">
            <v>0</v>
          </cell>
          <cell r="H375">
            <v>0</v>
          </cell>
          <cell r="I375">
            <v>0</v>
          </cell>
          <cell r="J375">
            <v>0</v>
          </cell>
          <cell r="K375">
            <v>0</v>
          </cell>
          <cell r="L375">
            <v>0</v>
          </cell>
          <cell r="M375">
            <v>0</v>
          </cell>
          <cell r="N375">
            <v>0</v>
          </cell>
          <cell r="O375">
            <v>0</v>
          </cell>
          <cell r="P375">
            <v>0</v>
          </cell>
          <cell r="Q375">
            <v>0</v>
          </cell>
          <cell r="R375">
            <v>0</v>
          </cell>
          <cell r="T375">
            <v>0</v>
          </cell>
          <cell r="U375">
            <v>0</v>
          </cell>
          <cell r="V375">
            <v>0</v>
          </cell>
          <cell r="W375">
            <v>0</v>
          </cell>
          <cell r="X375">
            <v>0</v>
          </cell>
          <cell r="Z375">
            <v>0</v>
          </cell>
          <cell r="AA375">
            <v>0</v>
          </cell>
          <cell r="AB375">
            <v>0</v>
          </cell>
          <cell r="AC375">
            <v>0</v>
          </cell>
          <cell r="AE375">
            <v>0</v>
          </cell>
          <cell r="AF375">
            <v>0</v>
          </cell>
          <cell r="AG375">
            <v>0</v>
          </cell>
          <cell r="AH375">
            <v>0</v>
          </cell>
          <cell r="AI375">
            <v>0</v>
          </cell>
          <cell r="AJ375">
            <v>0</v>
          </cell>
          <cell r="AK375">
            <v>0</v>
          </cell>
          <cell r="AL375">
            <v>0</v>
          </cell>
          <cell r="AM375">
            <v>0</v>
          </cell>
          <cell r="AN375">
            <v>0</v>
          </cell>
          <cell r="AO375">
            <v>0</v>
          </cell>
          <cell r="AP375">
            <v>0</v>
          </cell>
        </row>
        <row r="376">
          <cell r="F376">
            <v>0</v>
          </cell>
          <cell r="G376">
            <v>0</v>
          </cell>
          <cell r="H376">
            <v>0</v>
          </cell>
          <cell r="I376">
            <v>0</v>
          </cell>
          <cell r="J376">
            <v>0</v>
          </cell>
          <cell r="K376">
            <v>0</v>
          </cell>
          <cell r="L376">
            <v>0</v>
          </cell>
          <cell r="M376">
            <v>0</v>
          </cell>
          <cell r="N376">
            <v>0</v>
          </cell>
          <cell r="O376">
            <v>0</v>
          </cell>
          <cell r="P376">
            <v>0</v>
          </cell>
          <cell r="Q376">
            <v>0</v>
          </cell>
          <cell r="R376">
            <v>0</v>
          </cell>
          <cell r="T376">
            <v>0</v>
          </cell>
          <cell r="U376">
            <v>0</v>
          </cell>
          <cell r="V376">
            <v>0</v>
          </cell>
          <cell r="W376">
            <v>0</v>
          </cell>
          <cell r="X376">
            <v>0</v>
          </cell>
          <cell r="Z376">
            <v>0</v>
          </cell>
          <cell r="AA376">
            <v>0</v>
          </cell>
          <cell r="AB376">
            <v>0</v>
          </cell>
          <cell r="AC376">
            <v>0</v>
          </cell>
          <cell r="AE376">
            <v>0</v>
          </cell>
          <cell r="AF376">
            <v>0</v>
          </cell>
          <cell r="AG376">
            <v>0</v>
          </cell>
          <cell r="AH376">
            <v>0</v>
          </cell>
          <cell r="AI376">
            <v>0</v>
          </cell>
          <cell r="AJ376">
            <v>0</v>
          </cell>
          <cell r="AK376">
            <v>0</v>
          </cell>
          <cell r="AL376">
            <v>0</v>
          </cell>
          <cell r="AM376">
            <v>0</v>
          </cell>
          <cell r="AN376">
            <v>0</v>
          </cell>
          <cell r="AO376">
            <v>0</v>
          </cell>
          <cell r="AP376">
            <v>0</v>
          </cell>
        </row>
        <row r="377">
          <cell r="F377">
            <v>0</v>
          </cell>
          <cell r="G377">
            <v>0</v>
          </cell>
          <cell r="H377">
            <v>0</v>
          </cell>
          <cell r="I377">
            <v>0</v>
          </cell>
          <cell r="J377">
            <v>0</v>
          </cell>
          <cell r="K377">
            <v>0</v>
          </cell>
          <cell r="L377">
            <v>0</v>
          </cell>
          <cell r="M377">
            <v>0</v>
          </cell>
          <cell r="N377">
            <v>0</v>
          </cell>
          <cell r="O377">
            <v>0</v>
          </cell>
          <cell r="P377">
            <v>0</v>
          </cell>
          <cell r="Q377">
            <v>0</v>
          </cell>
          <cell r="R377">
            <v>0</v>
          </cell>
          <cell r="T377">
            <v>0</v>
          </cell>
          <cell r="U377">
            <v>0</v>
          </cell>
          <cell r="V377">
            <v>0</v>
          </cell>
          <cell r="W377">
            <v>0</v>
          </cell>
          <cell r="X377">
            <v>0</v>
          </cell>
          <cell r="Z377">
            <v>0</v>
          </cell>
          <cell r="AA377">
            <v>0</v>
          </cell>
          <cell r="AB377">
            <v>0</v>
          </cell>
          <cell r="AC377">
            <v>0</v>
          </cell>
          <cell r="AE377">
            <v>0</v>
          </cell>
          <cell r="AF377">
            <v>0</v>
          </cell>
          <cell r="AG377">
            <v>0</v>
          </cell>
          <cell r="AH377">
            <v>0</v>
          </cell>
          <cell r="AI377">
            <v>0</v>
          </cell>
          <cell r="AJ377">
            <v>0</v>
          </cell>
          <cell r="AK377">
            <v>0</v>
          </cell>
          <cell r="AL377">
            <v>0</v>
          </cell>
          <cell r="AM377">
            <v>0</v>
          </cell>
          <cell r="AN377">
            <v>0</v>
          </cell>
          <cell r="AO377">
            <v>0</v>
          </cell>
          <cell r="AP377">
            <v>0</v>
          </cell>
        </row>
        <row r="378">
          <cell r="F378">
            <v>0</v>
          </cell>
          <cell r="G378">
            <v>0</v>
          </cell>
          <cell r="H378">
            <v>0</v>
          </cell>
          <cell r="I378">
            <v>0</v>
          </cell>
          <cell r="J378">
            <v>0</v>
          </cell>
          <cell r="K378">
            <v>0</v>
          </cell>
          <cell r="L378">
            <v>0</v>
          </cell>
          <cell r="M378">
            <v>0</v>
          </cell>
          <cell r="N378">
            <v>0</v>
          </cell>
          <cell r="O378">
            <v>0</v>
          </cell>
          <cell r="P378">
            <v>0</v>
          </cell>
          <cell r="Q378">
            <v>0</v>
          </cell>
          <cell r="R378">
            <v>0</v>
          </cell>
          <cell r="T378">
            <v>0</v>
          </cell>
          <cell r="U378">
            <v>0</v>
          </cell>
          <cell r="V378">
            <v>0</v>
          </cell>
          <cell r="W378">
            <v>0</v>
          </cell>
          <cell r="X378">
            <v>0</v>
          </cell>
          <cell r="Z378">
            <v>0</v>
          </cell>
          <cell r="AA378">
            <v>0</v>
          </cell>
          <cell r="AB378">
            <v>0</v>
          </cell>
          <cell r="AC378">
            <v>0</v>
          </cell>
          <cell r="AE378">
            <v>0</v>
          </cell>
          <cell r="AF378">
            <v>0</v>
          </cell>
          <cell r="AG378">
            <v>0</v>
          </cell>
          <cell r="AH378">
            <v>0</v>
          </cell>
          <cell r="AI378">
            <v>0</v>
          </cell>
          <cell r="AJ378">
            <v>0</v>
          </cell>
          <cell r="AK378">
            <v>0</v>
          </cell>
          <cell r="AL378">
            <v>0</v>
          </cell>
          <cell r="AM378">
            <v>0</v>
          </cell>
          <cell r="AN378">
            <v>0</v>
          </cell>
          <cell r="AO378">
            <v>0</v>
          </cell>
          <cell r="AP378">
            <v>0</v>
          </cell>
        </row>
        <row r="379">
          <cell r="F379">
            <v>0</v>
          </cell>
          <cell r="G379">
            <v>0</v>
          </cell>
          <cell r="H379">
            <v>1582</v>
          </cell>
          <cell r="I379">
            <v>0</v>
          </cell>
          <cell r="J379">
            <v>0</v>
          </cell>
          <cell r="K379">
            <v>0</v>
          </cell>
          <cell r="L379">
            <v>0</v>
          </cell>
          <cell r="M379">
            <v>0</v>
          </cell>
          <cell r="N379">
            <v>1897</v>
          </cell>
          <cell r="O379">
            <v>662</v>
          </cell>
          <cell r="P379">
            <v>0</v>
          </cell>
          <cell r="Q379">
            <v>-2194</v>
          </cell>
          <cell r="R379">
            <v>1947</v>
          </cell>
          <cell r="T379">
            <v>1582</v>
          </cell>
          <cell r="U379">
            <v>0</v>
          </cell>
          <cell r="V379">
            <v>1897</v>
          </cell>
          <cell r="W379">
            <v>-1532</v>
          </cell>
          <cell r="X379">
            <v>1947</v>
          </cell>
          <cell r="Z379">
            <v>1582</v>
          </cell>
          <cell r="AA379">
            <v>1582</v>
          </cell>
          <cell r="AB379">
            <v>3479</v>
          </cell>
          <cell r="AC379">
            <v>1947</v>
          </cell>
          <cell r="AE379">
            <v>0</v>
          </cell>
          <cell r="AF379">
            <v>0</v>
          </cell>
          <cell r="AG379">
            <v>1582</v>
          </cell>
          <cell r="AH379">
            <v>1582</v>
          </cell>
          <cell r="AI379">
            <v>1582</v>
          </cell>
          <cell r="AJ379">
            <v>1582</v>
          </cell>
          <cell r="AK379">
            <v>1582</v>
          </cell>
          <cell r="AL379">
            <v>1582</v>
          </cell>
          <cell r="AM379">
            <v>3479</v>
          </cell>
          <cell r="AN379">
            <v>4141</v>
          </cell>
          <cell r="AO379">
            <v>4141</v>
          </cell>
          <cell r="AP379">
            <v>1947</v>
          </cell>
        </row>
        <row r="380">
          <cell r="F380">
            <v>0</v>
          </cell>
          <cell r="G380">
            <v>0</v>
          </cell>
          <cell r="H380">
            <v>0</v>
          </cell>
          <cell r="I380">
            <v>0</v>
          </cell>
          <cell r="J380">
            <v>0</v>
          </cell>
          <cell r="K380">
            <v>0</v>
          </cell>
          <cell r="L380">
            <v>0</v>
          </cell>
          <cell r="M380">
            <v>0</v>
          </cell>
          <cell r="N380">
            <v>0</v>
          </cell>
          <cell r="O380">
            <v>0</v>
          </cell>
          <cell r="P380">
            <v>0</v>
          </cell>
          <cell r="Q380">
            <v>0</v>
          </cell>
          <cell r="R380">
            <v>0</v>
          </cell>
          <cell r="T380">
            <v>0</v>
          </cell>
          <cell r="U380">
            <v>0</v>
          </cell>
          <cell r="V380">
            <v>0</v>
          </cell>
          <cell r="W380">
            <v>0</v>
          </cell>
          <cell r="X380">
            <v>0</v>
          </cell>
          <cell r="Z380">
            <v>0</v>
          </cell>
          <cell r="AA380">
            <v>0</v>
          </cell>
          <cell r="AB380">
            <v>0</v>
          </cell>
          <cell r="AC380">
            <v>0</v>
          </cell>
          <cell r="AE380">
            <v>0</v>
          </cell>
          <cell r="AF380">
            <v>0</v>
          </cell>
          <cell r="AG380">
            <v>0</v>
          </cell>
          <cell r="AH380">
            <v>0</v>
          </cell>
          <cell r="AI380">
            <v>0</v>
          </cell>
          <cell r="AJ380">
            <v>0</v>
          </cell>
          <cell r="AK380">
            <v>0</v>
          </cell>
          <cell r="AL380">
            <v>0</v>
          </cell>
          <cell r="AM380">
            <v>0</v>
          </cell>
          <cell r="AN380">
            <v>0</v>
          </cell>
          <cell r="AO380">
            <v>0</v>
          </cell>
          <cell r="AP380">
            <v>0</v>
          </cell>
        </row>
        <row r="381">
          <cell r="F381">
            <v>0</v>
          </cell>
          <cell r="G381">
            <v>0</v>
          </cell>
          <cell r="H381">
            <v>0</v>
          </cell>
          <cell r="I381">
            <v>0</v>
          </cell>
          <cell r="J381">
            <v>0</v>
          </cell>
          <cell r="K381">
            <v>0</v>
          </cell>
          <cell r="L381">
            <v>0</v>
          </cell>
          <cell r="M381">
            <v>0</v>
          </cell>
          <cell r="N381">
            <v>0</v>
          </cell>
          <cell r="O381">
            <v>0</v>
          </cell>
          <cell r="P381">
            <v>0</v>
          </cell>
          <cell r="Q381">
            <v>0</v>
          </cell>
          <cell r="R381">
            <v>0</v>
          </cell>
          <cell r="T381">
            <v>0</v>
          </cell>
          <cell r="U381">
            <v>0</v>
          </cell>
          <cell r="V381">
            <v>0</v>
          </cell>
          <cell r="W381">
            <v>0</v>
          </cell>
          <cell r="X381">
            <v>0</v>
          </cell>
          <cell r="Z381">
            <v>0</v>
          </cell>
          <cell r="AA381">
            <v>0</v>
          </cell>
          <cell r="AB381">
            <v>0</v>
          </cell>
          <cell r="AC381">
            <v>0</v>
          </cell>
          <cell r="AE381">
            <v>0</v>
          </cell>
          <cell r="AF381">
            <v>0</v>
          </cell>
          <cell r="AG381">
            <v>0</v>
          </cell>
          <cell r="AH381">
            <v>0</v>
          </cell>
          <cell r="AI381">
            <v>0</v>
          </cell>
          <cell r="AJ381">
            <v>0</v>
          </cell>
          <cell r="AK381">
            <v>0</v>
          </cell>
          <cell r="AL381">
            <v>0</v>
          </cell>
          <cell r="AM381">
            <v>0</v>
          </cell>
          <cell r="AN381">
            <v>0</v>
          </cell>
          <cell r="AO381">
            <v>0</v>
          </cell>
          <cell r="AP381">
            <v>0</v>
          </cell>
        </row>
        <row r="382">
          <cell r="F382">
            <v>0</v>
          </cell>
          <cell r="G382">
            <v>0</v>
          </cell>
          <cell r="H382">
            <v>0</v>
          </cell>
          <cell r="I382">
            <v>0</v>
          </cell>
          <cell r="J382">
            <v>0</v>
          </cell>
          <cell r="K382">
            <v>0</v>
          </cell>
          <cell r="L382">
            <v>0</v>
          </cell>
          <cell r="M382">
            <v>0</v>
          </cell>
          <cell r="N382">
            <v>0</v>
          </cell>
          <cell r="O382">
            <v>0</v>
          </cell>
          <cell r="P382">
            <v>0</v>
          </cell>
          <cell r="Q382">
            <v>0</v>
          </cell>
          <cell r="R382">
            <v>0</v>
          </cell>
          <cell r="T382">
            <v>0</v>
          </cell>
          <cell r="U382">
            <v>0</v>
          </cell>
          <cell r="V382">
            <v>0</v>
          </cell>
          <cell r="W382">
            <v>0</v>
          </cell>
          <cell r="X382">
            <v>0</v>
          </cell>
          <cell r="Z382">
            <v>0</v>
          </cell>
          <cell r="AA382">
            <v>0</v>
          </cell>
          <cell r="AB382">
            <v>0</v>
          </cell>
          <cell r="AC382">
            <v>0</v>
          </cell>
          <cell r="AE382">
            <v>0</v>
          </cell>
          <cell r="AF382">
            <v>0</v>
          </cell>
          <cell r="AG382">
            <v>0</v>
          </cell>
          <cell r="AH382">
            <v>0</v>
          </cell>
          <cell r="AI382">
            <v>0</v>
          </cell>
          <cell r="AJ382">
            <v>0</v>
          </cell>
          <cell r="AK382">
            <v>0</v>
          </cell>
          <cell r="AL382">
            <v>0</v>
          </cell>
          <cell r="AM382">
            <v>0</v>
          </cell>
          <cell r="AN382">
            <v>0</v>
          </cell>
          <cell r="AO382">
            <v>0</v>
          </cell>
          <cell r="AP382">
            <v>0</v>
          </cell>
        </row>
        <row r="383">
          <cell r="F383">
            <v>0</v>
          </cell>
          <cell r="G383">
            <v>0</v>
          </cell>
          <cell r="H383">
            <v>0</v>
          </cell>
          <cell r="I383">
            <v>0</v>
          </cell>
          <cell r="J383">
            <v>0</v>
          </cell>
          <cell r="K383">
            <v>0</v>
          </cell>
          <cell r="L383">
            <v>0</v>
          </cell>
          <cell r="M383">
            <v>0</v>
          </cell>
          <cell r="N383">
            <v>0</v>
          </cell>
          <cell r="O383">
            <v>0</v>
          </cell>
          <cell r="P383">
            <v>0</v>
          </cell>
          <cell r="Q383">
            <v>0</v>
          </cell>
          <cell r="R383">
            <v>0</v>
          </cell>
          <cell r="T383">
            <v>0</v>
          </cell>
          <cell r="U383">
            <v>0</v>
          </cell>
          <cell r="V383">
            <v>0</v>
          </cell>
          <cell r="W383">
            <v>0</v>
          </cell>
          <cell r="X383">
            <v>0</v>
          </cell>
          <cell r="Z383">
            <v>0</v>
          </cell>
          <cell r="AA383">
            <v>0</v>
          </cell>
          <cell r="AB383">
            <v>0</v>
          </cell>
          <cell r="AC383">
            <v>0</v>
          </cell>
          <cell r="AE383">
            <v>0</v>
          </cell>
          <cell r="AF383">
            <v>0</v>
          </cell>
          <cell r="AG383">
            <v>0</v>
          </cell>
          <cell r="AH383">
            <v>0</v>
          </cell>
          <cell r="AI383">
            <v>0</v>
          </cell>
          <cell r="AJ383">
            <v>0</v>
          </cell>
          <cell r="AK383">
            <v>0</v>
          </cell>
          <cell r="AL383">
            <v>0</v>
          </cell>
          <cell r="AM383">
            <v>0</v>
          </cell>
          <cell r="AN383">
            <v>0</v>
          </cell>
          <cell r="AO383">
            <v>0</v>
          </cell>
          <cell r="AP383">
            <v>0</v>
          </cell>
        </row>
        <row r="384">
          <cell r="F384">
            <v>0</v>
          </cell>
          <cell r="G384">
            <v>0</v>
          </cell>
          <cell r="H384">
            <v>1469</v>
          </cell>
          <cell r="I384">
            <v>0</v>
          </cell>
          <cell r="J384">
            <v>0</v>
          </cell>
          <cell r="K384">
            <v>-3182</v>
          </cell>
          <cell r="L384">
            <v>0</v>
          </cell>
          <cell r="M384">
            <v>0</v>
          </cell>
          <cell r="N384">
            <v>12711</v>
          </cell>
          <cell r="O384">
            <v>0</v>
          </cell>
          <cell r="P384">
            <v>0</v>
          </cell>
          <cell r="Q384">
            <v>-14975</v>
          </cell>
          <cell r="R384">
            <v>-3977</v>
          </cell>
          <cell r="T384">
            <v>1469</v>
          </cell>
          <cell r="U384">
            <v>-3182</v>
          </cell>
          <cell r="V384">
            <v>12711</v>
          </cell>
          <cell r="W384">
            <v>-14975</v>
          </cell>
          <cell r="X384">
            <v>-3977</v>
          </cell>
          <cell r="Z384">
            <v>1469</v>
          </cell>
          <cell r="AA384">
            <v>-1713</v>
          </cell>
          <cell r="AB384">
            <v>10998</v>
          </cell>
          <cell r="AC384">
            <v>-3977</v>
          </cell>
          <cell r="AE384">
            <v>0</v>
          </cell>
          <cell r="AF384">
            <v>0</v>
          </cell>
          <cell r="AG384">
            <v>1469</v>
          </cell>
          <cell r="AH384">
            <v>1469</v>
          </cell>
          <cell r="AI384">
            <v>1469</v>
          </cell>
          <cell r="AJ384">
            <v>-1713</v>
          </cell>
          <cell r="AK384">
            <v>-1713</v>
          </cell>
          <cell r="AL384">
            <v>-1713</v>
          </cell>
          <cell r="AM384">
            <v>10998</v>
          </cell>
          <cell r="AN384">
            <v>10998</v>
          </cell>
          <cell r="AO384">
            <v>10998</v>
          </cell>
          <cell r="AP384">
            <v>-3977</v>
          </cell>
        </row>
        <row r="385">
          <cell r="F385">
            <v>0</v>
          </cell>
          <cell r="G385">
            <v>0</v>
          </cell>
          <cell r="H385">
            <v>0</v>
          </cell>
          <cell r="I385">
            <v>0</v>
          </cell>
          <cell r="J385">
            <v>0</v>
          </cell>
          <cell r="K385">
            <v>0</v>
          </cell>
          <cell r="L385">
            <v>0</v>
          </cell>
          <cell r="M385">
            <v>0</v>
          </cell>
          <cell r="N385">
            <v>0</v>
          </cell>
          <cell r="O385">
            <v>0</v>
          </cell>
          <cell r="P385">
            <v>0</v>
          </cell>
          <cell r="Q385">
            <v>0</v>
          </cell>
          <cell r="R385">
            <v>0</v>
          </cell>
          <cell r="T385">
            <v>0</v>
          </cell>
          <cell r="U385">
            <v>0</v>
          </cell>
          <cell r="V385">
            <v>0</v>
          </cell>
          <cell r="W385">
            <v>0</v>
          </cell>
          <cell r="X385">
            <v>0</v>
          </cell>
          <cell r="Z385">
            <v>0</v>
          </cell>
          <cell r="AA385">
            <v>0</v>
          </cell>
          <cell r="AB385">
            <v>0</v>
          </cell>
          <cell r="AC385">
            <v>0</v>
          </cell>
          <cell r="AE385">
            <v>0</v>
          </cell>
          <cell r="AF385">
            <v>0</v>
          </cell>
          <cell r="AG385">
            <v>0</v>
          </cell>
          <cell r="AH385">
            <v>0</v>
          </cell>
          <cell r="AI385">
            <v>0</v>
          </cell>
          <cell r="AJ385">
            <v>0</v>
          </cell>
          <cell r="AK385">
            <v>0</v>
          </cell>
          <cell r="AL385">
            <v>0</v>
          </cell>
          <cell r="AM385">
            <v>0</v>
          </cell>
          <cell r="AN385">
            <v>0</v>
          </cell>
          <cell r="AO385">
            <v>0</v>
          </cell>
          <cell r="AP385">
            <v>0</v>
          </cell>
        </row>
        <row r="386">
          <cell r="F386">
            <v>0</v>
          </cell>
          <cell r="G386">
            <v>0</v>
          </cell>
          <cell r="H386">
            <v>0</v>
          </cell>
          <cell r="I386">
            <v>0</v>
          </cell>
          <cell r="J386">
            <v>0</v>
          </cell>
          <cell r="K386">
            <v>0</v>
          </cell>
          <cell r="L386">
            <v>0</v>
          </cell>
          <cell r="M386">
            <v>0</v>
          </cell>
          <cell r="N386">
            <v>0</v>
          </cell>
          <cell r="O386">
            <v>0</v>
          </cell>
          <cell r="P386">
            <v>0</v>
          </cell>
          <cell r="Q386">
            <v>0</v>
          </cell>
          <cell r="R386">
            <v>0</v>
          </cell>
          <cell r="T386">
            <v>0</v>
          </cell>
          <cell r="U386">
            <v>0</v>
          </cell>
          <cell r="V386">
            <v>0</v>
          </cell>
          <cell r="W386">
            <v>0</v>
          </cell>
          <cell r="X386">
            <v>0</v>
          </cell>
          <cell r="Z386">
            <v>0</v>
          </cell>
          <cell r="AA386">
            <v>0</v>
          </cell>
          <cell r="AB386">
            <v>0</v>
          </cell>
          <cell r="AC386">
            <v>0</v>
          </cell>
          <cell r="AE386">
            <v>0</v>
          </cell>
          <cell r="AF386">
            <v>0</v>
          </cell>
          <cell r="AG386">
            <v>0</v>
          </cell>
          <cell r="AH386">
            <v>0</v>
          </cell>
          <cell r="AI386">
            <v>0</v>
          </cell>
          <cell r="AJ386">
            <v>0</v>
          </cell>
          <cell r="AK386">
            <v>0</v>
          </cell>
          <cell r="AL386">
            <v>0</v>
          </cell>
          <cell r="AM386">
            <v>0</v>
          </cell>
          <cell r="AN386">
            <v>0</v>
          </cell>
          <cell r="AO386">
            <v>0</v>
          </cell>
          <cell r="AP386">
            <v>0</v>
          </cell>
        </row>
        <row r="387">
          <cell r="F387">
            <v>0</v>
          </cell>
          <cell r="G387">
            <v>0</v>
          </cell>
          <cell r="H387">
            <v>0</v>
          </cell>
          <cell r="I387">
            <v>0</v>
          </cell>
          <cell r="J387">
            <v>0</v>
          </cell>
          <cell r="K387">
            <v>0</v>
          </cell>
          <cell r="L387">
            <v>0</v>
          </cell>
          <cell r="M387">
            <v>0</v>
          </cell>
          <cell r="N387">
            <v>0</v>
          </cell>
          <cell r="O387">
            <v>0</v>
          </cell>
          <cell r="P387">
            <v>0</v>
          </cell>
          <cell r="Q387">
            <v>0</v>
          </cell>
          <cell r="R387">
            <v>0</v>
          </cell>
          <cell r="T387">
            <v>0</v>
          </cell>
          <cell r="U387">
            <v>0</v>
          </cell>
          <cell r="V387">
            <v>0</v>
          </cell>
          <cell r="W387">
            <v>0</v>
          </cell>
          <cell r="X387">
            <v>0</v>
          </cell>
          <cell r="Z387">
            <v>0</v>
          </cell>
          <cell r="AA387">
            <v>0</v>
          </cell>
          <cell r="AB387">
            <v>0</v>
          </cell>
          <cell r="AC387">
            <v>0</v>
          </cell>
          <cell r="AE387">
            <v>0</v>
          </cell>
          <cell r="AF387">
            <v>0</v>
          </cell>
          <cell r="AG387">
            <v>0</v>
          </cell>
          <cell r="AH387">
            <v>0</v>
          </cell>
          <cell r="AI387">
            <v>0</v>
          </cell>
          <cell r="AJ387">
            <v>0</v>
          </cell>
          <cell r="AK387">
            <v>0</v>
          </cell>
          <cell r="AL387">
            <v>0</v>
          </cell>
          <cell r="AM387">
            <v>0</v>
          </cell>
          <cell r="AN387">
            <v>0</v>
          </cell>
          <cell r="AO387">
            <v>0</v>
          </cell>
          <cell r="AP387">
            <v>0</v>
          </cell>
        </row>
        <row r="388">
          <cell r="F388">
            <v>25000</v>
          </cell>
          <cell r="G388">
            <v>0</v>
          </cell>
          <cell r="H388">
            <v>0</v>
          </cell>
          <cell r="I388">
            <v>0</v>
          </cell>
          <cell r="J388">
            <v>0</v>
          </cell>
          <cell r="K388">
            <v>0</v>
          </cell>
          <cell r="L388">
            <v>0</v>
          </cell>
          <cell r="M388">
            <v>0</v>
          </cell>
          <cell r="N388">
            <v>0</v>
          </cell>
          <cell r="O388">
            <v>0</v>
          </cell>
          <cell r="P388">
            <v>0</v>
          </cell>
          <cell r="Q388">
            <v>-25000</v>
          </cell>
          <cell r="R388">
            <v>0</v>
          </cell>
          <cell r="T388">
            <v>25000</v>
          </cell>
          <cell r="U388">
            <v>0</v>
          </cell>
          <cell r="V388">
            <v>0</v>
          </cell>
          <cell r="W388">
            <v>-25000</v>
          </cell>
          <cell r="X388">
            <v>0</v>
          </cell>
          <cell r="Z388">
            <v>25000</v>
          </cell>
          <cell r="AA388">
            <v>25000</v>
          </cell>
          <cell r="AB388">
            <v>25000</v>
          </cell>
          <cell r="AC388">
            <v>0</v>
          </cell>
          <cell r="AE388">
            <v>25000</v>
          </cell>
          <cell r="AF388">
            <v>25000</v>
          </cell>
          <cell r="AG388">
            <v>25000</v>
          </cell>
          <cell r="AH388">
            <v>25000</v>
          </cell>
          <cell r="AI388">
            <v>25000</v>
          </cell>
          <cell r="AJ388">
            <v>25000</v>
          </cell>
          <cell r="AK388">
            <v>25000</v>
          </cell>
          <cell r="AL388">
            <v>25000</v>
          </cell>
          <cell r="AM388">
            <v>25000</v>
          </cell>
          <cell r="AN388">
            <v>25000</v>
          </cell>
          <cell r="AO388">
            <v>25000</v>
          </cell>
          <cell r="AP388">
            <v>0</v>
          </cell>
        </row>
        <row r="389">
          <cell r="F389">
            <v>0</v>
          </cell>
          <cell r="G389">
            <v>0</v>
          </cell>
          <cell r="H389">
            <v>0</v>
          </cell>
          <cell r="I389">
            <v>0</v>
          </cell>
          <cell r="J389">
            <v>0</v>
          </cell>
          <cell r="K389">
            <v>0</v>
          </cell>
          <cell r="L389">
            <v>0</v>
          </cell>
          <cell r="M389">
            <v>0</v>
          </cell>
          <cell r="N389">
            <v>0</v>
          </cell>
          <cell r="O389">
            <v>0</v>
          </cell>
          <cell r="P389">
            <v>0</v>
          </cell>
          <cell r="Q389">
            <v>0</v>
          </cell>
          <cell r="R389">
            <v>0</v>
          </cell>
          <cell r="T389">
            <v>0</v>
          </cell>
          <cell r="U389">
            <v>0</v>
          </cell>
          <cell r="V389">
            <v>0</v>
          </cell>
          <cell r="W389">
            <v>0</v>
          </cell>
          <cell r="X389">
            <v>0</v>
          </cell>
          <cell r="Z389">
            <v>0</v>
          </cell>
          <cell r="AA389">
            <v>0</v>
          </cell>
          <cell r="AB389">
            <v>0</v>
          </cell>
          <cell r="AC389">
            <v>0</v>
          </cell>
          <cell r="AE389">
            <v>0</v>
          </cell>
          <cell r="AF389">
            <v>0</v>
          </cell>
          <cell r="AG389">
            <v>0</v>
          </cell>
          <cell r="AH389">
            <v>0</v>
          </cell>
          <cell r="AI389">
            <v>0</v>
          </cell>
          <cell r="AJ389">
            <v>0</v>
          </cell>
          <cell r="AK389">
            <v>0</v>
          </cell>
          <cell r="AL389">
            <v>0</v>
          </cell>
          <cell r="AM389">
            <v>0</v>
          </cell>
          <cell r="AN389">
            <v>0</v>
          </cell>
          <cell r="AO389">
            <v>0</v>
          </cell>
          <cell r="AP389">
            <v>0</v>
          </cell>
        </row>
        <row r="390">
          <cell r="F390">
            <v>0</v>
          </cell>
          <cell r="G390">
            <v>0</v>
          </cell>
          <cell r="H390">
            <v>0</v>
          </cell>
          <cell r="I390">
            <v>0</v>
          </cell>
          <cell r="J390">
            <v>0</v>
          </cell>
          <cell r="K390">
            <v>0</v>
          </cell>
          <cell r="L390">
            <v>0</v>
          </cell>
          <cell r="M390">
            <v>0</v>
          </cell>
          <cell r="N390">
            <v>0</v>
          </cell>
          <cell r="O390">
            <v>0</v>
          </cell>
          <cell r="P390">
            <v>0</v>
          </cell>
          <cell r="Q390">
            <v>0</v>
          </cell>
          <cell r="R390">
            <v>0</v>
          </cell>
          <cell r="T390">
            <v>0</v>
          </cell>
          <cell r="U390">
            <v>0</v>
          </cell>
          <cell r="V390">
            <v>0</v>
          </cell>
          <cell r="W390">
            <v>0</v>
          </cell>
          <cell r="X390">
            <v>0</v>
          </cell>
          <cell r="Z390">
            <v>0</v>
          </cell>
          <cell r="AA390">
            <v>0</v>
          </cell>
          <cell r="AB390">
            <v>0</v>
          </cell>
          <cell r="AC390">
            <v>0</v>
          </cell>
          <cell r="AE390">
            <v>0</v>
          </cell>
          <cell r="AF390">
            <v>0</v>
          </cell>
          <cell r="AG390">
            <v>0</v>
          </cell>
          <cell r="AH390">
            <v>0</v>
          </cell>
          <cell r="AI390">
            <v>0</v>
          </cell>
          <cell r="AJ390">
            <v>0</v>
          </cell>
          <cell r="AK390">
            <v>0</v>
          </cell>
          <cell r="AL390">
            <v>0</v>
          </cell>
          <cell r="AM390">
            <v>0</v>
          </cell>
          <cell r="AN390">
            <v>0</v>
          </cell>
          <cell r="AO390">
            <v>0</v>
          </cell>
          <cell r="AP390">
            <v>0</v>
          </cell>
        </row>
        <row r="391">
          <cell r="F391">
            <v>0</v>
          </cell>
          <cell r="G391">
            <v>0</v>
          </cell>
          <cell r="H391">
            <v>0</v>
          </cell>
          <cell r="I391">
            <v>0</v>
          </cell>
          <cell r="J391">
            <v>0</v>
          </cell>
          <cell r="K391">
            <v>0</v>
          </cell>
          <cell r="L391">
            <v>0</v>
          </cell>
          <cell r="M391">
            <v>0</v>
          </cell>
          <cell r="N391">
            <v>0</v>
          </cell>
          <cell r="O391">
            <v>0</v>
          </cell>
          <cell r="P391">
            <v>0</v>
          </cell>
          <cell r="Q391">
            <v>0</v>
          </cell>
          <cell r="R391">
            <v>0</v>
          </cell>
          <cell r="T391">
            <v>0</v>
          </cell>
          <cell r="U391">
            <v>0</v>
          </cell>
          <cell r="V391">
            <v>0</v>
          </cell>
          <cell r="W391">
            <v>0</v>
          </cell>
          <cell r="X391">
            <v>0</v>
          </cell>
          <cell r="Z391">
            <v>0</v>
          </cell>
          <cell r="AA391">
            <v>0</v>
          </cell>
          <cell r="AB391">
            <v>0</v>
          </cell>
          <cell r="AC391">
            <v>0</v>
          </cell>
          <cell r="AE391">
            <v>0</v>
          </cell>
          <cell r="AF391">
            <v>0</v>
          </cell>
          <cell r="AG391">
            <v>0</v>
          </cell>
          <cell r="AH391">
            <v>0</v>
          </cell>
          <cell r="AI391">
            <v>0</v>
          </cell>
          <cell r="AJ391">
            <v>0</v>
          </cell>
          <cell r="AK391">
            <v>0</v>
          </cell>
          <cell r="AL391">
            <v>0</v>
          </cell>
          <cell r="AM391">
            <v>0</v>
          </cell>
          <cell r="AN391">
            <v>0</v>
          </cell>
          <cell r="AO391">
            <v>0</v>
          </cell>
          <cell r="AP391">
            <v>0</v>
          </cell>
        </row>
        <row r="392">
          <cell r="F392">
            <v>0</v>
          </cell>
          <cell r="G392">
            <v>0</v>
          </cell>
          <cell r="H392">
            <v>0</v>
          </cell>
          <cell r="I392">
            <v>0</v>
          </cell>
          <cell r="J392">
            <v>0</v>
          </cell>
          <cell r="K392">
            <v>0</v>
          </cell>
          <cell r="L392">
            <v>0</v>
          </cell>
          <cell r="M392">
            <v>0</v>
          </cell>
          <cell r="N392">
            <v>0</v>
          </cell>
          <cell r="O392">
            <v>0</v>
          </cell>
          <cell r="P392">
            <v>0</v>
          </cell>
          <cell r="Q392">
            <v>0</v>
          </cell>
          <cell r="R392">
            <v>0</v>
          </cell>
          <cell r="T392">
            <v>0</v>
          </cell>
          <cell r="U392">
            <v>0</v>
          </cell>
          <cell r="V392">
            <v>0</v>
          </cell>
          <cell r="W392">
            <v>0</v>
          </cell>
          <cell r="X392">
            <v>0</v>
          </cell>
          <cell r="Z392">
            <v>0</v>
          </cell>
          <cell r="AA392">
            <v>0</v>
          </cell>
          <cell r="AB392">
            <v>0</v>
          </cell>
          <cell r="AC392">
            <v>0</v>
          </cell>
          <cell r="AE392">
            <v>0</v>
          </cell>
          <cell r="AF392">
            <v>0</v>
          </cell>
          <cell r="AG392">
            <v>0</v>
          </cell>
          <cell r="AH392">
            <v>0</v>
          </cell>
          <cell r="AI392">
            <v>0</v>
          </cell>
          <cell r="AJ392">
            <v>0</v>
          </cell>
          <cell r="AK392">
            <v>0</v>
          </cell>
          <cell r="AL392">
            <v>0</v>
          </cell>
          <cell r="AM392">
            <v>0</v>
          </cell>
          <cell r="AN392">
            <v>0</v>
          </cell>
          <cell r="AO392">
            <v>0</v>
          </cell>
          <cell r="AP392">
            <v>0</v>
          </cell>
        </row>
        <row r="393">
          <cell r="F393">
            <v>0</v>
          </cell>
          <cell r="G393">
            <v>0</v>
          </cell>
          <cell r="H393">
            <v>0</v>
          </cell>
          <cell r="I393">
            <v>0</v>
          </cell>
          <cell r="J393">
            <v>0</v>
          </cell>
          <cell r="K393">
            <v>0</v>
          </cell>
          <cell r="L393">
            <v>0</v>
          </cell>
          <cell r="M393">
            <v>0</v>
          </cell>
          <cell r="N393">
            <v>0</v>
          </cell>
          <cell r="O393">
            <v>0</v>
          </cell>
          <cell r="P393">
            <v>0</v>
          </cell>
          <cell r="Q393">
            <v>0</v>
          </cell>
          <cell r="R393">
            <v>0</v>
          </cell>
          <cell r="T393">
            <v>0</v>
          </cell>
          <cell r="U393">
            <v>0</v>
          </cell>
          <cell r="V393">
            <v>0</v>
          </cell>
          <cell r="W393">
            <v>0</v>
          </cell>
          <cell r="X393">
            <v>0</v>
          </cell>
          <cell r="Z393">
            <v>0</v>
          </cell>
          <cell r="AA393">
            <v>0</v>
          </cell>
          <cell r="AB393">
            <v>0</v>
          </cell>
          <cell r="AC393">
            <v>0</v>
          </cell>
          <cell r="AE393">
            <v>0</v>
          </cell>
          <cell r="AF393">
            <v>0</v>
          </cell>
          <cell r="AG393">
            <v>0</v>
          </cell>
          <cell r="AH393">
            <v>0</v>
          </cell>
          <cell r="AI393">
            <v>0</v>
          </cell>
          <cell r="AJ393">
            <v>0</v>
          </cell>
          <cell r="AK393">
            <v>0</v>
          </cell>
          <cell r="AL393">
            <v>0</v>
          </cell>
          <cell r="AM393">
            <v>0</v>
          </cell>
          <cell r="AN393">
            <v>0</v>
          </cell>
          <cell r="AO393">
            <v>0</v>
          </cell>
          <cell r="AP393">
            <v>0</v>
          </cell>
        </row>
        <row r="394">
          <cell r="F394">
            <v>0</v>
          </cell>
          <cell r="G394">
            <v>0</v>
          </cell>
          <cell r="H394">
            <v>0</v>
          </cell>
          <cell r="I394">
            <v>0</v>
          </cell>
          <cell r="J394">
            <v>0</v>
          </cell>
          <cell r="K394">
            <v>0</v>
          </cell>
          <cell r="L394">
            <v>0</v>
          </cell>
          <cell r="M394">
            <v>0</v>
          </cell>
          <cell r="N394">
            <v>0</v>
          </cell>
          <cell r="O394">
            <v>0</v>
          </cell>
          <cell r="P394">
            <v>0</v>
          </cell>
          <cell r="Q394">
            <v>0</v>
          </cell>
          <cell r="R394">
            <v>0</v>
          </cell>
          <cell r="T394">
            <v>0</v>
          </cell>
          <cell r="U394">
            <v>0</v>
          </cell>
          <cell r="V394">
            <v>0</v>
          </cell>
          <cell r="W394">
            <v>0</v>
          </cell>
          <cell r="X394">
            <v>0</v>
          </cell>
          <cell r="Z394">
            <v>0</v>
          </cell>
          <cell r="AA394">
            <v>0</v>
          </cell>
          <cell r="AB394">
            <v>0</v>
          </cell>
          <cell r="AC394">
            <v>0</v>
          </cell>
          <cell r="AE394">
            <v>0</v>
          </cell>
          <cell r="AF394">
            <v>0</v>
          </cell>
          <cell r="AG394">
            <v>0</v>
          </cell>
          <cell r="AH394">
            <v>0</v>
          </cell>
          <cell r="AI394">
            <v>0</v>
          </cell>
          <cell r="AJ394">
            <v>0</v>
          </cell>
          <cell r="AK394">
            <v>0</v>
          </cell>
          <cell r="AL394">
            <v>0</v>
          </cell>
          <cell r="AM394">
            <v>0</v>
          </cell>
          <cell r="AN394">
            <v>0</v>
          </cell>
          <cell r="AO394">
            <v>0</v>
          </cell>
          <cell r="AP394">
            <v>0</v>
          </cell>
        </row>
        <row r="395">
          <cell r="F395">
            <v>0</v>
          </cell>
          <cell r="G395">
            <v>0</v>
          </cell>
          <cell r="H395">
            <v>0</v>
          </cell>
          <cell r="I395">
            <v>0</v>
          </cell>
          <cell r="J395">
            <v>0</v>
          </cell>
          <cell r="K395">
            <v>0</v>
          </cell>
          <cell r="L395">
            <v>0</v>
          </cell>
          <cell r="M395">
            <v>0</v>
          </cell>
          <cell r="N395">
            <v>0</v>
          </cell>
          <cell r="O395">
            <v>0</v>
          </cell>
          <cell r="P395">
            <v>0</v>
          </cell>
          <cell r="Q395">
            <v>0</v>
          </cell>
          <cell r="R395">
            <v>0</v>
          </cell>
          <cell r="T395">
            <v>0</v>
          </cell>
          <cell r="U395">
            <v>0</v>
          </cell>
          <cell r="V395">
            <v>0</v>
          </cell>
          <cell r="W395">
            <v>0</v>
          </cell>
          <cell r="X395">
            <v>0</v>
          </cell>
          <cell r="Z395">
            <v>0</v>
          </cell>
          <cell r="AA395">
            <v>0</v>
          </cell>
          <cell r="AB395">
            <v>0</v>
          </cell>
          <cell r="AC395">
            <v>0</v>
          </cell>
          <cell r="AE395">
            <v>0</v>
          </cell>
          <cell r="AF395">
            <v>0</v>
          </cell>
          <cell r="AG395">
            <v>0</v>
          </cell>
          <cell r="AH395">
            <v>0</v>
          </cell>
          <cell r="AI395">
            <v>0</v>
          </cell>
          <cell r="AJ395">
            <v>0</v>
          </cell>
          <cell r="AK395">
            <v>0</v>
          </cell>
          <cell r="AL395">
            <v>0</v>
          </cell>
          <cell r="AM395">
            <v>0</v>
          </cell>
          <cell r="AN395">
            <v>0</v>
          </cell>
          <cell r="AO395">
            <v>0</v>
          </cell>
          <cell r="AP395">
            <v>0</v>
          </cell>
        </row>
        <row r="396">
          <cell r="F396">
            <v>0</v>
          </cell>
          <cell r="G396">
            <v>0</v>
          </cell>
          <cell r="H396">
            <v>0</v>
          </cell>
          <cell r="I396">
            <v>0</v>
          </cell>
          <cell r="J396">
            <v>0</v>
          </cell>
          <cell r="K396">
            <v>0</v>
          </cell>
          <cell r="L396">
            <v>0</v>
          </cell>
          <cell r="M396">
            <v>0</v>
          </cell>
          <cell r="N396">
            <v>0</v>
          </cell>
          <cell r="O396">
            <v>0</v>
          </cell>
          <cell r="P396">
            <v>0</v>
          </cell>
          <cell r="Q396">
            <v>0</v>
          </cell>
          <cell r="R396">
            <v>0</v>
          </cell>
          <cell r="T396">
            <v>0</v>
          </cell>
          <cell r="U396">
            <v>0</v>
          </cell>
          <cell r="V396">
            <v>0</v>
          </cell>
          <cell r="W396">
            <v>0</v>
          </cell>
          <cell r="X396">
            <v>0</v>
          </cell>
          <cell r="Z396">
            <v>0</v>
          </cell>
          <cell r="AA396">
            <v>0</v>
          </cell>
          <cell r="AB396">
            <v>0</v>
          </cell>
          <cell r="AC396">
            <v>0</v>
          </cell>
          <cell r="AE396">
            <v>0</v>
          </cell>
          <cell r="AF396">
            <v>0</v>
          </cell>
          <cell r="AG396">
            <v>0</v>
          </cell>
          <cell r="AH396">
            <v>0</v>
          </cell>
          <cell r="AI396">
            <v>0</v>
          </cell>
          <cell r="AJ396">
            <v>0</v>
          </cell>
          <cell r="AK396">
            <v>0</v>
          </cell>
          <cell r="AL396">
            <v>0</v>
          </cell>
          <cell r="AM396">
            <v>0</v>
          </cell>
          <cell r="AN396">
            <v>0</v>
          </cell>
          <cell r="AO396">
            <v>0</v>
          </cell>
          <cell r="AP396">
            <v>0</v>
          </cell>
        </row>
        <row r="397">
          <cell r="F397">
            <v>0</v>
          </cell>
          <cell r="G397">
            <v>0</v>
          </cell>
          <cell r="H397">
            <v>0</v>
          </cell>
          <cell r="I397">
            <v>0</v>
          </cell>
          <cell r="J397">
            <v>0</v>
          </cell>
          <cell r="K397">
            <v>0</v>
          </cell>
          <cell r="L397">
            <v>0</v>
          </cell>
          <cell r="M397">
            <v>0</v>
          </cell>
          <cell r="N397">
            <v>0</v>
          </cell>
          <cell r="O397">
            <v>0</v>
          </cell>
          <cell r="P397">
            <v>0</v>
          </cell>
          <cell r="Q397">
            <v>0</v>
          </cell>
          <cell r="R397">
            <v>0</v>
          </cell>
          <cell r="T397">
            <v>0</v>
          </cell>
          <cell r="U397">
            <v>0</v>
          </cell>
          <cell r="V397">
            <v>0</v>
          </cell>
          <cell r="W397">
            <v>0</v>
          </cell>
          <cell r="X397">
            <v>0</v>
          </cell>
          <cell r="Z397">
            <v>0</v>
          </cell>
          <cell r="AA397">
            <v>0</v>
          </cell>
          <cell r="AB397">
            <v>0</v>
          </cell>
          <cell r="AC397">
            <v>0</v>
          </cell>
          <cell r="AE397">
            <v>0</v>
          </cell>
          <cell r="AF397">
            <v>0</v>
          </cell>
          <cell r="AG397">
            <v>0</v>
          </cell>
          <cell r="AH397">
            <v>0</v>
          </cell>
          <cell r="AI397">
            <v>0</v>
          </cell>
          <cell r="AJ397">
            <v>0</v>
          </cell>
          <cell r="AK397">
            <v>0</v>
          </cell>
          <cell r="AL397">
            <v>0</v>
          </cell>
          <cell r="AM397">
            <v>0</v>
          </cell>
          <cell r="AN397">
            <v>0</v>
          </cell>
          <cell r="AO397">
            <v>0</v>
          </cell>
          <cell r="AP397">
            <v>0</v>
          </cell>
        </row>
        <row r="398">
          <cell r="F398">
            <v>0</v>
          </cell>
          <cell r="G398">
            <v>0</v>
          </cell>
          <cell r="H398">
            <v>0</v>
          </cell>
          <cell r="I398">
            <v>0</v>
          </cell>
          <cell r="J398">
            <v>0</v>
          </cell>
          <cell r="K398">
            <v>0</v>
          </cell>
          <cell r="L398">
            <v>0</v>
          </cell>
          <cell r="M398">
            <v>0</v>
          </cell>
          <cell r="N398">
            <v>0</v>
          </cell>
          <cell r="O398">
            <v>0</v>
          </cell>
          <cell r="P398">
            <v>0</v>
          </cell>
          <cell r="Q398">
            <v>0</v>
          </cell>
          <cell r="R398">
            <v>0</v>
          </cell>
          <cell r="T398">
            <v>0</v>
          </cell>
          <cell r="U398">
            <v>0</v>
          </cell>
          <cell r="V398">
            <v>0</v>
          </cell>
          <cell r="W398">
            <v>0</v>
          </cell>
          <cell r="X398">
            <v>0</v>
          </cell>
          <cell r="Z398">
            <v>0</v>
          </cell>
          <cell r="AA398">
            <v>0</v>
          </cell>
          <cell r="AB398">
            <v>0</v>
          </cell>
          <cell r="AC398">
            <v>0</v>
          </cell>
          <cell r="AE398">
            <v>0</v>
          </cell>
          <cell r="AF398">
            <v>0</v>
          </cell>
          <cell r="AG398">
            <v>0</v>
          </cell>
          <cell r="AH398">
            <v>0</v>
          </cell>
          <cell r="AI398">
            <v>0</v>
          </cell>
          <cell r="AJ398">
            <v>0</v>
          </cell>
          <cell r="AK398">
            <v>0</v>
          </cell>
          <cell r="AL398">
            <v>0</v>
          </cell>
          <cell r="AM398">
            <v>0</v>
          </cell>
          <cell r="AN398">
            <v>0</v>
          </cell>
          <cell r="AO398">
            <v>0</v>
          </cell>
          <cell r="AP398">
            <v>0</v>
          </cell>
        </row>
        <row r="399">
          <cell r="F399">
            <v>0</v>
          </cell>
          <cell r="G399">
            <v>0</v>
          </cell>
          <cell r="H399">
            <v>0</v>
          </cell>
          <cell r="I399">
            <v>0</v>
          </cell>
          <cell r="J399">
            <v>0</v>
          </cell>
          <cell r="K399">
            <v>0</v>
          </cell>
          <cell r="L399">
            <v>0</v>
          </cell>
          <cell r="M399">
            <v>0</v>
          </cell>
          <cell r="N399">
            <v>0</v>
          </cell>
          <cell r="O399">
            <v>0</v>
          </cell>
          <cell r="P399">
            <v>0</v>
          </cell>
          <cell r="Q399">
            <v>0</v>
          </cell>
          <cell r="R399">
            <v>0</v>
          </cell>
          <cell r="T399">
            <v>0</v>
          </cell>
          <cell r="U399">
            <v>0</v>
          </cell>
          <cell r="V399">
            <v>0</v>
          </cell>
          <cell r="W399">
            <v>0</v>
          </cell>
          <cell r="X399">
            <v>0</v>
          </cell>
          <cell r="Z399">
            <v>0</v>
          </cell>
          <cell r="AA399">
            <v>0</v>
          </cell>
          <cell r="AB399">
            <v>0</v>
          </cell>
          <cell r="AC399">
            <v>0</v>
          </cell>
          <cell r="AE399">
            <v>0</v>
          </cell>
          <cell r="AF399">
            <v>0</v>
          </cell>
          <cell r="AG399">
            <v>0</v>
          </cell>
          <cell r="AH399">
            <v>0</v>
          </cell>
          <cell r="AI399">
            <v>0</v>
          </cell>
          <cell r="AJ399">
            <v>0</v>
          </cell>
          <cell r="AK399">
            <v>0</v>
          </cell>
          <cell r="AL399">
            <v>0</v>
          </cell>
          <cell r="AM399">
            <v>0</v>
          </cell>
          <cell r="AN399">
            <v>0</v>
          </cell>
          <cell r="AO399">
            <v>0</v>
          </cell>
          <cell r="AP399">
            <v>0</v>
          </cell>
        </row>
        <row r="400">
          <cell r="F400">
            <v>0</v>
          </cell>
          <cell r="G400">
            <v>0</v>
          </cell>
          <cell r="H400">
            <v>0</v>
          </cell>
          <cell r="I400">
            <v>0</v>
          </cell>
          <cell r="J400">
            <v>0</v>
          </cell>
          <cell r="K400">
            <v>0</v>
          </cell>
          <cell r="L400">
            <v>0</v>
          </cell>
          <cell r="M400">
            <v>0</v>
          </cell>
          <cell r="N400">
            <v>0</v>
          </cell>
          <cell r="O400">
            <v>0</v>
          </cell>
          <cell r="P400">
            <v>0</v>
          </cell>
          <cell r="Q400">
            <v>0</v>
          </cell>
          <cell r="R400">
            <v>0</v>
          </cell>
          <cell r="T400">
            <v>0</v>
          </cell>
          <cell r="U400">
            <v>0</v>
          </cell>
          <cell r="V400">
            <v>0</v>
          </cell>
          <cell r="W400">
            <v>0</v>
          </cell>
          <cell r="X400">
            <v>0</v>
          </cell>
          <cell r="Z400">
            <v>0</v>
          </cell>
          <cell r="AA400">
            <v>0</v>
          </cell>
          <cell r="AB400">
            <v>0</v>
          </cell>
          <cell r="AC400">
            <v>0</v>
          </cell>
          <cell r="AE400">
            <v>0</v>
          </cell>
          <cell r="AF400">
            <v>0</v>
          </cell>
          <cell r="AG400">
            <v>0</v>
          </cell>
          <cell r="AH400">
            <v>0</v>
          </cell>
          <cell r="AI400">
            <v>0</v>
          </cell>
          <cell r="AJ400">
            <v>0</v>
          </cell>
          <cell r="AK400">
            <v>0</v>
          </cell>
          <cell r="AL400">
            <v>0</v>
          </cell>
          <cell r="AM400">
            <v>0</v>
          </cell>
          <cell r="AN400">
            <v>0</v>
          </cell>
          <cell r="AO400">
            <v>0</v>
          </cell>
          <cell r="AP400">
            <v>0</v>
          </cell>
        </row>
        <row r="401">
          <cell r="F401">
            <v>0</v>
          </cell>
          <cell r="G401">
            <v>0</v>
          </cell>
          <cell r="H401">
            <v>0</v>
          </cell>
          <cell r="I401">
            <v>0</v>
          </cell>
          <cell r="J401">
            <v>0</v>
          </cell>
          <cell r="K401">
            <v>0</v>
          </cell>
          <cell r="L401">
            <v>0</v>
          </cell>
          <cell r="M401">
            <v>0</v>
          </cell>
          <cell r="N401">
            <v>0</v>
          </cell>
          <cell r="O401">
            <v>0</v>
          </cell>
          <cell r="P401">
            <v>0</v>
          </cell>
          <cell r="Q401">
            <v>0</v>
          </cell>
          <cell r="R401">
            <v>0</v>
          </cell>
          <cell r="T401">
            <v>0</v>
          </cell>
          <cell r="U401">
            <v>0</v>
          </cell>
          <cell r="V401">
            <v>0</v>
          </cell>
          <cell r="W401">
            <v>0</v>
          </cell>
          <cell r="X401">
            <v>0</v>
          </cell>
          <cell r="Z401">
            <v>0</v>
          </cell>
          <cell r="AA401">
            <v>0</v>
          </cell>
          <cell r="AB401">
            <v>0</v>
          </cell>
          <cell r="AC401">
            <v>0</v>
          </cell>
          <cell r="AE401">
            <v>0</v>
          </cell>
          <cell r="AF401">
            <v>0</v>
          </cell>
          <cell r="AG401">
            <v>0</v>
          </cell>
          <cell r="AH401">
            <v>0</v>
          </cell>
          <cell r="AI401">
            <v>0</v>
          </cell>
          <cell r="AJ401">
            <v>0</v>
          </cell>
          <cell r="AK401">
            <v>0</v>
          </cell>
          <cell r="AL401">
            <v>0</v>
          </cell>
          <cell r="AM401">
            <v>0</v>
          </cell>
          <cell r="AN401">
            <v>0</v>
          </cell>
          <cell r="AO401">
            <v>0</v>
          </cell>
          <cell r="AP401">
            <v>0</v>
          </cell>
        </row>
        <row r="402">
          <cell r="F402">
            <v>0</v>
          </cell>
          <cell r="G402">
            <v>0</v>
          </cell>
          <cell r="H402">
            <v>0</v>
          </cell>
          <cell r="I402">
            <v>0</v>
          </cell>
          <cell r="J402">
            <v>0</v>
          </cell>
          <cell r="K402">
            <v>0</v>
          </cell>
          <cell r="L402">
            <v>0</v>
          </cell>
          <cell r="M402">
            <v>0</v>
          </cell>
          <cell r="N402">
            <v>0</v>
          </cell>
          <cell r="O402">
            <v>0</v>
          </cell>
          <cell r="P402">
            <v>0</v>
          </cell>
          <cell r="Q402">
            <v>0</v>
          </cell>
          <cell r="R402">
            <v>0</v>
          </cell>
          <cell r="T402">
            <v>0</v>
          </cell>
          <cell r="U402">
            <v>0</v>
          </cell>
          <cell r="V402">
            <v>0</v>
          </cell>
          <cell r="W402">
            <v>0</v>
          </cell>
          <cell r="X402">
            <v>0</v>
          </cell>
          <cell r="Z402">
            <v>0</v>
          </cell>
          <cell r="AA402">
            <v>0</v>
          </cell>
          <cell r="AB402">
            <v>0</v>
          </cell>
          <cell r="AC402">
            <v>0</v>
          </cell>
          <cell r="AE402">
            <v>0</v>
          </cell>
          <cell r="AF402">
            <v>0</v>
          </cell>
          <cell r="AG402">
            <v>0</v>
          </cell>
          <cell r="AH402">
            <v>0</v>
          </cell>
          <cell r="AI402">
            <v>0</v>
          </cell>
          <cell r="AJ402">
            <v>0</v>
          </cell>
          <cell r="AK402">
            <v>0</v>
          </cell>
          <cell r="AL402">
            <v>0</v>
          </cell>
          <cell r="AM402">
            <v>0</v>
          </cell>
          <cell r="AN402">
            <v>0</v>
          </cell>
          <cell r="AO402">
            <v>0</v>
          </cell>
          <cell r="AP402">
            <v>0</v>
          </cell>
        </row>
        <row r="403">
          <cell r="F403">
            <v>0</v>
          </cell>
          <cell r="G403">
            <v>0</v>
          </cell>
          <cell r="H403">
            <v>0</v>
          </cell>
          <cell r="I403">
            <v>0</v>
          </cell>
          <cell r="J403">
            <v>0</v>
          </cell>
          <cell r="K403">
            <v>0</v>
          </cell>
          <cell r="L403">
            <v>0</v>
          </cell>
          <cell r="M403">
            <v>0</v>
          </cell>
          <cell r="N403">
            <v>0</v>
          </cell>
          <cell r="O403">
            <v>0</v>
          </cell>
          <cell r="P403">
            <v>0</v>
          </cell>
          <cell r="Q403">
            <v>0</v>
          </cell>
          <cell r="R403">
            <v>0</v>
          </cell>
          <cell r="T403">
            <v>0</v>
          </cell>
          <cell r="U403">
            <v>0</v>
          </cell>
          <cell r="V403">
            <v>0</v>
          </cell>
          <cell r="W403">
            <v>0</v>
          </cell>
          <cell r="X403">
            <v>0</v>
          </cell>
          <cell r="Z403">
            <v>0</v>
          </cell>
          <cell r="AA403">
            <v>0</v>
          </cell>
          <cell r="AB403">
            <v>0</v>
          </cell>
          <cell r="AC403">
            <v>0</v>
          </cell>
          <cell r="AE403">
            <v>0</v>
          </cell>
          <cell r="AF403">
            <v>0</v>
          </cell>
          <cell r="AG403">
            <v>0</v>
          </cell>
          <cell r="AH403">
            <v>0</v>
          </cell>
          <cell r="AI403">
            <v>0</v>
          </cell>
          <cell r="AJ403">
            <v>0</v>
          </cell>
          <cell r="AK403">
            <v>0</v>
          </cell>
          <cell r="AL403">
            <v>0</v>
          </cell>
          <cell r="AM403">
            <v>0</v>
          </cell>
          <cell r="AN403">
            <v>0</v>
          </cell>
          <cell r="AO403">
            <v>0</v>
          </cell>
          <cell r="AP403">
            <v>0</v>
          </cell>
        </row>
        <row r="404">
          <cell r="F404">
            <v>0</v>
          </cell>
          <cell r="G404">
            <v>0</v>
          </cell>
          <cell r="H404">
            <v>0</v>
          </cell>
          <cell r="I404">
            <v>0</v>
          </cell>
          <cell r="J404">
            <v>0</v>
          </cell>
          <cell r="K404">
            <v>0</v>
          </cell>
          <cell r="L404">
            <v>0</v>
          </cell>
          <cell r="M404">
            <v>0</v>
          </cell>
          <cell r="N404">
            <v>0</v>
          </cell>
          <cell r="O404">
            <v>0</v>
          </cell>
          <cell r="P404">
            <v>0</v>
          </cell>
          <cell r="Q404">
            <v>0</v>
          </cell>
          <cell r="R404">
            <v>0</v>
          </cell>
          <cell r="T404">
            <v>0</v>
          </cell>
          <cell r="U404">
            <v>0</v>
          </cell>
          <cell r="V404">
            <v>0</v>
          </cell>
          <cell r="W404">
            <v>0</v>
          </cell>
          <cell r="X404">
            <v>0</v>
          </cell>
          <cell r="Z404">
            <v>0</v>
          </cell>
          <cell r="AA404">
            <v>0</v>
          </cell>
          <cell r="AB404">
            <v>0</v>
          </cell>
          <cell r="AC404">
            <v>0</v>
          </cell>
          <cell r="AE404">
            <v>0</v>
          </cell>
          <cell r="AF404">
            <v>0</v>
          </cell>
          <cell r="AG404">
            <v>0</v>
          </cell>
          <cell r="AH404">
            <v>0</v>
          </cell>
          <cell r="AI404">
            <v>0</v>
          </cell>
          <cell r="AJ404">
            <v>0</v>
          </cell>
          <cell r="AK404">
            <v>0</v>
          </cell>
          <cell r="AL404">
            <v>0</v>
          </cell>
          <cell r="AM404">
            <v>0</v>
          </cell>
          <cell r="AN404">
            <v>0</v>
          </cell>
          <cell r="AO404">
            <v>0</v>
          </cell>
          <cell r="AP404">
            <v>0</v>
          </cell>
        </row>
        <row r="405">
          <cell r="F405">
            <v>0</v>
          </cell>
          <cell r="G405">
            <v>0</v>
          </cell>
          <cell r="H405">
            <v>0</v>
          </cell>
          <cell r="I405">
            <v>0</v>
          </cell>
          <cell r="J405">
            <v>0</v>
          </cell>
          <cell r="K405">
            <v>0</v>
          </cell>
          <cell r="L405">
            <v>0</v>
          </cell>
          <cell r="M405">
            <v>0</v>
          </cell>
          <cell r="N405">
            <v>0</v>
          </cell>
          <cell r="O405">
            <v>0</v>
          </cell>
          <cell r="P405">
            <v>0</v>
          </cell>
          <cell r="Q405">
            <v>0</v>
          </cell>
          <cell r="R405">
            <v>0</v>
          </cell>
          <cell r="T405">
            <v>0</v>
          </cell>
          <cell r="U405">
            <v>0</v>
          </cell>
          <cell r="V405">
            <v>0</v>
          </cell>
          <cell r="W405">
            <v>0</v>
          </cell>
          <cell r="X405">
            <v>0</v>
          </cell>
          <cell r="Z405">
            <v>0</v>
          </cell>
          <cell r="AA405">
            <v>0</v>
          </cell>
          <cell r="AB405">
            <v>0</v>
          </cell>
          <cell r="AC405">
            <v>0</v>
          </cell>
          <cell r="AE405">
            <v>0</v>
          </cell>
          <cell r="AF405">
            <v>0</v>
          </cell>
          <cell r="AG405">
            <v>0</v>
          </cell>
          <cell r="AH405">
            <v>0</v>
          </cell>
          <cell r="AI405">
            <v>0</v>
          </cell>
          <cell r="AJ405">
            <v>0</v>
          </cell>
          <cell r="AK405">
            <v>0</v>
          </cell>
          <cell r="AL405">
            <v>0</v>
          </cell>
          <cell r="AM405">
            <v>0</v>
          </cell>
          <cell r="AN405">
            <v>0</v>
          </cell>
          <cell r="AO405">
            <v>0</v>
          </cell>
          <cell r="AP405">
            <v>0</v>
          </cell>
        </row>
        <row r="406">
          <cell r="F406">
            <v>0</v>
          </cell>
          <cell r="G406">
            <v>0</v>
          </cell>
          <cell r="H406">
            <v>0</v>
          </cell>
          <cell r="I406">
            <v>0</v>
          </cell>
          <cell r="J406">
            <v>0</v>
          </cell>
          <cell r="K406">
            <v>0</v>
          </cell>
          <cell r="L406">
            <v>0</v>
          </cell>
          <cell r="M406">
            <v>0</v>
          </cell>
          <cell r="N406">
            <v>0</v>
          </cell>
          <cell r="O406">
            <v>0</v>
          </cell>
          <cell r="P406">
            <v>0</v>
          </cell>
          <cell r="Q406">
            <v>0</v>
          </cell>
          <cell r="R406">
            <v>0</v>
          </cell>
          <cell r="T406">
            <v>0</v>
          </cell>
          <cell r="U406">
            <v>0</v>
          </cell>
          <cell r="V406">
            <v>0</v>
          </cell>
          <cell r="W406">
            <v>0</v>
          </cell>
          <cell r="X406">
            <v>0</v>
          </cell>
          <cell r="Z406">
            <v>0</v>
          </cell>
          <cell r="AA406">
            <v>0</v>
          </cell>
          <cell r="AB406">
            <v>0</v>
          </cell>
          <cell r="AC406">
            <v>0</v>
          </cell>
          <cell r="AE406">
            <v>0</v>
          </cell>
          <cell r="AF406">
            <v>0</v>
          </cell>
          <cell r="AG406">
            <v>0</v>
          </cell>
          <cell r="AH406">
            <v>0</v>
          </cell>
          <cell r="AI406">
            <v>0</v>
          </cell>
          <cell r="AJ406">
            <v>0</v>
          </cell>
          <cell r="AK406">
            <v>0</v>
          </cell>
          <cell r="AL406">
            <v>0</v>
          </cell>
          <cell r="AM406">
            <v>0</v>
          </cell>
          <cell r="AN406">
            <v>0</v>
          </cell>
          <cell r="AO406">
            <v>0</v>
          </cell>
          <cell r="AP406">
            <v>0</v>
          </cell>
        </row>
        <row r="407">
          <cell r="F407">
            <v>0</v>
          </cell>
          <cell r="G407">
            <v>0</v>
          </cell>
          <cell r="H407">
            <v>0</v>
          </cell>
          <cell r="I407">
            <v>0</v>
          </cell>
          <cell r="J407">
            <v>0</v>
          </cell>
          <cell r="K407">
            <v>0</v>
          </cell>
          <cell r="L407">
            <v>0</v>
          </cell>
          <cell r="M407">
            <v>0</v>
          </cell>
          <cell r="N407">
            <v>0</v>
          </cell>
          <cell r="O407">
            <v>0</v>
          </cell>
          <cell r="P407">
            <v>0</v>
          </cell>
          <cell r="Q407">
            <v>0</v>
          </cell>
          <cell r="R407">
            <v>0</v>
          </cell>
          <cell r="T407">
            <v>0</v>
          </cell>
          <cell r="U407">
            <v>0</v>
          </cell>
          <cell r="V407">
            <v>0</v>
          </cell>
          <cell r="W407">
            <v>0</v>
          </cell>
          <cell r="X407">
            <v>0</v>
          </cell>
          <cell r="Z407">
            <v>0</v>
          </cell>
          <cell r="AA407">
            <v>0</v>
          </cell>
          <cell r="AB407">
            <v>0</v>
          </cell>
          <cell r="AC407">
            <v>0</v>
          </cell>
          <cell r="AE407">
            <v>0</v>
          </cell>
          <cell r="AF407">
            <v>0</v>
          </cell>
          <cell r="AG407">
            <v>0</v>
          </cell>
          <cell r="AH407">
            <v>0</v>
          </cell>
          <cell r="AI407">
            <v>0</v>
          </cell>
          <cell r="AJ407">
            <v>0</v>
          </cell>
          <cell r="AK407">
            <v>0</v>
          </cell>
          <cell r="AL407">
            <v>0</v>
          </cell>
          <cell r="AM407">
            <v>0</v>
          </cell>
          <cell r="AN407">
            <v>0</v>
          </cell>
          <cell r="AO407">
            <v>0</v>
          </cell>
          <cell r="AP407">
            <v>0</v>
          </cell>
        </row>
        <row r="408">
          <cell r="F408">
            <v>0</v>
          </cell>
          <cell r="G408">
            <v>0</v>
          </cell>
          <cell r="H408">
            <v>0</v>
          </cell>
          <cell r="I408">
            <v>0</v>
          </cell>
          <cell r="J408">
            <v>0</v>
          </cell>
          <cell r="K408">
            <v>0</v>
          </cell>
          <cell r="L408">
            <v>0</v>
          </cell>
          <cell r="M408">
            <v>0</v>
          </cell>
          <cell r="N408">
            <v>0</v>
          </cell>
          <cell r="O408">
            <v>0</v>
          </cell>
          <cell r="P408">
            <v>0</v>
          </cell>
          <cell r="Q408">
            <v>0</v>
          </cell>
          <cell r="R408">
            <v>0</v>
          </cell>
          <cell r="T408">
            <v>0</v>
          </cell>
          <cell r="U408">
            <v>0</v>
          </cell>
          <cell r="V408">
            <v>0</v>
          </cell>
          <cell r="W408">
            <v>0</v>
          </cell>
          <cell r="X408">
            <v>0</v>
          </cell>
          <cell r="Z408">
            <v>0</v>
          </cell>
          <cell r="AA408">
            <v>0</v>
          </cell>
          <cell r="AB408">
            <v>0</v>
          </cell>
          <cell r="AC408">
            <v>0</v>
          </cell>
          <cell r="AE408">
            <v>0</v>
          </cell>
          <cell r="AF408">
            <v>0</v>
          </cell>
          <cell r="AG408">
            <v>0</v>
          </cell>
          <cell r="AH408">
            <v>0</v>
          </cell>
          <cell r="AI408">
            <v>0</v>
          </cell>
          <cell r="AJ408">
            <v>0</v>
          </cell>
          <cell r="AK408">
            <v>0</v>
          </cell>
          <cell r="AL408">
            <v>0</v>
          </cell>
          <cell r="AM408">
            <v>0</v>
          </cell>
          <cell r="AN408">
            <v>0</v>
          </cell>
          <cell r="AO408">
            <v>0</v>
          </cell>
          <cell r="AP408">
            <v>0</v>
          </cell>
        </row>
        <row r="409">
          <cell r="F409">
            <v>0</v>
          </cell>
          <cell r="G409">
            <v>0</v>
          </cell>
          <cell r="H409">
            <v>0</v>
          </cell>
          <cell r="I409">
            <v>0</v>
          </cell>
          <cell r="J409">
            <v>0</v>
          </cell>
          <cell r="K409">
            <v>0</v>
          </cell>
          <cell r="L409">
            <v>0</v>
          </cell>
          <cell r="M409">
            <v>0</v>
          </cell>
          <cell r="N409">
            <v>0</v>
          </cell>
          <cell r="O409">
            <v>0</v>
          </cell>
          <cell r="P409">
            <v>0</v>
          </cell>
          <cell r="Q409">
            <v>0</v>
          </cell>
          <cell r="R409">
            <v>0</v>
          </cell>
          <cell r="T409">
            <v>0</v>
          </cell>
          <cell r="U409">
            <v>0</v>
          </cell>
          <cell r="V409">
            <v>0</v>
          </cell>
          <cell r="W409">
            <v>0</v>
          </cell>
          <cell r="X409">
            <v>0</v>
          </cell>
          <cell r="Z409">
            <v>0</v>
          </cell>
          <cell r="AA409">
            <v>0</v>
          </cell>
          <cell r="AB409">
            <v>0</v>
          </cell>
          <cell r="AC409">
            <v>0</v>
          </cell>
          <cell r="AE409">
            <v>0</v>
          </cell>
          <cell r="AF409">
            <v>0</v>
          </cell>
          <cell r="AG409">
            <v>0</v>
          </cell>
          <cell r="AH409">
            <v>0</v>
          </cell>
          <cell r="AI409">
            <v>0</v>
          </cell>
          <cell r="AJ409">
            <v>0</v>
          </cell>
          <cell r="AK409">
            <v>0</v>
          </cell>
          <cell r="AL409">
            <v>0</v>
          </cell>
          <cell r="AM409">
            <v>0</v>
          </cell>
          <cell r="AN409">
            <v>0</v>
          </cell>
          <cell r="AO409">
            <v>0</v>
          </cell>
          <cell r="AP409">
            <v>0</v>
          </cell>
        </row>
        <row r="410">
          <cell r="F410">
            <v>0</v>
          </cell>
          <cell r="G410">
            <v>0</v>
          </cell>
          <cell r="H410">
            <v>0</v>
          </cell>
          <cell r="I410">
            <v>0</v>
          </cell>
          <cell r="J410">
            <v>0</v>
          </cell>
          <cell r="K410">
            <v>0</v>
          </cell>
          <cell r="L410">
            <v>0</v>
          </cell>
          <cell r="M410">
            <v>0</v>
          </cell>
          <cell r="N410">
            <v>0</v>
          </cell>
          <cell r="O410">
            <v>0</v>
          </cell>
          <cell r="P410">
            <v>0</v>
          </cell>
          <cell r="Q410">
            <v>0</v>
          </cell>
          <cell r="R410">
            <v>0</v>
          </cell>
          <cell r="T410">
            <v>0</v>
          </cell>
          <cell r="U410">
            <v>0</v>
          </cell>
          <cell r="V410">
            <v>0</v>
          </cell>
          <cell r="W410">
            <v>0</v>
          </cell>
          <cell r="X410">
            <v>0</v>
          </cell>
          <cell r="Z410">
            <v>0</v>
          </cell>
          <cell r="AA410">
            <v>0</v>
          </cell>
          <cell r="AB410">
            <v>0</v>
          </cell>
          <cell r="AC410">
            <v>0</v>
          </cell>
          <cell r="AE410">
            <v>0</v>
          </cell>
          <cell r="AF410">
            <v>0</v>
          </cell>
          <cell r="AG410">
            <v>0</v>
          </cell>
          <cell r="AH410">
            <v>0</v>
          </cell>
          <cell r="AI410">
            <v>0</v>
          </cell>
          <cell r="AJ410">
            <v>0</v>
          </cell>
          <cell r="AK410">
            <v>0</v>
          </cell>
          <cell r="AL410">
            <v>0</v>
          </cell>
          <cell r="AM410">
            <v>0</v>
          </cell>
          <cell r="AN410">
            <v>0</v>
          </cell>
          <cell r="AO410">
            <v>0</v>
          </cell>
          <cell r="AP410">
            <v>0</v>
          </cell>
        </row>
        <row r="411">
          <cell r="F411">
            <v>0</v>
          </cell>
          <cell r="G411">
            <v>0</v>
          </cell>
          <cell r="H411">
            <v>0</v>
          </cell>
          <cell r="I411">
            <v>0</v>
          </cell>
          <cell r="J411">
            <v>0</v>
          </cell>
          <cell r="K411">
            <v>0</v>
          </cell>
          <cell r="L411">
            <v>0</v>
          </cell>
          <cell r="M411">
            <v>0</v>
          </cell>
          <cell r="N411">
            <v>0</v>
          </cell>
          <cell r="O411">
            <v>0</v>
          </cell>
          <cell r="P411">
            <v>0</v>
          </cell>
          <cell r="Q411">
            <v>0</v>
          </cell>
          <cell r="R411">
            <v>0</v>
          </cell>
          <cell r="T411">
            <v>0</v>
          </cell>
          <cell r="U411">
            <v>0</v>
          </cell>
          <cell r="V411">
            <v>0</v>
          </cell>
          <cell r="W411">
            <v>0</v>
          </cell>
          <cell r="X411">
            <v>0</v>
          </cell>
          <cell r="Z411">
            <v>0</v>
          </cell>
          <cell r="AA411">
            <v>0</v>
          </cell>
          <cell r="AB411">
            <v>0</v>
          </cell>
          <cell r="AC411">
            <v>0</v>
          </cell>
          <cell r="AE411">
            <v>0</v>
          </cell>
          <cell r="AF411">
            <v>0</v>
          </cell>
          <cell r="AG411">
            <v>0</v>
          </cell>
          <cell r="AH411">
            <v>0</v>
          </cell>
          <cell r="AI411">
            <v>0</v>
          </cell>
          <cell r="AJ411">
            <v>0</v>
          </cell>
          <cell r="AK411">
            <v>0</v>
          </cell>
          <cell r="AL411">
            <v>0</v>
          </cell>
          <cell r="AM411">
            <v>0</v>
          </cell>
          <cell r="AN411">
            <v>0</v>
          </cell>
          <cell r="AO411">
            <v>0</v>
          </cell>
          <cell r="AP411">
            <v>0</v>
          </cell>
        </row>
        <row r="412">
          <cell r="F412">
            <v>0</v>
          </cell>
          <cell r="G412">
            <v>0</v>
          </cell>
          <cell r="H412">
            <v>0</v>
          </cell>
          <cell r="I412">
            <v>0</v>
          </cell>
          <cell r="J412">
            <v>0</v>
          </cell>
          <cell r="K412">
            <v>0</v>
          </cell>
          <cell r="L412">
            <v>0</v>
          </cell>
          <cell r="M412">
            <v>0</v>
          </cell>
          <cell r="N412">
            <v>0</v>
          </cell>
          <cell r="O412">
            <v>0</v>
          </cell>
          <cell r="P412">
            <v>0</v>
          </cell>
          <cell r="Q412">
            <v>0</v>
          </cell>
          <cell r="R412">
            <v>0</v>
          </cell>
          <cell r="T412">
            <v>0</v>
          </cell>
          <cell r="U412">
            <v>0</v>
          </cell>
          <cell r="V412">
            <v>0</v>
          </cell>
          <cell r="W412">
            <v>0</v>
          </cell>
          <cell r="X412">
            <v>0</v>
          </cell>
          <cell r="Z412">
            <v>0</v>
          </cell>
          <cell r="AA412">
            <v>0</v>
          </cell>
          <cell r="AB412">
            <v>0</v>
          </cell>
          <cell r="AC412">
            <v>0</v>
          </cell>
          <cell r="AE412">
            <v>0</v>
          </cell>
          <cell r="AF412">
            <v>0</v>
          </cell>
          <cell r="AG412">
            <v>0</v>
          </cell>
          <cell r="AH412">
            <v>0</v>
          </cell>
          <cell r="AI412">
            <v>0</v>
          </cell>
          <cell r="AJ412">
            <v>0</v>
          </cell>
          <cell r="AK412">
            <v>0</v>
          </cell>
          <cell r="AL412">
            <v>0</v>
          </cell>
          <cell r="AM412">
            <v>0</v>
          </cell>
          <cell r="AN412">
            <v>0</v>
          </cell>
          <cell r="AO412">
            <v>0</v>
          </cell>
          <cell r="AP412">
            <v>0</v>
          </cell>
        </row>
        <row r="413">
          <cell r="F413">
            <v>0</v>
          </cell>
          <cell r="G413">
            <v>0</v>
          </cell>
          <cell r="H413">
            <v>0</v>
          </cell>
          <cell r="I413">
            <v>0</v>
          </cell>
          <cell r="J413">
            <v>0</v>
          </cell>
          <cell r="K413">
            <v>0</v>
          </cell>
          <cell r="L413">
            <v>0</v>
          </cell>
          <cell r="M413">
            <v>0</v>
          </cell>
          <cell r="N413">
            <v>0</v>
          </cell>
          <cell r="O413">
            <v>0</v>
          </cell>
          <cell r="P413">
            <v>0</v>
          </cell>
          <cell r="Q413">
            <v>0</v>
          </cell>
          <cell r="R413">
            <v>0</v>
          </cell>
          <cell r="T413">
            <v>0</v>
          </cell>
          <cell r="U413">
            <v>0</v>
          </cell>
          <cell r="V413">
            <v>0</v>
          </cell>
          <cell r="W413">
            <v>0</v>
          </cell>
          <cell r="X413">
            <v>0</v>
          </cell>
          <cell r="Z413">
            <v>0</v>
          </cell>
          <cell r="AA413">
            <v>0</v>
          </cell>
          <cell r="AB413">
            <v>0</v>
          </cell>
          <cell r="AC413">
            <v>0</v>
          </cell>
          <cell r="AE413">
            <v>0</v>
          </cell>
          <cell r="AF413">
            <v>0</v>
          </cell>
          <cell r="AG413">
            <v>0</v>
          </cell>
          <cell r="AH413">
            <v>0</v>
          </cell>
          <cell r="AI413">
            <v>0</v>
          </cell>
          <cell r="AJ413">
            <v>0</v>
          </cell>
          <cell r="AK413">
            <v>0</v>
          </cell>
          <cell r="AL413">
            <v>0</v>
          </cell>
          <cell r="AM413">
            <v>0</v>
          </cell>
          <cell r="AN413">
            <v>0</v>
          </cell>
          <cell r="AO413">
            <v>0</v>
          </cell>
          <cell r="AP413">
            <v>0</v>
          </cell>
        </row>
        <row r="414">
          <cell r="F414">
            <v>0</v>
          </cell>
          <cell r="G414">
            <v>0</v>
          </cell>
          <cell r="H414">
            <v>0</v>
          </cell>
          <cell r="I414">
            <v>0</v>
          </cell>
          <cell r="J414">
            <v>0</v>
          </cell>
          <cell r="K414">
            <v>0</v>
          </cell>
          <cell r="L414">
            <v>0</v>
          </cell>
          <cell r="M414">
            <v>0</v>
          </cell>
          <cell r="N414">
            <v>0</v>
          </cell>
          <cell r="O414">
            <v>0</v>
          </cell>
          <cell r="P414">
            <v>0</v>
          </cell>
          <cell r="Q414">
            <v>0</v>
          </cell>
          <cell r="R414">
            <v>0</v>
          </cell>
          <cell r="T414">
            <v>0</v>
          </cell>
          <cell r="U414">
            <v>0</v>
          </cell>
          <cell r="V414">
            <v>0</v>
          </cell>
          <cell r="W414">
            <v>0</v>
          </cell>
          <cell r="X414">
            <v>0</v>
          </cell>
          <cell r="Z414">
            <v>0</v>
          </cell>
          <cell r="AA414">
            <v>0</v>
          </cell>
          <cell r="AB414">
            <v>0</v>
          </cell>
          <cell r="AC414">
            <v>0</v>
          </cell>
          <cell r="AE414">
            <v>0</v>
          </cell>
          <cell r="AF414">
            <v>0</v>
          </cell>
          <cell r="AG414">
            <v>0</v>
          </cell>
          <cell r="AH414">
            <v>0</v>
          </cell>
          <cell r="AI414">
            <v>0</v>
          </cell>
          <cell r="AJ414">
            <v>0</v>
          </cell>
          <cell r="AK414">
            <v>0</v>
          </cell>
          <cell r="AL414">
            <v>0</v>
          </cell>
          <cell r="AM414">
            <v>0</v>
          </cell>
          <cell r="AN414">
            <v>0</v>
          </cell>
          <cell r="AO414">
            <v>0</v>
          </cell>
          <cell r="AP414">
            <v>0</v>
          </cell>
        </row>
        <row r="415">
          <cell r="F415">
            <v>0</v>
          </cell>
          <cell r="G415">
            <v>0</v>
          </cell>
          <cell r="H415">
            <v>0</v>
          </cell>
          <cell r="I415">
            <v>0</v>
          </cell>
          <cell r="J415">
            <v>0</v>
          </cell>
          <cell r="K415">
            <v>0</v>
          </cell>
          <cell r="L415">
            <v>0</v>
          </cell>
          <cell r="M415">
            <v>0</v>
          </cell>
          <cell r="N415">
            <v>0</v>
          </cell>
          <cell r="O415">
            <v>0</v>
          </cell>
          <cell r="P415">
            <v>0</v>
          </cell>
          <cell r="Q415">
            <v>0</v>
          </cell>
          <cell r="R415">
            <v>0</v>
          </cell>
          <cell r="T415">
            <v>0</v>
          </cell>
          <cell r="U415">
            <v>0</v>
          </cell>
          <cell r="V415">
            <v>0</v>
          </cell>
          <cell r="W415">
            <v>0</v>
          </cell>
          <cell r="X415">
            <v>0</v>
          </cell>
          <cell r="Z415">
            <v>0</v>
          </cell>
          <cell r="AA415">
            <v>0</v>
          </cell>
          <cell r="AB415">
            <v>0</v>
          </cell>
          <cell r="AC415">
            <v>0</v>
          </cell>
          <cell r="AE415">
            <v>0</v>
          </cell>
          <cell r="AF415">
            <v>0</v>
          </cell>
          <cell r="AG415">
            <v>0</v>
          </cell>
          <cell r="AH415">
            <v>0</v>
          </cell>
          <cell r="AI415">
            <v>0</v>
          </cell>
          <cell r="AJ415">
            <v>0</v>
          </cell>
          <cell r="AK415">
            <v>0</v>
          </cell>
          <cell r="AL415">
            <v>0</v>
          </cell>
          <cell r="AM415">
            <v>0</v>
          </cell>
          <cell r="AN415">
            <v>0</v>
          </cell>
          <cell r="AO415">
            <v>0</v>
          </cell>
          <cell r="AP415">
            <v>0</v>
          </cell>
        </row>
        <row r="416">
          <cell r="F416">
            <v>0</v>
          </cell>
          <cell r="G416">
            <v>0</v>
          </cell>
          <cell r="H416">
            <v>0</v>
          </cell>
          <cell r="I416">
            <v>0</v>
          </cell>
          <cell r="J416">
            <v>0</v>
          </cell>
          <cell r="K416">
            <v>0</v>
          </cell>
          <cell r="L416">
            <v>0</v>
          </cell>
          <cell r="M416">
            <v>0</v>
          </cell>
          <cell r="N416">
            <v>0</v>
          </cell>
          <cell r="O416">
            <v>0</v>
          </cell>
          <cell r="P416">
            <v>0</v>
          </cell>
          <cell r="Q416">
            <v>0</v>
          </cell>
          <cell r="R416">
            <v>0</v>
          </cell>
          <cell r="T416">
            <v>0</v>
          </cell>
          <cell r="U416">
            <v>0</v>
          </cell>
          <cell r="V416">
            <v>0</v>
          </cell>
          <cell r="W416">
            <v>0</v>
          </cell>
          <cell r="X416">
            <v>0</v>
          </cell>
          <cell r="Z416">
            <v>0</v>
          </cell>
          <cell r="AA416">
            <v>0</v>
          </cell>
          <cell r="AB416">
            <v>0</v>
          </cell>
          <cell r="AC416">
            <v>0</v>
          </cell>
          <cell r="AE416">
            <v>0</v>
          </cell>
          <cell r="AF416">
            <v>0</v>
          </cell>
          <cell r="AG416">
            <v>0</v>
          </cell>
          <cell r="AH416">
            <v>0</v>
          </cell>
          <cell r="AI416">
            <v>0</v>
          </cell>
          <cell r="AJ416">
            <v>0</v>
          </cell>
          <cell r="AK416">
            <v>0</v>
          </cell>
          <cell r="AL416">
            <v>0</v>
          </cell>
          <cell r="AM416">
            <v>0</v>
          </cell>
          <cell r="AN416">
            <v>0</v>
          </cell>
          <cell r="AO416">
            <v>0</v>
          </cell>
          <cell r="AP416">
            <v>0</v>
          </cell>
        </row>
        <row r="417">
          <cell r="F417">
            <v>0</v>
          </cell>
          <cell r="G417">
            <v>0</v>
          </cell>
          <cell r="H417">
            <v>0</v>
          </cell>
          <cell r="I417">
            <v>0</v>
          </cell>
          <cell r="J417">
            <v>0</v>
          </cell>
          <cell r="K417">
            <v>0</v>
          </cell>
          <cell r="L417">
            <v>0</v>
          </cell>
          <cell r="M417">
            <v>0</v>
          </cell>
          <cell r="N417">
            <v>0</v>
          </cell>
          <cell r="O417">
            <v>0</v>
          </cell>
          <cell r="P417">
            <v>0</v>
          </cell>
          <cell r="Q417">
            <v>0</v>
          </cell>
          <cell r="R417">
            <v>0</v>
          </cell>
          <cell r="T417">
            <v>0</v>
          </cell>
          <cell r="U417">
            <v>0</v>
          </cell>
          <cell r="V417">
            <v>0</v>
          </cell>
          <cell r="W417">
            <v>0</v>
          </cell>
          <cell r="X417">
            <v>0</v>
          </cell>
          <cell r="Z417">
            <v>0</v>
          </cell>
          <cell r="AA417">
            <v>0</v>
          </cell>
          <cell r="AB417">
            <v>0</v>
          </cell>
          <cell r="AC417">
            <v>0</v>
          </cell>
          <cell r="AE417">
            <v>0</v>
          </cell>
          <cell r="AF417">
            <v>0</v>
          </cell>
          <cell r="AG417">
            <v>0</v>
          </cell>
          <cell r="AH417">
            <v>0</v>
          </cell>
          <cell r="AI417">
            <v>0</v>
          </cell>
          <cell r="AJ417">
            <v>0</v>
          </cell>
          <cell r="AK417">
            <v>0</v>
          </cell>
          <cell r="AL417">
            <v>0</v>
          </cell>
          <cell r="AM417">
            <v>0</v>
          </cell>
          <cell r="AN417">
            <v>0</v>
          </cell>
          <cell r="AO417">
            <v>0</v>
          </cell>
          <cell r="AP417">
            <v>0</v>
          </cell>
        </row>
        <row r="418">
          <cell r="F418">
            <v>0</v>
          </cell>
          <cell r="G418">
            <v>0</v>
          </cell>
          <cell r="H418">
            <v>0</v>
          </cell>
          <cell r="I418">
            <v>0</v>
          </cell>
          <cell r="J418">
            <v>0</v>
          </cell>
          <cell r="K418">
            <v>0</v>
          </cell>
          <cell r="L418">
            <v>0</v>
          </cell>
          <cell r="M418">
            <v>0</v>
          </cell>
          <cell r="N418">
            <v>0</v>
          </cell>
          <cell r="O418">
            <v>0</v>
          </cell>
          <cell r="P418">
            <v>0</v>
          </cell>
          <cell r="Q418">
            <v>0</v>
          </cell>
          <cell r="R418">
            <v>0</v>
          </cell>
          <cell r="T418">
            <v>0</v>
          </cell>
          <cell r="U418">
            <v>0</v>
          </cell>
          <cell r="V418">
            <v>0</v>
          </cell>
          <cell r="W418">
            <v>0</v>
          </cell>
          <cell r="X418">
            <v>0</v>
          </cell>
          <cell r="Z418">
            <v>0</v>
          </cell>
          <cell r="AA418">
            <v>0</v>
          </cell>
          <cell r="AB418">
            <v>0</v>
          </cell>
          <cell r="AC418">
            <v>0</v>
          </cell>
          <cell r="AE418">
            <v>0</v>
          </cell>
          <cell r="AF418">
            <v>0</v>
          </cell>
          <cell r="AG418">
            <v>0</v>
          </cell>
          <cell r="AH418">
            <v>0</v>
          </cell>
          <cell r="AI418">
            <v>0</v>
          </cell>
          <cell r="AJ418">
            <v>0</v>
          </cell>
          <cell r="AK418">
            <v>0</v>
          </cell>
          <cell r="AL418">
            <v>0</v>
          </cell>
          <cell r="AM418">
            <v>0</v>
          </cell>
          <cell r="AN418">
            <v>0</v>
          </cell>
          <cell r="AO418">
            <v>0</v>
          </cell>
          <cell r="AP418">
            <v>0</v>
          </cell>
        </row>
        <row r="419">
          <cell r="F419">
            <v>0</v>
          </cell>
          <cell r="G419">
            <v>0</v>
          </cell>
          <cell r="H419">
            <v>0</v>
          </cell>
          <cell r="I419">
            <v>0</v>
          </cell>
          <cell r="J419">
            <v>0</v>
          </cell>
          <cell r="K419">
            <v>0</v>
          </cell>
          <cell r="L419">
            <v>0</v>
          </cell>
          <cell r="M419">
            <v>0</v>
          </cell>
          <cell r="N419">
            <v>0</v>
          </cell>
          <cell r="O419">
            <v>0</v>
          </cell>
          <cell r="P419">
            <v>0</v>
          </cell>
          <cell r="Q419">
            <v>0</v>
          </cell>
          <cell r="R419">
            <v>0</v>
          </cell>
          <cell r="T419">
            <v>0</v>
          </cell>
          <cell r="U419">
            <v>0</v>
          </cell>
          <cell r="V419">
            <v>0</v>
          </cell>
          <cell r="W419">
            <v>0</v>
          </cell>
          <cell r="X419">
            <v>0</v>
          </cell>
          <cell r="Z419">
            <v>0</v>
          </cell>
          <cell r="AA419">
            <v>0</v>
          </cell>
          <cell r="AB419">
            <v>0</v>
          </cell>
          <cell r="AC419">
            <v>0</v>
          </cell>
          <cell r="AE419">
            <v>0</v>
          </cell>
          <cell r="AF419">
            <v>0</v>
          </cell>
          <cell r="AG419">
            <v>0</v>
          </cell>
          <cell r="AH419">
            <v>0</v>
          </cell>
          <cell r="AI419">
            <v>0</v>
          </cell>
          <cell r="AJ419">
            <v>0</v>
          </cell>
          <cell r="AK419">
            <v>0</v>
          </cell>
          <cell r="AL419">
            <v>0</v>
          </cell>
          <cell r="AM419">
            <v>0</v>
          </cell>
          <cell r="AN419">
            <v>0</v>
          </cell>
          <cell r="AO419">
            <v>0</v>
          </cell>
          <cell r="AP419">
            <v>0</v>
          </cell>
        </row>
        <row r="420">
          <cell r="F420">
            <v>0</v>
          </cell>
          <cell r="G420">
            <v>0</v>
          </cell>
          <cell r="H420">
            <v>-3741</v>
          </cell>
          <cell r="I420">
            <v>0</v>
          </cell>
          <cell r="J420">
            <v>0</v>
          </cell>
          <cell r="K420">
            <v>0</v>
          </cell>
          <cell r="L420">
            <v>0</v>
          </cell>
          <cell r="M420">
            <v>0</v>
          </cell>
          <cell r="N420">
            <v>0</v>
          </cell>
          <cell r="O420">
            <v>0</v>
          </cell>
          <cell r="P420">
            <v>0</v>
          </cell>
          <cell r="Q420">
            <v>0</v>
          </cell>
          <cell r="R420">
            <v>-3741</v>
          </cell>
          <cell r="T420">
            <v>-3741</v>
          </cell>
          <cell r="U420">
            <v>0</v>
          </cell>
          <cell r="V420">
            <v>0</v>
          </cell>
          <cell r="W420">
            <v>0</v>
          </cell>
          <cell r="X420">
            <v>-3741</v>
          </cell>
          <cell r="Z420">
            <v>-3741</v>
          </cell>
          <cell r="AA420">
            <v>-3741</v>
          </cell>
          <cell r="AB420">
            <v>-3741</v>
          </cell>
          <cell r="AC420">
            <v>-3741</v>
          </cell>
          <cell r="AE420">
            <v>0</v>
          </cell>
          <cell r="AF420">
            <v>0</v>
          </cell>
          <cell r="AG420">
            <v>-3741</v>
          </cell>
          <cell r="AH420">
            <v>-3741</v>
          </cell>
          <cell r="AI420">
            <v>-3741</v>
          </cell>
          <cell r="AJ420">
            <v>-3741</v>
          </cell>
          <cell r="AK420">
            <v>-3741</v>
          </cell>
          <cell r="AL420">
            <v>-3741</v>
          </cell>
          <cell r="AM420">
            <v>-3741</v>
          </cell>
          <cell r="AN420">
            <v>-3741</v>
          </cell>
          <cell r="AO420">
            <v>-3741</v>
          </cell>
          <cell r="AP420">
            <v>-3741</v>
          </cell>
        </row>
        <row r="421">
          <cell r="F421">
            <v>0</v>
          </cell>
          <cell r="G421">
            <v>0</v>
          </cell>
          <cell r="H421">
            <v>0</v>
          </cell>
          <cell r="I421">
            <v>0</v>
          </cell>
          <cell r="J421">
            <v>0</v>
          </cell>
          <cell r="K421">
            <v>0</v>
          </cell>
          <cell r="L421">
            <v>0</v>
          </cell>
          <cell r="M421">
            <v>0</v>
          </cell>
          <cell r="N421">
            <v>0</v>
          </cell>
          <cell r="O421">
            <v>0</v>
          </cell>
          <cell r="P421">
            <v>0</v>
          </cell>
          <cell r="Q421">
            <v>0</v>
          </cell>
          <cell r="R421">
            <v>0</v>
          </cell>
          <cell r="T421">
            <v>0</v>
          </cell>
          <cell r="U421">
            <v>0</v>
          </cell>
          <cell r="V421">
            <v>0</v>
          </cell>
          <cell r="W421">
            <v>0</v>
          </cell>
          <cell r="X421">
            <v>0</v>
          </cell>
          <cell r="Z421">
            <v>0</v>
          </cell>
          <cell r="AA421">
            <v>0</v>
          </cell>
          <cell r="AB421">
            <v>0</v>
          </cell>
          <cell r="AC421">
            <v>0</v>
          </cell>
          <cell r="AE421">
            <v>0</v>
          </cell>
          <cell r="AF421">
            <v>0</v>
          </cell>
          <cell r="AG421">
            <v>0</v>
          </cell>
          <cell r="AH421">
            <v>0</v>
          </cell>
          <cell r="AI421">
            <v>0</v>
          </cell>
          <cell r="AJ421">
            <v>0</v>
          </cell>
          <cell r="AK421">
            <v>0</v>
          </cell>
          <cell r="AL421">
            <v>0</v>
          </cell>
          <cell r="AM421">
            <v>0</v>
          </cell>
          <cell r="AN421">
            <v>0</v>
          </cell>
          <cell r="AO421">
            <v>0</v>
          </cell>
          <cell r="AP421">
            <v>0</v>
          </cell>
        </row>
        <row r="422">
          <cell r="F422">
            <v>0</v>
          </cell>
          <cell r="G422">
            <v>0</v>
          </cell>
          <cell r="H422">
            <v>0</v>
          </cell>
          <cell r="I422">
            <v>0</v>
          </cell>
          <cell r="J422">
            <v>0</v>
          </cell>
          <cell r="K422">
            <v>0</v>
          </cell>
          <cell r="L422">
            <v>0</v>
          </cell>
          <cell r="M422">
            <v>0</v>
          </cell>
          <cell r="N422">
            <v>0</v>
          </cell>
          <cell r="O422">
            <v>0</v>
          </cell>
          <cell r="P422">
            <v>0</v>
          </cell>
          <cell r="Q422">
            <v>0</v>
          </cell>
          <cell r="R422">
            <v>0</v>
          </cell>
          <cell r="T422">
            <v>0</v>
          </cell>
          <cell r="U422">
            <v>0</v>
          </cell>
          <cell r="V422">
            <v>0</v>
          </cell>
          <cell r="W422">
            <v>0</v>
          </cell>
          <cell r="X422">
            <v>0</v>
          </cell>
          <cell r="Z422">
            <v>0</v>
          </cell>
          <cell r="AA422">
            <v>0</v>
          </cell>
          <cell r="AB422">
            <v>0</v>
          </cell>
          <cell r="AC422">
            <v>0</v>
          </cell>
          <cell r="AE422">
            <v>0</v>
          </cell>
          <cell r="AF422">
            <v>0</v>
          </cell>
          <cell r="AG422">
            <v>0</v>
          </cell>
          <cell r="AH422">
            <v>0</v>
          </cell>
          <cell r="AI422">
            <v>0</v>
          </cell>
          <cell r="AJ422">
            <v>0</v>
          </cell>
          <cell r="AK422">
            <v>0</v>
          </cell>
          <cell r="AL422">
            <v>0</v>
          </cell>
          <cell r="AM422">
            <v>0</v>
          </cell>
          <cell r="AN422">
            <v>0</v>
          </cell>
          <cell r="AO422">
            <v>0</v>
          </cell>
          <cell r="AP422">
            <v>0</v>
          </cell>
        </row>
        <row r="423">
          <cell r="F423">
            <v>0</v>
          </cell>
          <cell r="G423">
            <v>0</v>
          </cell>
          <cell r="H423">
            <v>0</v>
          </cell>
          <cell r="I423">
            <v>0</v>
          </cell>
          <cell r="J423">
            <v>0</v>
          </cell>
          <cell r="K423">
            <v>0</v>
          </cell>
          <cell r="L423">
            <v>0</v>
          </cell>
          <cell r="M423">
            <v>0</v>
          </cell>
          <cell r="N423">
            <v>0</v>
          </cell>
          <cell r="O423">
            <v>0</v>
          </cell>
          <cell r="P423">
            <v>0</v>
          </cell>
          <cell r="Q423">
            <v>0</v>
          </cell>
          <cell r="R423">
            <v>0</v>
          </cell>
          <cell r="T423">
            <v>0</v>
          </cell>
          <cell r="U423">
            <v>0</v>
          </cell>
          <cell r="V423">
            <v>0</v>
          </cell>
          <cell r="W423">
            <v>0</v>
          </cell>
          <cell r="X423">
            <v>0</v>
          </cell>
          <cell r="Z423">
            <v>0</v>
          </cell>
          <cell r="AA423">
            <v>0</v>
          </cell>
          <cell r="AB423">
            <v>0</v>
          </cell>
          <cell r="AC423">
            <v>0</v>
          </cell>
          <cell r="AE423">
            <v>0</v>
          </cell>
          <cell r="AF423">
            <v>0</v>
          </cell>
          <cell r="AG423">
            <v>0</v>
          </cell>
          <cell r="AH423">
            <v>0</v>
          </cell>
          <cell r="AI423">
            <v>0</v>
          </cell>
          <cell r="AJ423">
            <v>0</v>
          </cell>
          <cell r="AK423">
            <v>0</v>
          </cell>
          <cell r="AL423">
            <v>0</v>
          </cell>
          <cell r="AM423">
            <v>0</v>
          </cell>
          <cell r="AN423">
            <v>0</v>
          </cell>
          <cell r="AO423">
            <v>0</v>
          </cell>
          <cell r="AP423">
            <v>0</v>
          </cell>
        </row>
        <row r="424">
          <cell r="F424">
            <v>0</v>
          </cell>
          <cell r="G424">
            <v>0</v>
          </cell>
          <cell r="H424">
            <v>0</v>
          </cell>
          <cell r="I424">
            <v>0</v>
          </cell>
          <cell r="J424">
            <v>0</v>
          </cell>
          <cell r="K424">
            <v>0</v>
          </cell>
          <cell r="L424">
            <v>0</v>
          </cell>
          <cell r="M424">
            <v>0</v>
          </cell>
          <cell r="N424">
            <v>0</v>
          </cell>
          <cell r="O424">
            <v>0</v>
          </cell>
          <cell r="P424">
            <v>0</v>
          </cell>
          <cell r="Q424">
            <v>0</v>
          </cell>
          <cell r="R424">
            <v>0</v>
          </cell>
          <cell r="T424">
            <v>0</v>
          </cell>
          <cell r="U424">
            <v>0</v>
          </cell>
          <cell r="V424">
            <v>0</v>
          </cell>
          <cell r="W424">
            <v>0</v>
          </cell>
          <cell r="X424">
            <v>0</v>
          </cell>
          <cell r="Z424">
            <v>0</v>
          </cell>
          <cell r="AA424">
            <v>0</v>
          </cell>
          <cell r="AB424">
            <v>0</v>
          </cell>
          <cell r="AC424">
            <v>0</v>
          </cell>
          <cell r="AE424">
            <v>0</v>
          </cell>
          <cell r="AF424">
            <v>0</v>
          </cell>
          <cell r="AG424">
            <v>0</v>
          </cell>
          <cell r="AH424">
            <v>0</v>
          </cell>
          <cell r="AI424">
            <v>0</v>
          </cell>
          <cell r="AJ424">
            <v>0</v>
          </cell>
          <cell r="AK424">
            <v>0</v>
          </cell>
          <cell r="AL424">
            <v>0</v>
          </cell>
          <cell r="AM424">
            <v>0</v>
          </cell>
          <cell r="AN424">
            <v>0</v>
          </cell>
          <cell r="AO424">
            <v>0</v>
          </cell>
          <cell r="AP424">
            <v>0</v>
          </cell>
        </row>
        <row r="425">
          <cell r="F425">
            <v>0</v>
          </cell>
          <cell r="G425">
            <v>0</v>
          </cell>
          <cell r="H425">
            <v>0</v>
          </cell>
          <cell r="I425">
            <v>0</v>
          </cell>
          <cell r="J425">
            <v>0</v>
          </cell>
          <cell r="K425">
            <v>0</v>
          </cell>
          <cell r="L425">
            <v>0</v>
          </cell>
          <cell r="M425">
            <v>0</v>
          </cell>
          <cell r="N425">
            <v>0</v>
          </cell>
          <cell r="O425">
            <v>0</v>
          </cell>
          <cell r="P425">
            <v>0</v>
          </cell>
          <cell r="Q425">
            <v>0</v>
          </cell>
          <cell r="R425">
            <v>0</v>
          </cell>
          <cell r="T425">
            <v>0</v>
          </cell>
          <cell r="U425">
            <v>0</v>
          </cell>
          <cell r="V425">
            <v>0</v>
          </cell>
          <cell r="W425">
            <v>0</v>
          </cell>
          <cell r="X425">
            <v>0</v>
          </cell>
          <cell r="Z425">
            <v>0</v>
          </cell>
          <cell r="AA425">
            <v>0</v>
          </cell>
          <cell r="AB425">
            <v>0</v>
          </cell>
          <cell r="AC425">
            <v>0</v>
          </cell>
          <cell r="AE425">
            <v>0</v>
          </cell>
          <cell r="AF425">
            <v>0</v>
          </cell>
          <cell r="AG425">
            <v>0</v>
          </cell>
          <cell r="AH425">
            <v>0</v>
          </cell>
          <cell r="AI425">
            <v>0</v>
          </cell>
          <cell r="AJ425">
            <v>0</v>
          </cell>
          <cell r="AK425">
            <v>0</v>
          </cell>
          <cell r="AL425">
            <v>0</v>
          </cell>
          <cell r="AM425">
            <v>0</v>
          </cell>
          <cell r="AN425">
            <v>0</v>
          </cell>
          <cell r="AO425">
            <v>0</v>
          </cell>
          <cell r="AP425">
            <v>0</v>
          </cell>
        </row>
        <row r="426">
          <cell r="F426">
            <v>0</v>
          </cell>
          <cell r="G426">
            <v>0</v>
          </cell>
          <cell r="H426">
            <v>0</v>
          </cell>
          <cell r="I426">
            <v>0</v>
          </cell>
          <cell r="J426">
            <v>0</v>
          </cell>
          <cell r="K426">
            <v>0</v>
          </cell>
          <cell r="L426">
            <v>0</v>
          </cell>
          <cell r="M426">
            <v>0</v>
          </cell>
          <cell r="N426">
            <v>0</v>
          </cell>
          <cell r="O426">
            <v>0</v>
          </cell>
          <cell r="P426">
            <v>0</v>
          </cell>
          <cell r="Q426">
            <v>0</v>
          </cell>
          <cell r="R426">
            <v>0</v>
          </cell>
          <cell r="T426">
            <v>0</v>
          </cell>
          <cell r="U426">
            <v>0</v>
          </cell>
          <cell r="V426">
            <v>0</v>
          </cell>
          <cell r="W426">
            <v>0</v>
          </cell>
          <cell r="X426">
            <v>0</v>
          </cell>
          <cell r="Z426">
            <v>0</v>
          </cell>
          <cell r="AA426">
            <v>0</v>
          </cell>
          <cell r="AB426">
            <v>0</v>
          </cell>
          <cell r="AC426">
            <v>0</v>
          </cell>
          <cell r="AE426">
            <v>0</v>
          </cell>
          <cell r="AF426">
            <v>0</v>
          </cell>
          <cell r="AG426">
            <v>0</v>
          </cell>
          <cell r="AH426">
            <v>0</v>
          </cell>
          <cell r="AI426">
            <v>0</v>
          </cell>
          <cell r="AJ426">
            <v>0</v>
          </cell>
          <cell r="AK426">
            <v>0</v>
          </cell>
          <cell r="AL426">
            <v>0</v>
          </cell>
          <cell r="AM426">
            <v>0</v>
          </cell>
          <cell r="AN426">
            <v>0</v>
          </cell>
          <cell r="AO426">
            <v>0</v>
          </cell>
          <cell r="AP426">
            <v>0</v>
          </cell>
        </row>
        <row r="427">
          <cell r="F427">
            <v>0</v>
          </cell>
          <cell r="G427">
            <v>0</v>
          </cell>
          <cell r="H427">
            <v>0</v>
          </cell>
          <cell r="I427">
            <v>0</v>
          </cell>
          <cell r="J427">
            <v>0</v>
          </cell>
          <cell r="K427">
            <v>0</v>
          </cell>
          <cell r="L427">
            <v>0</v>
          </cell>
          <cell r="M427">
            <v>0</v>
          </cell>
          <cell r="N427">
            <v>0</v>
          </cell>
          <cell r="O427">
            <v>0</v>
          </cell>
          <cell r="P427">
            <v>0</v>
          </cell>
          <cell r="Q427">
            <v>0</v>
          </cell>
          <cell r="R427">
            <v>0</v>
          </cell>
          <cell r="T427">
            <v>0</v>
          </cell>
          <cell r="U427">
            <v>0</v>
          </cell>
          <cell r="V427">
            <v>0</v>
          </cell>
          <cell r="W427">
            <v>0</v>
          </cell>
          <cell r="X427">
            <v>0</v>
          </cell>
          <cell r="Z427">
            <v>0</v>
          </cell>
          <cell r="AA427">
            <v>0</v>
          </cell>
          <cell r="AB427">
            <v>0</v>
          </cell>
          <cell r="AC427">
            <v>0</v>
          </cell>
          <cell r="AE427">
            <v>0</v>
          </cell>
          <cell r="AF427">
            <v>0</v>
          </cell>
          <cell r="AG427">
            <v>0</v>
          </cell>
          <cell r="AH427">
            <v>0</v>
          </cell>
          <cell r="AI427">
            <v>0</v>
          </cell>
          <cell r="AJ427">
            <v>0</v>
          </cell>
          <cell r="AK427">
            <v>0</v>
          </cell>
          <cell r="AL427">
            <v>0</v>
          </cell>
          <cell r="AM427">
            <v>0</v>
          </cell>
          <cell r="AN427">
            <v>0</v>
          </cell>
          <cell r="AO427">
            <v>0</v>
          </cell>
          <cell r="AP427">
            <v>0</v>
          </cell>
        </row>
        <row r="428">
          <cell r="F428">
            <v>0</v>
          </cell>
          <cell r="G428">
            <v>0</v>
          </cell>
          <cell r="H428">
            <v>0</v>
          </cell>
          <cell r="I428">
            <v>0</v>
          </cell>
          <cell r="J428">
            <v>0</v>
          </cell>
          <cell r="K428">
            <v>0</v>
          </cell>
          <cell r="L428">
            <v>0</v>
          </cell>
          <cell r="M428">
            <v>0</v>
          </cell>
          <cell r="N428">
            <v>0</v>
          </cell>
          <cell r="O428">
            <v>0</v>
          </cell>
          <cell r="P428">
            <v>0</v>
          </cell>
          <cell r="Q428">
            <v>0</v>
          </cell>
          <cell r="R428">
            <v>0</v>
          </cell>
          <cell r="T428">
            <v>0</v>
          </cell>
          <cell r="U428">
            <v>0</v>
          </cell>
          <cell r="V428">
            <v>0</v>
          </cell>
          <cell r="W428">
            <v>0</v>
          </cell>
          <cell r="X428">
            <v>0</v>
          </cell>
          <cell r="Z428">
            <v>0</v>
          </cell>
          <cell r="AA428">
            <v>0</v>
          </cell>
          <cell r="AB428">
            <v>0</v>
          </cell>
          <cell r="AC428">
            <v>0</v>
          </cell>
          <cell r="AE428">
            <v>0</v>
          </cell>
          <cell r="AF428">
            <v>0</v>
          </cell>
          <cell r="AG428">
            <v>0</v>
          </cell>
          <cell r="AH428">
            <v>0</v>
          </cell>
          <cell r="AI428">
            <v>0</v>
          </cell>
          <cell r="AJ428">
            <v>0</v>
          </cell>
          <cell r="AK428">
            <v>0</v>
          </cell>
          <cell r="AL428">
            <v>0</v>
          </cell>
          <cell r="AM428">
            <v>0</v>
          </cell>
          <cell r="AN428">
            <v>0</v>
          </cell>
          <cell r="AO428">
            <v>0</v>
          </cell>
          <cell r="AP428">
            <v>0</v>
          </cell>
        </row>
        <row r="429">
          <cell r="F429">
            <v>0</v>
          </cell>
          <cell r="G429">
            <v>0</v>
          </cell>
          <cell r="H429">
            <v>0</v>
          </cell>
          <cell r="I429">
            <v>0</v>
          </cell>
          <cell r="J429">
            <v>0</v>
          </cell>
          <cell r="K429">
            <v>0</v>
          </cell>
          <cell r="L429">
            <v>0</v>
          </cell>
          <cell r="M429">
            <v>0</v>
          </cell>
          <cell r="N429">
            <v>0</v>
          </cell>
          <cell r="O429">
            <v>0</v>
          </cell>
          <cell r="P429">
            <v>0</v>
          </cell>
          <cell r="Q429">
            <v>0</v>
          </cell>
          <cell r="R429">
            <v>0</v>
          </cell>
          <cell r="T429">
            <v>0</v>
          </cell>
          <cell r="U429">
            <v>0</v>
          </cell>
          <cell r="V429">
            <v>0</v>
          </cell>
          <cell r="W429">
            <v>0</v>
          </cell>
          <cell r="X429">
            <v>0</v>
          </cell>
          <cell r="Z429">
            <v>0</v>
          </cell>
          <cell r="AA429">
            <v>0</v>
          </cell>
          <cell r="AB429">
            <v>0</v>
          </cell>
          <cell r="AC429">
            <v>0</v>
          </cell>
          <cell r="AE429">
            <v>0</v>
          </cell>
          <cell r="AF429">
            <v>0</v>
          </cell>
          <cell r="AG429">
            <v>0</v>
          </cell>
          <cell r="AH429">
            <v>0</v>
          </cell>
          <cell r="AI429">
            <v>0</v>
          </cell>
          <cell r="AJ429">
            <v>0</v>
          </cell>
          <cell r="AK429">
            <v>0</v>
          </cell>
          <cell r="AL429">
            <v>0</v>
          </cell>
          <cell r="AM429">
            <v>0</v>
          </cell>
          <cell r="AN429">
            <v>0</v>
          </cell>
          <cell r="AO429">
            <v>0</v>
          </cell>
          <cell r="AP429">
            <v>0</v>
          </cell>
        </row>
        <row r="430">
          <cell r="F430">
            <v>0</v>
          </cell>
          <cell r="G430">
            <v>0</v>
          </cell>
          <cell r="H430">
            <v>0</v>
          </cell>
          <cell r="I430">
            <v>0</v>
          </cell>
          <cell r="J430">
            <v>0</v>
          </cell>
          <cell r="K430">
            <v>0</v>
          </cell>
          <cell r="L430">
            <v>0</v>
          </cell>
          <cell r="M430">
            <v>0</v>
          </cell>
          <cell r="N430">
            <v>0</v>
          </cell>
          <cell r="O430">
            <v>0</v>
          </cell>
          <cell r="P430">
            <v>0</v>
          </cell>
          <cell r="Q430">
            <v>0</v>
          </cell>
          <cell r="R430">
            <v>0</v>
          </cell>
          <cell r="T430">
            <v>0</v>
          </cell>
          <cell r="U430">
            <v>0</v>
          </cell>
          <cell r="V430">
            <v>0</v>
          </cell>
          <cell r="W430">
            <v>0</v>
          </cell>
          <cell r="X430">
            <v>0</v>
          </cell>
          <cell r="Z430">
            <v>0</v>
          </cell>
          <cell r="AA430">
            <v>0</v>
          </cell>
          <cell r="AB430">
            <v>0</v>
          </cell>
          <cell r="AC430">
            <v>0</v>
          </cell>
          <cell r="AE430">
            <v>0</v>
          </cell>
          <cell r="AF430">
            <v>0</v>
          </cell>
          <cell r="AG430">
            <v>0</v>
          </cell>
          <cell r="AH430">
            <v>0</v>
          </cell>
          <cell r="AI430">
            <v>0</v>
          </cell>
          <cell r="AJ430">
            <v>0</v>
          </cell>
          <cell r="AK430">
            <v>0</v>
          </cell>
          <cell r="AL430">
            <v>0</v>
          </cell>
          <cell r="AM430">
            <v>0</v>
          </cell>
          <cell r="AN430">
            <v>0</v>
          </cell>
          <cell r="AO430">
            <v>0</v>
          </cell>
          <cell r="AP430">
            <v>0</v>
          </cell>
        </row>
        <row r="431">
          <cell r="F431">
            <v>0</v>
          </cell>
          <cell r="G431">
            <v>0</v>
          </cell>
          <cell r="H431">
            <v>0</v>
          </cell>
          <cell r="I431">
            <v>0</v>
          </cell>
          <cell r="J431">
            <v>0</v>
          </cell>
          <cell r="K431">
            <v>0</v>
          </cell>
          <cell r="L431">
            <v>0</v>
          </cell>
          <cell r="M431">
            <v>0</v>
          </cell>
          <cell r="N431">
            <v>0</v>
          </cell>
          <cell r="O431">
            <v>0</v>
          </cell>
          <cell r="P431">
            <v>0</v>
          </cell>
          <cell r="Q431">
            <v>0</v>
          </cell>
          <cell r="R431">
            <v>0</v>
          </cell>
          <cell r="T431">
            <v>0</v>
          </cell>
          <cell r="U431">
            <v>0</v>
          </cell>
          <cell r="V431">
            <v>0</v>
          </cell>
          <cell r="W431">
            <v>0</v>
          </cell>
          <cell r="X431">
            <v>0</v>
          </cell>
          <cell r="Z431">
            <v>0</v>
          </cell>
          <cell r="AA431">
            <v>0</v>
          </cell>
          <cell r="AB431">
            <v>0</v>
          </cell>
          <cell r="AC431">
            <v>0</v>
          </cell>
          <cell r="AE431">
            <v>0</v>
          </cell>
          <cell r="AF431">
            <v>0</v>
          </cell>
          <cell r="AG431">
            <v>0</v>
          </cell>
          <cell r="AH431">
            <v>0</v>
          </cell>
          <cell r="AI431">
            <v>0</v>
          </cell>
          <cell r="AJ431">
            <v>0</v>
          </cell>
          <cell r="AK431">
            <v>0</v>
          </cell>
          <cell r="AL431">
            <v>0</v>
          </cell>
          <cell r="AM431">
            <v>0</v>
          </cell>
          <cell r="AN431">
            <v>0</v>
          </cell>
          <cell r="AO431">
            <v>0</v>
          </cell>
          <cell r="AP431">
            <v>0</v>
          </cell>
        </row>
        <row r="432">
          <cell r="F432">
            <v>0</v>
          </cell>
          <cell r="G432">
            <v>0</v>
          </cell>
          <cell r="H432">
            <v>0</v>
          </cell>
          <cell r="I432">
            <v>0</v>
          </cell>
          <cell r="J432">
            <v>0</v>
          </cell>
          <cell r="K432">
            <v>0</v>
          </cell>
          <cell r="L432">
            <v>0</v>
          </cell>
          <cell r="M432">
            <v>0</v>
          </cell>
          <cell r="N432">
            <v>0</v>
          </cell>
          <cell r="O432">
            <v>0</v>
          </cell>
          <cell r="P432">
            <v>0</v>
          </cell>
          <cell r="Q432">
            <v>0</v>
          </cell>
          <cell r="R432">
            <v>0</v>
          </cell>
          <cell r="T432">
            <v>0</v>
          </cell>
          <cell r="U432">
            <v>0</v>
          </cell>
          <cell r="V432">
            <v>0</v>
          </cell>
          <cell r="W432">
            <v>0</v>
          </cell>
          <cell r="X432">
            <v>0</v>
          </cell>
          <cell r="Z432">
            <v>0</v>
          </cell>
          <cell r="AA432">
            <v>0</v>
          </cell>
          <cell r="AB432">
            <v>0</v>
          </cell>
          <cell r="AC432">
            <v>0</v>
          </cell>
          <cell r="AE432">
            <v>0</v>
          </cell>
          <cell r="AF432">
            <v>0</v>
          </cell>
          <cell r="AG432">
            <v>0</v>
          </cell>
          <cell r="AH432">
            <v>0</v>
          </cell>
          <cell r="AI432">
            <v>0</v>
          </cell>
          <cell r="AJ432">
            <v>0</v>
          </cell>
          <cell r="AK432">
            <v>0</v>
          </cell>
          <cell r="AL432">
            <v>0</v>
          </cell>
          <cell r="AM432">
            <v>0</v>
          </cell>
          <cell r="AN432">
            <v>0</v>
          </cell>
          <cell r="AO432">
            <v>0</v>
          </cell>
          <cell r="AP432">
            <v>0</v>
          </cell>
        </row>
        <row r="433">
          <cell r="F433">
            <v>0</v>
          </cell>
          <cell r="G433">
            <v>0</v>
          </cell>
          <cell r="H433">
            <v>0</v>
          </cell>
          <cell r="I433">
            <v>0</v>
          </cell>
          <cell r="J433">
            <v>0</v>
          </cell>
          <cell r="K433">
            <v>0</v>
          </cell>
          <cell r="L433">
            <v>0</v>
          </cell>
          <cell r="M433">
            <v>0</v>
          </cell>
          <cell r="N433">
            <v>0</v>
          </cell>
          <cell r="O433">
            <v>0</v>
          </cell>
          <cell r="P433">
            <v>0</v>
          </cell>
          <cell r="Q433">
            <v>0</v>
          </cell>
          <cell r="R433">
            <v>0</v>
          </cell>
          <cell r="T433">
            <v>0</v>
          </cell>
          <cell r="U433">
            <v>0</v>
          </cell>
          <cell r="V433">
            <v>0</v>
          </cell>
          <cell r="W433">
            <v>0</v>
          </cell>
          <cell r="X433">
            <v>0</v>
          </cell>
          <cell r="Z433">
            <v>0</v>
          </cell>
          <cell r="AA433">
            <v>0</v>
          </cell>
          <cell r="AB433">
            <v>0</v>
          </cell>
          <cell r="AC433">
            <v>0</v>
          </cell>
          <cell r="AE433">
            <v>0</v>
          </cell>
          <cell r="AF433">
            <v>0</v>
          </cell>
          <cell r="AG433">
            <v>0</v>
          </cell>
          <cell r="AH433">
            <v>0</v>
          </cell>
          <cell r="AI433">
            <v>0</v>
          </cell>
          <cell r="AJ433">
            <v>0</v>
          </cell>
          <cell r="AK433">
            <v>0</v>
          </cell>
          <cell r="AL433">
            <v>0</v>
          </cell>
          <cell r="AM433">
            <v>0</v>
          </cell>
          <cell r="AN433">
            <v>0</v>
          </cell>
          <cell r="AO433">
            <v>0</v>
          </cell>
          <cell r="AP433">
            <v>0</v>
          </cell>
        </row>
        <row r="434">
          <cell r="F434">
            <v>0</v>
          </cell>
          <cell r="G434">
            <v>0</v>
          </cell>
          <cell r="H434">
            <v>0</v>
          </cell>
          <cell r="I434">
            <v>0</v>
          </cell>
          <cell r="J434">
            <v>0</v>
          </cell>
          <cell r="K434">
            <v>0</v>
          </cell>
          <cell r="L434">
            <v>0</v>
          </cell>
          <cell r="M434">
            <v>0</v>
          </cell>
          <cell r="N434">
            <v>0</v>
          </cell>
          <cell r="O434">
            <v>0</v>
          </cell>
          <cell r="P434">
            <v>0</v>
          </cell>
          <cell r="Q434">
            <v>0</v>
          </cell>
          <cell r="R434">
            <v>0</v>
          </cell>
          <cell r="T434">
            <v>0</v>
          </cell>
          <cell r="U434">
            <v>0</v>
          </cell>
          <cell r="V434">
            <v>0</v>
          </cell>
          <cell r="W434">
            <v>0</v>
          </cell>
          <cell r="X434">
            <v>0</v>
          </cell>
          <cell r="Z434">
            <v>0</v>
          </cell>
          <cell r="AA434">
            <v>0</v>
          </cell>
          <cell r="AB434">
            <v>0</v>
          </cell>
          <cell r="AC434">
            <v>0</v>
          </cell>
          <cell r="AE434">
            <v>0</v>
          </cell>
          <cell r="AF434">
            <v>0</v>
          </cell>
          <cell r="AG434">
            <v>0</v>
          </cell>
          <cell r="AH434">
            <v>0</v>
          </cell>
          <cell r="AI434">
            <v>0</v>
          </cell>
          <cell r="AJ434">
            <v>0</v>
          </cell>
          <cell r="AK434">
            <v>0</v>
          </cell>
          <cell r="AL434">
            <v>0</v>
          </cell>
          <cell r="AM434">
            <v>0</v>
          </cell>
          <cell r="AN434">
            <v>0</v>
          </cell>
          <cell r="AO434">
            <v>0</v>
          </cell>
          <cell r="AP434">
            <v>0</v>
          </cell>
        </row>
        <row r="435">
          <cell r="F435">
            <v>0</v>
          </cell>
          <cell r="G435">
            <v>0</v>
          </cell>
          <cell r="H435">
            <v>0</v>
          </cell>
          <cell r="I435">
            <v>0</v>
          </cell>
          <cell r="J435">
            <v>0</v>
          </cell>
          <cell r="K435">
            <v>0</v>
          </cell>
          <cell r="L435">
            <v>0</v>
          </cell>
          <cell r="M435">
            <v>0</v>
          </cell>
          <cell r="N435">
            <v>0</v>
          </cell>
          <cell r="O435">
            <v>0</v>
          </cell>
          <cell r="P435">
            <v>0</v>
          </cell>
          <cell r="Q435">
            <v>0</v>
          </cell>
          <cell r="R435">
            <v>0</v>
          </cell>
          <cell r="T435">
            <v>0</v>
          </cell>
          <cell r="U435">
            <v>0</v>
          </cell>
          <cell r="V435">
            <v>0</v>
          </cell>
          <cell r="W435">
            <v>0</v>
          </cell>
          <cell r="X435">
            <v>0</v>
          </cell>
          <cell r="Z435">
            <v>0</v>
          </cell>
          <cell r="AA435">
            <v>0</v>
          </cell>
          <cell r="AB435">
            <v>0</v>
          </cell>
          <cell r="AC435">
            <v>0</v>
          </cell>
          <cell r="AE435">
            <v>0</v>
          </cell>
          <cell r="AF435">
            <v>0</v>
          </cell>
          <cell r="AG435">
            <v>0</v>
          </cell>
          <cell r="AH435">
            <v>0</v>
          </cell>
          <cell r="AI435">
            <v>0</v>
          </cell>
          <cell r="AJ435">
            <v>0</v>
          </cell>
          <cell r="AK435">
            <v>0</v>
          </cell>
          <cell r="AL435">
            <v>0</v>
          </cell>
          <cell r="AM435">
            <v>0</v>
          </cell>
          <cell r="AN435">
            <v>0</v>
          </cell>
          <cell r="AO435">
            <v>0</v>
          </cell>
          <cell r="AP435">
            <v>0</v>
          </cell>
        </row>
        <row r="436">
          <cell r="F436">
            <v>0</v>
          </cell>
          <cell r="G436">
            <v>0</v>
          </cell>
          <cell r="H436">
            <v>0</v>
          </cell>
          <cell r="I436">
            <v>0</v>
          </cell>
          <cell r="J436">
            <v>0</v>
          </cell>
          <cell r="K436">
            <v>0</v>
          </cell>
          <cell r="L436">
            <v>0</v>
          </cell>
          <cell r="M436">
            <v>0</v>
          </cell>
          <cell r="N436">
            <v>0</v>
          </cell>
          <cell r="O436">
            <v>0</v>
          </cell>
          <cell r="P436">
            <v>0</v>
          </cell>
          <cell r="Q436">
            <v>0</v>
          </cell>
          <cell r="R436">
            <v>0</v>
          </cell>
          <cell r="T436">
            <v>0</v>
          </cell>
          <cell r="U436">
            <v>0</v>
          </cell>
          <cell r="V436">
            <v>0</v>
          </cell>
          <cell r="W436">
            <v>0</v>
          </cell>
          <cell r="X436">
            <v>0</v>
          </cell>
          <cell r="Z436">
            <v>0</v>
          </cell>
          <cell r="AA436">
            <v>0</v>
          </cell>
          <cell r="AB436">
            <v>0</v>
          </cell>
          <cell r="AC436">
            <v>0</v>
          </cell>
          <cell r="AE436">
            <v>0</v>
          </cell>
          <cell r="AF436">
            <v>0</v>
          </cell>
          <cell r="AG436">
            <v>0</v>
          </cell>
          <cell r="AH436">
            <v>0</v>
          </cell>
          <cell r="AI436">
            <v>0</v>
          </cell>
          <cell r="AJ436">
            <v>0</v>
          </cell>
          <cell r="AK436">
            <v>0</v>
          </cell>
          <cell r="AL436">
            <v>0</v>
          </cell>
          <cell r="AM436">
            <v>0</v>
          </cell>
          <cell r="AN436">
            <v>0</v>
          </cell>
          <cell r="AO436">
            <v>0</v>
          </cell>
          <cell r="AP436">
            <v>0</v>
          </cell>
        </row>
        <row r="437">
          <cell r="F437">
            <v>0</v>
          </cell>
          <cell r="G437">
            <v>0</v>
          </cell>
          <cell r="H437">
            <v>0</v>
          </cell>
          <cell r="I437">
            <v>0</v>
          </cell>
          <cell r="J437">
            <v>0</v>
          </cell>
          <cell r="K437">
            <v>0</v>
          </cell>
          <cell r="L437">
            <v>0</v>
          </cell>
          <cell r="M437">
            <v>0</v>
          </cell>
          <cell r="N437">
            <v>0</v>
          </cell>
          <cell r="O437">
            <v>0</v>
          </cell>
          <cell r="P437">
            <v>0</v>
          </cell>
          <cell r="Q437">
            <v>0</v>
          </cell>
          <cell r="R437">
            <v>0</v>
          </cell>
          <cell r="T437">
            <v>0</v>
          </cell>
          <cell r="U437">
            <v>0</v>
          </cell>
          <cell r="V437">
            <v>0</v>
          </cell>
          <cell r="W437">
            <v>0</v>
          </cell>
          <cell r="X437">
            <v>0</v>
          </cell>
          <cell r="Z437">
            <v>0</v>
          </cell>
          <cell r="AA437">
            <v>0</v>
          </cell>
          <cell r="AB437">
            <v>0</v>
          </cell>
          <cell r="AC437">
            <v>0</v>
          </cell>
          <cell r="AE437">
            <v>0</v>
          </cell>
          <cell r="AF437">
            <v>0</v>
          </cell>
          <cell r="AG437">
            <v>0</v>
          </cell>
          <cell r="AH437">
            <v>0</v>
          </cell>
          <cell r="AI437">
            <v>0</v>
          </cell>
          <cell r="AJ437">
            <v>0</v>
          </cell>
          <cell r="AK437">
            <v>0</v>
          </cell>
          <cell r="AL437">
            <v>0</v>
          </cell>
          <cell r="AM437">
            <v>0</v>
          </cell>
          <cell r="AN437">
            <v>0</v>
          </cell>
          <cell r="AO437">
            <v>0</v>
          </cell>
          <cell r="AP437">
            <v>0</v>
          </cell>
        </row>
        <row r="438">
          <cell r="F438">
            <v>0</v>
          </cell>
          <cell r="G438">
            <v>0</v>
          </cell>
          <cell r="H438">
            <v>0</v>
          </cell>
          <cell r="I438">
            <v>0</v>
          </cell>
          <cell r="J438">
            <v>0</v>
          </cell>
          <cell r="K438">
            <v>0</v>
          </cell>
          <cell r="L438">
            <v>0</v>
          </cell>
          <cell r="M438">
            <v>0</v>
          </cell>
          <cell r="N438">
            <v>0</v>
          </cell>
          <cell r="O438">
            <v>0</v>
          </cell>
          <cell r="P438">
            <v>0</v>
          </cell>
          <cell r="Q438">
            <v>0</v>
          </cell>
          <cell r="R438">
            <v>0</v>
          </cell>
          <cell r="T438">
            <v>0</v>
          </cell>
          <cell r="U438">
            <v>0</v>
          </cell>
          <cell r="V438">
            <v>0</v>
          </cell>
          <cell r="W438">
            <v>0</v>
          </cell>
          <cell r="X438">
            <v>0</v>
          </cell>
          <cell r="Z438">
            <v>0</v>
          </cell>
          <cell r="AA438">
            <v>0</v>
          </cell>
          <cell r="AB438">
            <v>0</v>
          </cell>
          <cell r="AC438">
            <v>0</v>
          </cell>
          <cell r="AE438">
            <v>0</v>
          </cell>
          <cell r="AF438">
            <v>0</v>
          </cell>
          <cell r="AG438">
            <v>0</v>
          </cell>
          <cell r="AH438">
            <v>0</v>
          </cell>
          <cell r="AI438">
            <v>0</v>
          </cell>
          <cell r="AJ438">
            <v>0</v>
          </cell>
          <cell r="AK438">
            <v>0</v>
          </cell>
          <cell r="AL438">
            <v>0</v>
          </cell>
          <cell r="AM438">
            <v>0</v>
          </cell>
          <cell r="AN438">
            <v>0</v>
          </cell>
          <cell r="AO438">
            <v>0</v>
          </cell>
          <cell r="AP438">
            <v>0</v>
          </cell>
        </row>
        <row r="439">
          <cell r="F439">
            <v>0</v>
          </cell>
          <cell r="G439">
            <v>0</v>
          </cell>
          <cell r="H439">
            <v>0</v>
          </cell>
          <cell r="I439">
            <v>0</v>
          </cell>
          <cell r="J439">
            <v>0</v>
          </cell>
          <cell r="K439">
            <v>0</v>
          </cell>
          <cell r="L439">
            <v>0</v>
          </cell>
          <cell r="M439">
            <v>0</v>
          </cell>
          <cell r="N439">
            <v>0</v>
          </cell>
          <cell r="O439">
            <v>0</v>
          </cell>
          <cell r="P439">
            <v>0</v>
          </cell>
          <cell r="Q439">
            <v>0</v>
          </cell>
          <cell r="R439">
            <v>0</v>
          </cell>
          <cell r="T439">
            <v>0</v>
          </cell>
          <cell r="U439">
            <v>0</v>
          </cell>
          <cell r="V439">
            <v>0</v>
          </cell>
          <cell r="W439">
            <v>0</v>
          </cell>
          <cell r="X439">
            <v>0</v>
          </cell>
          <cell r="Z439">
            <v>0</v>
          </cell>
          <cell r="AA439">
            <v>0</v>
          </cell>
          <cell r="AB439">
            <v>0</v>
          </cell>
          <cell r="AC439">
            <v>0</v>
          </cell>
          <cell r="AE439">
            <v>0</v>
          </cell>
          <cell r="AF439">
            <v>0</v>
          </cell>
          <cell r="AG439">
            <v>0</v>
          </cell>
          <cell r="AH439">
            <v>0</v>
          </cell>
          <cell r="AI439">
            <v>0</v>
          </cell>
          <cell r="AJ439">
            <v>0</v>
          </cell>
          <cell r="AK439">
            <v>0</v>
          </cell>
          <cell r="AL439">
            <v>0</v>
          </cell>
          <cell r="AM439">
            <v>0</v>
          </cell>
          <cell r="AN439">
            <v>0</v>
          </cell>
          <cell r="AO439">
            <v>0</v>
          </cell>
          <cell r="AP439">
            <v>0</v>
          </cell>
        </row>
        <row r="440">
          <cell r="F440">
            <v>0</v>
          </cell>
          <cell r="G440">
            <v>0</v>
          </cell>
          <cell r="H440">
            <v>0</v>
          </cell>
          <cell r="I440">
            <v>0</v>
          </cell>
          <cell r="J440">
            <v>0</v>
          </cell>
          <cell r="K440">
            <v>0</v>
          </cell>
          <cell r="L440">
            <v>0</v>
          </cell>
          <cell r="M440">
            <v>0</v>
          </cell>
          <cell r="N440">
            <v>0</v>
          </cell>
          <cell r="O440">
            <v>0</v>
          </cell>
          <cell r="P440">
            <v>0</v>
          </cell>
          <cell r="Q440">
            <v>0</v>
          </cell>
          <cell r="R440">
            <v>0</v>
          </cell>
          <cell r="T440">
            <v>0</v>
          </cell>
          <cell r="U440">
            <v>0</v>
          </cell>
          <cell r="V440">
            <v>0</v>
          </cell>
          <cell r="W440">
            <v>0</v>
          </cell>
          <cell r="X440">
            <v>0</v>
          </cell>
          <cell r="Z440">
            <v>0</v>
          </cell>
          <cell r="AA440">
            <v>0</v>
          </cell>
          <cell r="AB440">
            <v>0</v>
          </cell>
          <cell r="AC440">
            <v>0</v>
          </cell>
          <cell r="AE440">
            <v>0</v>
          </cell>
          <cell r="AF440">
            <v>0</v>
          </cell>
          <cell r="AG440">
            <v>0</v>
          </cell>
          <cell r="AH440">
            <v>0</v>
          </cell>
          <cell r="AI440">
            <v>0</v>
          </cell>
          <cell r="AJ440">
            <v>0</v>
          </cell>
          <cell r="AK440">
            <v>0</v>
          </cell>
          <cell r="AL440">
            <v>0</v>
          </cell>
          <cell r="AM440">
            <v>0</v>
          </cell>
          <cell r="AN440">
            <v>0</v>
          </cell>
          <cell r="AO440">
            <v>0</v>
          </cell>
          <cell r="AP440">
            <v>0</v>
          </cell>
        </row>
        <row r="441">
          <cell r="F441">
            <v>0</v>
          </cell>
          <cell r="G441">
            <v>0</v>
          </cell>
          <cell r="H441">
            <v>0</v>
          </cell>
          <cell r="I441">
            <v>0</v>
          </cell>
          <cell r="J441">
            <v>0</v>
          </cell>
          <cell r="K441">
            <v>0</v>
          </cell>
          <cell r="L441">
            <v>0</v>
          </cell>
          <cell r="M441">
            <v>0</v>
          </cell>
          <cell r="N441">
            <v>0</v>
          </cell>
          <cell r="O441">
            <v>0</v>
          </cell>
          <cell r="P441">
            <v>0</v>
          </cell>
          <cell r="Q441">
            <v>0</v>
          </cell>
          <cell r="R441">
            <v>0</v>
          </cell>
          <cell r="T441">
            <v>0</v>
          </cell>
          <cell r="U441">
            <v>0</v>
          </cell>
          <cell r="V441">
            <v>0</v>
          </cell>
          <cell r="W441">
            <v>0</v>
          </cell>
          <cell r="X441">
            <v>0</v>
          </cell>
          <cell r="Z441">
            <v>0</v>
          </cell>
          <cell r="AA441">
            <v>0</v>
          </cell>
          <cell r="AB441">
            <v>0</v>
          </cell>
          <cell r="AC441">
            <v>0</v>
          </cell>
          <cell r="AE441">
            <v>0</v>
          </cell>
          <cell r="AF441">
            <v>0</v>
          </cell>
          <cell r="AG441">
            <v>0</v>
          </cell>
          <cell r="AH441">
            <v>0</v>
          </cell>
          <cell r="AI441">
            <v>0</v>
          </cell>
          <cell r="AJ441">
            <v>0</v>
          </cell>
          <cell r="AK441">
            <v>0</v>
          </cell>
          <cell r="AL441">
            <v>0</v>
          </cell>
          <cell r="AM441">
            <v>0</v>
          </cell>
          <cell r="AN441">
            <v>0</v>
          </cell>
          <cell r="AO441">
            <v>0</v>
          </cell>
          <cell r="AP441">
            <v>0</v>
          </cell>
        </row>
        <row r="442">
          <cell r="F442">
            <v>0</v>
          </cell>
          <cell r="G442">
            <v>-12322</v>
          </cell>
          <cell r="H442">
            <v>34628</v>
          </cell>
          <cell r="I442">
            <v>6549</v>
          </cell>
          <cell r="J442">
            <v>5242</v>
          </cell>
          <cell r="K442">
            <v>6141</v>
          </cell>
          <cell r="L442">
            <v>3730</v>
          </cell>
          <cell r="M442">
            <v>2169</v>
          </cell>
          <cell r="N442">
            <v>6373</v>
          </cell>
          <cell r="O442">
            <v>4313</v>
          </cell>
          <cell r="P442">
            <v>628</v>
          </cell>
          <cell r="Q442">
            <v>1039</v>
          </cell>
          <cell r="R442">
            <v>58490</v>
          </cell>
          <cell r="T442">
            <v>22306</v>
          </cell>
          <cell r="U442">
            <v>17932</v>
          </cell>
          <cell r="V442">
            <v>12272</v>
          </cell>
          <cell r="W442">
            <v>5980</v>
          </cell>
          <cell r="X442">
            <v>58490</v>
          </cell>
          <cell r="Z442">
            <v>22306</v>
          </cell>
          <cell r="AA442">
            <v>40238</v>
          </cell>
          <cell r="AB442">
            <v>52510</v>
          </cell>
          <cell r="AC442">
            <v>58490</v>
          </cell>
          <cell r="AE442">
            <v>0</v>
          </cell>
          <cell r="AF442">
            <v>-12322</v>
          </cell>
          <cell r="AG442">
            <v>22306</v>
          </cell>
          <cell r="AH442">
            <v>28855</v>
          </cell>
          <cell r="AI442">
            <v>34097</v>
          </cell>
          <cell r="AJ442">
            <v>40238</v>
          </cell>
          <cell r="AK442">
            <v>43968</v>
          </cell>
          <cell r="AL442">
            <v>46137</v>
          </cell>
          <cell r="AM442">
            <v>52510</v>
          </cell>
          <cell r="AN442">
            <v>56823</v>
          </cell>
          <cell r="AO442">
            <v>57451</v>
          </cell>
          <cell r="AP442">
            <v>58490</v>
          </cell>
        </row>
        <row r="443">
          <cell r="F443">
            <v>0</v>
          </cell>
          <cell r="G443">
            <v>0</v>
          </cell>
          <cell r="H443">
            <v>0</v>
          </cell>
          <cell r="I443">
            <v>0</v>
          </cell>
          <cell r="J443">
            <v>0</v>
          </cell>
          <cell r="K443">
            <v>0</v>
          </cell>
          <cell r="L443">
            <v>0</v>
          </cell>
          <cell r="M443">
            <v>0</v>
          </cell>
          <cell r="N443">
            <v>0</v>
          </cell>
          <cell r="O443">
            <v>0</v>
          </cell>
          <cell r="P443">
            <v>0</v>
          </cell>
          <cell r="Q443">
            <v>0</v>
          </cell>
          <cell r="R443">
            <v>0</v>
          </cell>
          <cell r="T443">
            <v>0</v>
          </cell>
          <cell r="U443">
            <v>0</v>
          </cell>
          <cell r="V443">
            <v>0</v>
          </cell>
          <cell r="W443">
            <v>0</v>
          </cell>
          <cell r="X443">
            <v>0</v>
          </cell>
          <cell r="Z443">
            <v>0</v>
          </cell>
          <cell r="AA443">
            <v>0</v>
          </cell>
          <cell r="AB443">
            <v>0</v>
          </cell>
          <cell r="AC443">
            <v>0</v>
          </cell>
          <cell r="AE443">
            <v>0</v>
          </cell>
          <cell r="AF443">
            <v>0</v>
          </cell>
          <cell r="AG443">
            <v>0</v>
          </cell>
          <cell r="AH443">
            <v>0</v>
          </cell>
          <cell r="AI443">
            <v>0</v>
          </cell>
          <cell r="AJ443">
            <v>0</v>
          </cell>
          <cell r="AK443">
            <v>0</v>
          </cell>
          <cell r="AL443">
            <v>0</v>
          </cell>
          <cell r="AM443">
            <v>0</v>
          </cell>
          <cell r="AN443">
            <v>0</v>
          </cell>
          <cell r="AO443">
            <v>0</v>
          </cell>
          <cell r="AP443">
            <v>0</v>
          </cell>
        </row>
        <row r="444">
          <cell r="F444">
            <v>0</v>
          </cell>
          <cell r="G444">
            <v>0</v>
          </cell>
          <cell r="H444">
            <v>0</v>
          </cell>
          <cell r="I444">
            <v>0</v>
          </cell>
          <cell r="J444">
            <v>0</v>
          </cell>
          <cell r="K444">
            <v>0</v>
          </cell>
          <cell r="L444">
            <v>0</v>
          </cell>
          <cell r="M444">
            <v>0</v>
          </cell>
          <cell r="N444">
            <v>0</v>
          </cell>
          <cell r="O444">
            <v>0</v>
          </cell>
          <cell r="P444">
            <v>0</v>
          </cell>
          <cell r="Q444">
            <v>0</v>
          </cell>
          <cell r="R444">
            <v>0</v>
          </cell>
          <cell r="T444">
            <v>0</v>
          </cell>
          <cell r="U444">
            <v>0</v>
          </cell>
          <cell r="V444">
            <v>0</v>
          </cell>
          <cell r="W444">
            <v>0</v>
          </cell>
          <cell r="X444">
            <v>0</v>
          </cell>
          <cell r="Z444">
            <v>0</v>
          </cell>
          <cell r="AA444">
            <v>0</v>
          </cell>
          <cell r="AB444">
            <v>0</v>
          </cell>
          <cell r="AC444">
            <v>0</v>
          </cell>
          <cell r="AE444">
            <v>0</v>
          </cell>
          <cell r="AF444">
            <v>0</v>
          </cell>
          <cell r="AG444">
            <v>0</v>
          </cell>
          <cell r="AH444">
            <v>0</v>
          </cell>
          <cell r="AI444">
            <v>0</v>
          </cell>
          <cell r="AJ444">
            <v>0</v>
          </cell>
          <cell r="AK444">
            <v>0</v>
          </cell>
          <cell r="AL444">
            <v>0</v>
          </cell>
          <cell r="AM444">
            <v>0</v>
          </cell>
          <cell r="AN444">
            <v>0</v>
          </cell>
          <cell r="AO444">
            <v>0</v>
          </cell>
          <cell r="AP444">
            <v>0</v>
          </cell>
        </row>
        <row r="445">
          <cell r="F445">
            <v>0</v>
          </cell>
          <cell r="G445">
            <v>0</v>
          </cell>
          <cell r="H445">
            <v>0</v>
          </cell>
          <cell r="I445">
            <v>0</v>
          </cell>
          <cell r="J445">
            <v>0</v>
          </cell>
          <cell r="K445">
            <v>0</v>
          </cell>
          <cell r="L445">
            <v>0</v>
          </cell>
          <cell r="M445">
            <v>0</v>
          </cell>
          <cell r="N445">
            <v>0</v>
          </cell>
          <cell r="O445">
            <v>0</v>
          </cell>
          <cell r="P445">
            <v>0</v>
          </cell>
          <cell r="Q445">
            <v>0</v>
          </cell>
          <cell r="R445">
            <v>0</v>
          </cell>
          <cell r="T445">
            <v>0</v>
          </cell>
          <cell r="U445">
            <v>0</v>
          </cell>
          <cell r="V445">
            <v>0</v>
          </cell>
          <cell r="W445">
            <v>0</v>
          </cell>
          <cell r="X445">
            <v>0</v>
          </cell>
          <cell r="Z445">
            <v>0</v>
          </cell>
          <cell r="AA445">
            <v>0</v>
          </cell>
          <cell r="AB445">
            <v>0</v>
          </cell>
          <cell r="AC445">
            <v>0</v>
          </cell>
          <cell r="AE445">
            <v>0</v>
          </cell>
          <cell r="AF445">
            <v>0</v>
          </cell>
          <cell r="AG445">
            <v>0</v>
          </cell>
          <cell r="AH445">
            <v>0</v>
          </cell>
          <cell r="AI445">
            <v>0</v>
          </cell>
          <cell r="AJ445">
            <v>0</v>
          </cell>
          <cell r="AK445">
            <v>0</v>
          </cell>
          <cell r="AL445">
            <v>0</v>
          </cell>
          <cell r="AM445">
            <v>0</v>
          </cell>
          <cell r="AN445">
            <v>0</v>
          </cell>
          <cell r="AO445">
            <v>0</v>
          </cell>
          <cell r="AP445">
            <v>0</v>
          </cell>
        </row>
        <row r="446">
          <cell r="F446">
            <v>-425</v>
          </cell>
          <cell r="G446">
            <v>-68</v>
          </cell>
          <cell r="H446">
            <v>-699</v>
          </cell>
          <cell r="I446">
            <v>-1175</v>
          </cell>
          <cell r="J446">
            <v>-281</v>
          </cell>
          <cell r="K446">
            <v>-30</v>
          </cell>
          <cell r="L446">
            <v>19</v>
          </cell>
          <cell r="M446">
            <v>19</v>
          </cell>
          <cell r="N446">
            <v>20</v>
          </cell>
          <cell r="O446">
            <v>37</v>
          </cell>
          <cell r="P446">
            <v>28</v>
          </cell>
          <cell r="Q446">
            <v>49</v>
          </cell>
          <cell r="R446">
            <v>-2506</v>
          </cell>
          <cell r="T446">
            <v>-1192</v>
          </cell>
          <cell r="U446">
            <v>-1486</v>
          </cell>
          <cell r="V446">
            <v>58</v>
          </cell>
          <cell r="W446">
            <v>114</v>
          </cell>
          <cell r="X446">
            <v>-2506</v>
          </cell>
          <cell r="Z446">
            <v>-1192</v>
          </cell>
          <cell r="AA446">
            <v>-2678</v>
          </cell>
          <cell r="AB446">
            <v>-2620</v>
          </cell>
          <cell r="AC446">
            <v>-2506</v>
          </cell>
          <cell r="AE446">
            <v>-425</v>
          </cell>
          <cell r="AF446">
            <v>-493</v>
          </cell>
          <cell r="AG446">
            <v>-1192</v>
          </cell>
          <cell r="AH446">
            <v>-2367</v>
          </cell>
          <cell r="AI446">
            <v>-2648</v>
          </cell>
          <cell r="AJ446">
            <v>-2678</v>
          </cell>
          <cell r="AK446">
            <v>-2659</v>
          </cell>
          <cell r="AL446">
            <v>-2640</v>
          </cell>
          <cell r="AM446">
            <v>-2620</v>
          </cell>
          <cell r="AN446">
            <v>-2583</v>
          </cell>
          <cell r="AO446">
            <v>-2555</v>
          </cell>
          <cell r="AP446">
            <v>-2506</v>
          </cell>
        </row>
        <row r="447">
          <cell r="F447">
            <v>0</v>
          </cell>
          <cell r="G447">
            <v>0</v>
          </cell>
          <cell r="H447">
            <v>0</v>
          </cell>
          <cell r="I447">
            <v>0</v>
          </cell>
          <cell r="J447">
            <v>0</v>
          </cell>
          <cell r="K447">
            <v>0</v>
          </cell>
          <cell r="L447">
            <v>0</v>
          </cell>
          <cell r="M447">
            <v>0</v>
          </cell>
          <cell r="N447">
            <v>0</v>
          </cell>
          <cell r="O447">
            <v>0</v>
          </cell>
          <cell r="P447">
            <v>0</v>
          </cell>
          <cell r="Q447">
            <v>0</v>
          </cell>
          <cell r="R447">
            <v>0</v>
          </cell>
          <cell r="T447">
            <v>0</v>
          </cell>
          <cell r="U447">
            <v>0</v>
          </cell>
          <cell r="V447">
            <v>0</v>
          </cell>
          <cell r="W447">
            <v>0</v>
          </cell>
          <cell r="X447">
            <v>0</v>
          </cell>
          <cell r="Z447">
            <v>0</v>
          </cell>
          <cell r="AA447">
            <v>0</v>
          </cell>
          <cell r="AB447">
            <v>0</v>
          </cell>
          <cell r="AC447">
            <v>0</v>
          </cell>
          <cell r="AE447">
            <v>0</v>
          </cell>
          <cell r="AF447">
            <v>0</v>
          </cell>
          <cell r="AG447">
            <v>0</v>
          </cell>
          <cell r="AH447">
            <v>0</v>
          </cell>
          <cell r="AI447">
            <v>0</v>
          </cell>
          <cell r="AJ447">
            <v>0</v>
          </cell>
          <cell r="AK447">
            <v>0</v>
          </cell>
          <cell r="AL447">
            <v>0</v>
          </cell>
          <cell r="AM447">
            <v>0</v>
          </cell>
          <cell r="AN447">
            <v>0</v>
          </cell>
          <cell r="AO447">
            <v>0</v>
          </cell>
          <cell r="AP447">
            <v>0</v>
          </cell>
        </row>
        <row r="448">
          <cell r="F448">
            <v>0</v>
          </cell>
          <cell r="G448">
            <v>0</v>
          </cell>
          <cell r="H448">
            <v>0</v>
          </cell>
          <cell r="I448">
            <v>0</v>
          </cell>
          <cell r="J448">
            <v>0</v>
          </cell>
          <cell r="K448">
            <v>0</v>
          </cell>
          <cell r="L448">
            <v>0</v>
          </cell>
          <cell r="M448">
            <v>0</v>
          </cell>
          <cell r="N448">
            <v>0</v>
          </cell>
          <cell r="O448">
            <v>0</v>
          </cell>
          <cell r="P448">
            <v>0</v>
          </cell>
          <cell r="Q448">
            <v>0</v>
          </cell>
          <cell r="R448">
            <v>0</v>
          </cell>
          <cell r="T448">
            <v>0</v>
          </cell>
          <cell r="U448">
            <v>0</v>
          </cell>
          <cell r="V448">
            <v>0</v>
          </cell>
          <cell r="W448">
            <v>0</v>
          </cell>
          <cell r="X448">
            <v>0</v>
          </cell>
          <cell r="Z448">
            <v>0</v>
          </cell>
          <cell r="AA448">
            <v>0</v>
          </cell>
          <cell r="AB448">
            <v>0</v>
          </cell>
          <cell r="AC448">
            <v>0</v>
          </cell>
          <cell r="AE448">
            <v>0</v>
          </cell>
          <cell r="AF448">
            <v>0</v>
          </cell>
          <cell r="AG448">
            <v>0</v>
          </cell>
          <cell r="AH448">
            <v>0</v>
          </cell>
          <cell r="AI448">
            <v>0</v>
          </cell>
          <cell r="AJ448">
            <v>0</v>
          </cell>
          <cell r="AK448">
            <v>0</v>
          </cell>
          <cell r="AL448">
            <v>0</v>
          </cell>
          <cell r="AM448">
            <v>0</v>
          </cell>
          <cell r="AN448">
            <v>0</v>
          </cell>
          <cell r="AO448">
            <v>0</v>
          </cell>
          <cell r="AP448">
            <v>0</v>
          </cell>
        </row>
        <row r="449">
          <cell r="F449">
            <v>0</v>
          </cell>
          <cell r="G449">
            <v>0</v>
          </cell>
          <cell r="H449">
            <v>0</v>
          </cell>
          <cell r="I449">
            <v>0</v>
          </cell>
          <cell r="J449">
            <v>0</v>
          </cell>
          <cell r="K449">
            <v>0</v>
          </cell>
          <cell r="L449">
            <v>0</v>
          </cell>
          <cell r="M449">
            <v>0</v>
          </cell>
          <cell r="N449">
            <v>0</v>
          </cell>
          <cell r="O449">
            <v>0</v>
          </cell>
          <cell r="P449">
            <v>0</v>
          </cell>
          <cell r="Q449">
            <v>0</v>
          </cell>
          <cell r="R449">
            <v>0</v>
          </cell>
          <cell r="T449">
            <v>0</v>
          </cell>
          <cell r="U449">
            <v>0</v>
          </cell>
          <cell r="V449">
            <v>0</v>
          </cell>
          <cell r="W449">
            <v>0</v>
          </cell>
          <cell r="X449">
            <v>0</v>
          </cell>
          <cell r="Z449">
            <v>0</v>
          </cell>
          <cell r="AA449">
            <v>0</v>
          </cell>
          <cell r="AB449">
            <v>0</v>
          </cell>
          <cell r="AC449">
            <v>0</v>
          </cell>
          <cell r="AE449">
            <v>0</v>
          </cell>
          <cell r="AF449">
            <v>0</v>
          </cell>
          <cell r="AG449">
            <v>0</v>
          </cell>
          <cell r="AH449">
            <v>0</v>
          </cell>
          <cell r="AI449">
            <v>0</v>
          </cell>
          <cell r="AJ449">
            <v>0</v>
          </cell>
          <cell r="AK449">
            <v>0</v>
          </cell>
          <cell r="AL449">
            <v>0</v>
          </cell>
          <cell r="AM449">
            <v>0</v>
          </cell>
          <cell r="AN449">
            <v>0</v>
          </cell>
          <cell r="AO449">
            <v>0</v>
          </cell>
          <cell r="AP449">
            <v>0</v>
          </cell>
        </row>
        <row r="450">
          <cell r="F450">
            <v>0</v>
          </cell>
          <cell r="G450">
            <v>0</v>
          </cell>
          <cell r="H450">
            <v>0</v>
          </cell>
          <cell r="I450">
            <v>0</v>
          </cell>
          <cell r="J450">
            <v>0</v>
          </cell>
          <cell r="K450">
            <v>0</v>
          </cell>
          <cell r="L450">
            <v>0</v>
          </cell>
          <cell r="M450">
            <v>0</v>
          </cell>
          <cell r="N450">
            <v>0</v>
          </cell>
          <cell r="O450">
            <v>0</v>
          </cell>
          <cell r="P450">
            <v>0</v>
          </cell>
          <cell r="Q450">
            <v>0</v>
          </cell>
          <cell r="R450">
            <v>0</v>
          </cell>
          <cell r="T450">
            <v>0</v>
          </cell>
          <cell r="U450">
            <v>0</v>
          </cell>
          <cell r="V450">
            <v>0</v>
          </cell>
          <cell r="W450">
            <v>0</v>
          </cell>
          <cell r="X450">
            <v>0</v>
          </cell>
          <cell r="Z450">
            <v>0</v>
          </cell>
          <cell r="AA450">
            <v>0</v>
          </cell>
          <cell r="AB450">
            <v>0</v>
          </cell>
          <cell r="AC450">
            <v>0</v>
          </cell>
          <cell r="AE450">
            <v>0</v>
          </cell>
          <cell r="AF450">
            <v>0</v>
          </cell>
          <cell r="AG450">
            <v>0</v>
          </cell>
          <cell r="AH450">
            <v>0</v>
          </cell>
          <cell r="AI450">
            <v>0</v>
          </cell>
          <cell r="AJ450">
            <v>0</v>
          </cell>
          <cell r="AK450">
            <v>0</v>
          </cell>
          <cell r="AL450">
            <v>0</v>
          </cell>
          <cell r="AM450">
            <v>0</v>
          </cell>
          <cell r="AN450">
            <v>0</v>
          </cell>
          <cell r="AO450">
            <v>0</v>
          </cell>
          <cell r="AP450">
            <v>0</v>
          </cell>
        </row>
        <row r="451">
          <cell r="F451">
            <v>0</v>
          </cell>
          <cell r="G451">
            <v>0</v>
          </cell>
          <cell r="H451">
            <v>0</v>
          </cell>
          <cell r="I451">
            <v>0</v>
          </cell>
          <cell r="J451">
            <v>0</v>
          </cell>
          <cell r="K451">
            <v>0</v>
          </cell>
          <cell r="L451">
            <v>0</v>
          </cell>
          <cell r="M451">
            <v>0</v>
          </cell>
          <cell r="N451">
            <v>0</v>
          </cell>
          <cell r="O451">
            <v>0</v>
          </cell>
          <cell r="P451">
            <v>0</v>
          </cell>
          <cell r="Q451">
            <v>0</v>
          </cell>
          <cell r="R451">
            <v>0</v>
          </cell>
          <cell r="T451">
            <v>0</v>
          </cell>
          <cell r="U451">
            <v>0</v>
          </cell>
          <cell r="V451">
            <v>0</v>
          </cell>
          <cell r="W451">
            <v>0</v>
          </cell>
          <cell r="X451">
            <v>0</v>
          </cell>
          <cell r="Z451">
            <v>0</v>
          </cell>
          <cell r="AA451">
            <v>0</v>
          </cell>
          <cell r="AB451">
            <v>0</v>
          </cell>
          <cell r="AC451">
            <v>0</v>
          </cell>
          <cell r="AE451">
            <v>0</v>
          </cell>
          <cell r="AF451">
            <v>0</v>
          </cell>
          <cell r="AG451">
            <v>0</v>
          </cell>
          <cell r="AH451">
            <v>0</v>
          </cell>
          <cell r="AI451">
            <v>0</v>
          </cell>
          <cell r="AJ451">
            <v>0</v>
          </cell>
          <cell r="AK451">
            <v>0</v>
          </cell>
          <cell r="AL451">
            <v>0</v>
          </cell>
          <cell r="AM451">
            <v>0</v>
          </cell>
          <cell r="AN451">
            <v>0</v>
          </cell>
          <cell r="AO451">
            <v>0</v>
          </cell>
          <cell r="AP451">
            <v>0</v>
          </cell>
        </row>
        <row r="452">
          <cell r="F452">
            <v>0</v>
          </cell>
          <cell r="G452">
            <v>0</v>
          </cell>
          <cell r="H452">
            <v>0</v>
          </cell>
          <cell r="I452">
            <v>0</v>
          </cell>
          <cell r="J452">
            <v>0</v>
          </cell>
          <cell r="K452">
            <v>0</v>
          </cell>
          <cell r="L452">
            <v>0</v>
          </cell>
          <cell r="M452">
            <v>0</v>
          </cell>
          <cell r="N452">
            <v>0</v>
          </cell>
          <cell r="O452">
            <v>0</v>
          </cell>
          <cell r="P452">
            <v>0</v>
          </cell>
          <cell r="Q452">
            <v>0</v>
          </cell>
          <cell r="R452">
            <v>0</v>
          </cell>
          <cell r="T452">
            <v>0</v>
          </cell>
          <cell r="U452">
            <v>0</v>
          </cell>
          <cell r="V452">
            <v>0</v>
          </cell>
          <cell r="W452">
            <v>0</v>
          </cell>
          <cell r="X452">
            <v>0</v>
          </cell>
          <cell r="Z452">
            <v>0</v>
          </cell>
          <cell r="AA452">
            <v>0</v>
          </cell>
          <cell r="AB452">
            <v>0</v>
          </cell>
          <cell r="AC452">
            <v>0</v>
          </cell>
          <cell r="AE452">
            <v>0</v>
          </cell>
          <cell r="AF452">
            <v>0</v>
          </cell>
          <cell r="AG452">
            <v>0</v>
          </cell>
          <cell r="AH452">
            <v>0</v>
          </cell>
          <cell r="AI452">
            <v>0</v>
          </cell>
          <cell r="AJ452">
            <v>0</v>
          </cell>
          <cell r="AK452">
            <v>0</v>
          </cell>
          <cell r="AL452">
            <v>0</v>
          </cell>
          <cell r="AM452">
            <v>0</v>
          </cell>
          <cell r="AN452">
            <v>0</v>
          </cell>
          <cell r="AO452">
            <v>0</v>
          </cell>
          <cell r="AP452">
            <v>0</v>
          </cell>
        </row>
        <row r="453">
          <cell r="F453">
            <v>0</v>
          </cell>
          <cell r="G453">
            <v>0</v>
          </cell>
          <cell r="H453">
            <v>0</v>
          </cell>
          <cell r="I453">
            <v>0</v>
          </cell>
          <cell r="J453">
            <v>0</v>
          </cell>
          <cell r="K453">
            <v>0</v>
          </cell>
          <cell r="L453">
            <v>0</v>
          </cell>
          <cell r="M453">
            <v>0</v>
          </cell>
          <cell r="N453">
            <v>0</v>
          </cell>
          <cell r="O453">
            <v>0</v>
          </cell>
          <cell r="P453">
            <v>0</v>
          </cell>
          <cell r="Q453">
            <v>0</v>
          </cell>
          <cell r="R453">
            <v>0</v>
          </cell>
          <cell r="T453">
            <v>0</v>
          </cell>
          <cell r="U453">
            <v>0</v>
          </cell>
          <cell r="V453">
            <v>0</v>
          </cell>
          <cell r="W453">
            <v>0</v>
          </cell>
          <cell r="X453">
            <v>0</v>
          </cell>
          <cell r="Z453">
            <v>0</v>
          </cell>
          <cell r="AA453">
            <v>0</v>
          </cell>
          <cell r="AB453">
            <v>0</v>
          </cell>
          <cell r="AC453">
            <v>0</v>
          </cell>
          <cell r="AE453">
            <v>0</v>
          </cell>
          <cell r="AF453">
            <v>0</v>
          </cell>
          <cell r="AG453">
            <v>0</v>
          </cell>
          <cell r="AH453">
            <v>0</v>
          </cell>
          <cell r="AI453">
            <v>0</v>
          </cell>
          <cell r="AJ453">
            <v>0</v>
          </cell>
          <cell r="AK453">
            <v>0</v>
          </cell>
          <cell r="AL453">
            <v>0</v>
          </cell>
          <cell r="AM453">
            <v>0</v>
          </cell>
          <cell r="AN453">
            <v>0</v>
          </cell>
          <cell r="AO453">
            <v>0</v>
          </cell>
          <cell r="AP453">
            <v>0</v>
          </cell>
        </row>
        <row r="454">
          <cell r="F454">
            <v>0</v>
          </cell>
          <cell r="G454">
            <v>0</v>
          </cell>
          <cell r="H454">
            <v>0</v>
          </cell>
          <cell r="I454">
            <v>0</v>
          </cell>
          <cell r="J454">
            <v>0</v>
          </cell>
          <cell r="K454">
            <v>0</v>
          </cell>
          <cell r="L454">
            <v>0</v>
          </cell>
          <cell r="M454">
            <v>0</v>
          </cell>
          <cell r="N454">
            <v>0</v>
          </cell>
          <cell r="O454">
            <v>0</v>
          </cell>
          <cell r="P454">
            <v>0</v>
          </cell>
          <cell r="Q454">
            <v>0</v>
          </cell>
          <cell r="R454">
            <v>0</v>
          </cell>
          <cell r="T454">
            <v>0</v>
          </cell>
          <cell r="U454">
            <v>0</v>
          </cell>
          <cell r="V454">
            <v>0</v>
          </cell>
          <cell r="W454">
            <v>0</v>
          </cell>
          <cell r="X454">
            <v>0</v>
          </cell>
          <cell r="Z454">
            <v>0</v>
          </cell>
          <cell r="AA454">
            <v>0</v>
          </cell>
          <cell r="AB454">
            <v>0</v>
          </cell>
          <cell r="AC454">
            <v>0</v>
          </cell>
          <cell r="AE454">
            <v>0</v>
          </cell>
          <cell r="AF454">
            <v>0</v>
          </cell>
          <cell r="AG454">
            <v>0</v>
          </cell>
          <cell r="AH454">
            <v>0</v>
          </cell>
          <cell r="AI454">
            <v>0</v>
          </cell>
          <cell r="AJ454">
            <v>0</v>
          </cell>
          <cell r="AK454">
            <v>0</v>
          </cell>
          <cell r="AL454">
            <v>0</v>
          </cell>
          <cell r="AM454">
            <v>0</v>
          </cell>
          <cell r="AN454">
            <v>0</v>
          </cell>
          <cell r="AO454">
            <v>0</v>
          </cell>
          <cell r="AP454">
            <v>0</v>
          </cell>
        </row>
        <row r="455">
          <cell r="F455">
            <v>0</v>
          </cell>
          <cell r="G455">
            <v>0</v>
          </cell>
          <cell r="H455">
            <v>0</v>
          </cell>
          <cell r="I455">
            <v>0</v>
          </cell>
          <cell r="J455">
            <v>0</v>
          </cell>
          <cell r="K455">
            <v>0</v>
          </cell>
          <cell r="L455">
            <v>0</v>
          </cell>
          <cell r="M455">
            <v>0</v>
          </cell>
          <cell r="N455">
            <v>400</v>
          </cell>
          <cell r="O455">
            <v>0</v>
          </cell>
          <cell r="P455">
            <v>0</v>
          </cell>
          <cell r="Q455">
            <v>0</v>
          </cell>
          <cell r="R455">
            <v>400</v>
          </cell>
          <cell r="T455">
            <v>0</v>
          </cell>
          <cell r="U455">
            <v>0</v>
          </cell>
          <cell r="V455">
            <v>400</v>
          </cell>
          <cell r="W455">
            <v>0</v>
          </cell>
          <cell r="X455">
            <v>400</v>
          </cell>
          <cell r="Z455">
            <v>0</v>
          </cell>
          <cell r="AA455">
            <v>0</v>
          </cell>
          <cell r="AB455">
            <v>400</v>
          </cell>
          <cell r="AC455">
            <v>400</v>
          </cell>
          <cell r="AE455">
            <v>0</v>
          </cell>
          <cell r="AF455">
            <v>0</v>
          </cell>
          <cell r="AG455">
            <v>0</v>
          </cell>
          <cell r="AH455">
            <v>0</v>
          </cell>
          <cell r="AI455">
            <v>0</v>
          </cell>
          <cell r="AJ455">
            <v>0</v>
          </cell>
          <cell r="AK455">
            <v>0</v>
          </cell>
          <cell r="AL455">
            <v>0</v>
          </cell>
          <cell r="AM455">
            <v>400</v>
          </cell>
          <cell r="AN455">
            <v>400</v>
          </cell>
          <cell r="AO455">
            <v>400</v>
          </cell>
          <cell r="AP455">
            <v>400</v>
          </cell>
        </row>
        <row r="456">
          <cell r="F456">
            <v>1101</v>
          </cell>
          <cell r="G456">
            <v>3552</v>
          </cell>
          <cell r="H456">
            <v>-1483</v>
          </cell>
          <cell r="I456">
            <v>1094</v>
          </cell>
          <cell r="J456">
            <v>69</v>
          </cell>
          <cell r="K456">
            <v>1219</v>
          </cell>
          <cell r="L456">
            <v>1633</v>
          </cell>
          <cell r="M456">
            <v>3543</v>
          </cell>
          <cell r="N456">
            <v>2252</v>
          </cell>
          <cell r="O456">
            <v>12393</v>
          </cell>
          <cell r="P456">
            <v>-2034</v>
          </cell>
          <cell r="Q456">
            <v>-13563</v>
          </cell>
          <cell r="R456">
            <v>9776</v>
          </cell>
          <cell r="T456">
            <v>3170</v>
          </cell>
          <cell r="U456">
            <v>2382</v>
          </cell>
          <cell r="V456">
            <v>7428</v>
          </cell>
          <cell r="W456">
            <v>-3204</v>
          </cell>
          <cell r="X456">
            <v>9776</v>
          </cell>
          <cell r="Z456">
            <v>3170</v>
          </cell>
          <cell r="AA456">
            <v>5552</v>
          </cell>
          <cell r="AB456">
            <v>12980</v>
          </cell>
          <cell r="AC456">
            <v>9776</v>
          </cell>
          <cell r="AE456">
            <v>1101</v>
          </cell>
          <cell r="AF456">
            <v>4653</v>
          </cell>
          <cell r="AG456">
            <v>3170</v>
          </cell>
          <cell r="AH456">
            <v>4264</v>
          </cell>
          <cell r="AI456">
            <v>4333</v>
          </cell>
          <cell r="AJ456">
            <v>5552</v>
          </cell>
          <cell r="AK456">
            <v>7185</v>
          </cell>
          <cell r="AL456">
            <v>10728</v>
          </cell>
          <cell r="AM456">
            <v>12980</v>
          </cell>
          <cell r="AN456">
            <v>25373</v>
          </cell>
          <cell r="AO456">
            <v>23339</v>
          </cell>
          <cell r="AP456">
            <v>9776</v>
          </cell>
        </row>
        <row r="457">
          <cell r="F457">
            <v>0</v>
          </cell>
          <cell r="G457">
            <v>0</v>
          </cell>
          <cell r="H457">
            <v>0</v>
          </cell>
          <cell r="I457">
            <v>0</v>
          </cell>
          <cell r="J457">
            <v>0</v>
          </cell>
          <cell r="K457">
            <v>0</v>
          </cell>
          <cell r="L457">
            <v>0</v>
          </cell>
          <cell r="M457">
            <v>0</v>
          </cell>
          <cell r="N457">
            <v>0</v>
          </cell>
          <cell r="O457">
            <v>0</v>
          </cell>
          <cell r="P457">
            <v>0</v>
          </cell>
          <cell r="Q457">
            <v>0</v>
          </cell>
          <cell r="R457">
            <v>0</v>
          </cell>
          <cell r="T457">
            <v>0</v>
          </cell>
          <cell r="U457">
            <v>0</v>
          </cell>
          <cell r="V457">
            <v>0</v>
          </cell>
          <cell r="W457">
            <v>0</v>
          </cell>
          <cell r="X457">
            <v>0</v>
          </cell>
          <cell r="Z457">
            <v>0</v>
          </cell>
          <cell r="AA457">
            <v>0</v>
          </cell>
          <cell r="AB457">
            <v>0</v>
          </cell>
          <cell r="AC457">
            <v>0</v>
          </cell>
          <cell r="AE457">
            <v>0</v>
          </cell>
          <cell r="AF457">
            <v>0</v>
          </cell>
          <cell r="AG457">
            <v>0</v>
          </cell>
          <cell r="AH457">
            <v>0</v>
          </cell>
          <cell r="AI457">
            <v>0</v>
          </cell>
          <cell r="AJ457">
            <v>0</v>
          </cell>
          <cell r="AK457">
            <v>0</v>
          </cell>
          <cell r="AL457">
            <v>0</v>
          </cell>
          <cell r="AM457">
            <v>0</v>
          </cell>
          <cell r="AN457">
            <v>0</v>
          </cell>
          <cell r="AO457">
            <v>0</v>
          </cell>
          <cell r="AP457">
            <v>0</v>
          </cell>
        </row>
        <row r="458">
          <cell r="F458">
            <v>0</v>
          </cell>
          <cell r="G458">
            <v>0</v>
          </cell>
          <cell r="H458">
            <v>0</v>
          </cell>
          <cell r="I458">
            <v>0</v>
          </cell>
          <cell r="J458">
            <v>0</v>
          </cell>
          <cell r="K458">
            <v>0</v>
          </cell>
          <cell r="L458">
            <v>0</v>
          </cell>
          <cell r="M458">
            <v>0</v>
          </cell>
          <cell r="N458">
            <v>0</v>
          </cell>
          <cell r="O458">
            <v>0</v>
          </cell>
          <cell r="P458">
            <v>0</v>
          </cell>
          <cell r="Q458">
            <v>0</v>
          </cell>
          <cell r="R458">
            <v>0</v>
          </cell>
          <cell r="T458">
            <v>0</v>
          </cell>
          <cell r="U458">
            <v>0</v>
          </cell>
          <cell r="V458">
            <v>0</v>
          </cell>
          <cell r="W458">
            <v>0</v>
          </cell>
          <cell r="X458">
            <v>0</v>
          </cell>
          <cell r="Z458">
            <v>0</v>
          </cell>
          <cell r="AA458">
            <v>0</v>
          </cell>
          <cell r="AB458">
            <v>0</v>
          </cell>
          <cell r="AC458">
            <v>0</v>
          </cell>
          <cell r="AE458">
            <v>0</v>
          </cell>
          <cell r="AF458">
            <v>0</v>
          </cell>
          <cell r="AG458">
            <v>0</v>
          </cell>
          <cell r="AH458">
            <v>0</v>
          </cell>
          <cell r="AI458">
            <v>0</v>
          </cell>
          <cell r="AJ458">
            <v>0</v>
          </cell>
          <cell r="AK458">
            <v>0</v>
          </cell>
          <cell r="AL458">
            <v>0</v>
          </cell>
          <cell r="AM458">
            <v>0</v>
          </cell>
          <cell r="AN458">
            <v>0</v>
          </cell>
          <cell r="AO458">
            <v>0</v>
          </cell>
          <cell r="AP458">
            <v>0</v>
          </cell>
        </row>
        <row r="459">
          <cell r="F459">
            <v>0</v>
          </cell>
          <cell r="G459">
            <v>0</v>
          </cell>
          <cell r="H459">
            <v>0</v>
          </cell>
          <cell r="I459">
            <v>453</v>
          </cell>
          <cell r="J459">
            <v>674</v>
          </cell>
          <cell r="K459">
            <v>1172</v>
          </cell>
          <cell r="L459">
            <v>2217</v>
          </cell>
          <cell r="M459">
            <v>2</v>
          </cell>
          <cell r="N459">
            <v>1063</v>
          </cell>
          <cell r="O459">
            <v>658</v>
          </cell>
          <cell r="P459">
            <v>134</v>
          </cell>
          <cell r="Q459">
            <v>925</v>
          </cell>
          <cell r="R459">
            <v>7298</v>
          </cell>
          <cell r="T459">
            <v>0</v>
          </cell>
          <cell r="U459">
            <v>2299</v>
          </cell>
          <cell r="V459">
            <v>3282</v>
          </cell>
          <cell r="W459">
            <v>1717</v>
          </cell>
          <cell r="X459">
            <v>7298</v>
          </cell>
          <cell r="Z459">
            <v>0</v>
          </cell>
          <cell r="AA459">
            <v>2299</v>
          </cell>
          <cell r="AB459">
            <v>5581</v>
          </cell>
          <cell r="AC459">
            <v>7298</v>
          </cell>
          <cell r="AE459">
            <v>0</v>
          </cell>
          <cell r="AF459">
            <v>0</v>
          </cell>
          <cell r="AG459">
            <v>0</v>
          </cell>
          <cell r="AH459">
            <v>453</v>
          </cell>
          <cell r="AI459">
            <v>1127</v>
          </cell>
          <cell r="AJ459">
            <v>2299</v>
          </cell>
          <cell r="AK459">
            <v>4516</v>
          </cell>
          <cell r="AL459">
            <v>4518</v>
          </cell>
          <cell r="AM459">
            <v>5581</v>
          </cell>
          <cell r="AN459">
            <v>6239</v>
          </cell>
          <cell r="AO459">
            <v>6373</v>
          </cell>
          <cell r="AP459">
            <v>7298</v>
          </cell>
        </row>
        <row r="460">
          <cell r="F460">
            <v>0</v>
          </cell>
          <cell r="G460">
            <v>0</v>
          </cell>
          <cell r="H460">
            <v>0</v>
          </cell>
          <cell r="I460">
            <v>0</v>
          </cell>
          <cell r="J460">
            <v>0</v>
          </cell>
          <cell r="K460">
            <v>0</v>
          </cell>
          <cell r="L460">
            <v>0</v>
          </cell>
          <cell r="M460">
            <v>0</v>
          </cell>
          <cell r="N460">
            <v>0</v>
          </cell>
          <cell r="O460">
            <v>0</v>
          </cell>
          <cell r="P460">
            <v>0</v>
          </cell>
          <cell r="Q460">
            <v>0</v>
          </cell>
          <cell r="R460">
            <v>0</v>
          </cell>
          <cell r="T460">
            <v>0</v>
          </cell>
          <cell r="U460">
            <v>0</v>
          </cell>
          <cell r="V460">
            <v>0</v>
          </cell>
          <cell r="W460">
            <v>0</v>
          </cell>
          <cell r="X460">
            <v>0</v>
          </cell>
          <cell r="Z460">
            <v>0</v>
          </cell>
          <cell r="AA460">
            <v>0</v>
          </cell>
          <cell r="AB460">
            <v>0</v>
          </cell>
          <cell r="AC460">
            <v>0</v>
          </cell>
          <cell r="AE460">
            <v>0</v>
          </cell>
          <cell r="AF460">
            <v>0</v>
          </cell>
          <cell r="AG460">
            <v>0</v>
          </cell>
          <cell r="AH460">
            <v>0</v>
          </cell>
          <cell r="AI460">
            <v>0</v>
          </cell>
          <cell r="AJ460">
            <v>0</v>
          </cell>
          <cell r="AK460">
            <v>0</v>
          </cell>
          <cell r="AL460">
            <v>0</v>
          </cell>
          <cell r="AM460">
            <v>0</v>
          </cell>
          <cell r="AN460">
            <v>0</v>
          </cell>
          <cell r="AO460">
            <v>0</v>
          </cell>
          <cell r="AP460">
            <v>0</v>
          </cell>
        </row>
        <row r="461">
          <cell r="F461">
            <v>0</v>
          </cell>
          <cell r="G461">
            <v>0</v>
          </cell>
          <cell r="H461">
            <v>0</v>
          </cell>
          <cell r="I461">
            <v>0</v>
          </cell>
          <cell r="J461">
            <v>0</v>
          </cell>
          <cell r="K461">
            <v>0</v>
          </cell>
          <cell r="L461">
            <v>0</v>
          </cell>
          <cell r="M461">
            <v>0</v>
          </cell>
          <cell r="N461">
            <v>0</v>
          </cell>
          <cell r="O461">
            <v>0</v>
          </cell>
          <cell r="P461">
            <v>0</v>
          </cell>
          <cell r="Q461">
            <v>0</v>
          </cell>
          <cell r="R461">
            <v>0</v>
          </cell>
          <cell r="T461">
            <v>0</v>
          </cell>
          <cell r="U461">
            <v>0</v>
          </cell>
          <cell r="V461">
            <v>0</v>
          </cell>
          <cell r="W461">
            <v>0</v>
          </cell>
          <cell r="X461">
            <v>0</v>
          </cell>
          <cell r="Z461">
            <v>0</v>
          </cell>
          <cell r="AA461">
            <v>0</v>
          </cell>
          <cell r="AB461">
            <v>0</v>
          </cell>
          <cell r="AC461">
            <v>0</v>
          </cell>
          <cell r="AE461">
            <v>0</v>
          </cell>
          <cell r="AF461">
            <v>0</v>
          </cell>
          <cell r="AG461">
            <v>0</v>
          </cell>
          <cell r="AH461">
            <v>0</v>
          </cell>
          <cell r="AI461">
            <v>0</v>
          </cell>
          <cell r="AJ461">
            <v>0</v>
          </cell>
          <cell r="AK461">
            <v>0</v>
          </cell>
          <cell r="AL461">
            <v>0</v>
          </cell>
          <cell r="AM461">
            <v>0</v>
          </cell>
          <cell r="AN461">
            <v>0</v>
          </cell>
          <cell r="AO461">
            <v>0</v>
          </cell>
          <cell r="AP461">
            <v>0</v>
          </cell>
        </row>
        <row r="462">
          <cell r="F462">
            <v>0</v>
          </cell>
          <cell r="G462">
            <v>0</v>
          </cell>
          <cell r="H462">
            <v>0</v>
          </cell>
          <cell r="I462">
            <v>0</v>
          </cell>
          <cell r="J462">
            <v>0</v>
          </cell>
          <cell r="K462">
            <v>0</v>
          </cell>
          <cell r="L462">
            <v>0</v>
          </cell>
          <cell r="M462">
            <v>0</v>
          </cell>
          <cell r="N462">
            <v>0</v>
          </cell>
          <cell r="O462">
            <v>0</v>
          </cell>
          <cell r="P462">
            <v>0</v>
          </cell>
          <cell r="Q462">
            <v>0</v>
          </cell>
          <cell r="R462">
            <v>0</v>
          </cell>
          <cell r="T462">
            <v>0</v>
          </cell>
          <cell r="U462">
            <v>0</v>
          </cell>
          <cell r="V462">
            <v>0</v>
          </cell>
          <cell r="W462">
            <v>0</v>
          </cell>
          <cell r="X462">
            <v>0</v>
          </cell>
          <cell r="Z462">
            <v>0</v>
          </cell>
          <cell r="AA462">
            <v>0</v>
          </cell>
          <cell r="AB462">
            <v>0</v>
          </cell>
          <cell r="AC462">
            <v>0</v>
          </cell>
          <cell r="AE462">
            <v>0</v>
          </cell>
          <cell r="AF462">
            <v>0</v>
          </cell>
          <cell r="AG462">
            <v>0</v>
          </cell>
          <cell r="AH462">
            <v>0</v>
          </cell>
          <cell r="AI462">
            <v>0</v>
          </cell>
          <cell r="AJ462">
            <v>0</v>
          </cell>
          <cell r="AK462">
            <v>0</v>
          </cell>
          <cell r="AL462">
            <v>0</v>
          </cell>
          <cell r="AM462">
            <v>0</v>
          </cell>
          <cell r="AN462">
            <v>0</v>
          </cell>
          <cell r="AO462">
            <v>0</v>
          </cell>
          <cell r="AP462">
            <v>0</v>
          </cell>
        </row>
        <row r="463">
          <cell r="F463">
            <v>0</v>
          </cell>
          <cell r="G463">
            <v>0</v>
          </cell>
          <cell r="H463">
            <v>0</v>
          </cell>
          <cell r="I463">
            <v>0</v>
          </cell>
          <cell r="J463">
            <v>0</v>
          </cell>
          <cell r="K463">
            <v>0</v>
          </cell>
          <cell r="L463">
            <v>0</v>
          </cell>
          <cell r="M463">
            <v>0</v>
          </cell>
          <cell r="N463">
            <v>0</v>
          </cell>
          <cell r="O463">
            <v>0</v>
          </cell>
          <cell r="P463">
            <v>0</v>
          </cell>
          <cell r="Q463">
            <v>0</v>
          </cell>
          <cell r="R463">
            <v>0</v>
          </cell>
          <cell r="T463">
            <v>0</v>
          </cell>
          <cell r="U463">
            <v>0</v>
          </cell>
          <cell r="V463">
            <v>0</v>
          </cell>
          <cell r="W463">
            <v>0</v>
          </cell>
          <cell r="X463">
            <v>0</v>
          </cell>
          <cell r="Z463">
            <v>0</v>
          </cell>
          <cell r="AA463">
            <v>0</v>
          </cell>
          <cell r="AB463">
            <v>0</v>
          </cell>
          <cell r="AC463">
            <v>0</v>
          </cell>
          <cell r="AE463">
            <v>0</v>
          </cell>
          <cell r="AF463">
            <v>0</v>
          </cell>
          <cell r="AG463">
            <v>0</v>
          </cell>
          <cell r="AH463">
            <v>0</v>
          </cell>
          <cell r="AI463">
            <v>0</v>
          </cell>
          <cell r="AJ463">
            <v>0</v>
          </cell>
          <cell r="AK463">
            <v>0</v>
          </cell>
          <cell r="AL463">
            <v>0</v>
          </cell>
          <cell r="AM463">
            <v>0</v>
          </cell>
          <cell r="AN463">
            <v>0</v>
          </cell>
          <cell r="AO463">
            <v>0</v>
          </cell>
          <cell r="AP463">
            <v>0</v>
          </cell>
        </row>
        <row r="464">
          <cell r="F464">
            <v>0</v>
          </cell>
          <cell r="G464">
            <v>0</v>
          </cell>
          <cell r="H464">
            <v>0</v>
          </cell>
          <cell r="I464">
            <v>0</v>
          </cell>
          <cell r="J464">
            <v>0</v>
          </cell>
          <cell r="K464">
            <v>0</v>
          </cell>
          <cell r="L464">
            <v>0</v>
          </cell>
          <cell r="M464">
            <v>0</v>
          </cell>
          <cell r="N464">
            <v>0</v>
          </cell>
          <cell r="O464">
            <v>0</v>
          </cell>
          <cell r="P464">
            <v>0</v>
          </cell>
          <cell r="Q464">
            <v>0</v>
          </cell>
          <cell r="R464">
            <v>0</v>
          </cell>
          <cell r="T464">
            <v>0</v>
          </cell>
          <cell r="U464">
            <v>0</v>
          </cell>
          <cell r="V464">
            <v>0</v>
          </cell>
          <cell r="W464">
            <v>0</v>
          </cell>
          <cell r="X464">
            <v>0</v>
          </cell>
          <cell r="Z464">
            <v>0</v>
          </cell>
          <cell r="AA464">
            <v>0</v>
          </cell>
          <cell r="AB464">
            <v>0</v>
          </cell>
          <cell r="AC464">
            <v>0</v>
          </cell>
          <cell r="AE464">
            <v>0</v>
          </cell>
          <cell r="AF464">
            <v>0</v>
          </cell>
          <cell r="AG464">
            <v>0</v>
          </cell>
          <cell r="AH464">
            <v>0</v>
          </cell>
          <cell r="AI464">
            <v>0</v>
          </cell>
          <cell r="AJ464">
            <v>0</v>
          </cell>
          <cell r="AK464">
            <v>0</v>
          </cell>
          <cell r="AL464">
            <v>0</v>
          </cell>
          <cell r="AM464">
            <v>0</v>
          </cell>
          <cell r="AN464">
            <v>0</v>
          </cell>
          <cell r="AO464">
            <v>0</v>
          </cell>
          <cell r="AP464">
            <v>0</v>
          </cell>
        </row>
        <row r="465">
          <cell r="F465">
            <v>0</v>
          </cell>
          <cell r="G465">
            <v>0</v>
          </cell>
          <cell r="H465">
            <v>0</v>
          </cell>
          <cell r="I465">
            <v>0</v>
          </cell>
          <cell r="J465">
            <v>0</v>
          </cell>
          <cell r="K465">
            <v>0</v>
          </cell>
          <cell r="L465">
            <v>0</v>
          </cell>
          <cell r="M465">
            <v>0</v>
          </cell>
          <cell r="N465">
            <v>0</v>
          </cell>
          <cell r="O465">
            <v>0</v>
          </cell>
          <cell r="P465">
            <v>0</v>
          </cell>
          <cell r="Q465">
            <v>0</v>
          </cell>
          <cell r="R465">
            <v>0</v>
          </cell>
          <cell r="T465">
            <v>0</v>
          </cell>
          <cell r="U465">
            <v>0</v>
          </cell>
          <cell r="V465">
            <v>0</v>
          </cell>
          <cell r="W465">
            <v>0</v>
          </cell>
          <cell r="X465">
            <v>0</v>
          </cell>
          <cell r="Z465">
            <v>0</v>
          </cell>
          <cell r="AA465">
            <v>0</v>
          </cell>
          <cell r="AB465">
            <v>0</v>
          </cell>
          <cell r="AC465">
            <v>0</v>
          </cell>
          <cell r="AE465">
            <v>0</v>
          </cell>
          <cell r="AF465">
            <v>0</v>
          </cell>
          <cell r="AG465">
            <v>0</v>
          </cell>
          <cell r="AH465">
            <v>0</v>
          </cell>
          <cell r="AI465">
            <v>0</v>
          </cell>
          <cell r="AJ465">
            <v>0</v>
          </cell>
          <cell r="AK465">
            <v>0</v>
          </cell>
          <cell r="AL465">
            <v>0</v>
          </cell>
          <cell r="AM465">
            <v>0</v>
          </cell>
          <cell r="AN465">
            <v>0</v>
          </cell>
          <cell r="AO465">
            <v>0</v>
          </cell>
          <cell r="AP465">
            <v>0</v>
          </cell>
        </row>
        <row r="466">
          <cell r="F466">
            <v>0</v>
          </cell>
          <cell r="G466">
            <v>0</v>
          </cell>
          <cell r="H466">
            <v>0</v>
          </cell>
          <cell r="I466">
            <v>0</v>
          </cell>
          <cell r="J466">
            <v>0</v>
          </cell>
          <cell r="K466">
            <v>0</v>
          </cell>
          <cell r="L466">
            <v>0</v>
          </cell>
          <cell r="M466">
            <v>0</v>
          </cell>
          <cell r="N466">
            <v>0</v>
          </cell>
          <cell r="O466">
            <v>0</v>
          </cell>
          <cell r="P466">
            <v>0</v>
          </cell>
          <cell r="Q466">
            <v>0</v>
          </cell>
          <cell r="R466">
            <v>0</v>
          </cell>
          <cell r="T466">
            <v>0</v>
          </cell>
          <cell r="U466">
            <v>0</v>
          </cell>
          <cell r="V466">
            <v>0</v>
          </cell>
          <cell r="W466">
            <v>0</v>
          </cell>
          <cell r="X466">
            <v>0</v>
          </cell>
          <cell r="Z466">
            <v>0</v>
          </cell>
          <cell r="AA466">
            <v>0</v>
          </cell>
          <cell r="AB466">
            <v>0</v>
          </cell>
          <cell r="AC466">
            <v>0</v>
          </cell>
          <cell r="AE466">
            <v>0</v>
          </cell>
          <cell r="AF466">
            <v>0</v>
          </cell>
          <cell r="AG466">
            <v>0</v>
          </cell>
          <cell r="AH466">
            <v>0</v>
          </cell>
          <cell r="AI466">
            <v>0</v>
          </cell>
          <cell r="AJ466">
            <v>0</v>
          </cell>
          <cell r="AK466">
            <v>0</v>
          </cell>
          <cell r="AL466">
            <v>0</v>
          </cell>
          <cell r="AM466">
            <v>0</v>
          </cell>
          <cell r="AN466">
            <v>0</v>
          </cell>
          <cell r="AO466">
            <v>0</v>
          </cell>
          <cell r="AP466">
            <v>0</v>
          </cell>
        </row>
        <row r="467">
          <cell r="F467">
            <v>0</v>
          </cell>
          <cell r="G467">
            <v>0</v>
          </cell>
          <cell r="H467">
            <v>0</v>
          </cell>
          <cell r="I467">
            <v>0</v>
          </cell>
          <cell r="J467">
            <v>0</v>
          </cell>
          <cell r="K467">
            <v>0</v>
          </cell>
          <cell r="L467">
            <v>0</v>
          </cell>
          <cell r="M467">
            <v>0</v>
          </cell>
          <cell r="N467">
            <v>0</v>
          </cell>
          <cell r="O467">
            <v>0</v>
          </cell>
          <cell r="P467">
            <v>0</v>
          </cell>
          <cell r="Q467">
            <v>0</v>
          </cell>
          <cell r="R467">
            <v>0</v>
          </cell>
          <cell r="T467">
            <v>0</v>
          </cell>
          <cell r="U467">
            <v>0</v>
          </cell>
          <cell r="V467">
            <v>0</v>
          </cell>
          <cell r="W467">
            <v>0</v>
          </cell>
          <cell r="X467">
            <v>0</v>
          </cell>
          <cell r="Z467">
            <v>0</v>
          </cell>
          <cell r="AA467">
            <v>0</v>
          </cell>
          <cell r="AB467">
            <v>0</v>
          </cell>
          <cell r="AC467">
            <v>0</v>
          </cell>
          <cell r="AE467">
            <v>0</v>
          </cell>
          <cell r="AF467">
            <v>0</v>
          </cell>
          <cell r="AG467">
            <v>0</v>
          </cell>
          <cell r="AH467">
            <v>0</v>
          </cell>
          <cell r="AI467">
            <v>0</v>
          </cell>
          <cell r="AJ467">
            <v>0</v>
          </cell>
          <cell r="AK467">
            <v>0</v>
          </cell>
          <cell r="AL467">
            <v>0</v>
          </cell>
          <cell r="AM467">
            <v>0</v>
          </cell>
          <cell r="AN467">
            <v>0</v>
          </cell>
          <cell r="AO467">
            <v>0</v>
          </cell>
          <cell r="AP467">
            <v>0</v>
          </cell>
        </row>
        <row r="468">
          <cell r="F468">
            <v>0</v>
          </cell>
          <cell r="G468">
            <v>0</v>
          </cell>
          <cell r="H468">
            <v>0</v>
          </cell>
          <cell r="I468">
            <v>0</v>
          </cell>
          <cell r="J468">
            <v>0</v>
          </cell>
          <cell r="K468">
            <v>0</v>
          </cell>
          <cell r="L468">
            <v>0</v>
          </cell>
          <cell r="M468">
            <v>0</v>
          </cell>
          <cell r="N468">
            <v>0</v>
          </cell>
          <cell r="O468">
            <v>0</v>
          </cell>
          <cell r="P468">
            <v>0</v>
          </cell>
          <cell r="Q468">
            <v>0</v>
          </cell>
          <cell r="R468">
            <v>0</v>
          </cell>
          <cell r="T468">
            <v>0</v>
          </cell>
          <cell r="U468">
            <v>0</v>
          </cell>
          <cell r="V468">
            <v>0</v>
          </cell>
          <cell r="W468">
            <v>0</v>
          </cell>
          <cell r="X468">
            <v>0</v>
          </cell>
          <cell r="Z468">
            <v>0</v>
          </cell>
          <cell r="AA468">
            <v>0</v>
          </cell>
          <cell r="AB468">
            <v>0</v>
          </cell>
          <cell r="AC468">
            <v>0</v>
          </cell>
          <cell r="AE468">
            <v>0</v>
          </cell>
          <cell r="AF468">
            <v>0</v>
          </cell>
          <cell r="AG468">
            <v>0</v>
          </cell>
          <cell r="AH468">
            <v>0</v>
          </cell>
          <cell r="AI468">
            <v>0</v>
          </cell>
          <cell r="AJ468">
            <v>0</v>
          </cell>
          <cell r="AK468">
            <v>0</v>
          </cell>
          <cell r="AL468">
            <v>0</v>
          </cell>
          <cell r="AM468">
            <v>0</v>
          </cell>
          <cell r="AN468">
            <v>0</v>
          </cell>
          <cell r="AO468">
            <v>0</v>
          </cell>
          <cell r="AP468">
            <v>0</v>
          </cell>
        </row>
        <row r="469">
          <cell r="F469">
            <v>0</v>
          </cell>
          <cell r="G469">
            <v>0</v>
          </cell>
          <cell r="H469">
            <v>0</v>
          </cell>
          <cell r="I469">
            <v>0</v>
          </cell>
          <cell r="J469">
            <v>0</v>
          </cell>
          <cell r="K469">
            <v>0</v>
          </cell>
          <cell r="L469">
            <v>0</v>
          </cell>
          <cell r="M469">
            <v>0</v>
          </cell>
          <cell r="N469">
            <v>0</v>
          </cell>
          <cell r="O469">
            <v>0</v>
          </cell>
          <cell r="P469">
            <v>0</v>
          </cell>
          <cell r="Q469">
            <v>0</v>
          </cell>
          <cell r="R469">
            <v>0</v>
          </cell>
          <cell r="T469">
            <v>0</v>
          </cell>
          <cell r="U469">
            <v>0</v>
          </cell>
          <cell r="V469">
            <v>0</v>
          </cell>
          <cell r="W469">
            <v>0</v>
          </cell>
          <cell r="X469">
            <v>0</v>
          </cell>
          <cell r="Z469">
            <v>0</v>
          </cell>
          <cell r="AA469">
            <v>0</v>
          </cell>
          <cell r="AB469">
            <v>0</v>
          </cell>
          <cell r="AC469">
            <v>0</v>
          </cell>
          <cell r="AE469">
            <v>0</v>
          </cell>
          <cell r="AF469">
            <v>0</v>
          </cell>
          <cell r="AG469">
            <v>0</v>
          </cell>
          <cell r="AH469">
            <v>0</v>
          </cell>
          <cell r="AI469">
            <v>0</v>
          </cell>
          <cell r="AJ469">
            <v>0</v>
          </cell>
          <cell r="AK469">
            <v>0</v>
          </cell>
          <cell r="AL469">
            <v>0</v>
          </cell>
          <cell r="AM469">
            <v>0</v>
          </cell>
          <cell r="AN469">
            <v>0</v>
          </cell>
          <cell r="AO469">
            <v>0</v>
          </cell>
          <cell r="AP469">
            <v>0</v>
          </cell>
        </row>
        <row r="470">
          <cell r="F470">
            <v>0</v>
          </cell>
          <cell r="G470">
            <v>0</v>
          </cell>
          <cell r="H470">
            <v>0</v>
          </cell>
          <cell r="I470">
            <v>0</v>
          </cell>
          <cell r="J470">
            <v>0</v>
          </cell>
          <cell r="K470">
            <v>0</v>
          </cell>
          <cell r="L470">
            <v>0</v>
          </cell>
          <cell r="M470">
            <v>0</v>
          </cell>
          <cell r="N470">
            <v>0</v>
          </cell>
          <cell r="O470">
            <v>0</v>
          </cell>
          <cell r="P470">
            <v>0</v>
          </cell>
          <cell r="Q470">
            <v>0</v>
          </cell>
          <cell r="R470">
            <v>0</v>
          </cell>
          <cell r="T470">
            <v>0</v>
          </cell>
          <cell r="U470">
            <v>0</v>
          </cell>
          <cell r="V470">
            <v>0</v>
          </cell>
          <cell r="W470">
            <v>0</v>
          </cell>
          <cell r="X470">
            <v>0</v>
          </cell>
          <cell r="Z470">
            <v>0</v>
          </cell>
          <cell r="AA470">
            <v>0</v>
          </cell>
          <cell r="AB470">
            <v>0</v>
          </cell>
          <cell r="AC470">
            <v>0</v>
          </cell>
          <cell r="AE470">
            <v>0</v>
          </cell>
          <cell r="AF470">
            <v>0</v>
          </cell>
          <cell r="AG470">
            <v>0</v>
          </cell>
          <cell r="AH470">
            <v>0</v>
          </cell>
          <cell r="AI470">
            <v>0</v>
          </cell>
          <cell r="AJ470">
            <v>0</v>
          </cell>
          <cell r="AK470">
            <v>0</v>
          </cell>
          <cell r="AL470">
            <v>0</v>
          </cell>
          <cell r="AM470">
            <v>0</v>
          </cell>
          <cell r="AN470">
            <v>0</v>
          </cell>
          <cell r="AO470">
            <v>0</v>
          </cell>
          <cell r="AP470">
            <v>0</v>
          </cell>
        </row>
        <row r="471">
          <cell r="F471">
            <v>0</v>
          </cell>
          <cell r="G471">
            <v>0</v>
          </cell>
          <cell r="H471">
            <v>0</v>
          </cell>
          <cell r="I471">
            <v>0</v>
          </cell>
          <cell r="J471">
            <v>0</v>
          </cell>
          <cell r="K471">
            <v>0</v>
          </cell>
          <cell r="L471">
            <v>0</v>
          </cell>
          <cell r="M471">
            <v>0</v>
          </cell>
          <cell r="N471">
            <v>0</v>
          </cell>
          <cell r="O471">
            <v>0</v>
          </cell>
          <cell r="P471">
            <v>0</v>
          </cell>
          <cell r="Q471">
            <v>0</v>
          </cell>
          <cell r="R471">
            <v>0</v>
          </cell>
          <cell r="T471">
            <v>0</v>
          </cell>
          <cell r="U471">
            <v>0</v>
          </cell>
          <cell r="V471">
            <v>0</v>
          </cell>
          <cell r="W471">
            <v>0</v>
          </cell>
          <cell r="X471">
            <v>0</v>
          </cell>
          <cell r="Z471">
            <v>0</v>
          </cell>
          <cell r="AA471">
            <v>0</v>
          </cell>
          <cell r="AB471">
            <v>0</v>
          </cell>
          <cell r="AC471">
            <v>0</v>
          </cell>
          <cell r="AE471">
            <v>0</v>
          </cell>
          <cell r="AF471">
            <v>0</v>
          </cell>
          <cell r="AG471">
            <v>0</v>
          </cell>
          <cell r="AH471">
            <v>0</v>
          </cell>
          <cell r="AI471">
            <v>0</v>
          </cell>
          <cell r="AJ471">
            <v>0</v>
          </cell>
          <cell r="AK471">
            <v>0</v>
          </cell>
          <cell r="AL471">
            <v>0</v>
          </cell>
          <cell r="AM471">
            <v>0</v>
          </cell>
          <cell r="AN471">
            <v>0</v>
          </cell>
          <cell r="AO471">
            <v>0</v>
          </cell>
          <cell r="AP471">
            <v>0</v>
          </cell>
        </row>
        <row r="472">
          <cell r="F472">
            <v>0</v>
          </cell>
          <cell r="G472">
            <v>0</v>
          </cell>
          <cell r="H472">
            <v>0</v>
          </cell>
          <cell r="I472">
            <v>0</v>
          </cell>
          <cell r="J472">
            <v>0</v>
          </cell>
          <cell r="K472">
            <v>0</v>
          </cell>
          <cell r="L472">
            <v>0</v>
          </cell>
          <cell r="M472">
            <v>0</v>
          </cell>
          <cell r="N472">
            <v>0</v>
          </cell>
          <cell r="O472">
            <v>0</v>
          </cell>
          <cell r="P472">
            <v>0</v>
          </cell>
          <cell r="Q472">
            <v>0</v>
          </cell>
          <cell r="R472">
            <v>0</v>
          </cell>
          <cell r="T472">
            <v>0</v>
          </cell>
          <cell r="U472">
            <v>0</v>
          </cell>
          <cell r="V472">
            <v>0</v>
          </cell>
          <cell r="W472">
            <v>0</v>
          </cell>
          <cell r="X472">
            <v>0</v>
          </cell>
          <cell r="Z472">
            <v>0</v>
          </cell>
          <cell r="AA472">
            <v>0</v>
          </cell>
          <cell r="AB472">
            <v>0</v>
          </cell>
          <cell r="AC472">
            <v>0</v>
          </cell>
          <cell r="AE472">
            <v>0</v>
          </cell>
          <cell r="AF472">
            <v>0</v>
          </cell>
          <cell r="AG472">
            <v>0</v>
          </cell>
          <cell r="AH472">
            <v>0</v>
          </cell>
          <cell r="AI472">
            <v>0</v>
          </cell>
          <cell r="AJ472">
            <v>0</v>
          </cell>
          <cell r="AK472">
            <v>0</v>
          </cell>
          <cell r="AL472">
            <v>0</v>
          </cell>
          <cell r="AM472">
            <v>0</v>
          </cell>
          <cell r="AN472">
            <v>0</v>
          </cell>
          <cell r="AO472">
            <v>0</v>
          </cell>
          <cell r="AP472">
            <v>0</v>
          </cell>
        </row>
        <row r="473">
          <cell r="F473">
            <v>0</v>
          </cell>
          <cell r="G473">
            <v>0</v>
          </cell>
          <cell r="H473">
            <v>0</v>
          </cell>
          <cell r="I473">
            <v>0</v>
          </cell>
          <cell r="J473">
            <v>0</v>
          </cell>
          <cell r="K473">
            <v>0</v>
          </cell>
          <cell r="L473">
            <v>0</v>
          </cell>
          <cell r="M473">
            <v>0</v>
          </cell>
          <cell r="N473">
            <v>0</v>
          </cell>
          <cell r="O473">
            <v>0</v>
          </cell>
          <cell r="P473">
            <v>0</v>
          </cell>
          <cell r="Q473">
            <v>0</v>
          </cell>
          <cell r="R473">
            <v>0</v>
          </cell>
          <cell r="T473">
            <v>0</v>
          </cell>
          <cell r="U473">
            <v>0</v>
          </cell>
          <cell r="V473">
            <v>0</v>
          </cell>
          <cell r="W473">
            <v>0</v>
          </cell>
          <cell r="X473">
            <v>0</v>
          </cell>
          <cell r="Z473">
            <v>0</v>
          </cell>
          <cell r="AA473">
            <v>0</v>
          </cell>
          <cell r="AB473">
            <v>0</v>
          </cell>
          <cell r="AC473">
            <v>0</v>
          </cell>
          <cell r="AE473">
            <v>0</v>
          </cell>
          <cell r="AF473">
            <v>0</v>
          </cell>
          <cell r="AG473">
            <v>0</v>
          </cell>
          <cell r="AH473">
            <v>0</v>
          </cell>
          <cell r="AI473">
            <v>0</v>
          </cell>
          <cell r="AJ473">
            <v>0</v>
          </cell>
          <cell r="AK473">
            <v>0</v>
          </cell>
          <cell r="AL473">
            <v>0</v>
          </cell>
          <cell r="AM473">
            <v>0</v>
          </cell>
          <cell r="AN473">
            <v>0</v>
          </cell>
          <cell r="AO473">
            <v>0</v>
          </cell>
          <cell r="AP473">
            <v>0</v>
          </cell>
        </row>
        <row r="474">
          <cell r="F474">
            <v>0</v>
          </cell>
          <cell r="G474">
            <v>0</v>
          </cell>
          <cell r="H474">
            <v>0</v>
          </cell>
          <cell r="I474">
            <v>0</v>
          </cell>
          <cell r="J474">
            <v>0</v>
          </cell>
          <cell r="K474">
            <v>0</v>
          </cell>
          <cell r="L474">
            <v>0</v>
          </cell>
          <cell r="M474">
            <v>0</v>
          </cell>
          <cell r="N474">
            <v>0</v>
          </cell>
          <cell r="O474">
            <v>0</v>
          </cell>
          <cell r="P474">
            <v>0</v>
          </cell>
          <cell r="Q474">
            <v>0</v>
          </cell>
          <cell r="R474">
            <v>0</v>
          </cell>
          <cell r="T474">
            <v>0</v>
          </cell>
          <cell r="U474">
            <v>0</v>
          </cell>
          <cell r="V474">
            <v>0</v>
          </cell>
          <cell r="W474">
            <v>0</v>
          </cell>
          <cell r="X474">
            <v>0</v>
          </cell>
          <cell r="Z474">
            <v>0</v>
          </cell>
          <cell r="AA474">
            <v>0</v>
          </cell>
          <cell r="AB474">
            <v>0</v>
          </cell>
          <cell r="AC474">
            <v>0</v>
          </cell>
          <cell r="AE474">
            <v>0</v>
          </cell>
          <cell r="AF474">
            <v>0</v>
          </cell>
          <cell r="AG474">
            <v>0</v>
          </cell>
          <cell r="AH474">
            <v>0</v>
          </cell>
          <cell r="AI474">
            <v>0</v>
          </cell>
          <cell r="AJ474">
            <v>0</v>
          </cell>
          <cell r="AK474">
            <v>0</v>
          </cell>
          <cell r="AL474">
            <v>0</v>
          </cell>
          <cell r="AM474">
            <v>0</v>
          </cell>
          <cell r="AN474">
            <v>0</v>
          </cell>
          <cell r="AO474">
            <v>0</v>
          </cell>
          <cell r="AP474">
            <v>0</v>
          </cell>
        </row>
        <row r="475">
          <cell r="F475">
            <v>0</v>
          </cell>
          <cell r="G475">
            <v>0</v>
          </cell>
          <cell r="H475">
            <v>0</v>
          </cell>
          <cell r="I475">
            <v>0</v>
          </cell>
          <cell r="J475">
            <v>0</v>
          </cell>
          <cell r="K475">
            <v>0</v>
          </cell>
          <cell r="L475">
            <v>0</v>
          </cell>
          <cell r="M475">
            <v>0</v>
          </cell>
          <cell r="N475">
            <v>0</v>
          </cell>
          <cell r="O475">
            <v>0</v>
          </cell>
          <cell r="P475">
            <v>0</v>
          </cell>
          <cell r="Q475">
            <v>0</v>
          </cell>
          <cell r="R475">
            <v>0</v>
          </cell>
          <cell r="T475">
            <v>0</v>
          </cell>
          <cell r="U475">
            <v>0</v>
          </cell>
          <cell r="V475">
            <v>0</v>
          </cell>
          <cell r="W475">
            <v>0</v>
          </cell>
          <cell r="X475">
            <v>0</v>
          </cell>
          <cell r="Z475">
            <v>0</v>
          </cell>
          <cell r="AA475">
            <v>0</v>
          </cell>
          <cell r="AB475">
            <v>0</v>
          </cell>
          <cell r="AC475">
            <v>0</v>
          </cell>
          <cell r="AE475">
            <v>0</v>
          </cell>
          <cell r="AF475">
            <v>0</v>
          </cell>
          <cell r="AG475">
            <v>0</v>
          </cell>
          <cell r="AH475">
            <v>0</v>
          </cell>
          <cell r="AI475">
            <v>0</v>
          </cell>
          <cell r="AJ475">
            <v>0</v>
          </cell>
          <cell r="AK475">
            <v>0</v>
          </cell>
          <cell r="AL475">
            <v>0</v>
          </cell>
          <cell r="AM475">
            <v>0</v>
          </cell>
          <cell r="AN475">
            <v>0</v>
          </cell>
          <cell r="AO475">
            <v>0</v>
          </cell>
          <cell r="AP475">
            <v>0</v>
          </cell>
        </row>
        <row r="476">
          <cell r="F476">
            <v>0</v>
          </cell>
          <cell r="G476">
            <v>0</v>
          </cell>
          <cell r="H476">
            <v>-1</v>
          </cell>
          <cell r="I476">
            <v>38</v>
          </cell>
          <cell r="J476">
            <v>0</v>
          </cell>
          <cell r="K476">
            <v>43</v>
          </cell>
          <cell r="L476">
            <v>0</v>
          </cell>
          <cell r="M476">
            <v>3</v>
          </cell>
          <cell r="N476">
            <v>1</v>
          </cell>
          <cell r="O476">
            <v>0</v>
          </cell>
          <cell r="P476">
            <v>24</v>
          </cell>
          <cell r="Q476">
            <v>-187</v>
          </cell>
          <cell r="R476">
            <v>-79</v>
          </cell>
          <cell r="T476">
            <v>-1</v>
          </cell>
          <cell r="U476">
            <v>81</v>
          </cell>
          <cell r="V476">
            <v>4</v>
          </cell>
          <cell r="W476">
            <v>-163</v>
          </cell>
          <cell r="X476">
            <v>-79</v>
          </cell>
          <cell r="Z476">
            <v>-1</v>
          </cell>
          <cell r="AA476">
            <v>80</v>
          </cell>
          <cell r="AB476">
            <v>84</v>
          </cell>
          <cell r="AC476">
            <v>-79</v>
          </cell>
          <cell r="AE476">
            <v>0</v>
          </cell>
          <cell r="AF476">
            <v>0</v>
          </cell>
          <cell r="AG476">
            <v>-1</v>
          </cell>
          <cell r="AH476">
            <v>37</v>
          </cell>
          <cell r="AI476">
            <v>37</v>
          </cell>
          <cell r="AJ476">
            <v>80</v>
          </cell>
          <cell r="AK476">
            <v>80</v>
          </cell>
          <cell r="AL476">
            <v>83</v>
          </cell>
          <cell r="AM476">
            <v>84</v>
          </cell>
          <cell r="AN476">
            <v>84</v>
          </cell>
          <cell r="AO476">
            <v>108</v>
          </cell>
          <cell r="AP476">
            <v>-79</v>
          </cell>
        </row>
        <row r="477">
          <cell r="F477">
            <v>0</v>
          </cell>
          <cell r="G477">
            <v>0</v>
          </cell>
          <cell r="H477">
            <v>0</v>
          </cell>
          <cell r="I477">
            <v>0</v>
          </cell>
          <cell r="J477">
            <v>0</v>
          </cell>
          <cell r="K477">
            <v>0</v>
          </cell>
          <cell r="L477">
            <v>0</v>
          </cell>
          <cell r="M477">
            <v>0</v>
          </cell>
          <cell r="N477">
            <v>0</v>
          </cell>
          <cell r="O477">
            <v>0</v>
          </cell>
          <cell r="P477">
            <v>0</v>
          </cell>
          <cell r="Q477">
            <v>0</v>
          </cell>
          <cell r="R477">
            <v>0</v>
          </cell>
          <cell r="T477">
            <v>0</v>
          </cell>
          <cell r="U477">
            <v>0</v>
          </cell>
          <cell r="V477">
            <v>0</v>
          </cell>
          <cell r="W477">
            <v>0</v>
          </cell>
          <cell r="X477">
            <v>0</v>
          </cell>
          <cell r="Z477">
            <v>0</v>
          </cell>
          <cell r="AA477">
            <v>0</v>
          </cell>
          <cell r="AB477">
            <v>0</v>
          </cell>
          <cell r="AC477">
            <v>0</v>
          </cell>
          <cell r="AE477">
            <v>0</v>
          </cell>
          <cell r="AF477">
            <v>0</v>
          </cell>
          <cell r="AG477">
            <v>0</v>
          </cell>
          <cell r="AH477">
            <v>0</v>
          </cell>
          <cell r="AI477">
            <v>0</v>
          </cell>
          <cell r="AJ477">
            <v>0</v>
          </cell>
          <cell r="AK477">
            <v>0</v>
          </cell>
          <cell r="AL477">
            <v>0</v>
          </cell>
          <cell r="AM477">
            <v>0</v>
          </cell>
          <cell r="AN477">
            <v>0</v>
          </cell>
          <cell r="AO477">
            <v>0</v>
          </cell>
          <cell r="AP477">
            <v>0</v>
          </cell>
        </row>
        <row r="478">
          <cell r="F478">
            <v>0</v>
          </cell>
          <cell r="G478">
            <v>0</v>
          </cell>
          <cell r="H478">
            <v>0</v>
          </cell>
          <cell r="I478">
            <v>0</v>
          </cell>
          <cell r="J478">
            <v>0</v>
          </cell>
          <cell r="K478">
            <v>0</v>
          </cell>
          <cell r="L478">
            <v>0</v>
          </cell>
          <cell r="M478">
            <v>0</v>
          </cell>
          <cell r="N478">
            <v>0</v>
          </cell>
          <cell r="O478">
            <v>0</v>
          </cell>
          <cell r="P478">
            <v>0</v>
          </cell>
          <cell r="Q478">
            <v>0</v>
          </cell>
          <cell r="R478">
            <v>0</v>
          </cell>
          <cell r="T478">
            <v>0</v>
          </cell>
          <cell r="U478">
            <v>0</v>
          </cell>
          <cell r="V478">
            <v>0</v>
          </cell>
          <cell r="W478">
            <v>0</v>
          </cell>
          <cell r="X478">
            <v>0</v>
          </cell>
          <cell r="Z478">
            <v>0</v>
          </cell>
          <cell r="AA478">
            <v>0</v>
          </cell>
          <cell r="AB478">
            <v>0</v>
          </cell>
          <cell r="AC478">
            <v>0</v>
          </cell>
          <cell r="AE478">
            <v>0</v>
          </cell>
          <cell r="AF478">
            <v>0</v>
          </cell>
          <cell r="AG478">
            <v>0</v>
          </cell>
          <cell r="AH478">
            <v>0</v>
          </cell>
          <cell r="AI478">
            <v>0</v>
          </cell>
          <cell r="AJ478">
            <v>0</v>
          </cell>
          <cell r="AK478">
            <v>0</v>
          </cell>
          <cell r="AL478">
            <v>0</v>
          </cell>
          <cell r="AM478">
            <v>0</v>
          </cell>
          <cell r="AN478">
            <v>0</v>
          </cell>
          <cell r="AO478">
            <v>0</v>
          </cell>
          <cell r="AP478">
            <v>0</v>
          </cell>
        </row>
        <row r="479">
          <cell r="F479">
            <v>0</v>
          </cell>
          <cell r="G479">
            <v>0</v>
          </cell>
          <cell r="H479">
            <v>0</v>
          </cell>
          <cell r="I479">
            <v>0</v>
          </cell>
          <cell r="J479">
            <v>0</v>
          </cell>
          <cell r="K479">
            <v>0</v>
          </cell>
          <cell r="L479">
            <v>0</v>
          </cell>
          <cell r="M479">
            <v>0</v>
          </cell>
          <cell r="N479">
            <v>0</v>
          </cell>
          <cell r="O479">
            <v>0</v>
          </cell>
          <cell r="P479">
            <v>0</v>
          </cell>
          <cell r="Q479">
            <v>0</v>
          </cell>
          <cell r="R479">
            <v>0</v>
          </cell>
          <cell r="T479">
            <v>0</v>
          </cell>
          <cell r="U479">
            <v>0</v>
          </cell>
          <cell r="V479">
            <v>0</v>
          </cell>
          <cell r="W479">
            <v>0</v>
          </cell>
          <cell r="X479">
            <v>0</v>
          </cell>
          <cell r="Z479">
            <v>0</v>
          </cell>
          <cell r="AA479">
            <v>0</v>
          </cell>
          <cell r="AB479">
            <v>0</v>
          </cell>
          <cell r="AC479">
            <v>0</v>
          </cell>
          <cell r="AE479">
            <v>0</v>
          </cell>
          <cell r="AF479">
            <v>0</v>
          </cell>
          <cell r="AG479">
            <v>0</v>
          </cell>
          <cell r="AH479">
            <v>0</v>
          </cell>
          <cell r="AI479">
            <v>0</v>
          </cell>
          <cell r="AJ479">
            <v>0</v>
          </cell>
          <cell r="AK479">
            <v>0</v>
          </cell>
          <cell r="AL479">
            <v>0</v>
          </cell>
          <cell r="AM479">
            <v>0</v>
          </cell>
          <cell r="AN479">
            <v>0</v>
          </cell>
          <cell r="AO479">
            <v>0</v>
          </cell>
          <cell r="AP479">
            <v>0</v>
          </cell>
        </row>
        <row r="480">
          <cell r="F480">
            <v>0</v>
          </cell>
          <cell r="G480">
            <v>0</v>
          </cell>
          <cell r="H480">
            <v>0</v>
          </cell>
          <cell r="I480">
            <v>0</v>
          </cell>
          <cell r="J480">
            <v>0</v>
          </cell>
          <cell r="K480">
            <v>0</v>
          </cell>
          <cell r="L480">
            <v>0</v>
          </cell>
          <cell r="M480">
            <v>0</v>
          </cell>
          <cell r="N480">
            <v>0</v>
          </cell>
          <cell r="O480">
            <v>0</v>
          </cell>
          <cell r="P480">
            <v>0</v>
          </cell>
          <cell r="Q480">
            <v>0</v>
          </cell>
          <cell r="R480">
            <v>0</v>
          </cell>
          <cell r="T480">
            <v>0</v>
          </cell>
          <cell r="U480">
            <v>0</v>
          </cell>
          <cell r="V480">
            <v>0</v>
          </cell>
          <cell r="W480">
            <v>0</v>
          </cell>
          <cell r="X480">
            <v>0</v>
          </cell>
          <cell r="Z480">
            <v>0</v>
          </cell>
          <cell r="AA480">
            <v>0</v>
          </cell>
          <cell r="AB480">
            <v>0</v>
          </cell>
          <cell r="AC480">
            <v>0</v>
          </cell>
          <cell r="AE480">
            <v>0</v>
          </cell>
          <cell r="AF480">
            <v>0</v>
          </cell>
          <cell r="AG480">
            <v>0</v>
          </cell>
          <cell r="AH480">
            <v>0</v>
          </cell>
          <cell r="AI480">
            <v>0</v>
          </cell>
          <cell r="AJ480">
            <v>0</v>
          </cell>
          <cell r="AK480">
            <v>0</v>
          </cell>
          <cell r="AL480">
            <v>0</v>
          </cell>
          <cell r="AM480">
            <v>0</v>
          </cell>
          <cell r="AN480">
            <v>0</v>
          </cell>
          <cell r="AO480">
            <v>0</v>
          </cell>
          <cell r="AP480">
            <v>0</v>
          </cell>
        </row>
        <row r="481">
          <cell r="F481">
            <v>0</v>
          </cell>
          <cell r="G481">
            <v>0</v>
          </cell>
          <cell r="H481">
            <v>0</v>
          </cell>
          <cell r="I481">
            <v>0</v>
          </cell>
          <cell r="J481">
            <v>0</v>
          </cell>
          <cell r="K481">
            <v>0</v>
          </cell>
          <cell r="L481">
            <v>0</v>
          </cell>
          <cell r="M481">
            <v>0</v>
          </cell>
          <cell r="N481">
            <v>0</v>
          </cell>
          <cell r="O481">
            <v>0</v>
          </cell>
          <cell r="P481">
            <v>0</v>
          </cell>
          <cell r="Q481">
            <v>0</v>
          </cell>
          <cell r="R481">
            <v>0</v>
          </cell>
          <cell r="T481">
            <v>0</v>
          </cell>
          <cell r="U481">
            <v>0</v>
          </cell>
          <cell r="V481">
            <v>0</v>
          </cell>
          <cell r="W481">
            <v>0</v>
          </cell>
          <cell r="X481">
            <v>0</v>
          </cell>
          <cell r="Z481">
            <v>0</v>
          </cell>
          <cell r="AA481">
            <v>0</v>
          </cell>
          <cell r="AB481">
            <v>0</v>
          </cell>
          <cell r="AC481">
            <v>0</v>
          </cell>
          <cell r="AE481">
            <v>0</v>
          </cell>
          <cell r="AF481">
            <v>0</v>
          </cell>
          <cell r="AG481">
            <v>0</v>
          </cell>
          <cell r="AH481">
            <v>0</v>
          </cell>
          <cell r="AI481">
            <v>0</v>
          </cell>
          <cell r="AJ481">
            <v>0</v>
          </cell>
          <cell r="AK481">
            <v>0</v>
          </cell>
          <cell r="AL481">
            <v>0</v>
          </cell>
          <cell r="AM481">
            <v>0</v>
          </cell>
          <cell r="AN481">
            <v>0</v>
          </cell>
          <cell r="AO481">
            <v>0</v>
          </cell>
          <cell r="AP481">
            <v>0</v>
          </cell>
        </row>
        <row r="482">
          <cell r="F482">
            <v>0</v>
          </cell>
          <cell r="G482">
            <v>0</v>
          </cell>
          <cell r="H482">
            <v>0</v>
          </cell>
          <cell r="I482">
            <v>0</v>
          </cell>
          <cell r="J482">
            <v>7</v>
          </cell>
          <cell r="K482">
            <v>0</v>
          </cell>
          <cell r="L482">
            <v>0</v>
          </cell>
          <cell r="M482">
            <v>0</v>
          </cell>
          <cell r="N482">
            <v>0</v>
          </cell>
          <cell r="O482">
            <v>0</v>
          </cell>
          <cell r="P482">
            <v>1</v>
          </cell>
          <cell r="Q482">
            <v>0</v>
          </cell>
          <cell r="R482">
            <v>8</v>
          </cell>
          <cell r="T482">
            <v>0</v>
          </cell>
          <cell r="U482">
            <v>7</v>
          </cell>
          <cell r="V482">
            <v>0</v>
          </cell>
          <cell r="W482">
            <v>1</v>
          </cell>
          <cell r="X482">
            <v>8</v>
          </cell>
          <cell r="Z482">
            <v>0</v>
          </cell>
          <cell r="AA482">
            <v>7</v>
          </cell>
          <cell r="AB482">
            <v>7</v>
          </cell>
          <cell r="AC482">
            <v>8</v>
          </cell>
          <cell r="AE482">
            <v>0</v>
          </cell>
          <cell r="AF482">
            <v>0</v>
          </cell>
          <cell r="AG482">
            <v>0</v>
          </cell>
          <cell r="AH482">
            <v>0</v>
          </cell>
          <cell r="AI482">
            <v>7</v>
          </cell>
          <cell r="AJ482">
            <v>7</v>
          </cell>
          <cell r="AK482">
            <v>7</v>
          </cell>
          <cell r="AL482">
            <v>7</v>
          </cell>
          <cell r="AM482">
            <v>7</v>
          </cell>
          <cell r="AN482">
            <v>7</v>
          </cell>
          <cell r="AO482">
            <v>8</v>
          </cell>
          <cell r="AP482">
            <v>8</v>
          </cell>
        </row>
        <row r="483">
          <cell r="F483">
            <v>0</v>
          </cell>
          <cell r="G483">
            <v>0</v>
          </cell>
          <cell r="H483">
            <v>67</v>
          </cell>
          <cell r="I483">
            <v>0</v>
          </cell>
          <cell r="J483">
            <v>0</v>
          </cell>
          <cell r="K483">
            <v>0</v>
          </cell>
          <cell r="L483">
            <v>0</v>
          </cell>
          <cell r="M483">
            <v>1</v>
          </cell>
          <cell r="N483">
            <v>0</v>
          </cell>
          <cell r="O483">
            <v>0</v>
          </cell>
          <cell r="P483">
            <v>29</v>
          </cell>
          <cell r="Q483">
            <v>2</v>
          </cell>
          <cell r="R483">
            <v>99</v>
          </cell>
          <cell r="T483">
            <v>67</v>
          </cell>
          <cell r="U483">
            <v>0</v>
          </cell>
          <cell r="V483">
            <v>1</v>
          </cell>
          <cell r="W483">
            <v>31</v>
          </cell>
          <cell r="X483">
            <v>99</v>
          </cell>
          <cell r="Z483">
            <v>67</v>
          </cell>
          <cell r="AA483">
            <v>67</v>
          </cell>
          <cell r="AB483">
            <v>68</v>
          </cell>
          <cell r="AC483">
            <v>99</v>
          </cell>
          <cell r="AE483">
            <v>0</v>
          </cell>
          <cell r="AF483">
            <v>0</v>
          </cell>
          <cell r="AG483">
            <v>67</v>
          </cell>
          <cell r="AH483">
            <v>67</v>
          </cell>
          <cell r="AI483">
            <v>67</v>
          </cell>
          <cell r="AJ483">
            <v>67</v>
          </cell>
          <cell r="AK483">
            <v>67</v>
          </cell>
          <cell r="AL483">
            <v>68</v>
          </cell>
          <cell r="AM483">
            <v>68</v>
          </cell>
          <cell r="AN483">
            <v>68</v>
          </cell>
          <cell r="AO483">
            <v>97</v>
          </cell>
          <cell r="AP483">
            <v>99</v>
          </cell>
        </row>
        <row r="484">
          <cell r="F484">
            <v>0</v>
          </cell>
          <cell r="G484">
            <v>0</v>
          </cell>
          <cell r="H484">
            <v>0</v>
          </cell>
          <cell r="I484">
            <v>0</v>
          </cell>
          <cell r="J484">
            <v>0</v>
          </cell>
          <cell r="K484">
            <v>0</v>
          </cell>
          <cell r="L484">
            <v>0</v>
          </cell>
          <cell r="M484">
            <v>0</v>
          </cell>
          <cell r="N484">
            <v>0</v>
          </cell>
          <cell r="O484">
            <v>0</v>
          </cell>
          <cell r="P484">
            <v>0</v>
          </cell>
          <cell r="Q484">
            <v>0</v>
          </cell>
          <cell r="R484">
            <v>0</v>
          </cell>
          <cell r="T484">
            <v>0</v>
          </cell>
          <cell r="U484">
            <v>0</v>
          </cell>
          <cell r="V484">
            <v>0</v>
          </cell>
          <cell r="W484">
            <v>0</v>
          </cell>
          <cell r="X484">
            <v>0</v>
          </cell>
          <cell r="Z484">
            <v>0</v>
          </cell>
          <cell r="AA484">
            <v>0</v>
          </cell>
          <cell r="AB484">
            <v>0</v>
          </cell>
          <cell r="AC484">
            <v>0</v>
          </cell>
          <cell r="AE484">
            <v>0</v>
          </cell>
          <cell r="AF484">
            <v>0</v>
          </cell>
          <cell r="AG484">
            <v>0</v>
          </cell>
          <cell r="AH484">
            <v>0</v>
          </cell>
          <cell r="AI484">
            <v>0</v>
          </cell>
          <cell r="AJ484">
            <v>0</v>
          </cell>
          <cell r="AK484">
            <v>0</v>
          </cell>
          <cell r="AL484">
            <v>0</v>
          </cell>
          <cell r="AM484">
            <v>0</v>
          </cell>
          <cell r="AN484">
            <v>0</v>
          </cell>
          <cell r="AO484">
            <v>0</v>
          </cell>
          <cell r="AP484">
            <v>0</v>
          </cell>
        </row>
        <row r="485">
          <cell r="F485">
            <v>0</v>
          </cell>
          <cell r="G485">
            <v>0</v>
          </cell>
          <cell r="H485">
            <v>0</v>
          </cell>
          <cell r="I485">
            <v>0</v>
          </cell>
          <cell r="J485">
            <v>0</v>
          </cell>
          <cell r="K485">
            <v>0</v>
          </cell>
          <cell r="L485">
            <v>0</v>
          </cell>
          <cell r="M485">
            <v>0</v>
          </cell>
          <cell r="N485">
            <v>0</v>
          </cell>
          <cell r="O485">
            <v>0</v>
          </cell>
          <cell r="P485">
            <v>0</v>
          </cell>
          <cell r="Q485">
            <v>0</v>
          </cell>
          <cell r="R485">
            <v>0</v>
          </cell>
          <cell r="T485">
            <v>0</v>
          </cell>
          <cell r="U485">
            <v>0</v>
          </cell>
          <cell r="V485">
            <v>0</v>
          </cell>
          <cell r="W485">
            <v>0</v>
          </cell>
          <cell r="X485">
            <v>0</v>
          </cell>
          <cell r="Z485">
            <v>0</v>
          </cell>
          <cell r="AA485">
            <v>0</v>
          </cell>
          <cell r="AB485">
            <v>0</v>
          </cell>
          <cell r="AC485">
            <v>0</v>
          </cell>
          <cell r="AE485">
            <v>0</v>
          </cell>
          <cell r="AF485">
            <v>0</v>
          </cell>
          <cell r="AG485">
            <v>0</v>
          </cell>
          <cell r="AH485">
            <v>0</v>
          </cell>
          <cell r="AI485">
            <v>0</v>
          </cell>
          <cell r="AJ485">
            <v>0</v>
          </cell>
          <cell r="AK485">
            <v>0</v>
          </cell>
          <cell r="AL485">
            <v>0</v>
          </cell>
          <cell r="AM485">
            <v>0</v>
          </cell>
          <cell r="AN485">
            <v>0</v>
          </cell>
          <cell r="AO485">
            <v>0</v>
          </cell>
          <cell r="AP485">
            <v>0</v>
          </cell>
        </row>
        <row r="486">
          <cell r="F486">
            <v>0</v>
          </cell>
          <cell r="G486">
            <v>0</v>
          </cell>
          <cell r="H486">
            <v>0</v>
          </cell>
          <cell r="I486">
            <v>0</v>
          </cell>
          <cell r="J486">
            <v>0</v>
          </cell>
          <cell r="K486">
            <v>0</v>
          </cell>
          <cell r="L486">
            <v>0</v>
          </cell>
          <cell r="M486">
            <v>0</v>
          </cell>
          <cell r="N486">
            <v>0</v>
          </cell>
          <cell r="O486">
            <v>0</v>
          </cell>
          <cell r="P486">
            <v>0</v>
          </cell>
          <cell r="Q486">
            <v>0</v>
          </cell>
          <cell r="R486">
            <v>0</v>
          </cell>
          <cell r="T486">
            <v>0</v>
          </cell>
          <cell r="U486">
            <v>0</v>
          </cell>
          <cell r="V486">
            <v>0</v>
          </cell>
          <cell r="W486">
            <v>0</v>
          </cell>
          <cell r="X486">
            <v>0</v>
          </cell>
          <cell r="Z486">
            <v>0</v>
          </cell>
          <cell r="AA486">
            <v>0</v>
          </cell>
          <cell r="AB486">
            <v>0</v>
          </cell>
          <cell r="AC486">
            <v>0</v>
          </cell>
          <cell r="AE486">
            <v>0</v>
          </cell>
          <cell r="AF486">
            <v>0</v>
          </cell>
          <cell r="AG486">
            <v>0</v>
          </cell>
          <cell r="AH486">
            <v>0</v>
          </cell>
          <cell r="AI486">
            <v>0</v>
          </cell>
          <cell r="AJ486">
            <v>0</v>
          </cell>
          <cell r="AK486">
            <v>0</v>
          </cell>
          <cell r="AL486">
            <v>0</v>
          </cell>
          <cell r="AM486">
            <v>0</v>
          </cell>
          <cell r="AN486">
            <v>0</v>
          </cell>
          <cell r="AO486">
            <v>0</v>
          </cell>
          <cell r="AP486">
            <v>0</v>
          </cell>
        </row>
        <row r="487">
          <cell r="F487">
            <v>0</v>
          </cell>
          <cell r="G487">
            <v>0</v>
          </cell>
          <cell r="H487">
            <v>415</v>
          </cell>
          <cell r="I487">
            <v>24</v>
          </cell>
          <cell r="J487">
            <v>161</v>
          </cell>
          <cell r="K487">
            <v>352</v>
          </cell>
          <cell r="L487">
            <v>0</v>
          </cell>
          <cell r="M487">
            <v>149</v>
          </cell>
          <cell r="N487">
            <v>0</v>
          </cell>
          <cell r="O487">
            <v>24</v>
          </cell>
          <cell r="P487">
            <v>148</v>
          </cell>
          <cell r="Q487">
            <v>48</v>
          </cell>
          <cell r="R487">
            <v>1321</v>
          </cell>
          <cell r="T487">
            <v>415</v>
          </cell>
          <cell r="U487">
            <v>537</v>
          </cell>
          <cell r="V487">
            <v>149</v>
          </cell>
          <cell r="W487">
            <v>220</v>
          </cell>
          <cell r="X487">
            <v>1321</v>
          </cell>
          <cell r="Z487">
            <v>415</v>
          </cell>
          <cell r="AA487">
            <v>952</v>
          </cell>
          <cell r="AB487">
            <v>1101</v>
          </cell>
          <cell r="AC487">
            <v>1321</v>
          </cell>
          <cell r="AE487">
            <v>0</v>
          </cell>
          <cell r="AF487">
            <v>0</v>
          </cell>
          <cell r="AG487">
            <v>415</v>
          </cell>
          <cell r="AH487">
            <v>439</v>
          </cell>
          <cell r="AI487">
            <v>600</v>
          </cell>
          <cell r="AJ487">
            <v>952</v>
          </cell>
          <cell r="AK487">
            <v>952</v>
          </cell>
          <cell r="AL487">
            <v>1101</v>
          </cell>
          <cell r="AM487">
            <v>1101</v>
          </cell>
          <cell r="AN487">
            <v>1125</v>
          </cell>
          <cell r="AO487">
            <v>1273</v>
          </cell>
          <cell r="AP487">
            <v>1321</v>
          </cell>
        </row>
        <row r="488">
          <cell r="F488">
            <v>0</v>
          </cell>
          <cell r="G488">
            <v>0</v>
          </cell>
          <cell r="H488">
            <v>0</v>
          </cell>
          <cell r="I488">
            <v>0</v>
          </cell>
          <cell r="J488">
            <v>0</v>
          </cell>
          <cell r="K488">
            <v>0</v>
          </cell>
          <cell r="L488">
            <v>0</v>
          </cell>
          <cell r="M488">
            <v>0</v>
          </cell>
          <cell r="N488">
            <v>0</v>
          </cell>
          <cell r="O488">
            <v>0</v>
          </cell>
          <cell r="P488">
            <v>0</v>
          </cell>
          <cell r="Q488">
            <v>0</v>
          </cell>
          <cell r="R488">
            <v>0</v>
          </cell>
          <cell r="T488">
            <v>0</v>
          </cell>
          <cell r="U488">
            <v>0</v>
          </cell>
          <cell r="V488">
            <v>0</v>
          </cell>
          <cell r="W488">
            <v>0</v>
          </cell>
          <cell r="X488">
            <v>0</v>
          </cell>
          <cell r="Z488">
            <v>0</v>
          </cell>
          <cell r="AA488">
            <v>0</v>
          </cell>
          <cell r="AB488">
            <v>0</v>
          </cell>
          <cell r="AC488">
            <v>0</v>
          </cell>
          <cell r="AE488">
            <v>0</v>
          </cell>
          <cell r="AF488">
            <v>0</v>
          </cell>
          <cell r="AG488">
            <v>0</v>
          </cell>
          <cell r="AH488">
            <v>0</v>
          </cell>
          <cell r="AI488">
            <v>0</v>
          </cell>
          <cell r="AJ488">
            <v>0</v>
          </cell>
          <cell r="AK488">
            <v>0</v>
          </cell>
          <cell r="AL488">
            <v>0</v>
          </cell>
          <cell r="AM488">
            <v>0</v>
          </cell>
          <cell r="AN488">
            <v>0</v>
          </cell>
          <cell r="AO488">
            <v>0</v>
          </cell>
          <cell r="AP488">
            <v>0</v>
          </cell>
        </row>
        <row r="489">
          <cell r="F489">
            <v>0</v>
          </cell>
          <cell r="G489">
            <v>0</v>
          </cell>
          <cell r="H489">
            <v>0</v>
          </cell>
          <cell r="I489">
            <v>0</v>
          </cell>
          <cell r="J489">
            <v>0</v>
          </cell>
          <cell r="K489">
            <v>0</v>
          </cell>
          <cell r="L489">
            <v>0</v>
          </cell>
          <cell r="M489">
            <v>0</v>
          </cell>
          <cell r="N489">
            <v>0</v>
          </cell>
          <cell r="O489">
            <v>0</v>
          </cell>
          <cell r="P489">
            <v>0</v>
          </cell>
          <cell r="Q489">
            <v>0</v>
          </cell>
          <cell r="R489">
            <v>0</v>
          </cell>
          <cell r="T489">
            <v>0</v>
          </cell>
          <cell r="U489">
            <v>0</v>
          </cell>
          <cell r="V489">
            <v>0</v>
          </cell>
          <cell r="W489">
            <v>0</v>
          </cell>
          <cell r="X489">
            <v>0</v>
          </cell>
          <cell r="Z489">
            <v>0</v>
          </cell>
          <cell r="AA489">
            <v>0</v>
          </cell>
          <cell r="AB489">
            <v>0</v>
          </cell>
          <cell r="AC489">
            <v>0</v>
          </cell>
          <cell r="AE489">
            <v>0</v>
          </cell>
          <cell r="AF489">
            <v>0</v>
          </cell>
          <cell r="AG489">
            <v>0</v>
          </cell>
          <cell r="AH489">
            <v>0</v>
          </cell>
          <cell r="AI489">
            <v>0</v>
          </cell>
          <cell r="AJ489">
            <v>0</v>
          </cell>
          <cell r="AK489">
            <v>0</v>
          </cell>
          <cell r="AL489">
            <v>0</v>
          </cell>
          <cell r="AM489">
            <v>0</v>
          </cell>
          <cell r="AN489">
            <v>0</v>
          </cell>
          <cell r="AO489">
            <v>0</v>
          </cell>
          <cell r="AP489">
            <v>0</v>
          </cell>
        </row>
        <row r="490">
          <cell r="F490">
            <v>0</v>
          </cell>
          <cell r="G490">
            <v>0</v>
          </cell>
          <cell r="H490">
            <v>0</v>
          </cell>
          <cell r="I490">
            <v>0</v>
          </cell>
          <cell r="J490">
            <v>0</v>
          </cell>
          <cell r="K490">
            <v>0</v>
          </cell>
          <cell r="L490">
            <v>0</v>
          </cell>
          <cell r="M490">
            <v>0</v>
          </cell>
          <cell r="N490">
            <v>0</v>
          </cell>
          <cell r="O490">
            <v>0</v>
          </cell>
          <cell r="P490">
            <v>0</v>
          </cell>
          <cell r="Q490">
            <v>0</v>
          </cell>
          <cell r="R490">
            <v>0</v>
          </cell>
          <cell r="T490">
            <v>0</v>
          </cell>
          <cell r="U490">
            <v>0</v>
          </cell>
          <cell r="V490">
            <v>0</v>
          </cell>
          <cell r="W490">
            <v>0</v>
          </cell>
          <cell r="X490">
            <v>0</v>
          </cell>
          <cell r="Z490">
            <v>0</v>
          </cell>
          <cell r="AA490">
            <v>0</v>
          </cell>
          <cell r="AB490">
            <v>0</v>
          </cell>
          <cell r="AC490">
            <v>0</v>
          </cell>
          <cell r="AE490">
            <v>0</v>
          </cell>
          <cell r="AF490">
            <v>0</v>
          </cell>
          <cell r="AG490">
            <v>0</v>
          </cell>
          <cell r="AH490">
            <v>0</v>
          </cell>
          <cell r="AI490">
            <v>0</v>
          </cell>
          <cell r="AJ490">
            <v>0</v>
          </cell>
          <cell r="AK490">
            <v>0</v>
          </cell>
          <cell r="AL490">
            <v>0</v>
          </cell>
          <cell r="AM490">
            <v>0</v>
          </cell>
          <cell r="AN490">
            <v>0</v>
          </cell>
          <cell r="AO490">
            <v>0</v>
          </cell>
          <cell r="AP490">
            <v>0</v>
          </cell>
        </row>
        <row r="491">
          <cell r="F491">
            <v>0</v>
          </cell>
          <cell r="G491">
            <v>0</v>
          </cell>
          <cell r="H491">
            <v>0</v>
          </cell>
          <cell r="I491">
            <v>0</v>
          </cell>
          <cell r="J491">
            <v>0</v>
          </cell>
          <cell r="K491">
            <v>0</v>
          </cell>
          <cell r="L491">
            <v>0</v>
          </cell>
          <cell r="M491">
            <v>0</v>
          </cell>
          <cell r="N491">
            <v>0</v>
          </cell>
          <cell r="O491">
            <v>0</v>
          </cell>
          <cell r="P491">
            <v>0</v>
          </cell>
          <cell r="Q491">
            <v>0</v>
          </cell>
          <cell r="R491">
            <v>0</v>
          </cell>
          <cell r="T491">
            <v>0</v>
          </cell>
          <cell r="U491">
            <v>0</v>
          </cell>
          <cell r="V491">
            <v>0</v>
          </cell>
          <cell r="W491">
            <v>0</v>
          </cell>
          <cell r="X491">
            <v>0</v>
          </cell>
          <cell r="Z491">
            <v>0</v>
          </cell>
          <cell r="AA491">
            <v>0</v>
          </cell>
          <cell r="AB491">
            <v>0</v>
          </cell>
          <cell r="AC491">
            <v>0</v>
          </cell>
          <cell r="AE491">
            <v>0</v>
          </cell>
          <cell r="AF491">
            <v>0</v>
          </cell>
          <cell r="AG491">
            <v>0</v>
          </cell>
          <cell r="AH491">
            <v>0</v>
          </cell>
          <cell r="AI491">
            <v>0</v>
          </cell>
          <cell r="AJ491">
            <v>0</v>
          </cell>
          <cell r="AK491">
            <v>0</v>
          </cell>
          <cell r="AL491">
            <v>0</v>
          </cell>
          <cell r="AM491">
            <v>0</v>
          </cell>
          <cell r="AN491">
            <v>0</v>
          </cell>
          <cell r="AO491">
            <v>0</v>
          </cell>
          <cell r="AP491">
            <v>0</v>
          </cell>
        </row>
        <row r="492">
          <cell r="F492">
            <v>0</v>
          </cell>
          <cell r="G492">
            <v>0</v>
          </cell>
          <cell r="H492">
            <v>0</v>
          </cell>
          <cell r="I492">
            <v>0</v>
          </cell>
          <cell r="J492">
            <v>0</v>
          </cell>
          <cell r="K492">
            <v>0</v>
          </cell>
          <cell r="L492">
            <v>0</v>
          </cell>
          <cell r="M492">
            <v>0</v>
          </cell>
          <cell r="N492">
            <v>0</v>
          </cell>
          <cell r="O492">
            <v>0</v>
          </cell>
          <cell r="P492">
            <v>0</v>
          </cell>
          <cell r="Q492">
            <v>0</v>
          </cell>
          <cell r="R492">
            <v>0</v>
          </cell>
          <cell r="T492">
            <v>0</v>
          </cell>
          <cell r="U492">
            <v>0</v>
          </cell>
          <cell r="V492">
            <v>0</v>
          </cell>
          <cell r="W492">
            <v>0</v>
          </cell>
          <cell r="X492">
            <v>0</v>
          </cell>
          <cell r="Z492">
            <v>0</v>
          </cell>
          <cell r="AA492">
            <v>0</v>
          </cell>
          <cell r="AB492">
            <v>0</v>
          </cell>
          <cell r="AC492">
            <v>0</v>
          </cell>
          <cell r="AE492">
            <v>0</v>
          </cell>
          <cell r="AF492">
            <v>0</v>
          </cell>
          <cell r="AG492">
            <v>0</v>
          </cell>
          <cell r="AH492">
            <v>0</v>
          </cell>
          <cell r="AI492">
            <v>0</v>
          </cell>
          <cell r="AJ492">
            <v>0</v>
          </cell>
          <cell r="AK492">
            <v>0</v>
          </cell>
          <cell r="AL492">
            <v>0</v>
          </cell>
          <cell r="AM492">
            <v>0</v>
          </cell>
          <cell r="AN492">
            <v>0</v>
          </cell>
          <cell r="AO492">
            <v>0</v>
          </cell>
          <cell r="AP492">
            <v>0</v>
          </cell>
        </row>
        <row r="493">
          <cell r="F493">
            <v>0</v>
          </cell>
          <cell r="G493">
            <v>0</v>
          </cell>
          <cell r="H493">
            <v>0</v>
          </cell>
          <cell r="I493">
            <v>0</v>
          </cell>
          <cell r="J493">
            <v>0</v>
          </cell>
          <cell r="K493">
            <v>0</v>
          </cell>
          <cell r="L493">
            <v>0</v>
          </cell>
          <cell r="M493">
            <v>0</v>
          </cell>
          <cell r="N493">
            <v>0</v>
          </cell>
          <cell r="O493">
            <v>0</v>
          </cell>
          <cell r="P493">
            <v>0</v>
          </cell>
          <cell r="Q493">
            <v>0</v>
          </cell>
          <cell r="R493">
            <v>0</v>
          </cell>
          <cell r="T493">
            <v>0</v>
          </cell>
          <cell r="U493">
            <v>0</v>
          </cell>
          <cell r="V493">
            <v>0</v>
          </cell>
          <cell r="W493">
            <v>0</v>
          </cell>
          <cell r="X493">
            <v>0</v>
          </cell>
          <cell r="Z493">
            <v>0</v>
          </cell>
          <cell r="AA493">
            <v>0</v>
          </cell>
          <cell r="AB493">
            <v>0</v>
          </cell>
          <cell r="AC493">
            <v>0</v>
          </cell>
          <cell r="AE493">
            <v>0</v>
          </cell>
          <cell r="AF493">
            <v>0</v>
          </cell>
          <cell r="AG493">
            <v>0</v>
          </cell>
          <cell r="AH493">
            <v>0</v>
          </cell>
          <cell r="AI493">
            <v>0</v>
          </cell>
          <cell r="AJ493">
            <v>0</v>
          </cell>
          <cell r="AK493">
            <v>0</v>
          </cell>
          <cell r="AL493">
            <v>0</v>
          </cell>
          <cell r="AM493">
            <v>0</v>
          </cell>
          <cell r="AN493">
            <v>0</v>
          </cell>
          <cell r="AO493">
            <v>0</v>
          </cell>
          <cell r="AP493">
            <v>0</v>
          </cell>
        </row>
        <row r="494">
          <cell r="F494">
            <v>0</v>
          </cell>
          <cell r="G494">
            <v>0</v>
          </cell>
          <cell r="H494">
            <v>0</v>
          </cell>
          <cell r="I494">
            <v>0</v>
          </cell>
          <cell r="J494">
            <v>0</v>
          </cell>
          <cell r="K494">
            <v>0</v>
          </cell>
          <cell r="L494">
            <v>0</v>
          </cell>
          <cell r="M494">
            <v>0</v>
          </cell>
          <cell r="N494">
            <v>0</v>
          </cell>
          <cell r="O494">
            <v>0</v>
          </cell>
          <cell r="P494">
            <v>0</v>
          </cell>
          <cell r="Q494">
            <v>0</v>
          </cell>
          <cell r="R494">
            <v>0</v>
          </cell>
          <cell r="T494">
            <v>0</v>
          </cell>
          <cell r="U494">
            <v>0</v>
          </cell>
          <cell r="V494">
            <v>0</v>
          </cell>
          <cell r="W494">
            <v>0</v>
          </cell>
          <cell r="X494">
            <v>0</v>
          </cell>
          <cell r="Z494">
            <v>0</v>
          </cell>
          <cell r="AA494">
            <v>0</v>
          </cell>
          <cell r="AB494">
            <v>0</v>
          </cell>
          <cell r="AC494">
            <v>0</v>
          </cell>
          <cell r="AE494">
            <v>0</v>
          </cell>
          <cell r="AF494">
            <v>0</v>
          </cell>
          <cell r="AG494">
            <v>0</v>
          </cell>
          <cell r="AH494">
            <v>0</v>
          </cell>
          <cell r="AI494">
            <v>0</v>
          </cell>
          <cell r="AJ494">
            <v>0</v>
          </cell>
          <cell r="AK494">
            <v>0</v>
          </cell>
          <cell r="AL494">
            <v>0</v>
          </cell>
          <cell r="AM494">
            <v>0</v>
          </cell>
          <cell r="AN494">
            <v>0</v>
          </cell>
          <cell r="AO494">
            <v>0</v>
          </cell>
          <cell r="AP494">
            <v>0</v>
          </cell>
        </row>
        <row r="495">
          <cell r="F495">
            <v>0</v>
          </cell>
          <cell r="G495">
            <v>0</v>
          </cell>
          <cell r="H495">
            <v>0</v>
          </cell>
          <cell r="I495">
            <v>0</v>
          </cell>
          <cell r="J495">
            <v>0</v>
          </cell>
          <cell r="K495">
            <v>0</v>
          </cell>
          <cell r="L495">
            <v>0</v>
          </cell>
          <cell r="M495">
            <v>0</v>
          </cell>
          <cell r="N495">
            <v>0</v>
          </cell>
          <cell r="O495">
            <v>0</v>
          </cell>
          <cell r="P495">
            <v>0</v>
          </cell>
          <cell r="Q495">
            <v>0</v>
          </cell>
          <cell r="R495">
            <v>0</v>
          </cell>
          <cell r="T495">
            <v>0</v>
          </cell>
          <cell r="U495">
            <v>0</v>
          </cell>
          <cell r="V495">
            <v>0</v>
          </cell>
          <cell r="W495">
            <v>0</v>
          </cell>
          <cell r="X495">
            <v>0</v>
          </cell>
          <cell r="Z495">
            <v>0</v>
          </cell>
          <cell r="AA495">
            <v>0</v>
          </cell>
          <cell r="AB495">
            <v>0</v>
          </cell>
          <cell r="AC495">
            <v>0</v>
          </cell>
          <cell r="AE495">
            <v>0</v>
          </cell>
          <cell r="AF495">
            <v>0</v>
          </cell>
          <cell r="AG495">
            <v>0</v>
          </cell>
          <cell r="AH495">
            <v>0</v>
          </cell>
          <cell r="AI495">
            <v>0</v>
          </cell>
          <cell r="AJ495">
            <v>0</v>
          </cell>
          <cell r="AK495">
            <v>0</v>
          </cell>
          <cell r="AL495">
            <v>0</v>
          </cell>
          <cell r="AM495">
            <v>0</v>
          </cell>
          <cell r="AN495">
            <v>0</v>
          </cell>
          <cell r="AO495">
            <v>0</v>
          </cell>
          <cell r="AP495">
            <v>0</v>
          </cell>
        </row>
        <row r="496">
          <cell r="F496">
            <v>0</v>
          </cell>
          <cell r="G496">
            <v>0</v>
          </cell>
          <cell r="H496">
            <v>0</v>
          </cell>
          <cell r="I496">
            <v>0</v>
          </cell>
          <cell r="J496">
            <v>0</v>
          </cell>
          <cell r="K496">
            <v>0</v>
          </cell>
          <cell r="L496">
            <v>0</v>
          </cell>
          <cell r="M496">
            <v>0</v>
          </cell>
          <cell r="N496">
            <v>0</v>
          </cell>
          <cell r="O496">
            <v>0</v>
          </cell>
          <cell r="P496">
            <v>0</v>
          </cell>
          <cell r="Q496">
            <v>0</v>
          </cell>
          <cell r="R496">
            <v>0</v>
          </cell>
          <cell r="T496">
            <v>0</v>
          </cell>
          <cell r="U496">
            <v>0</v>
          </cell>
          <cell r="V496">
            <v>0</v>
          </cell>
          <cell r="W496">
            <v>0</v>
          </cell>
          <cell r="X496">
            <v>0</v>
          </cell>
          <cell r="Z496">
            <v>0</v>
          </cell>
          <cell r="AA496">
            <v>0</v>
          </cell>
          <cell r="AB496">
            <v>0</v>
          </cell>
          <cell r="AC496">
            <v>0</v>
          </cell>
          <cell r="AE496">
            <v>0</v>
          </cell>
          <cell r="AF496">
            <v>0</v>
          </cell>
          <cell r="AG496">
            <v>0</v>
          </cell>
          <cell r="AH496">
            <v>0</v>
          </cell>
          <cell r="AI496">
            <v>0</v>
          </cell>
          <cell r="AJ496">
            <v>0</v>
          </cell>
          <cell r="AK496">
            <v>0</v>
          </cell>
          <cell r="AL496">
            <v>0</v>
          </cell>
          <cell r="AM496">
            <v>0</v>
          </cell>
          <cell r="AN496">
            <v>0</v>
          </cell>
          <cell r="AO496">
            <v>0</v>
          </cell>
          <cell r="AP496">
            <v>0</v>
          </cell>
        </row>
        <row r="497">
          <cell r="F497">
            <v>0</v>
          </cell>
          <cell r="G497">
            <v>0</v>
          </cell>
          <cell r="H497">
            <v>0</v>
          </cell>
          <cell r="I497">
            <v>0</v>
          </cell>
          <cell r="J497">
            <v>0</v>
          </cell>
          <cell r="K497">
            <v>0</v>
          </cell>
          <cell r="L497">
            <v>0</v>
          </cell>
          <cell r="M497">
            <v>0</v>
          </cell>
          <cell r="N497">
            <v>0</v>
          </cell>
          <cell r="O497">
            <v>0</v>
          </cell>
          <cell r="P497">
            <v>0</v>
          </cell>
          <cell r="Q497">
            <v>0</v>
          </cell>
          <cell r="R497">
            <v>0</v>
          </cell>
          <cell r="T497">
            <v>0</v>
          </cell>
          <cell r="U497">
            <v>0</v>
          </cell>
          <cell r="V497">
            <v>0</v>
          </cell>
          <cell r="W497">
            <v>0</v>
          </cell>
          <cell r="X497">
            <v>0</v>
          </cell>
          <cell r="Z497">
            <v>0</v>
          </cell>
          <cell r="AA497">
            <v>0</v>
          </cell>
          <cell r="AB497">
            <v>0</v>
          </cell>
          <cell r="AC497">
            <v>0</v>
          </cell>
          <cell r="AE497">
            <v>0</v>
          </cell>
          <cell r="AF497">
            <v>0</v>
          </cell>
          <cell r="AG497">
            <v>0</v>
          </cell>
          <cell r="AH497">
            <v>0</v>
          </cell>
          <cell r="AI497">
            <v>0</v>
          </cell>
          <cell r="AJ497">
            <v>0</v>
          </cell>
          <cell r="AK497">
            <v>0</v>
          </cell>
          <cell r="AL497">
            <v>0</v>
          </cell>
          <cell r="AM497">
            <v>0</v>
          </cell>
          <cell r="AN497">
            <v>0</v>
          </cell>
          <cell r="AO497">
            <v>0</v>
          </cell>
          <cell r="AP497">
            <v>0</v>
          </cell>
        </row>
        <row r="498">
          <cell r="F498">
            <v>0</v>
          </cell>
          <cell r="G498">
            <v>0</v>
          </cell>
          <cell r="H498">
            <v>0</v>
          </cell>
          <cell r="I498">
            <v>0</v>
          </cell>
          <cell r="J498">
            <v>0</v>
          </cell>
          <cell r="K498">
            <v>0</v>
          </cell>
          <cell r="L498">
            <v>0</v>
          </cell>
          <cell r="M498">
            <v>0</v>
          </cell>
          <cell r="N498">
            <v>0</v>
          </cell>
          <cell r="O498">
            <v>0</v>
          </cell>
          <cell r="P498">
            <v>0</v>
          </cell>
          <cell r="Q498">
            <v>0</v>
          </cell>
          <cell r="R498">
            <v>0</v>
          </cell>
          <cell r="T498">
            <v>0</v>
          </cell>
          <cell r="U498">
            <v>0</v>
          </cell>
          <cell r="V498">
            <v>0</v>
          </cell>
          <cell r="W498">
            <v>0</v>
          </cell>
          <cell r="X498">
            <v>0</v>
          </cell>
          <cell r="Z498">
            <v>0</v>
          </cell>
          <cell r="AA498">
            <v>0</v>
          </cell>
          <cell r="AB498">
            <v>0</v>
          </cell>
          <cell r="AC498">
            <v>0</v>
          </cell>
          <cell r="AE498">
            <v>0</v>
          </cell>
          <cell r="AF498">
            <v>0</v>
          </cell>
          <cell r="AG498">
            <v>0</v>
          </cell>
          <cell r="AH498">
            <v>0</v>
          </cell>
          <cell r="AI498">
            <v>0</v>
          </cell>
          <cell r="AJ498">
            <v>0</v>
          </cell>
          <cell r="AK498">
            <v>0</v>
          </cell>
          <cell r="AL498">
            <v>0</v>
          </cell>
          <cell r="AM498">
            <v>0</v>
          </cell>
          <cell r="AN498">
            <v>0</v>
          </cell>
          <cell r="AO498">
            <v>0</v>
          </cell>
          <cell r="AP498">
            <v>0</v>
          </cell>
        </row>
        <row r="499">
          <cell r="F499">
            <v>0</v>
          </cell>
          <cell r="G499">
            <v>0</v>
          </cell>
          <cell r="H499">
            <v>0</v>
          </cell>
          <cell r="I499">
            <v>0</v>
          </cell>
          <cell r="J499">
            <v>0</v>
          </cell>
          <cell r="K499">
            <v>0</v>
          </cell>
          <cell r="L499">
            <v>0</v>
          </cell>
          <cell r="M499">
            <v>0</v>
          </cell>
          <cell r="N499">
            <v>0</v>
          </cell>
          <cell r="O499">
            <v>0</v>
          </cell>
          <cell r="P499">
            <v>0</v>
          </cell>
          <cell r="Q499">
            <v>0</v>
          </cell>
          <cell r="R499">
            <v>0</v>
          </cell>
          <cell r="T499">
            <v>0</v>
          </cell>
          <cell r="U499">
            <v>0</v>
          </cell>
          <cell r="V499">
            <v>0</v>
          </cell>
          <cell r="W499">
            <v>0</v>
          </cell>
          <cell r="X499">
            <v>0</v>
          </cell>
          <cell r="Z499">
            <v>0</v>
          </cell>
          <cell r="AA499">
            <v>0</v>
          </cell>
          <cell r="AB499">
            <v>0</v>
          </cell>
          <cell r="AC499">
            <v>0</v>
          </cell>
          <cell r="AE499">
            <v>0</v>
          </cell>
          <cell r="AF499">
            <v>0</v>
          </cell>
          <cell r="AG499">
            <v>0</v>
          </cell>
          <cell r="AH499">
            <v>0</v>
          </cell>
          <cell r="AI499">
            <v>0</v>
          </cell>
          <cell r="AJ499">
            <v>0</v>
          </cell>
          <cell r="AK499">
            <v>0</v>
          </cell>
          <cell r="AL499">
            <v>0</v>
          </cell>
          <cell r="AM499">
            <v>0</v>
          </cell>
          <cell r="AN499">
            <v>0</v>
          </cell>
          <cell r="AO499">
            <v>0</v>
          </cell>
          <cell r="AP499">
            <v>0</v>
          </cell>
        </row>
        <row r="500">
          <cell r="F500">
            <v>0</v>
          </cell>
          <cell r="G500">
            <v>0</v>
          </cell>
          <cell r="H500">
            <v>0</v>
          </cell>
          <cell r="I500">
            <v>0</v>
          </cell>
          <cell r="J500">
            <v>0</v>
          </cell>
          <cell r="K500">
            <v>0</v>
          </cell>
          <cell r="L500">
            <v>0</v>
          </cell>
          <cell r="M500">
            <v>0</v>
          </cell>
          <cell r="N500">
            <v>0</v>
          </cell>
          <cell r="O500">
            <v>0</v>
          </cell>
          <cell r="P500">
            <v>0</v>
          </cell>
          <cell r="Q500">
            <v>0</v>
          </cell>
          <cell r="R500">
            <v>0</v>
          </cell>
          <cell r="T500">
            <v>0</v>
          </cell>
          <cell r="U500">
            <v>0</v>
          </cell>
          <cell r="V500">
            <v>0</v>
          </cell>
          <cell r="W500">
            <v>0</v>
          </cell>
          <cell r="X500">
            <v>0</v>
          </cell>
          <cell r="Z500">
            <v>0</v>
          </cell>
          <cell r="AA500">
            <v>0</v>
          </cell>
          <cell r="AB500">
            <v>0</v>
          </cell>
          <cell r="AC500">
            <v>0</v>
          </cell>
          <cell r="AE500">
            <v>0</v>
          </cell>
          <cell r="AF500">
            <v>0</v>
          </cell>
          <cell r="AG500">
            <v>0</v>
          </cell>
          <cell r="AH500">
            <v>0</v>
          </cell>
          <cell r="AI500">
            <v>0</v>
          </cell>
          <cell r="AJ500">
            <v>0</v>
          </cell>
          <cell r="AK500">
            <v>0</v>
          </cell>
          <cell r="AL500">
            <v>0</v>
          </cell>
          <cell r="AM500">
            <v>0</v>
          </cell>
          <cell r="AN500">
            <v>0</v>
          </cell>
          <cell r="AO500">
            <v>0</v>
          </cell>
          <cell r="AP500">
            <v>0</v>
          </cell>
        </row>
        <row r="501">
          <cell r="F501">
            <v>0</v>
          </cell>
          <cell r="G501">
            <v>0</v>
          </cell>
          <cell r="H501">
            <v>0</v>
          </cell>
          <cell r="I501">
            <v>0</v>
          </cell>
          <cell r="J501">
            <v>0</v>
          </cell>
          <cell r="K501">
            <v>0</v>
          </cell>
          <cell r="L501">
            <v>0</v>
          </cell>
          <cell r="M501">
            <v>0</v>
          </cell>
          <cell r="N501">
            <v>0</v>
          </cell>
          <cell r="O501">
            <v>0</v>
          </cell>
          <cell r="P501">
            <v>0</v>
          </cell>
          <cell r="Q501">
            <v>0</v>
          </cell>
          <cell r="R501">
            <v>0</v>
          </cell>
          <cell r="T501">
            <v>0</v>
          </cell>
          <cell r="U501">
            <v>0</v>
          </cell>
          <cell r="V501">
            <v>0</v>
          </cell>
          <cell r="W501">
            <v>0</v>
          </cell>
          <cell r="X501">
            <v>0</v>
          </cell>
          <cell r="Z501">
            <v>0</v>
          </cell>
          <cell r="AA501">
            <v>0</v>
          </cell>
          <cell r="AB501">
            <v>0</v>
          </cell>
          <cell r="AC501">
            <v>0</v>
          </cell>
          <cell r="AE501">
            <v>0</v>
          </cell>
          <cell r="AF501">
            <v>0</v>
          </cell>
          <cell r="AG501">
            <v>0</v>
          </cell>
          <cell r="AH501">
            <v>0</v>
          </cell>
          <cell r="AI501">
            <v>0</v>
          </cell>
          <cell r="AJ501">
            <v>0</v>
          </cell>
          <cell r="AK501">
            <v>0</v>
          </cell>
          <cell r="AL501">
            <v>0</v>
          </cell>
          <cell r="AM501">
            <v>0</v>
          </cell>
          <cell r="AN501">
            <v>0</v>
          </cell>
          <cell r="AO501">
            <v>0</v>
          </cell>
          <cell r="AP501">
            <v>0</v>
          </cell>
        </row>
        <row r="502">
          <cell r="F502">
            <v>0</v>
          </cell>
          <cell r="G502">
            <v>0</v>
          </cell>
          <cell r="H502">
            <v>0</v>
          </cell>
          <cell r="I502">
            <v>0</v>
          </cell>
          <cell r="J502">
            <v>0</v>
          </cell>
          <cell r="K502">
            <v>0</v>
          </cell>
          <cell r="L502">
            <v>0</v>
          </cell>
          <cell r="M502">
            <v>0</v>
          </cell>
          <cell r="N502">
            <v>0</v>
          </cell>
          <cell r="O502">
            <v>0</v>
          </cell>
          <cell r="P502">
            <v>0</v>
          </cell>
          <cell r="Q502">
            <v>0</v>
          </cell>
          <cell r="R502">
            <v>0</v>
          </cell>
          <cell r="T502">
            <v>0</v>
          </cell>
          <cell r="U502">
            <v>0</v>
          </cell>
          <cell r="V502">
            <v>0</v>
          </cell>
          <cell r="W502">
            <v>0</v>
          </cell>
          <cell r="X502">
            <v>0</v>
          </cell>
          <cell r="Z502">
            <v>0</v>
          </cell>
          <cell r="AA502">
            <v>0</v>
          </cell>
          <cell r="AB502">
            <v>0</v>
          </cell>
          <cell r="AC502">
            <v>0</v>
          </cell>
          <cell r="AE502">
            <v>0</v>
          </cell>
          <cell r="AF502">
            <v>0</v>
          </cell>
          <cell r="AG502">
            <v>0</v>
          </cell>
          <cell r="AH502">
            <v>0</v>
          </cell>
          <cell r="AI502">
            <v>0</v>
          </cell>
          <cell r="AJ502">
            <v>0</v>
          </cell>
          <cell r="AK502">
            <v>0</v>
          </cell>
          <cell r="AL502">
            <v>0</v>
          </cell>
          <cell r="AM502">
            <v>0</v>
          </cell>
          <cell r="AN502">
            <v>0</v>
          </cell>
          <cell r="AO502">
            <v>0</v>
          </cell>
          <cell r="AP502">
            <v>0</v>
          </cell>
        </row>
        <row r="503">
          <cell r="F503">
            <v>0</v>
          </cell>
          <cell r="G503">
            <v>0</v>
          </cell>
          <cell r="H503">
            <v>0</v>
          </cell>
          <cell r="I503">
            <v>0</v>
          </cell>
          <cell r="J503">
            <v>0</v>
          </cell>
          <cell r="K503">
            <v>0</v>
          </cell>
          <cell r="L503">
            <v>0</v>
          </cell>
          <cell r="M503">
            <v>0</v>
          </cell>
          <cell r="N503">
            <v>0</v>
          </cell>
          <cell r="O503">
            <v>0</v>
          </cell>
          <cell r="P503">
            <v>0</v>
          </cell>
          <cell r="Q503">
            <v>0</v>
          </cell>
          <cell r="R503">
            <v>0</v>
          </cell>
          <cell r="T503">
            <v>0</v>
          </cell>
          <cell r="U503">
            <v>0</v>
          </cell>
          <cell r="V503">
            <v>0</v>
          </cell>
          <cell r="W503">
            <v>0</v>
          </cell>
          <cell r="X503">
            <v>0</v>
          </cell>
          <cell r="Z503">
            <v>0</v>
          </cell>
          <cell r="AA503">
            <v>0</v>
          </cell>
          <cell r="AB503">
            <v>0</v>
          </cell>
          <cell r="AC503">
            <v>0</v>
          </cell>
          <cell r="AE503">
            <v>0</v>
          </cell>
          <cell r="AF503">
            <v>0</v>
          </cell>
          <cell r="AG503">
            <v>0</v>
          </cell>
          <cell r="AH503">
            <v>0</v>
          </cell>
          <cell r="AI503">
            <v>0</v>
          </cell>
          <cell r="AJ503">
            <v>0</v>
          </cell>
          <cell r="AK503">
            <v>0</v>
          </cell>
          <cell r="AL503">
            <v>0</v>
          </cell>
          <cell r="AM503">
            <v>0</v>
          </cell>
          <cell r="AN503">
            <v>0</v>
          </cell>
          <cell r="AO503">
            <v>0</v>
          </cell>
          <cell r="AP503">
            <v>0</v>
          </cell>
        </row>
        <row r="504">
          <cell r="F504">
            <v>0</v>
          </cell>
          <cell r="G504">
            <v>0</v>
          </cell>
          <cell r="H504">
            <v>0</v>
          </cell>
          <cell r="I504">
            <v>0</v>
          </cell>
          <cell r="J504">
            <v>0</v>
          </cell>
          <cell r="K504">
            <v>0</v>
          </cell>
          <cell r="L504">
            <v>0</v>
          </cell>
          <cell r="M504">
            <v>0</v>
          </cell>
          <cell r="N504">
            <v>0</v>
          </cell>
          <cell r="O504">
            <v>0</v>
          </cell>
          <cell r="P504">
            <v>0</v>
          </cell>
          <cell r="Q504">
            <v>252</v>
          </cell>
          <cell r="R504">
            <v>252</v>
          </cell>
          <cell r="T504">
            <v>0</v>
          </cell>
          <cell r="U504">
            <v>0</v>
          </cell>
          <cell r="V504">
            <v>0</v>
          </cell>
          <cell r="W504">
            <v>252</v>
          </cell>
          <cell r="X504">
            <v>252</v>
          </cell>
          <cell r="Z504">
            <v>0</v>
          </cell>
          <cell r="AA504">
            <v>0</v>
          </cell>
          <cell r="AB504">
            <v>0</v>
          </cell>
          <cell r="AC504">
            <v>252</v>
          </cell>
          <cell r="AE504">
            <v>0</v>
          </cell>
          <cell r="AF504">
            <v>0</v>
          </cell>
          <cell r="AG504">
            <v>0</v>
          </cell>
          <cell r="AH504">
            <v>0</v>
          </cell>
          <cell r="AI504">
            <v>0</v>
          </cell>
          <cell r="AJ504">
            <v>0</v>
          </cell>
          <cell r="AK504">
            <v>0</v>
          </cell>
          <cell r="AL504">
            <v>0</v>
          </cell>
          <cell r="AM504">
            <v>0</v>
          </cell>
          <cell r="AN504">
            <v>0</v>
          </cell>
          <cell r="AO504">
            <v>0</v>
          </cell>
          <cell r="AP504">
            <v>252</v>
          </cell>
        </row>
        <row r="505">
          <cell r="F505">
            <v>0</v>
          </cell>
          <cell r="G505">
            <v>0</v>
          </cell>
          <cell r="H505">
            <v>50</v>
          </cell>
          <cell r="I505">
            <v>0</v>
          </cell>
          <cell r="J505">
            <v>122</v>
          </cell>
          <cell r="K505">
            <v>0</v>
          </cell>
          <cell r="L505">
            <v>0</v>
          </cell>
          <cell r="M505">
            <v>0</v>
          </cell>
          <cell r="N505">
            <v>-3800</v>
          </cell>
          <cell r="O505">
            <v>0</v>
          </cell>
          <cell r="P505">
            <v>0</v>
          </cell>
          <cell r="Q505">
            <v>0</v>
          </cell>
          <cell r="R505">
            <v>-3628</v>
          </cell>
          <cell r="T505">
            <v>50</v>
          </cell>
          <cell r="U505">
            <v>122</v>
          </cell>
          <cell r="V505">
            <v>-3800</v>
          </cell>
          <cell r="W505">
            <v>0</v>
          </cell>
          <cell r="X505">
            <v>-3628</v>
          </cell>
          <cell r="Z505">
            <v>50</v>
          </cell>
          <cell r="AA505">
            <v>172</v>
          </cell>
          <cell r="AB505">
            <v>-3628</v>
          </cell>
          <cell r="AC505">
            <v>-3628</v>
          </cell>
          <cell r="AE505">
            <v>0</v>
          </cell>
          <cell r="AF505">
            <v>0</v>
          </cell>
          <cell r="AG505">
            <v>50</v>
          </cell>
          <cell r="AH505">
            <v>50</v>
          </cell>
          <cell r="AI505">
            <v>172</v>
          </cell>
          <cell r="AJ505">
            <v>172</v>
          </cell>
          <cell r="AK505">
            <v>172</v>
          </cell>
          <cell r="AL505">
            <v>172</v>
          </cell>
          <cell r="AM505">
            <v>-3628</v>
          </cell>
          <cell r="AN505">
            <v>-3628</v>
          </cell>
          <cell r="AO505">
            <v>-3628</v>
          </cell>
          <cell r="AP505">
            <v>-3628</v>
          </cell>
        </row>
        <row r="506">
          <cell r="F506">
            <v>0</v>
          </cell>
          <cell r="G506">
            <v>0</v>
          </cell>
          <cell r="H506">
            <v>0</v>
          </cell>
          <cell r="I506">
            <v>0</v>
          </cell>
          <cell r="J506">
            <v>0</v>
          </cell>
          <cell r="K506">
            <v>0</v>
          </cell>
          <cell r="L506">
            <v>0</v>
          </cell>
          <cell r="M506">
            <v>0</v>
          </cell>
          <cell r="N506">
            <v>0</v>
          </cell>
          <cell r="O506">
            <v>0</v>
          </cell>
          <cell r="P506">
            <v>0</v>
          </cell>
          <cell r="Q506">
            <v>0</v>
          </cell>
          <cell r="R506">
            <v>0</v>
          </cell>
          <cell r="T506">
            <v>0</v>
          </cell>
          <cell r="U506">
            <v>0</v>
          </cell>
          <cell r="V506">
            <v>0</v>
          </cell>
          <cell r="W506">
            <v>0</v>
          </cell>
          <cell r="X506">
            <v>0</v>
          </cell>
          <cell r="Z506">
            <v>0</v>
          </cell>
          <cell r="AA506">
            <v>0</v>
          </cell>
          <cell r="AB506">
            <v>0</v>
          </cell>
          <cell r="AC506">
            <v>0</v>
          </cell>
          <cell r="AE506">
            <v>0</v>
          </cell>
          <cell r="AF506">
            <v>0</v>
          </cell>
          <cell r="AG506">
            <v>0</v>
          </cell>
          <cell r="AH506">
            <v>0</v>
          </cell>
          <cell r="AI506">
            <v>0</v>
          </cell>
          <cell r="AJ506">
            <v>0</v>
          </cell>
          <cell r="AK506">
            <v>0</v>
          </cell>
          <cell r="AL506">
            <v>0</v>
          </cell>
          <cell r="AM506">
            <v>0</v>
          </cell>
          <cell r="AN506">
            <v>0</v>
          </cell>
          <cell r="AO506">
            <v>0</v>
          </cell>
          <cell r="AP506">
            <v>0</v>
          </cell>
        </row>
        <row r="507">
          <cell r="F507">
            <v>0</v>
          </cell>
          <cell r="G507">
            <v>0</v>
          </cell>
          <cell r="H507">
            <v>0</v>
          </cell>
          <cell r="I507">
            <v>0</v>
          </cell>
          <cell r="J507">
            <v>0</v>
          </cell>
          <cell r="K507">
            <v>0</v>
          </cell>
          <cell r="L507">
            <v>0</v>
          </cell>
          <cell r="M507">
            <v>0</v>
          </cell>
          <cell r="N507">
            <v>0</v>
          </cell>
          <cell r="O507">
            <v>0</v>
          </cell>
          <cell r="P507">
            <v>0</v>
          </cell>
          <cell r="Q507">
            <v>0</v>
          </cell>
          <cell r="R507">
            <v>0</v>
          </cell>
          <cell r="T507">
            <v>0</v>
          </cell>
          <cell r="U507">
            <v>0</v>
          </cell>
          <cell r="V507">
            <v>0</v>
          </cell>
          <cell r="W507">
            <v>0</v>
          </cell>
          <cell r="X507">
            <v>0</v>
          </cell>
          <cell r="Z507">
            <v>0</v>
          </cell>
          <cell r="AA507">
            <v>0</v>
          </cell>
          <cell r="AB507">
            <v>0</v>
          </cell>
          <cell r="AC507">
            <v>0</v>
          </cell>
          <cell r="AE507">
            <v>0</v>
          </cell>
          <cell r="AF507">
            <v>0</v>
          </cell>
          <cell r="AG507">
            <v>0</v>
          </cell>
          <cell r="AH507">
            <v>0</v>
          </cell>
          <cell r="AI507">
            <v>0</v>
          </cell>
          <cell r="AJ507">
            <v>0</v>
          </cell>
          <cell r="AK507">
            <v>0</v>
          </cell>
          <cell r="AL507">
            <v>0</v>
          </cell>
          <cell r="AM507">
            <v>0</v>
          </cell>
          <cell r="AN507">
            <v>0</v>
          </cell>
          <cell r="AO507">
            <v>0</v>
          </cell>
          <cell r="AP507">
            <v>0</v>
          </cell>
        </row>
        <row r="508">
          <cell r="F508">
            <v>0</v>
          </cell>
          <cell r="G508">
            <v>0</v>
          </cell>
          <cell r="H508">
            <v>0</v>
          </cell>
          <cell r="I508">
            <v>0</v>
          </cell>
          <cell r="J508">
            <v>0</v>
          </cell>
          <cell r="K508">
            <v>0</v>
          </cell>
          <cell r="L508">
            <v>0</v>
          </cell>
          <cell r="M508">
            <v>0</v>
          </cell>
          <cell r="N508">
            <v>0</v>
          </cell>
          <cell r="O508">
            <v>0</v>
          </cell>
          <cell r="P508">
            <v>0</v>
          </cell>
          <cell r="Q508">
            <v>0</v>
          </cell>
          <cell r="R508">
            <v>0</v>
          </cell>
          <cell r="T508">
            <v>0</v>
          </cell>
          <cell r="U508">
            <v>0</v>
          </cell>
          <cell r="V508">
            <v>0</v>
          </cell>
          <cell r="W508">
            <v>0</v>
          </cell>
          <cell r="X508">
            <v>0</v>
          </cell>
          <cell r="Z508">
            <v>0</v>
          </cell>
          <cell r="AA508">
            <v>0</v>
          </cell>
          <cell r="AB508">
            <v>0</v>
          </cell>
          <cell r="AC508">
            <v>0</v>
          </cell>
          <cell r="AE508">
            <v>0</v>
          </cell>
          <cell r="AF508">
            <v>0</v>
          </cell>
          <cell r="AG508">
            <v>0</v>
          </cell>
          <cell r="AH508">
            <v>0</v>
          </cell>
          <cell r="AI508">
            <v>0</v>
          </cell>
          <cell r="AJ508">
            <v>0</v>
          </cell>
          <cell r="AK508">
            <v>0</v>
          </cell>
          <cell r="AL508">
            <v>0</v>
          </cell>
          <cell r="AM508">
            <v>0</v>
          </cell>
          <cell r="AN508">
            <v>0</v>
          </cell>
          <cell r="AO508">
            <v>0</v>
          </cell>
          <cell r="AP508">
            <v>0</v>
          </cell>
        </row>
        <row r="509">
          <cell r="F509">
            <v>0</v>
          </cell>
          <cell r="G509">
            <v>0</v>
          </cell>
          <cell r="H509">
            <v>0</v>
          </cell>
          <cell r="I509">
            <v>0</v>
          </cell>
          <cell r="J509">
            <v>0</v>
          </cell>
          <cell r="K509">
            <v>0</v>
          </cell>
          <cell r="L509">
            <v>0</v>
          </cell>
          <cell r="M509">
            <v>0</v>
          </cell>
          <cell r="N509">
            <v>0</v>
          </cell>
          <cell r="O509">
            <v>0</v>
          </cell>
          <cell r="P509">
            <v>0</v>
          </cell>
          <cell r="Q509">
            <v>0</v>
          </cell>
          <cell r="R509">
            <v>0</v>
          </cell>
          <cell r="T509">
            <v>0</v>
          </cell>
          <cell r="U509">
            <v>0</v>
          </cell>
          <cell r="V509">
            <v>0</v>
          </cell>
          <cell r="W509">
            <v>0</v>
          </cell>
          <cell r="X509">
            <v>0</v>
          </cell>
          <cell r="Z509">
            <v>0</v>
          </cell>
          <cell r="AA509">
            <v>0</v>
          </cell>
          <cell r="AB509">
            <v>0</v>
          </cell>
          <cell r="AC509">
            <v>0</v>
          </cell>
          <cell r="AE509">
            <v>0</v>
          </cell>
          <cell r="AF509">
            <v>0</v>
          </cell>
          <cell r="AG509">
            <v>0</v>
          </cell>
          <cell r="AH509">
            <v>0</v>
          </cell>
          <cell r="AI509">
            <v>0</v>
          </cell>
          <cell r="AJ509">
            <v>0</v>
          </cell>
          <cell r="AK509">
            <v>0</v>
          </cell>
          <cell r="AL509">
            <v>0</v>
          </cell>
          <cell r="AM509">
            <v>0</v>
          </cell>
          <cell r="AN509">
            <v>0</v>
          </cell>
          <cell r="AO509">
            <v>0</v>
          </cell>
          <cell r="AP509">
            <v>0</v>
          </cell>
        </row>
        <row r="510">
          <cell r="F510">
            <v>0</v>
          </cell>
          <cell r="G510">
            <v>0</v>
          </cell>
          <cell r="H510">
            <v>0</v>
          </cell>
          <cell r="I510">
            <v>0</v>
          </cell>
          <cell r="J510">
            <v>0</v>
          </cell>
          <cell r="K510">
            <v>0</v>
          </cell>
          <cell r="L510">
            <v>0</v>
          </cell>
          <cell r="M510">
            <v>0</v>
          </cell>
          <cell r="N510">
            <v>0</v>
          </cell>
          <cell r="O510">
            <v>0</v>
          </cell>
          <cell r="P510">
            <v>0</v>
          </cell>
          <cell r="Q510">
            <v>0</v>
          </cell>
          <cell r="R510">
            <v>0</v>
          </cell>
          <cell r="T510">
            <v>0</v>
          </cell>
          <cell r="U510">
            <v>0</v>
          </cell>
          <cell r="V510">
            <v>0</v>
          </cell>
          <cell r="W510">
            <v>0</v>
          </cell>
          <cell r="X510">
            <v>0</v>
          </cell>
          <cell r="Z510">
            <v>0</v>
          </cell>
          <cell r="AA510">
            <v>0</v>
          </cell>
          <cell r="AB510">
            <v>0</v>
          </cell>
          <cell r="AC510">
            <v>0</v>
          </cell>
          <cell r="AE510">
            <v>0</v>
          </cell>
          <cell r="AF510">
            <v>0</v>
          </cell>
          <cell r="AG510">
            <v>0</v>
          </cell>
          <cell r="AH510">
            <v>0</v>
          </cell>
          <cell r="AI510">
            <v>0</v>
          </cell>
          <cell r="AJ510">
            <v>0</v>
          </cell>
          <cell r="AK510">
            <v>0</v>
          </cell>
          <cell r="AL510">
            <v>0</v>
          </cell>
          <cell r="AM510">
            <v>0</v>
          </cell>
          <cell r="AN510">
            <v>0</v>
          </cell>
          <cell r="AO510">
            <v>0</v>
          </cell>
          <cell r="AP510">
            <v>0</v>
          </cell>
        </row>
        <row r="511">
          <cell r="F511">
            <v>0</v>
          </cell>
          <cell r="G511">
            <v>0</v>
          </cell>
          <cell r="H511">
            <v>0</v>
          </cell>
          <cell r="I511">
            <v>0</v>
          </cell>
          <cell r="J511">
            <v>0</v>
          </cell>
          <cell r="K511">
            <v>0</v>
          </cell>
          <cell r="L511">
            <v>0</v>
          </cell>
          <cell r="M511">
            <v>0</v>
          </cell>
          <cell r="N511">
            <v>0</v>
          </cell>
          <cell r="O511">
            <v>0</v>
          </cell>
          <cell r="P511">
            <v>0</v>
          </cell>
          <cell r="Q511">
            <v>0</v>
          </cell>
          <cell r="R511">
            <v>0</v>
          </cell>
          <cell r="T511">
            <v>0</v>
          </cell>
          <cell r="U511">
            <v>0</v>
          </cell>
          <cell r="V511">
            <v>0</v>
          </cell>
          <cell r="W511">
            <v>0</v>
          </cell>
          <cell r="X511">
            <v>0</v>
          </cell>
          <cell r="Z511">
            <v>0</v>
          </cell>
          <cell r="AA511">
            <v>0</v>
          </cell>
          <cell r="AB511">
            <v>0</v>
          </cell>
          <cell r="AC511">
            <v>0</v>
          </cell>
          <cell r="AE511">
            <v>0</v>
          </cell>
          <cell r="AF511">
            <v>0</v>
          </cell>
          <cell r="AG511">
            <v>0</v>
          </cell>
          <cell r="AH511">
            <v>0</v>
          </cell>
          <cell r="AI511">
            <v>0</v>
          </cell>
          <cell r="AJ511">
            <v>0</v>
          </cell>
          <cell r="AK511">
            <v>0</v>
          </cell>
          <cell r="AL511">
            <v>0</v>
          </cell>
          <cell r="AM511">
            <v>0</v>
          </cell>
          <cell r="AN511">
            <v>0</v>
          </cell>
          <cell r="AO511">
            <v>0</v>
          </cell>
          <cell r="AP511">
            <v>0</v>
          </cell>
        </row>
        <row r="512">
          <cell r="F512">
            <v>0</v>
          </cell>
          <cell r="G512">
            <v>0</v>
          </cell>
          <cell r="H512">
            <v>0</v>
          </cell>
          <cell r="I512">
            <v>0</v>
          </cell>
          <cell r="J512">
            <v>0</v>
          </cell>
          <cell r="K512">
            <v>0</v>
          </cell>
          <cell r="L512">
            <v>0</v>
          </cell>
          <cell r="M512">
            <v>0</v>
          </cell>
          <cell r="N512">
            <v>0</v>
          </cell>
          <cell r="O512">
            <v>0</v>
          </cell>
          <cell r="P512">
            <v>0</v>
          </cell>
          <cell r="Q512">
            <v>0</v>
          </cell>
          <cell r="R512">
            <v>0</v>
          </cell>
          <cell r="T512">
            <v>0</v>
          </cell>
          <cell r="U512">
            <v>0</v>
          </cell>
          <cell r="V512">
            <v>0</v>
          </cell>
          <cell r="W512">
            <v>0</v>
          </cell>
          <cell r="X512">
            <v>0</v>
          </cell>
          <cell r="Z512">
            <v>0</v>
          </cell>
          <cell r="AA512">
            <v>0</v>
          </cell>
          <cell r="AB512">
            <v>0</v>
          </cell>
          <cell r="AC512">
            <v>0</v>
          </cell>
          <cell r="AE512">
            <v>0</v>
          </cell>
          <cell r="AF512">
            <v>0</v>
          </cell>
          <cell r="AG512">
            <v>0</v>
          </cell>
          <cell r="AH512">
            <v>0</v>
          </cell>
          <cell r="AI512">
            <v>0</v>
          </cell>
          <cell r="AJ512">
            <v>0</v>
          </cell>
          <cell r="AK512">
            <v>0</v>
          </cell>
          <cell r="AL512">
            <v>0</v>
          </cell>
          <cell r="AM512">
            <v>0</v>
          </cell>
          <cell r="AN512">
            <v>0</v>
          </cell>
          <cell r="AO512">
            <v>0</v>
          </cell>
          <cell r="AP512">
            <v>0</v>
          </cell>
        </row>
        <row r="513">
          <cell r="F513">
            <v>68</v>
          </cell>
          <cell r="G513">
            <v>13</v>
          </cell>
          <cell r="H513">
            <v>207</v>
          </cell>
          <cell r="I513">
            <v>-23</v>
          </cell>
          <cell r="J513">
            <v>21</v>
          </cell>
          <cell r="K513">
            <v>84</v>
          </cell>
          <cell r="L513">
            <v>0</v>
          </cell>
          <cell r="M513">
            <v>18</v>
          </cell>
          <cell r="N513">
            <v>110</v>
          </cell>
          <cell r="O513">
            <v>42</v>
          </cell>
          <cell r="P513">
            <v>180</v>
          </cell>
          <cell r="Q513">
            <v>337</v>
          </cell>
          <cell r="R513">
            <v>1057</v>
          </cell>
          <cell r="T513">
            <v>288</v>
          </cell>
          <cell r="U513">
            <v>82</v>
          </cell>
          <cell r="V513">
            <v>128</v>
          </cell>
          <cell r="W513">
            <v>559</v>
          </cell>
          <cell r="X513">
            <v>1057</v>
          </cell>
          <cell r="Z513">
            <v>288</v>
          </cell>
          <cell r="AA513">
            <v>370</v>
          </cell>
          <cell r="AB513">
            <v>498</v>
          </cell>
          <cell r="AC513">
            <v>1057</v>
          </cell>
          <cell r="AE513">
            <v>68</v>
          </cell>
          <cell r="AF513">
            <v>81</v>
          </cell>
          <cell r="AG513">
            <v>288</v>
          </cell>
          <cell r="AH513">
            <v>265</v>
          </cell>
          <cell r="AI513">
            <v>286</v>
          </cell>
          <cell r="AJ513">
            <v>370</v>
          </cell>
          <cell r="AK513">
            <v>370</v>
          </cell>
          <cell r="AL513">
            <v>388</v>
          </cell>
          <cell r="AM513">
            <v>498</v>
          </cell>
          <cell r="AN513">
            <v>540</v>
          </cell>
          <cell r="AO513">
            <v>720</v>
          </cell>
          <cell r="AP513">
            <v>1057</v>
          </cell>
        </row>
        <row r="514">
          <cell r="F514">
            <v>0</v>
          </cell>
          <cell r="G514">
            <v>0</v>
          </cell>
          <cell r="H514">
            <v>0</v>
          </cell>
          <cell r="I514">
            <v>0</v>
          </cell>
          <cell r="J514">
            <v>0</v>
          </cell>
          <cell r="K514">
            <v>0</v>
          </cell>
          <cell r="L514">
            <v>0</v>
          </cell>
          <cell r="M514">
            <v>0</v>
          </cell>
          <cell r="N514">
            <v>0</v>
          </cell>
          <cell r="O514">
            <v>0</v>
          </cell>
          <cell r="P514">
            <v>0</v>
          </cell>
          <cell r="Q514">
            <v>0</v>
          </cell>
          <cell r="R514">
            <v>0</v>
          </cell>
          <cell r="T514">
            <v>0</v>
          </cell>
          <cell r="U514">
            <v>0</v>
          </cell>
          <cell r="V514">
            <v>0</v>
          </cell>
          <cell r="W514">
            <v>0</v>
          </cell>
          <cell r="X514">
            <v>0</v>
          </cell>
          <cell r="Z514">
            <v>0</v>
          </cell>
          <cell r="AA514">
            <v>0</v>
          </cell>
          <cell r="AB514">
            <v>0</v>
          </cell>
          <cell r="AC514">
            <v>0</v>
          </cell>
          <cell r="AE514">
            <v>0</v>
          </cell>
          <cell r="AF514">
            <v>0</v>
          </cell>
          <cell r="AG514">
            <v>0</v>
          </cell>
          <cell r="AH514">
            <v>0</v>
          </cell>
          <cell r="AI514">
            <v>0</v>
          </cell>
          <cell r="AJ514">
            <v>0</v>
          </cell>
          <cell r="AK514">
            <v>0</v>
          </cell>
          <cell r="AL514">
            <v>0</v>
          </cell>
          <cell r="AM514">
            <v>0</v>
          </cell>
          <cell r="AN514">
            <v>0</v>
          </cell>
          <cell r="AO514">
            <v>0</v>
          </cell>
          <cell r="AP514">
            <v>0</v>
          </cell>
        </row>
        <row r="515">
          <cell r="F515">
            <v>0</v>
          </cell>
          <cell r="G515">
            <v>0</v>
          </cell>
          <cell r="H515">
            <v>0</v>
          </cell>
          <cell r="I515">
            <v>0</v>
          </cell>
          <cell r="J515">
            <v>0</v>
          </cell>
          <cell r="K515">
            <v>0</v>
          </cell>
          <cell r="L515">
            <v>0</v>
          </cell>
          <cell r="M515">
            <v>0</v>
          </cell>
          <cell r="N515">
            <v>0</v>
          </cell>
          <cell r="O515">
            <v>0</v>
          </cell>
          <cell r="P515">
            <v>0</v>
          </cell>
          <cell r="Q515">
            <v>0</v>
          </cell>
          <cell r="R515">
            <v>0</v>
          </cell>
          <cell r="T515">
            <v>0</v>
          </cell>
          <cell r="U515">
            <v>0</v>
          </cell>
          <cell r="V515">
            <v>0</v>
          </cell>
          <cell r="W515">
            <v>0</v>
          </cell>
          <cell r="X515">
            <v>0</v>
          </cell>
          <cell r="Z515">
            <v>0</v>
          </cell>
          <cell r="AA515">
            <v>0</v>
          </cell>
          <cell r="AB515">
            <v>0</v>
          </cell>
          <cell r="AC515">
            <v>0</v>
          </cell>
          <cell r="AE515">
            <v>0</v>
          </cell>
          <cell r="AF515">
            <v>0</v>
          </cell>
          <cell r="AG515">
            <v>0</v>
          </cell>
          <cell r="AH515">
            <v>0</v>
          </cell>
          <cell r="AI515">
            <v>0</v>
          </cell>
          <cell r="AJ515">
            <v>0</v>
          </cell>
          <cell r="AK515">
            <v>0</v>
          </cell>
          <cell r="AL515">
            <v>0</v>
          </cell>
          <cell r="AM515">
            <v>0</v>
          </cell>
          <cell r="AN515">
            <v>0</v>
          </cell>
          <cell r="AO515">
            <v>0</v>
          </cell>
          <cell r="AP515">
            <v>0</v>
          </cell>
        </row>
        <row r="516">
          <cell r="F516">
            <v>0</v>
          </cell>
          <cell r="G516">
            <v>0</v>
          </cell>
          <cell r="H516">
            <v>0</v>
          </cell>
          <cell r="I516">
            <v>0</v>
          </cell>
          <cell r="J516">
            <v>0</v>
          </cell>
          <cell r="K516">
            <v>0</v>
          </cell>
          <cell r="L516">
            <v>0</v>
          </cell>
          <cell r="M516">
            <v>0</v>
          </cell>
          <cell r="N516">
            <v>0</v>
          </cell>
          <cell r="O516">
            <v>0</v>
          </cell>
          <cell r="P516">
            <v>0</v>
          </cell>
          <cell r="Q516">
            <v>0</v>
          </cell>
          <cell r="R516">
            <v>0</v>
          </cell>
          <cell r="T516">
            <v>0</v>
          </cell>
          <cell r="U516">
            <v>0</v>
          </cell>
          <cell r="V516">
            <v>0</v>
          </cell>
          <cell r="W516">
            <v>0</v>
          </cell>
          <cell r="X516">
            <v>0</v>
          </cell>
          <cell r="Z516">
            <v>0</v>
          </cell>
          <cell r="AA516">
            <v>0</v>
          </cell>
          <cell r="AB516">
            <v>0</v>
          </cell>
          <cell r="AC516">
            <v>0</v>
          </cell>
          <cell r="AE516">
            <v>0</v>
          </cell>
          <cell r="AF516">
            <v>0</v>
          </cell>
          <cell r="AG516">
            <v>0</v>
          </cell>
          <cell r="AH516">
            <v>0</v>
          </cell>
          <cell r="AI516">
            <v>0</v>
          </cell>
          <cell r="AJ516">
            <v>0</v>
          </cell>
          <cell r="AK516">
            <v>0</v>
          </cell>
          <cell r="AL516">
            <v>0</v>
          </cell>
          <cell r="AM516">
            <v>0</v>
          </cell>
          <cell r="AN516">
            <v>0</v>
          </cell>
          <cell r="AO516">
            <v>0</v>
          </cell>
          <cell r="AP516">
            <v>0</v>
          </cell>
        </row>
        <row r="517">
          <cell r="F517">
            <v>0</v>
          </cell>
          <cell r="G517">
            <v>0</v>
          </cell>
          <cell r="H517">
            <v>0</v>
          </cell>
          <cell r="I517">
            <v>0</v>
          </cell>
          <cell r="J517">
            <v>0</v>
          </cell>
          <cell r="K517">
            <v>0</v>
          </cell>
          <cell r="L517">
            <v>0</v>
          </cell>
          <cell r="M517">
            <v>0</v>
          </cell>
          <cell r="N517">
            <v>0</v>
          </cell>
          <cell r="O517">
            <v>0</v>
          </cell>
          <cell r="P517">
            <v>0</v>
          </cell>
          <cell r="Q517">
            <v>0</v>
          </cell>
          <cell r="R517">
            <v>0</v>
          </cell>
          <cell r="T517">
            <v>0</v>
          </cell>
          <cell r="U517">
            <v>0</v>
          </cell>
          <cell r="V517">
            <v>0</v>
          </cell>
          <cell r="W517">
            <v>0</v>
          </cell>
          <cell r="X517">
            <v>0</v>
          </cell>
          <cell r="Z517">
            <v>0</v>
          </cell>
          <cell r="AA517">
            <v>0</v>
          </cell>
          <cell r="AB517">
            <v>0</v>
          </cell>
          <cell r="AC517">
            <v>0</v>
          </cell>
          <cell r="AE517">
            <v>0</v>
          </cell>
          <cell r="AF517">
            <v>0</v>
          </cell>
          <cell r="AG517">
            <v>0</v>
          </cell>
          <cell r="AH517">
            <v>0</v>
          </cell>
          <cell r="AI517">
            <v>0</v>
          </cell>
          <cell r="AJ517">
            <v>0</v>
          </cell>
          <cell r="AK517">
            <v>0</v>
          </cell>
          <cell r="AL517">
            <v>0</v>
          </cell>
          <cell r="AM517">
            <v>0</v>
          </cell>
          <cell r="AN517">
            <v>0</v>
          </cell>
          <cell r="AO517">
            <v>0</v>
          </cell>
          <cell r="AP517">
            <v>0</v>
          </cell>
        </row>
        <row r="518">
          <cell r="F518">
            <v>0</v>
          </cell>
          <cell r="G518">
            <v>0</v>
          </cell>
          <cell r="H518">
            <v>0</v>
          </cell>
          <cell r="I518">
            <v>0</v>
          </cell>
          <cell r="J518">
            <v>0</v>
          </cell>
          <cell r="K518">
            <v>0</v>
          </cell>
          <cell r="L518">
            <v>0</v>
          </cell>
          <cell r="M518">
            <v>0</v>
          </cell>
          <cell r="N518">
            <v>0</v>
          </cell>
          <cell r="O518">
            <v>0</v>
          </cell>
          <cell r="P518">
            <v>0</v>
          </cell>
          <cell r="Q518">
            <v>0</v>
          </cell>
          <cell r="R518">
            <v>0</v>
          </cell>
          <cell r="T518">
            <v>0</v>
          </cell>
          <cell r="U518">
            <v>0</v>
          </cell>
          <cell r="V518">
            <v>0</v>
          </cell>
          <cell r="W518">
            <v>0</v>
          </cell>
          <cell r="X518">
            <v>0</v>
          </cell>
          <cell r="Z518">
            <v>0</v>
          </cell>
          <cell r="AA518">
            <v>0</v>
          </cell>
          <cell r="AB518">
            <v>0</v>
          </cell>
          <cell r="AC518">
            <v>0</v>
          </cell>
          <cell r="AE518">
            <v>0</v>
          </cell>
          <cell r="AF518">
            <v>0</v>
          </cell>
          <cell r="AG518">
            <v>0</v>
          </cell>
          <cell r="AH518">
            <v>0</v>
          </cell>
          <cell r="AI518">
            <v>0</v>
          </cell>
          <cell r="AJ518">
            <v>0</v>
          </cell>
          <cell r="AK518">
            <v>0</v>
          </cell>
          <cell r="AL518">
            <v>0</v>
          </cell>
          <cell r="AM518">
            <v>0</v>
          </cell>
          <cell r="AN518">
            <v>0</v>
          </cell>
          <cell r="AO518">
            <v>0</v>
          </cell>
          <cell r="AP518">
            <v>0</v>
          </cell>
        </row>
        <row r="519">
          <cell r="F519">
            <v>0</v>
          </cell>
          <cell r="G519">
            <v>0</v>
          </cell>
          <cell r="H519">
            <v>0</v>
          </cell>
          <cell r="I519">
            <v>0</v>
          </cell>
          <cell r="J519">
            <v>0</v>
          </cell>
          <cell r="K519">
            <v>0</v>
          </cell>
          <cell r="L519">
            <v>0</v>
          </cell>
          <cell r="M519">
            <v>0</v>
          </cell>
          <cell r="N519">
            <v>0</v>
          </cell>
          <cell r="O519">
            <v>0</v>
          </cell>
          <cell r="P519">
            <v>0</v>
          </cell>
          <cell r="Q519">
            <v>0</v>
          </cell>
          <cell r="R519">
            <v>0</v>
          </cell>
          <cell r="T519">
            <v>0</v>
          </cell>
          <cell r="U519">
            <v>0</v>
          </cell>
          <cell r="V519">
            <v>0</v>
          </cell>
          <cell r="W519">
            <v>0</v>
          </cell>
          <cell r="X519">
            <v>0</v>
          </cell>
          <cell r="Z519">
            <v>0</v>
          </cell>
          <cell r="AA519">
            <v>0</v>
          </cell>
          <cell r="AB519">
            <v>0</v>
          </cell>
          <cell r="AC519">
            <v>0</v>
          </cell>
          <cell r="AE519">
            <v>0</v>
          </cell>
          <cell r="AF519">
            <v>0</v>
          </cell>
          <cell r="AG519">
            <v>0</v>
          </cell>
          <cell r="AH519">
            <v>0</v>
          </cell>
          <cell r="AI519">
            <v>0</v>
          </cell>
          <cell r="AJ519">
            <v>0</v>
          </cell>
          <cell r="AK519">
            <v>0</v>
          </cell>
          <cell r="AL519">
            <v>0</v>
          </cell>
          <cell r="AM519">
            <v>0</v>
          </cell>
          <cell r="AN519">
            <v>0</v>
          </cell>
          <cell r="AO519">
            <v>0</v>
          </cell>
          <cell r="AP519">
            <v>0</v>
          </cell>
        </row>
        <row r="520">
          <cell r="F520">
            <v>0</v>
          </cell>
          <cell r="G520">
            <v>0</v>
          </cell>
          <cell r="H520">
            <v>0</v>
          </cell>
          <cell r="I520">
            <v>0</v>
          </cell>
          <cell r="J520">
            <v>0</v>
          </cell>
          <cell r="K520">
            <v>0</v>
          </cell>
          <cell r="L520">
            <v>0</v>
          </cell>
          <cell r="M520">
            <v>0</v>
          </cell>
          <cell r="N520">
            <v>0</v>
          </cell>
          <cell r="O520">
            <v>0</v>
          </cell>
          <cell r="P520">
            <v>0</v>
          </cell>
          <cell r="Q520">
            <v>0</v>
          </cell>
          <cell r="R520">
            <v>0</v>
          </cell>
          <cell r="T520">
            <v>0</v>
          </cell>
          <cell r="U520">
            <v>0</v>
          </cell>
          <cell r="V520">
            <v>0</v>
          </cell>
          <cell r="W520">
            <v>0</v>
          </cell>
          <cell r="X520">
            <v>0</v>
          </cell>
          <cell r="Z520">
            <v>0</v>
          </cell>
          <cell r="AA520">
            <v>0</v>
          </cell>
          <cell r="AB520">
            <v>0</v>
          </cell>
          <cell r="AC520">
            <v>0</v>
          </cell>
          <cell r="AE520">
            <v>0</v>
          </cell>
          <cell r="AF520">
            <v>0</v>
          </cell>
          <cell r="AG520">
            <v>0</v>
          </cell>
          <cell r="AH520">
            <v>0</v>
          </cell>
          <cell r="AI520">
            <v>0</v>
          </cell>
          <cell r="AJ520">
            <v>0</v>
          </cell>
          <cell r="AK520">
            <v>0</v>
          </cell>
          <cell r="AL520">
            <v>0</v>
          </cell>
          <cell r="AM520">
            <v>0</v>
          </cell>
          <cell r="AN520">
            <v>0</v>
          </cell>
          <cell r="AO520">
            <v>0</v>
          </cell>
          <cell r="AP520">
            <v>0</v>
          </cell>
        </row>
        <row r="521">
          <cell r="F521">
            <v>0</v>
          </cell>
          <cell r="G521">
            <v>0</v>
          </cell>
          <cell r="H521">
            <v>0</v>
          </cell>
          <cell r="I521">
            <v>0</v>
          </cell>
          <cell r="J521">
            <v>0</v>
          </cell>
          <cell r="K521">
            <v>0</v>
          </cell>
          <cell r="L521">
            <v>0</v>
          </cell>
          <cell r="M521">
            <v>0</v>
          </cell>
          <cell r="N521">
            <v>0</v>
          </cell>
          <cell r="O521">
            <v>0</v>
          </cell>
          <cell r="P521">
            <v>0</v>
          </cell>
          <cell r="Q521">
            <v>0</v>
          </cell>
          <cell r="R521">
            <v>0</v>
          </cell>
          <cell r="T521">
            <v>0</v>
          </cell>
          <cell r="U521">
            <v>0</v>
          </cell>
          <cell r="V521">
            <v>0</v>
          </cell>
          <cell r="W521">
            <v>0</v>
          </cell>
          <cell r="X521">
            <v>0</v>
          </cell>
          <cell r="Z521">
            <v>0</v>
          </cell>
          <cell r="AA521">
            <v>0</v>
          </cell>
          <cell r="AB521">
            <v>0</v>
          </cell>
          <cell r="AC521">
            <v>0</v>
          </cell>
          <cell r="AE521">
            <v>0</v>
          </cell>
          <cell r="AF521">
            <v>0</v>
          </cell>
          <cell r="AG521">
            <v>0</v>
          </cell>
          <cell r="AH521">
            <v>0</v>
          </cell>
          <cell r="AI521">
            <v>0</v>
          </cell>
          <cell r="AJ521">
            <v>0</v>
          </cell>
          <cell r="AK521">
            <v>0</v>
          </cell>
          <cell r="AL521">
            <v>0</v>
          </cell>
          <cell r="AM521">
            <v>0</v>
          </cell>
          <cell r="AN521">
            <v>0</v>
          </cell>
          <cell r="AO521">
            <v>0</v>
          </cell>
          <cell r="AP521">
            <v>0</v>
          </cell>
        </row>
        <row r="522">
          <cell r="F522">
            <v>0</v>
          </cell>
          <cell r="G522">
            <v>0</v>
          </cell>
          <cell r="H522">
            <v>0</v>
          </cell>
          <cell r="I522">
            <v>0</v>
          </cell>
          <cell r="J522">
            <v>0</v>
          </cell>
          <cell r="K522">
            <v>0</v>
          </cell>
          <cell r="L522">
            <v>0</v>
          </cell>
          <cell r="M522">
            <v>0</v>
          </cell>
          <cell r="N522">
            <v>0</v>
          </cell>
          <cell r="O522">
            <v>0</v>
          </cell>
          <cell r="P522">
            <v>0</v>
          </cell>
          <cell r="Q522">
            <v>0</v>
          </cell>
          <cell r="R522">
            <v>0</v>
          </cell>
          <cell r="T522">
            <v>0</v>
          </cell>
          <cell r="U522">
            <v>0</v>
          </cell>
          <cell r="V522">
            <v>0</v>
          </cell>
          <cell r="W522">
            <v>0</v>
          </cell>
          <cell r="X522">
            <v>0</v>
          </cell>
          <cell r="Z522">
            <v>0</v>
          </cell>
          <cell r="AA522">
            <v>0</v>
          </cell>
          <cell r="AB522">
            <v>0</v>
          </cell>
          <cell r="AC522">
            <v>0</v>
          </cell>
          <cell r="AE522">
            <v>0</v>
          </cell>
          <cell r="AF522">
            <v>0</v>
          </cell>
          <cell r="AG522">
            <v>0</v>
          </cell>
          <cell r="AH522">
            <v>0</v>
          </cell>
          <cell r="AI522">
            <v>0</v>
          </cell>
          <cell r="AJ522">
            <v>0</v>
          </cell>
          <cell r="AK522">
            <v>0</v>
          </cell>
          <cell r="AL522">
            <v>0</v>
          </cell>
          <cell r="AM522">
            <v>0</v>
          </cell>
          <cell r="AN522">
            <v>0</v>
          </cell>
          <cell r="AO522">
            <v>0</v>
          </cell>
          <cell r="AP522">
            <v>0</v>
          </cell>
        </row>
        <row r="523">
          <cell r="F523">
            <v>0</v>
          </cell>
          <cell r="G523">
            <v>0</v>
          </cell>
          <cell r="H523">
            <v>0</v>
          </cell>
          <cell r="I523">
            <v>0</v>
          </cell>
          <cell r="J523">
            <v>0</v>
          </cell>
          <cell r="K523">
            <v>0</v>
          </cell>
          <cell r="L523">
            <v>0</v>
          </cell>
          <cell r="M523">
            <v>0</v>
          </cell>
          <cell r="N523">
            <v>0</v>
          </cell>
          <cell r="O523">
            <v>0</v>
          </cell>
          <cell r="P523">
            <v>0</v>
          </cell>
          <cell r="Q523">
            <v>0</v>
          </cell>
          <cell r="R523">
            <v>0</v>
          </cell>
          <cell r="T523">
            <v>0</v>
          </cell>
          <cell r="U523">
            <v>0</v>
          </cell>
          <cell r="V523">
            <v>0</v>
          </cell>
          <cell r="W523">
            <v>0</v>
          </cell>
          <cell r="X523">
            <v>0</v>
          </cell>
          <cell r="Z523">
            <v>0</v>
          </cell>
          <cell r="AA523">
            <v>0</v>
          </cell>
          <cell r="AB523">
            <v>0</v>
          </cell>
          <cell r="AC523">
            <v>0</v>
          </cell>
          <cell r="AE523">
            <v>0</v>
          </cell>
          <cell r="AF523">
            <v>0</v>
          </cell>
          <cell r="AG523">
            <v>0</v>
          </cell>
          <cell r="AH523">
            <v>0</v>
          </cell>
          <cell r="AI523">
            <v>0</v>
          </cell>
          <cell r="AJ523">
            <v>0</v>
          </cell>
          <cell r="AK523">
            <v>0</v>
          </cell>
          <cell r="AL523">
            <v>0</v>
          </cell>
          <cell r="AM523">
            <v>0</v>
          </cell>
          <cell r="AN523">
            <v>0</v>
          </cell>
          <cell r="AO523">
            <v>0</v>
          </cell>
          <cell r="AP523">
            <v>0</v>
          </cell>
        </row>
        <row r="524">
          <cell r="F524">
            <v>0</v>
          </cell>
          <cell r="G524">
            <v>0</v>
          </cell>
          <cell r="H524">
            <v>0</v>
          </cell>
          <cell r="I524">
            <v>0</v>
          </cell>
          <cell r="J524">
            <v>0</v>
          </cell>
          <cell r="K524">
            <v>0</v>
          </cell>
          <cell r="L524">
            <v>0</v>
          </cell>
          <cell r="M524">
            <v>0</v>
          </cell>
          <cell r="N524">
            <v>0</v>
          </cell>
          <cell r="O524">
            <v>0</v>
          </cell>
          <cell r="P524">
            <v>0</v>
          </cell>
          <cell r="Q524">
            <v>0</v>
          </cell>
          <cell r="R524">
            <v>0</v>
          </cell>
          <cell r="T524">
            <v>0</v>
          </cell>
          <cell r="U524">
            <v>0</v>
          </cell>
          <cell r="V524">
            <v>0</v>
          </cell>
          <cell r="W524">
            <v>0</v>
          </cell>
          <cell r="X524">
            <v>0</v>
          </cell>
          <cell r="Z524">
            <v>0</v>
          </cell>
          <cell r="AA524">
            <v>0</v>
          </cell>
          <cell r="AB524">
            <v>0</v>
          </cell>
          <cell r="AC524">
            <v>0</v>
          </cell>
          <cell r="AE524">
            <v>0</v>
          </cell>
          <cell r="AF524">
            <v>0</v>
          </cell>
          <cell r="AG524">
            <v>0</v>
          </cell>
          <cell r="AH524">
            <v>0</v>
          </cell>
          <cell r="AI524">
            <v>0</v>
          </cell>
          <cell r="AJ524">
            <v>0</v>
          </cell>
          <cell r="AK524">
            <v>0</v>
          </cell>
          <cell r="AL524">
            <v>0</v>
          </cell>
          <cell r="AM524">
            <v>0</v>
          </cell>
          <cell r="AN524">
            <v>0</v>
          </cell>
          <cell r="AO524">
            <v>0</v>
          </cell>
          <cell r="AP524">
            <v>0</v>
          </cell>
        </row>
        <row r="525">
          <cell r="F525">
            <v>0</v>
          </cell>
          <cell r="G525">
            <v>0</v>
          </cell>
          <cell r="H525">
            <v>0</v>
          </cell>
          <cell r="I525">
            <v>6</v>
          </cell>
          <cell r="J525">
            <v>0</v>
          </cell>
          <cell r="K525">
            <v>0</v>
          </cell>
          <cell r="L525">
            <v>0</v>
          </cell>
          <cell r="M525">
            <v>0</v>
          </cell>
          <cell r="N525">
            <v>0</v>
          </cell>
          <cell r="O525">
            <v>0</v>
          </cell>
          <cell r="P525">
            <v>0</v>
          </cell>
          <cell r="Q525">
            <v>0</v>
          </cell>
          <cell r="R525">
            <v>6</v>
          </cell>
          <cell r="T525">
            <v>0</v>
          </cell>
          <cell r="U525">
            <v>6</v>
          </cell>
          <cell r="V525">
            <v>0</v>
          </cell>
          <cell r="W525">
            <v>0</v>
          </cell>
          <cell r="X525">
            <v>6</v>
          </cell>
          <cell r="Z525">
            <v>0</v>
          </cell>
          <cell r="AA525">
            <v>6</v>
          </cell>
          <cell r="AB525">
            <v>6</v>
          </cell>
          <cell r="AC525">
            <v>6</v>
          </cell>
          <cell r="AE525">
            <v>0</v>
          </cell>
          <cell r="AF525">
            <v>0</v>
          </cell>
          <cell r="AG525">
            <v>0</v>
          </cell>
          <cell r="AH525">
            <v>6</v>
          </cell>
          <cell r="AI525">
            <v>6</v>
          </cell>
          <cell r="AJ525">
            <v>6</v>
          </cell>
          <cell r="AK525">
            <v>6</v>
          </cell>
          <cell r="AL525">
            <v>6</v>
          </cell>
          <cell r="AM525">
            <v>6</v>
          </cell>
          <cell r="AN525">
            <v>6</v>
          </cell>
          <cell r="AO525">
            <v>6</v>
          </cell>
          <cell r="AP525">
            <v>6</v>
          </cell>
        </row>
        <row r="526">
          <cell r="F526">
            <v>0</v>
          </cell>
          <cell r="G526">
            <v>0</v>
          </cell>
          <cell r="H526">
            <v>0</v>
          </cell>
          <cell r="I526">
            <v>0</v>
          </cell>
          <cell r="J526">
            <v>0</v>
          </cell>
          <cell r="K526">
            <v>0</v>
          </cell>
          <cell r="L526">
            <v>0</v>
          </cell>
          <cell r="M526">
            <v>0</v>
          </cell>
          <cell r="N526">
            <v>0</v>
          </cell>
          <cell r="O526">
            <v>0</v>
          </cell>
          <cell r="P526">
            <v>0</v>
          </cell>
          <cell r="Q526">
            <v>0</v>
          </cell>
          <cell r="R526">
            <v>0</v>
          </cell>
          <cell r="T526">
            <v>0</v>
          </cell>
          <cell r="U526">
            <v>0</v>
          </cell>
          <cell r="V526">
            <v>0</v>
          </cell>
          <cell r="W526">
            <v>0</v>
          </cell>
          <cell r="X526">
            <v>0</v>
          </cell>
          <cell r="Z526">
            <v>0</v>
          </cell>
          <cell r="AA526">
            <v>0</v>
          </cell>
          <cell r="AB526">
            <v>0</v>
          </cell>
          <cell r="AC526">
            <v>0</v>
          </cell>
          <cell r="AE526">
            <v>0</v>
          </cell>
          <cell r="AF526">
            <v>0</v>
          </cell>
          <cell r="AG526">
            <v>0</v>
          </cell>
          <cell r="AH526">
            <v>0</v>
          </cell>
          <cell r="AI526">
            <v>0</v>
          </cell>
          <cell r="AJ526">
            <v>0</v>
          </cell>
          <cell r="AK526">
            <v>0</v>
          </cell>
          <cell r="AL526">
            <v>0</v>
          </cell>
          <cell r="AM526">
            <v>0</v>
          </cell>
          <cell r="AN526">
            <v>0</v>
          </cell>
          <cell r="AO526">
            <v>0</v>
          </cell>
          <cell r="AP526">
            <v>0</v>
          </cell>
        </row>
        <row r="527">
          <cell r="F527">
            <v>0</v>
          </cell>
          <cell r="G527">
            <v>0</v>
          </cell>
          <cell r="H527">
            <v>0</v>
          </cell>
          <cell r="I527">
            <v>0</v>
          </cell>
          <cell r="J527">
            <v>0</v>
          </cell>
          <cell r="K527">
            <v>0</v>
          </cell>
          <cell r="L527">
            <v>0</v>
          </cell>
          <cell r="M527">
            <v>0</v>
          </cell>
          <cell r="N527">
            <v>0</v>
          </cell>
          <cell r="O527">
            <v>0</v>
          </cell>
          <cell r="P527">
            <v>0</v>
          </cell>
          <cell r="Q527">
            <v>0</v>
          </cell>
          <cell r="R527">
            <v>0</v>
          </cell>
          <cell r="T527">
            <v>0</v>
          </cell>
          <cell r="U527">
            <v>0</v>
          </cell>
          <cell r="V527">
            <v>0</v>
          </cell>
          <cell r="W527">
            <v>0</v>
          </cell>
          <cell r="X527">
            <v>0</v>
          </cell>
          <cell r="Z527">
            <v>0</v>
          </cell>
          <cell r="AA527">
            <v>0</v>
          </cell>
          <cell r="AB527">
            <v>0</v>
          </cell>
          <cell r="AC527">
            <v>0</v>
          </cell>
          <cell r="AE527">
            <v>0</v>
          </cell>
          <cell r="AF527">
            <v>0</v>
          </cell>
          <cell r="AG527">
            <v>0</v>
          </cell>
          <cell r="AH527">
            <v>0</v>
          </cell>
          <cell r="AI527">
            <v>0</v>
          </cell>
          <cell r="AJ527">
            <v>0</v>
          </cell>
          <cell r="AK527">
            <v>0</v>
          </cell>
          <cell r="AL527">
            <v>0</v>
          </cell>
          <cell r="AM527">
            <v>0</v>
          </cell>
          <cell r="AN527">
            <v>0</v>
          </cell>
          <cell r="AO527">
            <v>0</v>
          </cell>
          <cell r="AP527">
            <v>0</v>
          </cell>
        </row>
        <row r="528">
          <cell r="F528">
            <v>0</v>
          </cell>
          <cell r="G528">
            <v>0</v>
          </cell>
          <cell r="H528">
            <v>0</v>
          </cell>
          <cell r="I528">
            <v>0</v>
          </cell>
          <cell r="J528">
            <v>0</v>
          </cell>
          <cell r="K528">
            <v>0</v>
          </cell>
          <cell r="L528">
            <v>0</v>
          </cell>
          <cell r="M528">
            <v>0</v>
          </cell>
          <cell r="N528">
            <v>0</v>
          </cell>
          <cell r="O528">
            <v>0</v>
          </cell>
          <cell r="P528">
            <v>0</v>
          </cell>
          <cell r="Q528">
            <v>0</v>
          </cell>
          <cell r="R528">
            <v>0</v>
          </cell>
          <cell r="T528">
            <v>0</v>
          </cell>
          <cell r="U528">
            <v>0</v>
          </cell>
          <cell r="V528">
            <v>0</v>
          </cell>
          <cell r="W528">
            <v>0</v>
          </cell>
          <cell r="X528">
            <v>0</v>
          </cell>
          <cell r="Z528">
            <v>0</v>
          </cell>
          <cell r="AA528">
            <v>0</v>
          </cell>
          <cell r="AB528">
            <v>0</v>
          </cell>
          <cell r="AC528">
            <v>0</v>
          </cell>
          <cell r="AE528">
            <v>0</v>
          </cell>
          <cell r="AF528">
            <v>0</v>
          </cell>
          <cell r="AG528">
            <v>0</v>
          </cell>
          <cell r="AH528">
            <v>0</v>
          </cell>
          <cell r="AI528">
            <v>0</v>
          </cell>
          <cell r="AJ528">
            <v>0</v>
          </cell>
          <cell r="AK528">
            <v>0</v>
          </cell>
          <cell r="AL528">
            <v>0</v>
          </cell>
          <cell r="AM528">
            <v>0</v>
          </cell>
          <cell r="AN528">
            <v>0</v>
          </cell>
          <cell r="AO528">
            <v>0</v>
          </cell>
          <cell r="AP528">
            <v>0</v>
          </cell>
        </row>
        <row r="529">
          <cell r="F529">
            <v>0</v>
          </cell>
          <cell r="G529">
            <v>0</v>
          </cell>
          <cell r="H529">
            <v>0</v>
          </cell>
          <cell r="I529">
            <v>0</v>
          </cell>
          <cell r="J529">
            <v>0</v>
          </cell>
          <cell r="K529">
            <v>0</v>
          </cell>
          <cell r="L529">
            <v>0</v>
          </cell>
          <cell r="M529">
            <v>0</v>
          </cell>
          <cell r="N529">
            <v>0</v>
          </cell>
          <cell r="O529">
            <v>0</v>
          </cell>
          <cell r="P529">
            <v>0</v>
          </cell>
          <cell r="Q529">
            <v>0</v>
          </cell>
          <cell r="R529">
            <v>0</v>
          </cell>
          <cell r="T529">
            <v>0</v>
          </cell>
          <cell r="U529">
            <v>0</v>
          </cell>
          <cell r="V529">
            <v>0</v>
          </cell>
          <cell r="W529">
            <v>0</v>
          </cell>
          <cell r="X529">
            <v>0</v>
          </cell>
          <cell r="Z529">
            <v>0</v>
          </cell>
          <cell r="AA529">
            <v>0</v>
          </cell>
          <cell r="AB529">
            <v>0</v>
          </cell>
          <cell r="AC529">
            <v>0</v>
          </cell>
          <cell r="AE529">
            <v>0</v>
          </cell>
          <cell r="AF529">
            <v>0</v>
          </cell>
          <cell r="AG529">
            <v>0</v>
          </cell>
          <cell r="AH529">
            <v>0</v>
          </cell>
          <cell r="AI529">
            <v>0</v>
          </cell>
          <cell r="AJ529">
            <v>0</v>
          </cell>
          <cell r="AK529">
            <v>0</v>
          </cell>
          <cell r="AL529">
            <v>0</v>
          </cell>
          <cell r="AM529">
            <v>0</v>
          </cell>
          <cell r="AN529">
            <v>0</v>
          </cell>
          <cell r="AO529">
            <v>0</v>
          </cell>
          <cell r="AP529">
            <v>0</v>
          </cell>
        </row>
        <row r="530">
          <cell r="F530">
            <v>0</v>
          </cell>
          <cell r="G530">
            <v>0</v>
          </cell>
          <cell r="H530">
            <v>0</v>
          </cell>
          <cell r="I530">
            <v>0</v>
          </cell>
          <cell r="J530">
            <v>0</v>
          </cell>
          <cell r="K530">
            <v>0</v>
          </cell>
          <cell r="L530">
            <v>0</v>
          </cell>
          <cell r="M530">
            <v>0</v>
          </cell>
          <cell r="N530">
            <v>0</v>
          </cell>
          <cell r="O530">
            <v>0</v>
          </cell>
          <cell r="P530">
            <v>0</v>
          </cell>
          <cell r="Q530">
            <v>0</v>
          </cell>
          <cell r="R530">
            <v>0</v>
          </cell>
          <cell r="T530">
            <v>0</v>
          </cell>
          <cell r="U530">
            <v>0</v>
          </cell>
          <cell r="V530">
            <v>0</v>
          </cell>
          <cell r="W530">
            <v>0</v>
          </cell>
          <cell r="X530">
            <v>0</v>
          </cell>
          <cell r="Z530">
            <v>0</v>
          </cell>
          <cell r="AA530">
            <v>0</v>
          </cell>
          <cell r="AB530">
            <v>0</v>
          </cell>
          <cell r="AC530">
            <v>0</v>
          </cell>
          <cell r="AE530">
            <v>0</v>
          </cell>
          <cell r="AF530">
            <v>0</v>
          </cell>
          <cell r="AG530">
            <v>0</v>
          </cell>
          <cell r="AH530">
            <v>0</v>
          </cell>
          <cell r="AI530">
            <v>0</v>
          </cell>
          <cell r="AJ530">
            <v>0</v>
          </cell>
          <cell r="AK530">
            <v>0</v>
          </cell>
          <cell r="AL530">
            <v>0</v>
          </cell>
          <cell r="AM530">
            <v>0</v>
          </cell>
          <cell r="AN530">
            <v>0</v>
          </cell>
          <cell r="AO530">
            <v>0</v>
          </cell>
          <cell r="AP530">
            <v>0</v>
          </cell>
        </row>
        <row r="531">
          <cell r="F531">
            <v>0</v>
          </cell>
          <cell r="G531">
            <v>0</v>
          </cell>
          <cell r="H531">
            <v>0</v>
          </cell>
          <cell r="I531">
            <v>0</v>
          </cell>
          <cell r="J531">
            <v>0</v>
          </cell>
          <cell r="K531">
            <v>0</v>
          </cell>
          <cell r="L531">
            <v>0</v>
          </cell>
          <cell r="M531">
            <v>0</v>
          </cell>
          <cell r="N531">
            <v>0</v>
          </cell>
          <cell r="O531">
            <v>0</v>
          </cell>
          <cell r="P531">
            <v>0</v>
          </cell>
          <cell r="Q531">
            <v>0</v>
          </cell>
          <cell r="R531">
            <v>0</v>
          </cell>
          <cell r="T531">
            <v>0</v>
          </cell>
          <cell r="U531">
            <v>0</v>
          </cell>
          <cell r="V531">
            <v>0</v>
          </cell>
          <cell r="W531">
            <v>0</v>
          </cell>
          <cell r="X531">
            <v>0</v>
          </cell>
          <cell r="Z531">
            <v>0</v>
          </cell>
          <cell r="AA531">
            <v>0</v>
          </cell>
          <cell r="AB531">
            <v>0</v>
          </cell>
          <cell r="AC531">
            <v>0</v>
          </cell>
          <cell r="AE531">
            <v>0</v>
          </cell>
          <cell r="AF531">
            <v>0</v>
          </cell>
          <cell r="AG531">
            <v>0</v>
          </cell>
          <cell r="AH531">
            <v>0</v>
          </cell>
          <cell r="AI531">
            <v>0</v>
          </cell>
          <cell r="AJ531">
            <v>0</v>
          </cell>
          <cell r="AK531">
            <v>0</v>
          </cell>
          <cell r="AL531">
            <v>0</v>
          </cell>
          <cell r="AM531">
            <v>0</v>
          </cell>
          <cell r="AN531">
            <v>0</v>
          </cell>
          <cell r="AO531">
            <v>0</v>
          </cell>
          <cell r="AP531">
            <v>0</v>
          </cell>
        </row>
        <row r="532">
          <cell r="F532">
            <v>0</v>
          </cell>
          <cell r="G532">
            <v>0</v>
          </cell>
          <cell r="H532">
            <v>0</v>
          </cell>
          <cell r="I532">
            <v>0</v>
          </cell>
          <cell r="J532">
            <v>0</v>
          </cell>
          <cell r="K532">
            <v>0</v>
          </cell>
          <cell r="L532">
            <v>0</v>
          </cell>
          <cell r="M532">
            <v>0</v>
          </cell>
          <cell r="N532">
            <v>0</v>
          </cell>
          <cell r="O532">
            <v>0</v>
          </cell>
          <cell r="P532">
            <v>0</v>
          </cell>
          <cell r="Q532">
            <v>0</v>
          </cell>
          <cell r="R532">
            <v>0</v>
          </cell>
          <cell r="T532">
            <v>0</v>
          </cell>
          <cell r="U532">
            <v>0</v>
          </cell>
          <cell r="V532">
            <v>0</v>
          </cell>
          <cell r="W532">
            <v>0</v>
          </cell>
          <cell r="X532">
            <v>0</v>
          </cell>
          <cell r="Z532">
            <v>0</v>
          </cell>
          <cell r="AA532">
            <v>0</v>
          </cell>
          <cell r="AB532">
            <v>0</v>
          </cell>
          <cell r="AC532">
            <v>0</v>
          </cell>
          <cell r="AE532">
            <v>0</v>
          </cell>
          <cell r="AF532">
            <v>0</v>
          </cell>
          <cell r="AG532">
            <v>0</v>
          </cell>
          <cell r="AH532">
            <v>0</v>
          </cell>
          <cell r="AI532">
            <v>0</v>
          </cell>
          <cell r="AJ532">
            <v>0</v>
          </cell>
          <cell r="AK532">
            <v>0</v>
          </cell>
          <cell r="AL532">
            <v>0</v>
          </cell>
          <cell r="AM532">
            <v>0</v>
          </cell>
          <cell r="AN532">
            <v>0</v>
          </cell>
          <cell r="AO532">
            <v>0</v>
          </cell>
          <cell r="AP532">
            <v>0</v>
          </cell>
        </row>
        <row r="533">
          <cell r="F533">
            <v>0</v>
          </cell>
          <cell r="G533">
            <v>0</v>
          </cell>
          <cell r="H533">
            <v>0</v>
          </cell>
          <cell r="I533">
            <v>0</v>
          </cell>
          <cell r="J533">
            <v>0</v>
          </cell>
          <cell r="K533">
            <v>0</v>
          </cell>
          <cell r="L533">
            <v>0</v>
          </cell>
          <cell r="M533">
            <v>0</v>
          </cell>
          <cell r="N533">
            <v>0</v>
          </cell>
          <cell r="O533">
            <v>0</v>
          </cell>
          <cell r="P533">
            <v>0</v>
          </cell>
          <cell r="Q533">
            <v>0</v>
          </cell>
          <cell r="R533">
            <v>0</v>
          </cell>
          <cell r="T533">
            <v>0</v>
          </cell>
          <cell r="U533">
            <v>0</v>
          </cell>
          <cell r="V533">
            <v>0</v>
          </cell>
          <cell r="W533">
            <v>0</v>
          </cell>
          <cell r="X533">
            <v>0</v>
          </cell>
          <cell r="Z533">
            <v>0</v>
          </cell>
          <cell r="AA533">
            <v>0</v>
          </cell>
          <cell r="AB533">
            <v>0</v>
          </cell>
          <cell r="AC533">
            <v>0</v>
          </cell>
          <cell r="AE533">
            <v>0</v>
          </cell>
          <cell r="AF533">
            <v>0</v>
          </cell>
          <cell r="AG533">
            <v>0</v>
          </cell>
          <cell r="AH533">
            <v>0</v>
          </cell>
          <cell r="AI533">
            <v>0</v>
          </cell>
          <cell r="AJ533">
            <v>0</v>
          </cell>
          <cell r="AK533">
            <v>0</v>
          </cell>
          <cell r="AL533">
            <v>0</v>
          </cell>
          <cell r="AM533">
            <v>0</v>
          </cell>
          <cell r="AN533">
            <v>0</v>
          </cell>
          <cell r="AO533">
            <v>0</v>
          </cell>
          <cell r="AP533">
            <v>0</v>
          </cell>
        </row>
        <row r="534">
          <cell r="F534">
            <v>0</v>
          </cell>
          <cell r="G534">
            <v>0</v>
          </cell>
          <cell r="H534">
            <v>0</v>
          </cell>
          <cell r="I534">
            <v>0</v>
          </cell>
          <cell r="J534">
            <v>0</v>
          </cell>
          <cell r="K534">
            <v>0</v>
          </cell>
          <cell r="L534">
            <v>0</v>
          </cell>
          <cell r="M534">
            <v>0</v>
          </cell>
          <cell r="N534">
            <v>0</v>
          </cell>
          <cell r="O534">
            <v>0</v>
          </cell>
          <cell r="P534">
            <v>0</v>
          </cell>
          <cell r="Q534">
            <v>0</v>
          </cell>
          <cell r="R534">
            <v>0</v>
          </cell>
          <cell r="T534">
            <v>0</v>
          </cell>
          <cell r="U534">
            <v>0</v>
          </cell>
          <cell r="V534">
            <v>0</v>
          </cell>
          <cell r="W534">
            <v>0</v>
          </cell>
          <cell r="X534">
            <v>0</v>
          </cell>
          <cell r="Z534">
            <v>0</v>
          </cell>
          <cell r="AA534">
            <v>0</v>
          </cell>
          <cell r="AB534">
            <v>0</v>
          </cell>
          <cell r="AC534">
            <v>0</v>
          </cell>
          <cell r="AE534">
            <v>0</v>
          </cell>
          <cell r="AF534">
            <v>0</v>
          </cell>
          <cell r="AG534">
            <v>0</v>
          </cell>
          <cell r="AH534">
            <v>0</v>
          </cell>
          <cell r="AI534">
            <v>0</v>
          </cell>
          <cell r="AJ534">
            <v>0</v>
          </cell>
          <cell r="AK534">
            <v>0</v>
          </cell>
          <cell r="AL534">
            <v>0</v>
          </cell>
          <cell r="AM534">
            <v>0</v>
          </cell>
          <cell r="AN534">
            <v>0</v>
          </cell>
          <cell r="AO534">
            <v>0</v>
          </cell>
          <cell r="AP534">
            <v>0</v>
          </cell>
        </row>
        <row r="535">
          <cell r="F535">
            <v>0</v>
          </cell>
          <cell r="G535">
            <v>0</v>
          </cell>
          <cell r="H535">
            <v>0</v>
          </cell>
          <cell r="I535">
            <v>0</v>
          </cell>
          <cell r="J535">
            <v>0</v>
          </cell>
          <cell r="K535">
            <v>0</v>
          </cell>
          <cell r="L535">
            <v>0</v>
          </cell>
          <cell r="M535">
            <v>0</v>
          </cell>
          <cell r="N535">
            <v>0</v>
          </cell>
          <cell r="O535">
            <v>0</v>
          </cell>
          <cell r="P535">
            <v>0</v>
          </cell>
          <cell r="Q535">
            <v>0</v>
          </cell>
          <cell r="R535">
            <v>0</v>
          </cell>
          <cell r="T535">
            <v>0</v>
          </cell>
          <cell r="U535">
            <v>0</v>
          </cell>
          <cell r="V535">
            <v>0</v>
          </cell>
          <cell r="W535">
            <v>0</v>
          </cell>
          <cell r="X535">
            <v>0</v>
          </cell>
          <cell r="Z535">
            <v>0</v>
          </cell>
          <cell r="AA535">
            <v>0</v>
          </cell>
          <cell r="AB535">
            <v>0</v>
          </cell>
          <cell r="AC535">
            <v>0</v>
          </cell>
          <cell r="AE535">
            <v>0</v>
          </cell>
          <cell r="AF535">
            <v>0</v>
          </cell>
          <cell r="AG535">
            <v>0</v>
          </cell>
          <cell r="AH535">
            <v>0</v>
          </cell>
          <cell r="AI535">
            <v>0</v>
          </cell>
          <cell r="AJ535">
            <v>0</v>
          </cell>
          <cell r="AK535">
            <v>0</v>
          </cell>
          <cell r="AL535">
            <v>0</v>
          </cell>
          <cell r="AM535">
            <v>0</v>
          </cell>
          <cell r="AN535">
            <v>0</v>
          </cell>
          <cell r="AO535">
            <v>0</v>
          </cell>
          <cell r="AP535">
            <v>0</v>
          </cell>
        </row>
        <row r="536">
          <cell r="F536">
            <v>0</v>
          </cell>
          <cell r="G536">
            <v>0</v>
          </cell>
          <cell r="H536">
            <v>0</v>
          </cell>
          <cell r="I536">
            <v>0</v>
          </cell>
          <cell r="J536">
            <v>0</v>
          </cell>
          <cell r="K536">
            <v>0</v>
          </cell>
          <cell r="L536">
            <v>0</v>
          </cell>
          <cell r="M536">
            <v>0</v>
          </cell>
          <cell r="N536">
            <v>0</v>
          </cell>
          <cell r="O536">
            <v>0</v>
          </cell>
          <cell r="P536">
            <v>0</v>
          </cell>
          <cell r="Q536">
            <v>0</v>
          </cell>
          <cell r="R536">
            <v>0</v>
          </cell>
          <cell r="T536">
            <v>0</v>
          </cell>
          <cell r="U536">
            <v>0</v>
          </cell>
          <cell r="V536">
            <v>0</v>
          </cell>
          <cell r="W536">
            <v>0</v>
          </cell>
          <cell r="X536">
            <v>0</v>
          </cell>
          <cell r="Z536">
            <v>0</v>
          </cell>
          <cell r="AA536">
            <v>0</v>
          </cell>
          <cell r="AB536">
            <v>0</v>
          </cell>
          <cell r="AC536">
            <v>0</v>
          </cell>
          <cell r="AE536">
            <v>0</v>
          </cell>
          <cell r="AF536">
            <v>0</v>
          </cell>
          <cell r="AG536">
            <v>0</v>
          </cell>
          <cell r="AH536">
            <v>0</v>
          </cell>
          <cell r="AI536">
            <v>0</v>
          </cell>
          <cell r="AJ536">
            <v>0</v>
          </cell>
          <cell r="AK536">
            <v>0</v>
          </cell>
          <cell r="AL536">
            <v>0</v>
          </cell>
          <cell r="AM536">
            <v>0</v>
          </cell>
          <cell r="AN536">
            <v>0</v>
          </cell>
          <cell r="AO536">
            <v>0</v>
          </cell>
          <cell r="AP536">
            <v>0</v>
          </cell>
        </row>
        <row r="537">
          <cell r="F537">
            <v>0</v>
          </cell>
          <cell r="G537">
            <v>0</v>
          </cell>
          <cell r="H537">
            <v>0</v>
          </cell>
          <cell r="I537">
            <v>0</v>
          </cell>
          <cell r="J537">
            <v>0</v>
          </cell>
          <cell r="K537">
            <v>0</v>
          </cell>
          <cell r="L537">
            <v>0</v>
          </cell>
          <cell r="M537">
            <v>0</v>
          </cell>
          <cell r="N537">
            <v>0</v>
          </cell>
          <cell r="O537">
            <v>0</v>
          </cell>
          <cell r="P537">
            <v>0</v>
          </cell>
          <cell r="Q537">
            <v>0</v>
          </cell>
          <cell r="R537">
            <v>0</v>
          </cell>
          <cell r="T537">
            <v>0</v>
          </cell>
          <cell r="U537">
            <v>0</v>
          </cell>
          <cell r="V537">
            <v>0</v>
          </cell>
          <cell r="W537">
            <v>0</v>
          </cell>
          <cell r="X537">
            <v>0</v>
          </cell>
          <cell r="Z537">
            <v>0</v>
          </cell>
          <cell r="AA537">
            <v>0</v>
          </cell>
          <cell r="AB537">
            <v>0</v>
          </cell>
          <cell r="AC537">
            <v>0</v>
          </cell>
          <cell r="AE537">
            <v>0</v>
          </cell>
          <cell r="AF537">
            <v>0</v>
          </cell>
          <cell r="AG537">
            <v>0</v>
          </cell>
          <cell r="AH537">
            <v>0</v>
          </cell>
          <cell r="AI537">
            <v>0</v>
          </cell>
          <cell r="AJ537">
            <v>0</v>
          </cell>
          <cell r="AK537">
            <v>0</v>
          </cell>
          <cell r="AL537">
            <v>0</v>
          </cell>
          <cell r="AM537">
            <v>0</v>
          </cell>
          <cell r="AN537">
            <v>0</v>
          </cell>
          <cell r="AO537">
            <v>0</v>
          </cell>
          <cell r="AP537">
            <v>0</v>
          </cell>
        </row>
        <row r="538">
          <cell r="F538">
            <v>0</v>
          </cell>
          <cell r="G538">
            <v>0</v>
          </cell>
          <cell r="H538">
            <v>0</v>
          </cell>
          <cell r="I538">
            <v>0</v>
          </cell>
          <cell r="J538">
            <v>0</v>
          </cell>
          <cell r="K538">
            <v>0</v>
          </cell>
          <cell r="L538">
            <v>0</v>
          </cell>
          <cell r="M538">
            <v>0</v>
          </cell>
          <cell r="N538">
            <v>0</v>
          </cell>
          <cell r="O538">
            <v>0</v>
          </cell>
          <cell r="P538">
            <v>0</v>
          </cell>
          <cell r="Q538">
            <v>0</v>
          </cell>
          <cell r="R538">
            <v>0</v>
          </cell>
          <cell r="T538">
            <v>0</v>
          </cell>
          <cell r="U538">
            <v>0</v>
          </cell>
          <cell r="V538">
            <v>0</v>
          </cell>
          <cell r="W538">
            <v>0</v>
          </cell>
          <cell r="X538">
            <v>0</v>
          </cell>
          <cell r="Z538">
            <v>0</v>
          </cell>
          <cell r="AA538">
            <v>0</v>
          </cell>
          <cell r="AB538">
            <v>0</v>
          </cell>
          <cell r="AC538">
            <v>0</v>
          </cell>
          <cell r="AE538">
            <v>0</v>
          </cell>
          <cell r="AF538">
            <v>0</v>
          </cell>
          <cell r="AG538">
            <v>0</v>
          </cell>
          <cell r="AH538">
            <v>0</v>
          </cell>
          <cell r="AI538">
            <v>0</v>
          </cell>
          <cell r="AJ538">
            <v>0</v>
          </cell>
          <cell r="AK538">
            <v>0</v>
          </cell>
          <cell r="AL538">
            <v>0</v>
          </cell>
          <cell r="AM538">
            <v>0</v>
          </cell>
          <cell r="AN538">
            <v>0</v>
          </cell>
          <cell r="AO538">
            <v>0</v>
          </cell>
          <cell r="AP538">
            <v>0</v>
          </cell>
        </row>
        <row r="539">
          <cell r="F539">
            <v>0</v>
          </cell>
          <cell r="G539">
            <v>0</v>
          </cell>
          <cell r="H539">
            <v>0</v>
          </cell>
          <cell r="I539">
            <v>0</v>
          </cell>
          <cell r="J539">
            <v>0</v>
          </cell>
          <cell r="K539">
            <v>0</v>
          </cell>
          <cell r="L539">
            <v>0</v>
          </cell>
          <cell r="M539">
            <v>0</v>
          </cell>
          <cell r="N539">
            <v>0</v>
          </cell>
          <cell r="O539">
            <v>0</v>
          </cell>
          <cell r="P539">
            <v>0</v>
          </cell>
          <cell r="Q539">
            <v>0</v>
          </cell>
          <cell r="R539">
            <v>0</v>
          </cell>
          <cell r="T539">
            <v>0</v>
          </cell>
          <cell r="U539">
            <v>0</v>
          </cell>
          <cell r="V539">
            <v>0</v>
          </cell>
          <cell r="W539">
            <v>0</v>
          </cell>
          <cell r="X539">
            <v>0</v>
          </cell>
          <cell r="Z539">
            <v>0</v>
          </cell>
          <cell r="AA539">
            <v>0</v>
          </cell>
          <cell r="AB539">
            <v>0</v>
          </cell>
          <cell r="AC539">
            <v>0</v>
          </cell>
          <cell r="AE539">
            <v>0</v>
          </cell>
          <cell r="AF539">
            <v>0</v>
          </cell>
          <cell r="AG539">
            <v>0</v>
          </cell>
          <cell r="AH539">
            <v>0</v>
          </cell>
          <cell r="AI539">
            <v>0</v>
          </cell>
          <cell r="AJ539">
            <v>0</v>
          </cell>
          <cell r="AK539">
            <v>0</v>
          </cell>
          <cell r="AL539">
            <v>0</v>
          </cell>
          <cell r="AM539">
            <v>0</v>
          </cell>
          <cell r="AN539">
            <v>0</v>
          </cell>
          <cell r="AO539">
            <v>0</v>
          </cell>
          <cell r="AP539">
            <v>0</v>
          </cell>
        </row>
        <row r="540">
          <cell r="F540">
            <v>0</v>
          </cell>
          <cell r="G540">
            <v>0</v>
          </cell>
          <cell r="H540">
            <v>0</v>
          </cell>
          <cell r="I540">
            <v>0</v>
          </cell>
          <cell r="J540">
            <v>0</v>
          </cell>
          <cell r="K540">
            <v>0</v>
          </cell>
          <cell r="L540">
            <v>0</v>
          </cell>
          <cell r="M540">
            <v>0</v>
          </cell>
          <cell r="N540">
            <v>0</v>
          </cell>
          <cell r="O540">
            <v>0</v>
          </cell>
          <cell r="P540">
            <v>0</v>
          </cell>
          <cell r="Q540">
            <v>0</v>
          </cell>
          <cell r="R540">
            <v>0</v>
          </cell>
          <cell r="T540">
            <v>0</v>
          </cell>
          <cell r="U540">
            <v>0</v>
          </cell>
          <cell r="V540">
            <v>0</v>
          </cell>
          <cell r="W540">
            <v>0</v>
          </cell>
          <cell r="X540">
            <v>0</v>
          </cell>
          <cell r="Z540">
            <v>0</v>
          </cell>
          <cell r="AA540">
            <v>0</v>
          </cell>
          <cell r="AB540">
            <v>0</v>
          </cell>
          <cell r="AC540">
            <v>0</v>
          </cell>
          <cell r="AE540">
            <v>0</v>
          </cell>
          <cell r="AF540">
            <v>0</v>
          </cell>
          <cell r="AG540">
            <v>0</v>
          </cell>
          <cell r="AH540">
            <v>0</v>
          </cell>
          <cell r="AI540">
            <v>0</v>
          </cell>
          <cell r="AJ540">
            <v>0</v>
          </cell>
          <cell r="AK540">
            <v>0</v>
          </cell>
          <cell r="AL540">
            <v>0</v>
          </cell>
          <cell r="AM540">
            <v>0</v>
          </cell>
          <cell r="AN540">
            <v>0</v>
          </cell>
          <cell r="AO540">
            <v>0</v>
          </cell>
          <cell r="AP540">
            <v>0</v>
          </cell>
        </row>
        <row r="541">
          <cell r="F541">
            <v>0</v>
          </cell>
          <cell r="G541">
            <v>0</v>
          </cell>
          <cell r="H541">
            <v>0</v>
          </cell>
          <cell r="I541">
            <v>0</v>
          </cell>
          <cell r="J541">
            <v>0</v>
          </cell>
          <cell r="K541">
            <v>0</v>
          </cell>
          <cell r="L541">
            <v>0</v>
          </cell>
          <cell r="M541">
            <v>0</v>
          </cell>
          <cell r="N541">
            <v>0</v>
          </cell>
          <cell r="O541">
            <v>0</v>
          </cell>
          <cell r="P541">
            <v>0</v>
          </cell>
          <cell r="Q541">
            <v>0</v>
          </cell>
          <cell r="R541">
            <v>0</v>
          </cell>
          <cell r="T541">
            <v>0</v>
          </cell>
          <cell r="U541">
            <v>0</v>
          </cell>
          <cell r="V541">
            <v>0</v>
          </cell>
          <cell r="W541">
            <v>0</v>
          </cell>
          <cell r="X541">
            <v>0</v>
          </cell>
          <cell r="Z541">
            <v>0</v>
          </cell>
          <cell r="AA541">
            <v>0</v>
          </cell>
          <cell r="AB541">
            <v>0</v>
          </cell>
          <cell r="AC541">
            <v>0</v>
          </cell>
          <cell r="AE541">
            <v>0</v>
          </cell>
          <cell r="AF541">
            <v>0</v>
          </cell>
          <cell r="AG541">
            <v>0</v>
          </cell>
          <cell r="AH541">
            <v>0</v>
          </cell>
          <cell r="AI541">
            <v>0</v>
          </cell>
          <cell r="AJ541">
            <v>0</v>
          </cell>
          <cell r="AK541">
            <v>0</v>
          </cell>
          <cell r="AL541">
            <v>0</v>
          </cell>
          <cell r="AM541">
            <v>0</v>
          </cell>
          <cell r="AN541">
            <v>0</v>
          </cell>
          <cell r="AO541">
            <v>0</v>
          </cell>
          <cell r="AP541">
            <v>0</v>
          </cell>
        </row>
        <row r="542">
          <cell r="F542">
            <v>0</v>
          </cell>
          <cell r="G542">
            <v>0</v>
          </cell>
          <cell r="H542">
            <v>0</v>
          </cell>
          <cell r="I542">
            <v>0</v>
          </cell>
          <cell r="J542">
            <v>0</v>
          </cell>
          <cell r="K542">
            <v>0</v>
          </cell>
          <cell r="L542">
            <v>0</v>
          </cell>
          <cell r="M542">
            <v>0</v>
          </cell>
          <cell r="N542">
            <v>0</v>
          </cell>
          <cell r="O542">
            <v>0</v>
          </cell>
          <cell r="P542">
            <v>0</v>
          </cell>
          <cell r="Q542">
            <v>0</v>
          </cell>
          <cell r="R542">
            <v>0</v>
          </cell>
          <cell r="T542">
            <v>0</v>
          </cell>
          <cell r="U542">
            <v>0</v>
          </cell>
          <cell r="V542">
            <v>0</v>
          </cell>
          <cell r="W542">
            <v>0</v>
          </cell>
          <cell r="X542">
            <v>0</v>
          </cell>
          <cell r="Z542">
            <v>0</v>
          </cell>
          <cell r="AA542">
            <v>0</v>
          </cell>
          <cell r="AB542">
            <v>0</v>
          </cell>
          <cell r="AC542">
            <v>0</v>
          </cell>
          <cell r="AE542">
            <v>0</v>
          </cell>
          <cell r="AF542">
            <v>0</v>
          </cell>
          <cell r="AG542">
            <v>0</v>
          </cell>
          <cell r="AH542">
            <v>0</v>
          </cell>
          <cell r="AI542">
            <v>0</v>
          </cell>
          <cell r="AJ542">
            <v>0</v>
          </cell>
          <cell r="AK542">
            <v>0</v>
          </cell>
          <cell r="AL542">
            <v>0</v>
          </cell>
          <cell r="AM542">
            <v>0</v>
          </cell>
          <cell r="AN542">
            <v>0</v>
          </cell>
          <cell r="AO542">
            <v>0</v>
          </cell>
          <cell r="AP542">
            <v>0</v>
          </cell>
        </row>
        <row r="543">
          <cell r="F543">
            <v>0</v>
          </cell>
          <cell r="G543">
            <v>0</v>
          </cell>
          <cell r="H543">
            <v>0</v>
          </cell>
          <cell r="I543">
            <v>0</v>
          </cell>
          <cell r="J543">
            <v>0</v>
          </cell>
          <cell r="K543">
            <v>0</v>
          </cell>
          <cell r="L543">
            <v>0</v>
          </cell>
          <cell r="M543">
            <v>0</v>
          </cell>
          <cell r="N543">
            <v>0</v>
          </cell>
          <cell r="O543">
            <v>0</v>
          </cell>
          <cell r="P543">
            <v>0</v>
          </cell>
          <cell r="Q543">
            <v>0</v>
          </cell>
          <cell r="R543">
            <v>0</v>
          </cell>
          <cell r="T543">
            <v>0</v>
          </cell>
          <cell r="U543">
            <v>0</v>
          </cell>
          <cell r="V543">
            <v>0</v>
          </cell>
          <cell r="W543">
            <v>0</v>
          </cell>
          <cell r="X543">
            <v>0</v>
          </cell>
          <cell r="Z543">
            <v>0</v>
          </cell>
          <cell r="AA543">
            <v>0</v>
          </cell>
          <cell r="AB543">
            <v>0</v>
          </cell>
          <cell r="AC543">
            <v>0</v>
          </cell>
          <cell r="AE543">
            <v>0</v>
          </cell>
          <cell r="AF543">
            <v>0</v>
          </cell>
          <cell r="AG543">
            <v>0</v>
          </cell>
          <cell r="AH543">
            <v>0</v>
          </cell>
          <cell r="AI543">
            <v>0</v>
          </cell>
          <cell r="AJ543">
            <v>0</v>
          </cell>
          <cell r="AK543">
            <v>0</v>
          </cell>
          <cell r="AL543">
            <v>0</v>
          </cell>
          <cell r="AM543">
            <v>0</v>
          </cell>
          <cell r="AN543">
            <v>0</v>
          </cell>
          <cell r="AO543">
            <v>0</v>
          </cell>
          <cell r="AP543">
            <v>0</v>
          </cell>
        </row>
        <row r="544">
          <cell r="F544">
            <v>0</v>
          </cell>
          <cell r="G544">
            <v>0</v>
          </cell>
          <cell r="H544">
            <v>0</v>
          </cell>
          <cell r="I544">
            <v>0</v>
          </cell>
          <cell r="J544">
            <v>0</v>
          </cell>
          <cell r="K544">
            <v>0</v>
          </cell>
          <cell r="L544">
            <v>0</v>
          </cell>
          <cell r="M544">
            <v>0</v>
          </cell>
          <cell r="N544">
            <v>0</v>
          </cell>
          <cell r="O544">
            <v>0</v>
          </cell>
          <cell r="P544">
            <v>0</v>
          </cell>
          <cell r="Q544">
            <v>0</v>
          </cell>
          <cell r="R544">
            <v>0</v>
          </cell>
          <cell r="T544">
            <v>0</v>
          </cell>
          <cell r="U544">
            <v>0</v>
          </cell>
          <cell r="V544">
            <v>0</v>
          </cell>
          <cell r="W544">
            <v>0</v>
          </cell>
          <cell r="X544">
            <v>0</v>
          </cell>
          <cell r="Z544">
            <v>0</v>
          </cell>
          <cell r="AA544">
            <v>0</v>
          </cell>
          <cell r="AB544">
            <v>0</v>
          </cell>
          <cell r="AC544">
            <v>0</v>
          </cell>
          <cell r="AE544">
            <v>0</v>
          </cell>
          <cell r="AF544">
            <v>0</v>
          </cell>
          <cell r="AG544">
            <v>0</v>
          </cell>
          <cell r="AH544">
            <v>0</v>
          </cell>
          <cell r="AI544">
            <v>0</v>
          </cell>
          <cell r="AJ544">
            <v>0</v>
          </cell>
          <cell r="AK544">
            <v>0</v>
          </cell>
          <cell r="AL544">
            <v>0</v>
          </cell>
          <cell r="AM544">
            <v>0</v>
          </cell>
          <cell r="AN544">
            <v>0</v>
          </cell>
          <cell r="AO544">
            <v>0</v>
          </cell>
          <cell r="AP544">
            <v>0</v>
          </cell>
        </row>
        <row r="545">
          <cell r="F545">
            <v>0</v>
          </cell>
          <cell r="G545">
            <v>0</v>
          </cell>
          <cell r="H545">
            <v>0</v>
          </cell>
          <cell r="I545">
            <v>0</v>
          </cell>
          <cell r="J545">
            <v>0</v>
          </cell>
          <cell r="K545">
            <v>0</v>
          </cell>
          <cell r="L545">
            <v>0</v>
          </cell>
          <cell r="M545">
            <v>0</v>
          </cell>
          <cell r="N545">
            <v>0</v>
          </cell>
          <cell r="O545">
            <v>0</v>
          </cell>
          <cell r="P545">
            <v>0</v>
          </cell>
          <cell r="Q545">
            <v>0</v>
          </cell>
          <cell r="R545">
            <v>0</v>
          </cell>
          <cell r="T545">
            <v>0</v>
          </cell>
          <cell r="U545">
            <v>0</v>
          </cell>
          <cell r="V545">
            <v>0</v>
          </cell>
          <cell r="W545">
            <v>0</v>
          </cell>
          <cell r="X545">
            <v>0</v>
          </cell>
          <cell r="Z545">
            <v>0</v>
          </cell>
          <cell r="AA545">
            <v>0</v>
          </cell>
          <cell r="AB545">
            <v>0</v>
          </cell>
          <cell r="AC545">
            <v>0</v>
          </cell>
          <cell r="AE545">
            <v>0</v>
          </cell>
          <cell r="AF545">
            <v>0</v>
          </cell>
          <cell r="AG545">
            <v>0</v>
          </cell>
          <cell r="AH545">
            <v>0</v>
          </cell>
          <cell r="AI545">
            <v>0</v>
          </cell>
          <cell r="AJ545">
            <v>0</v>
          </cell>
          <cell r="AK545">
            <v>0</v>
          </cell>
          <cell r="AL545">
            <v>0</v>
          </cell>
          <cell r="AM545">
            <v>0</v>
          </cell>
          <cell r="AN545">
            <v>0</v>
          </cell>
          <cell r="AO545">
            <v>0</v>
          </cell>
          <cell r="AP545">
            <v>0</v>
          </cell>
        </row>
        <row r="546">
          <cell r="F546">
            <v>-3965</v>
          </cell>
          <cell r="G546">
            <v>56</v>
          </cell>
          <cell r="H546">
            <v>-62</v>
          </cell>
          <cell r="I546">
            <v>47</v>
          </cell>
          <cell r="J546">
            <v>323</v>
          </cell>
          <cell r="K546">
            <v>798</v>
          </cell>
          <cell r="L546">
            <v>340</v>
          </cell>
          <cell r="M546">
            <v>163</v>
          </cell>
          <cell r="N546">
            <v>960</v>
          </cell>
          <cell r="O546">
            <v>358</v>
          </cell>
          <cell r="P546">
            <v>358</v>
          </cell>
          <cell r="Q546">
            <v>2115</v>
          </cell>
          <cell r="R546">
            <v>1491</v>
          </cell>
          <cell r="T546">
            <v>-3971</v>
          </cell>
          <cell r="U546">
            <v>1168</v>
          </cell>
          <cell r="V546">
            <v>1463</v>
          </cell>
          <cell r="W546">
            <v>2831</v>
          </cell>
          <cell r="X546">
            <v>1491</v>
          </cell>
          <cell r="Z546">
            <v>-3971</v>
          </cell>
          <cell r="AA546">
            <v>-2803</v>
          </cell>
          <cell r="AB546">
            <v>-1340</v>
          </cell>
          <cell r="AC546">
            <v>1491</v>
          </cell>
          <cell r="AE546">
            <v>-3965</v>
          </cell>
          <cell r="AF546">
            <v>-3909</v>
          </cell>
          <cell r="AG546">
            <v>-3971</v>
          </cell>
          <cell r="AH546">
            <v>-3924</v>
          </cell>
          <cell r="AI546">
            <v>-3601</v>
          </cell>
          <cell r="AJ546">
            <v>-2803</v>
          </cell>
          <cell r="AK546">
            <v>-2463</v>
          </cell>
          <cell r="AL546">
            <v>-2300</v>
          </cell>
          <cell r="AM546">
            <v>-1340</v>
          </cell>
          <cell r="AN546">
            <v>-982</v>
          </cell>
          <cell r="AO546">
            <v>-624</v>
          </cell>
          <cell r="AP546">
            <v>1491</v>
          </cell>
        </row>
        <row r="547">
          <cell r="F547">
            <v>0</v>
          </cell>
          <cell r="G547">
            <v>0</v>
          </cell>
          <cell r="H547">
            <v>0</v>
          </cell>
          <cell r="I547">
            <v>0</v>
          </cell>
          <cell r="J547">
            <v>0</v>
          </cell>
          <cell r="K547">
            <v>0</v>
          </cell>
          <cell r="L547">
            <v>0</v>
          </cell>
          <cell r="M547">
            <v>0</v>
          </cell>
          <cell r="N547">
            <v>0</v>
          </cell>
          <cell r="O547">
            <v>0</v>
          </cell>
          <cell r="P547">
            <v>0</v>
          </cell>
          <cell r="Q547">
            <v>0</v>
          </cell>
          <cell r="R547">
            <v>0</v>
          </cell>
          <cell r="T547">
            <v>0</v>
          </cell>
          <cell r="U547">
            <v>0</v>
          </cell>
          <cell r="V547">
            <v>0</v>
          </cell>
          <cell r="W547">
            <v>0</v>
          </cell>
          <cell r="X547">
            <v>0</v>
          </cell>
          <cell r="Z547">
            <v>0</v>
          </cell>
          <cell r="AA547">
            <v>0</v>
          </cell>
          <cell r="AB547">
            <v>0</v>
          </cell>
          <cell r="AC547">
            <v>0</v>
          </cell>
          <cell r="AE547">
            <v>0</v>
          </cell>
          <cell r="AF547">
            <v>0</v>
          </cell>
          <cell r="AG547">
            <v>0</v>
          </cell>
          <cell r="AH547">
            <v>0</v>
          </cell>
          <cell r="AI547">
            <v>0</v>
          </cell>
          <cell r="AJ547">
            <v>0</v>
          </cell>
          <cell r="AK547">
            <v>0</v>
          </cell>
          <cell r="AL547">
            <v>0</v>
          </cell>
          <cell r="AM547">
            <v>0</v>
          </cell>
          <cell r="AN547">
            <v>0</v>
          </cell>
          <cell r="AO547">
            <v>0</v>
          </cell>
          <cell r="AP547">
            <v>0</v>
          </cell>
        </row>
        <row r="548">
          <cell r="F548">
            <v>0</v>
          </cell>
          <cell r="G548">
            <v>0</v>
          </cell>
          <cell r="H548">
            <v>0</v>
          </cell>
          <cell r="I548">
            <v>0</v>
          </cell>
          <cell r="J548">
            <v>0</v>
          </cell>
          <cell r="K548">
            <v>0</v>
          </cell>
          <cell r="L548">
            <v>0</v>
          </cell>
          <cell r="M548">
            <v>0</v>
          </cell>
          <cell r="N548">
            <v>0</v>
          </cell>
          <cell r="O548">
            <v>0</v>
          </cell>
          <cell r="P548">
            <v>0</v>
          </cell>
          <cell r="Q548">
            <v>0</v>
          </cell>
          <cell r="R548">
            <v>0</v>
          </cell>
          <cell r="T548">
            <v>0</v>
          </cell>
          <cell r="U548">
            <v>0</v>
          </cell>
          <cell r="V548">
            <v>0</v>
          </cell>
          <cell r="W548">
            <v>0</v>
          </cell>
          <cell r="X548">
            <v>0</v>
          </cell>
          <cell r="Z548">
            <v>0</v>
          </cell>
          <cell r="AA548">
            <v>0</v>
          </cell>
          <cell r="AB548">
            <v>0</v>
          </cell>
          <cell r="AC548">
            <v>0</v>
          </cell>
          <cell r="AE548">
            <v>0</v>
          </cell>
          <cell r="AF548">
            <v>0</v>
          </cell>
          <cell r="AG548">
            <v>0</v>
          </cell>
          <cell r="AH548">
            <v>0</v>
          </cell>
          <cell r="AI548">
            <v>0</v>
          </cell>
          <cell r="AJ548">
            <v>0</v>
          </cell>
          <cell r="AK548">
            <v>0</v>
          </cell>
          <cell r="AL548">
            <v>0</v>
          </cell>
          <cell r="AM548">
            <v>0</v>
          </cell>
          <cell r="AN548">
            <v>0</v>
          </cell>
          <cell r="AO548">
            <v>0</v>
          </cell>
          <cell r="AP548">
            <v>0</v>
          </cell>
        </row>
        <row r="549">
          <cell r="F549">
            <v>0</v>
          </cell>
          <cell r="G549">
            <v>0</v>
          </cell>
          <cell r="H549">
            <v>0</v>
          </cell>
          <cell r="I549">
            <v>0</v>
          </cell>
          <cell r="J549">
            <v>0</v>
          </cell>
          <cell r="K549">
            <v>0</v>
          </cell>
          <cell r="L549">
            <v>0</v>
          </cell>
          <cell r="M549">
            <v>0</v>
          </cell>
          <cell r="N549">
            <v>0</v>
          </cell>
          <cell r="O549">
            <v>0</v>
          </cell>
          <cell r="P549">
            <v>0</v>
          </cell>
          <cell r="Q549">
            <v>0</v>
          </cell>
          <cell r="R549">
            <v>0</v>
          </cell>
          <cell r="T549">
            <v>0</v>
          </cell>
          <cell r="U549">
            <v>0</v>
          </cell>
          <cell r="V549">
            <v>0</v>
          </cell>
          <cell r="W549">
            <v>0</v>
          </cell>
          <cell r="X549">
            <v>0</v>
          </cell>
          <cell r="Z549">
            <v>0</v>
          </cell>
          <cell r="AA549">
            <v>0</v>
          </cell>
          <cell r="AB549">
            <v>0</v>
          </cell>
          <cell r="AC549">
            <v>0</v>
          </cell>
          <cell r="AE549">
            <v>0</v>
          </cell>
          <cell r="AF549">
            <v>0</v>
          </cell>
          <cell r="AG549">
            <v>0</v>
          </cell>
          <cell r="AH549">
            <v>0</v>
          </cell>
          <cell r="AI549">
            <v>0</v>
          </cell>
          <cell r="AJ549">
            <v>0</v>
          </cell>
          <cell r="AK549">
            <v>0</v>
          </cell>
          <cell r="AL549">
            <v>0</v>
          </cell>
          <cell r="AM549">
            <v>0</v>
          </cell>
          <cell r="AN549">
            <v>0</v>
          </cell>
          <cell r="AO549">
            <v>0</v>
          </cell>
          <cell r="AP549">
            <v>0</v>
          </cell>
        </row>
        <row r="550">
          <cell r="F550">
            <v>0</v>
          </cell>
          <cell r="G550">
            <v>0</v>
          </cell>
          <cell r="H550">
            <v>0</v>
          </cell>
          <cell r="I550">
            <v>0</v>
          </cell>
          <cell r="J550">
            <v>0</v>
          </cell>
          <cell r="K550">
            <v>0</v>
          </cell>
          <cell r="L550">
            <v>0</v>
          </cell>
          <cell r="M550">
            <v>0</v>
          </cell>
          <cell r="N550">
            <v>0</v>
          </cell>
          <cell r="O550">
            <v>0</v>
          </cell>
          <cell r="P550">
            <v>0</v>
          </cell>
          <cell r="Q550">
            <v>0</v>
          </cell>
          <cell r="R550">
            <v>0</v>
          </cell>
          <cell r="T550">
            <v>0</v>
          </cell>
          <cell r="U550">
            <v>0</v>
          </cell>
          <cell r="V550">
            <v>0</v>
          </cell>
          <cell r="W550">
            <v>0</v>
          </cell>
          <cell r="X550">
            <v>0</v>
          </cell>
          <cell r="Z550">
            <v>0</v>
          </cell>
          <cell r="AA550">
            <v>0</v>
          </cell>
          <cell r="AB550">
            <v>0</v>
          </cell>
          <cell r="AC550">
            <v>0</v>
          </cell>
          <cell r="AE550">
            <v>0</v>
          </cell>
          <cell r="AF550">
            <v>0</v>
          </cell>
          <cell r="AG550">
            <v>0</v>
          </cell>
          <cell r="AH550">
            <v>0</v>
          </cell>
          <cell r="AI550">
            <v>0</v>
          </cell>
          <cell r="AJ550">
            <v>0</v>
          </cell>
          <cell r="AK550">
            <v>0</v>
          </cell>
          <cell r="AL550">
            <v>0</v>
          </cell>
          <cell r="AM550">
            <v>0</v>
          </cell>
          <cell r="AN550">
            <v>0</v>
          </cell>
          <cell r="AO550">
            <v>0</v>
          </cell>
          <cell r="AP550">
            <v>0</v>
          </cell>
        </row>
        <row r="551">
          <cell r="F551">
            <v>0</v>
          </cell>
          <cell r="G551">
            <v>0</v>
          </cell>
          <cell r="H551">
            <v>0</v>
          </cell>
          <cell r="I551">
            <v>0</v>
          </cell>
          <cell r="J551">
            <v>0</v>
          </cell>
          <cell r="K551">
            <v>0</v>
          </cell>
          <cell r="L551">
            <v>0</v>
          </cell>
          <cell r="M551">
            <v>0</v>
          </cell>
          <cell r="N551">
            <v>0</v>
          </cell>
          <cell r="O551">
            <v>0</v>
          </cell>
          <cell r="P551">
            <v>0</v>
          </cell>
          <cell r="Q551">
            <v>0</v>
          </cell>
          <cell r="R551">
            <v>0</v>
          </cell>
          <cell r="T551">
            <v>0</v>
          </cell>
          <cell r="U551">
            <v>0</v>
          </cell>
          <cell r="V551">
            <v>0</v>
          </cell>
          <cell r="W551">
            <v>0</v>
          </cell>
          <cell r="X551">
            <v>0</v>
          </cell>
          <cell r="Z551">
            <v>0</v>
          </cell>
          <cell r="AA551">
            <v>0</v>
          </cell>
          <cell r="AB551">
            <v>0</v>
          </cell>
          <cell r="AC551">
            <v>0</v>
          </cell>
          <cell r="AE551">
            <v>0</v>
          </cell>
          <cell r="AF551">
            <v>0</v>
          </cell>
          <cell r="AG551">
            <v>0</v>
          </cell>
          <cell r="AH551">
            <v>0</v>
          </cell>
          <cell r="AI551">
            <v>0</v>
          </cell>
          <cell r="AJ551">
            <v>0</v>
          </cell>
          <cell r="AK551">
            <v>0</v>
          </cell>
          <cell r="AL551">
            <v>0</v>
          </cell>
          <cell r="AM551">
            <v>0</v>
          </cell>
          <cell r="AN551">
            <v>0</v>
          </cell>
          <cell r="AO551">
            <v>0</v>
          </cell>
          <cell r="AP551">
            <v>0</v>
          </cell>
        </row>
        <row r="552">
          <cell r="F552">
            <v>0</v>
          </cell>
          <cell r="G552">
            <v>0</v>
          </cell>
          <cell r="H552">
            <v>0</v>
          </cell>
          <cell r="I552">
            <v>0</v>
          </cell>
          <cell r="J552">
            <v>0</v>
          </cell>
          <cell r="K552">
            <v>0</v>
          </cell>
          <cell r="L552">
            <v>0</v>
          </cell>
          <cell r="M552">
            <v>0</v>
          </cell>
          <cell r="N552">
            <v>0</v>
          </cell>
          <cell r="O552">
            <v>0</v>
          </cell>
          <cell r="P552">
            <v>0</v>
          </cell>
          <cell r="Q552">
            <v>0</v>
          </cell>
          <cell r="R552">
            <v>0</v>
          </cell>
          <cell r="T552">
            <v>0</v>
          </cell>
          <cell r="U552">
            <v>0</v>
          </cell>
          <cell r="V552">
            <v>0</v>
          </cell>
          <cell r="W552">
            <v>0</v>
          </cell>
          <cell r="X552">
            <v>0</v>
          </cell>
          <cell r="Z552">
            <v>0</v>
          </cell>
          <cell r="AA552">
            <v>0</v>
          </cell>
          <cell r="AB552">
            <v>0</v>
          </cell>
          <cell r="AC552">
            <v>0</v>
          </cell>
          <cell r="AE552">
            <v>0</v>
          </cell>
          <cell r="AF552">
            <v>0</v>
          </cell>
          <cell r="AG552">
            <v>0</v>
          </cell>
          <cell r="AH552">
            <v>0</v>
          </cell>
          <cell r="AI552">
            <v>0</v>
          </cell>
          <cell r="AJ552">
            <v>0</v>
          </cell>
          <cell r="AK552">
            <v>0</v>
          </cell>
          <cell r="AL552">
            <v>0</v>
          </cell>
          <cell r="AM552">
            <v>0</v>
          </cell>
          <cell r="AN552">
            <v>0</v>
          </cell>
          <cell r="AO552">
            <v>0</v>
          </cell>
          <cell r="AP552">
            <v>0</v>
          </cell>
        </row>
        <row r="553">
          <cell r="F553">
            <v>0</v>
          </cell>
          <cell r="G553">
            <v>0</v>
          </cell>
          <cell r="H553">
            <v>0</v>
          </cell>
          <cell r="I553">
            <v>0</v>
          </cell>
          <cell r="J553">
            <v>0</v>
          </cell>
          <cell r="K553">
            <v>0</v>
          </cell>
          <cell r="L553">
            <v>0</v>
          </cell>
          <cell r="M553">
            <v>0</v>
          </cell>
          <cell r="N553">
            <v>0</v>
          </cell>
          <cell r="O553">
            <v>0</v>
          </cell>
          <cell r="P553">
            <v>0</v>
          </cell>
          <cell r="Q553">
            <v>0</v>
          </cell>
          <cell r="R553">
            <v>0</v>
          </cell>
          <cell r="T553">
            <v>0</v>
          </cell>
          <cell r="U553">
            <v>0</v>
          </cell>
          <cell r="V553">
            <v>0</v>
          </cell>
          <cell r="W553">
            <v>0</v>
          </cell>
          <cell r="X553">
            <v>0</v>
          </cell>
          <cell r="Z553">
            <v>0</v>
          </cell>
          <cell r="AA553">
            <v>0</v>
          </cell>
          <cell r="AB553">
            <v>0</v>
          </cell>
          <cell r="AC553">
            <v>0</v>
          </cell>
          <cell r="AE553">
            <v>0</v>
          </cell>
          <cell r="AF553">
            <v>0</v>
          </cell>
          <cell r="AG553">
            <v>0</v>
          </cell>
          <cell r="AH553">
            <v>0</v>
          </cell>
          <cell r="AI553">
            <v>0</v>
          </cell>
          <cell r="AJ553">
            <v>0</v>
          </cell>
          <cell r="AK553">
            <v>0</v>
          </cell>
          <cell r="AL553">
            <v>0</v>
          </cell>
          <cell r="AM553">
            <v>0</v>
          </cell>
          <cell r="AN553">
            <v>0</v>
          </cell>
          <cell r="AO553">
            <v>0</v>
          </cell>
          <cell r="AP553">
            <v>0</v>
          </cell>
        </row>
        <row r="554">
          <cell r="F554">
            <v>0</v>
          </cell>
          <cell r="G554">
            <v>0</v>
          </cell>
          <cell r="H554">
            <v>0</v>
          </cell>
          <cell r="I554">
            <v>0</v>
          </cell>
          <cell r="J554">
            <v>0</v>
          </cell>
          <cell r="K554">
            <v>0</v>
          </cell>
          <cell r="L554">
            <v>0</v>
          </cell>
          <cell r="M554">
            <v>0</v>
          </cell>
          <cell r="N554">
            <v>0</v>
          </cell>
          <cell r="O554">
            <v>0</v>
          </cell>
          <cell r="P554">
            <v>0</v>
          </cell>
          <cell r="Q554">
            <v>0</v>
          </cell>
          <cell r="R554">
            <v>0</v>
          </cell>
          <cell r="T554">
            <v>0</v>
          </cell>
          <cell r="U554">
            <v>0</v>
          </cell>
          <cell r="V554">
            <v>0</v>
          </cell>
          <cell r="W554">
            <v>0</v>
          </cell>
          <cell r="X554">
            <v>0</v>
          </cell>
          <cell r="Z554">
            <v>0</v>
          </cell>
          <cell r="AA554">
            <v>0</v>
          </cell>
          <cell r="AB554">
            <v>0</v>
          </cell>
          <cell r="AC554">
            <v>0</v>
          </cell>
          <cell r="AE554">
            <v>0</v>
          </cell>
          <cell r="AF554">
            <v>0</v>
          </cell>
          <cell r="AG554">
            <v>0</v>
          </cell>
          <cell r="AH554">
            <v>0</v>
          </cell>
          <cell r="AI554">
            <v>0</v>
          </cell>
          <cell r="AJ554">
            <v>0</v>
          </cell>
          <cell r="AK554">
            <v>0</v>
          </cell>
          <cell r="AL554">
            <v>0</v>
          </cell>
          <cell r="AM554">
            <v>0</v>
          </cell>
          <cell r="AN554">
            <v>0</v>
          </cell>
          <cell r="AO554">
            <v>0</v>
          </cell>
          <cell r="AP554">
            <v>0</v>
          </cell>
        </row>
        <row r="555">
          <cell r="F555">
            <v>0</v>
          </cell>
          <cell r="G555">
            <v>0</v>
          </cell>
          <cell r="H555">
            <v>-545</v>
          </cell>
          <cell r="I555">
            <v>0</v>
          </cell>
          <cell r="J555">
            <v>0</v>
          </cell>
          <cell r="K555">
            <v>0</v>
          </cell>
          <cell r="L555">
            <v>-545</v>
          </cell>
          <cell r="M555">
            <v>0</v>
          </cell>
          <cell r="N555">
            <v>-545</v>
          </cell>
          <cell r="O555">
            <v>0</v>
          </cell>
          <cell r="P555">
            <v>0</v>
          </cell>
          <cell r="Q555">
            <v>-545</v>
          </cell>
          <cell r="R555">
            <v>-2180</v>
          </cell>
          <cell r="T555">
            <v>-545</v>
          </cell>
          <cell r="U555">
            <v>0</v>
          </cell>
          <cell r="V555">
            <v>-1090</v>
          </cell>
          <cell r="W555">
            <v>-545</v>
          </cell>
          <cell r="X555">
            <v>-2180</v>
          </cell>
          <cell r="Z555">
            <v>-545</v>
          </cell>
          <cell r="AA555">
            <v>-545</v>
          </cell>
          <cell r="AB555">
            <v>-1635</v>
          </cell>
          <cell r="AC555">
            <v>-2180</v>
          </cell>
          <cell r="AE555">
            <v>0</v>
          </cell>
          <cell r="AF555">
            <v>0</v>
          </cell>
          <cell r="AG555">
            <v>-545</v>
          </cell>
          <cell r="AH555">
            <v>-545</v>
          </cell>
          <cell r="AI555">
            <v>-545</v>
          </cell>
          <cell r="AJ555">
            <v>-545</v>
          </cell>
          <cell r="AK555">
            <v>-1090</v>
          </cell>
          <cell r="AL555">
            <v>-1090</v>
          </cell>
          <cell r="AM555">
            <v>-1635</v>
          </cell>
          <cell r="AN555">
            <v>-1635</v>
          </cell>
          <cell r="AO555">
            <v>-1635</v>
          </cell>
          <cell r="AP555">
            <v>-2180</v>
          </cell>
        </row>
        <row r="556">
          <cell r="F556">
            <v>0</v>
          </cell>
          <cell r="G556">
            <v>0</v>
          </cell>
          <cell r="H556">
            <v>0</v>
          </cell>
          <cell r="I556">
            <v>0</v>
          </cell>
          <cell r="J556">
            <v>0</v>
          </cell>
          <cell r="K556">
            <v>0</v>
          </cell>
          <cell r="L556">
            <v>0</v>
          </cell>
          <cell r="M556">
            <v>0</v>
          </cell>
          <cell r="N556">
            <v>0</v>
          </cell>
          <cell r="O556">
            <v>0</v>
          </cell>
          <cell r="P556">
            <v>0</v>
          </cell>
          <cell r="Q556">
            <v>0</v>
          </cell>
          <cell r="R556">
            <v>0</v>
          </cell>
          <cell r="T556">
            <v>0</v>
          </cell>
          <cell r="U556">
            <v>0</v>
          </cell>
          <cell r="V556">
            <v>0</v>
          </cell>
          <cell r="W556">
            <v>0</v>
          </cell>
          <cell r="X556">
            <v>0</v>
          </cell>
          <cell r="Z556">
            <v>0</v>
          </cell>
          <cell r="AA556">
            <v>0</v>
          </cell>
          <cell r="AB556">
            <v>0</v>
          </cell>
          <cell r="AC556">
            <v>0</v>
          </cell>
          <cell r="AE556">
            <v>0</v>
          </cell>
          <cell r="AF556">
            <v>0</v>
          </cell>
          <cell r="AG556">
            <v>0</v>
          </cell>
          <cell r="AH556">
            <v>0</v>
          </cell>
          <cell r="AI556">
            <v>0</v>
          </cell>
          <cell r="AJ556">
            <v>0</v>
          </cell>
          <cell r="AK556">
            <v>0</v>
          </cell>
          <cell r="AL556">
            <v>0</v>
          </cell>
          <cell r="AM556">
            <v>0</v>
          </cell>
          <cell r="AN556">
            <v>0</v>
          </cell>
          <cell r="AO556">
            <v>0</v>
          </cell>
          <cell r="AP556">
            <v>0</v>
          </cell>
        </row>
        <row r="557">
          <cell r="F557">
            <v>0</v>
          </cell>
          <cell r="G557">
            <v>0</v>
          </cell>
          <cell r="H557">
            <v>234</v>
          </cell>
          <cell r="I557">
            <v>0</v>
          </cell>
          <cell r="J557">
            <v>0</v>
          </cell>
          <cell r="K557">
            <v>-109</v>
          </cell>
          <cell r="L557">
            <v>0</v>
          </cell>
          <cell r="M557">
            <v>0</v>
          </cell>
          <cell r="N557">
            <v>33</v>
          </cell>
          <cell r="O557">
            <v>0</v>
          </cell>
          <cell r="P557">
            <v>0</v>
          </cell>
          <cell r="Q557">
            <v>-164</v>
          </cell>
          <cell r="R557">
            <v>-6</v>
          </cell>
          <cell r="T557">
            <v>234</v>
          </cell>
          <cell r="U557">
            <v>-109</v>
          </cell>
          <cell r="V557">
            <v>33</v>
          </cell>
          <cell r="W557">
            <v>-164</v>
          </cell>
          <cell r="X557">
            <v>-6</v>
          </cell>
          <cell r="Z557">
            <v>234</v>
          </cell>
          <cell r="AA557">
            <v>125</v>
          </cell>
          <cell r="AB557">
            <v>158</v>
          </cell>
          <cell r="AC557">
            <v>-6</v>
          </cell>
          <cell r="AE557">
            <v>0</v>
          </cell>
          <cell r="AF557">
            <v>0</v>
          </cell>
          <cell r="AG557">
            <v>234</v>
          </cell>
          <cell r="AH557">
            <v>234</v>
          </cell>
          <cell r="AI557">
            <v>234</v>
          </cell>
          <cell r="AJ557">
            <v>125</v>
          </cell>
          <cell r="AK557">
            <v>125</v>
          </cell>
          <cell r="AL557">
            <v>125</v>
          </cell>
          <cell r="AM557">
            <v>158</v>
          </cell>
          <cell r="AN557">
            <v>158</v>
          </cell>
          <cell r="AO557">
            <v>158</v>
          </cell>
          <cell r="AP557">
            <v>-6</v>
          </cell>
        </row>
        <row r="558">
          <cell r="F558">
            <v>0</v>
          </cell>
          <cell r="G558">
            <v>0</v>
          </cell>
          <cell r="H558">
            <v>0</v>
          </cell>
          <cell r="I558">
            <v>0</v>
          </cell>
          <cell r="J558">
            <v>0</v>
          </cell>
          <cell r="K558">
            <v>0</v>
          </cell>
          <cell r="L558">
            <v>0</v>
          </cell>
          <cell r="M558">
            <v>0</v>
          </cell>
          <cell r="N558">
            <v>0</v>
          </cell>
          <cell r="O558">
            <v>0</v>
          </cell>
          <cell r="P558">
            <v>0</v>
          </cell>
          <cell r="Q558">
            <v>0</v>
          </cell>
          <cell r="R558">
            <v>0</v>
          </cell>
          <cell r="T558">
            <v>0</v>
          </cell>
          <cell r="U558">
            <v>0</v>
          </cell>
          <cell r="V558">
            <v>0</v>
          </cell>
          <cell r="W558">
            <v>0</v>
          </cell>
          <cell r="X558">
            <v>0</v>
          </cell>
          <cell r="Z558">
            <v>0</v>
          </cell>
          <cell r="AA558">
            <v>0</v>
          </cell>
          <cell r="AB558">
            <v>0</v>
          </cell>
          <cell r="AC558">
            <v>0</v>
          </cell>
          <cell r="AE558">
            <v>0</v>
          </cell>
          <cell r="AF558">
            <v>0</v>
          </cell>
          <cell r="AG558">
            <v>0</v>
          </cell>
          <cell r="AH558">
            <v>0</v>
          </cell>
          <cell r="AI558">
            <v>0</v>
          </cell>
          <cell r="AJ558">
            <v>0</v>
          </cell>
          <cell r="AK558">
            <v>0</v>
          </cell>
          <cell r="AL558">
            <v>0</v>
          </cell>
          <cell r="AM558">
            <v>0</v>
          </cell>
          <cell r="AN558">
            <v>0</v>
          </cell>
          <cell r="AO558">
            <v>0</v>
          </cell>
          <cell r="AP558">
            <v>0</v>
          </cell>
        </row>
        <row r="559">
          <cell r="F559">
            <v>0</v>
          </cell>
          <cell r="G559">
            <v>0</v>
          </cell>
          <cell r="H559">
            <v>0</v>
          </cell>
          <cell r="I559">
            <v>0</v>
          </cell>
          <cell r="J559">
            <v>0</v>
          </cell>
          <cell r="K559">
            <v>0</v>
          </cell>
          <cell r="L559">
            <v>0</v>
          </cell>
          <cell r="M559">
            <v>0</v>
          </cell>
          <cell r="N559">
            <v>0</v>
          </cell>
          <cell r="O559">
            <v>0</v>
          </cell>
          <cell r="P559">
            <v>0</v>
          </cell>
          <cell r="Q559">
            <v>0</v>
          </cell>
          <cell r="R559">
            <v>0</v>
          </cell>
          <cell r="T559">
            <v>0</v>
          </cell>
          <cell r="U559">
            <v>0</v>
          </cell>
          <cell r="V559">
            <v>0</v>
          </cell>
          <cell r="W559">
            <v>0</v>
          </cell>
          <cell r="X559">
            <v>0</v>
          </cell>
          <cell r="Z559">
            <v>0</v>
          </cell>
          <cell r="AA559">
            <v>0</v>
          </cell>
          <cell r="AB559">
            <v>0</v>
          </cell>
          <cell r="AC559">
            <v>0</v>
          </cell>
          <cell r="AE559">
            <v>0</v>
          </cell>
          <cell r="AF559">
            <v>0</v>
          </cell>
          <cell r="AG559">
            <v>0</v>
          </cell>
          <cell r="AH559">
            <v>0</v>
          </cell>
          <cell r="AI559">
            <v>0</v>
          </cell>
          <cell r="AJ559">
            <v>0</v>
          </cell>
          <cell r="AK559">
            <v>0</v>
          </cell>
          <cell r="AL559">
            <v>0</v>
          </cell>
          <cell r="AM559">
            <v>0</v>
          </cell>
          <cell r="AN559">
            <v>0</v>
          </cell>
          <cell r="AO559">
            <v>0</v>
          </cell>
          <cell r="AP559">
            <v>0</v>
          </cell>
        </row>
        <row r="560">
          <cell r="F560">
            <v>0</v>
          </cell>
          <cell r="G560">
            <v>0</v>
          </cell>
          <cell r="H560">
            <v>0</v>
          </cell>
          <cell r="I560">
            <v>0</v>
          </cell>
          <cell r="J560">
            <v>0</v>
          </cell>
          <cell r="K560">
            <v>0</v>
          </cell>
          <cell r="L560">
            <v>0</v>
          </cell>
          <cell r="M560">
            <v>0</v>
          </cell>
          <cell r="N560">
            <v>0</v>
          </cell>
          <cell r="O560">
            <v>0</v>
          </cell>
          <cell r="P560">
            <v>0</v>
          </cell>
          <cell r="Q560">
            <v>0</v>
          </cell>
          <cell r="R560">
            <v>0</v>
          </cell>
          <cell r="T560">
            <v>0</v>
          </cell>
          <cell r="U560">
            <v>0</v>
          </cell>
          <cell r="V560">
            <v>0</v>
          </cell>
          <cell r="W560">
            <v>0</v>
          </cell>
          <cell r="X560">
            <v>0</v>
          </cell>
          <cell r="Z560">
            <v>0</v>
          </cell>
          <cell r="AA560">
            <v>0</v>
          </cell>
          <cell r="AB560">
            <v>0</v>
          </cell>
          <cell r="AC560">
            <v>0</v>
          </cell>
          <cell r="AE560">
            <v>0</v>
          </cell>
          <cell r="AF560">
            <v>0</v>
          </cell>
          <cell r="AG560">
            <v>0</v>
          </cell>
          <cell r="AH560">
            <v>0</v>
          </cell>
          <cell r="AI560">
            <v>0</v>
          </cell>
          <cell r="AJ560">
            <v>0</v>
          </cell>
          <cell r="AK560">
            <v>0</v>
          </cell>
          <cell r="AL560">
            <v>0</v>
          </cell>
          <cell r="AM560">
            <v>0</v>
          </cell>
          <cell r="AN560">
            <v>0</v>
          </cell>
          <cell r="AO560">
            <v>0</v>
          </cell>
          <cell r="AP560">
            <v>0</v>
          </cell>
        </row>
        <row r="561">
          <cell r="F561">
            <v>0</v>
          </cell>
          <cell r="G561">
            <v>0</v>
          </cell>
          <cell r="H561">
            <v>-713</v>
          </cell>
          <cell r="I561">
            <v>0</v>
          </cell>
          <cell r="J561">
            <v>0</v>
          </cell>
          <cell r="K561">
            <v>0</v>
          </cell>
          <cell r="L561">
            <v>-713</v>
          </cell>
          <cell r="M561">
            <v>0</v>
          </cell>
          <cell r="N561">
            <v>-713</v>
          </cell>
          <cell r="O561">
            <v>0</v>
          </cell>
          <cell r="P561">
            <v>0</v>
          </cell>
          <cell r="Q561">
            <v>-713</v>
          </cell>
          <cell r="R561">
            <v>-2852</v>
          </cell>
          <cell r="T561">
            <v>-713</v>
          </cell>
          <cell r="U561">
            <v>0</v>
          </cell>
          <cell r="V561">
            <v>-1426</v>
          </cell>
          <cell r="W561">
            <v>-713</v>
          </cell>
          <cell r="X561">
            <v>-2852</v>
          </cell>
          <cell r="Z561">
            <v>-713</v>
          </cell>
          <cell r="AA561">
            <v>-713</v>
          </cell>
          <cell r="AB561">
            <v>-2139</v>
          </cell>
          <cell r="AC561">
            <v>-2852</v>
          </cell>
          <cell r="AE561">
            <v>0</v>
          </cell>
          <cell r="AF561">
            <v>0</v>
          </cell>
          <cell r="AG561">
            <v>-713</v>
          </cell>
          <cell r="AH561">
            <v>-713</v>
          </cell>
          <cell r="AI561">
            <v>-713</v>
          </cell>
          <cell r="AJ561">
            <v>-713</v>
          </cell>
          <cell r="AK561">
            <v>-1426</v>
          </cell>
          <cell r="AL561">
            <v>-1426</v>
          </cell>
          <cell r="AM561">
            <v>-2139</v>
          </cell>
          <cell r="AN561">
            <v>-2139</v>
          </cell>
          <cell r="AO561">
            <v>-2139</v>
          </cell>
          <cell r="AP561">
            <v>-2852</v>
          </cell>
        </row>
        <row r="562">
          <cell r="F562">
            <v>0</v>
          </cell>
          <cell r="G562">
            <v>0</v>
          </cell>
          <cell r="H562">
            <v>0</v>
          </cell>
          <cell r="I562">
            <v>0</v>
          </cell>
          <cell r="J562">
            <v>0</v>
          </cell>
          <cell r="K562">
            <v>0</v>
          </cell>
          <cell r="L562">
            <v>0</v>
          </cell>
          <cell r="M562">
            <v>0</v>
          </cell>
          <cell r="N562">
            <v>0</v>
          </cell>
          <cell r="O562">
            <v>0</v>
          </cell>
          <cell r="P562">
            <v>0</v>
          </cell>
          <cell r="Q562">
            <v>0</v>
          </cell>
          <cell r="R562">
            <v>0</v>
          </cell>
          <cell r="T562">
            <v>0</v>
          </cell>
          <cell r="U562">
            <v>0</v>
          </cell>
          <cell r="V562">
            <v>0</v>
          </cell>
          <cell r="W562">
            <v>0</v>
          </cell>
          <cell r="X562">
            <v>0</v>
          </cell>
          <cell r="Z562">
            <v>0</v>
          </cell>
          <cell r="AA562">
            <v>0</v>
          </cell>
          <cell r="AB562">
            <v>0</v>
          </cell>
          <cell r="AC562">
            <v>0</v>
          </cell>
          <cell r="AE562">
            <v>0</v>
          </cell>
          <cell r="AF562">
            <v>0</v>
          </cell>
          <cell r="AG562">
            <v>0</v>
          </cell>
          <cell r="AH562">
            <v>0</v>
          </cell>
          <cell r="AI562">
            <v>0</v>
          </cell>
          <cell r="AJ562">
            <v>0</v>
          </cell>
          <cell r="AK562">
            <v>0</v>
          </cell>
          <cell r="AL562">
            <v>0</v>
          </cell>
          <cell r="AM562">
            <v>0</v>
          </cell>
          <cell r="AN562">
            <v>0</v>
          </cell>
          <cell r="AO562">
            <v>0</v>
          </cell>
          <cell r="AP562">
            <v>0</v>
          </cell>
        </row>
        <row r="563">
          <cell r="F563">
            <v>0</v>
          </cell>
          <cell r="G563">
            <v>0</v>
          </cell>
          <cell r="H563">
            <v>0</v>
          </cell>
          <cell r="I563">
            <v>0</v>
          </cell>
          <cell r="J563">
            <v>0</v>
          </cell>
          <cell r="K563">
            <v>0</v>
          </cell>
          <cell r="L563">
            <v>0</v>
          </cell>
          <cell r="M563">
            <v>0</v>
          </cell>
          <cell r="N563">
            <v>0</v>
          </cell>
          <cell r="O563">
            <v>0</v>
          </cell>
          <cell r="P563">
            <v>0</v>
          </cell>
          <cell r="Q563">
            <v>0</v>
          </cell>
          <cell r="R563">
            <v>0</v>
          </cell>
          <cell r="T563">
            <v>0</v>
          </cell>
          <cell r="U563">
            <v>0</v>
          </cell>
          <cell r="V563">
            <v>0</v>
          </cell>
          <cell r="W563">
            <v>0</v>
          </cell>
          <cell r="X563">
            <v>0</v>
          </cell>
          <cell r="Z563">
            <v>0</v>
          </cell>
          <cell r="AA563">
            <v>0</v>
          </cell>
          <cell r="AB563">
            <v>0</v>
          </cell>
          <cell r="AC563">
            <v>0</v>
          </cell>
          <cell r="AE563">
            <v>0</v>
          </cell>
          <cell r="AF563">
            <v>0</v>
          </cell>
          <cell r="AG563">
            <v>0</v>
          </cell>
          <cell r="AH563">
            <v>0</v>
          </cell>
          <cell r="AI563">
            <v>0</v>
          </cell>
          <cell r="AJ563">
            <v>0</v>
          </cell>
          <cell r="AK563">
            <v>0</v>
          </cell>
          <cell r="AL563">
            <v>0</v>
          </cell>
          <cell r="AM563">
            <v>0</v>
          </cell>
          <cell r="AN563">
            <v>0</v>
          </cell>
          <cell r="AO563">
            <v>0</v>
          </cell>
          <cell r="AP563">
            <v>0</v>
          </cell>
        </row>
        <row r="564">
          <cell r="F564">
            <v>0</v>
          </cell>
          <cell r="G564">
            <v>0</v>
          </cell>
          <cell r="H564">
            <v>0</v>
          </cell>
          <cell r="I564">
            <v>0</v>
          </cell>
          <cell r="J564">
            <v>0</v>
          </cell>
          <cell r="K564">
            <v>0</v>
          </cell>
          <cell r="L564">
            <v>0</v>
          </cell>
          <cell r="M564">
            <v>0</v>
          </cell>
          <cell r="N564">
            <v>0</v>
          </cell>
          <cell r="O564">
            <v>0</v>
          </cell>
          <cell r="P564">
            <v>0</v>
          </cell>
          <cell r="Q564">
            <v>0</v>
          </cell>
          <cell r="R564">
            <v>0</v>
          </cell>
          <cell r="T564">
            <v>0</v>
          </cell>
          <cell r="U564">
            <v>0</v>
          </cell>
          <cell r="V564">
            <v>0</v>
          </cell>
          <cell r="W564">
            <v>0</v>
          </cell>
          <cell r="X564">
            <v>0</v>
          </cell>
          <cell r="Z564">
            <v>0</v>
          </cell>
          <cell r="AA564">
            <v>0</v>
          </cell>
          <cell r="AB564">
            <v>0</v>
          </cell>
          <cell r="AC564">
            <v>0</v>
          </cell>
          <cell r="AE564">
            <v>0</v>
          </cell>
          <cell r="AF564">
            <v>0</v>
          </cell>
          <cell r="AG564">
            <v>0</v>
          </cell>
          <cell r="AH564">
            <v>0</v>
          </cell>
          <cell r="AI564">
            <v>0</v>
          </cell>
          <cell r="AJ564">
            <v>0</v>
          </cell>
          <cell r="AK564">
            <v>0</v>
          </cell>
          <cell r="AL564">
            <v>0</v>
          </cell>
          <cell r="AM564">
            <v>0</v>
          </cell>
          <cell r="AN564">
            <v>0</v>
          </cell>
          <cell r="AO564">
            <v>0</v>
          </cell>
          <cell r="AP564">
            <v>0</v>
          </cell>
        </row>
        <row r="565">
          <cell r="F565">
            <v>0</v>
          </cell>
          <cell r="G565">
            <v>0</v>
          </cell>
          <cell r="H565">
            <v>0</v>
          </cell>
          <cell r="I565">
            <v>0</v>
          </cell>
          <cell r="J565">
            <v>0</v>
          </cell>
          <cell r="K565">
            <v>0</v>
          </cell>
          <cell r="L565">
            <v>0</v>
          </cell>
          <cell r="M565">
            <v>0</v>
          </cell>
          <cell r="N565">
            <v>0</v>
          </cell>
          <cell r="O565">
            <v>0</v>
          </cell>
          <cell r="P565">
            <v>0</v>
          </cell>
          <cell r="Q565">
            <v>0</v>
          </cell>
          <cell r="R565">
            <v>0</v>
          </cell>
          <cell r="T565">
            <v>0</v>
          </cell>
          <cell r="U565">
            <v>0</v>
          </cell>
          <cell r="V565">
            <v>0</v>
          </cell>
          <cell r="W565">
            <v>0</v>
          </cell>
          <cell r="X565">
            <v>0</v>
          </cell>
          <cell r="Z565">
            <v>0</v>
          </cell>
          <cell r="AA565">
            <v>0</v>
          </cell>
          <cell r="AB565">
            <v>0</v>
          </cell>
          <cell r="AC565">
            <v>0</v>
          </cell>
          <cell r="AE565">
            <v>0</v>
          </cell>
          <cell r="AF565">
            <v>0</v>
          </cell>
          <cell r="AG565">
            <v>0</v>
          </cell>
          <cell r="AH565">
            <v>0</v>
          </cell>
          <cell r="AI565">
            <v>0</v>
          </cell>
          <cell r="AJ565">
            <v>0</v>
          </cell>
          <cell r="AK565">
            <v>0</v>
          </cell>
          <cell r="AL565">
            <v>0</v>
          </cell>
          <cell r="AM565">
            <v>0</v>
          </cell>
          <cell r="AN565">
            <v>0</v>
          </cell>
          <cell r="AO565">
            <v>0</v>
          </cell>
          <cell r="AP565">
            <v>0</v>
          </cell>
        </row>
        <row r="566">
          <cell r="F566">
            <v>0</v>
          </cell>
          <cell r="G566">
            <v>0</v>
          </cell>
          <cell r="H566">
            <v>0</v>
          </cell>
          <cell r="I566">
            <v>0</v>
          </cell>
          <cell r="J566">
            <v>0</v>
          </cell>
          <cell r="K566">
            <v>0</v>
          </cell>
          <cell r="L566">
            <v>0</v>
          </cell>
          <cell r="M566">
            <v>0</v>
          </cell>
          <cell r="N566">
            <v>0</v>
          </cell>
          <cell r="O566">
            <v>0</v>
          </cell>
          <cell r="P566">
            <v>0</v>
          </cell>
          <cell r="Q566">
            <v>0</v>
          </cell>
          <cell r="R566">
            <v>0</v>
          </cell>
          <cell r="T566">
            <v>0</v>
          </cell>
          <cell r="U566">
            <v>0</v>
          </cell>
          <cell r="V566">
            <v>0</v>
          </cell>
          <cell r="W566">
            <v>0</v>
          </cell>
          <cell r="X566">
            <v>0</v>
          </cell>
          <cell r="Z566">
            <v>0</v>
          </cell>
          <cell r="AA566">
            <v>0</v>
          </cell>
          <cell r="AB566">
            <v>0</v>
          </cell>
          <cell r="AC566">
            <v>0</v>
          </cell>
          <cell r="AE566">
            <v>0</v>
          </cell>
          <cell r="AF566">
            <v>0</v>
          </cell>
          <cell r="AG566">
            <v>0</v>
          </cell>
          <cell r="AH566">
            <v>0</v>
          </cell>
          <cell r="AI566">
            <v>0</v>
          </cell>
          <cell r="AJ566">
            <v>0</v>
          </cell>
          <cell r="AK566">
            <v>0</v>
          </cell>
          <cell r="AL566">
            <v>0</v>
          </cell>
          <cell r="AM566">
            <v>0</v>
          </cell>
          <cell r="AN566">
            <v>0</v>
          </cell>
          <cell r="AO566">
            <v>0</v>
          </cell>
          <cell r="AP566">
            <v>0</v>
          </cell>
        </row>
        <row r="567">
          <cell r="F567">
            <v>0</v>
          </cell>
          <cell r="G567">
            <v>0</v>
          </cell>
          <cell r="H567">
            <v>0</v>
          </cell>
          <cell r="I567">
            <v>0</v>
          </cell>
          <cell r="J567">
            <v>0</v>
          </cell>
          <cell r="K567">
            <v>0</v>
          </cell>
          <cell r="L567">
            <v>0</v>
          </cell>
          <cell r="M567">
            <v>0</v>
          </cell>
          <cell r="N567">
            <v>0</v>
          </cell>
          <cell r="O567">
            <v>0</v>
          </cell>
          <cell r="P567">
            <v>0</v>
          </cell>
          <cell r="Q567">
            <v>0</v>
          </cell>
          <cell r="R567">
            <v>0</v>
          </cell>
          <cell r="T567">
            <v>0</v>
          </cell>
          <cell r="U567">
            <v>0</v>
          </cell>
          <cell r="V567">
            <v>0</v>
          </cell>
          <cell r="W567">
            <v>0</v>
          </cell>
          <cell r="X567">
            <v>0</v>
          </cell>
          <cell r="Z567">
            <v>0</v>
          </cell>
          <cell r="AA567">
            <v>0</v>
          </cell>
          <cell r="AB567">
            <v>0</v>
          </cell>
          <cell r="AC567">
            <v>0</v>
          </cell>
          <cell r="AE567">
            <v>0</v>
          </cell>
          <cell r="AF567">
            <v>0</v>
          </cell>
          <cell r="AG567">
            <v>0</v>
          </cell>
          <cell r="AH567">
            <v>0</v>
          </cell>
          <cell r="AI567">
            <v>0</v>
          </cell>
          <cell r="AJ567">
            <v>0</v>
          </cell>
          <cell r="AK567">
            <v>0</v>
          </cell>
          <cell r="AL567">
            <v>0</v>
          </cell>
          <cell r="AM567">
            <v>0</v>
          </cell>
          <cell r="AN567">
            <v>0</v>
          </cell>
          <cell r="AO567">
            <v>0</v>
          </cell>
          <cell r="AP567">
            <v>0</v>
          </cell>
        </row>
        <row r="568">
          <cell r="F568">
            <v>0</v>
          </cell>
          <cell r="G568">
            <v>0</v>
          </cell>
          <cell r="H568">
            <v>2985</v>
          </cell>
          <cell r="I568">
            <v>0</v>
          </cell>
          <cell r="J568">
            <v>0</v>
          </cell>
          <cell r="K568">
            <v>1696</v>
          </cell>
          <cell r="L568">
            <v>43</v>
          </cell>
          <cell r="M568">
            <v>0</v>
          </cell>
          <cell r="N568">
            <v>4214</v>
          </cell>
          <cell r="O568">
            <v>0</v>
          </cell>
          <cell r="P568">
            <v>0</v>
          </cell>
          <cell r="Q568">
            <v>4091</v>
          </cell>
          <cell r="R568">
            <v>13029</v>
          </cell>
          <cell r="T568">
            <v>2985</v>
          </cell>
          <cell r="U568">
            <v>1696</v>
          </cell>
          <cell r="V568">
            <v>4257</v>
          </cell>
          <cell r="W568">
            <v>4091</v>
          </cell>
          <cell r="X568">
            <v>13029</v>
          </cell>
          <cell r="Z568">
            <v>2985</v>
          </cell>
          <cell r="AA568">
            <v>4681</v>
          </cell>
          <cell r="AB568">
            <v>8938</v>
          </cell>
          <cell r="AC568">
            <v>13029</v>
          </cell>
          <cell r="AE568">
            <v>0</v>
          </cell>
          <cell r="AF568">
            <v>0</v>
          </cell>
          <cell r="AG568">
            <v>2985</v>
          </cell>
          <cell r="AH568">
            <v>2985</v>
          </cell>
          <cell r="AI568">
            <v>2985</v>
          </cell>
          <cell r="AJ568">
            <v>4681</v>
          </cell>
          <cell r="AK568">
            <v>4724</v>
          </cell>
          <cell r="AL568">
            <v>4724</v>
          </cell>
          <cell r="AM568">
            <v>8938</v>
          </cell>
          <cell r="AN568">
            <v>8938</v>
          </cell>
          <cell r="AO568">
            <v>8938</v>
          </cell>
          <cell r="AP568">
            <v>13029</v>
          </cell>
        </row>
        <row r="569">
          <cell r="F569">
            <v>0</v>
          </cell>
          <cell r="G569">
            <v>0</v>
          </cell>
          <cell r="H569">
            <v>0</v>
          </cell>
          <cell r="I569">
            <v>0</v>
          </cell>
          <cell r="J569">
            <v>0</v>
          </cell>
          <cell r="K569">
            <v>0</v>
          </cell>
          <cell r="L569">
            <v>0</v>
          </cell>
          <cell r="M569">
            <v>0</v>
          </cell>
          <cell r="N569">
            <v>0</v>
          </cell>
          <cell r="O569">
            <v>16</v>
          </cell>
          <cell r="P569">
            <v>0</v>
          </cell>
          <cell r="Q569">
            <v>175</v>
          </cell>
          <cell r="R569">
            <v>191</v>
          </cell>
          <cell r="T569">
            <v>0</v>
          </cell>
          <cell r="U569">
            <v>0</v>
          </cell>
          <cell r="V569">
            <v>0</v>
          </cell>
          <cell r="W569">
            <v>191</v>
          </cell>
          <cell r="X569">
            <v>191</v>
          </cell>
          <cell r="Z569">
            <v>0</v>
          </cell>
          <cell r="AA569">
            <v>0</v>
          </cell>
          <cell r="AB569">
            <v>0</v>
          </cell>
          <cell r="AC569">
            <v>191</v>
          </cell>
          <cell r="AE569">
            <v>0</v>
          </cell>
          <cell r="AF569">
            <v>0</v>
          </cell>
          <cell r="AG569">
            <v>0</v>
          </cell>
          <cell r="AH569">
            <v>0</v>
          </cell>
          <cell r="AI569">
            <v>0</v>
          </cell>
          <cell r="AJ569">
            <v>0</v>
          </cell>
          <cell r="AK569">
            <v>0</v>
          </cell>
          <cell r="AL569">
            <v>0</v>
          </cell>
          <cell r="AM569">
            <v>0</v>
          </cell>
          <cell r="AN569">
            <v>16</v>
          </cell>
          <cell r="AO569">
            <v>16</v>
          </cell>
          <cell r="AP569">
            <v>191</v>
          </cell>
        </row>
        <row r="570">
          <cell r="F570">
            <v>900</v>
          </cell>
          <cell r="G570">
            <v>363</v>
          </cell>
          <cell r="H570">
            <v>330</v>
          </cell>
          <cell r="I570">
            <v>201</v>
          </cell>
          <cell r="J570">
            <v>290</v>
          </cell>
          <cell r="K570">
            <v>225</v>
          </cell>
          <cell r="L570">
            <v>90</v>
          </cell>
          <cell r="M570">
            <v>400</v>
          </cell>
          <cell r="N570">
            <v>9963</v>
          </cell>
          <cell r="O570">
            <v>157</v>
          </cell>
          <cell r="P570">
            <v>204</v>
          </cell>
          <cell r="Q570">
            <v>319</v>
          </cell>
          <cell r="R570">
            <v>13442</v>
          </cell>
          <cell r="T570">
            <v>1593</v>
          </cell>
          <cell r="U570">
            <v>716</v>
          </cell>
          <cell r="V570">
            <v>10453</v>
          </cell>
          <cell r="W570">
            <v>680</v>
          </cell>
          <cell r="X570">
            <v>13442</v>
          </cell>
          <cell r="Z570">
            <v>1593</v>
          </cell>
          <cell r="AA570">
            <v>2309</v>
          </cell>
          <cell r="AB570">
            <v>12762</v>
          </cell>
          <cell r="AC570">
            <v>13442</v>
          </cell>
          <cell r="AE570">
            <v>900</v>
          </cell>
          <cell r="AF570">
            <v>1263</v>
          </cell>
          <cell r="AG570">
            <v>1593</v>
          </cell>
          <cell r="AH570">
            <v>1794</v>
          </cell>
          <cell r="AI570">
            <v>2084</v>
          </cell>
          <cell r="AJ570">
            <v>2309</v>
          </cell>
          <cell r="AK570">
            <v>2399</v>
          </cell>
          <cell r="AL570">
            <v>2799</v>
          </cell>
          <cell r="AM570">
            <v>12762</v>
          </cell>
          <cell r="AN570">
            <v>12919</v>
          </cell>
          <cell r="AO570">
            <v>13123</v>
          </cell>
          <cell r="AP570">
            <v>13442</v>
          </cell>
        </row>
        <row r="571">
          <cell r="F571">
            <v>0</v>
          </cell>
          <cell r="G571">
            <v>0</v>
          </cell>
          <cell r="H571">
            <v>0</v>
          </cell>
          <cell r="I571">
            <v>0</v>
          </cell>
          <cell r="J571">
            <v>0</v>
          </cell>
          <cell r="K571">
            <v>0</v>
          </cell>
          <cell r="L571">
            <v>0</v>
          </cell>
          <cell r="M571">
            <v>0</v>
          </cell>
          <cell r="N571">
            <v>0</v>
          </cell>
          <cell r="O571">
            <v>0</v>
          </cell>
          <cell r="P571">
            <v>0</v>
          </cell>
          <cell r="Q571">
            <v>0</v>
          </cell>
          <cell r="R571">
            <v>0</v>
          </cell>
          <cell r="T571">
            <v>0</v>
          </cell>
          <cell r="U571">
            <v>0</v>
          </cell>
          <cell r="V571">
            <v>0</v>
          </cell>
          <cell r="W571">
            <v>0</v>
          </cell>
          <cell r="X571">
            <v>0</v>
          </cell>
          <cell r="Z571">
            <v>0</v>
          </cell>
          <cell r="AA571">
            <v>0</v>
          </cell>
          <cell r="AB571">
            <v>0</v>
          </cell>
          <cell r="AC571">
            <v>0</v>
          </cell>
          <cell r="AE571">
            <v>0</v>
          </cell>
          <cell r="AF571">
            <v>0</v>
          </cell>
          <cell r="AG571">
            <v>0</v>
          </cell>
          <cell r="AH571">
            <v>0</v>
          </cell>
          <cell r="AI571">
            <v>0</v>
          </cell>
          <cell r="AJ571">
            <v>0</v>
          </cell>
          <cell r="AK571">
            <v>0</v>
          </cell>
          <cell r="AL571">
            <v>0</v>
          </cell>
          <cell r="AM571">
            <v>0</v>
          </cell>
          <cell r="AN571">
            <v>0</v>
          </cell>
          <cell r="AO571">
            <v>0</v>
          </cell>
          <cell r="AP571">
            <v>0</v>
          </cell>
        </row>
        <row r="572">
          <cell r="F572">
            <v>0</v>
          </cell>
          <cell r="G572">
            <v>0</v>
          </cell>
          <cell r="H572">
            <v>0</v>
          </cell>
          <cell r="I572">
            <v>0</v>
          </cell>
          <cell r="J572">
            <v>0</v>
          </cell>
          <cell r="K572">
            <v>0</v>
          </cell>
          <cell r="L572">
            <v>0</v>
          </cell>
          <cell r="M572">
            <v>0</v>
          </cell>
          <cell r="N572">
            <v>0</v>
          </cell>
          <cell r="O572">
            <v>0</v>
          </cell>
          <cell r="P572">
            <v>0</v>
          </cell>
          <cell r="Q572">
            <v>0</v>
          </cell>
          <cell r="R572">
            <v>0</v>
          </cell>
          <cell r="T572">
            <v>0</v>
          </cell>
          <cell r="U572">
            <v>0</v>
          </cell>
          <cell r="V572">
            <v>0</v>
          </cell>
          <cell r="W572">
            <v>0</v>
          </cell>
          <cell r="X572">
            <v>0</v>
          </cell>
          <cell r="Z572">
            <v>0</v>
          </cell>
          <cell r="AA572">
            <v>0</v>
          </cell>
          <cell r="AB572">
            <v>0</v>
          </cell>
          <cell r="AC572">
            <v>0</v>
          </cell>
          <cell r="AE572">
            <v>0</v>
          </cell>
          <cell r="AF572">
            <v>0</v>
          </cell>
          <cell r="AG572">
            <v>0</v>
          </cell>
          <cell r="AH572">
            <v>0</v>
          </cell>
          <cell r="AI572">
            <v>0</v>
          </cell>
          <cell r="AJ572">
            <v>0</v>
          </cell>
          <cell r="AK572">
            <v>0</v>
          </cell>
          <cell r="AL572">
            <v>0</v>
          </cell>
          <cell r="AM572">
            <v>0</v>
          </cell>
          <cell r="AN572">
            <v>0</v>
          </cell>
          <cell r="AO572">
            <v>0</v>
          </cell>
          <cell r="AP572">
            <v>0</v>
          </cell>
        </row>
        <row r="573">
          <cell r="F573">
            <v>0</v>
          </cell>
          <cell r="G573">
            <v>0</v>
          </cell>
          <cell r="H573">
            <v>0</v>
          </cell>
          <cell r="I573">
            <v>0</v>
          </cell>
          <cell r="J573">
            <v>0</v>
          </cell>
          <cell r="K573">
            <v>0</v>
          </cell>
          <cell r="L573">
            <v>0</v>
          </cell>
          <cell r="M573">
            <v>0</v>
          </cell>
          <cell r="N573">
            <v>0</v>
          </cell>
          <cell r="O573">
            <v>0</v>
          </cell>
          <cell r="P573">
            <v>0</v>
          </cell>
          <cell r="Q573">
            <v>0</v>
          </cell>
          <cell r="R573">
            <v>0</v>
          </cell>
          <cell r="T573">
            <v>0</v>
          </cell>
          <cell r="U573">
            <v>0</v>
          </cell>
          <cell r="V573">
            <v>0</v>
          </cell>
          <cell r="W573">
            <v>0</v>
          </cell>
          <cell r="X573">
            <v>0</v>
          </cell>
          <cell r="Z573">
            <v>0</v>
          </cell>
          <cell r="AA573">
            <v>0</v>
          </cell>
          <cell r="AB573">
            <v>0</v>
          </cell>
          <cell r="AC573">
            <v>0</v>
          </cell>
          <cell r="AE573">
            <v>0</v>
          </cell>
          <cell r="AF573">
            <v>0</v>
          </cell>
          <cell r="AG573">
            <v>0</v>
          </cell>
          <cell r="AH573">
            <v>0</v>
          </cell>
          <cell r="AI573">
            <v>0</v>
          </cell>
          <cell r="AJ573">
            <v>0</v>
          </cell>
          <cell r="AK573">
            <v>0</v>
          </cell>
          <cell r="AL573">
            <v>0</v>
          </cell>
          <cell r="AM573">
            <v>0</v>
          </cell>
          <cell r="AN573">
            <v>0</v>
          </cell>
          <cell r="AO573">
            <v>0</v>
          </cell>
          <cell r="AP573">
            <v>0</v>
          </cell>
        </row>
        <row r="574">
          <cell r="F574">
            <v>0</v>
          </cell>
          <cell r="G574">
            <v>0</v>
          </cell>
          <cell r="H574">
            <v>0</v>
          </cell>
          <cell r="I574">
            <v>0</v>
          </cell>
          <cell r="J574">
            <v>0</v>
          </cell>
          <cell r="K574">
            <v>0</v>
          </cell>
          <cell r="L574">
            <v>0</v>
          </cell>
          <cell r="M574">
            <v>0</v>
          </cell>
          <cell r="N574">
            <v>0</v>
          </cell>
          <cell r="O574">
            <v>0</v>
          </cell>
          <cell r="P574">
            <v>0</v>
          </cell>
          <cell r="Q574">
            <v>0</v>
          </cell>
          <cell r="R574">
            <v>0</v>
          </cell>
          <cell r="T574">
            <v>0</v>
          </cell>
          <cell r="U574">
            <v>0</v>
          </cell>
          <cell r="V574">
            <v>0</v>
          </cell>
          <cell r="W574">
            <v>0</v>
          </cell>
          <cell r="X574">
            <v>0</v>
          </cell>
          <cell r="Z574">
            <v>0</v>
          </cell>
          <cell r="AA574">
            <v>0</v>
          </cell>
          <cell r="AB574">
            <v>0</v>
          </cell>
          <cell r="AC574">
            <v>0</v>
          </cell>
          <cell r="AE574">
            <v>0</v>
          </cell>
          <cell r="AF574">
            <v>0</v>
          </cell>
          <cell r="AG574">
            <v>0</v>
          </cell>
          <cell r="AH574">
            <v>0</v>
          </cell>
          <cell r="AI574">
            <v>0</v>
          </cell>
          <cell r="AJ574">
            <v>0</v>
          </cell>
          <cell r="AK574">
            <v>0</v>
          </cell>
          <cell r="AL574">
            <v>0</v>
          </cell>
          <cell r="AM574">
            <v>0</v>
          </cell>
          <cell r="AN574">
            <v>0</v>
          </cell>
          <cell r="AO574">
            <v>0</v>
          </cell>
          <cell r="AP574">
            <v>0</v>
          </cell>
        </row>
        <row r="575">
          <cell r="F575">
            <v>0</v>
          </cell>
          <cell r="G575">
            <v>0</v>
          </cell>
          <cell r="H575">
            <v>0</v>
          </cell>
          <cell r="I575">
            <v>0</v>
          </cell>
          <cell r="J575">
            <v>0</v>
          </cell>
          <cell r="K575">
            <v>0</v>
          </cell>
          <cell r="L575">
            <v>0</v>
          </cell>
          <cell r="M575">
            <v>0</v>
          </cell>
          <cell r="N575">
            <v>0</v>
          </cell>
          <cell r="O575">
            <v>0</v>
          </cell>
          <cell r="P575">
            <v>0</v>
          </cell>
          <cell r="Q575">
            <v>0</v>
          </cell>
          <cell r="R575">
            <v>0</v>
          </cell>
          <cell r="T575">
            <v>0</v>
          </cell>
          <cell r="U575">
            <v>0</v>
          </cell>
          <cell r="V575">
            <v>0</v>
          </cell>
          <cell r="W575">
            <v>0</v>
          </cell>
          <cell r="X575">
            <v>0</v>
          </cell>
          <cell r="Z575">
            <v>0</v>
          </cell>
          <cell r="AA575">
            <v>0</v>
          </cell>
          <cell r="AB575">
            <v>0</v>
          </cell>
          <cell r="AC575">
            <v>0</v>
          </cell>
          <cell r="AE575">
            <v>0</v>
          </cell>
          <cell r="AF575">
            <v>0</v>
          </cell>
          <cell r="AG575">
            <v>0</v>
          </cell>
          <cell r="AH575">
            <v>0</v>
          </cell>
          <cell r="AI575">
            <v>0</v>
          </cell>
          <cell r="AJ575">
            <v>0</v>
          </cell>
          <cell r="AK575">
            <v>0</v>
          </cell>
          <cell r="AL575">
            <v>0</v>
          </cell>
          <cell r="AM575">
            <v>0</v>
          </cell>
          <cell r="AN575">
            <v>0</v>
          </cell>
          <cell r="AO575">
            <v>0</v>
          </cell>
          <cell r="AP575">
            <v>0</v>
          </cell>
        </row>
        <row r="576">
          <cell r="F576">
            <v>0</v>
          </cell>
          <cell r="G576">
            <v>0</v>
          </cell>
          <cell r="H576">
            <v>0</v>
          </cell>
          <cell r="I576">
            <v>0</v>
          </cell>
          <cell r="J576">
            <v>0</v>
          </cell>
          <cell r="K576">
            <v>0</v>
          </cell>
          <cell r="L576">
            <v>0</v>
          </cell>
          <cell r="M576">
            <v>0</v>
          </cell>
          <cell r="N576">
            <v>0</v>
          </cell>
          <cell r="O576">
            <v>0</v>
          </cell>
          <cell r="P576">
            <v>0</v>
          </cell>
          <cell r="Q576">
            <v>0</v>
          </cell>
          <cell r="R576">
            <v>0</v>
          </cell>
          <cell r="T576">
            <v>0</v>
          </cell>
          <cell r="U576">
            <v>0</v>
          </cell>
          <cell r="V576">
            <v>0</v>
          </cell>
          <cell r="W576">
            <v>0</v>
          </cell>
          <cell r="X576">
            <v>0</v>
          </cell>
          <cell r="Z576">
            <v>0</v>
          </cell>
          <cell r="AA576">
            <v>0</v>
          </cell>
          <cell r="AB576">
            <v>0</v>
          </cell>
          <cell r="AC576">
            <v>0</v>
          </cell>
          <cell r="AE576">
            <v>0</v>
          </cell>
          <cell r="AF576">
            <v>0</v>
          </cell>
          <cell r="AG576">
            <v>0</v>
          </cell>
          <cell r="AH576">
            <v>0</v>
          </cell>
          <cell r="AI576">
            <v>0</v>
          </cell>
          <cell r="AJ576">
            <v>0</v>
          </cell>
          <cell r="AK576">
            <v>0</v>
          </cell>
          <cell r="AL576">
            <v>0</v>
          </cell>
          <cell r="AM576">
            <v>0</v>
          </cell>
          <cell r="AN576">
            <v>0</v>
          </cell>
          <cell r="AO576">
            <v>0</v>
          </cell>
          <cell r="AP576">
            <v>0</v>
          </cell>
        </row>
        <row r="577">
          <cell r="F577">
            <v>0</v>
          </cell>
          <cell r="G577">
            <v>0</v>
          </cell>
          <cell r="H577">
            <v>0</v>
          </cell>
          <cell r="I577">
            <v>0</v>
          </cell>
          <cell r="J577">
            <v>0</v>
          </cell>
          <cell r="K577">
            <v>0</v>
          </cell>
          <cell r="L577">
            <v>0</v>
          </cell>
          <cell r="M577">
            <v>0</v>
          </cell>
          <cell r="N577">
            <v>0</v>
          </cell>
          <cell r="O577">
            <v>0</v>
          </cell>
          <cell r="P577">
            <v>0</v>
          </cell>
          <cell r="Q577">
            <v>0</v>
          </cell>
          <cell r="R577">
            <v>0</v>
          </cell>
          <cell r="T577">
            <v>0</v>
          </cell>
          <cell r="U577">
            <v>0</v>
          </cell>
          <cell r="V577">
            <v>0</v>
          </cell>
          <cell r="W577">
            <v>0</v>
          </cell>
          <cell r="X577">
            <v>0</v>
          </cell>
          <cell r="Z577">
            <v>0</v>
          </cell>
          <cell r="AA577">
            <v>0</v>
          </cell>
          <cell r="AB577">
            <v>0</v>
          </cell>
          <cell r="AC577">
            <v>0</v>
          </cell>
          <cell r="AE577">
            <v>0</v>
          </cell>
          <cell r="AF577">
            <v>0</v>
          </cell>
          <cell r="AG577">
            <v>0</v>
          </cell>
          <cell r="AH577">
            <v>0</v>
          </cell>
          <cell r="AI577">
            <v>0</v>
          </cell>
          <cell r="AJ577">
            <v>0</v>
          </cell>
          <cell r="AK577">
            <v>0</v>
          </cell>
          <cell r="AL577">
            <v>0</v>
          </cell>
          <cell r="AM577">
            <v>0</v>
          </cell>
          <cell r="AN577">
            <v>0</v>
          </cell>
          <cell r="AO577">
            <v>0</v>
          </cell>
          <cell r="AP577">
            <v>0</v>
          </cell>
        </row>
        <row r="578">
          <cell r="F578">
            <v>0</v>
          </cell>
          <cell r="G578">
            <v>0</v>
          </cell>
          <cell r="H578">
            <v>0</v>
          </cell>
          <cell r="I578">
            <v>0</v>
          </cell>
          <cell r="J578">
            <v>0</v>
          </cell>
          <cell r="K578">
            <v>0</v>
          </cell>
          <cell r="L578">
            <v>0</v>
          </cell>
          <cell r="M578">
            <v>0</v>
          </cell>
          <cell r="N578">
            <v>0</v>
          </cell>
          <cell r="O578">
            <v>0</v>
          </cell>
          <cell r="P578">
            <v>0</v>
          </cell>
          <cell r="Q578">
            <v>0</v>
          </cell>
          <cell r="R578">
            <v>0</v>
          </cell>
          <cell r="T578">
            <v>0</v>
          </cell>
          <cell r="U578">
            <v>0</v>
          </cell>
          <cell r="V578">
            <v>0</v>
          </cell>
          <cell r="W578">
            <v>0</v>
          </cell>
          <cell r="X578">
            <v>0</v>
          </cell>
          <cell r="Z578">
            <v>0</v>
          </cell>
          <cell r="AA578">
            <v>0</v>
          </cell>
          <cell r="AB578">
            <v>0</v>
          </cell>
          <cell r="AC578">
            <v>0</v>
          </cell>
          <cell r="AE578">
            <v>0</v>
          </cell>
          <cell r="AF578">
            <v>0</v>
          </cell>
          <cell r="AG578">
            <v>0</v>
          </cell>
          <cell r="AH578">
            <v>0</v>
          </cell>
          <cell r="AI578">
            <v>0</v>
          </cell>
          <cell r="AJ578">
            <v>0</v>
          </cell>
          <cell r="AK578">
            <v>0</v>
          </cell>
          <cell r="AL578">
            <v>0</v>
          </cell>
          <cell r="AM578">
            <v>0</v>
          </cell>
          <cell r="AN578">
            <v>0</v>
          </cell>
          <cell r="AO578">
            <v>0</v>
          </cell>
          <cell r="AP578">
            <v>0</v>
          </cell>
        </row>
        <row r="579">
          <cell r="F579">
            <v>0</v>
          </cell>
          <cell r="G579">
            <v>0</v>
          </cell>
          <cell r="H579">
            <v>0</v>
          </cell>
          <cell r="I579">
            <v>0</v>
          </cell>
          <cell r="J579">
            <v>0</v>
          </cell>
          <cell r="K579">
            <v>0</v>
          </cell>
          <cell r="L579">
            <v>0</v>
          </cell>
          <cell r="M579">
            <v>0</v>
          </cell>
          <cell r="N579">
            <v>0</v>
          </cell>
          <cell r="O579">
            <v>0</v>
          </cell>
          <cell r="P579">
            <v>0</v>
          </cell>
          <cell r="Q579">
            <v>0</v>
          </cell>
          <cell r="R579">
            <v>0</v>
          </cell>
          <cell r="T579">
            <v>0</v>
          </cell>
          <cell r="U579">
            <v>0</v>
          </cell>
          <cell r="V579">
            <v>0</v>
          </cell>
          <cell r="W579">
            <v>0</v>
          </cell>
          <cell r="X579">
            <v>0</v>
          </cell>
          <cell r="Z579">
            <v>0</v>
          </cell>
          <cell r="AA579">
            <v>0</v>
          </cell>
          <cell r="AB579">
            <v>0</v>
          </cell>
          <cell r="AC579">
            <v>0</v>
          </cell>
          <cell r="AE579">
            <v>0</v>
          </cell>
          <cell r="AF579">
            <v>0</v>
          </cell>
          <cell r="AG579">
            <v>0</v>
          </cell>
          <cell r="AH579">
            <v>0</v>
          </cell>
          <cell r="AI579">
            <v>0</v>
          </cell>
          <cell r="AJ579">
            <v>0</v>
          </cell>
          <cell r="AK579">
            <v>0</v>
          </cell>
          <cell r="AL579">
            <v>0</v>
          </cell>
          <cell r="AM579">
            <v>0</v>
          </cell>
          <cell r="AN579">
            <v>0</v>
          </cell>
          <cell r="AO579">
            <v>0</v>
          </cell>
          <cell r="AP579">
            <v>0</v>
          </cell>
        </row>
        <row r="580">
          <cell r="F580">
            <v>0</v>
          </cell>
          <cell r="G580">
            <v>0</v>
          </cell>
          <cell r="H580">
            <v>0</v>
          </cell>
          <cell r="I580">
            <v>0</v>
          </cell>
          <cell r="J580">
            <v>0</v>
          </cell>
          <cell r="K580">
            <v>0</v>
          </cell>
          <cell r="L580">
            <v>0</v>
          </cell>
          <cell r="M580">
            <v>0</v>
          </cell>
          <cell r="N580">
            <v>0</v>
          </cell>
          <cell r="O580">
            <v>0</v>
          </cell>
          <cell r="P580">
            <v>0</v>
          </cell>
          <cell r="Q580">
            <v>0</v>
          </cell>
          <cell r="R580">
            <v>0</v>
          </cell>
          <cell r="T580">
            <v>0</v>
          </cell>
          <cell r="U580">
            <v>0</v>
          </cell>
          <cell r="V580">
            <v>0</v>
          </cell>
          <cell r="W580">
            <v>0</v>
          </cell>
          <cell r="X580">
            <v>0</v>
          </cell>
          <cell r="Z580">
            <v>0</v>
          </cell>
          <cell r="AA580">
            <v>0</v>
          </cell>
          <cell r="AB580">
            <v>0</v>
          </cell>
          <cell r="AC580">
            <v>0</v>
          </cell>
          <cell r="AE580">
            <v>0</v>
          </cell>
          <cell r="AF580">
            <v>0</v>
          </cell>
          <cell r="AG580">
            <v>0</v>
          </cell>
          <cell r="AH580">
            <v>0</v>
          </cell>
          <cell r="AI580">
            <v>0</v>
          </cell>
          <cell r="AJ580">
            <v>0</v>
          </cell>
          <cell r="AK580">
            <v>0</v>
          </cell>
          <cell r="AL580">
            <v>0</v>
          </cell>
          <cell r="AM580">
            <v>0</v>
          </cell>
          <cell r="AN580">
            <v>0</v>
          </cell>
          <cell r="AO580">
            <v>0</v>
          </cell>
          <cell r="AP580">
            <v>0</v>
          </cell>
        </row>
        <row r="581">
          <cell r="F581">
            <v>0</v>
          </cell>
          <cell r="G581">
            <v>0</v>
          </cell>
          <cell r="H581">
            <v>0</v>
          </cell>
          <cell r="I581">
            <v>0</v>
          </cell>
          <cell r="J581">
            <v>0</v>
          </cell>
          <cell r="K581">
            <v>0</v>
          </cell>
          <cell r="L581">
            <v>0</v>
          </cell>
          <cell r="M581">
            <v>0</v>
          </cell>
          <cell r="N581">
            <v>0</v>
          </cell>
          <cell r="O581">
            <v>0</v>
          </cell>
          <cell r="P581">
            <v>0</v>
          </cell>
          <cell r="Q581">
            <v>0</v>
          </cell>
          <cell r="R581">
            <v>0</v>
          </cell>
          <cell r="T581">
            <v>0</v>
          </cell>
          <cell r="U581">
            <v>0</v>
          </cell>
          <cell r="V581">
            <v>0</v>
          </cell>
          <cell r="W581">
            <v>0</v>
          </cell>
          <cell r="X581">
            <v>0</v>
          </cell>
          <cell r="Z581">
            <v>0</v>
          </cell>
          <cell r="AA581">
            <v>0</v>
          </cell>
          <cell r="AB581">
            <v>0</v>
          </cell>
          <cell r="AC581">
            <v>0</v>
          </cell>
          <cell r="AE581">
            <v>0</v>
          </cell>
          <cell r="AF581">
            <v>0</v>
          </cell>
          <cell r="AG581">
            <v>0</v>
          </cell>
          <cell r="AH581">
            <v>0</v>
          </cell>
          <cell r="AI581">
            <v>0</v>
          </cell>
          <cell r="AJ581">
            <v>0</v>
          </cell>
          <cell r="AK581">
            <v>0</v>
          </cell>
          <cell r="AL581">
            <v>0</v>
          </cell>
          <cell r="AM581">
            <v>0</v>
          </cell>
          <cell r="AN581">
            <v>0</v>
          </cell>
          <cell r="AO581">
            <v>0</v>
          </cell>
          <cell r="AP581">
            <v>0</v>
          </cell>
        </row>
        <row r="582">
          <cell r="F582">
            <v>0</v>
          </cell>
          <cell r="G582">
            <v>0</v>
          </cell>
          <cell r="H582">
            <v>0</v>
          </cell>
          <cell r="I582">
            <v>0</v>
          </cell>
          <cell r="J582">
            <v>0</v>
          </cell>
          <cell r="K582">
            <v>0</v>
          </cell>
          <cell r="L582">
            <v>0</v>
          </cell>
          <cell r="M582">
            <v>0</v>
          </cell>
          <cell r="N582">
            <v>0</v>
          </cell>
          <cell r="O582">
            <v>0</v>
          </cell>
          <cell r="P582">
            <v>0</v>
          </cell>
          <cell r="Q582">
            <v>0</v>
          </cell>
          <cell r="R582">
            <v>0</v>
          </cell>
          <cell r="T582">
            <v>0</v>
          </cell>
          <cell r="U582">
            <v>0</v>
          </cell>
          <cell r="V582">
            <v>0</v>
          </cell>
          <cell r="W582">
            <v>0</v>
          </cell>
          <cell r="X582">
            <v>0</v>
          </cell>
          <cell r="Z582">
            <v>0</v>
          </cell>
          <cell r="AA582">
            <v>0</v>
          </cell>
          <cell r="AB582">
            <v>0</v>
          </cell>
          <cell r="AC582">
            <v>0</v>
          </cell>
          <cell r="AE582">
            <v>0</v>
          </cell>
          <cell r="AF582">
            <v>0</v>
          </cell>
          <cell r="AG582">
            <v>0</v>
          </cell>
          <cell r="AH582">
            <v>0</v>
          </cell>
          <cell r="AI582">
            <v>0</v>
          </cell>
          <cell r="AJ582">
            <v>0</v>
          </cell>
          <cell r="AK582">
            <v>0</v>
          </cell>
          <cell r="AL582">
            <v>0</v>
          </cell>
          <cell r="AM582">
            <v>0</v>
          </cell>
          <cell r="AN582">
            <v>0</v>
          </cell>
          <cell r="AO582">
            <v>0</v>
          </cell>
          <cell r="AP582">
            <v>0</v>
          </cell>
        </row>
        <row r="583">
          <cell r="F583">
            <v>-333</v>
          </cell>
          <cell r="G583">
            <v>-334</v>
          </cell>
          <cell r="H583">
            <v>-334</v>
          </cell>
          <cell r="I583">
            <v>-333</v>
          </cell>
          <cell r="J583">
            <v>-333</v>
          </cell>
          <cell r="K583">
            <v>-334</v>
          </cell>
          <cell r="L583">
            <v>-333</v>
          </cell>
          <cell r="M583">
            <v>-333</v>
          </cell>
          <cell r="N583">
            <v>-334</v>
          </cell>
          <cell r="O583">
            <v>-333</v>
          </cell>
          <cell r="P583">
            <v>-333</v>
          </cell>
          <cell r="Q583">
            <v>-333</v>
          </cell>
          <cell r="R583">
            <v>-4000</v>
          </cell>
          <cell r="T583">
            <v>-1001</v>
          </cell>
          <cell r="U583">
            <v>-1000</v>
          </cell>
          <cell r="V583">
            <v>-1000</v>
          </cell>
          <cell r="W583">
            <v>-999</v>
          </cell>
          <cell r="X583">
            <v>-4000</v>
          </cell>
          <cell r="Z583">
            <v>-1001</v>
          </cell>
          <cell r="AA583">
            <v>-2001</v>
          </cell>
          <cell r="AB583">
            <v>-3001</v>
          </cell>
          <cell r="AC583">
            <v>-4000</v>
          </cell>
          <cell r="AE583">
            <v>-333</v>
          </cell>
          <cell r="AF583">
            <v>-667</v>
          </cell>
          <cell r="AG583">
            <v>-1001</v>
          </cell>
          <cell r="AH583">
            <v>-1334</v>
          </cell>
          <cell r="AI583">
            <v>-1667</v>
          </cell>
          <cell r="AJ583">
            <v>-2001</v>
          </cell>
          <cell r="AK583">
            <v>-2334</v>
          </cell>
          <cell r="AL583">
            <v>-2667</v>
          </cell>
          <cell r="AM583">
            <v>-3001</v>
          </cell>
          <cell r="AN583">
            <v>-3334</v>
          </cell>
          <cell r="AO583">
            <v>-3667</v>
          </cell>
          <cell r="AP583">
            <v>-4000</v>
          </cell>
        </row>
        <row r="584">
          <cell r="F584">
            <v>0</v>
          </cell>
          <cell r="G584">
            <v>0</v>
          </cell>
          <cell r="H584">
            <v>0</v>
          </cell>
          <cell r="I584">
            <v>0</v>
          </cell>
          <cell r="J584">
            <v>0</v>
          </cell>
          <cell r="K584">
            <v>0</v>
          </cell>
          <cell r="L584">
            <v>0</v>
          </cell>
          <cell r="M584">
            <v>0</v>
          </cell>
          <cell r="N584">
            <v>0</v>
          </cell>
          <cell r="O584">
            <v>0</v>
          </cell>
          <cell r="P584">
            <v>0</v>
          </cell>
          <cell r="Q584">
            <v>0</v>
          </cell>
          <cell r="R584">
            <v>0</v>
          </cell>
          <cell r="T584">
            <v>0</v>
          </cell>
          <cell r="U584">
            <v>0</v>
          </cell>
          <cell r="V584">
            <v>0</v>
          </cell>
          <cell r="W584">
            <v>0</v>
          </cell>
          <cell r="X584">
            <v>0</v>
          </cell>
          <cell r="Z584">
            <v>0</v>
          </cell>
          <cell r="AA584">
            <v>0</v>
          </cell>
          <cell r="AB584">
            <v>0</v>
          </cell>
          <cell r="AC584">
            <v>0</v>
          </cell>
          <cell r="AE584">
            <v>0</v>
          </cell>
          <cell r="AF584">
            <v>0</v>
          </cell>
          <cell r="AG584">
            <v>0</v>
          </cell>
          <cell r="AH584">
            <v>0</v>
          </cell>
          <cell r="AI584">
            <v>0</v>
          </cell>
          <cell r="AJ584">
            <v>0</v>
          </cell>
          <cell r="AK584">
            <v>0</v>
          </cell>
          <cell r="AL584">
            <v>0</v>
          </cell>
          <cell r="AM584">
            <v>0</v>
          </cell>
          <cell r="AN584">
            <v>0</v>
          </cell>
          <cell r="AO584">
            <v>0</v>
          </cell>
          <cell r="AP584">
            <v>0</v>
          </cell>
        </row>
        <row r="585">
          <cell r="F585">
            <v>0</v>
          </cell>
          <cell r="G585">
            <v>0</v>
          </cell>
          <cell r="H585">
            <v>0</v>
          </cell>
          <cell r="I585">
            <v>0</v>
          </cell>
          <cell r="J585">
            <v>0</v>
          </cell>
          <cell r="K585">
            <v>0</v>
          </cell>
          <cell r="L585">
            <v>0</v>
          </cell>
          <cell r="M585">
            <v>0</v>
          </cell>
          <cell r="N585">
            <v>0</v>
          </cell>
          <cell r="O585">
            <v>0</v>
          </cell>
          <cell r="P585">
            <v>0</v>
          </cell>
          <cell r="Q585">
            <v>0</v>
          </cell>
          <cell r="R585">
            <v>0</v>
          </cell>
          <cell r="T585">
            <v>0</v>
          </cell>
          <cell r="U585">
            <v>0</v>
          </cell>
          <cell r="V585">
            <v>0</v>
          </cell>
          <cell r="W585">
            <v>0</v>
          </cell>
          <cell r="X585">
            <v>0</v>
          </cell>
          <cell r="Z585">
            <v>0</v>
          </cell>
          <cell r="AA585">
            <v>0</v>
          </cell>
          <cell r="AB585">
            <v>0</v>
          </cell>
          <cell r="AC585">
            <v>0</v>
          </cell>
          <cell r="AE585">
            <v>0</v>
          </cell>
          <cell r="AF585">
            <v>0</v>
          </cell>
          <cell r="AG585">
            <v>0</v>
          </cell>
          <cell r="AH585">
            <v>0</v>
          </cell>
          <cell r="AI585">
            <v>0</v>
          </cell>
          <cell r="AJ585">
            <v>0</v>
          </cell>
          <cell r="AK585">
            <v>0</v>
          </cell>
          <cell r="AL585">
            <v>0</v>
          </cell>
          <cell r="AM585">
            <v>0</v>
          </cell>
          <cell r="AN585">
            <v>0</v>
          </cell>
          <cell r="AO585">
            <v>0</v>
          </cell>
          <cell r="AP585">
            <v>0</v>
          </cell>
        </row>
        <row r="586">
          <cell r="F586">
            <v>0</v>
          </cell>
          <cell r="G586">
            <v>0</v>
          </cell>
          <cell r="H586">
            <v>0</v>
          </cell>
          <cell r="I586">
            <v>0</v>
          </cell>
          <cell r="J586">
            <v>0</v>
          </cell>
          <cell r="K586">
            <v>0</v>
          </cell>
          <cell r="L586">
            <v>0</v>
          </cell>
          <cell r="M586">
            <v>0</v>
          </cell>
          <cell r="N586">
            <v>0</v>
          </cell>
          <cell r="O586">
            <v>0</v>
          </cell>
          <cell r="P586">
            <v>0</v>
          </cell>
          <cell r="Q586">
            <v>0</v>
          </cell>
          <cell r="R586">
            <v>0</v>
          </cell>
          <cell r="T586">
            <v>0</v>
          </cell>
          <cell r="U586">
            <v>0</v>
          </cell>
          <cell r="V586">
            <v>0</v>
          </cell>
          <cell r="W586">
            <v>0</v>
          </cell>
          <cell r="X586">
            <v>0</v>
          </cell>
          <cell r="Z586">
            <v>0</v>
          </cell>
          <cell r="AA586">
            <v>0</v>
          </cell>
          <cell r="AB586">
            <v>0</v>
          </cell>
          <cell r="AC586">
            <v>0</v>
          </cell>
          <cell r="AE586">
            <v>0</v>
          </cell>
          <cell r="AF586">
            <v>0</v>
          </cell>
          <cell r="AG586">
            <v>0</v>
          </cell>
          <cell r="AH586">
            <v>0</v>
          </cell>
          <cell r="AI586">
            <v>0</v>
          </cell>
          <cell r="AJ586">
            <v>0</v>
          </cell>
          <cell r="AK586">
            <v>0</v>
          </cell>
          <cell r="AL586">
            <v>0</v>
          </cell>
          <cell r="AM586">
            <v>0</v>
          </cell>
          <cell r="AN586">
            <v>0</v>
          </cell>
          <cell r="AO586">
            <v>0</v>
          </cell>
          <cell r="AP586">
            <v>0</v>
          </cell>
        </row>
        <row r="587">
          <cell r="F587">
            <v>0</v>
          </cell>
          <cell r="G587">
            <v>0</v>
          </cell>
          <cell r="H587">
            <v>0</v>
          </cell>
          <cell r="I587">
            <v>0</v>
          </cell>
          <cell r="J587">
            <v>0</v>
          </cell>
          <cell r="K587">
            <v>0</v>
          </cell>
          <cell r="L587">
            <v>0</v>
          </cell>
          <cell r="M587">
            <v>0</v>
          </cell>
          <cell r="N587">
            <v>0</v>
          </cell>
          <cell r="O587">
            <v>0</v>
          </cell>
          <cell r="P587">
            <v>0</v>
          </cell>
          <cell r="Q587">
            <v>0</v>
          </cell>
          <cell r="R587">
            <v>0</v>
          </cell>
          <cell r="T587">
            <v>0</v>
          </cell>
          <cell r="U587">
            <v>0</v>
          </cell>
          <cell r="V587">
            <v>0</v>
          </cell>
          <cell r="W587">
            <v>0</v>
          </cell>
          <cell r="X587">
            <v>0</v>
          </cell>
          <cell r="Z587">
            <v>0</v>
          </cell>
          <cell r="AA587">
            <v>0</v>
          </cell>
          <cell r="AB587">
            <v>0</v>
          </cell>
          <cell r="AC587">
            <v>0</v>
          </cell>
          <cell r="AE587">
            <v>0</v>
          </cell>
          <cell r="AF587">
            <v>0</v>
          </cell>
          <cell r="AG587">
            <v>0</v>
          </cell>
          <cell r="AH587">
            <v>0</v>
          </cell>
          <cell r="AI587">
            <v>0</v>
          </cell>
          <cell r="AJ587">
            <v>0</v>
          </cell>
          <cell r="AK587">
            <v>0</v>
          </cell>
          <cell r="AL587">
            <v>0</v>
          </cell>
          <cell r="AM587">
            <v>0</v>
          </cell>
          <cell r="AN587">
            <v>0</v>
          </cell>
          <cell r="AO587">
            <v>0</v>
          </cell>
          <cell r="AP587">
            <v>0</v>
          </cell>
        </row>
        <row r="588">
          <cell r="F588">
            <v>0</v>
          </cell>
          <cell r="G588">
            <v>0</v>
          </cell>
          <cell r="H588">
            <v>0</v>
          </cell>
          <cell r="I588">
            <v>0</v>
          </cell>
          <cell r="J588">
            <v>0</v>
          </cell>
          <cell r="K588">
            <v>0</v>
          </cell>
          <cell r="L588">
            <v>0</v>
          </cell>
          <cell r="M588">
            <v>0</v>
          </cell>
          <cell r="N588">
            <v>0</v>
          </cell>
          <cell r="O588">
            <v>0</v>
          </cell>
          <cell r="P588">
            <v>0</v>
          </cell>
          <cell r="Q588">
            <v>0</v>
          </cell>
          <cell r="R588">
            <v>0</v>
          </cell>
          <cell r="T588">
            <v>0</v>
          </cell>
          <cell r="U588">
            <v>0</v>
          </cell>
          <cell r="V588">
            <v>0</v>
          </cell>
          <cell r="W588">
            <v>0</v>
          </cell>
          <cell r="X588">
            <v>0</v>
          </cell>
          <cell r="Z588">
            <v>0</v>
          </cell>
          <cell r="AA588">
            <v>0</v>
          </cell>
          <cell r="AB588">
            <v>0</v>
          </cell>
          <cell r="AC588">
            <v>0</v>
          </cell>
          <cell r="AE588">
            <v>0</v>
          </cell>
          <cell r="AF588">
            <v>0</v>
          </cell>
          <cell r="AG588">
            <v>0</v>
          </cell>
          <cell r="AH588">
            <v>0</v>
          </cell>
          <cell r="AI588">
            <v>0</v>
          </cell>
          <cell r="AJ588">
            <v>0</v>
          </cell>
          <cell r="AK588">
            <v>0</v>
          </cell>
          <cell r="AL588">
            <v>0</v>
          </cell>
          <cell r="AM588">
            <v>0</v>
          </cell>
          <cell r="AN588">
            <v>0</v>
          </cell>
          <cell r="AO588">
            <v>0</v>
          </cell>
          <cell r="AP588">
            <v>0</v>
          </cell>
        </row>
        <row r="589">
          <cell r="F589">
            <v>0</v>
          </cell>
          <cell r="G589">
            <v>0</v>
          </cell>
          <cell r="H589">
            <v>0</v>
          </cell>
          <cell r="I589">
            <v>0</v>
          </cell>
          <cell r="J589">
            <v>0</v>
          </cell>
          <cell r="K589">
            <v>0</v>
          </cell>
          <cell r="L589">
            <v>0</v>
          </cell>
          <cell r="M589">
            <v>0</v>
          </cell>
          <cell r="N589">
            <v>0</v>
          </cell>
          <cell r="O589">
            <v>0</v>
          </cell>
          <cell r="P589">
            <v>0</v>
          </cell>
          <cell r="Q589">
            <v>0</v>
          </cell>
          <cell r="R589">
            <v>0</v>
          </cell>
          <cell r="T589">
            <v>0</v>
          </cell>
          <cell r="U589">
            <v>0</v>
          </cell>
          <cell r="V589">
            <v>0</v>
          </cell>
          <cell r="W589">
            <v>0</v>
          </cell>
          <cell r="X589">
            <v>0</v>
          </cell>
          <cell r="Z589">
            <v>0</v>
          </cell>
          <cell r="AA589">
            <v>0</v>
          </cell>
          <cell r="AB589">
            <v>0</v>
          </cell>
          <cell r="AC589">
            <v>0</v>
          </cell>
          <cell r="AE589">
            <v>0</v>
          </cell>
          <cell r="AF589">
            <v>0</v>
          </cell>
          <cell r="AG589">
            <v>0</v>
          </cell>
          <cell r="AH589">
            <v>0</v>
          </cell>
          <cell r="AI589">
            <v>0</v>
          </cell>
          <cell r="AJ589">
            <v>0</v>
          </cell>
          <cell r="AK589">
            <v>0</v>
          </cell>
          <cell r="AL589">
            <v>0</v>
          </cell>
          <cell r="AM589">
            <v>0</v>
          </cell>
          <cell r="AN589">
            <v>0</v>
          </cell>
          <cell r="AO589">
            <v>0</v>
          </cell>
          <cell r="AP589">
            <v>0</v>
          </cell>
        </row>
        <row r="590">
          <cell r="F590">
            <v>0</v>
          </cell>
          <cell r="G590">
            <v>0</v>
          </cell>
          <cell r="H590">
            <v>0</v>
          </cell>
          <cell r="I590">
            <v>0</v>
          </cell>
          <cell r="J590">
            <v>0</v>
          </cell>
          <cell r="K590">
            <v>0</v>
          </cell>
          <cell r="L590">
            <v>0</v>
          </cell>
          <cell r="M590">
            <v>0</v>
          </cell>
          <cell r="N590">
            <v>0</v>
          </cell>
          <cell r="O590">
            <v>0</v>
          </cell>
          <cell r="P590">
            <v>0</v>
          </cell>
          <cell r="Q590">
            <v>0</v>
          </cell>
          <cell r="R590">
            <v>0</v>
          </cell>
          <cell r="T590">
            <v>0</v>
          </cell>
          <cell r="U590">
            <v>0</v>
          </cell>
          <cell r="V590">
            <v>0</v>
          </cell>
          <cell r="W590">
            <v>0</v>
          </cell>
          <cell r="X590">
            <v>0</v>
          </cell>
          <cell r="Z590">
            <v>0</v>
          </cell>
          <cell r="AA590">
            <v>0</v>
          </cell>
          <cell r="AB590">
            <v>0</v>
          </cell>
          <cell r="AC590">
            <v>0</v>
          </cell>
          <cell r="AE590">
            <v>0</v>
          </cell>
          <cell r="AF590">
            <v>0</v>
          </cell>
          <cell r="AG590">
            <v>0</v>
          </cell>
          <cell r="AH590">
            <v>0</v>
          </cell>
          <cell r="AI590">
            <v>0</v>
          </cell>
          <cell r="AJ590">
            <v>0</v>
          </cell>
          <cell r="AK590">
            <v>0</v>
          </cell>
          <cell r="AL590">
            <v>0</v>
          </cell>
          <cell r="AM590">
            <v>0</v>
          </cell>
          <cell r="AN590">
            <v>0</v>
          </cell>
          <cell r="AO590">
            <v>0</v>
          </cell>
          <cell r="AP590">
            <v>0</v>
          </cell>
        </row>
        <row r="591">
          <cell r="F591">
            <v>0</v>
          </cell>
          <cell r="G591">
            <v>0</v>
          </cell>
          <cell r="H591">
            <v>0</v>
          </cell>
          <cell r="I591">
            <v>0</v>
          </cell>
          <cell r="J591">
            <v>0</v>
          </cell>
          <cell r="K591">
            <v>0</v>
          </cell>
          <cell r="L591">
            <v>0</v>
          </cell>
          <cell r="M591">
            <v>0</v>
          </cell>
          <cell r="N591">
            <v>0</v>
          </cell>
          <cell r="O591">
            <v>0</v>
          </cell>
          <cell r="P591">
            <v>0</v>
          </cell>
          <cell r="Q591">
            <v>0</v>
          </cell>
          <cell r="R591">
            <v>0</v>
          </cell>
          <cell r="T591">
            <v>0</v>
          </cell>
          <cell r="U591">
            <v>0</v>
          </cell>
          <cell r="V591">
            <v>0</v>
          </cell>
          <cell r="W591">
            <v>0</v>
          </cell>
          <cell r="X591">
            <v>0</v>
          </cell>
          <cell r="Z591">
            <v>0</v>
          </cell>
          <cell r="AA591">
            <v>0</v>
          </cell>
          <cell r="AB591">
            <v>0</v>
          </cell>
          <cell r="AC591">
            <v>0</v>
          </cell>
          <cell r="AE591">
            <v>0</v>
          </cell>
          <cell r="AF591">
            <v>0</v>
          </cell>
          <cell r="AG591">
            <v>0</v>
          </cell>
          <cell r="AH591">
            <v>0</v>
          </cell>
          <cell r="AI591">
            <v>0</v>
          </cell>
          <cell r="AJ591">
            <v>0</v>
          </cell>
          <cell r="AK591">
            <v>0</v>
          </cell>
          <cell r="AL591">
            <v>0</v>
          </cell>
          <cell r="AM591">
            <v>0</v>
          </cell>
          <cell r="AN591">
            <v>0</v>
          </cell>
          <cell r="AO591">
            <v>0</v>
          </cell>
          <cell r="AP591">
            <v>0</v>
          </cell>
        </row>
        <row r="592">
          <cell r="F592">
            <v>225</v>
          </cell>
          <cell r="G592">
            <v>0</v>
          </cell>
          <cell r="H592">
            <v>0</v>
          </cell>
          <cell r="I592">
            <v>0</v>
          </cell>
          <cell r="J592">
            <v>0</v>
          </cell>
          <cell r="K592">
            <v>0</v>
          </cell>
          <cell r="L592">
            <v>0</v>
          </cell>
          <cell r="M592">
            <v>23</v>
          </cell>
          <cell r="N592">
            <v>0</v>
          </cell>
          <cell r="O592">
            <v>0</v>
          </cell>
          <cell r="P592">
            <v>0</v>
          </cell>
          <cell r="Q592">
            <v>0</v>
          </cell>
          <cell r="R592">
            <v>248</v>
          </cell>
          <cell r="T592">
            <v>225</v>
          </cell>
          <cell r="U592">
            <v>0</v>
          </cell>
          <cell r="V592">
            <v>23</v>
          </cell>
          <cell r="W592">
            <v>0</v>
          </cell>
          <cell r="X592">
            <v>248</v>
          </cell>
          <cell r="Z592">
            <v>225</v>
          </cell>
          <cell r="AA592">
            <v>225</v>
          </cell>
          <cell r="AB592">
            <v>248</v>
          </cell>
          <cell r="AC592">
            <v>248</v>
          </cell>
          <cell r="AE592">
            <v>225</v>
          </cell>
          <cell r="AF592">
            <v>225</v>
          </cell>
          <cell r="AG592">
            <v>225</v>
          </cell>
          <cell r="AH592">
            <v>225</v>
          </cell>
          <cell r="AI592">
            <v>225</v>
          </cell>
          <cell r="AJ592">
            <v>225</v>
          </cell>
          <cell r="AK592">
            <v>225</v>
          </cell>
          <cell r="AL592">
            <v>248</v>
          </cell>
          <cell r="AM592">
            <v>248</v>
          </cell>
          <cell r="AN592">
            <v>248</v>
          </cell>
          <cell r="AO592">
            <v>248</v>
          </cell>
          <cell r="AP592">
            <v>248</v>
          </cell>
        </row>
        <row r="593">
          <cell r="F593">
            <v>0</v>
          </cell>
          <cell r="G593">
            <v>0</v>
          </cell>
          <cell r="H593">
            <v>0</v>
          </cell>
          <cell r="I593">
            <v>0</v>
          </cell>
          <cell r="J593">
            <v>0</v>
          </cell>
          <cell r="K593">
            <v>0</v>
          </cell>
          <cell r="L593">
            <v>0</v>
          </cell>
          <cell r="M593">
            <v>0</v>
          </cell>
          <cell r="N593">
            <v>0</v>
          </cell>
          <cell r="O593">
            <v>0</v>
          </cell>
          <cell r="P593">
            <v>0</v>
          </cell>
          <cell r="Q593">
            <v>0</v>
          </cell>
          <cell r="R593">
            <v>0</v>
          </cell>
          <cell r="T593">
            <v>0</v>
          </cell>
          <cell r="U593">
            <v>0</v>
          </cell>
          <cell r="V593">
            <v>0</v>
          </cell>
          <cell r="W593">
            <v>0</v>
          </cell>
          <cell r="X593">
            <v>0</v>
          </cell>
          <cell r="Z593">
            <v>0</v>
          </cell>
          <cell r="AA593">
            <v>0</v>
          </cell>
          <cell r="AB593">
            <v>0</v>
          </cell>
          <cell r="AC593">
            <v>0</v>
          </cell>
          <cell r="AE593">
            <v>0</v>
          </cell>
          <cell r="AF593">
            <v>0</v>
          </cell>
          <cell r="AG593">
            <v>0</v>
          </cell>
          <cell r="AH593">
            <v>0</v>
          </cell>
          <cell r="AI593">
            <v>0</v>
          </cell>
          <cell r="AJ593">
            <v>0</v>
          </cell>
          <cell r="AK593">
            <v>0</v>
          </cell>
          <cell r="AL593">
            <v>0</v>
          </cell>
          <cell r="AM593">
            <v>0</v>
          </cell>
          <cell r="AN593">
            <v>0</v>
          </cell>
          <cell r="AO593">
            <v>0</v>
          </cell>
          <cell r="AP593">
            <v>0</v>
          </cell>
        </row>
        <row r="594">
          <cell r="F594">
            <v>0</v>
          </cell>
          <cell r="G594">
            <v>0</v>
          </cell>
          <cell r="H594">
            <v>0</v>
          </cell>
          <cell r="I594">
            <v>0</v>
          </cell>
          <cell r="J594">
            <v>0</v>
          </cell>
          <cell r="K594">
            <v>0</v>
          </cell>
          <cell r="L594">
            <v>0</v>
          </cell>
          <cell r="M594">
            <v>0</v>
          </cell>
          <cell r="N594">
            <v>0</v>
          </cell>
          <cell r="O594">
            <v>0</v>
          </cell>
          <cell r="P594">
            <v>0</v>
          </cell>
          <cell r="Q594">
            <v>0</v>
          </cell>
          <cell r="R594">
            <v>0</v>
          </cell>
          <cell r="T594">
            <v>0</v>
          </cell>
          <cell r="U594">
            <v>0</v>
          </cell>
          <cell r="V594">
            <v>0</v>
          </cell>
          <cell r="W594">
            <v>0</v>
          </cell>
          <cell r="X594">
            <v>0</v>
          </cell>
          <cell r="Z594">
            <v>0</v>
          </cell>
          <cell r="AA594">
            <v>0</v>
          </cell>
          <cell r="AB594">
            <v>0</v>
          </cell>
          <cell r="AC594">
            <v>0</v>
          </cell>
          <cell r="AE594">
            <v>0</v>
          </cell>
          <cell r="AF594">
            <v>0</v>
          </cell>
          <cell r="AG594">
            <v>0</v>
          </cell>
          <cell r="AH594">
            <v>0</v>
          </cell>
          <cell r="AI594">
            <v>0</v>
          </cell>
          <cell r="AJ594">
            <v>0</v>
          </cell>
          <cell r="AK594">
            <v>0</v>
          </cell>
          <cell r="AL594">
            <v>0</v>
          </cell>
          <cell r="AM594">
            <v>0</v>
          </cell>
          <cell r="AN594">
            <v>0</v>
          </cell>
          <cell r="AO594">
            <v>0</v>
          </cell>
          <cell r="AP594">
            <v>0</v>
          </cell>
        </row>
        <row r="595">
          <cell r="F595">
            <v>0</v>
          </cell>
          <cell r="G595">
            <v>0</v>
          </cell>
          <cell r="H595">
            <v>0</v>
          </cell>
          <cell r="I595">
            <v>0</v>
          </cell>
          <cell r="J595">
            <v>0</v>
          </cell>
          <cell r="K595">
            <v>0</v>
          </cell>
          <cell r="L595">
            <v>0</v>
          </cell>
          <cell r="M595">
            <v>0</v>
          </cell>
          <cell r="N595">
            <v>0</v>
          </cell>
          <cell r="O595">
            <v>0</v>
          </cell>
          <cell r="P595">
            <v>0</v>
          </cell>
          <cell r="Q595">
            <v>0</v>
          </cell>
          <cell r="R595">
            <v>0</v>
          </cell>
          <cell r="T595">
            <v>0</v>
          </cell>
          <cell r="U595">
            <v>0</v>
          </cell>
          <cell r="V595">
            <v>0</v>
          </cell>
          <cell r="W595">
            <v>0</v>
          </cell>
          <cell r="X595">
            <v>0</v>
          </cell>
          <cell r="Z595">
            <v>0</v>
          </cell>
          <cell r="AA595">
            <v>0</v>
          </cell>
          <cell r="AB595">
            <v>0</v>
          </cell>
          <cell r="AC595">
            <v>0</v>
          </cell>
          <cell r="AE595">
            <v>0</v>
          </cell>
          <cell r="AF595">
            <v>0</v>
          </cell>
          <cell r="AG595">
            <v>0</v>
          </cell>
          <cell r="AH595">
            <v>0</v>
          </cell>
          <cell r="AI595">
            <v>0</v>
          </cell>
          <cell r="AJ595">
            <v>0</v>
          </cell>
          <cell r="AK595">
            <v>0</v>
          </cell>
          <cell r="AL595">
            <v>0</v>
          </cell>
          <cell r="AM595">
            <v>0</v>
          </cell>
          <cell r="AN595">
            <v>0</v>
          </cell>
          <cell r="AO595">
            <v>0</v>
          </cell>
          <cell r="AP595">
            <v>0</v>
          </cell>
        </row>
        <row r="596">
          <cell r="F596">
            <v>0</v>
          </cell>
          <cell r="G596">
            <v>0</v>
          </cell>
          <cell r="H596">
            <v>0</v>
          </cell>
          <cell r="I596">
            <v>0</v>
          </cell>
          <cell r="J596">
            <v>0</v>
          </cell>
          <cell r="K596">
            <v>0</v>
          </cell>
          <cell r="L596">
            <v>0</v>
          </cell>
          <cell r="M596">
            <v>0</v>
          </cell>
          <cell r="N596">
            <v>0</v>
          </cell>
          <cell r="O596">
            <v>0</v>
          </cell>
          <cell r="P596">
            <v>0</v>
          </cell>
          <cell r="Q596">
            <v>0</v>
          </cell>
          <cell r="R596">
            <v>0</v>
          </cell>
          <cell r="T596">
            <v>0</v>
          </cell>
          <cell r="U596">
            <v>0</v>
          </cell>
          <cell r="V596">
            <v>0</v>
          </cell>
          <cell r="W596">
            <v>0</v>
          </cell>
          <cell r="X596">
            <v>0</v>
          </cell>
          <cell r="Z596">
            <v>0</v>
          </cell>
          <cell r="AA596">
            <v>0</v>
          </cell>
          <cell r="AB596">
            <v>0</v>
          </cell>
          <cell r="AC596">
            <v>0</v>
          </cell>
          <cell r="AE596">
            <v>0</v>
          </cell>
          <cell r="AF596">
            <v>0</v>
          </cell>
          <cell r="AG596">
            <v>0</v>
          </cell>
          <cell r="AH596">
            <v>0</v>
          </cell>
          <cell r="AI596">
            <v>0</v>
          </cell>
          <cell r="AJ596">
            <v>0</v>
          </cell>
          <cell r="AK596">
            <v>0</v>
          </cell>
          <cell r="AL596">
            <v>0</v>
          </cell>
          <cell r="AM596">
            <v>0</v>
          </cell>
          <cell r="AN596">
            <v>0</v>
          </cell>
          <cell r="AO596">
            <v>0</v>
          </cell>
          <cell r="AP596">
            <v>0</v>
          </cell>
        </row>
        <row r="597">
          <cell r="F597">
            <v>0</v>
          </cell>
          <cell r="G597">
            <v>0</v>
          </cell>
          <cell r="H597">
            <v>0</v>
          </cell>
          <cell r="I597">
            <v>0</v>
          </cell>
          <cell r="J597">
            <v>0</v>
          </cell>
          <cell r="K597">
            <v>0</v>
          </cell>
          <cell r="L597">
            <v>0</v>
          </cell>
          <cell r="M597">
            <v>0</v>
          </cell>
          <cell r="N597">
            <v>0</v>
          </cell>
          <cell r="O597">
            <v>0</v>
          </cell>
          <cell r="P597">
            <v>0</v>
          </cell>
          <cell r="Q597">
            <v>0</v>
          </cell>
          <cell r="R597">
            <v>0</v>
          </cell>
          <cell r="T597">
            <v>0</v>
          </cell>
          <cell r="U597">
            <v>0</v>
          </cell>
          <cell r="V597">
            <v>0</v>
          </cell>
          <cell r="W597">
            <v>0</v>
          </cell>
          <cell r="X597">
            <v>0</v>
          </cell>
          <cell r="Z597">
            <v>0</v>
          </cell>
          <cell r="AA597">
            <v>0</v>
          </cell>
          <cell r="AB597">
            <v>0</v>
          </cell>
          <cell r="AC597">
            <v>0</v>
          </cell>
          <cell r="AE597">
            <v>0</v>
          </cell>
          <cell r="AF597">
            <v>0</v>
          </cell>
          <cell r="AG597">
            <v>0</v>
          </cell>
          <cell r="AH597">
            <v>0</v>
          </cell>
          <cell r="AI597">
            <v>0</v>
          </cell>
          <cell r="AJ597">
            <v>0</v>
          </cell>
          <cell r="AK597">
            <v>0</v>
          </cell>
          <cell r="AL597">
            <v>0</v>
          </cell>
          <cell r="AM597">
            <v>0</v>
          </cell>
          <cell r="AN597">
            <v>0</v>
          </cell>
          <cell r="AO597">
            <v>0</v>
          </cell>
          <cell r="AP597">
            <v>0</v>
          </cell>
        </row>
        <row r="598">
          <cell r="F598">
            <v>121</v>
          </cell>
          <cell r="G598">
            <v>121</v>
          </cell>
          <cell r="H598">
            <v>121</v>
          </cell>
          <cell r="I598">
            <v>121</v>
          </cell>
          <cell r="J598">
            <v>121</v>
          </cell>
          <cell r="K598">
            <v>121</v>
          </cell>
          <cell r="L598">
            <v>121</v>
          </cell>
          <cell r="M598">
            <v>121</v>
          </cell>
          <cell r="N598">
            <v>121</v>
          </cell>
          <cell r="O598">
            <v>121</v>
          </cell>
          <cell r="P598">
            <v>121</v>
          </cell>
          <cell r="Q598">
            <v>121</v>
          </cell>
          <cell r="R598">
            <v>1452</v>
          </cell>
          <cell r="T598">
            <v>363</v>
          </cell>
          <cell r="U598">
            <v>363</v>
          </cell>
          <cell r="V598">
            <v>363</v>
          </cell>
          <cell r="W598">
            <v>363</v>
          </cell>
          <cell r="X598">
            <v>1452</v>
          </cell>
          <cell r="Z598">
            <v>363</v>
          </cell>
          <cell r="AA598">
            <v>726</v>
          </cell>
          <cell r="AB598">
            <v>1089</v>
          </cell>
          <cell r="AC598">
            <v>1452</v>
          </cell>
          <cell r="AE598">
            <v>121</v>
          </cell>
          <cell r="AF598">
            <v>242</v>
          </cell>
          <cell r="AG598">
            <v>363</v>
          </cell>
          <cell r="AH598">
            <v>484</v>
          </cell>
          <cell r="AI598">
            <v>605</v>
          </cell>
          <cell r="AJ598">
            <v>726</v>
          </cell>
          <cell r="AK598">
            <v>847</v>
          </cell>
          <cell r="AL598">
            <v>968</v>
          </cell>
          <cell r="AM598">
            <v>1089</v>
          </cell>
          <cell r="AN598">
            <v>1210</v>
          </cell>
          <cell r="AO598">
            <v>1331</v>
          </cell>
          <cell r="AP598">
            <v>1452</v>
          </cell>
        </row>
        <row r="599">
          <cell r="F599">
            <v>0</v>
          </cell>
          <cell r="G599">
            <v>0</v>
          </cell>
          <cell r="H599">
            <v>0</v>
          </cell>
          <cell r="I599">
            <v>0</v>
          </cell>
          <cell r="J599">
            <v>0</v>
          </cell>
          <cell r="K599">
            <v>0</v>
          </cell>
          <cell r="L599">
            <v>0</v>
          </cell>
          <cell r="M599">
            <v>0</v>
          </cell>
          <cell r="N599">
            <v>0</v>
          </cell>
          <cell r="O599">
            <v>0</v>
          </cell>
          <cell r="P599">
            <v>0</v>
          </cell>
          <cell r="Q599">
            <v>0</v>
          </cell>
          <cell r="R599">
            <v>0</v>
          </cell>
          <cell r="T599">
            <v>0</v>
          </cell>
          <cell r="U599">
            <v>0</v>
          </cell>
          <cell r="V599">
            <v>0</v>
          </cell>
          <cell r="W599">
            <v>0</v>
          </cell>
          <cell r="X599">
            <v>0</v>
          </cell>
          <cell r="Z599">
            <v>0</v>
          </cell>
          <cell r="AA599">
            <v>0</v>
          </cell>
          <cell r="AB599">
            <v>0</v>
          </cell>
          <cell r="AC599">
            <v>0</v>
          </cell>
          <cell r="AE599">
            <v>0</v>
          </cell>
          <cell r="AF599">
            <v>0</v>
          </cell>
          <cell r="AG599">
            <v>0</v>
          </cell>
          <cell r="AH599">
            <v>0</v>
          </cell>
          <cell r="AI599">
            <v>0</v>
          </cell>
          <cell r="AJ599">
            <v>0</v>
          </cell>
          <cell r="AK599">
            <v>0</v>
          </cell>
          <cell r="AL599">
            <v>0</v>
          </cell>
          <cell r="AM599">
            <v>0</v>
          </cell>
          <cell r="AN599">
            <v>0</v>
          </cell>
          <cell r="AO599">
            <v>0</v>
          </cell>
          <cell r="AP599">
            <v>0</v>
          </cell>
        </row>
        <row r="600">
          <cell r="F600">
            <v>0</v>
          </cell>
          <cell r="G600">
            <v>0</v>
          </cell>
          <cell r="H600">
            <v>0</v>
          </cell>
          <cell r="I600">
            <v>0</v>
          </cell>
          <cell r="J600">
            <v>0</v>
          </cell>
          <cell r="K600">
            <v>0</v>
          </cell>
          <cell r="L600">
            <v>0</v>
          </cell>
          <cell r="M600">
            <v>0</v>
          </cell>
          <cell r="N600">
            <v>0</v>
          </cell>
          <cell r="O600">
            <v>0</v>
          </cell>
          <cell r="P600">
            <v>0</v>
          </cell>
          <cell r="Q600">
            <v>0</v>
          </cell>
          <cell r="R600">
            <v>0</v>
          </cell>
          <cell r="T600">
            <v>0</v>
          </cell>
          <cell r="U600">
            <v>0</v>
          </cell>
          <cell r="V600">
            <v>0</v>
          </cell>
          <cell r="W600">
            <v>0</v>
          </cell>
          <cell r="X600">
            <v>0</v>
          </cell>
          <cell r="Z600">
            <v>0</v>
          </cell>
          <cell r="AA600">
            <v>0</v>
          </cell>
          <cell r="AB600">
            <v>0</v>
          </cell>
          <cell r="AC600">
            <v>0</v>
          </cell>
          <cell r="AE600">
            <v>0</v>
          </cell>
          <cell r="AF600">
            <v>0</v>
          </cell>
          <cell r="AG600">
            <v>0</v>
          </cell>
          <cell r="AH600">
            <v>0</v>
          </cell>
          <cell r="AI600">
            <v>0</v>
          </cell>
          <cell r="AJ600">
            <v>0</v>
          </cell>
          <cell r="AK600">
            <v>0</v>
          </cell>
          <cell r="AL600">
            <v>0</v>
          </cell>
          <cell r="AM600">
            <v>0</v>
          </cell>
          <cell r="AN600">
            <v>0</v>
          </cell>
          <cell r="AO600">
            <v>0</v>
          </cell>
          <cell r="AP600">
            <v>0</v>
          </cell>
        </row>
        <row r="601">
          <cell r="F601">
            <v>0</v>
          </cell>
          <cell r="G601">
            <v>0</v>
          </cell>
          <cell r="H601">
            <v>0</v>
          </cell>
          <cell r="I601">
            <v>0</v>
          </cell>
          <cell r="J601">
            <v>0</v>
          </cell>
          <cell r="K601">
            <v>0</v>
          </cell>
          <cell r="L601">
            <v>0</v>
          </cell>
          <cell r="M601">
            <v>0</v>
          </cell>
          <cell r="N601">
            <v>0</v>
          </cell>
          <cell r="O601">
            <v>0</v>
          </cell>
          <cell r="P601">
            <v>0</v>
          </cell>
          <cell r="Q601">
            <v>0</v>
          </cell>
          <cell r="R601">
            <v>0</v>
          </cell>
          <cell r="T601">
            <v>0</v>
          </cell>
          <cell r="U601">
            <v>0</v>
          </cell>
          <cell r="V601">
            <v>0</v>
          </cell>
          <cell r="W601">
            <v>0</v>
          </cell>
          <cell r="X601">
            <v>0</v>
          </cell>
          <cell r="Z601">
            <v>0</v>
          </cell>
          <cell r="AA601">
            <v>0</v>
          </cell>
          <cell r="AB601">
            <v>0</v>
          </cell>
          <cell r="AC601">
            <v>0</v>
          </cell>
          <cell r="AE601">
            <v>0</v>
          </cell>
          <cell r="AF601">
            <v>0</v>
          </cell>
          <cell r="AG601">
            <v>0</v>
          </cell>
          <cell r="AH601">
            <v>0</v>
          </cell>
          <cell r="AI601">
            <v>0</v>
          </cell>
          <cell r="AJ601">
            <v>0</v>
          </cell>
          <cell r="AK601">
            <v>0</v>
          </cell>
          <cell r="AL601">
            <v>0</v>
          </cell>
          <cell r="AM601">
            <v>0</v>
          </cell>
          <cell r="AN601">
            <v>0</v>
          </cell>
          <cell r="AO601">
            <v>0</v>
          </cell>
          <cell r="AP601">
            <v>0</v>
          </cell>
        </row>
        <row r="602">
          <cell r="F602">
            <v>0</v>
          </cell>
          <cell r="G602">
            <v>0</v>
          </cell>
          <cell r="H602">
            <v>0</v>
          </cell>
          <cell r="I602">
            <v>0</v>
          </cell>
          <cell r="J602">
            <v>0</v>
          </cell>
          <cell r="K602">
            <v>0</v>
          </cell>
          <cell r="L602">
            <v>0</v>
          </cell>
          <cell r="M602">
            <v>0</v>
          </cell>
          <cell r="N602">
            <v>0</v>
          </cell>
          <cell r="O602">
            <v>0</v>
          </cell>
          <cell r="P602">
            <v>0</v>
          </cell>
          <cell r="Q602">
            <v>0</v>
          </cell>
          <cell r="R602">
            <v>0</v>
          </cell>
          <cell r="T602">
            <v>0</v>
          </cell>
          <cell r="U602">
            <v>0</v>
          </cell>
          <cell r="V602">
            <v>0</v>
          </cell>
          <cell r="W602">
            <v>0</v>
          </cell>
          <cell r="X602">
            <v>0</v>
          </cell>
          <cell r="Z602">
            <v>0</v>
          </cell>
          <cell r="AA602">
            <v>0</v>
          </cell>
          <cell r="AB602">
            <v>0</v>
          </cell>
          <cell r="AC602">
            <v>0</v>
          </cell>
          <cell r="AE602">
            <v>0</v>
          </cell>
          <cell r="AF602">
            <v>0</v>
          </cell>
          <cell r="AG602">
            <v>0</v>
          </cell>
          <cell r="AH602">
            <v>0</v>
          </cell>
          <cell r="AI602">
            <v>0</v>
          </cell>
          <cell r="AJ602">
            <v>0</v>
          </cell>
          <cell r="AK602">
            <v>0</v>
          </cell>
          <cell r="AL602">
            <v>0</v>
          </cell>
          <cell r="AM602">
            <v>0</v>
          </cell>
          <cell r="AN602">
            <v>0</v>
          </cell>
          <cell r="AO602">
            <v>0</v>
          </cell>
          <cell r="AP602">
            <v>0</v>
          </cell>
        </row>
        <row r="603">
          <cell r="F603">
            <v>0</v>
          </cell>
          <cell r="G603">
            <v>0</v>
          </cell>
          <cell r="H603">
            <v>0</v>
          </cell>
          <cell r="I603">
            <v>0</v>
          </cell>
          <cell r="J603">
            <v>0</v>
          </cell>
          <cell r="K603">
            <v>0</v>
          </cell>
          <cell r="L603">
            <v>0</v>
          </cell>
          <cell r="M603">
            <v>0</v>
          </cell>
          <cell r="N603">
            <v>0</v>
          </cell>
          <cell r="O603">
            <v>0</v>
          </cell>
          <cell r="P603">
            <v>0</v>
          </cell>
          <cell r="Q603">
            <v>0</v>
          </cell>
          <cell r="R603">
            <v>0</v>
          </cell>
          <cell r="T603">
            <v>0</v>
          </cell>
          <cell r="U603">
            <v>0</v>
          </cell>
          <cell r="V603">
            <v>0</v>
          </cell>
          <cell r="W603">
            <v>0</v>
          </cell>
          <cell r="X603">
            <v>0</v>
          </cell>
          <cell r="Z603">
            <v>0</v>
          </cell>
          <cell r="AA603">
            <v>0</v>
          </cell>
          <cell r="AB603">
            <v>0</v>
          </cell>
          <cell r="AC603">
            <v>0</v>
          </cell>
          <cell r="AE603">
            <v>0</v>
          </cell>
          <cell r="AF603">
            <v>0</v>
          </cell>
          <cell r="AG603">
            <v>0</v>
          </cell>
          <cell r="AH603">
            <v>0</v>
          </cell>
          <cell r="AI603">
            <v>0</v>
          </cell>
          <cell r="AJ603">
            <v>0</v>
          </cell>
          <cell r="AK603">
            <v>0</v>
          </cell>
          <cell r="AL603">
            <v>0</v>
          </cell>
          <cell r="AM603">
            <v>0</v>
          </cell>
          <cell r="AN603">
            <v>0</v>
          </cell>
          <cell r="AO603">
            <v>0</v>
          </cell>
          <cell r="AP603">
            <v>0</v>
          </cell>
        </row>
        <row r="604">
          <cell r="F604">
            <v>0</v>
          </cell>
          <cell r="G604">
            <v>0</v>
          </cell>
          <cell r="H604">
            <v>0</v>
          </cell>
          <cell r="I604">
            <v>0</v>
          </cell>
          <cell r="J604">
            <v>0</v>
          </cell>
          <cell r="K604">
            <v>0</v>
          </cell>
          <cell r="L604">
            <v>0</v>
          </cell>
          <cell r="M604">
            <v>0</v>
          </cell>
          <cell r="N604">
            <v>0</v>
          </cell>
          <cell r="O604">
            <v>0</v>
          </cell>
          <cell r="P604">
            <v>0</v>
          </cell>
          <cell r="Q604">
            <v>0</v>
          </cell>
          <cell r="R604">
            <v>0</v>
          </cell>
          <cell r="T604">
            <v>0</v>
          </cell>
          <cell r="U604">
            <v>0</v>
          </cell>
          <cell r="V604">
            <v>0</v>
          </cell>
          <cell r="W604">
            <v>0</v>
          </cell>
          <cell r="X604">
            <v>0</v>
          </cell>
          <cell r="Z604">
            <v>0</v>
          </cell>
          <cell r="AA604">
            <v>0</v>
          </cell>
          <cell r="AB604">
            <v>0</v>
          </cell>
          <cell r="AC604">
            <v>0</v>
          </cell>
          <cell r="AE604">
            <v>0</v>
          </cell>
          <cell r="AF604">
            <v>0</v>
          </cell>
          <cell r="AG604">
            <v>0</v>
          </cell>
          <cell r="AH604">
            <v>0</v>
          </cell>
          <cell r="AI604">
            <v>0</v>
          </cell>
          <cell r="AJ604">
            <v>0</v>
          </cell>
          <cell r="AK604">
            <v>0</v>
          </cell>
          <cell r="AL604">
            <v>0</v>
          </cell>
          <cell r="AM604">
            <v>0</v>
          </cell>
          <cell r="AN604">
            <v>0</v>
          </cell>
          <cell r="AO604">
            <v>0</v>
          </cell>
          <cell r="AP604">
            <v>0</v>
          </cell>
        </row>
        <row r="605">
          <cell r="F605">
            <v>0</v>
          </cell>
          <cell r="G605">
            <v>0</v>
          </cell>
          <cell r="H605">
            <v>0</v>
          </cell>
          <cell r="I605">
            <v>0</v>
          </cell>
          <cell r="J605">
            <v>0</v>
          </cell>
          <cell r="K605">
            <v>0</v>
          </cell>
          <cell r="L605">
            <v>0</v>
          </cell>
          <cell r="M605">
            <v>0</v>
          </cell>
          <cell r="N605">
            <v>0</v>
          </cell>
          <cell r="O605">
            <v>0</v>
          </cell>
          <cell r="P605">
            <v>0</v>
          </cell>
          <cell r="Q605">
            <v>0</v>
          </cell>
          <cell r="R605">
            <v>0</v>
          </cell>
          <cell r="T605">
            <v>0</v>
          </cell>
          <cell r="U605">
            <v>0</v>
          </cell>
          <cell r="V605">
            <v>0</v>
          </cell>
          <cell r="W605">
            <v>0</v>
          </cell>
          <cell r="X605">
            <v>0</v>
          </cell>
          <cell r="Z605">
            <v>0</v>
          </cell>
          <cell r="AA605">
            <v>0</v>
          </cell>
          <cell r="AB605">
            <v>0</v>
          </cell>
          <cell r="AC605">
            <v>0</v>
          </cell>
          <cell r="AE605">
            <v>0</v>
          </cell>
          <cell r="AF605">
            <v>0</v>
          </cell>
          <cell r="AG605">
            <v>0</v>
          </cell>
          <cell r="AH605">
            <v>0</v>
          </cell>
          <cell r="AI605">
            <v>0</v>
          </cell>
          <cell r="AJ605">
            <v>0</v>
          </cell>
          <cell r="AK605">
            <v>0</v>
          </cell>
          <cell r="AL605">
            <v>0</v>
          </cell>
          <cell r="AM605">
            <v>0</v>
          </cell>
          <cell r="AN605">
            <v>0</v>
          </cell>
          <cell r="AO605">
            <v>0</v>
          </cell>
          <cell r="AP605">
            <v>0</v>
          </cell>
        </row>
        <row r="606">
          <cell r="F606">
            <v>0</v>
          </cell>
          <cell r="G606">
            <v>0</v>
          </cell>
          <cell r="H606">
            <v>0</v>
          </cell>
          <cell r="I606">
            <v>0</v>
          </cell>
          <cell r="J606">
            <v>0</v>
          </cell>
          <cell r="K606">
            <v>0</v>
          </cell>
          <cell r="L606">
            <v>0</v>
          </cell>
          <cell r="M606">
            <v>0</v>
          </cell>
          <cell r="N606">
            <v>0</v>
          </cell>
          <cell r="O606">
            <v>0</v>
          </cell>
          <cell r="P606">
            <v>0</v>
          </cell>
          <cell r="Q606">
            <v>0</v>
          </cell>
          <cell r="R606">
            <v>0</v>
          </cell>
          <cell r="T606">
            <v>0</v>
          </cell>
          <cell r="U606">
            <v>0</v>
          </cell>
          <cell r="V606">
            <v>0</v>
          </cell>
          <cell r="W606">
            <v>0</v>
          </cell>
          <cell r="X606">
            <v>0</v>
          </cell>
          <cell r="Z606">
            <v>0</v>
          </cell>
          <cell r="AA606">
            <v>0</v>
          </cell>
          <cell r="AB606">
            <v>0</v>
          </cell>
          <cell r="AC606">
            <v>0</v>
          </cell>
          <cell r="AE606">
            <v>0</v>
          </cell>
          <cell r="AF606">
            <v>0</v>
          </cell>
          <cell r="AG606">
            <v>0</v>
          </cell>
          <cell r="AH606">
            <v>0</v>
          </cell>
          <cell r="AI606">
            <v>0</v>
          </cell>
          <cell r="AJ606">
            <v>0</v>
          </cell>
          <cell r="AK606">
            <v>0</v>
          </cell>
          <cell r="AL606">
            <v>0</v>
          </cell>
          <cell r="AM606">
            <v>0</v>
          </cell>
          <cell r="AN606">
            <v>0</v>
          </cell>
          <cell r="AO606">
            <v>0</v>
          </cell>
          <cell r="AP606">
            <v>0</v>
          </cell>
        </row>
        <row r="607">
          <cell r="F607">
            <v>0</v>
          </cell>
          <cell r="G607">
            <v>0</v>
          </cell>
          <cell r="H607">
            <v>0</v>
          </cell>
          <cell r="I607">
            <v>0</v>
          </cell>
          <cell r="J607">
            <v>0</v>
          </cell>
          <cell r="K607">
            <v>0</v>
          </cell>
          <cell r="L607">
            <v>0</v>
          </cell>
          <cell r="M607">
            <v>0</v>
          </cell>
          <cell r="N607">
            <v>0</v>
          </cell>
          <cell r="O607">
            <v>0</v>
          </cell>
          <cell r="P607">
            <v>0</v>
          </cell>
          <cell r="Q607">
            <v>0</v>
          </cell>
          <cell r="R607">
            <v>0</v>
          </cell>
          <cell r="T607">
            <v>0</v>
          </cell>
          <cell r="U607">
            <v>0</v>
          </cell>
          <cell r="V607">
            <v>0</v>
          </cell>
          <cell r="W607">
            <v>0</v>
          </cell>
          <cell r="X607">
            <v>0</v>
          </cell>
          <cell r="Z607">
            <v>0</v>
          </cell>
          <cell r="AA607">
            <v>0</v>
          </cell>
          <cell r="AB607">
            <v>0</v>
          </cell>
          <cell r="AC607">
            <v>0</v>
          </cell>
          <cell r="AE607">
            <v>0</v>
          </cell>
          <cell r="AF607">
            <v>0</v>
          </cell>
          <cell r="AG607">
            <v>0</v>
          </cell>
          <cell r="AH607">
            <v>0</v>
          </cell>
          <cell r="AI607">
            <v>0</v>
          </cell>
          <cell r="AJ607">
            <v>0</v>
          </cell>
          <cell r="AK607">
            <v>0</v>
          </cell>
          <cell r="AL607">
            <v>0</v>
          </cell>
          <cell r="AM607">
            <v>0</v>
          </cell>
          <cell r="AN607">
            <v>0</v>
          </cell>
          <cell r="AO607">
            <v>0</v>
          </cell>
          <cell r="AP607">
            <v>0</v>
          </cell>
        </row>
        <row r="608">
          <cell r="F608">
            <v>0</v>
          </cell>
          <cell r="G608">
            <v>0</v>
          </cell>
          <cell r="H608">
            <v>0</v>
          </cell>
          <cell r="I608">
            <v>0</v>
          </cell>
          <cell r="J608">
            <v>0</v>
          </cell>
          <cell r="K608">
            <v>0</v>
          </cell>
          <cell r="L608">
            <v>0</v>
          </cell>
          <cell r="M608">
            <v>0</v>
          </cell>
          <cell r="N608">
            <v>0</v>
          </cell>
          <cell r="O608">
            <v>0</v>
          </cell>
          <cell r="P608">
            <v>0</v>
          </cell>
          <cell r="Q608">
            <v>0</v>
          </cell>
          <cell r="R608">
            <v>0</v>
          </cell>
          <cell r="T608">
            <v>0</v>
          </cell>
          <cell r="U608">
            <v>0</v>
          </cell>
          <cell r="V608">
            <v>0</v>
          </cell>
          <cell r="W608">
            <v>0</v>
          </cell>
          <cell r="X608">
            <v>0</v>
          </cell>
          <cell r="Z608">
            <v>0</v>
          </cell>
          <cell r="AA608">
            <v>0</v>
          </cell>
          <cell r="AB608">
            <v>0</v>
          </cell>
          <cell r="AC608">
            <v>0</v>
          </cell>
          <cell r="AE608">
            <v>0</v>
          </cell>
          <cell r="AF608">
            <v>0</v>
          </cell>
          <cell r="AG608">
            <v>0</v>
          </cell>
          <cell r="AH608">
            <v>0</v>
          </cell>
          <cell r="AI608">
            <v>0</v>
          </cell>
          <cell r="AJ608">
            <v>0</v>
          </cell>
          <cell r="AK608">
            <v>0</v>
          </cell>
          <cell r="AL608">
            <v>0</v>
          </cell>
          <cell r="AM608">
            <v>0</v>
          </cell>
          <cell r="AN608">
            <v>0</v>
          </cell>
          <cell r="AO608">
            <v>0</v>
          </cell>
          <cell r="AP608">
            <v>0</v>
          </cell>
        </row>
        <row r="609">
          <cell r="F609">
            <v>0</v>
          </cell>
          <cell r="G609">
            <v>0</v>
          </cell>
          <cell r="H609">
            <v>0</v>
          </cell>
          <cell r="I609">
            <v>0</v>
          </cell>
          <cell r="J609">
            <v>0</v>
          </cell>
          <cell r="K609">
            <v>0</v>
          </cell>
          <cell r="L609">
            <v>0</v>
          </cell>
          <cell r="M609">
            <v>0</v>
          </cell>
          <cell r="N609">
            <v>0</v>
          </cell>
          <cell r="O609">
            <v>0</v>
          </cell>
          <cell r="P609">
            <v>0</v>
          </cell>
          <cell r="Q609">
            <v>0</v>
          </cell>
          <cell r="R609">
            <v>0</v>
          </cell>
          <cell r="T609">
            <v>0</v>
          </cell>
          <cell r="U609">
            <v>0</v>
          </cell>
          <cell r="V609">
            <v>0</v>
          </cell>
          <cell r="W609">
            <v>0</v>
          </cell>
          <cell r="X609">
            <v>0</v>
          </cell>
          <cell r="Z609">
            <v>0</v>
          </cell>
          <cell r="AA609">
            <v>0</v>
          </cell>
          <cell r="AB609">
            <v>0</v>
          </cell>
          <cell r="AC609">
            <v>0</v>
          </cell>
          <cell r="AE609">
            <v>0</v>
          </cell>
          <cell r="AF609">
            <v>0</v>
          </cell>
          <cell r="AG609">
            <v>0</v>
          </cell>
          <cell r="AH609">
            <v>0</v>
          </cell>
          <cell r="AI609">
            <v>0</v>
          </cell>
          <cell r="AJ609">
            <v>0</v>
          </cell>
          <cell r="AK609">
            <v>0</v>
          </cell>
          <cell r="AL609">
            <v>0</v>
          </cell>
          <cell r="AM609">
            <v>0</v>
          </cell>
          <cell r="AN609">
            <v>0</v>
          </cell>
          <cell r="AO609">
            <v>0</v>
          </cell>
          <cell r="AP609">
            <v>0</v>
          </cell>
        </row>
        <row r="610">
          <cell r="F610">
            <v>0</v>
          </cell>
          <cell r="G610">
            <v>0</v>
          </cell>
          <cell r="H610">
            <v>0</v>
          </cell>
          <cell r="I610">
            <v>0</v>
          </cell>
          <cell r="J610">
            <v>0</v>
          </cell>
          <cell r="K610">
            <v>0</v>
          </cell>
          <cell r="L610">
            <v>0</v>
          </cell>
          <cell r="M610">
            <v>0</v>
          </cell>
          <cell r="N610">
            <v>0</v>
          </cell>
          <cell r="O610">
            <v>0</v>
          </cell>
          <cell r="P610">
            <v>0</v>
          </cell>
          <cell r="Q610">
            <v>0</v>
          </cell>
          <cell r="R610">
            <v>0</v>
          </cell>
          <cell r="T610">
            <v>0</v>
          </cell>
          <cell r="U610">
            <v>0</v>
          </cell>
          <cell r="V610">
            <v>0</v>
          </cell>
          <cell r="W610">
            <v>0</v>
          </cell>
          <cell r="X610">
            <v>0</v>
          </cell>
          <cell r="Z610">
            <v>0</v>
          </cell>
          <cell r="AA610">
            <v>0</v>
          </cell>
          <cell r="AB610">
            <v>0</v>
          </cell>
          <cell r="AC610">
            <v>0</v>
          </cell>
          <cell r="AE610">
            <v>0</v>
          </cell>
          <cell r="AF610">
            <v>0</v>
          </cell>
          <cell r="AG610">
            <v>0</v>
          </cell>
          <cell r="AH610">
            <v>0</v>
          </cell>
          <cell r="AI610">
            <v>0</v>
          </cell>
          <cell r="AJ610">
            <v>0</v>
          </cell>
          <cell r="AK610">
            <v>0</v>
          </cell>
          <cell r="AL610">
            <v>0</v>
          </cell>
          <cell r="AM610">
            <v>0</v>
          </cell>
          <cell r="AN610">
            <v>0</v>
          </cell>
          <cell r="AO610">
            <v>0</v>
          </cell>
          <cell r="AP610">
            <v>0</v>
          </cell>
        </row>
        <row r="611">
          <cell r="F611">
            <v>0</v>
          </cell>
          <cell r="G611">
            <v>0</v>
          </cell>
          <cell r="H611">
            <v>0</v>
          </cell>
          <cell r="I611">
            <v>0</v>
          </cell>
          <cell r="J611">
            <v>0</v>
          </cell>
          <cell r="K611">
            <v>0</v>
          </cell>
          <cell r="L611">
            <v>0</v>
          </cell>
          <cell r="M611">
            <v>0</v>
          </cell>
          <cell r="N611">
            <v>0</v>
          </cell>
          <cell r="O611">
            <v>0</v>
          </cell>
          <cell r="P611">
            <v>0</v>
          </cell>
          <cell r="Q611">
            <v>0</v>
          </cell>
          <cell r="R611">
            <v>0</v>
          </cell>
          <cell r="T611">
            <v>0</v>
          </cell>
          <cell r="U611">
            <v>0</v>
          </cell>
          <cell r="V611">
            <v>0</v>
          </cell>
          <cell r="W611">
            <v>0</v>
          </cell>
          <cell r="X611">
            <v>0</v>
          </cell>
          <cell r="Z611">
            <v>0</v>
          </cell>
          <cell r="AA611">
            <v>0</v>
          </cell>
          <cell r="AB611">
            <v>0</v>
          </cell>
          <cell r="AC611">
            <v>0</v>
          </cell>
          <cell r="AE611">
            <v>0</v>
          </cell>
          <cell r="AF611">
            <v>0</v>
          </cell>
          <cell r="AG611">
            <v>0</v>
          </cell>
          <cell r="AH611">
            <v>0</v>
          </cell>
          <cell r="AI611">
            <v>0</v>
          </cell>
          <cell r="AJ611">
            <v>0</v>
          </cell>
          <cell r="AK611">
            <v>0</v>
          </cell>
          <cell r="AL611">
            <v>0</v>
          </cell>
          <cell r="AM611">
            <v>0</v>
          </cell>
          <cell r="AN611">
            <v>0</v>
          </cell>
          <cell r="AO611">
            <v>0</v>
          </cell>
          <cell r="AP611">
            <v>0</v>
          </cell>
        </row>
        <row r="612">
          <cell r="F612">
            <v>0</v>
          </cell>
          <cell r="G612">
            <v>0</v>
          </cell>
          <cell r="H612">
            <v>0</v>
          </cell>
          <cell r="I612">
            <v>0</v>
          </cell>
          <cell r="J612">
            <v>0</v>
          </cell>
          <cell r="K612">
            <v>0</v>
          </cell>
          <cell r="L612">
            <v>0</v>
          </cell>
          <cell r="M612">
            <v>0</v>
          </cell>
          <cell r="N612">
            <v>0</v>
          </cell>
          <cell r="O612">
            <v>0</v>
          </cell>
          <cell r="P612">
            <v>0</v>
          </cell>
          <cell r="Q612">
            <v>0</v>
          </cell>
          <cell r="R612">
            <v>0</v>
          </cell>
          <cell r="T612">
            <v>0</v>
          </cell>
          <cell r="U612">
            <v>0</v>
          </cell>
          <cell r="V612">
            <v>0</v>
          </cell>
          <cell r="W612">
            <v>0</v>
          </cell>
          <cell r="X612">
            <v>0</v>
          </cell>
          <cell r="Z612">
            <v>0</v>
          </cell>
          <cell r="AA612">
            <v>0</v>
          </cell>
          <cell r="AB612">
            <v>0</v>
          </cell>
          <cell r="AC612">
            <v>0</v>
          </cell>
          <cell r="AE612">
            <v>0</v>
          </cell>
          <cell r="AF612">
            <v>0</v>
          </cell>
          <cell r="AG612">
            <v>0</v>
          </cell>
          <cell r="AH612">
            <v>0</v>
          </cell>
          <cell r="AI612">
            <v>0</v>
          </cell>
          <cell r="AJ612">
            <v>0</v>
          </cell>
          <cell r="AK612">
            <v>0</v>
          </cell>
          <cell r="AL612">
            <v>0</v>
          </cell>
          <cell r="AM612">
            <v>0</v>
          </cell>
          <cell r="AN612">
            <v>0</v>
          </cell>
          <cell r="AO612">
            <v>0</v>
          </cell>
          <cell r="AP612">
            <v>0</v>
          </cell>
        </row>
        <row r="613">
          <cell r="F613">
            <v>0</v>
          </cell>
          <cell r="G613">
            <v>0</v>
          </cell>
          <cell r="H613">
            <v>0</v>
          </cell>
          <cell r="I613">
            <v>0</v>
          </cell>
          <cell r="J613">
            <v>0</v>
          </cell>
          <cell r="K613">
            <v>0</v>
          </cell>
          <cell r="L613">
            <v>0</v>
          </cell>
          <cell r="M613">
            <v>0</v>
          </cell>
          <cell r="N613">
            <v>0</v>
          </cell>
          <cell r="O613">
            <v>0</v>
          </cell>
          <cell r="P613">
            <v>0</v>
          </cell>
          <cell r="Q613">
            <v>0</v>
          </cell>
          <cell r="R613">
            <v>0</v>
          </cell>
          <cell r="T613">
            <v>0</v>
          </cell>
          <cell r="U613">
            <v>0</v>
          </cell>
          <cell r="V613">
            <v>0</v>
          </cell>
          <cell r="W613">
            <v>0</v>
          </cell>
          <cell r="X613">
            <v>0</v>
          </cell>
          <cell r="Z613">
            <v>0</v>
          </cell>
          <cell r="AA613">
            <v>0</v>
          </cell>
          <cell r="AB613">
            <v>0</v>
          </cell>
          <cell r="AC613">
            <v>0</v>
          </cell>
          <cell r="AE613">
            <v>0</v>
          </cell>
          <cell r="AF613">
            <v>0</v>
          </cell>
          <cell r="AG613">
            <v>0</v>
          </cell>
          <cell r="AH613">
            <v>0</v>
          </cell>
          <cell r="AI613">
            <v>0</v>
          </cell>
          <cell r="AJ613">
            <v>0</v>
          </cell>
          <cell r="AK613">
            <v>0</v>
          </cell>
          <cell r="AL613">
            <v>0</v>
          </cell>
          <cell r="AM613">
            <v>0</v>
          </cell>
          <cell r="AN613">
            <v>0</v>
          </cell>
          <cell r="AO613">
            <v>0</v>
          </cell>
          <cell r="AP613">
            <v>0</v>
          </cell>
        </row>
        <row r="614">
          <cell r="F614">
            <v>0</v>
          </cell>
          <cell r="G614">
            <v>0</v>
          </cell>
          <cell r="H614">
            <v>0</v>
          </cell>
          <cell r="I614">
            <v>0</v>
          </cell>
          <cell r="J614">
            <v>0</v>
          </cell>
          <cell r="K614">
            <v>0</v>
          </cell>
          <cell r="L614">
            <v>0</v>
          </cell>
          <cell r="M614">
            <v>0</v>
          </cell>
          <cell r="N614">
            <v>0</v>
          </cell>
          <cell r="O614">
            <v>0</v>
          </cell>
          <cell r="P614">
            <v>0</v>
          </cell>
          <cell r="Q614">
            <v>0</v>
          </cell>
          <cell r="R614">
            <v>0</v>
          </cell>
          <cell r="T614">
            <v>0</v>
          </cell>
          <cell r="U614">
            <v>0</v>
          </cell>
          <cell r="V614">
            <v>0</v>
          </cell>
          <cell r="W614">
            <v>0</v>
          </cell>
          <cell r="X614">
            <v>0</v>
          </cell>
          <cell r="Z614">
            <v>0</v>
          </cell>
          <cell r="AA614">
            <v>0</v>
          </cell>
          <cell r="AB614">
            <v>0</v>
          </cell>
          <cell r="AC614">
            <v>0</v>
          </cell>
          <cell r="AE614">
            <v>0</v>
          </cell>
          <cell r="AF614">
            <v>0</v>
          </cell>
          <cell r="AG614">
            <v>0</v>
          </cell>
          <cell r="AH614">
            <v>0</v>
          </cell>
          <cell r="AI614">
            <v>0</v>
          </cell>
          <cell r="AJ614">
            <v>0</v>
          </cell>
          <cell r="AK614">
            <v>0</v>
          </cell>
          <cell r="AL614">
            <v>0</v>
          </cell>
          <cell r="AM614">
            <v>0</v>
          </cell>
          <cell r="AN614">
            <v>0</v>
          </cell>
          <cell r="AO614">
            <v>0</v>
          </cell>
          <cell r="AP614">
            <v>0</v>
          </cell>
        </row>
        <row r="615">
          <cell r="F615">
            <v>0</v>
          </cell>
          <cell r="G615">
            <v>0</v>
          </cell>
          <cell r="H615">
            <v>0</v>
          </cell>
          <cell r="I615">
            <v>0</v>
          </cell>
          <cell r="J615">
            <v>0</v>
          </cell>
          <cell r="K615">
            <v>0</v>
          </cell>
          <cell r="L615">
            <v>0</v>
          </cell>
          <cell r="M615">
            <v>0</v>
          </cell>
          <cell r="N615">
            <v>0</v>
          </cell>
          <cell r="O615">
            <v>0</v>
          </cell>
          <cell r="P615">
            <v>0</v>
          </cell>
          <cell r="Q615">
            <v>0</v>
          </cell>
          <cell r="R615">
            <v>0</v>
          </cell>
          <cell r="T615">
            <v>0</v>
          </cell>
          <cell r="U615">
            <v>0</v>
          </cell>
          <cell r="V615">
            <v>0</v>
          </cell>
          <cell r="W615">
            <v>0</v>
          </cell>
          <cell r="X615">
            <v>0</v>
          </cell>
          <cell r="Z615">
            <v>0</v>
          </cell>
          <cell r="AA615">
            <v>0</v>
          </cell>
          <cell r="AB615">
            <v>0</v>
          </cell>
          <cell r="AC615">
            <v>0</v>
          </cell>
          <cell r="AE615">
            <v>0</v>
          </cell>
          <cell r="AF615">
            <v>0</v>
          </cell>
          <cell r="AG615">
            <v>0</v>
          </cell>
          <cell r="AH615">
            <v>0</v>
          </cell>
          <cell r="AI615">
            <v>0</v>
          </cell>
          <cell r="AJ615">
            <v>0</v>
          </cell>
          <cell r="AK615">
            <v>0</v>
          </cell>
          <cell r="AL615">
            <v>0</v>
          </cell>
          <cell r="AM615">
            <v>0</v>
          </cell>
          <cell r="AN615">
            <v>0</v>
          </cell>
          <cell r="AO615">
            <v>0</v>
          </cell>
          <cell r="AP615">
            <v>0</v>
          </cell>
        </row>
        <row r="616">
          <cell r="F616">
            <v>0</v>
          </cell>
          <cell r="G616">
            <v>0</v>
          </cell>
          <cell r="H616">
            <v>0</v>
          </cell>
          <cell r="I616">
            <v>0</v>
          </cell>
          <cell r="J616">
            <v>0</v>
          </cell>
          <cell r="K616">
            <v>0</v>
          </cell>
          <cell r="L616">
            <v>0</v>
          </cell>
          <cell r="M616">
            <v>0</v>
          </cell>
          <cell r="N616">
            <v>0</v>
          </cell>
          <cell r="O616">
            <v>0</v>
          </cell>
          <cell r="P616">
            <v>0</v>
          </cell>
          <cell r="Q616">
            <v>0</v>
          </cell>
          <cell r="R616">
            <v>0</v>
          </cell>
          <cell r="T616">
            <v>0</v>
          </cell>
          <cell r="U616">
            <v>0</v>
          </cell>
          <cell r="V616">
            <v>0</v>
          </cell>
          <cell r="W616">
            <v>0</v>
          </cell>
          <cell r="X616">
            <v>0</v>
          </cell>
          <cell r="Z616">
            <v>0</v>
          </cell>
          <cell r="AA616">
            <v>0</v>
          </cell>
          <cell r="AB616">
            <v>0</v>
          </cell>
          <cell r="AC616">
            <v>0</v>
          </cell>
          <cell r="AE616">
            <v>0</v>
          </cell>
          <cell r="AF616">
            <v>0</v>
          </cell>
          <cell r="AG616">
            <v>0</v>
          </cell>
          <cell r="AH616">
            <v>0</v>
          </cell>
          <cell r="AI616">
            <v>0</v>
          </cell>
          <cell r="AJ616">
            <v>0</v>
          </cell>
          <cell r="AK616">
            <v>0</v>
          </cell>
          <cell r="AL616">
            <v>0</v>
          </cell>
          <cell r="AM616">
            <v>0</v>
          </cell>
          <cell r="AN616">
            <v>0</v>
          </cell>
          <cell r="AO616">
            <v>0</v>
          </cell>
          <cell r="AP616">
            <v>0</v>
          </cell>
        </row>
        <row r="617">
          <cell r="F617">
            <v>0</v>
          </cell>
          <cell r="G617">
            <v>0</v>
          </cell>
          <cell r="H617">
            <v>0</v>
          </cell>
          <cell r="I617">
            <v>0</v>
          </cell>
          <cell r="J617">
            <v>0</v>
          </cell>
          <cell r="K617">
            <v>0</v>
          </cell>
          <cell r="L617">
            <v>0</v>
          </cell>
          <cell r="M617">
            <v>0</v>
          </cell>
          <cell r="N617">
            <v>0</v>
          </cell>
          <cell r="O617">
            <v>0</v>
          </cell>
          <cell r="P617">
            <v>0</v>
          </cell>
          <cell r="Q617">
            <v>0</v>
          </cell>
          <cell r="R617">
            <v>0</v>
          </cell>
          <cell r="T617">
            <v>0</v>
          </cell>
          <cell r="U617">
            <v>0</v>
          </cell>
          <cell r="V617">
            <v>0</v>
          </cell>
          <cell r="W617">
            <v>0</v>
          </cell>
          <cell r="X617">
            <v>0</v>
          </cell>
          <cell r="Z617">
            <v>0</v>
          </cell>
          <cell r="AA617">
            <v>0</v>
          </cell>
          <cell r="AB617">
            <v>0</v>
          </cell>
          <cell r="AC617">
            <v>0</v>
          </cell>
          <cell r="AE617">
            <v>0</v>
          </cell>
          <cell r="AF617">
            <v>0</v>
          </cell>
          <cell r="AG617">
            <v>0</v>
          </cell>
          <cell r="AH617">
            <v>0</v>
          </cell>
          <cell r="AI617">
            <v>0</v>
          </cell>
          <cell r="AJ617">
            <v>0</v>
          </cell>
          <cell r="AK617">
            <v>0</v>
          </cell>
          <cell r="AL617">
            <v>0</v>
          </cell>
          <cell r="AM617">
            <v>0</v>
          </cell>
          <cell r="AN617">
            <v>0</v>
          </cell>
          <cell r="AO617">
            <v>0</v>
          </cell>
          <cell r="AP617">
            <v>0</v>
          </cell>
        </row>
        <row r="618">
          <cell r="F618">
            <v>0</v>
          </cell>
          <cell r="G618">
            <v>0</v>
          </cell>
          <cell r="H618">
            <v>0</v>
          </cell>
          <cell r="I618">
            <v>0</v>
          </cell>
          <cell r="J618">
            <v>0</v>
          </cell>
          <cell r="K618">
            <v>0</v>
          </cell>
          <cell r="L618">
            <v>0</v>
          </cell>
          <cell r="M618">
            <v>0</v>
          </cell>
          <cell r="N618">
            <v>0</v>
          </cell>
          <cell r="O618">
            <v>0</v>
          </cell>
          <cell r="P618">
            <v>0</v>
          </cell>
          <cell r="Q618">
            <v>0</v>
          </cell>
          <cell r="R618">
            <v>0</v>
          </cell>
          <cell r="T618">
            <v>0</v>
          </cell>
          <cell r="U618">
            <v>0</v>
          </cell>
          <cell r="V618">
            <v>0</v>
          </cell>
          <cell r="W618">
            <v>0</v>
          </cell>
          <cell r="X618">
            <v>0</v>
          </cell>
          <cell r="Z618">
            <v>0</v>
          </cell>
          <cell r="AA618">
            <v>0</v>
          </cell>
          <cell r="AB618">
            <v>0</v>
          </cell>
          <cell r="AC618">
            <v>0</v>
          </cell>
          <cell r="AE618">
            <v>0</v>
          </cell>
          <cell r="AF618">
            <v>0</v>
          </cell>
          <cell r="AG618">
            <v>0</v>
          </cell>
          <cell r="AH618">
            <v>0</v>
          </cell>
          <cell r="AI618">
            <v>0</v>
          </cell>
          <cell r="AJ618">
            <v>0</v>
          </cell>
          <cell r="AK618">
            <v>0</v>
          </cell>
          <cell r="AL618">
            <v>0</v>
          </cell>
          <cell r="AM618">
            <v>0</v>
          </cell>
          <cell r="AN618">
            <v>0</v>
          </cell>
          <cell r="AO618">
            <v>0</v>
          </cell>
          <cell r="AP618">
            <v>0</v>
          </cell>
        </row>
        <row r="619">
          <cell r="F619">
            <v>0</v>
          </cell>
          <cell r="G619">
            <v>0</v>
          </cell>
          <cell r="H619">
            <v>0</v>
          </cell>
          <cell r="I619">
            <v>0</v>
          </cell>
          <cell r="J619">
            <v>0</v>
          </cell>
          <cell r="K619">
            <v>0</v>
          </cell>
          <cell r="L619">
            <v>0</v>
          </cell>
          <cell r="M619">
            <v>0</v>
          </cell>
          <cell r="N619">
            <v>0</v>
          </cell>
          <cell r="O619">
            <v>0</v>
          </cell>
          <cell r="P619">
            <v>0</v>
          </cell>
          <cell r="Q619">
            <v>0</v>
          </cell>
          <cell r="R619">
            <v>0</v>
          </cell>
          <cell r="T619">
            <v>0</v>
          </cell>
          <cell r="U619">
            <v>0</v>
          </cell>
          <cell r="V619">
            <v>0</v>
          </cell>
          <cell r="W619">
            <v>0</v>
          </cell>
          <cell r="X619">
            <v>0</v>
          </cell>
          <cell r="Z619">
            <v>0</v>
          </cell>
          <cell r="AA619">
            <v>0</v>
          </cell>
          <cell r="AB619">
            <v>0</v>
          </cell>
          <cell r="AC619">
            <v>0</v>
          </cell>
          <cell r="AE619">
            <v>0</v>
          </cell>
          <cell r="AF619">
            <v>0</v>
          </cell>
          <cell r="AG619">
            <v>0</v>
          </cell>
          <cell r="AH619">
            <v>0</v>
          </cell>
          <cell r="AI619">
            <v>0</v>
          </cell>
          <cell r="AJ619">
            <v>0</v>
          </cell>
          <cell r="AK619">
            <v>0</v>
          </cell>
          <cell r="AL619">
            <v>0</v>
          </cell>
          <cell r="AM619">
            <v>0</v>
          </cell>
          <cell r="AN619">
            <v>0</v>
          </cell>
          <cell r="AO619">
            <v>0</v>
          </cell>
          <cell r="AP619">
            <v>0</v>
          </cell>
        </row>
        <row r="620">
          <cell r="F620">
            <v>0</v>
          </cell>
          <cell r="G620">
            <v>0</v>
          </cell>
          <cell r="H620">
            <v>0</v>
          </cell>
          <cell r="I620">
            <v>0</v>
          </cell>
          <cell r="J620">
            <v>0</v>
          </cell>
          <cell r="K620">
            <v>0</v>
          </cell>
          <cell r="L620">
            <v>0</v>
          </cell>
          <cell r="M620">
            <v>0</v>
          </cell>
          <cell r="N620">
            <v>0</v>
          </cell>
          <cell r="O620">
            <v>0</v>
          </cell>
          <cell r="P620">
            <v>0</v>
          </cell>
          <cell r="Q620">
            <v>0</v>
          </cell>
          <cell r="R620">
            <v>0</v>
          </cell>
          <cell r="T620">
            <v>0</v>
          </cell>
          <cell r="U620">
            <v>0</v>
          </cell>
          <cell r="V620">
            <v>0</v>
          </cell>
          <cell r="W620">
            <v>0</v>
          </cell>
          <cell r="X620">
            <v>0</v>
          </cell>
          <cell r="Z620">
            <v>0</v>
          </cell>
          <cell r="AA620">
            <v>0</v>
          </cell>
          <cell r="AB620">
            <v>0</v>
          </cell>
          <cell r="AC620">
            <v>0</v>
          </cell>
          <cell r="AE620">
            <v>0</v>
          </cell>
          <cell r="AF620">
            <v>0</v>
          </cell>
          <cell r="AG620">
            <v>0</v>
          </cell>
          <cell r="AH620">
            <v>0</v>
          </cell>
          <cell r="AI620">
            <v>0</v>
          </cell>
          <cell r="AJ620">
            <v>0</v>
          </cell>
          <cell r="AK620">
            <v>0</v>
          </cell>
          <cell r="AL620">
            <v>0</v>
          </cell>
          <cell r="AM620">
            <v>0</v>
          </cell>
          <cell r="AN620">
            <v>0</v>
          </cell>
          <cell r="AO620">
            <v>0</v>
          </cell>
          <cell r="AP620">
            <v>0</v>
          </cell>
        </row>
        <row r="621">
          <cell r="F621">
            <v>0</v>
          </cell>
          <cell r="G621">
            <v>0</v>
          </cell>
          <cell r="H621">
            <v>0</v>
          </cell>
          <cell r="I621">
            <v>0</v>
          </cell>
          <cell r="J621">
            <v>0</v>
          </cell>
          <cell r="K621">
            <v>0</v>
          </cell>
          <cell r="L621">
            <v>0</v>
          </cell>
          <cell r="M621">
            <v>0</v>
          </cell>
          <cell r="N621">
            <v>0</v>
          </cell>
          <cell r="O621">
            <v>0</v>
          </cell>
          <cell r="P621">
            <v>0</v>
          </cell>
          <cell r="Q621">
            <v>0</v>
          </cell>
          <cell r="R621">
            <v>0</v>
          </cell>
          <cell r="T621">
            <v>0</v>
          </cell>
          <cell r="U621">
            <v>0</v>
          </cell>
          <cell r="V621">
            <v>0</v>
          </cell>
          <cell r="W621">
            <v>0</v>
          </cell>
          <cell r="X621">
            <v>0</v>
          </cell>
          <cell r="Z621">
            <v>0</v>
          </cell>
          <cell r="AA621">
            <v>0</v>
          </cell>
          <cell r="AB621">
            <v>0</v>
          </cell>
          <cell r="AC621">
            <v>0</v>
          </cell>
          <cell r="AE621">
            <v>0</v>
          </cell>
          <cell r="AF621">
            <v>0</v>
          </cell>
          <cell r="AG621">
            <v>0</v>
          </cell>
          <cell r="AH621">
            <v>0</v>
          </cell>
          <cell r="AI621">
            <v>0</v>
          </cell>
          <cell r="AJ621">
            <v>0</v>
          </cell>
          <cell r="AK621">
            <v>0</v>
          </cell>
          <cell r="AL621">
            <v>0</v>
          </cell>
          <cell r="AM621">
            <v>0</v>
          </cell>
          <cell r="AN621">
            <v>0</v>
          </cell>
          <cell r="AO621">
            <v>0</v>
          </cell>
          <cell r="AP621">
            <v>0</v>
          </cell>
        </row>
        <row r="622">
          <cell r="F622">
            <v>0</v>
          </cell>
          <cell r="G622">
            <v>0</v>
          </cell>
          <cell r="H622">
            <v>0</v>
          </cell>
          <cell r="I622">
            <v>0</v>
          </cell>
          <cell r="J622">
            <v>0</v>
          </cell>
          <cell r="K622">
            <v>0</v>
          </cell>
          <cell r="L622">
            <v>0</v>
          </cell>
          <cell r="M622">
            <v>0</v>
          </cell>
          <cell r="N622">
            <v>0</v>
          </cell>
          <cell r="O622">
            <v>0</v>
          </cell>
          <cell r="P622">
            <v>0</v>
          </cell>
          <cell r="Q622">
            <v>0</v>
          </cell>
          <cell r="R622">
            <v>0</v>
          </cell>
          <cell r="T622">
            <v>0</v>
          </cell>
          <cell r="U622">
            <v>0</v>
          </cell>
          <cell r="V622">
            <v>0</v>
          </cell>
          <cell r="W622">
            <v>0</v>
          </cell>
          <cell r="X622">
            <v>0</v>
          </cell>
          <cell r="Z622">
            <v>0</v>
          </cell>
          <cell r="AA622">
            <v>0</v>
          </cell>
          <cell r="AB622">
            <v>0</v>
          </cell>
          <cell r="AC622">
            <v>0</v>
          </cell>
          <cell r="AE622">
            <v>0</v>
          </cell>
          <cell r="AF622">
            <v>0</v>
          </cell>
          <cell r="AG622">
            <v>0</v>
          </cell>
          <cell r="AH622">
            <v>0</v>
          </cell>
          <cell r="AI622">
            <v>0</v>
          </cell>
          <cell r="AJ622">
            <v>0</v>
          </cell>
          <cell r="AK622">
            <v>0</v>
          </cell>
          <cell r="AL622">
            <v>0</v>
          </cell>
          <cell r="AM622">
            <v>0</v>
          </cell>
          <cell r="AN622">
            <v>0</v>
          </cell>
          <cell r="AO622">
            <v>0</v>
          </cell>
          <cell r="AP622">
            <v>0</v>
          </cell>
        </row>
        <row r="623">
          <cell r="F623">
            <v>0</v>
          </cell>
          <cell r="G623">
            <v>0</v>
          </cell>
          <cell r="H623">
            <v>0</v>
          </cell>
          <cell r="I623">
            <v>0</v>
          </cell>
          <cell r="J623">
            <v>0</v>
          </cell>
          <cell r="K623">
            <v>0</v>
          </cell>
          <cell r="L623">
            <v>0</v>
          </cell>
          <cell r="M623">
            <v>0</v>
          </cell>
          <cell r="N623">
            <v>0</v>
          </cell>
          <cell r="O623">
            <v>0</v>
          </cell>
          <cell r="P623">
            <v>0</v>
          </cell>
          <cell r="Q623">
            <v>0</v>
          </cell>
          <cell r="R623">
            <v>0</v>
          </cell>
          <cell r="T623">
            <v>0</v>
          </cell>
          <cell r="U623">
            <v>0</v>
          </cell>
          <cell r="V623">
            <v>0</v>
          </cell>
          <cell r="W623">
            <v>0</v>
          </cell>
          <cell r="X623">
            <v>0</v>
          </cell>
          <cell r="Z623">
            <v>0</v>
          </cell>
          <cell r="AA623">
            <v>0</v>
          </cell>
          <cell r="AB623">
            <v>0</v>
          </cell>
          <cell r="AC623">
            <v>0</v>
          </cell>
          <cell r="AE623">
            <v>0</v>
          </cell>
          <cell r="AF623">
            <v>0</v>
          </cell>
          <cell r="AG623">
            <v>0</v>
          </cell>
          <cell r="AH623">
            <v>0</v>
          </cell>
          <cell r="AI623">
            <v>0</v>
          </cell>
          <cell r="AJ623">
            <v>0</v>
          </cell>
          <cell r="AK623">
            <v>0</v>
          </cell>
          <cell r="AL623">
            <v>0</v>
          </cell>
          <cell r="AM623">
            <v>0</v>
          </cell>
          <cell r="AN623">
            <v>0</v>
          </cell>
          <cell r="AO623">
            <v>0</v>
          </cell>
          <cell r="AP623">
            <v>0</v>
          </cell>
        </row>
        <row r="624">
          <cell r="F624">
            <v>0</v>
          </cell>
          <cell r="G624">
            <v>0</v>
          </cell>
          <cell r="H624">
            <v>0</v>
          </cell>
          <cell r="I624">
            <v>0</v>
          </cell>
          <cell r="J624">
            <v>0</v>
          </cell>
          <cell r="K624">
            <v>0</v>
          </cell>
          <cell r="L624">
            <v>0</v>
          </cell>
          <cell r="M624">
            <v>0</v>
          </cell>
          <cell r="N624">
            <v>0</v>
          </cell>
          <cell r="O624">
            <v>0</v>
          </cell>
          <cell r="P624">
            <v>0</v>
          </cell>
          <cell r="Q624">
            <v>0</v>
          </cell>
          <cell r="R624">
            <v>0</v>
          </cell>
          <cell r="T624">
            <v>0</v>
          </cell>
          <cell r="U624">
            <v>0</v>
          </cell>
          <cell r="V624">
            <v>0</v>
          </cell>
          <cell r="W624">
            <v>0</v>
          </cell>
          <cell r="X624">
            <v>0</v>
          </cell>
          <cell r="Z624">
            <v>0</v>
          </cell>
          <cell r="AA624">
            <v>0</v>
          </cell>
          <cell r="AB624">
            <v>0</v>
          </cell>
          <cell r="AC624">
            <v>0</v>
          </cell>
          <cell r="AE624">
            <v>0</v>
          </cell>
          <cell r="AF624">
            <v>0</v>
          </cell>
          <cell r="AG624">
            <v>0</v>
          </cell>
          <cell r="AH624">
            <v>0</v>
          </cell>
          <cell r="AI624">
            <v>0</v>
          </cell>
          <cell r="AJ624">
            <v>0</v>
          </cell>
          <cell r="AK624">
            <v>0</v>
          </cell>
          <cell r="AL624">
            <v>0</v>
          </cell>
          <cell r="AM624">
            <v>0</v>
          </cell>
          <cell r="AN624">
            <v>0</v>
          </cell>
          <cell r="AO624">
            <v>0</v>
          </cell>
          <cell r="AP624">
            <v>0</v>
          </cell>
        </row>
        <row r="625">
          <cell r="F625">
            <v>0</v>
          </cell>
          <cell r="G625">
            <v>0</v>
          </cell>
          <cell r="H625">
            <v>0</v>
          </cell>
          <cell r="I625">
            <v>0</v>
          </cell>
          <cell r="J625">
            <v>0</v>
          </cell>
          <cell r="K625">
            <v>0</v>
          </cell>
          <cell r="L625">
            <v>0</v>
          </cell>
          <cell r="M625">
            <v>0</v>
          </cell>
          <cell r="N625">
            <v>0</v>
          </cell>
          <cell r="O625">
            <v>0</v>
          </cell>
          <cell r="P625">
            <v>0</v>
          </cell>
          <cell r="Q625">
            <v>0</v>
          </cell>
          <cell r="R625">
            <v>0</v>
          </cell>
          <cell r="T625">
            <v>0</v>
          </cell>
          <cell r="U625">
            <v>0</v>
          </cell>
          <cell r="V625">
            <v>0</v>
          </cell>
          <cell r="W625">
            <v>0</v>
          </cell>
          <cell r="X625">
            <v>0</v>
          </cell>
          <cell r="Z625">
            <v>0</v>
          </cell>
          <cell r="AA625">
            <v>0</v>
          </cell>
          <cell r="AB625">
            <v>0</v>
          </cell>
          <cell r="AC625">
            <v>0</v>
          </cell>
          <cell r="AE625">
            <v>0</v>
          </cell>
          <cell r="AF625">
            <v>0</v>
          </cell>
          <cell r="AG625">
            <v>0</v>
          </cell>
          <cell r="AH625">
            <v>0</v>
          </cell>
          <cell r="AI625">
            <v>0</v>
          </cell>
          <cell r="AJ625">
            <v>0</v>
          </cell>
          <cell r="AK625">
            <v>0</v>
          </cell>
          <cell r="AL625">
            <v>0</v>
          </cell>
          <cell r="AM625">
            <v>0</v>
          </cell>
          <cell r="AN625">
            <v>0</v>
          </cell>
          <cell r="AO625">
            <v>0</v>
          </cell>
          <cell r="AP625">
            <v>0</v>
          </cell>
        </row>
        <row r="626">
          <cell r="F626">
            <v>0</v>
          </cell>
          <cell r="G626">
            <v>0</v>
          </cell>
          <cell r="H626">
            <v>0</v>
          </cell>
          <cell r="I626">
            <v>0</v>
          </cell>
          <cell r="J626">
            <v>0</v>
          </cell>
          <cell r="K626">
            <v>0</v>
          </cell>
          <cell r="L626">
            <v>0</v>
          </cell>
          <cell r="M626">
            <v>0</v>
          </cell>
          <cell r="N626">
            <v>0</v>
          </cell>
          <cell r="O626">
            <v>0</v>
          </cell>
          <cell r="P626">
            <v>0</v>
          </cell>
          <cell r="Q626">
            <v>0</v>
          </cell>
          <cell r="R626">
            <v>0</v>
          </cell>
          <cell r="T626">
            <v>0</v>
          </cell>
          <cell r="U626">
            <v>0</v>
          </cell>
          <cell r="V626">
            <v>0</v>
          </cell>
          <cell r="W626">
            <v>0</v>
          </cell>
          <cell r="X626">
            <v>0</v>
          </cell>
          <cell r="Z626">
            <v>0</v>
          </cell>
          <cell r="AA626">
            <v>0</v>
          </cell>
          <cell r="AB626">
            <v>0</v>
          </cell>
          <cell r="AC626">
            <v>0</v>
          </cell>
          <cell r="AE626">
            <v>0</v>
          </cell>
          <cell r="AF626">
            <v>0</v>
          </cell>
          <cell r="AG626">
            <v>0</v>
          </cell>
          <cell r="AH626">
            <v>0</v>
          </cell>
          <cell r="AI626">
            <v>0</v>
          </cell>
          <cell r="AJ626">
            <v>0</v>
          </cell>
          <cell r="AK626">
            <v>0</v>
          </cell>
          <cell r="AL626">
            <v>0</v>
          </cell>
          <cell r="AM626">
            <v>0</v>
          </cell>
          <cell r="AN626">
            <v>0</v>
          </cell>
          <cell r="AO626">
            <v>0</v>
          </cell>
          <cell r="AP626">
            <v>0</v>
          </cell>
        </row>
        <row r="627">
          <cell r="F627">
            <v>0</v>
          </cell>
          <cell r="G627">
            <v>572</v>
          </cell>
          <cell r="H627">
            <v>473</v>
          </cell>
          <cell r="I627">
            <v>363</v>
          </cell>
          <cell r="J627">
            <v>481</v>
          </cell>
          <cell r="K627">
            <v>502</v>
          </cell>
          <cell r="L627">
            <v>286</v>
          </cell>
          <cell r="M627">
            <v>489</v>
          </cell>
          <cell r="N627">
            <v>286</v>
          </cell>
          <cell r="O627">
            <v>305</v>
          </cell>
          <cell r="P627">
            <v>341</v>
          </cell>
          <cell r="Q627">
            <v>381</v>
          </cell>
          <cell r="R627">
            <v>4479</v>
          </cell>
          <cell r="T627">
            <v>1045</v>
          </cell>
          <cell r="U627">
            <v>1346</v>
          </cell>
          <cell r="V627">
            <v>1061</v>
          </cell>
          <cell r="W627">
            <v>1027</v>
          </cell>
          <cell r="X627">
            <v>4479</v>
          </cell>
          <cell r="Z627">
            <v>1045</v>
          </cell>
          <cell r="AA627">
            <v>2391</v>
          </cell>
          <cell r="AB627">
            <v>3452</v>
          </cell>
          <cell r="AC627">
            <v>4479</v>
          </cell>
          <cell r="AE627">
            <v>0</v>
          </cell>
          <cell r="AF627">
            <v>572</v>
          </cell>
          <cell r="AG627">
            <v>1045</v>
          </cell>
          <cell r="AH627">
            <v>1408</v>
          </cell>
          <cell r="AI627">
            <v>1889</v>
          </cell>
          <cell r="AJ627">
            <v>2391</v>
          </cell>
          <cell r="AK627">
            <v>2677</v>
          </cell>
          <cell r="AL627">
            <v>3166</v>
          </cell>
          <cell r="AM627">
            <v>3452</v>
          </cell>
          <cell r="AN627">
            <v>3757</v>
          </cell>
          <cell r="AO627">
            <v>4098</v>
          </cell>
          <cell r="AP627">
            <v>4479</v>
          </cell>
        </row>
        <row r="628">
          <cell r="F628">
            <v>0</v>
          </cell>
          <cell r="G628">
            <v>0</v>
          </cell>
          <cell r="H628">
            <v>0</v>
          </cell>
          <cell r="I628">
            <v>0</v>
          </cell>
          <cell r="J628">
            <v>0</v>
          </cell>
          <cell r="K628">
            <v>0</v>
          </cell>
          <cell r="L628">
            <v>0</v>
          </cell>
          <cell r="M628">
            <v>0</v>
          </cell>
          <cell r="N628">
            <v>0</v>
          </cell>
          <cell r="O628">
            <v>0</v>
          </cell>
          <cell r="P628">
            <v>0</v>
          </cell>
          <cell r="Q628">
            <v>0</v>
          </cell>
          <cell r="R628">
            <v>0</v>
          </cell>
          <cell r="T628">
            <v>0</v>
          </cell>
          <cell r="U628">
            <v>0</v>
          </cell>
          <cell r="V628">
            <v>0</v>
          </cell>
          <cell r="W628">
            <v>0</v>
          </cell>
          <cell r="X628">
            <v>0</v>
          </cell>
          <cell r="Z628">
            <v>0</v>
          </cell>
          <cell r="AA628">
            <v>0</v>
          </cell>
          <cell r="AB628">
            <v>0</v>
          </cell>
          <cell r="AC628">
            <v>0</v>
          </cell>
          <cell r="AE628">
            <v>0</v>
          </cell>
          <cell r="AF628">
            <v>0</v>
          </cell>
          <cell r="AG628">
            <v>0</v>
          </cell>
          <cell r="AH628">
            <v>0</v>
          </cell>
          <cell r="AI628">
            <v>0</v>
          </cell>
          <cell r="AJ628">
            <v>0</v>
          </cell>
          <cell r="AK628">
            <v>0</v>
          </cell>
          <cell r="AL628">
            <v>0</v>
          </cell>
          <cell r="AM628">
            <v>0</v>
          </cell>
          <cell r="AN628">
            <v>0</v>
          </cell>
          <cell r="AO628">
            <v>0</v>
          </cell>
          <cell r="AP628">
            <v>0</v>
          </cell>
        </row>
        <row r="629">
          <cell r="F629">
            <v>0</v>
          </cell>
          <cell r="G629">
            <v>0</v>
          </cell>
          <cell r="H629">
            <v>0</v>
          </cell>
          <cell r="I629">
            <v>0</v>
          </cell>
          <cell r="J629">
            <v>0</v>
          </cell>
          <cell r="K629">
            <v>0</v>
          </cell>
          <cell r="L629">
            <v>0</v>
          </cell>
          <cell r="M629">
            <v>0</v>
          </cell>
          <cell r="N629">
            <v>0</v>
          </cell>
          <cell r="O629">
            <v>0</v>
          </cell>
          <cell r="P629">
            <v>0</v>
          </cell>
          <cell r="Q629">
            <v>0</v>
          </cell>
          <cell r="R629">
            <v>0</v>
          </cell>
          <cell r="T629">
            <v>0</v>
          </cell>
          <cell r="U629">
            <v>0</v>
          </cell>
          <cell r="V629">
            <v>0</v>
          </cell>
          <cell r="W629">
            <v>0</v>
          </cell>
          <cell r="X629">
            <v>0</v>
          </cell>
          <cell r="Z629">
            <v>0</v>
          </cell>
          <cell r="AA629">
            <v>0</v>
          </cell>
          <cell r="AB629">
            <v>0</v>
          </cell>
          <cell r="AC629">
            <v>0</v>
          </cell>
          <cell r="AE629">
            <v>0</v>
          </cell>
          <cell r="AF629">
            <v>0</v>
          </cell>
          <cell r="AG629">
            <v>0</v>
          </cell>
          <cell r="AH629">
            <v>0</v>
          </cell>
          <cell r="AI629">
            <v>0</v>
          </cell>
          <cell r="AJ629">
            <v>0</v>
          </cell>
          <cell r="AK629">
            <v>0</v>
          </cell>
          <cell r="AL629">
            <v>0</v>
          </cell>
          <cell r="AM629">
            <v>0</v>
          </cell>
          <cell r="AN629">
            <v>0</v>
          </cell>
          <cell r="AO629">
            <v>0</v>
          </cell>
          <cell r="AP629">
            <v>0</v>
          </cell>
        </row>
        <row r="630">
          <cell r="F630">
            <v>0</v>
          </cell>
          <cell r="G630">
            <v>0</v>
          </cell>
          <cell r="H630">
            <v>0</v>
          </cell>
          <cell r="I630">
            <v>0</v>
          </cell>
          <cell r="J630">
            <v>0</v>
          </cell>
          <cell r="K630">
            <v>0</v>
          </cell>
          <cell r="L630">
            <v>0</v>
          </cell>
          <cell r="M630">
            <v>0</v>
          </cell>
          <cell r="N630">
            <v>0</v>
          </cell>
          <cell r="O630">
            <v>0</v>
          </cell>
          <cell r="P630">
            <v>0</v>
          </cell>
          <cell r="Q630">
            <v>0</v>
          </cell>
          <cell r="R630">
            <v>0</v>
          </cell>
          <cell r="T630">
            <v>0</v>
          </cell>
          <cell r="U630">
            <v>0</v>
          </cell>
          <cell r="V630">
            <v>0</v>
          </cell>
          <cell r="W630">
            <v>0</v>
          </cell>
          <cell r="X630">
            <v>0</v>
          </cell>
          <cell r="Z630">
            <v>0</v>
          </cell>
          <cell r="AA630">
            <v>0</v>
          </cell>
          <cell r="AB630">
            <v>0</v>
          </cell>
          <cell r="AC630">
            <v>0</v>
          </cell>
          <cell r="AE630">
            <v>0</v>
          </cell>
          <cell r="AF630">
            <v>0</v>
          </cell>
          <cell r="AG630">
            <v>0</v>
          </cell>
          <cell r="AH630">
            <v>0</v>
          </cell>
          <cell r="AI630">
            <v>0</v>
          </cell>
          <cell r="AJ630">
            <v>0</v>
          </cell>
          <cell r="AK630">
            <v>0</v>
          </cell>
          <cell r="AL630">
            <v>0</v>
          </cell>
          <cell r="AM630">
            <v>0</v>
          </cell>
          <cell r="AN630">
            <v>0</v>
          </cell>
          <cell r="AO630">
            <v>0</v>
          </cell>
          <cell r="AP630">
            <v>0</v>
          </cell>
        </row>
        <row r="631">
          <cell r="F631">
            <v>0</v>
          </cell>
          <cell r="G631">
            <v>0</v>
          </cell>
          <cell r="H631">
            <v>0</v>
          </cell>
          <cell r="I631">
            <v>0</v>
          </cell>
          <cell r="J631">
            <v>0</v>
          </cell>
          <cell r="K631">
            <v>0</v>
          </cell>
          <cell r="L631">
            <v>0</v>
          </cell>
          <cell r="M631">
            <v>0</v>
          </cell>
          <cell r="N631">
            <v>0</v>
          </cell>
          <cell r="O631">
            <v>0</v>
          </cell>
          <cell r="P631">
            <v>0</v>
          </cell>
          <cell r="Q631">
            <v>0</v>
          </cell>
          <cell r="R631">
            <v>0</v>
          </cell>
          <cell r="T631">
            <v>0</v>
          </cell>
          <cell r="U631">
            <v>0</v>
          </cell>
          <cell r="V631">
            <v>0</v>
          </cell>
          <cell r="W631">
            <v>0</v>
          </cell>
          <cell r="X631">
            <v>0</v>
          </cell>
          <cell r="Z631">
            <v>0</v>
          </cell>
          <cell r="AA631">
            <v>0</v>
          </cell>
          <cell r="AB631">
            <v>0</v>
          </cell>
          <cell r="AC631">
            <v>0</v>
          </cell>
          <cell r="AE631">
            <v>0</v>
          </cell>
          <cell r="AF631">
            <v>0</v>
          </cell>
          <cell r="AG631">
            <v>0</v>
          </cell>
          <cell r="AH631">
            <v>0</v>
          </cell>
          <cell r="AI631">
            <v>0</v>
          </cell>
          <cell r="AJ631">
            <v>0</v>
          </cell>
          <cell r="AK631">
            <v>0</v>
          </cell>
          <cell r="AL631">
            <v>0</v>
          </cell>
          <cell r="AM631">
            <v>0</v>
          </cell>
          <cell r="AN631">
            <v>0</v>
          </cell>
          <cell r="AO631">
            <v>0</v>
          </cell>
          <cell r="AP631">
            <v>0</v>
          </cell>
        </row>
        <row r="632">
          <cell r="F632">
            <v>0</v>
          </cell>
          <cell r="G632">
            <v>0</v>
          </cell>
          <cell r="H632">
            <v>0</v>
          </cell>
          <cell r="I632">
            <v>0</v>
          </cell>
          <cell r="J632">
            <v>0</v>
          </cell>
          <cell r="K632">
            <v>0</v>
          </cell>
          <cell r="L632">
            <v>0</v>
          </cell>
          <cell r="M632">
            <v>0</v>
          </cell>
          <cell r="N632">
            <v>0</v>
          </cell>
          <cell r="O632">
            <v>0</v>
          </cell>
          <cell r="P632">
            <v>0</v>
          </cell>
          <cell r="Q632">
            <v>0</v>
          </cell>
          <cell r="R632">
            <v>0</v>
          </cell>
          <cell r="T632">
            <v>0</v>
          </cell>
          <cell r="U632">
            <v>0</v>
          </cell>
          <cell r="V632">
            <v>0</v>
          </cell>
          <cell r="W632">
            <v>0</v>
          </cell>
          <cell r="X632">
            <v>0</v>
          </cell>
          <cell r="Z632">
            <v>0</v>
          </cell>
          <cell r="AA632">
            <v>0</v>
          </cell>
          <cell r="AB632">
            <v>0</v>
          </cell>
          <cell r="AC632">
            <v>0</v>
          </cell>
          <cell r="AE632">
            <v>0</v>
          </cell>
          <cell r="AF632">
            <v>0</v>
          </cell>
          <cell r="AG632">
            <v>0</v>
          </cell>
          <cell r="AH632">
            <v>0</v>
          </cell>
          <cell r="AI632">
            <v>0</v>
          </cell>
          <cell r="AJ632">
            <v>0</v>
          </cell>
          <cell r="AK632">
            <v>0</v>
          </cell>
          <cell r="AL632">
            <v>0</v>
          </cell>
          <cell r="AM632">
            <v>0</v>
          </cell>
          <cell r="AN632">
            <v>0</v>
          </cell>
          <cell r="AO632">
            <v>0</v>
          </cell>
          <cell r="AP632">
            <v>0</v>
          </cell>
        </row>
        <row r="633">
          <cell r="F633">
            <v>0</v>
          </cell>
          <cell r="G633">
            <v>0</v>
          </cell>
          <cell r="H633">
            <v>0</v>
          </cell>
          <cell r="I633">
            <v>0</v>
          </cell>
          <cell r="J633">
            <v>0</v>
          </cell>
          <cell r="K633">
            <v>0</v>
          </cell>
          <cell r="L633">
            <v>0</v>
          </cell>
          <cell r="M633">
            <v>0</v>
          </cell>
          <cell r="N633">
            <v>0</v>
          </cell>
          <cell r="O633">
            <v>0</v>
          </cell>
          <cell r="P633">
            <v>0</v>
          </cell>
          <cell r="Q633">
            <v>0</v>
          </cell>
          <cell r="R633">
            <v>0</v>
          </cell>
          <cell r="T633">
            <v>0</v>
          </cell>
          <cell r="U633">
            <v>0</v>
          </cell>
          <cell r="V633">
            <v>0</v>
          </cell>
          <cell r="W633">
            <v>0</v>
          </cell>
          <cell r="X633">
            <v>0</v>
          </cell>
          <cell r="Z633">
            <v>0</v>
          </cell>
          <cell r="AA633">
            <v>0</v>
          </cell>
          <cell r="AB633">
            <v>0</v>
          </cell>
          <cell r="AC633">
            <v>0</v>
          </cell>
          <cell r="AE633">
            <v>0</v>
          </cell>
          <cell r="AF633">
            <v>0</v>
          </cell>
          <cell r="AG633">
            <v>0</v>
          </cell>
          <cell r="AH633">
            <v>0</v>
          </cell>
          <cell r="AI633">
            <v>0</v>
          </cell>
          <cell r="AJ633">
            <v>0</v>
          </cell>
          <cell r="AK633">
            <v>0</v>
          </cell>
          <cell r="AL633">
            <v>0</v>
          </cell>
          <cell r="AM633">
            <v>0</v>
          </cell>
          <cell r="AN633">
            <v>0</v>
          </cell>
          <cell r="AO633">
            <v>0</v>
          </cell>
          <cell r="AP633">
            <v>0</v>
          </cell>
        </row>
        <row r="634">
          <cell r="F634">
            <v>0</v>
          </cell>
          <cell r="G634">
            <v>0</v>
          </cell>
          <cell r="H634">
            <v>0</v>
          </cell>
          <cell r="I634">
            <v>0</v>
          </cell>
          <cell r="J634">
            <v>0</v>
          </cell>
          <cell r="K634">
            <v>0</v>
          </cell>
          <cell r="L634">
            <v>0</v>
          </cell>
          <cell r="M634">
            <v>0</v>
          </cell>
          <cell r="N634">
            <v>0</v>
          </cell>
          <cell r="O634">
            <v>0</v>
          </cell>
          <cell r="P634">
            <v>0</v>
          </cell>
          <cell r="Q634">
            <v>0</v>
          </cell>
          <cell r="R634">
            <v>0</v>
          </cell>
          <cell r="T634">
            <v>0</v>
          </cell>
          <cell r="U634">
            <v>0</v>
          </cell>
          <cell r="V634">
            <v>0</v>
          </cell>
          <cell r="W634">
            <v>0</v>
          </cell>
          <cell r="X634">
            <v>0</v>
          </cell>
          <cell r="Z634">
            <v>0</v>
          </cell>
          <cell r="AA634">
            <v>0</v>
          </cell>
          <cell r="AB634">
            <v>0</v>
          </cell>
          <cell r="AC634">
            <v>0</v>
          </cell>
          <cell r="AE634">
            <v>0</v>
          </cell>
          <cell r="AF634">
            <v>0</v>
          </cell>
          <cell r="AG634">
            <v>0</v>
          </cell>
          <cell r="AH634">
            <v>0</v>
          </cell>
          <cell r="AI634">
            <v>0</v>
          </cell>
          <cell r="AJ634">
            <v>0</v>
          </cell>
          <cell r="AK634">
            <v>0</v>
          </cell>
          <cell r="AL634">
            <v>0</v>
          </cell>
          <cell r="AM634">
            <v>0</v>
          </cell>
          <cell r="AN634">
            <v>0</v>
          </cell>
          <cell r="AO634">
            <v>0</v>
          </cell>
          <cell r="AP634">
            <v>0</v>
          </cell>
        </row>
        <row r="635">
          <cell r="F635">
            <v>0</v>
          </cell>
          <cell r="G635">
            <v>0</v>
          </cell>
          <cell r="H635">
            <v>0</v>
          </cell>
          <cell r="I635">
            <v>0</v>
          </cell>
          <cell r="J635">
            <v>0</v>
          </cell>
          <cell r="K635">
            <v>0</v>
          </cell>
          <cell r="L635">
            <v>0</v>
          </cell>
          <cell r="M635">
            <v>0</v>
          </cell>
          <cell r="N635">
            <v>0</v>
          </cell>
          <cell r="O635">
            <v>0</v>
          </cell>
          <cell r="P635">
            <v>0</v>
          </cell>
          <cell r="Q635">
            <v>0</v>
          </cell>
          <cell r="R635">
            <v>0</v>
          </cell>
          <cell r="T635">
            <v>0</v>
          </cell>
          <cell r="U635">
            <v>0</v>
          </cell>
          <cell r="V635">
            <v>0</v>
          </cell>
          <cell r="W635">
            <v>0</v>
          </cell>
          <cell r="X635">
            <v>0</v>
          </cell>
          <cell r="Z635">
            <v>0</v>
          </cell>
          <cell r="AA635">
            <v>0</v>
          </cell>
          <cell r="AB635">
            <v>0</v>
          </cell>
          <cell r="AC635">
            <v>0</v>
          </cell>
          <cell r="AE635">
            <v>0</v>
          </cell>
          <cell r="AF635">
            <v>0</v>
          </cell>
          <cell r="AG635">
            <v>0</v>
          </cell>
          <cell r="AH635">
            <v>0</v>
          </cell>
          <cell r="AI635">
            <v>0</v>
          </cell>
          <cell r="AJ635">
            <v>0</v>
          </cell>
          <cell r="AK635">
            <v>0</v>
          </cell>
          <cell r="AL635">
            <v>0</v>
          </cell>
          <cell r="AM635">
            <v>0</v>
          </cell>
          <cell r="AN635">
            <v>0</v>
          </cell>
          <cell r="AO635">
            <v>0</v>
          </cell>
          <cell r="AP635">
            <v>0</v>
          </cell>
        </row>
        <row r="636">
          <cell r="F636">
            <v>0</v>
          </cell>
          <cell r="G636">
            <v>0</v>
          </cell>
          <cell r="H636">
            <v>0</v>
          </cell>
          <cell r="I636">
            <v>0</v>
          </cell>
          <cell r="J636">
            <v>0</v>
          </cell>
          <cell r="K636">
            <v>0</v>
          </cell>
          <cell r="L636">
            <v>0</v>
          </cell>
          <cell r="M636">
            <v>0</v>
          </cell>
          <cell r="N636">
            <v>0</v>
          </cell>
          <cell r="O636">
            <v>0</v>
          </cell>
          <cell r="P636">
            <v>0</v>
          </cell>
          <cell r="Q636">
            <v>0</v>
          </cell>
          <cell r="R636">
            <v>0</v>
          </cell>
          <cell r="T636">
            <v>0</v>
          </cell>
          <cell r="U636">
            <v>0</v>
          </cell>
          <cell r="V636">
            <v>0</v>
          </cell>
          <cell r="W636">
            <v>0</v>
          </cell>
          <cell r="X636">
            <v>0</v>
          </cell>
          <cell r="Z636">
            <v>0</v>
          </cell>
          <cell r="AA636">
            <v>0</v>
          </cell>
          <cell r="AB636">
            <v>0</v>
          </cell>
          <cell r="AC636">
            <v>0</v>
          </cell>
          <cell r="AE636">
            <v>0</v>
          </cell>
          <cell r="AF636">
            <v>0</v>
          </cell>
          <cell r="AG636">
            <v>0</v>
          </cell>
          <cell r="AH636">
            <v>0</v>
          </cell>
          <cell r="AI636">
            <v>0</v>
          </cell>
          <cell r="AJ636">
            <v>0</v>
          </cell>
          <cell r="AK636">
            <v>0</v>
          </cell>
          <cell r="AL636">
            <v>0</v>
          </cell>
          <cell r="AM636">
            <v>0</v>
          </cell>
          <cell r="AN636">
            <v>0</v>
          </cell>
          <cell r="AO636">
            <v>0</v>
          </cell>
          <cell r="AP636">
            <v>0</v>
          </cell>
        </row>
        <row r="637">
          <cell r="F637">
            <v>0</v>
          </cell>
          <cell r="G637">
            <v>0</v>
          </cell>
          <cell r="H637">
            <v>0</v>
          </cell>
          <cell r="I637">
            <v>0</v>
          </cell>
          <cell r="J637">
            <v>0</v>
          </cell>
          <cell r="K637">
            <v>0</v>
          </cell>
          <cell r="L637">
            <v>0</v>
          </cell>
          <cell r="M637">
            <v>0</v>
          </cell>
          <cell r="N637">
            <v>0</v>
          </cell>
          <cell r="O637">
            <v>0</v>
          </cell>
          <cell r="P637">
            <v>0</v>
          </cell>
          <cell r="Q637">
            <v>0</v>
          </cell>
          <cell r="R637">
            <v>0</v>
          </cell>
          <cell r="T637">
            <v>0</v>
          </cell>
          <cell r="U637">
            <v>0</v>
          </cell>
          <cell r="V637">
            <v>0</v>
          </cell>
          <cell r="W637">
            <v>0</v>
          </cell>
          <cell r="X637">
            <v>0</v>
          </cell>
          <cell r="Z637">
            <v>0</v>
          </cell>
          <cell r="AA637">
            <v>0</v>
          </cell>
          <cell r="AB637">
            <v>0</v>
          </cell>
          <cell r="AC637">
            <v>0</v>
          </cell>
          <cell r="AE637">
            <v>0</v>
          </cell>
          <cell r="AF637">
            <v>0</v>
          </cell>
          <cell r="AG637">
            <v>0</v>
          </cell>
          <cell r="AH637">
            <v>0</v>
          </cell>
          <cell r="AI637">
            <v>0</v>
          </cell>
          <cell r="AJ637">
            <v>0</v>
          </cell>
          <cell r="AK637">
            <v>0</v>
          </cell>
          <cell r="AL637">
            <v>0</v>
          </cell>
          <cell r="AM637">
            <v>0</v>
          </cell>
          <cell r="AN637">
            <v>0</v>
          </cell>
          <cell r="AO637">
            <v>0</v>
          </cell>
          <cell r="AP637">
            <v>0</v>
          </cell>
        </row>
        <row r="638">
          <cell r="F638">
            <v>0</v>
          </cell>
          <cell r="G638">
            <v>0</v>
          </cell>
          <cell r="H638">
            <v>0</v>
          </cell>
          <cell r="I638">
            <v>0</v>
          </cell>
          <cell r="J638">
            <v>0</v>
          </cell>
          <cell r="K638">
            <v>0</v>
          </cell>
          <cell r="L638">
            <v>0</v>
          </cell>
          <cell r="M638">
            <v>0</v>
          </cell>
          <cell r="N638">
            <v>0</v>
          </cell>
          <cell r="O638">
            <v>0</v>
          </cell>
          <cell r="P638">
            <v>0</v>
          </cell>
          <cell r="Q638">
            <v>0</v>
          </cell>
          <cell r="R638">
            <v>0</v>
          </cell>
          <cell r="T638">
            <v>0</v>
          </cell>
          <cell r="U638">
            <v>0</v>
          </cell>
          <cell r="V638">
            <v>0</v>
          </cell>
          <cell r="W638">
            <v>0</v>
          </cell>
          <cell r="X638">
            <v>0</v>
          </cell>
          <cell r="Z638">
            <v>0</v>
          </cell>
          <cell r="AA638">
            <v>0</v>
          </cell>
          <cell r="AB638">
            <v>0</v>
          </cell>
          <cell r="AC638">
            <v>0</v>
          </cell>
          <cell r="AE638">
            <v>0</v>
          </cell>
          <cell r="AF638">
            <v>0</v>
          </cell>
          <cell r="AG638">
            <v>0</v>
          </cell>
          <cell r="AH638">
            <v>0</v>
          </cell>
          <cell r="AI638">
            <v>0</v>
          </cell>
          <cell r="AJ638">
            <v>0</v>
          </cell>
          <cell r="AK638">
            <v>0</v>
          </cell>
          <cell r="AL638">
            <v>0</v>
          </cell>
          <cell r="AM638">
            <v>0</v>
          </cell>
          <cell r="AN638">
            <v>0</v>
          </cell>
          <cell r="AO638">
            <v>0</v>
          </cell>
          <cell r="AP638">
            <v>0</v>
          </cell>
        </row>
        <row r="639">
          <cell r="F639">
            <v>0</v>
          </cell>
          <cell r="G639">
            <v>0</v>
          </cell>
          <cell r="H639">
            <v>0</v>
          </cell>
          <cell r="I639">
            <v>0</v>
          </cell>
          <cell r="J639">
            <v>0</v>
          </cell>
          <cell r="K639">
            <v>0</v>
          </cell>
          <cell r="L639">
            <v>0</v>
          </cell>
          <cell r="M639">
            <v>0</v>
          </cell>
          <cell r="N639">
            <v>0</v>
          </cell>
          <cell r="O639">
            <v>0</v>
          </cell>
          <cell r="P639">
            <v>0</v>
          </cell>
          <cell r="Q639">
            <v>0</v>
          </cell>
          <cell r="R639">
            <v>0</v>
          </cell>
          <cell r="T639">
            <v>0</v>
          </cell>
          <cell r="U639">
            <v>0</v>
          </cell>
          <cell r="V639">
            <v>0</v>
          </cell>
          <cell r="W639">
            <v>0</v>
          </cell>
          <cell r="X639">
            <v>0</v>
          </cell>
          <cell r="Z639">
            <v>0</v>
          </cell>
          <cell r="AA639">
            <v>0</v>
          </cell>
          <cell r="AB639">
            <v>0</v>
          </cell>
          <cell r="AC639">
            <v>0</v>
          </cell>
          <cell r="AE639">
            <v>0</v>
          </cell>
          <cell r="AF639">
            <v>0</v>
          </cell>
          <cell r="AG639">
            <v>0</v>
          </cell>
          <cell r="AH639">
            <v>0</v>
          </cell>
          <cell r="AI639">
            <v>0</v>
          </cell>
          <cell r="AJ639">
            <v>0</v>
          </cell>
          <cell r="AK639">
            <v>0</v>
          </cell>
          <cell r="AL639">
            <v>0</v>
          </cell>
          <cell r="AM639">
            <v>0</v>
          </cell>
          <cell r="AN639">
            <v>0</v>
          </cell>
          <cell r="AO639">
            <v>0</v>
          </cell>
          <cell r="AP639">
            <v>0</v>
          </cell>
        </row>
        <row r="640">
          <cell r="F640">
            <v>0</v>
          </cell>
          <cell r="G640">
            <v>0</v>
          </cell>
          <cell r="H640">
            <v>0</v>
          </cell>
          <cell r="I640">
            <v>0</v>
          </cell>
          <cell r="J640">
            <v>0</v>
          </cell>
          <cell r="K640">
            <v>0</v>
          </cell>
          <cell r="L640">
            <v>0</v>
          </cell>
          <cell r="M640">
            <v>0</v>
          </cell>
          <cell r="N640">
            <v>0</v>
          </cell>
          <cell r="O640">
            <v>0</v>
          </cell>
          <cell r="P640">
            <v>0</v>
          </cell>
          <cell r="Q640">
            <v>0</v>
          </cell>
          <cell r="R640">
            <v>0</v>
          </cell>
          <cell r="T640">
            <v>0</v>
          </cell>
          <cell r="U640">
            <v>0</v>
          </cell>
          <cell r="V640">
            <v>0</v>
          </cell>
          <cell r="W640">
            <v>0</v>
          </cell>
          <cell r="X640">
            <v>0</v>
          </cell>
          <cell r="Z640">
            <v>0</v>
          </cell>
          <cell r="AA640">
            <v>0</v>
          </cell>
          <cell r="AB640">
            <v>0</v>
          </cell>
          <cell r="AC640">
            <v>0</v>
          </cell>
          <cell r="AE640">
            <v>0</v>
          </cell>
          <cell r="AF640">
            <v>0</v>
          </cell>
          <cell r="AG640">
            <v>0</v>
          </cell>
          <cell r="AH640">
            <v>0</v>
          </cell>
          <cell r="AI640">
            <v>0</v>
          </cell>
          <cell r="AJ640">
            <v>0</v>
          </cell>
          <cell r="AK640">
            <v>0</v>
          </cell>
          <cell r="AL640">
            <v>0</v>
          </cell>
          <cell r="AM640">
            <v>0</v>
          </cell>
          <cell r="AN640">
            <v>0</v>
          </cell>
          <cell r="AO640">
            <v>0</v>
          </cell>
          <cell r="AP640">
            <v>0</v>
          </cell>
        </row>
        <row r="641">
          <cell r="F641">
            <v>0</v>
          </cell>
          <cell r="G641">
            <v>0</v>
          </cell>
          <cell r="H641">
            <v>0</v>
          </cell>
          <cell r="I641">
            <v>0</v>
          </cell>
          <cell r="J641">
            <v>0</v>
          </cell>
          <cell r="K641">
            <v>0</v>
          </cell>
          <cell r="L641">
            <v>0</v>
          </cell>
          <cell r="M641">
            <v>0</v>
          </cell>
          <cell r="N641">
            <v>0</v>
          </cell>
          <cell r="O641">
            <v>0</v>
          </cell>
          <cell r="P641">
            <v>0</v>
          </cell>
          <cell r="Q641">
            <v>0</v>
          </cell>
          <cell r="R641">
            <v>0</v>
          </cell>
          <cell r="T641">
            <v>0</v>
          </cell>
          <cell r="U641">
            <v>0</v>
          </cell>
          <cell r="V641">
            <v>0</v>
          </cell>
          <cell r="W641">
            <v>0</v>
          </cell>
          <cell r="X641">
            <v>0</v>
          </cell>
          <cell r="Z641">
            <v>0</v>
          </cell>
          <cell r="AA641">
            <v>0</v>
          </cell>
          <cell r="AB641">
            <v>0</v>
          </cell>
          <cell r="AC641">
            <v>0</v>
          </cell>
          <cell r="AE641">
            <v>0</v>
          </cell>
          <cell r="AF641">
            <v>0</v>
          </cell>
          <cell r="AG641">
            <v>0</v>
          </cell>
          <cell r="AH641">
            <v>0</v>
          </cell>
          <cell r="AI641">
            <v>0</v>
          </cell>
          <cell r="AJ641">
            <v>0</v>
          </cell>
          <cell r="AK641">
            <v>0</v>
          </cell>
          <cell r="AL641">
            <v>0</v>
          </cell>
          <cell r="AM641">
            <v>0</v>
          </cell>
          <cell r="AN641">
            <v>0</v>
          </cell>
          <cell r="AO641">
            <v>0</v>
          </cell>
          <cell r="AP641">
            <v>0</v>
          </cell>
        </row>
        <row r="642">
          <cell r="F642">
            <v>0</v>
          </cell>
          <cell r="G642">
            <v>0</v>
          </cell>
          <cell r="H642">
            <v>0</v>
          </cell>
          <cell r="I642">
            <v>0</v>
          </cell>
          <cell r="J642">
            <v>0</v>
          </cell>
          <cell r="K642">
            <v>0</v>
          </cell>
          <cell r="L642">
            <v>0</v>
          </cell>
          <cell r="M642">
            <v>0</v>
          </cell>
          <cell r="N642">
            <v>0</v>
          </cell>
          <cell r="O642">
            <v>0</v>
          </cell>
          <cell r="P642">
            <v>0</v>
          </cell>
          <cell r="Q642">
            <v>0</v>
          </cell>
          <cell r="R642">
            <v>0</v>
          </cell>
          <cell r="T642">
            <v>0</v>
          </cell>
          <cell r="U642">
            <v>0</v>
          </cell>
          <cell r="V642">
            <v>0</v>
          </cell>
          <cell r="W642">
            <v>0</v>
          </cell>
          <cell r="X642">
            <v>0</v>
          </cell>
          <cell r="Z642">
            <v>0</v>
          </cell>
          <cell r="AA642">
            <v>0</v>
          </cell>
          <cell r="AB642">
            <v>0</v>
          </cell>
          <cell r="AC642">
            <v>0</v>
          </cell>
          <cell r="AE642">
            <v>0</v>
          </cell>
          <cell r="AF642">
            <v>0</v>
          </cell>
          <cell r="AG642">
            <v>0</v>
          </cell>
          <cell r="AH642">
            <v>0</v>
          </cell>
          <cell r="AI642">
            <v>0</v>
          </cell>
          <cell r="AJ642">
            <v>0</v>
          </cell>
          <cell r="AK642">
            <v>0</v>
          </cell>
          <cell r="AL642">
            <v>0</v>
          </cell>
          <cell r="AM642">
            <v>0</v>
          </cell>
          <cell r="AN642">
            <v>0</v>
          </cell>
          <cell r="AO642">
            <v>0</v>
          </cell>
          <cell r="AP642">
            <v>0</v>
          </cell>
        </row>
        <row r="643">
          <cell r="F643">
            <v>0</v>
          </cell>
          <cell r="G643">
            <v>0</v>
          </cell>
          <cell r="H643">
            <v>0</v>
          </cell>
          <cell r="I643">
            <v>0</v>
          </cell>
          <cell r="J643">
            <v>0</v>
          </cell>
          <cell r="K643">
            <v>0</v>
          </cell>
          <cell r="L643">
            <v>0</v>
          </cell>
          <cell r="M643">
            <v>0</v>
          </cell>
          <cell r="N643">
            <v>0</v>
          </cell>
          <cell r="O643">
            <v>0</v>
          </cell>
          <cell r="P643">
            <v>0</v>
          </cell>
          <cell r="Q643">
            <v>0</v>
          </cell>
          <cell r="R643">
            <v>0</v>
          </cell>
          <cell r="T643">
            <v>0</v>
          </cell>
          <cell r="U643">
            <v>0</v>
          </cell>
          <cell r="V643">
            <v>0</v>
          </cell>
          <cell r="W643">
            <v>0</v>
          </cell>
          <cell r="X643">
            <v>0</v>
          </cell>
          <cell r="Z643">
            <v>0</v>
          </cell>
          <cell r="AA643">
            <v>0</v>
          </cell>
          <cell r="AB643">
            <v>0</v>
          </cell>
          <cell r="AC643">
            <v>0</v>
          </cell>
          <cell r="AE643">
            <v>0</v>
          </cell>
          <cell r="AF643">
            <v>0</v>
          </cell>
          <cell r="AG643">
            <v>0</v>
          </cell>
          <cell r="AH643">
            <v>0</v>
          </cell>
          <cell r="AI643">
            <v>0</v>
          </cell>
          <cell r="AJ643">
            <v>0</v>
          </cell>
          <cell r="AK643">
            <v>0</v>
          </cell>
          <cell r="AL643">
            <v>0</v>
          </cell>
          <cell r="AM643">
            <v>0</v>
          </cell>
          <cell r="AN643">
            <v>0</v>
          </cell>
          <cell r="AO643">
            <v>0</v>
          </cell>
          <cell r="AP643">
            <v>0</v>
          </cell>
        </row>
        <row r="644">
          <cell r="F644">
            <v>0</v>
          </cell>
          <cell r="G644">
            <v>0</v>
          </cell>
          <cell r="H644">
            <v>-24398</v>
          </cell>
          <cell r="I644">
            <v>0</v>
          </cell>
          <cell r="J644">
            <v>0</v>
          </cell>
          <cell r="K644">
            <v>-23619</v>
          </cell>
          <cell r="L644">
            <v>3070</v>
          </cell>
          <cell r="M644">
            <v>1</v>
          </cell>
          <cell r="N644">
            <v>14362</v>
          </cell>
          <cell r="O644">
            <v>0</v>
          </cell>
          <cell r="P644">
            <v>0</v>
          </cell>
          <cell r="Q644">
            <v>6128</v>
          </cell>
          <cell r="R644">
            <v>-24456</v>
          </cell>
          <cell r="T644">
            <v>-24398</v>
          </cell>
          <cell r="U644">
            <v>-23619</v>
          </cell>
          <cell r="V644">
            <v>17433</v>
          </cell>
          <cell r="W644">
            <v>6128</v>
          </cell>
          <cell r="X644">
            <v>-24456</v>
          </cell>
          <cell r="Z644">
            <v>-24398</v>
          </cell>
          <cell r="AA644">
            <v>-48017</v>
          </cell>
          <cell r="AB644">
            <v>-30584</v>
          </cell>
          <cell r="AC644">
            <v>-24456</v>
          </cell>
          <cell r="AE644">
            <v>0</v>
          </cell>
          <cell r="AF644">
            <v>0</v>
          </cell>
          <cell r="AG644">
            <v>-24398</v>
          </cell>
          <cell r="AH644">
            <v>-24398</v>
          </cell>
          <cell r="AI644">
            <v>-24398</v>
          </cell>
          <cell r="AJ644">
            <v>-48017</v>
          </cell>
          <cell r="AK644">
            <v>-44947</v>
          </cell>
          <cell r="AL644">
            <v>-44946</v>
          </cell>
          <cell r="AM644">
            <v>-30584</v>
          </cell>
          <cell r="AN644">
            <v>-30584</v>
          </cell>
          <cell r="AO644">
            <v>-30584</v>
          </cell>
          <cell r="AP644">
            <v>-24456</v>
          </cell>
        </row>
        <row r="645">
          <cell r="F645">
            <v>0</v>
          </cell>
          <cell r="G645">
            <v>0</v>
          </cell>
          <cell r="H645">
            <v>0</v>
          </cell>
          <cell r="I645">
            <v>0</v>
          </cell>
          <cell r="J645">
            <v>0</v>
          </cell>
          <cell r="K645">
            <v>0</v>
          </cell>
          <cell r="L645">
            <v>0</v>
          </cell>
          <cell r="M645">
            <v>0</v>
          </cell>
          <cell r="N645">
            <v>0</v>
          </cell>
          <cell r="O645">
            <v>0</v>
          </cell>
          <cell r="P645">
            <v>0</v>
          </cell>
          <cell r="Q645">
            <v>0</v>
          </cell>
          <cell r="R645">
            <v>0</v>
          </cell>
          <cell r="T645">
            <v>0</v>
          </cell>
          <cell r="U645">
            <v>0</v>
          </cell>
          <cell r="V645">
            <v>0</v>
          </cell>
          <cell r="W645">
            <v>0</v>
          </cell>
          <cell r="X645">
            <v>0</v>
          </cell>
          <cell r="Z645">
            <v>0</v>
          </cell>
          <cell r="AA645">
            <v>0</v>
          </cell>
          <cell r="AB645">
            <v>0</v>
          </cell>
          <cell r="AC645">
            <v>0</v>
          </cell>
          <cell r="AE645">
            <v>0</v>
          </cell>
          <cell r="AF645">
            <v>0</v>
          </cell>
          <cell r="AG645">
            <v>0</v>
          </cell>
          <cell r="AH645">
            <v>0</v>
          </cell>
          <cell r="AI645">
            <v>0</v>
          </cell>
          <cell r="AJ645">
            <v>0</v>
          </cell>
          <cell r="AK645">
            <v>0</v>
          </cell>
          <cell r="AL645">
            <v>0</v>
          </cell>
          <cell r="AM645">
            <v>0</v>
          </cell>
          <cell r="AN645">
            <v>0</v>
          </cell>
          <cell r="AO645">
            <v>0</v>
          </cell>
          <cell r="AP645">
            <v>0</v>
          </cell>
        </row>
        <row r="646">
          <cell r="F646">
            <v>0</v>
          </cell>
          <cell r="G646">
            <v>0</v>
          </cell>
          <cell r="H646">
            <v>0</v>
          </cell>
          <cell r="I646">
            <v>0</v>
          </cell>
          <cell r="J646">
            <v>0</v>
          </cell>
          <cell r="K646">
            <v>0</v>
          </cell>
          <cell r="L646">
            <v>0</v>
          </cell>
          <cell r="M646">
            <v>0</v>
          </cell>
          <cell r="N646">
            <v>0</v>
          </cell>
          <cell r="O646">
            <v>0</v>
          </cell>
          <cell r="P646">
            <v>0</v>
          </cell>
          <cell r="Q646">
            <v>0</v>
          </cell>
          <cell r="R646">
            <v>0</v>
          </cell>
          <cell r="T646">
            <v>0</v>
          </cell>
          <cell r="U646">
            <v>0</v>
          </cell>
          <cell r="V646">
            <v>0</v>
          </cell>
          <cell r="W646">
            <v>0</v>
          </cell>
          <cell r="X646">
            <v>0</v>
          </cell>
          <cell r="Z646">
            <v>0</v>
          </cell>
          <cell r="AA646">
            <v>0</v>
          </cell>
          <cell r="AB646">
            <v>0</v>
          </cell>
          <cell r="AC646">
            <v>0</v>
          </cell>
          <cell r="AE646">
            <v>0</v>
          </cell>
          <cell r="AF646">
            <v>0</v>
          </cell>
          <cell r="AG646">
            <v>0</v>
          </cell>
          <cell r="AH646">
            <v>0</v>
          </cell>
          <cell r="AI646">
            <v>0</v>
          </cell>
          <cell r="AJ646">
            <v>0</v>
          </cell>
          <cell r="AK646">
            <v>0</v>
          </cell>
          <cell r="AL646">
            <v>0</v>
          </cell>
          <cell r="AM646">
            <v>0</v>
          </cell>
          <cell r="AN646">
            <v>0</v>
          </cell>
          <cell r="AO646">
            <v>0</v>
          </cell>
          <cell r="AP646">
            <v>0</v>
          </cell>
        </row>
        <row r="647">
          <cell r="F647">
            <v>0</v>
          </cell>
          <cell r="G647">
            <v>0</v>
          </cell>
          <cell r="H647">
            <v>0</v>
          </cell>
          <cell r="I647">
            <v>0</v>
          </cell>
          <cell r="J647">
            <v>0</v>
          </cell>
          <cell r="K647">
            <v>0</v>
          </cell>
          <cell r="L647">
            <v>0</v>
          </cell>
          <cell r="M647">
            <v>0</v>
          </cell>
          <cell r="N647">
            <v>0</v>
          </cell>
          <cell r="O647">
            <v>0</v>
          </cell>
          <cell r="P647">
            <v>0</v>
          </cell>
          <cell r="Q647">
            <v>0</v>
          </cell>
          <cell r="R647">
            <v>0</v>
          </cell>
          <cell r="T647">
            <v>0</v>
          </cell>
          <cell r="U647">
            <v>0</v>
          </cell>
          <cell r="V647">
            <v>0</v>
          </cell>
          <cell r="W647">
            <v>0</v>
          </cell>
          <cell r="X647">
            <v>0</v>
          </cell>
          <cell r="Z647">
            <v>0</v>
          </cell>
          <cell r="AA647">
            <v>0</v>
          </cell>
          <cell r="AB647">
            <v>0</v>
          </cell>
          <cell r="AC647">
            <v>0</v>
          </cell>
          <cell r="AE647">
            <v>0</v>
          </cell>
          <cell r="AF647">
            <v>0</v>
          </cell>
          <cell r="AG647">
            <v>0</v>
          </cell>
          <cell r="AH647">
            <v>0</v>
          </cell>
          <cell r="AI647">
            <v>0</v>
          </cell>
          <cell r="AJ647">
            <v>0</v>
          </cell>
          <cell r="AK647">
            <v>0</v>
          </cell>
          <cell r="AL647">
            <v>0</v>
          </cell>
          <cell r="AM647">
            <v>0</v>
          </cell>
          <cell r="AN647">
            <v>0</v>
          </cell>
          <cell r="AO647">
            <v>0</v>
          </cell>
          <cell r="AP647">
            <v>0</v>
          </cell>
        </row>
        <row r="648">
          <cell r="F648">
            <v>0</v>
          </cell>
          <cell r="G648">
            <v>0</v>
          </cell>
          <cell r="H648">
            <v>0</v>
          </cell>
          <cell r="I648">
            <v>0</v>
          </cell>
          <cell r="J648">
            <v>0</v>
          </cell>
          <cell r="K648">
            <v>0</v>
          </cell>
          <cell r="L648">
            <v>0</v>
          </cell>
          <cell r="M648">
            <v>0</v>
          </cell>
          <cell r="N648">
            <v>0</v>
          </cell>
          <cell r="O648">
            <v>0</v>
          </cell>
          <cell r="P648">
            <v>0</v>
          </cell>
          <cell r="Q648">
            <v>0</v>
          </cell>
          <cell r="R648">
            <v>0</v>
          </cell>
          <cell r="T648">
            <v>0</v>
          </cell>
          <cell r="U648">
            <v>0</v>
          </cell>
          <cell r="V648">
            <v>0</v>
          </cell>
          <cell r="W648">
            <v>0</v>
          </cell>
          <cell r="X648">
            <v>0</v>
          </cell>
          <cell r="Z648">
            <v>0</v>
          </cell>
          <cell r="AA648">
            <v>0</v>
          </cell>
          <cell r="AB648">
            <v>0</v>
          </cell>
          <cell r="AC648">
            <v>0</v>
          </cell>
          <cell r="AE648">
            <v>0</v>
          </cell>
          <cell r="AF648">
            <v>0</v>
          </cell>
          <cell r="AG648">
            <v>0</v>
          </cell>
          <cell r="AH648">
            <v>0</v>
          </cell>
          <cell r="AI648">
            <v>0</v>
          </cell>
          <cell r="AJ648">
            <v>0</v>
          </cell>
          <cell r="AK648">
            <v>0</v>
          </cell>
          <cell r="AL648">
            <v>0</v>
          </cell>
          <cell r="AM648">
            <v>0</v>
          </cell>
          <cell r="AN648">
            <v>0</v>
          </cell>
          <cell r="AO648">
            <v>0</v>
          </cell>
          <cell r="AP648">
            <v>0</v>
          </cell>
        </row>
        <row r="649">
          <cell r="F649">
            <v>0</v>
          </cell>
          <cell r="G649">
            <v>0</v>
          </cell>
          <cell r="H649">
            <v>0</v>
          </cell>
          <cell r="I649">
            <v>0</v>
          </cell>
          <cell r="J649">
            <v>0</v>
          </cell>
          <cell r="K649">
            <v>0</v>
          </cell>
          <cell r="L649">
            <v>0</v>
          </cell>
          <cell r="M649">
            <v>0</v>
          </cell>
          <cell r="N649">
            <v>0</v>
          </cell>
          <cell r="O649">
            <v>0</v>
          </cell>
          <cell r="P649">
            <v>0</v>
          </cell>
          <cell r="Q649">
            <v>0</v>
          </cell>
          <cell r="R649">
            <v>0</v>
          </cell>
          <cell r="T649">
            <v>0</v>
          </cell>
          <cell r="U649">
            <v>0</v>
          </cell>
          <cell r="V649">
            <v>0</v>
          </cell>
          <cell r="W649">
            <v>0</v>
          </cell>
          <cell r="X649">
            <v>0</v>
          </cell>
          <cell r="Z649">
            <v>0</v>
          </cell>
          <cell r="AA649">
            <v>0</v>
          </cell>
          <cell r="AB649">
            <v>0</v>
          </cell>
          <cell r="AC649">
            <v>0</v>
          </cell>
          <cell r="AE649">
            <v>0</v>
          </cell>
          <cell r="AF649">
            <v>0</v>
          </cell>
          <cell r="AG649">
            <v>0</v>
          </cell>
          <cell r="AH649">
            <v>0</v>
          </cell>
          <cell r="AI649">
            <v>0</v>
          </cell>
          <cell r="AJ649">
            <v>0</v>
          </cell>
          <cell r="AK649">
            <v>0</v>
          </cell>
          <cell r="AL649">
            <v>0</v>
          </cell>
          <cell r="AM649">
            <v>0</v>
          </cell>
          <cell r="AN649">
            <v>0</v>
          </cell>
          <cell r="AO649">
            <v>0</v>
          </cell>
          <cell r="AP649">
            <v>0</v>
          </cell>
        </row>
        <row r="650">
          <cell r="F650">
            <v>0</v>
          </cell>
          <cell r="G650">
            <v>0</v>
          </cell>
          <cell r="H650">
            <v>0</v>
          </cell>
          <cell r="I650">
            <v>0</v>
          </cell>
          <cell r="J650">
            <v>0</v>
          </cell>
          <cell r="K650">
            <v>0</v>
          </cell>
          <cell r="L650">
            <v>0</v>
          </cell>
          <cell r="M650">
            <v>0</v>
          </cell>
          <cell r="N650">
            <v>0</v>
          </cell>
          <cell r="O650">
            <v>0</v>
          </cell>
          <cell r="P650">
            <v>0</v>
          </cell>
          <cell r="Q650">
            <v>0</v>
          </cell>
          <cell r="R650">
            <v>0</v>
          </cell>
          <cell r="T650">
            <v>0</v>
          </cell>
          <cell r="U650">
            <v>0</v>
          </cell>
          <cell r="V650">
            <v>0</v>
          </cell>
          <cell r="W650">
            <v>0</v>
          </cell>
          <cell r="X650">
            <v>0</v>
          </cell>
          <cell r="Z650">
            <v>0</v>
          </cell>
          <cell r="AA650">
            <v>0</v>
          </cell>
          <cell r="AB650">
            <v>0</v>
          </cell>
          <cell r="AC650">
            <v>0</v>
          </cell>
          <cell r="AE650">
            <v>0</v>
          </cell>
          <cell r="AF650">
            <v>0</v>
          </cell>
          <cell r="AG650">
            <v>0</v>
          </cell>
          <cell r="AH650">
            <v>0</v>
          </cell>
          <cell r="AI650">
            <v>0</v>
          </cell>
          <cell r="AJ650">
            <v>0</v>
          </cell>
          <cell r="AK650">
            <v>0</v>
          </cell>
          <cell r="AL650">
            <v>0</v>
          </cell>
          <cell r="AM650">
            <v>0</v>
          </cell>
          <cell r="AN650">
            <v>0</v>
          </cell>
          <cell r="AO650">
            <v>0</v>
          </cell>
          <cell r="AP650">
            <v>0</v>
          </cell>
        </row>
        <row r="651">
          <cell r="F651">
            <v>0</v>
          </cell>
          <cell r="G651">
            <v>0</v>
          </cell>
          <cell r="H651">
            <v>0</v>
          </cell>
          <cell r="I651">
            <v>0</v>
          </cell>
          <cell r="J651">
            <v>0</v>
          </cell>
          <cell r="K651">
            <v>0</v>
          </cell>
          <cell r="L651">
            <v>0</v>
          </cell>
          <cell r="M651">
            <v>0</v>
          </cell>
          <cell r="N651">
            <v>0</v>
          </cell>
          <cell r="O651">
            <v>0</v>
          </cell>
          <cell r="P651">
            <v>0</v>
          </cell>
          <cell r="Q651">
            <v>0</v>
          </cell>
          <cell r="R651">
            <v>0</v>
          </cell>
          <cell r="T651">
            <v>0</v>
          </cell>
          <cell r="U651">
            <v>0</v>
          </cell>
          <cell r="V651">
            <v>0</v>
          </cell>
          <cell r="W651">
            <v>0</v>
          </cell>
          <cell r="X651">
            <v>0</v>
          </cell>
          <cell r="Z651">
            <v>0</v>
          </cell>
          <cell r="AA651">
            <v>0</v>
          </cell>
          <cell r="AB651">
            <v>0</v>
          </cell>
          <cell r="AC651">
            <v>0</v>
          </cell>
          <cell r="AE651">
            <v>0</v>
          </cell>
          <cell r="AF651">
            <v>0</v>
          </cell>
          <cell r="AG651">
            <v>0</v>
          </cell>
          <cell r="AH651">
            <v>0</v>
          </cell>
          <cell r="AI651">
            <v>0</v>
          </cell>
          <cell r="AJ651">
            <v>0</v>
          </cell>
          <cell r="AK651">
            <v>0</v>
          </cell>
          <cell r="AL651">
            <v>0</v>
          </cell>
          <cell r="AM651">
            <v>0</v>
          </cell>
          <cell r="AN651">
            <v>0</v>
          </cell>
          <cell r="AO651">
            <v>0</v>
          </cell>
          <cell r="AP651">
            <v>0</v>
          </cell>
        </row>
        <row r="652">
          <cell r="F652">
            <v>0</v>
          </cell>
          <cell r="G652">
            <v>0</v>
          </cell>
          <cell r="H652">
            <v>0</v>
          </cell>
          <cell r="I652">
            <v>0</v>
          </cell>
          <cell r="J652">
            <v>0</v>
          </cell>
          <cell r="K652">
            <v>0</v>
          </cell>
          <cell r="L652">
            <v>0</v>
          </cell>
          <cell r="M652">
            <v>0</v>
          </cell>
          <cell r="N652">
            <v>0</v>
          </cell>
          <cell r="O652">
            <v>0</v>
          </cell>
          <cell r="P652">
            <v>0</v>
          </cell>
          <cell r="Q652">
            <v>0</v>
          </cell>
          <cell r="R652">
            <v>0</v>
          </cell>
          <cell r="T652">
            <v>0</v>
          </cell>
          <cell r="U652">
            <v>0</v>
          </cell>
          <cell r="V652">
            <v>0</v>
          </cell>
          <cell r="W652">
            <v>0</v>
          </cell>
          <cell r="X652">
            <v>0</v>
          </cell>
          <cell r="Z652">
            <v>0</v>
          </cell>
          <cell r="AA652">
            <v>0</v>
          </cell>
          <cell r="AB652">
            <v>0</v>
          </cell>
          <cell r="AC652">
            <v>0</v>
          </cell>
          <cell r="AE652">
            <v>0</v>
          </cell>
          <cell r="AF652">
            <v>0</v>
          </cell>
          <cell r="AG652">
            <v>0</v>
          </cell>
          <cell r="AH652">
            <v>0</v>
          </cell>
          <cell r="AI652">
            <v>0</v>
          </cell>
          <cell r="AJ652">
            <v>0</v>
          </cell>
          <cell r="AK652">
            <v>0</v>
          </cell>
          <cell r="AL652">
            <v>0</v>
          </cell>
          <cell r="AM652">
            <v>0</v>
          </cell>
          <cell r="AN652">
            <v>0</v>
          </cell>
          <cell r="AO652">
            <v>0</v>
          </cell>
          <cell r="AP652">
            <v>0</v>
          </cell>
        </row>
        <row r="653">
          <cell r="F653">
            <v>0</v>
          </cell>
          <cell r="G653">
            <v>0</v>
          </cell>
          <cell r="H653">
            <v>0</v>
          </cell>
          <cell r="I653">
            <v>0</v>
          </cell>
          <cell r="J653">
            <v>0</v>
          </cell>
          <cell r="K653">
            <v>0</v>
          </cell>
          <cell r="L653">
            <v>0</v>
          </cell>
          <cell r="M653">
            <v>0</v>
          </cell>
          <cell r="N653">
            <v>0</v>
          </cell>
          <cell r="O653">
            <v>0</v>
          </cell>
          <cell r="P653">
            <v>0</v>
          </cell>
          <cell r="Q653">
            <v>0</v>
          </cell>
          <cell r="R653">
            <v>0</v>
          </cell>
          <cell r="T653">
            <v>0</v>
          </cell>
          <cell r="U653">
            <v>0</v>
          </cell>
          <cell r="V653">
            <v>0</v>
          </cell>
          <cell r="W653">
            <v>0</v>
          </cell>
          <cell r="X653">
            <v>0</v>
          </cell>
          <cell r="Z653">
            <v>0</v>
          </cell>
          <cell r="AA653">
            <v>0</v>
          </cell>
          <cell r="AB653">
            <v>0</v>
          </cell>
          <cell r="AC653">
            <v>0</v>
          </cell>
          <cell r="AE653">
            <v>0</v>
          </cell>
          <cell r="AF653">
            <v>0</v>
          </cell>
          <cell r="AG653">
            <v>0</v>
          </cell>
          <cell r="AH653">
            <v>0</v>
          </cell>
          <cell r="AI653">
            <v>0</v>
          </cell>
          <cell r="AJ653">
            <v>0</v>
          </cell>
          <cell r="AK653">
            <v>0</v>
          </cell>
          <cell r="AL653">
            <v>0</v>
          </cell>
          <cell r="AM653">
            <v>0</v>
          </cell>
          <cell r="AN653">
            <v>0</v>
          </cell>
          <cell r="AO653">
            <v>0</v>
          </cell>
          <cell r="AP653">
            <v>0</v>
          </cell>
        </row>
        <row r="654">
          <cell r="F654">
            <v>0</v>
          </cell>
          <cell r="G654">
            <v>0</v>
          </cell>
          <cell r="H654">
            <v>0</v>
          </cell>
          <cell r="I654">
            <v>0</v>
          </cell>
          <cell r="J654">
            <v>0</v>
          </cell>
          <cell r="K654">
            <v>0</v>
          </cell>
          <cell r="L654">
            <v>0</v>
          </cell>
          <cell r="M654">
            <v>0</v>
          </cell>
          <cell r="N654">
            <v>0</v>
          </cell>
          <cell r="O654">
            <v>0</v>
          </cell>
          <cell r="P654">
            <v>0</v>
          </cell>
          <cell r="Q654">
            <v>0</v>
          </cell>
          <cell r="R654">
            <v>0</v>
          </cell>
          <cell r="T654">
            <v>0</v>
          </cell>
          <cell r="U654">
            <v>0</v>
          </cell>
          <cell r="V654">
            <v>0</v>
          </cell>
          <cell r="W654">
            <v>0</v>
          </cell>
          <cell r="X654">
            <v>0</v>
          </cell>
          <cell r="Z654">
            <v>0</v>
          </cell>
          <cell r="AA654">
            <v>0</v>
          </cell>
          <cell r="AB654">
            <v>0</v>
          </cell>
          <cell r="AC654">
            <v>0</v>
          </cell>
          <cell r="AE654">
            <v>0</v>
          </cell>
          <cell r="AF654">
            <v>0</v>
          </cell>
          <cell r="AG654">
            <v>0</v>
          </cell>
          <cell r="AH654">
            <v>0</v>
          </cell>
          <cell r="AI654">
            <v>0</v>
          </cell>
          <cell r="AJ654">
            <v>0</v>
          </cell>
          <cell r="AK654">
            <v>0</v>
          </cell>
          <cell r="AL654">
            <v>0</v>
          </cell>
          <cell r="AM654">
            <v>0</v>
          </cell>
          <cell r="AN654">
            <v>0</v>
          </cell>
          <cell r="AO654">
            <v>0</v>
          </cell>
          <cell r="AP654">
            <v>0</v>
          </cell>
        </row>
        <row r="655">
          <cell r="F655">
            <v>0</v>
          </cell>
          <cell r="G655">
            <v>0</v>
          </cell>
          <cell r="H655">
            <v>0</v>
          </cell>
          <cell r="I655">
            <v>0</v>
          </cell>
          <cell r="J655">
            <v>0</v>
          </cell>
          <cell r="K655">
            <v>0</v>
          </cell>
          <cell r="L655">
            <v>0</v>
          </cell>
          <cell r="M655">
            <v>0</v>
          </cell>
          <cell r="N655">
            <v>0</v>
          </cell>
          <cell r="O655">
            <v>0</v>
          </cell>
          <cell r="P655">
            <v>0</v>
          </cell>
          <cell r="Q655">
            <v>0</v>
          </cell>
          <cell r="R655">
            <v>0</v>
          </cell>
          <cell r="T655">
            <v>0</v>
          </cell>
          <cell r="U655">
            <v>0</v>
          </cell>
          <cell r="V655">
            <v>0</v>
          </cell>
          <cell r="W655">
            <v>0</v>
          </cell>
          <cell r="X655">
            <v>0</v>
          </cell>
          <cell r="Z655">
            <v>0</v>
          </cell>
          <cell r="AA655">
            <v>0</v>
          </cell>
          <cell r="AB655">
            <v>0</v>
          </cell>
          <cell r="AC655">
            <v>0</v>
          </cell>
          <cell r="AE655">
            <v>0</v>
          </cell>
          <cell r="AF655">
            <v>0</v>
          </cell>
          <cell r="AG655">
            <v>0</v>
          </cell>
          <cell r="AH655">
            <v>0</v>
          </cell>
          <cell r="AI655">
            <v>0</v>
          </cell>
          <cell r="AJ655">
            <v>0</v>
          </cell>
          <cell r="AK655">
            <v>0</v>
          </cell>
          <cell r="AL655">
            <v>0</v>
          </cell>
          <cell r="AM655">
            <v>0</v>
          </cell>
          <cell r="AN655">
            <v>0</v>
          </cell>
          <cell r="AO655">
            <v>0</v>
          </cell>
          <cell r="AP655">
            <v>0</v>
          </cell>
        </row>
        <row r="656">
          <cell r="F656">
            <v>0</v>
          </cell>
          <cell r="G656">
            <v>0</v>
          </cell>
          <cell r="H656">
            <v>0</v>
          </cell>
          <cell r="I656">
            <v>0</v>
          </cell>
          <cell r="J656">
            <v>0</v>
          </cell>
          <cell r="K656">
            <v>0</v>
          </cell>
          <cell r="L656">
            <v>0</v>
          </cell>
          <cell r="M656">
            <v>0</v>
          </cell>
          <cell r="N656">
            <v>0</v>
          </cell>
          <cell r="O656">
            <v>0</v>
          </cell>
          <cell r="P656">
            <v>0</v>
          </cell>
          <cell r="Q656">
            <v>0</v>
          </cell>
          <cell r="R656">
            <v>0</v>
          </cell>
          <cell r="T656">
            <v>0</v>
          </cell>
          <cell r="U656">
            <v>0</v>
          </cell>
          <cell r="V656">
            <v>0</v>
          </cell>
          <cell r="W656">
            <v>0</v>
          </cell>
          <cell r="X656">
            <v>0</v>
          </cell>
          <cell r="Z656">
            <v>0</v>
          </cell>
          <cell r="AA656">
            <v>0</v>
          </cell>
          <cell r="AB656">
            <v>0</v>
          </cell>
          <cell r="AC656">
            <v>0</v>
          </cell>
          <cell r="AE656">
            <v>0</v>
          </cell>
          <cell r="AF656">
            <v>0</v>
          </cell>
          <cell r="AG656">
            <v>0</v>
          </cell>
          <cell r="AH656">
            <v>0</v>
          </cell>
          <cell r="AI656">
            <v>0</v>
          </cell>
          <cell r="AJ656">
            <v>0</v>
          </cell>
          <cell r="AK656">
            <v>0</v>
          </cell>
          <cell r="AL656">
            <v>0</v>
          </cell>
          <cell r="AM656">
            <v>0</v>
          </cell>
          <cell r="AN656">
            <v>0</v>
          </cell>
          <cell r="AO656">
            <v>0</v>
          </cell>
          <cell r="AP656">
            <v>0</v>
          </cell>
        </row>
        <row r="657">
          <cell r="F657">
            <v>0</v>
          </cell>
          <cell r="G657">
            <v>0</v>
          </cell>
          <cell r="H657">
            <v>0</v>
          </cell>
          <cell r="I657">
            <v>0</v>
          </cell>
          <cell r="J657">
            <v>0</v>
          </cell>
          <cell r="K657">
            <v>0</v>
          </cell>
          <cell r="L657">
            <v>0</v>
          </cell>
          <cell r="M657">
            <v>0</v>
          </cell>
          <cell r="N657">
            <v>0</v>
          </cell>
          <cell r="O657">
            <v>0</v>
          </cell>
          <cell r="P657">
            <v>0</v>
          </cell>
          <cell r="Q657">
            <v>0</v>
          </cell>
          <cell r="R657">
            <v>0</v>
          </cell>
          <cell r="T657">
            <v>0</v>
          </cell>
          <cell r="U657">
            <v>0</v>
          </cell>
          <cell r="V657">
            <v>0</v>
          </cell>
          <cell r="W657">
            <v>0</v>
          </cell>
          <cell r="X657">
            <v>0</v>
          </cell>
          <cell r="Z657">
            <v>0</v>
          </cell>
          <cell r="AA657">
            <v>0</v>
          </cell>
          <cell r="AB657">
            <v>0</v>
          </cell>
          <cell r="AC657">
            <v>0</v>
          </cell>
          <cell r="AE657">
            <v>0</v>
          </cell>
          <cell r="AF657">
            <v>0</v>
          </cell>
          <cell r="AG657">
            <v>0</v>
          </cell>
          <cell r="AH657">
            <v>0</v>
          </cell>
          <cell r="AI657">
            <v>0</v>
          </cell>
          <cell r="AJ657">
            <v>0</v>
          </cell>
          <cell r="AK657">
            <v>0</v>
          </cell>
          <cell r="AL657">
            <v>0</v>
          </cell>
          <cell r="AM657">
            <v>0</v>
          </cell>
          <cell r="AN657">
            <v>0</v>
          </cell>
          <cell r="AO657">
            <v>0</v>
          </cell>
          <cell r="AP657">
            <v>0</v>
          </cell>
        </row>
        <row r="658">
          <cell r="F658">
            <v>0</v>
          </cell>
          <cell r="G658">
            <v>0</v>
          </cell>
          <cell r="H658">
            <v>0</v>
          </cell>
          <cell r="I658">
            <v>0</v>
          </cell>
          <cell r="J658">
            <v>0</v>
          </cell>
          <cell r="K658">
            <v>0</v>
          </cell>
          <cell r="L658">
            <v>0</v>
          </cell>
          <cell r="M658">
            <v>0</v>
          </cell>
          <cell r="N658">
            <v>0</v>
          </cell>
          <cell r="O658">
            <v>0</v>
          </cell>
          <cell r="P658">
            <v>0</v>
          </cell>
          <cell r="Q658">
            <v>0</v>
          </cell>
          <cell r="R658">
            <v>0</v>
          </cell>
          <cell r="T658">
            <v>0</v>
          </cell>
          <cell r="U658">
            <v>0</v>
          </cell>
          <cell r="V658">
            <v>0</v>
          </cell>
          <cell r="W658">
            <v>0</v>
          </cell>
          <cell r="X658">
            <v>0</v>
          </cell>
          <cell r="Z658">
            <v>0</v>
          </cell>
          <cell r="AA658">
            <v>0</v>
          </cell>
          <cell r="AB658">
            <v>0</v>
          </cell>
          <cell r="AC658">
            <v>0</v>
          </cell>
          <cell r="AE658">
            <v>0</v>
          </cell>
          <cell r="AF658">
            <v>0</v>
          </cell>
          <cell r="AG658">
            <v>0</v>
          </cell>
          <cell r="AH658">
            <v>0</v>
          </cell>
          <cell r="AI658">
            <v>0</v>
          </cell>
          <cell r="AJ658">
            <v>0</v>
          </cell>
          <cell r="AK658">
            <v>0</v>
          </cell>
          <cell r="AL658">
            <v>0</v>
          </cell>
          <cell r="AM658">
            <v>0</v>
          </cell>
          <cell r="AN658">
            <v>0</v>
          </cell>
          <cell r="AO658">
            <v>0</v>
          </cell>
          <cell r="AP658">
            <v>0</v>
          </cell>
        </row>
        <row r="659">
          <cell r="F659">
            <v>0</v>
          </cell>
          <cell r="G659">
            <v>0</v>
          </cell>
          <cell r="H659">
            <v>0</v>
          </cell>
          <cell r="I659">
            <v>0</v>
          </cell>
          <cell r="J659">
            <v>0</v>
          </cell>
          <cell r="K659">
            <v>0</v>
          </cell>
          <cell r="L659">
            <v>0</v>
          </cell>
          <cell r="M659">
            <v>0</v>
          </cell>
          <cell r="N659">
            <v>0</v>
          </cell>
          <cell r="O659">
            <v>0</v>
          </cell>
          <cell r="P659">
            <v>0</v>
          </cell>
          <cell r="Q659">
            <v>0</v>
          </cell>
          <cell r="R659">
            <v>0</v>
          </cell>
          <cell r="T659">
            <v>0</v>
          </cell>
          <cell r="U659">
            <v>0</v>
          </cell>
          <cell r="V659">
            <v>0</v>
          </cell>
          <cell r="W659">
            <v>0</v>
          </cell>
          <cell r="X659">
            <v>0</v>
          </cell>
          <cell r="Z659">
            <v>0</v>
          </cell>
          <cell r="AA659">
            <v>0</v>
          </cell>
          <cell r="AB659">
            <v>0</v>
          </cell>
          <cell r="AC659">
            <v>0</v>
          </cell>
          <cell r="AE659">
            <v>0</v>
          </cell>
          <cell r="AF659">
            <v>0</v>
          </cell>
          <cell r="AG659">
            <v>0</v>
          </cell>
          <cell r="AH659">
            <v>0</v>
          </cell>
          <cell r="AI659">
            <v>0</v>
          </cell>
          <cell r="AJ659">
            <v>0</v>
          </cell>
          <cell r="AK659">
            <v>0</v>
          </cell>
          <cell r="AL659">
            <v>0</v>
          </cell>
          <cell r="AM659">
            <v>0</v>
          </cell>
          <cell r="AN659">
            <v>0</v>
          </cell>
          <cell r="AO659">
            <v>0</v>
          </cell>
          <cell r="AP659">
            <v>0</v>
          </cell>
        </row>
        <row r="660">
          <cell r="F660">
            <v>0</v>
          </cell>
          <cell r="G660">
            <v>0</v>
          </cell>
          <cell r="H660">
            <v>0</v>
          </cell>
          <cell r="I660">
            <v>0</v>
          </cell>
          <cell r="J660">
            <v>0</v>
          </cell>
          <cell r="K660">
            <v>0</v>
          </cell>
          <cell r="L660">
            <v>0</v>
          </cell>
          <cell r="M660">
            <v>0</v>
          </cell>
          <cell r="N660">
            <v>0</v>
          </cell>
          <cell r="O660">
            <v>0</v>
          </cell>
          <cell r="P660">
            <v>0</v>
          </cell>
          <cell r="Q660">
            <v>0</v>
          </cell>
          <cell r="R660">
            <v>0</v>
          </cell>
          <cell r="T660">
            <v>0</v>
          </cell>
          <cell r="U660">
            <v>0</v>
          </cell>
          <cell r="V660">
            <v>0</v>
          </cell>
          <cell r="W660">
            <v>0</v>
          </cell>
          <cell r="X660">
            <v>0</v>
          </cell>
          <cell r="Z660">
            <v>0</v>
          </cell>
          <cell r="AA660">
            <v>0</v>
          </cell>
          <cell r="AB660">
            <v>0</v>
          </cell>
          <cell r="AC660">
            <v>0</v>
          </cell>
          <cell r="AE660">
            <v>0</v>
          </cell>
          <cell r="AF660">
            <v>0</v>
          </cell>
          <cell r="AG660">
            <v>0</v>
          </cell>
          <cell r="AH660">
            <v>0</v>
          </cell>
          <cell r="AI660">
            <v>0</v>
          </cell>
          <cell r="AJ660">
            <v>0</v>
          </cell>
          <cell r="AK660">
            <v>0</v>
          </cell>
          <cell r="AL660">
            <v>0</v>
          </cell>
          <cell r="AM660">
            <v>0</v>
          </cell>
          <cell r="AN660">
            <v>0</v>
          </cell>
          <cell r="AO660">
            <v>0</v>
          </cell>
          <cell r="AP660">
            <v>0</v>
          </cell>
        </row>
        <row r="661">
          <cell r="F661">
            <v>0</v>
          </cell>
          <cell r="G661">
            <v>0</v>
          </cell>
          <cell r="H661">
            <v>0</v>
          </cell>
          <cell r="I661">
            <v>0</v>
          </cell>
          <cell r="J661">
            <v>0</v>
          </cell>
          <cell r="K661">
            <v>0</v>
          </cell>
          <cell r="L661">
            <v>19</v>
          </cell>
          <cell r="M661">
            <v>0</v>
          </cell>
          <cell r="N661">
            <v>-19</v>
          </cell>
          <cell r="O661">
            <v>0</v>
          </cell>
          <cell r="P661">
            <v>0</v>
          </cell>
          <cell r="Q661">
            <v>0</v>
          </cell>
          <cell r="R661">
            <v>0</v>
          </cell>
          <cell r="T661">
            <v>0</v>
          </cell>
          <cell r="U661">
            <v>0</v>
          </cell>
          <cell r="V661">
            <v>0</v>
          </cell>
          <cell r="W661">
            <v>0</v>
          </cell>
          <cell r="X661">
            <v>0</v>
          </cell>
          <cell r="Z661">
            <v>0</v>
          </cell>
          <cell r="AA661">
            <v>0</v>
          </cell>
          <cell r="AB661">
            <v>0</v>
          </cell>
          <cell r="AC661">
            <v>0</v>
          </cell>
          <cell r="AE661">
            <v>0</v>
          </cell>
          <cell r="AF661">
            <v>0</v>
          </cell>
          <cell r="AG661">
            <v>0</v>
          </cell>
          <cell r="AH661">
            <v>0</v>
          </cell>
          <cell r="AI661">
            <v>0</v>
          </cell>
          <cell r="AJ661">
            <v>0</v>
          </cell>
          <cell r="AK661">
            <v>19</v>
          </cell>
          <cell r="AL661">
            <v>19</v>
          </cell>
          <cell r="AM661">
            <v>0</v>
          </cell>
          <cell r="AN661">
            <v>0</v>
          </cell>
          <cell r="AO661">
            <v>0</v>
          </cell>
          <cell r="AP661">
            <v>0</v>
          </cell>
        </row>
        <row r="662">
          <cell r="F662">
            <v>0</v>
          </cell>
          <cell r="G662">
            <v>0</v>
          </cell>
          <cell r="H662">
            <v>0</v>
          </cell>
          <cell r="I662">
            <v>0</v>
          </cell>
          <cell r="J662">
            <v>0</v>
          </cell>
          <cell r="K662">
            <v>0</v>
          </cell>
          <cell r="L662">
            <v>0</v>
          </cell>
          <cell r="M662">
            <v>0</v>
          </cell>
          <cell r="N662">
            <v>0</v>
          </cell>
          <cell r="O662">
            <v>0</v>
          </cell>
          <cell r="P662">
            <v>0</v>
          </cell>
          <cell r="Q662">
            <v>0</v>
          </cell>
          <cell r="R662">
            <v>0</v>
          </cell>
          <cell r="T662">
            <v>0</v>
          </cell>
          <cell r="U662">
            <v>0</v>
          </cell>
          <cell r="V662">
            <v>0</v>
          </cell>
          <cell r="W662">
            <v>0</v>
          </cell>
          <cell r="X662">
            <v>0</v>
          </cell>
          <cell r="Z662">
            <v>0</v>
          </cell>
          <cell r="AA662">
            <v>0</v>
          </cell>
          <cell r="AB662">
            <v>0</v>
          </cell>
          <cell r="AC662">
            <v>0</v>
          </cell>
          <cell r="AE662">
            <v>0</v>
          </cell>
          <cell r="AF662">
            <v>0</v>
          </cell>
          <cell r="AG662">
            <v>0</v>
          </cell>
          <cell r="AH662">
            <v>0</v>
          </cell>
          <cell r="AI662">
            <v>0</v>
          </cell>
          <cell r="AJ662">
            <v>0</v>
          </cell>
          <cell r="AK662">
            <v>0</v>
          </cell>
          <cell r="AL662">
            <v>0</v>
          </cell>
          <cell r="AM662">
            <v>0</v>
          </cell>
          <cell r="AN662">
            <v>0</v>
          </cell>
          <cell r="AO662">
            <v>0</v>
          </cell>
          <cell r="AP662">
            <v>0</v>
          </cell>
        </row>
        <row r="663">
          <cell r="F663">
            <v>0</v>
          </cell>
          <cell r="G663">
            <v>0</v>
          </cell>
          <cell r="H663">
            <v>0</v>
          </cell>
          <cell r="I663">
            <v>0</v>
          </cell>
          <cell r="J663">
            <v>0</v>
          </cell>
          <cell r="K663">
            <v>0</v>
          </cell>
          <cell r="L663">
            <v>0</v>
          </cell>
          <cell r="M663">
            <v>0</v>
          </cell>
          <cell r="N663">
            <v>0</v>
          </cell>
          <cell r="O663">
            <v>0</v>
          </cell>
          <cell r="P663">
            <v>0</v>
          </cell>
          <cell r="Q663">
            <v>0</v>
          </cell>
          <cell r="R663">
            <v>0</v>
          </cell>
          <cell r="T663">
            <v>0</v>
          </cell>
          <cell r="U663">
            <v>0</v>
          </cell>
          <cell r="V663">
            <v>0</v>
          </cell>
          <cell r="W663">
            <v>0</v>
          </cell>
          <cell r="X663">
            <v>0</v>
          </cell>
          <cell r="Z663">
            <v>0</v>
          </cell>
          <cell r="AA663">
            <v>0</v>
          </cell>
          <cell r="AB663">
            <v>0</v>
          </cell>
          <cell r="AC663">
            <v>0</v>
          </cell>
          <cell r="AE663">
            <v>0</v>
          </cell>
          <cell r="AF663">
            <v>0</v>
          </cell>
          <cell r="AG663">
            <v>0</v>
          </cell>
          <cell r="AH663">
            <v>0</v>
          </cell>
          <cell r="AI663">
            <v>0</v>
          </cell>
          <cell r="AJ663">
            <v>0</v>
          </cell>
          <cell r="AK663">
            <v>0</v>
          </cell>
          <cell r="AL663">
            <v>0</v>
          </cell>
          <cell r="AM663">
            <v>0</v>
          </cell>
          <cell r="AN663">
            <v>0</v>
          </cell>
          <cell r="AO663">
            <v>0</v>
          </cell>
          <cell r="AP663">
            <v>0</v>
          </cell>
        </row>
        <row r="664">
          <cell r="F664">
            <v>0</v>
          </cell>
          <cell r="G664">
            <v>0</v>
          </cell>
          <cell r="H664">
            <v>0</v>
          </cell>
          <cell r="I664">
            <v>0</v>
          </cell>
          <cell r="J664">
            <v>0</v>
          </cell>
          <cell r="K664">
            <v>0</v>
          </cell>
          <cell r="L664">
            <v>0</v>
          </cell>
          <cell r="M664">
            <v>0</v>
          </cell>
          <cell r="N664">
            <v>0</v>
          </cell>
          <cell r="O664">
            <v>0</v>
          </cell>
          <cell r="P664">
            <v>0</v>
          </cell>
          <cell r="Q664">
            <v>0</v>
          </cell>
          <cell r="R664">
            <v>0</v>
          </cell>
          <cell r="T664">
            <v>0</v>
          </cell>
          <cell r="U664">
            <v>0</v>
          </cell>
          <cell r="V664">
            <v>0</v>
          </cell>
          <cell r="W664">
            <v>0</v>
          </cell>
          <cell r="X664">
            <v>0</v>
          </cell>
          <cell r="Z664">
            <v>0</v>
          </cell>
          <cell r="AA664">
            <v>0</v>
          </cell>
          <cell r="AB664">
            <v>0</v>
          </cell>
          <cell r="AC664">
            <v>0</v>
          </cell>
          <cell r="AE664">
            <v>0</v>
          </cell>
          <cell r="AF664">
            <v>0</v>
          </cell>
          <cell r="AG664">
            <v>0</v>
          </cell>
          <cell r="AH664">
            <v>0</v>
          </cell>
          <cell r="AI664">
            <v>0</v>
          </cell>
          <cell r="AJ664">
            <v>0</v>
          </cell>
          <cell r="AK664">
            <v>0</v>
          </cell>
          <cell r="AL664">
            <v>0</v>
          </cell>
          <cell r="AM664">
            <v>0</v>
          </cell>
          <cell r="AN664">
            <v>0</v>
          </cell>
          <cell r="AO664">
            <v>0</v>
          </cell>
          <cell r="AP664">
            <v>0</v>
          </cell>
        </row>
        <row r="665">
          <cell r="F665">
            <v>0</v>
          </cell>
          <cell r="G665">
            <v>0</v>
          </cell>
          <cell r="H665">
            <v>0</v>
          </cell>
          <cell r="I665">
            <v>0</v>
          </cell>
          <cell r="J665">
            <v>0</v>
          </cell>
          <cell r="K665">
            <v>0</v>
          </cell>
          <cell r="L665">
            <v>0</v>
          </cell>
          <cell r="M665">
            <v>0</v>
          </cell>
          <cell r="N665">
            <v>0</v>
          </cell>
          <cell r="O665">
            <v>0</v>
          </cell>
          <cell r="P665">
            <v>0</v>
          </cell>
          <cell r="Q665">
            <v>0</v>
          </cell>
          <cell r="R665">
            <v>0</v>
          </cell>
          <cell r="T665">
            <v>0</v>
          </cell>
          <cell r="U665">
            <v>0</v>
          </cell>
          <cell r="V665">
            <v>0</v>
          </cell>
          <cell r="W665">
            <v>0</v>
          </cell>
          <cell r="X665">
            <v>0</v>
          </cell>
          <cell r="Z665">
            <v>0</v>
          </cell>
          <cell r="AA665">
            <v>0</v>
          </cell>
          <cell r="AB665">
            <v>0</v>
          </cell>
          <cell r="AC665">
            <v>0</v>
          </cell>
          <cell r="AE665">
            <v>0</v>
          </cell>
          <cell r="AF665">
            <v>0</v>
          </cell>
          <cell r="AG665">
            <v>0</v>
          </cell>
          <cell r="AH665">
            <v>0</v>
          </cell>
          <cell r="AI665">
            <v>0</v>
          </cell>
          <cell r="AJ665">
            <v>0</v>
          </cell>
          <cell r="AK665">
            <v>0</v>
          </cell>
          <cell r="AL665">
            <v>0</v>
          </cell>
          <cell r="AM665">
            <v>0</v>
          </cell>
          <cell r="AN665">
            <v>0</v>
          </cell>
          <cell r="AO665">
            <v>0</v>
          </cell>
          <cell r="AP665">
            <v>0</v>
          </cell>
        </row>
        <row r="666">
          <cell r="F666">
            <v>0</v>
          </cell>
          <cell r="G666">
            <v>0</v>
          </cell>
          <cell r="H666">
            <v>0</v>
          </cell>
          <cell r="I666">
            <v>0</v>
          </cell>
          <cell r="J666">
            <v>0</v>
          </cell>
          <cell r="K666">
            <v>0</v>
          </cell>
          <cell r="L666">
            <v>0</v>
          </cell>
          <cell r="M666">
            <v>0</v>
          </cell>
          <cell r="N666">
            <v>0</v>
          </cell>
          <cell r="O666">
            <v>0</v>
          </cell>
          <cell r="P666">
            <v>0</v>
          </cell>
          <cell r="Q666">
            <v>0</v>
          </cell>
          <cell r="R666">
            <v>0</v>
          </cell>
          <cell r="T666">
            <v>0</v>
          </cell>
          <cell r="U666">
            <v>0</v>
          </cell>
          <cell r="V666">
            <v>0</v>
          </cell>
          <cell r="W666">
            <v>0</v>
          </cell>
          <cell r="X666">
            <v>0</v>
          </cell>
          <cell r="Z666">
            <v>0</v>
          </cell>
          <cell r="AA666">
            <v>0</v>
          </cell>
          <cell r="AB666">
            <v>0</v>
          </cell>
          <cell r="AC666">
            <v>0</v>
          </cell>
          <cell r="AE666">
            <v>0</v>
          </cell>
          <cell r="AF666">
            <v>0</v>
          </cell>
          <cell r="AG666">
            <v>0</v>
          </cell>
          <cell r="AH666">
            <v>0</v>
          </cell>
          <cell r="AI666">
            <v>0</v>
          </cell>
          <cell r="AJ666">
            <v>0</v>
          </cell>
          <cell r="AK666">
            <v>0</v>
          </cell>
          <cell r="AL666">
            <v>0</v>
          </cell>
          <cell r="AM666">
            <v>0</v>
          </cell>
          <cell r="AN666">
            <v>0</v>
          </cell>
          <cell r="AO666">
            <v>0</v>
          </cell>
          <cell r="AP666">
            <v>0</v>
          </cell>
        </row>
        <row r="667">
          <cell r="F667">
            <v>0</v>
          </cell>
          <cell r="G667">
            <v>0</v>
          </cell>
          <cell r="H667">
            <v>0</v>
          </cell>
          <cell r="I667">
            <v>0</v>
          </cell>
          <cell r="J667">
            <v>0</v>
          </cell>
          <cell r="K667">
            <v>0</v>
          </cell>
          <cell r="L667">
            <v>0</v>
          </cell>
          <cell r="M667">
            <v>0</v>
          </cell>
          <cell r="N667">
            <v>0</v>
          </cell>
          <cell r="O667">
            <v>0</v>
          </cell>
          <cell r="P667">
            <v>0</v>
          </cell>
          <cell r="Q667">
            <v>0</v>
          </cell>
          <cell r="R667">
            <v>0</v>
          </cell>
          <cell r="T667">
            <v>0</v>
          </cell>
          <cell r="U667">
            <v>0</v>
          </cell>
          <cell r="V667">
            <v>0</v>
          </cell>
          <cell r="W667">
            <v>0</v>
          </cell>
          <cell r="X667">
            <v>0</v>
          </cell>
          <cell r="Z667">
            <v>0</v>
          </cell>
          <cell r="AA667">
            <v>0</v>
          </cell>
          <cell r="AB667">
            <v>0</v>
          </cell>
          <cell r="AC667">
            <v>0</v>
          </cell>
          <cell r="AE667">
            <v>0</v>
          </cell>
          <cell r="AF667">
            <v>0</v>
          </cell>
          <cell r="AG667">
            <v>0</v>
          </cell>
          <cell r="AH667">
            <v>0</v>
          </cell>
          <cell r="AI667">
            <v>0</v>
          </cell>
          <cell r="AJ667">
            <v>0</v>
          </cell>
          <cell r="AK667">
            <v>0</v>
          </cell>
          <cell r="AL667">
            <v>0</v>
          </cell>
          <cell r="AM667">
            <v>0</v>
          </cell>
          <cell r="AN667">
            <v>0</v>
          </cell>
          <cell r="AO667">
            <v>0</v>
          </cell>
          <cell r="AP667">
            <v>0</v>
          </cell>
        </row>
        <row r="668">
          <cell r="F668">
            <v>0</v>
          </cell>
          <cell r="G668">
            <v>0</v>
          </cell>
          <cell r="H668">
            <v>0</v>
          </cell>
          <cell r="I668">
            <v>0</v>
          </cell>
          <cell r="J668">
            <v>0</v>
          </cell>
          <cell r="K668">
            <v>0</v>
          </cell>
          <cell r="L668">
            <v>0</v>
          </cell>
          <cell r="M668">
            <v>0</v>
          </cell>
          <cell r="N668">
            <v>0</v>
          </cell>
          <cell r="O668">
            <v>0</v>
          </cell>
          <cell r="P668">
            <v>0</v>
          </cell>
          <cell r="Q668">
            <v>0</v>
          </cell>
          <cell r="R668">
            <v>0</v>
          </cell>
          <cell r="T668">
            <v>0</v>
          </cell>
          <cell r="U668">
            <v>0</v>
          </cell>
          <cell r="V668">
            <v>0</v>
          </cell>
          <cell r="W668">
            <v>0</v>
          </cell>
          <cell r="X668">
            <v>0</v>
          </cell>
          <cell r="Z668">
            <v>0</v>
          </cell>
          <cell r="AA668">
            <v>0</v>
          </cell>
          <cell r="AB668">
            <v>0</v>
          </cell>
          <cell r="AC668">
            <v>0</v>
          </cell>
          <cell r="AE668">
            <v>0</v>
          </cell>
          <cell r="AF668">
            <v>0</v>
          </cell>
          <cell r="AG668">
            <v>0</v>
          </cell>
          <cell r="AH668">
            <v>0</v>
          </cell>
          <cell r="AI668">
            <v>0</v>
          </cell>
          <cell r="AJ668">
            <v>0</v>
          </cell>
          <cell r="AK668">
            <v>0</v>
          </cell>
          <cell r="AL668">
            <v>0</v>
          </cell>
          <cell r="AM668">
            <v>0</v>
          </cell>
          <cell r="AN668">
            <v>0</v>
          </cell>
          <cell r="AO668">
            <v>0</v>
          </cell>
          <cell r="AP668">
            <v>0</v>
          </cell>
        </row>
        <row r="669">
          <cell r="F669">
            <v>0</v>
          </cell>
          <cell r="G669">
            <v>0</v>
          </cell>
          <cell r="H669">
            <v>0</v>
          </cell>
          <cell r="I669">
            <v>0</v>
          </cell>
          <cell r="J669">
            <v>0</v>
          </cell>
          <cell r="K669">
            <v>0</v>
          </cell>
          <cell r="L669">
            <v>0</v>
          </cell>
          <cell r="M669">
            <v>0</v>
          </cell>
          <cell r="N669">
            <v>0</v>
          </cell>
          <cell r="O669">
            <v>0</v>
          </cell>
          <cell r="P669">
            <v>0</v>
          </cell>
          <cell r="Q669">
            <v>0</v>
          </cell>
          <cell r="R669">
            <v>0</v>
          </cell>
          <cell r="T669">
            <v>0</v>
          </cell>
          <cell r="U669">
            <v>0</v>
          </cell>
          <cell r="V669">
            <v>0</v>
          </cell>
          <cell r="W669">
            <v>0</v>
          </cell>
          <cell r="X669">
            <v>0</v>
          </cell>
          <cell r="Z669">
            <v>0</v>
          </cell>
          <cell r="AA669">
            <v>0</v>
          </cell>
          <cell r="AB669">
            <v>0</v>
          </cell>
          <cell r="AC669">
            <v>0</v>
          </cell>
          <cell r="AE669">
            <v>0</v>
          </cell>
          <cell r="AF669">
            <v>0</v>
          </cell>
          <cell r="AG669">
            <v>0</v>
          </cell>
          <cell r="AH669">
            <v>0</v>
          </cell>
          <cell r="AI669">
            <v>0</v>
          </cell>
          <cell r="AJ669">
            <v>0</v>
          </cell>
          <cell r="AK669">
            <v>0</v>
          </cell>
          <cell r="AL669">
            <v>0</v>
          </cell>
          <cell r="AM669">
            <v>0</v>
          </cell>
          <cell r="AN669">
            <v>0</v>
          </cell>
          <cell r="AO669">
            <v>0</v>
          </cell>
          <cell r="AP669">
            <v>0</v>
          </cell>
        </row>
        <row r="670">
          <cell r="F670">
            <v>0</v>
          </cell>
          <cell r="G670">
            <v>0</v>
          </cell>
          <cell r="H670">
            <v>0</v>
          </cell>
          <cell r="I670">
            <v>0</v>
          </cell>
          <cell r="J670">
            <v>0</v>
          </cell>
          <cell r="K670">
            <v>0</v>
          </cell>
          <cell r="L670">
            <v>0</v>
          </cell>
          <cell r="M670">
            <v>0</v>
          </cell>
          <cell r="N670">
            <v>0</v>
          </cell>
          <cell r="O670">
            <v>0</v>
          </cell>
          <cell r="P670">
            <v>0</v>
          </cell>
          <cell r="Q670">
            <v>0</v>
          </cell>
          <cell r="R670">
            <v>0</v>
          </cell>
          <cell r="T670">
            <v>0</v>
          </cell>
          <cell r="U670">
            <v>0</v>
          </cell>
          <cell r="V670">
            <v>0</v>
          </cell>
          <cell r="W670">
            <v>0</v>
          </cell>
          <cell r="X670">
            <v>0</v>
          </cell>
          <cell r="Z670">
            <v>0</v>
          </cell>
          <cell r="AA670">
            <v>0</v>
          </cell>
          <cell r="AB670">
            <v>0</v>
          </cell>
          <cell r="AC670">
            <v>0</v>
          </cell>
          <cell r="AE670">
            <v>0</v>
          </cell>
          <cell r="AF670">
            <v>0</v>
          </cell>
          <cell r="AG670">
            <v>0</v>
          </cell>
          <cell r="AH670">
            <v>0</v>
          </cell>
          <cell r="AI670">
            <v>0</v>
          </cell>
          <cell r="AJ670">
            <v>0</v>
          </cell>
          <cell r="AK670">
            <v>0</v>
          </cell>
          <cell r="AL670">
            <v>0</v>
          </cell>
          <cell r="AM670">
            <v>0</v>
          </cell>
          <cell r="AN670">
            <v>0</v>
          </cell>
          <cell r="AO670">
            <v>0</v>
          </cell>
          <cell r="AP670">
            <v>0</v>
          </cell>
        </row>
        <row r="671">
          <cell r="F671">
            <v>0</v>
          </cell>
          <cell r="G671">
            <v>0</v>
          </cell>
          <cell r="H671">
            <v>0</v>
          </cell>
          <cell r="I671">
            <v>0</v>
          </cell>
          <cell r="J671">
            <v>0</v>
          </cell>
          <cell r="K671">
            <v>0</v>
          </cell>
          <cell r="L671">
            <v>0</v>
          </cell>
          <cell r="M671">
            <v>0</v>
          </cell>
          <cell r="N671">
            <v>0</v>
          </cell>
          <cell r="O671">
            <v>0</v>
          </cell>
          <cell r="P671">
            <v>0</v>
          </cell>
          <cell r="Q671">
            <v>0</v>
          </cell>
          <cell r="R671">
            <v>0</v>
          </cell>
          <cell r="T671">
            <v>0</v>
          </cell>
          <cell r="U671">
            <v>0</v>
          </cell>
          <cell r="V671">
            <v>0</v>
          </cell>
          <cell r="W671">
            <v>0</v>
          </cell>
          <cell r="X671">
            <v>0</v>
          </cell>
          <cell r="Z671">
            <v>0</v>
          </cell>
          <cell r="AA671">
            <v>0</v>
          </cell>
          <cell r="AB671">
            <v>0</v>
          </cell>
          <cell r="AC671">
            <v>0</v>
          </cell>
          <cell r="AE671">
            <v>0</v>
          </cell>
          <cell r="AF671">
            <v>0</v>
          </cell>
          <cell r="AG671">
            <v>0</v>
          </cell>
          <cell r="AH671">
            <v>0</v>
          </cell>
          <cell r="AI671">
            <v>0</v>
          </cell>
          <cell r="AJ671">
            <v>0</v>
          </cell>
          <cell r="AK671">
            <v>0</v>
          </cell>
          <cell r="AL671">
            <v>0</v>
          </cell>
          <cell r="AM671">
            <v>0</v>
          </cell>
          <cell r="AN671">
            <v>0</v>
          </cell>
          <cell r="AO671">
            <v>0</v>
          </cell>
          <cell r="AP671">
            <v>0</v>
          </cell>
        </row>
        <row r="672">
          <cell r="F672">
            <v>0</v>
          </cell>
          <cell r="G672">
            <v>0</v>
          </cell>
          <cell r="H672">
            <v>0</v>
          </cell>
          <cell r="I672">
            <v>0</v>
          </cell>
          <cell r="J672">
            <v>0</v>
          </cell>
          <cell r="K672">
            <v>0</v>
          </cell>
          <cell r="L672">
            <v>0</v>
          </cell>
          <cell r="M672">
            <v>0</v>
          </cell>
          <cell r="N672">
            <v>0</v>
          </cell>
          <cell r="O672">
            <v>0</v>
          </cell>
          <cell r="P672">
            <v>0</v>
          </cell>
          <cell r="Q672">
            <v>0</v>
          </cell>
          <cell r="R672">
            <v>0</v>
          </cell>
          <cell r="T672">
            <v>0</v>
          </cell>
          <cell r="U672">
            <v>0</v>
          </cell>
          <cell r="V672">
            <v>0</v>
          </cell>
          <cell r="W672">
            <v>0</v>
          </cell>
          <cell r="X672">
            <v>0</v>
          </cell>
          <cell r="Z672">
            <v>0</v>
          </cell>
          <cell r="AA672">
            <v>0</v>
          </cell>
          <cell r="AB672">
            <v>0</v>
          </cell>
          <cell r="AC672">
            <v>0</v>
          </cell>
          <cell r="AE672">
            <v>0</v>
          </cell>
          <cell r="AF672">
            <v>0</v>
          </cell>
          <cell r="AG672">
            <v>0</v>
          </cell>
          <cell r="AH672">
            <v>0</v>
          </cell>
          <cell r="AI672">
            <v>0</v>
          </cell>
          <cell r="AJ672">
            <v>0</v>
          </cell>
          <cell r="AK672">
            <v>0</v>
          </cell>
          <cell r="AL672">
            <v>0</v>
          </cell>
          <cell r="AM672">
            <v>0</v>
          </cell>
          <cell r="AN672">
            <v>0</v>
          </cell>
          <cell r="AO672">
            <v>0</v>
          </cell>
          <cell r="AP672">
            <v>0</v>
          </cell>
        </row>
        <row r="673">
          <cell r="F673">
            <v>0</v>
          </cell>
          <cell r="G673">
            <v>0</v>
          </cell>
          <cell r="H673">
            <v>0</v>
          </cell>
          <cell r="I673">
            <v>0</v>
          </cell>
          <cell r="J673">
            <v>0</v>
          </cell>
          <cell r="K673">
            <v>0</v>
          </cell>
          <cell r="L673">
            <v>0</v>
          </cell>
          <cell r="M673">
            <v>0</v>
          </cell>
          <cell r="N673">
            <v>0</v>
          </cell>
          <cell r="O673">
            <v>0</v>
          </cell>
          <cell r="P673">
            <v>0</v>
          </cell>
          <cell r="Q673">
            <v>0</v>
          </cell>
          <cell r="R673">
            <v>0</v>
          </cell>
          <cell r="T673">
            <v>0</v>
          </cell>
          <cell r="U673">
            <v>0</v>
          </cell>
          <cell r="V673">
            <v>0</v>
          </cell>
          <cell r="W673">
            <v>0</v>
          </cell>
          <cell r="X673">
            <v>0</v>
          </cell>
          <cell r="Z673">
            <v>0</v>
          </cell>
          <cell r="AA673">
            <v>0</v>
          </cell>
          <cell r="AB673">
            <v>0</v>
          </cell>
          <cell r="AC673">
            <v>0</v>
          </cell>
          <cell r="AE673">
            <v>0</v>
          </cell>
          <cell r="AF673">
            <v>0</v>
          </cell>
          <cell r="AG673">
            <v>0</v>
          </cell>
          <cell r="AH673">
            <v>0</v>
          </cell>
          <cell r="AI673">
            <v>0</v>
          </cell>
          <cell r="AJ673">
            <v>0</v>
          </cell>
          <cell r="AK673">
            <v>0</v>
          </cell>
          <cell r="AL673">
            <v>0</v>
          </cell>
          <cell r="AM673">
            <v>0</v>
          </cell>
          <cell r="AN673">
            <v>0</v>
          </cell>
          <cell r="AO673">
            <v>0</v>
          </cell>
          <cell r="AP673">
            <v>0</v>
          </cell>
        </row>
        <row r="674">
          <cell r="F674">
            <v>0</v>
          </cell>
          <cell r="G674">
            <v>0</v>
          </cell>
          <cell r="H674">
            <v>0</v>
          </cell>
          <cell r="I674">
            <v>0</v>
          </cell>
          <cell r="J674">
            <v>0</v>
          </cell>
          <cell r="K674">
            <v>0</v>
          </cell>
          <cell r="L674">
            <v>0</v>
          </cell>
          <cell r="M674">
            <v>0</v>
          </cell>
          <cell r="N674">
            <v>0</v>
          </cell>
          <cell r="O674">
            <v>0</v>
          </cell>
          <cell r="P674">
            <v>0</v>
          </cell>
          <cell r="Q674">
            <v>0</v>
          </cell>
          <cell r="R674">
            <v>0</v>
          </cell>
          <cell r="T674">
            <v>0</v>
          </cell>
          <cell r="U674">
            <v>0</v>
          </cell>
          <cell r="V674">
            <v>0</v>
          </cell>
          <cell r="W674">
            <v>0</v>
          </cell>
          <cell r="X674">
            <v>0</v>
          </cell>
          <cell r="Z674">
            <v>0</v>
          </cell>
          <cell r="AA674">
            <v>0</v>
          </cell>
          <cell r="AB674">
            <v>0</v>
          </cell>
          <cell r="AC674">
            <v>0</v>
          </cell>
          <cell r="AE674">
            <v>0</v>
          </cell>
          <cell r="AF674">
            <v>0</v>
          </cell>
          <cell r="AG674">
            <v>0</v>
          </cell>
          <cell r="AH674">
            <v>0</v>
          </cell>
          <cell r="AI674">
            <v>0</v>
          </cell>
          <cell r="AJ674">
            <v>0</v>
          </cell>
          <cell r="AK674">
            <v>0</v>
          </cell>
          <cell r="AL674">
            <v>0</v>
          </cell>
          <cell r="AM674">
            <v>0</v>
          </cell>
          <cell r="AN674">
            <v>0</v>
          </cell>
          <cell r="AO674">
            <v>0</v>
          </cell>
          <cell r="AP674">
            <v>0</v>
          </cell>
        </row>
        <row r="675">
          <cell r="F675">
            <v>0</v>
          </cell>
          <cell r="G675">
            <v>0</v>
          </cell>
          <cell r="H675">
            <v>0</v>
          </cell>
          <cell r="I675">
            <v>0</v>
          </cell>
          <cell r="J675">
            <v>0</v>
          </cell>
          <cell r="K675">
            <v>0</v>
          </cell>
          <cell r="L675">
            <v>0</v>
          </cell>
          <cell r="M675">
            <v>0</v>
          </cell>
          <cell r="N675">
            <v>0</v>
          </cell>
          <cell r="O675">
            <v>0</v>
          </cell>
          <cell r="P675">
            <v>0</v>
          </cell>
          <cell r="Q675">
            <v>0</v>
          </cell>
          <cell r="R675">
            <v>0</v>
          </cell>
          <cell r="T675">
            <v>0</v>
          </cell>
          <cell r="U675">
            <v>0</v>
          </cell>
          <cell r="V675">
            <v>0</v>
          </cell>
          <cell r="W675">
            <v>0</v>
          </cell>
          <cell r="X675">
            <v>0</v>
          </cell>
          <cell r="Z675">
            <v>0</v>
          </cell>
          <cell r="AA675">
            <v>0</v>
          </cell>
          <cell r="AB675">
            <v>0</v>
          </cell>
          <cell r="AC675">
            <v>0</v>
          </cell>
          <cell r="AE675">
            <v>0</v>
          </cell>
          <cell r="AF675">
            <v>0</v>
          </cell>
          <cell r="AG675">
            <v>0</v>
          </cell>
          <cell r="AH675">
            <v>0</v>
          </cell>
          <cell r="AI675">
            <v>0</v>
          </cell>
          <cell r="AJ675">
            <v>0</v>
          </cell>
          <cell r="AK675">
            <v>0</v>
          </cell>
          <cell r="AL675">
            <v>0</v>
          </cell>
          <cell r="AM675">
            <v>0</v>
          </cell>
          <cell r="AN675">
            <v>0</v>
          </cell>
          <cell r="AO675">
            <v>0</v>
          </cell>
          <cell r="AP675">
            <v>0</v>
          </cell>
        </row>
        <row r="676">
          <cell r="F676">
            <v>0</v>
          </cell>
          <cell r="G676">
            <v>0</v>
          </cell>
          <cell r="H676">
            <v>0</v>
          </cell>
          <cell r="I676">
            <v>0</v>
          </cell>
          <cell r="J676">
            <v>0</v>
          </cell>
          <cell r="K676">
            <v>0</v>
          </cell>
          <cell r="L676">
            <v>0</v>
          </cell>
          <cell r="M676">
            <v>0</v>
          </cell>
          <cell r="N676">
            <v>0</v>
          </cell>
          <cell r="O676">
            <v>0</v>
          </cell>
          <cell r="P676">
            <v>0</v>
          </cell>
          <cell r="Q676">
            <v>0</v>
          </cell>
          <cell r="R676">
            <v>0</v>
          </cell>
          <cell r="T676">
            <v>0</v>
          </cell>
          <cell r="U676">
            <v>0</v>
          </cell>
          <cell r="V676">
            <v>0</v>
          </cell>
          <cell r="W676">
            <v>0</v>
          </cell>
          <cell r="X676">
            <v>0</v>
          </cell>
          <cell r="Z676">
            <v>0</v>
          </cell>
          <cell r="AA676">
            <v>0</v>
          </cell>
          <cell r="AB676">
            <v>0</v>
          </cell>
          <cell r="AC676">
            <v>0</v>
          </cell>
          <cell r="AE676">
            <v>0</v>
          </cell>
          <cell r="AF676">
            <v>0</v>
          </cell>
          <cell r="AG676">
            <v>0</v>
          </cell>
          <cell r="AH676">
            <v>0</v>
          </cell>
          <cell r="AI676">
            <v>0</v>
          </cell>
          <cell r="AJ676">
            <v>0</v>
          </cell>
          <cell r="AK676">
            <v>0</v>
          </cell>
          <cell r="AL676">
            <v>0</v>
          </cell>
          <cell r="AM676">
            <v>0</v>
          </cell>
          <cell r="AN676">
            <v>0</v>
          </cell>
          <cell r="AO676">
            <v>0</v>
          </cell>
          <cell r="AP676">
            <v>0</v>
          </cell>
        </row>
        <row r="677">
          <cell r="F677">
            <v>0</v>
          </cell>
          <cell r="G677">
            <v>0</v>
          </cell>
          <cell r="H677">
            <v>0</v>
          </cell>
          <cell r="I677">
            <v>0</v>
          </cell>
          <cell r="J677">
            <v>0</v>
          </cell>
          <cell r="K677">
            <v>0</v>
          </cell>
          <cell r="L677">
            <v>0</v>
          </cell>
          <cell r="M677">
            <v>0</v>
          </cell>
          <cell r="N677">
            <v>0</v>
          </cell>
          <cell r="O677">
            <v>0</v>
          </cell>
          <cell r="P677">
            <v>0</v>
          </cell>
          <cell r="Q677">
            <v>0</v>
          </cell>
          <cell r="R677">
            <v>0</v>
          </cell>
          <cell r="T677">
            <v>0</v>
          </cell>
          <cell r="U677">
            <v>0</v>
          </cell>
          <cell r="V677">
            <v>0</v>
          </cell>
          <cell r="W677">
            <v>0</v>
          </cell>
          <cell r="X677">
            <v>0</v>
          </cell>
          <cell r="Z677">
            <v>0</v>
          </cell>
          <cell r="AA677">
            <v>0</v>
          </cell>
          <cell r="AB677">
            <v>0</v>
          </cell>
          <cell r="AC677">
            <v>0</v>
          </cell>
          <cell r="AE677">
            <v>0</v>
          </cell>
          <cell r="AF677">
            <v>0</v>
          </cell>
          <cell r="AG677">
            <v>0</v>
          </cell>
          <cell r="AH677">
            <v>0</v>
          </cell>
          <cell r="AI677">
            <v>0</v>
          </cell>
          <cell r="AJ677">
            <v>0</v>
          </cell>
          <cell r="AK677">
            <v>0</v>
          </cell>
          <cell r="AL677">
            <v>0</v>
          </cell>
          <cell r="AM677">
            <v>0</v>
          </cell>
          <cell r="AN677">
            <v>0</v>
          </cell>
          <cell r="AO677">
            <v>0</v>
          </cell>
          <cell r="AP677">
            <v>0</v>
          </cell>
        </row>
        <row r="678">
          <cell r="F678">
            <v>0</v>
          </cell>
          <cell r="G678">
            <v>0</v>
          </cell>
          <cell r="H678">
            <v>0</v>
          </cell>
          <cell r="I678">
            <v>0</v>
          </cell>
          <cell r="J678">
            <v>0</v>
          </cell>
          <cell r="K678">
            <v>0</v>
          </cell>
          <cell r="L678">
            <v>0</v>
          </cell>
          <cell r="M678">
            <v>0</v>
          </cell>
          <cell r="N678">
            <v>0</v>
          </cell>
          <cell r="O678">
            <v>0</v>
          </cell>
          <cell r="P678">
            <v>0</v>
          </cell>
          <cell r="Q678">
            <v>0</v>
          </cell>
          <cell r="R678">
            <v>0</v>
          </cell>
          <cell r="T678">
            <v>0</v>
          </cell>
          <cell r="U678">
            <v>0</v>
          </cell>
          <cell r="V678">
            <v>0</v>
          </cell>
          <cell r="W678">
            <v>0</v>
          </cell>
          <cell r="X678">
            <v>0</v>
          </cell>
          <cell r="Z678">
            <v>0</v>
          </cell>
          <cell r="AA678">
            <v>0</v>
          </cell>
          <cell r="AB678">
            <v>0</v>
          </cell>
          <cell r="AC678">
            <v>0</v>
          </cell>
          <cell r="AE678">
            <v>0</v>
          </cell>
          <cell r="AF678">
            <v>0</v>
          </cell>
          <cell r="AG678">
            <v>0</v>
          </cell>
          <cell r="AH678">
            <v>0</v>
          </cell>
          <cell r="AI678">
            <v>0</v>
          </cell>
          <cell r="AJ678">
            <v>0</v>
          </cell>
          <cell r="AK678">
            <v>0</v>
          </cell>
          <cell r="AL678">
            <v>0</v>
          </cell>
          <cell r="AM678">
            <v>0</v>
          </cell>
          <cell r="AN678">
            <v>0</v>
          </cell>
          <cell r="AO678">
            <v>0</v>
          </cell>
          <cell r="AP678">
            <v>0</v>
          </cell>
        </row>
        <row r="679">
          <cell r="F679">
            <v>0</v>
          </cell>
          <cell r="G679">
            <v>0</v>
          </cell>
          <cell r="H679">
            <v>0</v>
          </cell>
          <cell r="I679">
            <v>0</v>
          </cell>
          <cell r="J679">
            <v>0</v>
          </cell>
          <cell r="K679">
            <v>0</v>
          </cell>
          <cell r="L679">
            <v>0</v>
          </cell>
          <cell r="M679">
            <v>0</v>
          </cell>
          <cell r="N679">
            <v>0</v>
          </cell>
          <cell r="O679">
            <v>0</v>
          </cell>
          <cell r="P679">
            <v>0</v>
          </cell>
          <cell r="Q679">
            <v>0</v>
          </cell>
          <cell r="R679">
            <v>0</v>
          </cell>
          <cell r="T679">
            <v>0</v>
          </cell>
          <cell r="U679">
            <v>0</v>
          </cell>
          <cell r="V679">
            <v>0</v>
          </cell>
          <cell r="W679">
            <v>0</v>
          </cell>
          <cell r="X679">
            <v>0</v>
          </cell>
          <cell r="Z679">
            <v>0</v>
          </cell>
          <cell r="AA679">
            <v>0</v>
          </cell>
          <cell r="AB679">
            <v>0</v>
          </cell>
          <cell r="AC679">
            <v>0</v>
          </cell>
          <cell r="AE679">
            <v>0</v>
          </cell>
          <cell r="AF679">
            <v>0</v>
          </cell>
          <cell r="AG679">
            <v>0</v>
          </cell>
          <cell r="AH679">
            <v>0</v>
          </cell>
          <cell r="AI679">
            <v>0</v>
          </cell>
          <cell r="AJ679">
            <v>0</v>
          </cell>
          <cell r="AK679">
            <v>0</v>
          </cell>
          <cell r="AL679">
            <v>0</v>
          </cell>
          <cell r="AM679">
            <v>0</v>
          </cell>
          <cell r="AN679">
            <v>0</v>
          </cell>
          <cell r="AO679">
            <v>0</v>
          </cell>
          <cell r="AP679">
            <v>0</v>
          </cell>
        </row>
        <row r="680">
          <cell r="F680">
            <v>302</v>
          </cell>
          <cell r="G680">
            <v>0</v>
          </cell>
          <cell r="H680">
            <v>0</v>
          </cell>
          <cell r="I680">
            <v>0</v>
          </cell>
          <cell r="J680">
            <v>0</v>
          </cell>
          <cell r="K680">
            <v>0</v>
          </cell>
          <cell r="L680">
            <v>0</v>
          </cell>
          <cell r="M680">
            <v>0</v>
          </cell>
          <cell r="N680">
            <v>0</v>
          </cell>
          <cell r="O680">
            <v>0</v>
          </cell>
          <cell r="P680">
            <v>0</v>
          </cell>
          <cell r="Q680">
            <v>0</v>
          </cell>
          <cell r="R680">
            <v>302</v>
          </cell>
          <cell r="T680">
            <v>302</v>
          </cell>
          <cell r="U680">
            <v>0</v>
          </cell>
          <cell r="V680">
            <v>0</v>
          </cell>
          <cell r="W680">
            <v>0</v>
          </cell>
          <cell r="X680">
            <v>302</v>
          </cell>
          <cell r="Z680">
            <v>302</v>
          </cell>
          <cell r="AA680">
            <v>302</v>
          </cell>
          <cell r="AB680">
            <v>302</v>
          </cell>
          <cell r="AC680">
            <v>302</v>
          </cell>
          <cell r="AE680">
            <v>302</v>
          </cell>
          <cell r="AF680">
            <v>302</v>
          </cell>
          <cell r="AG680">
            <v>302</v>
          </cell>
          <cell r="AH680">
            <v>302</v>
          </cell>
          <cell r="AI680">
            <v>302</v>
          </cell>
          <cell r="AJ680">
            <v>302</v>
          </cell>
          <cell r="AK680">
            <v>302</v>
          </cell>
          <cell r="AL680">
            <v>302</v>
          </cell>
          <cell r="AM680">
            <v>302</v>
          </cell>
          <cell r="AN680">
            <v>302</v>
          </cell>
          <cell r="AO680">
            <v>302</v>
          </cell>
          <cell r="AP680">
            <v>302</v>
          </cell>
        </row>
        <row r="681">
          <cell r="F681">
            <v>0</v>
          </cell>
          <cell r="G681">
            <v>-38</v>
          </cell>
          <cell r="H681">
            <v>-82</v>
          </cell>
          <cell r="I681">
            <v>-48</v>
          </cell>
          <cell r="J681">
            <v>-42</v>
          </cell>
          <cell r="K681">
            <v>-51</v>
          </cell>
          <cell r="L681">
            <v>-58</v>
          </cell>
          <cell r="M681">
            <v>117</v>
          </cell>
          <cell r="N681">
            <v>0</v>
          </cell>
          <cell r="O681">
            <v>0</v>
          </cell>
          <cell r="P681">
            <v>-25</v>
          </cell>
          <cell r="Q681">
            <v>0</v>
          </cell>
          <cell r="R681">
            <v>-227</v>
          </cell>
          <cell r="T681">
            <v>-120</v>
          </cell>
          <cell r="U681">
            <v>-141</v>
          </cell>
          <cell r="V681">
            <v>59</v>
          </cell>
          <cell r="W681">
            <v>-25</v>
          </cell>
          <cell r="X681">
            <v>-227</v>
          </cell>
          <cell r="Z681">
            <v>-120</v>
          </cell>
          <cell r="AA681">
            <v>-261</v>
          </cell>
          <cell r="AB681">
            <v>-202</v>
          </cell>
          <cell r="AC681">
            <v>-227</v>
          </cell>
          <cell r="AE681">
            <v>0</v>
          </cell>
          <cell r="AF681">
            <v>-38</v>
          </cell>
          <cell r="AG681">
            <v>-120</v>
          </cell>
          <cell r="AH681">
            <v>-168</v>
          </cell>
          <cell r="AI681">
            <v>-210</v>
          </cell>
          <cell r="AJ681">
            <v>-261</v>
          </cell>
          <cell r="AK681">
            <v>-319</v>
          </cell>
          <cell r="AL681">
            <v>-202</v>
          </cell>
          <cell r="AM681">
            <v>-202</v>
          </cell>
          <cell r="AN681">
            <v>-202</v>
          </cell>
          <cell r="AO681">
            <v>-227</v>
          </cell>
          <cell r="AP681">
            <v>-227</v>
          </cell>
        </row>
        <row r="682">
          <cell r="F682">
            <v>0</v>
          </cell>
          <cell r="G682">
            <v>0</v>
          </cell>
          <cell r="H682">
            <v>0</v>
          </cell>
          <cell r="I682">
            <v>0</v>
          </cell>
          <cell r="J682">
            <v>0</v>
          </cell>
          <cell r="K682">
            <v>0</v>
          </cell>
          <cell r="L682">
            <v>0</v>
          </cell>
          <cell r="M682">
            <v>0</v>
          </cell>
          <cell r="N682">
            <v>0</v>
          </cell>
          <cell r="O682">
            <v>0</v>
          </cell>
          <cell r="P682">
            <v>0</v>
          </cell>
          <cell r="Q682">
            <v>0</v>
          </cell>
          <cell r="R682">
            <v>0</v>
          </cell>
          <cell r="T682">
            <v>0</v>
          </cell>
          <cell r="U682">
            <v>0</v>
          </cell>
          <cell r="V682">
            <v>0</v>
          </cell>
          <cell r="W682">
            <v>0</v>
          </cell>
          <cell r="X682">
            <v>0</v>
          </cell>
          <cell r="Z682">
            <v>0</v>
          </cell>
          <cell r="AA682">
            <v>0</v>
          </cell>
          <cell r="AB682">
            <v>0</v>
          </cell>
          <cell r="AC682">
            <v>0</v>
          </cell>
          <cell r="AE682">
            <v>0</v>
          </cell>
          <cell r="AF682">
            <v>0</v>
          </cell>
          <cell r="AG682">
            <v>0</v>
          </cell>
          <cell r="AH682">
            <v>0</v>
          </cell>
          <cell r="AI682">
            <v>0</v>
          </cell>
          <cell r="AJ682">
            <v>0</v>
          </cell>
          <cell r="AK682">
            <v>0</v>
          </cell>
          <cell r="AL682">
            <v>0</v>
          </cell>
          <cell r="AM682">
            <v>0</v>
          </cell>
          <cell r="AN682">
            <v>0</v>
          </cell>
          <cell r="AO682">
            <v>0</v>
          </cell>
          <cell r="AP682">
            <v>0</v>
          </cell>
        </row>
        <row r="683">
          <cell r="F683">
            <v>0</v>
          </cell>
          <cell r="G683">
            <v>0</v>
          </cell>
          <cell r="H683">
            <v>0</v>
          </cell>
          <cell r="I683">
            <v>0</v>
          </cell>
          <cell r="J683">
            <v>0</v>
          </cell>
          <cell r="K683">
            <v>0</v>
          </cell>
          <cell r="L683">
            <v>0</v>
          </cell>
          <cell r="M683">
            <v>0</v>
          </cell>
          <cell r="N683">
            <v>0</v>
          </cell>
          <cell r="O683">
            <v>0</v>
          </cell>
          <cell r="P683">
            <v>0</v>
          </cell>
          <cell r="Q683">
            <v>0</v>
          </cell>
          <cell r="R683">
            <v>0</v>
          </cell>
          <cell r="T683">
            <v>0</v>
          </cell>
          <cell r="U683">
            <v>0</v>
          </cell>
          <cell r="V683">
            <v>0</v>
          </cell>
          <cell r="W683">
            <v>0</v>
          </cell>
          <cell r="X683">
            <v>0</v>
          </cell>
          <cell r="Z683">
            <v>0</v>
          </cell>
          <cell r="AA683">
            <v>0</v>
          </cell>
          <cell r="AB683">
            <v>0</v>
          </cell>
          <cell r="AC683">
            <v>0</v>
          </cell>
          <cell r="AE683">
            <v>0</v>
          </cell>
          <cell r="AF683">
            <v>0</v>
          </cell>
          <cell r="AG683">
            <v>0</v>
          </cell>
          <cell r="AH683">
            <v>0</v>
          </cell>
          <cell r="AI683">
            <v>0</v>
          </cell>
          <cell r="AJ683">
            <v>0</v>
          </cell>
          <cell r="AK683">
            <v>0</v>
          </cell>
          <cell r="AL683">
            <v>0</v>
          </cell>
          <cell r="AM683">
            <v>0</v>
          </cell>
          <cell r="AN683">
            <v>0</v>
          </cell>
          <cell r="AO683">
            <v>0</v>
          </cell>
          <cell r="AP683">
            <v>0</v>
          </cell>
        </row>
        <row r="684">
          <cell r="F684">
            <v>0</v>
          </cell>
          <cell r="G684">
            <v>0</v>
          </cell>
          <cell r="H684">
            <v>0</v>
          </cell>
          <cell r="I684">
            <v>0</v>
          </cell>
          <cell r="J684">
            <v>0</v>
          </cell>
          <cell r="K684">
            <v>0</v>
          </cell>
          <cell r="L684">
            <v>0</v>
          </cell>
          <cell r="M684">
            <v>0</v>
          </cell>
          <cell r="N684">
            <v>0</v>
          </cell>
          <cell r="O684">
            <v>0</v>
          </cell>
          <cell r="P684">
            <v>0</v>
          </cell>
          <cell r="Q684">
            <v>0</v>
          </cell>
          <cell r="R684">
            <v>0</v>
          </cell>
          <cell r="T684">
            <v>0</v>
          </cell>
          <cell r="U684">
            <v>0</v>
          </cell>
          <cell r="V684">
            <v>0</v>
          </cell>
          <cell r="W684">
            <v>0</v>
          </cell>
          <cell r="X684">
            <v>0</v>
          </cell>
          <cell r="Z684">
            <v>0</v>
          </cell>
          <cell r="AA684">
            <v>0</v>
          </cell>
          <cell r="AB684">
            <v>0</v>
          </cell>
          <cell r="AC684">
            <v>0</v>
          </cell>
          <cell r="AE684">
            <v>0</v>
          </cell>
          <cell r="AF684">
            <v>0</v>
          </cell>
          <cell r="AG684">
            <v>0</v>
          </cell>
          <cell r="AH684">
            <v>0</v>
          </cell>
          <cell r="AI684">
            <v>0</v>
          </cell>
          <cell r="AJ684">
            <v>0</v>
          </cell>
          <cell r="AK684">
            <v>0</v>
          </cell>
          <cell r="AL684">
            <v>0</v>
          </cell>
          <cell r="AM684">
            <v>0</v>
          </cell>
          <cell r="AN684">
            <v>0</v>
          </cell>
          <cell r="AO684">
            <v>0</v>
          </cell>
          <cell r="AP684">
            <v>0</v>
          </cell>
        </row>
        <row r="685">
          <cell r="F685">
            <v>0</v>
          </cell>
          <cell r="G685">
            <v>0</v>
          </cell>
          <cell r="H685">
            <v>0</v>
          </cell>
          <cell r="I685">
            <v>0</v>
          </cell>
          <cell r="J685">
            <v>0</v>
          </cell>
          <cell r="K685">
            <v>0</v>
          </cell>
          <cell r="L685">
            <v>0</v>
          </cell>
          <cell r="M685">
            <v>0</v>
          </cell>
          <cell r="N685">
            <v>0</v>
          </cell>
          <cell r="O685">
            <v>0</v>
          </cell>
          <cell r="P685">
            <v>0</v>
          </cell>
          <cell r="Q685">
            <v>0</v>
          </cell>
          <cell r="R685">
            <v>0</v>
          </cell>
          <cell r="T685">
            <v>0</v>
          </cell>
          <cell r="U685">
            <v>0</v>
          </cell>
          <cell r="V685">
            <v>0</v>
          </cell>
          <cell r="W685">
            <v>0</v>
          </cell>
          <cell r="X685">
            <v>0</v>
          </cell>
          <cell r="Z685">
            <v>0</v>
          </cell>
          <cell r="AA685">
            <v>0</v>
          </cell>
          <cell r="AB685">
            <v>0</v>
          </cell>
          <cell r="AC685">
            <v>0</v>
          </cell>
          <cell r="AE685">
            <v>0</v>
          </cell>
          <cell r="AF685">
            <v>0</v>
          </cell>
          <cell r="AG685">
            <v>0</v>
          </cell>
          <cell r="AH685">
            <v>0</v>
          </cell>
          <cell r="AI685">
            <v>0</v>
          </cell>
          <cell r="AJ685">
            <v>0</v>
          </cell>
          <cell r="AK685">
            <v>0</v>
          </cell>
          <cell r="AL685">
            <v>0</v>
          </cell>
          <cell r="AM685">
            <v>0</v>
          </cell>
          <cell r="AN685">
            <v>0</v>
          </cell>
          <cell r="AO685">
            <v>0</v>
          </cell>
          <cell r="AP685">
            <v>0</v>
          </cell>
        </row>
        <row r="686">
          <cell r="F686">
            <v>0</v>
          </cell>
          <cell r="G686">
            <v>0</v>
          </cell>
          <cell r="H686">
            <v>0</v>
          </cell>
          <cell r="I686">
            <v>0</v>
          </cell>
          <cell r="J686">
            <v>0</v>
          </cell>
          <cell r="K686">
            <v>0</v>
          </cell>
          <cell r="L686">
            <v>0</v>
          </cell>
          <cell r="M686">
            <v>0</v>
          </cell>
          <cell r="N686">
            <v>0</v>
          </cell>
          <cell r="O686">
            <v>0</v>
          </cell>
          <cell r="P686">
            <v>0</v>
          </cell>
          <cell r="Q686">
            <v>0</v>
          </cell>
          <cell r="R686">
            <v>0</v>
          </cell>
          <cell r="T686">
            <v>0</v>
          </cell>
          <cell r="U686">
            <v>0</v>
          </cell>
          <cell r="V686">
            <v>0</v>
          </cell>
          <cell r="W686">
            <v>0</v>
          </cell>
          <cell r="X686">
            <v>0</v>
          </cell>
          <cell r="Z686">
            <v>0</v>
          </cell>
          <cell r="AA686">
            <v>0</v>
          </cell>
          <cell r="AB686">
            <v>0</v>
          </cell>
          <cell r="AC686">
            <v>0</v>
          </cell>
          <cell r="AE686">
            <v>0</v>
          </cell>
          <cell r="AF686">
            <v>0</v>
          </cell>
          <cell r="AG686">
            <v>0</v>
          </cell>
          <cell r="AH686">
            <v>0</v>
          </cell>
          <cell r="AI686">
            <v>0</v>
          </cell>
          <cell r="AJ686">
            <v>0</v>
          </cell>
          <cell r="AK686">
            <v>0</v>
          </cell>
          <cell r="AL686">
            <v>0</v>
          </cell>
          <cell r="AM686">
            <v>0</v>
          </cell>
          <cell r="AN686">
            <v>0</v>
          </cell>
          <cell r="AO686">
            <v>0</v>
          </cell>
          <cell r="AP686">
            <v>0</v>
          </cell>
        </row>
        <row r="687">
          <cell r="F687">
            <v>0</v>
          </cell>
          <cell r="G687">
            <v>0</v>
          </cell>
          <cell r="H687">
            <v>0</v>
          </cell>
          <cell r="I687">
            <v>0</v>
          </cell>
          <cell r="J687">
            <v>0</v>
          </cell>
          <cell r="K687">
            <v>0</v>
          </cell>
          <cell r="L687">
            <v>0</v>
          </cell>
          <cell r="M687">
            <v>0</v>
          </cell>
          <cell r="N687">
            <v>0</v>
          </cell>
          <cell r="O687">
            <v>0</v>
          </cell>
          <cell r="P687">
            <v>0</v>
          </cell>
          <cell r="Q687">
            <v>0</v>
          </cell>
          <cell r="R687">
            <v>0</v>
          </cell>
          <cell r="T687">
            <v>0</v>
          </cell>
          <cell r="U687">
            <v>0</v>
          </cell>
          <cell r="V687">
            <v>0</v>
          </cell>
          <cell r="W687">
            <v>0</v>
          </cell>
          <cell r="X687">
            <v>0</v>
          </cell>
          <cell r="Z687">
            <v>0</v>
          </cell>
          <cell r="AA687">
            <v>0</v>
          </cell>
          <cell r="AB687">
            <v>0</v>
          </cell>
          <cell r="AC687">
            <v>0</v>
          </cell>
          <cell r="AE687">
            <v>0</v>
          </cell>
          <cell r="AF687">
            <v>0</v>
          </cell>
          <cell r="AG687">
            <v>0</v>
          </cell>
          <cell r="AH687">
            <v>0</v>
          </cell>
          <cell r="AI687">
            <v>0</v>
          </cell>
          <cell r="AJ687">
            <v>0</v>
          </cell>
          <cell r="AK687">
            <v>0</v>
          </cell>
          <cell r="AL687">
            <v>0</v>
          </cell>
          <cell r="AM687">
            <v>0</v>
          </cell>
          <cell r="AN687">
            <v>0</v>
          </cell>
          <cell r="AO687">
            <v>0</v>
          </cell>
          <cell r="AP687">
            <v>0</v>
          </cell>
        </row>
        <row r="688">
          <cell r="F688">
            <v>0</v>
          </cell>
          <cell r="G688">
            <v>0</v>
          </cell>
          <cell r="H688">
            <v>0</v>
          </cell>
          <cell r="I688">
            <v>0</v>
          </cell>
          <cell r="J688">
            <v>0</v>
          </cell>
          <cell r="K688">
            <v>0</v>
          </cell>
          <cell r="L688">
            <v>0</v>
          </cell>
          <cell r="M688">
            <v>0</v>
          </cell>
          <cell r="N688">
            <v>0</v>
          </cell>
          <cell r="O688">
            <v>0</v>
          </cell>
          <cell r="P688">
            <v>0</v>
          </cell>
          <cell r="Q688">
            <v>0</v>
          </cell>
          <cell r="R688">
            <v>0</v>
          </cell>
          <cell r="T688">
            <v>0</v>
          </cell>
          <cell r="U688">
            <v>0</v>
          </cell>
          <cell r="V688">
            <v>0</v>
          </cell>
          <cell r="W688">
            <v>0</v>
          </cell>
          <cell r="X688">
            <v>0</v>
          </cell>
          <cell r="Z688">
            <v>0</v>
          </cell>
          <cell r="AA688">
            <v>0</v>
          </cell>
          <cell r="AB688">
            <v>0</v>
          </cell>
          <cell r="AC688">
            <v>0</v>
          </cell>
          <cell r="AE688">
            <v>0</v>
          </cell>
          <cell r="AF688">
            <v>0</v>
          </cell>
          <cell r="AG688">
            <v>0</v>
          </cell>
          <cell r="AH688">
            <v>0</v>
          </cell>
          <cell r="AI688">
            <v>0</v>
          </cell>
          <cell r="AJ688">
            <v>0</v>
          </cell>
          <cell r="AK688">
            <v>0</v>
          </cell>
          <cell r="AL688">
            <v>0</v>
          </cell>
          <cell r="AM688">
            <v>0</v>
          </cell>
          <cell r="AN688">
            <v>0</v>
          </cell>
          <cell r="AO688">
            <v>0</v>
          </cell>
          <cell r="AP688">
            <v>0</v>
          </cell>
        </row>
        <row r="689">
          <cell r="F689">
            <v>459</v>
          </cell>
          <cell r="G689">
            <v>537</v>
          </cell>
          <cell r="H689">
            <v>1819</v>
          </cell>
          <cell r="I689">
            <v>428</v>
          </cell>
          <cell r="J689">
            <v>891</v>
          </cell>
          <cell r="K689">
            <v>670</v>
          </cell>
          <cell r="L689">
            <v>2007</v>
          </cell>
          <cell r="M689">
            <v>944</v>
          </cell>
          <cell r="N689">
            <v>1781</v>
          </cell>
          <cell r="O689">
            <v>624</v>
          </cell>
          <cell r="P689">
            <v>243</v>
          </cell>
          <cell r="Q689">
            <v>625</v>
          </cell>
          <cell r="R689">
            <v>11028</v>
          </cell>
          <cell r="T689">
            <v>2815</v>
          </cell>
          <cell r="U689">
            <v>1989</v>
          </cell>
          <cell r="V689">
            <v>4732</v>
          </cell>
          <cell r="W689">
            <v>1492</v>
          </cell>
          <cell r="X689">
            <v>11028</v>
          </cell>
          <cell r="Z689">
            <v>2815</v>
          </cell>
          <cell r="AA689">
            <v>4804</v>
          </cell>
          <cell r="AB689">
            <v>9536</v>
          </cell>
          <cell r="AC689">
            <v>11028</v>
          </cell>
          <cell r="AE689">
            <v>459</v>
          </cell>
          <cell r="AF689">
            <v>996</v>
          </cell>
          <cell r="AG689">
            <v>2815</v>
          </cell>
          <cell r="AH689">
            <v>3243</v>
          </cell>
          <cell r="AI689">
            <v>4134</v>
          </cell>
          <cell r="AJ689">
            <v>4804</v>
          </cell>
          <cell r="AK689">
            <v>6811</v>
          </cell>
          <cell r="AL689">
            <v>7755</v>
          </cell>
          <cell r="AM689">
            <v>9536</v>
          </cell>
          <cell r="AN689">
            <v>10160</v>
          </cell>
          <cell r="AO689">
            <v>10403</v>
          </cell>
          <cell r="AP689">
            <v>11028</v>
          </cell>
        </row>
        <row r="690">
          <cell r="F690">
            <v>0</v>
          </cell>
          <cell r="G690">
            <v>0</v>
          </cell>
          <cell r="H690">
            <v>0</v>
          </cell>
          <cell r="I690">
            <v>0</v>
          </cell>
          <cell r="J690">
            <v>0</v>
          </cell>
          <cell r="K690">
            <v>0</v>
          </cell>
          <cell r="L690">
            <v>0</v>
          </cell>
          <cell r="M690">
            <v>0</v>
          </cell>
          <cell r="N690">
            <v>0</v>
          </cell>
          <cell r="O690">
            <v>0</v>
          </cell>
          <cell r="P690">
            <v>0</v>
          </cell>
          <cell r="Q690">
            <v>0</v>
          </cell>
          <cell r="R690">
            <v>0</v>
          </cell>
          <cell r="T690">
            <v>0</v>
          </cell>
          <cell r="U690">
            <v>0</v>
          </cell>
          <cell r="V690">
            <v>0</v>
          </cell>
          <cell r="W690">
            <v>0</v>
          </cell>
          <cell r="X690">
            <v>0</v>
          </cell>
          <cell r="Z690">
            <v>0</v>
          </cell>
          <cell r="AA690">
            <v>0</v>
          </cell>
          <cell r="AB690">
            <v>0</v>
          </cell>
          <cell r="AC690">
            <v>0</v>
          </cell>
          <cell r="AE690">
            <v>0</v>
          </cell>
          <cell r="AF690">
            <v>0</v>
          </cell>
          <cell r="AG690">
            <v>0</v>
          </cell>
          <cell r="AH690">
            <v>0</v>
          </cell>
          <cell r="AI690">
            <v>0</v>
          </cell>
          <cell r="AJ690">
            <v>0</v>
          </cell>
          <cell r="AK690">
            <v>0</v>
          </cell>
          <cell r="AL690">
            <v>0</v>
          </cell>
          <cell r="AM690">
            <v>0</v>
          </cell>
          <cell r="AN690">
            <v>0</v>
          </cell>
          <cell r="AO690">
            <v>0</v>
          </cell>
          <cell r="AP690">
            <v>0</v>
          </cell>
        </row>
        <row r="691">
          <cell r="F691">
            <v>0</v>
          </cell>
          <cell r="G691">
            <v>0</v>
          </cell>
          <cell r="H691">
            <v>0</v>
          </cell>
          <cell r="I691">
            <v>0</v>
          </cell>
          <cell r="J691">
            <v>0</v>
          </cell>
          <cell r="K691">
            <v>0</v>
          </cell>
          <cell r="L691">
            <v>0</v>
          </cell>
          <cell r="M691">
            <v>0</v>
          </cell>
          <cell r="N691">
            <v>0</v>
          </cell>
          <cell r="O691">
            <v>0</v>
          </cell>
          <cell r="P691">
            <v>0</v>
          </cell>
          <cell r="Q691">
            <v>0</v>
          </cell>
          <cell r="R691">
            <v>0</v>
          </cell>
          <cell r="T691">
            <v>0</v>
          </cell>
          <cell r="U691">
            <v>0</v>
          </cell>
          <cell r="V691">
            <v>0</v>
          </cell>
          <cell r="W691">
            <v>0</v>
          </cell>
          <cell r="X691">
            <v>0</v>
          </cell>
          <cell r="Z691">
            <v>0</v>
          </cell>
          <cell r="AA691">
            <v>0</v>
          </cell>
          <cell r="AB691">
            <v>0</v>
          </cell>
          <cell r="AC691">
            <v>0</v>
          </cell>
          <cell r="AE691">
            <v>0</v>
          </cell>
          <cell r="AF691">
            <v>0</v>
          </cell>
          <cell r="AG691">
            <v>0</v>
          </cell>
          <cell r="AH691">
            <v>0</v>
          </cell>
          <cell r="AI691">
            <v>0</v>
          </cell>
          <cell r="AJ691">
            <v>0</v>
          </cell>
          <cell r="AK691">
            <v>0</v>
          </cell>
          <cell r="AL691">
            <v>0</v>
          </cell>
          <cell r="AM691">
            <v>0</v>
          </cell>
          <cell r="AN691">
            <v>0</v>
          </cell>
          <cell r="AO691">
            <v>0</v>
          </cell>
          <cell r="AP691">
            <v>0</v>
          </cell>
        </row>
        <row r="692">
          <cell r="F692">
            <v>0</v>
          </cell>
          <cell r="G692">
            <v>0</v>
          </cell>
          <cell r="H692">
            <v>0</v>
          </cell>
          <cell r="I692">
            <v>0</v>
          </cell>
          <cell r="J692">
            <v>0</v>
          </cell>
          <cell r="K692">
            <v>0</v>
          </cell>
          <cell r="L692">
            <v>0</v>
          </cell>
          <cell r="M692">
            <v>0</v>
          </cell>
          <cell r="N692">
            <v>0</v>
          </cell>
          <cell r="O692">
            <v>0</v>
          </cell>
          <cell r="P692">
            <v>0</v>
          </cell>
          <cell r="Q692">
            <v>0</v>
          </cell>
          <cell r="R692">
            <v>0</v>
          </cell>
          <cell r="T692">
            <v>0</v>
          </cell>
          <cell r="U692">
            <v>0</v>
          </cell>
          <cell r="V692">
            <v>0</v>
          </cell>
          <cell r="W692">
            <v>0</v>
          </cell>
          <cell r="X692">
            <v>0</v>
          </cell>
          <cell r="Z692">
            <v>0</v>
          </cell>
          <cell r="AA692">
            <v>0</v>
          </cell>
          <cell r="AB692">
            <v>0</v>
          </cell>
          <cell r="AC692">
            <v>0</v>
          </cell>
          <cell r="AE692">
            <v>0</v>
          </cell>
          <cell r="AF692">
            <v>0</v>
          </cell>
          <cell r="AG692">
            <v>0</v>
          </cell>
          <cell r="AH692">
            <v>0</v>
          </cell>
          <cell r="AI692">
            <v>0</v>
          </cell>
          <cell r="AJ692">
            <v>0</v>
          </cell>
          <cell r="AK692">
            <v>0</v>
          </cell>
          <cell r="AL692">
            <v>0</v>
          </cell>
          <cell r="AM692">
            <v>0</v>
          </cell>
          <cell r="AN692">
            <v>0</v>
          </cell>
          <cell r="AO692">
            <v>0</v>
          </cell>
          <cell r="AP692">
            <v>0</v>
          </cell>
        </row>
        <row r="693">
          <cell r="F693">
            <v>0</v>
          </cell>
          <cell r="G693">
            <v>0</v>
          </cell>
          <cell r="H693">
            <v>0</v>
          </cell>
          <cell r="I693">
            <v>0</v>
          </cell>
          <cell r="J693">
            <v>0</v>
          </cell>
          <cell r="K693">
            <v>0</v>
          </cell>
          <cell r="L693">
            <v>0</v>
          </cell>
          <cell r="M693">
            <v>0</v>
          </cell>
          <cell r="N693">
            <v>0</v>
          </cell>
          <cell r="O693">
            <v>0</v>
          </cell>
          <cell r="P693">
            <v>0</v>
          </cell>
          <cell r="Q693">
            <v>0</v>
          </cell>
          <cell r="R693">
            <v>0</v>
          </cell>
          <cell r="T693">
            <v>0</v>
          </cell>
          <cell r="U693">
            <v>0</v>
          </cell>
          <cell r="V693">
            <v>0</v>
          </cell>
          <cell r="W693">
            <v>0</v>
          </cell>
          <cell r="X693">
            <v>0</v>
          </cell>
          <cell r="Z693">
            <v>0</v>
          </cell>
          <cell r="AA693">
            <v>0</v>
          </cell>
          <cell r="AB693">
            <v>0</v>
          </cell>
          <cell r="AC693">
            <v>0</v>
          </cell>
          <cell r="AE693">
            <v>0</v>
          </cell>
          <cell r="AF693">
            <v>0</v>
          </cell>
          <cell r="AG693">
            <v>0</v>
          </cell>
          <cell r="AH693">
            <v>0</v>
          </cell>
          <cell r="AI693">
            <v>0</v>
          </cell>
          <cell r="AJ693">
            <v>0</v>
          </cell>
          <cell r="AK693">
            <v>0</v>
          </cell>
          <cell r="AL693">
            <v>0</v>
          </cell>
          <cell r="AM693">
            <v>0</v>
          </cell>
          <cell r="AN693">
            <v>0</v>
          </cell>
          <cell r="AO693">
            <v>0</v>
          </cell>
          <cell r="AP693">
            <v>0</v>
          </cell>
        </row>
        <row r="694">
          <cell r="F694">
            <v>0</v>
          </cell>
          <cell r="G694">
            <v>0</v>
          </cell>
          <cell r="H694">
            <v>0</v>
          </cell>
          <cell r="I694">
            <v>0</v>
          </cell>
          <cell r="J694">
            <v>0</v>
          </cell>
          <cell r="K694">
            <v>0</v>
          </cell>
          <cell r="L694">
            <v>0</v>
          </cell>
          <cell r="M694">
            <v>0</v>
          </cell>
          <cell r="N694">
            <v>0</v>
          </cell>
          <cell r="O694">
            <v>0</v>
          </cell>
          <cell r="P694">
            <v>0</v>
          </cell>
          <cell r="Q694">
            <v>0</v>
          </cell>
          <cell r="R694">
            <v>0</v>
          </cell>
          <cell r="T694">
            <v>0</v>
          </cell>
          <cell r="U694">
            <v>0</v>
          </cell>
          <cell r="V694">
            <v>0</v>
          </cell>
          <cell r="W694">
            <v>0</v>
          </cell>
          <cell r="X694">
            <v>0</v>
          </cell>
          <cell r="Z694">
            <v>0</v>
          </cell>
          <cell r="AA694">
            <v>0</v>
          </cell>
          <cell r="AB694">
            <v>0</v>
          </cell>
          <cell r="AC694">
            <v>0</v>
          </cell>
          <cell r="AE694">
            <v>0</v>
          </cell>
          <cell r="AF694">
            <v>0</v>
          </cell>
          <cell r="AG694">
            <v>0</v>
          </cell>
          <cell r="AH694">
            <v>0</v>
          </cell>
          <cell r="AI694">
            <v>0</v>
          </cell>
          <cell r="AJ694">
            <v>0</v>
          </cell>
          <cell r="AK694">
            <v>0</v>
          </cell>
          <cell r="AL694">
            <v>0</v>
          </cell>
          <cell r="AM694">
            <v>0</v>
          </cell>
          <cell r="AN694">
            <v>0</v>
          </cell>
          <cell r="AO694">
            <v>0</v>
          </cell>
          <cell r="AP694">
            <v>0</v>
          </cell>
        </row>
        <row r="695">
          <cell r="F695">
            <v>0</v>
          </cell>
          <cell r="G695">
            <v>0</v>
          </cell>
          <cell r="H695">
            <v>0</v>
          </cell>
          <cell r="I695">
            <v>0</v>
          </cell>
          <cell r="J695">
            <v>0</v>
          </cell>
          <cell r="K695">
            <v>0</v>
          </cell>
          <cell r="L695">
            <v>0</v>
          </cell>
          <cell r="M695">
            <v>0</v>
          </cell>
          <cell r="N695">
            <v>0</v>
          </cell>
          <cell r="O695">
            <v>0</v>
          </cell>
          <cell r="P695">
            <v>0</v>
          </cell>
          <cell r="Q695">
            <v>0</v>
          </cell>
          <cell r="R695">
            <v>0</v>
          </cell>
          <cell r="T695">
            <v>0</v>
          </cell>
          <cell r="U695">
            <v>0</v>
          </cell>
          <cell r="V695">
            <v>0</v>
          </cell>
          <cell r="W695">
            <v>0</v>
          </cell>
          <cell r="X695">
            <v>0</v>
          </cell>
          <cell r="Z695">
            <v>0</v>
          </cell>
          <cell r="AA695">
            <v>0</v>
          </cell>
          <cell r="AB695">
            <v>0</v>
          </cell>
          <cell r="AC695">
            <v>0</v>
          </cell>
          <cell r="AE695">
            <v>0</v>
          </cell>
          <cell r="AF695">
            <v>0</v>
          </cell>
          <cell r="AG695">
            <v>0</v>
          </cell>
          <cell r="AH695">
            <v>0</v>
          </cell>
          <cell r="AI695">
            <v>0</v>
          </cell>
          <cell r="AJ695">
            <v>0</v>
          </cell>
          <cell r="AK695">
            <v>0</v>
          </cell>
          <cell r="AL695">
            <v>0</v>
          </cell>
          <cell r="AM695">
            <v>0</v>
          </cell>
          <cell r="AN695">
            <v>0</v>
          </cell>
          <cell r="AO695">
            <v>0</v>
          </cell>
          <cell r="AP695">
            <v>0</v>
          </cell>
        </row>
        <row r="696">
          <cell r="F696">
            <v>0</v>
          </cell>
          <cell r="G696">
            <v>0</v>
          </cell>
          <cell r="H696">
            <v>0</v>
          </cell>
          <cell r="I696">
            <v>0</v>
          </cell>
          <cell r="J696">
            <v>0</v>
          </cell>
          <cell r="K696">
            <v>340</v>
          </cell>
          <cell r="L696">
            <v>0</v>
          </cell>
          <cell r="M696">
            <v>0</v>
          </cell>
          <cell r="N696">
            <v>0</v>
          </cell>
          <cell r="O696">
            <v>0</v>
          </cell>
          <cell r="P696">
            <v>0</v>
          </cell>
          <cell r="Q696">
            <v>0</v>
          </cell>
          <cell r="R696">
            <v>340</v>
          </cell>
          <cell r="T696">
            <v>0</v>
          </cell>
          <cell r="U696">
            <v>340</v>
          </cell>
          <cell r="V696">
            <v>0</v>
          </cell>
          <cell r="W696">
            <v>0</v>
          </cell>
          <cell r="X696">
            <v>340</v>
          </cell>
          <cell r="Z696">
            <v>0</v>
          </cell>
          <cell r="AA696">
            <v>340</v>
          </cell>
          <cell r="AB696">
            <v>340</v>
          </cell>
          <cell r="AC696">
            <v>340</v>
          </cell>
          <cell r="AE696">
            <v>0</v>
          </cell>
          <cell r="AF696">
            <v>0</v>
          </cell>
          <cell r="AG696">
            <v>0</v>
          </cell>
          <cell r="AH696">
            <v>0</v>
          </cell>
          <cell r="AI696">
            <v>0</v>
          </cell>
          <cell r="AJ696">
            <v>340</v>
          </cell>
          <cell r="AK696">
            <v>340</v>
          </cell>
          <cell r="AL696">
            <v>340</v>
          </cell>
          <cell r="AM696">
            <v>340</v>
          </cell>
          <cell r="AN696">
            <v>340</v>
          </cell>
          <cell r="AO696">
            <v>340</v>
          </cell>
          <cell r="AP696">
            <v>340</v>
          </cell>
        </row>
        <row r="697">
          <cell r="F697">
            <v>0</v>
          </cell>
          <cell r="G697">
            <v>0</v>
          </cell>
          <cell r="H697">
            <v>0</v>
          </cell>
          <cell r="I697">
            <v>0</v>
          </cell>
          <cell r="J697">
            <v>0</v>
          </cell>
          <cell r="K697">
            <v>0</v>
          </cell>
          <cell r="L697">
            <v>0</v>
          </cell>
          <cell r="M697">
            <v>0</v>
          </cell>
          <cell r="N697">
            <v>0</v>
          </cell>
          <cell r="O697">
            <v>0</v>
          </cell>
          <cell r="P697">
            <v>0</v>
          </cell>
          <cell r="Q697">
            <v>0</v>
          </cell>
          <cell r="R697">
            <v>0</v>
          </cell>
          <cell r="T697">
            <v>0</v>
          </cell>
          <cell r="U697">
            <v>0</v>
          </cell>
          <cell r="V697">
            <v>0</v>
          </cell>
          <cell r="W697">
            <v>0</v>
          </cell>
          <cell r="X697">
            <v>0</v>
          </cell>
          <cell r="Z697">
            <v>0</v>
          </cell>
          <cell r="AA697">
            <v>0</v>
          </cell>
          <cell r="AB697">
            <v>0</v>
          </cell>
          <cell r="AC697">
            <v>0</v>
          </cell>
          <cell r="AE697">
            <v>0</v>
          </cell>
          <cell r="AF697">
            <v>0</v>
          </cell>
          <cell r="AG697">
            <v>0</v>
          </cell>
          <cell r="AH697">
            <v>0</v>
          </cell>
          <cell r="AI697">
            <v>0</v>
          </cell>
          <cell r="AJ697">
            <v>0</v>
          </cell>
          <cell r="AK697">
            <v>0</v>
          </cell>
          <cell r="AL697">
            <v>0</v>
          </cell>
          <cell r="AM697">
            <v>0</v>
          </cell>
          <cell r="AN697">
            <v>0</v>
          </cell>
          <cell r="AO697">
            <v>0</v>
          </cell>
          <cell r="AP697">
            <v>0</v>
          </cell>
        </row>
        <row r="698">
          <cell r="F698">
            <v>0</v>
          </cell>
          <cell r="G698">
            <v>0</v>
          </cell>
          <cell r="H698">
            <v>0</v>
          </cell>
          <cell r="I698">
            <v>0</v>
          </cell>
          <cell r="J698">
            <v>0</v>
          </cell>
          <cell r="K698">
            <v>0</v>
          </cell>
          <cell r="L698">
            <v>0</v>
          </cell>
          <cell r="M698">
            <v>0</v>
          </cell>
          <cell r="N698">
            <v>0</v>
          </cell>
          <cell r="O698">
            <v>0</v>
          </cell>
          <cell r="P698">
            <v>0</v>
          </cell>
          <cell r="Q698">
            <v>0</v>
          </cell>
          <cell r="R698">
            <v>0</v>
          </cell>
          <cell r="T698">
            <v>0</v>
          </cell>
          <cell r="U698">
            <v>0</v>
          </cell>
          <cell r="V698">
            <v>0</v>
          </cell>
          <cell r="W698">
            <v>0</v>
          </cell>
          <cell r="X698">
            <v>0</v>
          </cell>
          <cell r="Z698">
            <v>0</v>
          </cell>
          <cell r="AA698">
            <v>0</v>
          </cell>
          <cell r="AB698">
            <v>0</v>
          </cell>
          <cell r="AC698">
            <v>0</v>
          </cell>
          <cell r="AE698">
            <v>0</v>
          </cell>
          <cell r="AF698">
            <v>0</v>
          </cell>
          <cell r="AG698">
            <v>0</v>
          </cell>
          <cell r="AH698">
            <v>0</v>
          </cell>
          <cell r="AI698">
            <v>0</v>
          </cell>
          <cell r="AJ698">
            <v>0</v>
          </cell>
          <cell r="AK698">
            <v>0</v>
          </cell>
          <cell r="AL698">
            <v>0</v>
          </cell>
          <cell r="AM698">
            <v>0</v>
          </cell>
          <cell r="AN698">
            <v>0</v>
          </cell>
          <cell r="AO698">
            <v>0</v>
          </cell>
          <cell r="AP698">
            <v>0</v>
          </cell>
        </row>
        <row r="699">
          <cell r="F699">
            <v>0</v>
          </cell>
          <cell r="G699">
            <v>0</v>
          </cell>
          <cell r="H699">
            <v>0</v>
          </cell>
          <cell r="I699">
            <v>0</v>
          </cell>
          <cell r="J699">
            <v>0</v>
          </cell>
          <cell r="K699">
            <v>0</v>
          </cell>
          <cell r="L699">
            <v>0</v>
          </cell>
          <cell r="M699">
            <v>0</v>
          </cell>
          <cell r="N699">
            <v>0</v>
          </cell>
          <cell r="O699">
            <v>0</v>
          </cell>
          <cell r="P699">
            <v>0</v>
          </cell>
          <cell r="Q699">
            <v>0</v>
          </cell>
          <cell r="R699">
            <v>0</v>
          </cell>
          <cell r="T699">
            <v>0</v>
          </cell>
          <cell r="U699">
            <v>0</v>
          </cell>
          <cell r="V699">
            <v>0</v>
          </cell>
          <cell r="W699">
            <v>0</v>
          </cell>
          <cell r="X699">
            <v>0</v>
          </cell>
          <cell r="Z699">
            <v>0</v>
          </cell>
          <cell r="AA699">
            <v>0</v>
          </cell>
          <cell r="AB699">
            <v>0</v>
          </cell>
          <cell r="AC699">
            <v>0</v>
          </cell>
          <cell r="AE699">
            <v>0</v>
          </cell>
          <cell r="AF699">
            <v>0</v>
          </cell>
          <cell r="AG699">
            <v>0</v>
          </cell>
          <cell r="AH699">
            <v>0</v>
          </cell>
          <cell r="AI699">
            <v>0</v>
          </cell>
          <cell r="AJ699">
            <v>0</v>
          </cell>
          <cell r="AK699">
            <v>0</v>
          </cell>
          <cell r="AL699">
            <v>0</v>
          </cell>
          <cell r="AM699">
            <v>0</v>
          </cell>
          <cell r="AN699">
            <v>0</v>
          </cell>
          <cell r="AO699">
            <v>0</v>
          </cell>
          <cell r="AP699">
            <v>0</v>
          </cell>
        </row>
        <row r="700">
          <cell r="F700">
            <v>0</v>
          </cell>
          <cell r="G700">
            <v>0</v>
          </cell>
          <cell r="H700">
            <v>0</v>
          </cell>
          <cell r="I700">
            <v>0</v>
          </cell>
          <cell r="J700">
            <v>0</v>
          </cell>
          <cell r="K700">
            <v>0</v>
          </cell>
          <cell r="L700">
            <v>0</v>
          </cell>
          <cell r="M700">
            <v>0</v>
          </cell>
          <cell r="N700">
            <v>0</v>
          </cell>
          <cell r="O700">
            <v>0</v>
          </cell>
          <cell r="P700">
            <v>0</v>
          </cell>
          <cell r="Q700">
            <v>0</v>
          </cell>
          <cell r="R700">
            <v>0</v>
          </cell>
          <cell r="T700">
            <v>0</v>
          </cell>
          <cell r="U700">
            <v>0</v>
          </cell>
          <cell r="V700">
            <v>0</v>
          </cell>
          <cell r="W700">
            <v>0</v>
          </cell>
          <cell r="X700">
            <v>0</v>
          </cell>
          <cell r="Z700">
            <v>0</v>
          </cell>
          <cell r="AA700">
            <v>0</v>
          </cell>
          <cell r="AB700">
            <v>0</v>
          </cell>
          <cell r="AC700">
            <v>0</v>
          </cell>
          <cell r="AE700">
            <v>0</v>
          </cell>
          <cell r="AF700">
            <v>0</v>
          </cell>
          <cell r="AG700">
            <v>0</v>
          </cell>
          <cell r="AH700">
            <v>0</v>
          </cell>
          <cell r="AI700">
            <v>0</v>
          </cell>
          <cell r="AJ700">
            <v>0</v>
          </cell>
          <cell r="AK700">
            <v>0</v>
          </cell>
          <cell r="AL700">
            <v>0</v>
          </cell>
          <cell r="AM700">
            <v>0</v>
          </cell>
          <cell r="AN700">
            <v>0</v>
          </cell>
          <cell r="AO700">
            <v>0</v>
          </cell>
          <cell r="AP700">
            <v>0</v>
          </cell>
        </row>
        <row r="701">
          <cell r="F701">
            <v>0</v>
          </cell>
          <cell r="G701">
            <v>0</v>
          </cell>
          <cell r="H701">
            <v>0</v>
          </cell>
          <cell r="I701">
            <v>0</v>
          </cell>
          <cell r="J701">
            <v>0</v>
          </cell>
          <cell r="K701">
            <v>0</v>
          </cell>
          <cell r="L701">
            <v>0</v>
          </cell>
          <cell r="M701">
            <v>0</v>
          </cell>
          <cell r="N701">
            <v>0</v>
          </cell>
          <cell r="O701">
            <v>0</v>
          </cell>
          <cell r="P701">
            <v>0</v>
          </cell>
          <cell r="Q701">
            <v>0</v>
          </cell>
          <cell r="R701">
            <v>0</v>
          </cell>
          <cell r="T701">
            <v>0</v>
          </cell>
          <cell r="U701">
            <v>0</v>
          </cell>
          <cell r="V701">
            <v>0</v>
          </cell>
          <cell r="W701">
            <v>0</v>
          </cell>
          <cell r="X701">
            <v>0</v>
          </cell>
          <cell r="Z701">
            <v>0</v>
          </cell>
          <cell r="AA701">
            <v>0</v>
          </cell>
          <cell r="AB701">
            <v>0</v>
          </cell>
          <cell r="AC701">
            <v>0</v>
          </cell>
          <cell r="AE701">
            <v>0</v>
          </cell>
          <cell r="AF701">
            <v>0</v>
          </cell>
          <cell r="AG701">
            <v>0</v>
          </cell>
          <cell r="AH701">
            <v>0</v>
          </cell>
          <cell r="AI701">
            <v>0</v>
          </cell>
          <cell r="AJ701">
            <v>0</v>
          </cell>
          <cell r="AK701">
            <v>0</v>
          </cell>
          <cell r="AL701">
            <v>0</v>
          </cell>
          <cell r="AM701">
            <v>0</v>
          </cell>
          <cell r="AN701">
            <v>0</v>
          </cell>
          <cell r="AO701">
            <v>0</v>
          </cell>
          <cell r="AP701">
            <v>0</v>
          </cell>
        </row>
        <row r="702">
          <cell r="F702">
            <v>0</v>
          </cell>
          <cell r="G702">
            <v>0</v>
          </cell>
          <cell r="H702">
            <v>0</v>
          </cell>
          <cell r="I702">
            <v>0</v>
          </cell>
          <cell r="J702">
            <v>0</v>
          </cell>
          <cell r="K702">
            <v>0</v>
          </cell>
          <cell r="L702">
            <v>0</v>
          </cell>
          <cell r="M702">
            <v>0</v>
          </cell>
          <cell r="N702">
            <v>0</v>
          </cell>
          <cell r="O702">
            <v>0</v>
          </cell>
          <cell r="P702">
            <v>0</v>
          </cell>
          <cell r="Q702">
            <v>0</v>
          </cell>
          <cell r="R702">
            <v>0</v>
          </cell>
          <cell r="T702">
            <v>0</v>
          </cell>
          <cell r="U702">
            <v>0</v>
          </cell>
          <cell r="V702">
            <v>0</v>
          </cell>
          <cell r="W702">
            <v>0</v>
          </cell>
          <cell r="X702">
            <v>0</v>
          </cell>
          <cell r="Z702">
            <v>0</v>
          </cell>
          <cell r="AA702">
            <v>0</v>
          </cell>
          <cell r="AB702">
            <v>0</v>
          </cell>
          <cell r="AC702">
            <v>0</v>
          </cell>
          <cell r="AE702">
            <v>0</v>
          </cell>
          <cell r="AF702">
            <v>0</v>
          </cell>
          <cell r="AG702">
            <v>0</v>
          </cell>
          <cell r="AH702">
            <v>0</v>
          </cell>
          <cell r="AI702">
            <v>0</v>
          </cell>
          <cell r="AJ702">
            <v>0</v>
          </cell>
          <cell r="AK702">
            <v>0</v>
          </cell>
          <cell r="AL702">
            <v>0</v>
          </cell>
          <cell r="AM702">
            <v>0</v>
          </cell>
          <cell r="AN702">
            <v>0</v>
          </cell>
          <cell r="AO702">
            <v>0</v>
          </cell>
          <cell r="AP702">
            <v>0</v>
          </cell>
        </row>
        <row r="703">
          <cell r="F703">
            <v>0</v>
          </cell>
          <cell r="G703">
            <v>0</v>
          </cell>
          <cell r="H703">
            <v>0</v>
          </cell>
          <cell r="I703">
            <v>27</v>
          </cell>
          <cell r="J703">
            <v>0</v>
          </cell>
          <cell r="K703">
            <v>0</v>
          </cell>
          <cell r="L703">
            <v>0</v>
          </cell>
          <cell r="M703">
            <v>0</v>
          </cell>
          <cell r="N703">
            <v>0</v>
          </cell>
          <cell r="O703">
            <v>0</v>
          </cell>
          <cell r="P703">
            <v>0</v>
          </cell>
          <cell r="Q703">
            <v>0</v>
          </cell>
          <cell r="R703">
            <v>27</v>
          </cell>
          <cell r="T703">
            <v>0</v>
          </cell>
          <cell r="U703">
            <v>27</v>
          </cell>
          <cell r="V703">
            <v>0</v>
          </cell>
          <cell r="W703">
            <v>0</v>
          </cell>
          <cell r="X703">
            <v>27</v>
          </cell>
          <cell r="Z703">
            <v>0</v>
          </cell>
          <cell r="AA703">
            <v>27</v>
          </cell>
          <cell r="AB703">
            <v>27</v>
          </cell>
          <cell r="AC703">
            <v>27</v>
          </cell>
          <cell r="AE703">
            <v>0</v>
          </cell>
          <cell r="AF703">
            <v>0</v>
          </cell>
          <cell r="AG703">
            <v>0</v>
          </cell>
          <cell r="AH703">
            <v>27</v>
          </cell>
          <cell r="AI703">
            <v>27</v>
          </cell>
          <cell r="AJ703">
            <v>27</v>
          </cell>
          <cell r="AK703">
            <v>27</v>
          </cell>
          <cell r="AL703">
            <v>27</v>
          </cell>
          <cell r="AM703">
            <v>27</v>
          </cell>
          <cell r="AN703">
            <v>27</v>
          </cell>
          <cell r="AO703">
            <v>27</v>
          </cell>
          <cell r="AP703">
            <v>27</v>
          </cell>
        </row>
        <row r="704">
          <cell r="F704">
            <v>0</v>
          </cell>
          <cell r="G704">
            <v>0</v>
          </cell>
          <cell r="H704">
            <v>0</v>
          </cell>
          <cell r="I704">
            <v>0</v>
          </cell>
          <cell r="J704">
            <v>989</v>
          </cell>
          <cell r="K704">
            <v>-989</v>
          </cell>
          <cell r="L704">
            <v>0</v>
          </cell>
          <cell r="M704">
            <v>0</v>
          </cell>
          <cell r="N704">
            <v>0</v>
          </cell>
          <cell r="O704">
            <v>0</v>
          </cell>
          <cell r="P704">
            <v>0</v>
          </cell>
          <cell r="Q704">
            <v>0</v>
          </cell>
          <cell r="R704">
            <v>0</v>
          </cell>
          <cell r="T704">
            <v>0</v>
          </cell>
          <cell r="U704">
            <v>0</v>
          </cell>
          <cell r="V704">
            <v>0</v>
          </cell>
          <cell r="W704">
            <v>0</v>
          </cell>
          <cell r="X704">
            <v>0</v>
          </cell>
          <cell r="Z704">
            <v>0</v>
          </cell>
          <cell r="AA704">
            <v>0</v>
          </cell>
          <cell r="AB704">
            <v>0</v>
          </cell>
          <cell r="AC704">
            <v>0</v>
          </cell>
          <cell r="AE704">
            <v>0</v>
          </cell>
          <cell r="AF704">
            <v>0</v>
          </cell>
          <cell r="AG704">
            <v>0</v>
          </cell>
          <cell r="AH704">
            <v>0</v>
          </cell>
          <cell r="AI704">
            <v>989</v>
          </cell>
          <cell r="AJ704">
            <v>0</v>
          </cell>
          <cell r="AK704">
            <v>0</v>
          </cell>
          <cell r="AL704">
            <v>0</v>
          </cell>
          <cell r="AM704">
            <v>0</v>
          </cell>
          <cell r="AN704">
            <v>0</v>
          </cell>
          <cell r="AO704">
            <v>0</v>
          </cell>
          <cell r="AP704">
            <v>0</v>
          </cell>
        </row>
        <row r="705">
          <cell r="F705">
            <v>0</v>
          </cell>
          <cell r="G705">
            <v>0</v>
          </cell>
          <cell r="H705">
            <v>0</v>
          </cell>
          <cell r="I705">
            <v>0</v>
          </cell>
          <cell r="J705">
            <v>0</v>
          </cell>
          <cell r="K705">
            <v>0</v>
          </cell>
          <cell r="L705">
            <v>0</v>
          </cell>
          <cell r="M705">
            <v>0</v>
          </cell>
          <cell r="N705">
            <v>0</v>
          </cell>
          <cell r="O705">
            <v>0</v>
          </cell>
          <cell r="P705">
            <v>0</v>
          </cell>
          <cell r="Q705">
            <v>0</v>
          </cell>
          <cell r="R705">
            <v>0</v>
          </cell>
          <cell r="T705">
            <v>0</v>
          </cell>
          <cell r="U705">
            <v>0</v>
          </cell>
          <cell r="V705">
            <v>0</v>
          </cell>
          <cell r="W705">
            <v>0</v>
          </cell>
          <cell r="X705">
            <v>0</v>
          </cell>
          <cell r="Z705">
            <v>0</v>
          </cell>
          <cell r="AA705">
            <v>0</v>
          </cell>
          <cell r="AB705">
            <v>0</v>
          </cell>
          <cell r="AC705">
            <v>0</v>
          </cell>
          <cell r="AE705">
            <v>0</v>
          </cell>
          <cell r="AF705">
            <v>0</v>
          </cell>
          <cell r="AG705">
            <v>0</v>
          </cell>
          <cell r="AH705">
            <v>0</v>
          </cell>
          <cell r="AI705">
            <v>0</v>
          </cell>
          <cell r="AJ705">
            <v>0</v>
          </cell>
          <cell r="AK705">
            <v>0</v>
          </cell>
          <cell r="AL705">
            <v>0</v>
          </cell>
          <cell r="AM705">
            <v>0</v>
          </cell>
          <cell r="AN705">
            <v>0</v>
          </cell>
          <cell r="AO705">
            <v>0</v>
          </cell>
          <cell r="AP705">
            <v>0</v>
          </cell>
        </row>
        <row r="706">
          <cell r="F706">
            <v>0</v>
          </cell>
          <cell r="G706">
            <v>0</v>
          </cell>
          <cell r="H706">
            <v>0</v>
          </cell>
          <cell r="I706">
            <v>0</v>
          </cell>
          <cell r="J706">
            <v>0</v>
          </cell>
          <cell r="K706">
            <v>0</v>
          </cell>
          <cell r="L706">
            <v>0</v>
          </cell>
          <cell r="M706">
            <v>0</v>
          </cell>
          <cell r="N706">
            <v>0</v>
          </cell>
          <cell r="O706">
            <v>0</v>
          </cell>
          <cell r="P706">
            <v>0</v>
          </cell>
          <cell r="Q706">
            <v>0</v>
          </cell>
          <cell r="R706">
            <v>0</v>
          </cell>
          <cell r="T706">
            <v>0</v>
          </cell>
          <cell r="U706">
            <v>0</v>
          </cell>
          <cell r="V706">
            <v>0</v>
          </cell>
          <cell r="W706">
            <v>0</v>
          </cell>
          <cell r="X706">
            <v>0</v>
          </cell>
          <cell r="Z706">
            <v>0</v>
          </cell>
          <cell r="AA706">
            <v>0</v>
          </cell>
          <cell r="AB706">
            <v>0</v>
          </cell>
          <cell r="AC706">
            <v>0</v>
          </cell>
          <cell r="AE706">
            <v>0</v>
          </cell>
          <cell r="AF706">
            <v>0</v>
          </cell>
          <cell r="AG706">
            <v>0</v>
          </cell>
          <cell r="AH706">
            <v>0</v>
          </cell>
          <cell r="AI706">
            <v>0</v>
          </cell>
          <cell r="AJ706">
            <v>0</v>
          </cell>
          <cell r="AK706">
            <v>0</v>
          </cell>
          <cell r="AL706">
            <v>0</v>
          </cell>
          <cell r="AM706">
            <v>0</v>
          </cell>
          <cell r="AN706">
            <v>0</v>
          </cell>
          <cell r="AO706">
            <v>0</v>
          </cell>
          <cell r="AP706">
            <v>0</v>
          </cell>
        </row>
        <row r="707">
          <cell r="F707">
            <v>0</v>
          </cell>
          <cell r="G707">
            <v>0</v>
          </cell>
          <cell r="H707">
            <v>0</v>
          </cell>
          <cell r="I707">
            <v>0</v>
          </cell>
          <cell r="J707">
            <v>0</v>
          </cell>
          <cell r="K707">
            <v>0</v>
          </cell>
          <cell r="L707">
            <v>0</v>
          </cell>
          <cell r="M707">
            <v>0</v>
          </cell>
          <cell r="N707">
            <v>0</v>
          </cell>
          <cell r="O707">
            <v>0</v>
          </cell>
          <cell r="P707">
            <v>0</v>
          </cell>
          <cell r="Q707">
            <v>0</v>
          </cell>
          <cell r="R707">
            <v>0</v>
          </cell>
          <cell r="T707">
            <v>0</v>
          </cell>
          <cell r="U707">
            <v>0</v>
          </cell>
          <cell r="V707">
            <v>0</v>
          </cell>
          <cell r="W707">
            <v>0</v>
          </cell>
          <cell r="X707">
            <v>0</v>
          </cell>
          <cell r="Z707">
            <v>0</v>
          </cell>
          <cell r="AA707">
            <v>0</v>
          </cell>
          <cell r="AB707">
            <v>0</v>
          </cell>
          <cell r="AC707">
            <v>0</v>
          </cell>
          <cell r="AE707">
            <v>0</v>
          </cell>
          <cell r="AF707">
            <v>0</v>
          </cell>
          <cell r="AG707">
            <v>0</v>
          </cell>
          <cell r="AH707">
            <v>0</v>
          </cell>
          <cell r="AI707">
            <v>0</v>
          </cell>
          <cell r="AJ707">
            <v>0</v>
          </cell>
          <cell r="AK707">
            <v>0</v>
          </cell>
          <cell r="AL707">
            <v>0</v>
          </cell>
          <cell r="AM707">
            <v>0</v>
          </cell>
          <cell r="AN707">
            <v>0</v>
          </cell>
          <cell r="AO707">
            <v>0</v>
          </cell>
          <cell r="AP707">
            <v>0</v>
          </cell>
        </row>
        <row r="708">
          <cell r="F708">
            <v>0</v>
          </cell>
          <cell r="G708">
            <v>0</v>
          </cell>
          <cell r="H708">
            <v>0</v>
          </cell>
          <cell r="I708">
            <v>0</v>
          </cell>
          <cell r="J708">
            <v>0</v>
          </cell>
          <cell r="K708">
            <v>0</v>
          </cell>
          <cell r="L708">
            <v>0</v>
          </cell>
          <cell r="M708">
            <v>0</v>
          </cell>
          <cell r="N708">
            <v>0</v>
          </cell>
          <cell r="O708">
            <v>0</v>
          </cell>
          <cell r="P708">
            <v>0</v>
          </cell>
          <cell r="Q708">
            <v>0</v>
          </cell>
          <cell r="R708">
            <v>0</v>
          </cell>
          <cell r="T708">
            <v>0</v>
          </cell>
          <cell r="U708">
            <v>0</v>
          </cell>
          <cell r="V708">
            <v>0</v>
          </cell>
          <cell r="W708">
            <v>0</v>
          </cell>
          <cell r="X708">
            <v>0</v>
          </cell>
          <cell r="Z708">
            <v>0</v>
          </cell>
          <cell r="AA708">
            <v>0</v>
          </cell>
          <cell r="AB708">
            <v>0</v>
          </cell>
          <cell r="AC708">
            <v>0</v>
          </cell>
          <cell r="AE708">
            <v>0</v>
          </cell>
          <cell r="AF708">
            <v>0</v>
          </cell>
          <cell r="AG708">
            <v>0</v>
          </cell>
          <cell r="AH708">
            <v>0</v>
          </cell>
          <cell r="AI708">
            <v>0</v>
          </cell>
          <cell r="AJ708">
            <v>0</v>
          </cell>
          <cell r="AK708">
            <v>0</v>
          </cell>
          <cell r="AL708">
            <v>0</v>
          </cell>
          <cell r="AM708">
            <v>0</v>
          </cell>
          <cell r="AN708">
            <v>0</v>
          </cell>
          <cell r="AO708">
            <v>0</v>
          </cell>
          <cell r="AP708">
            <v>0</v>
          </cell>
        </row>
        <row r="709">
          <cell r="F709">
            <v>0</v>
          </cell>
          <cell r="G709">
            <v>0</v>
          </cell>
          <cell r="H709">
            <v>0</v>
          </cell>
          <cell r="I709">
            <v>0</v>
          </cell>
          <cell r="J709">
            <v>0</v>
          </cell>
          <cell r="K709">
            <v>0</v>
          </cell>
          <cell r="L709">
            <v>0</v>
          </cell>
          <cell r="M709">
            <v>0</v>
          </cell>
          <cell r="N709">
            <v>0</v>
          </cell>
          <cell r="O709">
            <v>0</v>
          </cell>
          <cell r="P709">
            <v>0</v>
          </cell>
          <cell r="Q709">
            <v>0</v>
          </cell>
          <cell r="R709">
            <v>0</v>
          </cell>
          <cell r="T709">
            <v>0</v>
          </cell>
          <cell r="U709">
            <v>0</v>
          </cell>
          <cell r="V709">
            <v>0</v>
          </cell>
          <cell r="W709">
            <v>0</v>
          </cell>
          <cell r="X709">
            <v>0</v>
          </cell>
          <cell r="Z709">
            <v>0</v>
          </cell>
          <cell r="AA709">
            <v>0</v>
          </cell>
          <cell r="AB709">
            <v>0</v>
          </cell>
          <cell r="AC709">
            <v>0</v>
          </cell>
          <cell r="AE709">
            <v>0</v>
          </cell>
          <cell r="AF709">
            <v>0</v>
          </cell>
          <cell r="AG709">
            <v>0</v>
          </cell>
          <cell r="AH709">
            <v>0</v>
          </cell>
          <cell r="AI709">
            <v>0</v>
          </cell>
          <cell r="AJ709">
            <v>0</v>
          </cell>
          <cell r="AK709">
            <v>0</v>
          </cell>
          <cell r="AL709">
            <v>0</v>
          </cell>
          <cell r="AM709">
            <v>0</v>
          </cell>
          <cell r="AN709">
            <v>0</v>
          </cell>
          <cell r="AO709">
            <v>0</v>
          </cell>
          <cell r="AP709">
            <v>0</v>
          </cell>
        </row>
        <row r="710">
          <cell r="F710">
            <v>0</v>
          </cell>
          <cell r="G710">
            <v>0</v>
          </cell>
          <cell r="H710">
            <v>0</v>
          </cell>
          <cell r="I710">
            <v>0</v>
          </cell>
          <cell r="J710">
            <v>0</v>
          </cell>
          <cell r="K710">
            <v>0</v>
          </cell>
          <cell r="L710">
            <v>0</v>
          </cell>
          <cell r="M710">
            <v>0</v>
          </cell>
          <cell r="N710">
            <v>0</v>
          </cell>
          <cell r="O710">
            <v>0</v>
          </cell>
          <cell r="P710">
            <v>0</v>
          </cell>
          <cell r="Q710">
            <v>0</v>
          </cell>
          <cell r="R710">
            <v>0</v>
          </cell>
          <cell r="T710">
            <v>0</v>
          </cell>
          <cell r="U710">
            <v>0</v>
          </cell>
          <cell r="V710">
            <v>0</v>
          </cell>
          <cell r="W710">
            <v>0</v>
          </cell>
          <cell r="X710">
            <v>0</v>
          </cell>
          <cell r="Z710">
            <v>0</v>
          </cell>
          <cell r="AA710">
            <v>0</v>
          </cell>
          <cell r="AB710">
            <v>0</v>
          </cell>
          <cell r="AC710">
            <v>0</v>
          </cell>
          <cell r="AE710">
            <v>0</v>
          </cell>
          <cell r="AF710">
            <v>0</v>
          </cell>
          <cell r="AG710">
            <v>0</v>
          </cell>
          <cell r="AH710">
            <v>0</v>
          </cell>
          <cell r="AI710">
            <v>0</v>
          </cell>
          <cell r="AJ710">
            <v>0</v>
          </cell>
          <cell r="AK710">
            <v>0</v>
          </cell>
          <cell r="AL710">
            <v>0</v>
          </cell>
          <cell r="AM710">
            <v>0</v>
          </cell>
          <cell r="AN710">
            <v>0</v>
          </cell>
          <cell r="AO710">
            <v>0</v>
          </cell>
          <cell r="AP710">
            <v>0</v>
          </cell>
        </row>
        <row r="711">
          <cell r="F711">
            <v>0</v>
          </cell>
          <cell r="G711">
            <v>0</v>
          </cell>
          <cell r="H711">
            <v>0</v>
          </cell>
          <cell r="I711">
            <v>0</v>
          </cell>
          <cell r="J711">
            <v>0</v>
          </cell>
          <cell r="K711">
            <v>0</v>
          </cell>
          <cell r="L711">
            <v>0</v>
          </cell>
          <cell r="M711">
            <v>0</v>
          </cell>
          <cell r="N711">
            <v>0</v>
          </cell>
          <cell r="O711">
            <v>0</v>
          </cell>
          <cell r="P711">
            <v>0</v>
          </cell>
          <cell r="Q711">
            <v>0</v>
          </cell>
          <cell r="R711">
            <v>0</v>
          </cell>
          <cell r="T711">
            <v>0</v>
          </cell>
          <cell r="U711">
            <v>0</v>
          </cell>
          <cell r="V711">
            <v>0</v>
          </cell>
          <cell r="W711">
            <v>0</v>
          </cell>
          <cell r="X711">
            <v>0</v>
          </cell>
          <cell r="Z711">
            <v>0</v>
          </cell>
          <cell r="AA711">
            <v>0</v>
          </cell>
          <cell r="AB711">
            <v>0</v>
          </cell>
          <cell r="AC711">
            <v>0</v>
          </cell>
          <cell r="AE711">
            <v>0</v>
          </cell>
          <cell r="AF711">
            <v>0</v>
          </cell>
          <cell r="AG711">
            <v>0</v>
          </cell>
          <cell r="AH711">
            <v>0</v>
          </cell>
          <cell r="AI711">
            <v>0</v>
          </cell>
          <cell r="AJ711">
            <v>0</v>
          </cell>
          <cell r="AK711">
            <v>0</v>
          </cell>
          <cell r="AL711">
            <v>0</v>
          </cell>
          <cell r="AM711">
            <v>0</v>
          </cell>
          <cell r="AN711">
            <v>0</v>
          </cell>
          <cell r="AO711">
            <v>0</v>
          </cell>
          <cell r="AP711">
            <v>0</v>
          </cell>
        </row>
        <row r="712">
          <cell r="F712">
            <v>0</v>
          </cell>
          <cell r="G712">
            <v>0</v>
          </cell>
          <cell r="H712">
            <v>0</v>
          </cell>
          <cell r="I712">
            <v>0</v>
          </cell>
          <cell r="J712">
            <v>0</v>
          </cell>
          <cell r="K712">
            <v>0</v>
          </cell>
          <cell r="L712">
            <v>0</v>
          </cell>
          <cell r="M712">
            <v>0</v>
          </cell>
          <cell r="N712">
            <v>0</v>
          </cell>
          <cell r="O712">
            <v>0</v>
          </cell>
          <cell r="P712">
            <v>0</v>
          </cell>
          <cell r="Q712">
            <v>0</v>
          </cell>
          <cell r="R712">
            <v>0</v>
          </cell>
          <cell r="T712">
            <v>0</v>
          </cell>
          <cell r="U712">
            <v>0</v>
          </cell>
          <cell r="V712">
            <v>0</v>
          </cell>
          <cell r="W712">
            <v>0</v>
          </cell>
          <cell r="X712">
            <v>0</v>
          </cell>
          <cell r="Z712">
            <v>0</v>
          </cell>
          <cell r="AA712">
            <v>0</v>
          </cell>
          <cell r="AB712">
            <v>0</v>
          </cell>
          <cell r="AC712">
            <v>0</v>
          </cell>
          <cell r="AE712">
            <v>0</v>
          </cell>
          <cell r="AF712">
            <v>0</v>
          </cell>
          <cell r="AG712">
            <v>0</v>
          </cell>
          <cell r="AH712">
            <v>0</v>
          </cell>
          <cell r="AI712">
            <v>0</v>
          </cell>
          <cell r="AJ712">
            <v>0</v>
          </cell>
          <cell r="AK712">
            <v>0</v>
          </cell>
          <cell r="AL712">
            <v>0</v>
          </cell>
          <cell r="AM712">
            <v>0</v>
          </cell>
          <cell r="AN712">
            <v>0</v>
          </cell>
          <cell r="AO712">
            <v>0</v>
          </cell>
          <cell r="AP712">
            <v>0</v>
          </cell>
        </row>
        <row r="713">
          <cell r="F713">
            <v>0</v>
          </cell>
          <cell r="G713">
            <v>0</v>
          </cell>
          <cell r="H713">
            <v>0</v>
          </cell>
          <cell r="I713">
            <v>0</v>
          </cell>
          <cell r="J713">
            <v>0</v>
          </cell>
          <cell r="K713">
            <v>0</v>
          </cell>
          <cell r="L713">
            <v>0</v>
          </cell>
          <cell r="M713">
            <v>0</v>
          </cell>
          <cell r="N713">
            <v>0</v>
          </cell>
          <cell r="O713">
            <v>0</v>
          </cell>
          <cell r="P713">
            <v>0</v>
          </cell>
          <cell r="Q713">
            <v>0</v>
          </cell>
          <cell r="R713">
            <v>0</v>
          </cell>
          <cell r="T713">
            <v>0</v>
          </cell>
          <cell r="U713">
            <v>0</v>
          </cell>
          <cell r="V713">
            <v>0</v>
          </cell>
          <cell r="W713">
            <v>0</v>
          </cell>
          <cell r="X713">
            <v>0</v>
          </cell>
          <cell r="Z713">
            <v>0</v>
          </cell>
          <cell r="AA713">
            <v>0</v>
          </cell>
          <cell r="AB713">
            <v>0</v>
          </cell>
          <cell r="AC713">
            <v>0</v>
          </cell>
          <cell r="AE713">
            <v>0</v>
          </cell>
          <cell r="AF713">
            <v>0</v>
          </cell>
          <cell r="AG713">
            <v>0</v>
          </cell>
          <cell r="AH713">
            <v>0</v>
          </cell>
          <cell r="AI713">
            <v>0</v>
          </cell>
          <cell r="AJ713">
            <v>0</v>
          </cell>
          <cell r="AK713">
            <v>0</v>
          </cell>
          <cell r="AL713">
            <v>0</v>
          </cell>
          <cell r="AM713">
            <v>0</v>
          </cell>
          <cell r="AN713">
            <v>0</v>
          </cell>
          <cell r="AO713">
            <v>0</v>
          </cell>
          <cell r="AP713">
            <v>0</v>
          </cell>
        </row>
        <row r="714">
          <cell r="F714">
            <v>0</v>
          </cell>
          <cell r="G714">
            <v>0</v>
          </cell>
          <cell r="H714">
            <v>0</v>
          </cell>
          <cell r="I714">
            <v>0</v>
          </cell>
          <cell r="J714">
            <v>0</v>
          </cell>
          <cell r="K714">
            <v>0</v>
          </cell>
          <cell r="L714">
            <v>0</v>
          </cell>
          <cell r="M714">
            <v>0</v>
          </cell>
          <cell r="N714">
            <v>0</v>
          </cell>
          <cell r="O714">
            <v>0</v>
          </cell>
          <cell r="P714">
            <v>0</v>
          </cell>
          <cell r="Q714">
            <v>0</v>
          </cell>
          <cell r="R714">
            <v>0</v>
          </cell>
          <cell r="T714">
            <v>0</v>
          </cell>
          <cell r="U714">
            <v>0</v>
          </cell>
          <cell r="V714">
            <v>0</v>
          </cell>
          <cell r="W714">
            <v>0</v>
          </cell>
          <cell r="X714">
            <v>0</v>
          </cell>
          <cell r="Z714">
            <v>0</v>
          </cell>
          <cell r="AA714">
            <v>0</v>
          </cell>
          <cell r="AB714">
            <v>0</v>
          </cell>
          <cell r="AC714">
            <v>0</v>
          </cell>
          <cell r="AE714">
            <v>0</v>
          </cell>
          <cell r="AF714">
            <v>0</v>
          </cell>
          <cell r="AG714">
            <v>0</v>
          </cell>
          <cell r="AH714">
            <v>0</v>
          </cell>
          <cell r="AI714">
            <v>0</v>
          </cell>
          <cell r="AJ714">
            <v>0</v>
          </cell>
          <cell r="AK714">
            <v>0</v>
          </cell>
          <cell r="AL714">
            <v>0</v>
          </cell>
          <cell r="AM714">
            <v>0</v>
          </cell>
          <cell r="AN714">
            <v>0</v>
          </cell>
          <cell r="AO714">
            <v>0</v>
          </cell>
          <cell r="AP714">
            <v>0</v>
          </cell>
        </row>
        <row r="715">
          <cell r="F715">
            <v>0</v>
          </cell>
          <cell r="G715">
            <v>0</v>
          </cell>
          <cell r="H715">
            <v>0</v>
          </cell>
          <cell r="I715">
            <v>0</v>
          </cell>
          <cell r="J715">
            <v>0</v>
          </cell>
          <cell r="K715">
            <v>0</v>
          </cell>
          <cell r="L715">
            <v>0</v>
          </cell>
          <cell r="M715">
            <v>0</v>
          </cell>
          <cell r="N715">
            <v>0</v>
          </cell>
          <cell r="O715">
            <v>0</v>
          </cell>
          <cell r="P715">
            <v>0</v>
          </cell>
          <cell r="Q715">
            <v>0</v>
          </cell>
          <cell r="R715">
            <v>0</v>
          </cell>
          <cell r="T715">
            <v>0</v>
          </cell>
          <cell r="U715">
            <v>0</v>
          </cell>
          <cell r="V715">
            <v>0</v>
          </cell>
          <cell r="W715">
            <v>0</v>
          </cell>
          <cell r="X715">
            <v>0</v>
          </cell>
          <cell r="Z715">
            <v>0</v>
          </cell>
          <cell r="AA715">
            <v>0</v>
          </cell>
          <cell r="AB715">
            <v>0</v>
          </cell>
          <cell r="AC715">
            <v>0</v>
          </cell>
          <cell r="AE715">
            <v>0</v>
          </cell>
          <cell r="AF715">
            <v>0</v>
          </cell>
          <cell r="AG715">
            <v>0</v>
          </cell>
          <cell r="AH715">
            <v>0</v>
          </cell>
          <cell r="AI715">
            <v>0</v>
          </cell>
          <cell r="AJ715">
            <v>0</v>
          </cell>
          <cell r="AK715">
            <v>0</v>
          </cell>
          <cell r="AL715">
            <v>0</v>
          </cell>
          <cell r="AM715">
            <v>0</v>
          </cell>
          <cell r="AN715">
            <v>0</v>
          </cell>
          <cell r="AO715">
            <v>0</v>
          </cell>
          <cell r="AP715">
            <v>0</v>
          </cell>
        </row>
        <row r="716">
          <cell r="F716">
            <v>0</v>
          </cell>
          <cell r="G716">
            <v>0</v>
          </cell>
          <cell r="H716">
            <v>0</v>
          </cell>
          <cell r="I716">
            <v>0</v>
          </cell>
          <cell r="J716">
            <v>0</v>
          </cell>
          <cell r="K716">
            <v>0</v>
          </cell>
          <cell r="L716">
            <v>0</v>
          </cell>
          <cell r="M716">
            <v>0</v>
          </cell>
          <cell r="N716">
            <v>0</v>
          </cell>
          <cell r="O716">
            <v>0</v>
          </cell>
          <cell r="P716">
            <v>0</v>
          </cell>
          <cell r="Q716">
            <v>0</v>
          </cell>
          <cell r="R716">
            <v>0</v>
          </cell>
          <cell r="T716">
            <v>0</v>
          </cell>
          <cell r="U716">
            <v>0</v>
          </cell>
          <cell r="V716">
            <v>0</v>
          </cell>
          <cell r="W716">
            <v>0</v>
          </cell>
          <cell r="X716">
            <v>0</v>
          </cell>
          <cell r="Z716">
            <v>0</v>
          </cell>
          <cell r="AA716">
            <v>0</v>
          </cell>
          <cell r="AB716">
            <v>0</v>
          </cell>
          <cell r="AC716">
            <v>0</v>
          </cell>
          <cell r="AE716">
            <v>0</v>
          </cell>
          <cell r="AF716">
            <v>0</v>
          </cell>
          <cell r="AG716">
            <v>0</v>
          </cell>
          <cell r="AH716">
            <v>0</v>
          </cell>
          <cell r="AI716">
            <v>0</v>
          </cell>
          <cell r="AJ716">
            <v>0</v>
          </cell>
          <cell r="AK716">
            <v>0</v>
          </cell>
          <cell r="AL716">
            <v>0</v>
          </cell>
          <cell r="AM716">
            <v>0</v>
          </cell>
          <cell r="AN716">
            <v>0</v>
          </cell>
          <cell r="AO716">
            <v>0</v>
          </cell>
          <cell r="AP716">
            <v>0</v>
          </cell>
        </row>
        <row r="717">
          <cell r="F717">
            <v>0</v>
          </cell>
          <cell r="G717">
            <v>0</v>
          </cell>
          <cell r="H717">
            <v>0</v>
          </cell>
          <cell r="I717">
            <v>0</v>
          </cell>
          <cell r="J717">
            <v>0</v>
          </cell>
          <cell r="K717">
            <v>0</v>
          </cell>
          <cell r="L717">
            <v>0</v>
          </cell>
          <cell r="M717">
            <v>0</v>
          </cell>
          <cell r="N717">
            <v>0</v>
          </cell>
          <cell r="O717">
            <v>0</v>
          </cell>
          <cell r="P717">
            <v>0</v>
          </cell>
          <cell r="Q717">
            <v>0</v>
          </cell>
          <cell r="R717">
            <v>0</v>
          </cell>
          <cell r="T717">
            <v>0</v>
          </cell>
          <cell r="U717">
            <v>0</v>
          </cell>
          <cell r="V717">
            <v>0</v>
          </cell>
          <cell r="W717">
            <v>0</v>
          </cell>
          <cell r="X717">
            <v>0</v>
          </cell>
          <cell r="Z717">
            <v>0</v>
          </cell>
          <cell r="AA717">
            <v>0</v>
          </cell>
          <cell r="AB717">
            <v>0</v>
          </cell>
          <cell r="AC717">
            <v>0</v>
          </cell>
          <cell r="AE717">
            <v>0</v>
          </cell>
          <cell r="AF717">
            <v>0</v>
          </cell>
          <cell r="AG717">
            <v>0</v>
          </cell>
          <cell r="AH717">
            <v>0</v>
          </cell>
          <cell r="AI717">
            <v>0</v>
          </cell>
          <cell r="AJ717">
            <v>0</v>
          </cell>
          <cell r="AK717">
            <v>0</v>
          </cell>
          <cell r="AL717">
            <v>0</v>
          </cell>
          <cell r="AM717">
            <v>0</v>
          </cell>
          <cell r="AN717">
            <v>0</v>
          </cell>
          <cell r="AO717">
            <v>0</v>
          </cell>
          <cell r="AP717">
            <v>0</v>
          </cell>
        </row>
        <row r="718">
          <cell r="F718">
            <v>0</v>
          </cell>
          <cell r="G718">
            <v>0</v>
          </cell>
          <cell r="H718">
            <v>0</v>
          </cell>
          <cell r="I718">
            <v>0</v>
          </cell>
          <cell r="J718">
            <v>0</v>
          </cell>
          <cell r="K718">
            <v>0</v>
          </cell>
          <cell r="L718">
            <v>0</v>
          </cell>
          <cell r="M718">
            <v>0</v>
          </cell>
          <cell r="N718">
            <v>0</v>
          </cell>
          <cell r="O718">
            <v>0</v>
          </cell>
          <cell r="P718">
            <v>0</v>
          </cell>
          <cell r="Q718">
            <v>0</v>
          </cell>
          <cell r="R718">
            <v>0</v>
          </cell>
          <cell r="T718">
            <v>0</v>
          </cell>
          <cell r="U718">
            <v>0</v>
          </cell>
          <cell r="V718">
            <v>0</v>
          </cell>
          <cell r="W718">
            <v>0</v>
          </cell>
          <cell r="X718">
            <v>0</v>
          </cell>
          <cell r="Z718">
            <v>0</v>
          </cell>
          <cell r="AA718">
            <v>0</v>
          </cell>
          <cell r="AB718">
            <v>0</v>
          </cell>
          <cell r="AC718">
            <v>0</v>
          </cell>
          <cell r="AE718">
            <v>0</v>
          </cell>
          <cell r="AF718">
            <v>0</v>
          </cell>
          <cell r="AG718">
            <v>0</v>
          </cell>
          <cell r="AH718">
            <v>0</v>
          </cell>
          <cell r="AI718">
            <v>0</v>
          </cell>
          <cell r="AJ718">
            <v>0</v>
          </cell>
          <cell r="AK718">
            <v>0</v>
          </cell>
          <cell r="AL718">
            <v>0</v>
          </cell>
          <cell r="AM718">
            <v>0</v>
          </cell>
          <cell r="AN718">
            <v>0</v>
          </cell>
          <cell r="AO718">
            <v>0</v>
          </cell>
          <cell r="AP718">
            <v>0</v>
          </cell>
        </row>
        <row r="719">
          <cell r="F719">
            <v>0</v>
          </cell>
          <cell r="G719">
            <v>0</v>
          </cell>
          <cell r="H719">
            <v>0</v>
          </cell>
          <cell r="I719">
            <v>0</v>
          </cell>
          <cell r="J719">
            <v>0</v>
          </cell>
          <cell r="K719">
            <v>0</v>
          </cell>
          <cell r="L719">
            <v>0</v>
          </cell>
          <cell r="M719">
            <v>0</v>
          </cell>
          <cell r="N719">
            <v>0</v>
          </cell>
          <cell r="O719">
            <v>0</v>
          </cell>
          <cell r="P719">
            <v>0</v>
          </cell>
          <cell r="Q719">
            <v>0</v>
          </cell>
          <cell r="R719">
            <v>0</v>
          </cell>
          <cell r="T719">
            <v>0</v>
          </cell>
          <cell r="U719">
            <v>0</v>
          </cell>
          <cell r="V719">
            <v>0</v>
          </cell>
          <cell r="W719">
            <v>0</v>
          </cell>
          <cell r="X719">
            <v>0</v>
          </cell>
          <cell r="Z719">
            <v>0</v>
          </cell>
          <cell r="AA719">
            <v>0</v>
          </cell>
          <cell r="AB719">
            <v>0</v>
          </cell>
          <cell r="AC719">
            <v>0</v>
          </cell>
          <cell r="AE719">
            <v>0</v>
          </cell>
          <cell r="AF719">
            <v>0</v>
          </cell>
          <cell r="AG719">
            <v>0</v>
          </cell>
          <cell r="AH719">
            <v>0</v>
          </cell>
          <cell r="AI719">
            <v>0</v>
          </cell>
          <cell r="AJ719">
            <v>0</v>
          </cell>
          <cell r="AK719">
            <v>0</v>
          </cell>
          <cell r="AL719">
            <v>0</v>
          </cell>
          <cell r="AM719">
            <v>0</v>
          </cell>
          <cell r="AN719">
            <v>0</v>
          </cell>
          <cell r="AO719">
            <v>0</v>
          </cell>
          <cell r="AP719">
            <v>0</v>
          </cell>
        </row>
        <row r="720">
          <cell r="F720">
            <v>0</v>
          </cell>
          <cell r="G720">
            <v>0</v>
          </cell>
          <cell r="H720">
            <v>0</v>
          </cell>
          <cell r="I720">
            <v>0</v>
          </cell>
          <cell r="J720">
            <v>0</v>
          </cell>
          <cell r="K720">
            <v>0</v>
          </cell>
          <cell r="L720">
            <v>0</v>
          </cell>
          <cell r="M720">
            <v>0</v>
          </cell>
          <cell r="N720">
            <v>0</v>
          </cell>
          <cell r="O720">
            <v>0</v>
          </cell>
          <cell r="P720">
            <v>0</v>
          </cell>
          <cell r="Q720">
            <v>0</v>
          </cell>
          <cell r="R720">
            <v>0</v>
          </cell>
          <cell r="T720">
            <v>0</v>
          </cell>
          <cell r="U720">
            <v>0</v>
          </cell>
          <cell r="V720">
            <v>0</v>
          </cell>
          <cell r="W720">
            <v>0</v>
          </cell>
          <cell r="X720">
            <v>0</v>
          </cell>
          <cell r="Z720">
            <v>0</v>
          </cell>
          <cell r="AA720">
            <v>0</v>
          </cell>
          <cell r="AB720">
            <v>0</v>
          </cell>
          <cell r="AC720">
            <v>0</v>
          </cell>
          <cell r="AE720">
            <v>0</v>
          </cell>
          <cell r="AF720">
            <v>0</v>
          </cell>
          <cell r="AG720">
            <v>0</v>
          </cell>
          <cell r="AH720">
            <v>0</v>
          </cell>
          <cell r="AI720">
            <v>0</v>
          </cell>
          <cell r="AJ720">
            <v>0</v>
          </cell>
          <cell r="AK720">
            <v>0</v>
          </cell>
          <cell r="AL720">
            <v>0</v>
          </cell>
          <cell r="AM720">
            <v>0</v>
          </cell>
          <cell r="AN720">
            <v>0</v>
          </cell>
          <cell r="AO720">
            <v>0</v>
          </cell>
          <cell r="AP720">
            <v>0</v>
          </cell>
        </row>
        <row r="721">
          <cell r="F721">
            <v>0</v>
          </cell>
          <cell r="G721">
            <v>0</v>
          </cell>
          <cell r="H721">
            <v>0</v>
          </cell>
          <cell r="I721">
            <v>0</v>
          </cell>
          <cell r="J721">
            <v>0</v>
          </cell>
          <cell r="K721">
            <v>0</v>
          </cell>
          <cell r="L721">
            <v>0</v>
          </cell>
          <cell r="M721">
            <v>0</v>
          </cell>
          <cell r="N721">
            <v>0</v>
          </cell>
          <cell r="O721">
            <v>0</v>
          </cell>
          <cell r="P721">
            <v>0</v>
          </cell>
          <cell r="Q721">
            <v>0</v>
          </cell>
          <cell r="R721">
            <v>0</v>
          </cell>
          <cell r="T721">
            <v>0</v>
          </cell>
          <cell r="U721">
            <v>0</v>
          </cell>
          <cell r="V721">
            <v>0</v>
          </cell>
          <cell r="W721">
            <v>0</v>
          </cell>
          <cell r="X721">
            <v>0</v>
          </cell>
          <cell r="Z721">
            <v>0</v>
          </cell>
          <cell r="AA721">
            <v>0</v>
          </cell>
          <cell r="AB721">
            <v>0</v>
          </cell>
          <cell r="AC721">
            <v>0</v>
          </cell>
          <cell r="AE721">
            <v>0</v>
          </cell>
          <cell r="AF721">
            <v>0</v>
          </cell>
          <cell r="AG721">
            <v>0</v>
          </cell>
          <cell r="AH721">
            <v>0</v>
          </cell>
          <cell r="AI721">
            <v>0</v>
          </cell>
          <cell r="AJ721">
            <v>0</v>
          </cell>
          <cell r="AK721">
            <v>0</v>
          </cell>
          <cell r="AL721">
            <v>0</v>
          </cell>
          <cell r="AM721">
            <v>0</v>
          </cell>
          <cell r="AN721">
            <v>0</v>
          </cell>
          <cell r="AO721">
            <v>0</v>
          </cell>
          <cell r="AP721">
            <v>0</v>
          </cell>
        </row>
        <row r="722">
          <cell r="F722">
            <v>0</v>
          </cell>
          <cell r="G722">
            <v>0</v>
          </cell>
          <cell r="H722">
            <v>0</v>
          </cell>
          <cell r="I722">
            <v>-5</v>
          </cell>
          <cell r="J722">
            <v>-2</v>
          </cell>
          <cell r="K722">
            <v>6</v>
          </cell>
          <cell r="L722">
            <v>0</v>
          </cell>
          <cell r="M722">
            <v>0</v>
          </cell>
          <cell r="N722">
            <v>0</v>
          </cell>
          <cell r="O722">
            <v>0</v>
          </cell>
          <cell r="P722">
            <v>0</v>
          </cell>
          <cell r="Q722">
            <v>0</v>
          </cell>
          <cell r="R722">
            <v>-1</v>
          </cell>
          <cell r="T722">
            <v>0</v>
          </cell>
          <cell r="U722">
            <v>-1</v>
          </cell>
          <cell r="V722">
            <v>0</v>
          </cell>
          <cell r="W722">
            <v>0</v>
          </cell>
          <cell r="X722">
            <v>-1</v>
          </cell>
          <cell r="Z722">
            <v>0</v>
          </cell>
          <cell r="AA722">
            <v>-1</v>
          </cell>
          <cell r="AB722">
            <v>-1</v>
          </cell>
          <cell r="AC722">
            <v>-1</v>
          </cell>
          <cell r="AE722">
            <v>0</v>
          </cell>
          <cell r="AF722">
            <v>0</v>
          </cell>
          <cell r="AG722">
            <v>0</v>
          </cell>
          <cell r="AH722">
            <v>-5</v>
          </cell>
          <cell r="AI722">
            <v>-7</v>
          </cell>
          <cell r="AJ722">
            <v>-1</v>
          </cell>
          <cell r="AK722">
            <v>-1</v>
          </cell>
          <cell r="AL722">
            <v>-1</v>
          </cell>
          <cell r="AM722">
            <v>-1</v>
          </cell>
          <cell r="AN722">
            <v>-1</v>
          </cell>
          <cell r="AO722">
            <v>-1</v>
          </cell>
          <cell r="AP722">
            <v>-1</v>
          </cell>
        </row>
        <row r="723">
          <cell r="F723">
            <v>0</v>
          </cell>
          <cell r="G723">
            <v>0</v>
          </cell>
          <cell r="H723">
            <v>0</v>
          </cell>
          <cell r="I723">
            <v>6</v>
          </cell>
          <cell r="J723">
            <v>300</v>
          </cell>
          <cell r="K723">
            <v>188</v>
          </cell>
          <cell r="L723">
            <v>134</v>
          </cell>
          <cell r="M723">
            <v>50</v>
          </cell>
          <cell r="N723">
            <v>6</v>
          </cell>
          <cell r="O723">
            <v>20</v>
          </cell>
          <cell r="P723">
            <v>63</v>
          </cell>
          <cell r="Q723">
            <v>122</v>
          </cell>
          <cell r="R723">
            <v>889</v>
          </cell>
          <cell r="T723">
            <v>0</v>
          </cell>
          <cell r="U723">
            <v>494</v>
          </cell>
          <cell r="V723">
            <v>190</v>
          </cell>
          <cell r="W723">
            <v>205</v>
          </cell>
          <cell r="X723">
            <v>889</v>
          </cell>
          <cell r="Z723">
            <v>0</v>
          </cell>
          <cell r="AA723">
            <v>494</v>
          </cell>
          <cell r="AB723">
            <v>684</v>
          </cell>
          <cell r="AC723">
            <v>889</v>
          </cell>
          <cell r="AE723">
            <v>0</v>
          </cell>
          <cell r="AF723">
            <v>0</v>
          </cell>
          <cell r="AG723">
            <v>0</v>
          </cell>
          <cell r="AH723">
            <v>6</v>
          </cell>
          <cell r="AI723">
            <v>306</v>
          </cell>
          <cell r="AJ723">
            <v>494</v>
          </cell>
          <cell r="AK723">
            <v>628</v>
          </cell>
          <cell r="AL723">
            <v>678</v>
          </cell>
          <cell r="AM723">
            <v>684</v>
          </cell>
          <cell r="AN723">
            <v>704</v>
          </cell>
          <cell r="AO723">
            <v>767</v>
          </cell>
          <cell r="AP723">
            <v>889</v>
          </cell>
        </row>
        <row r="724">
          <cell r="F724">
            <v>0</v>
          </cell>
          <cell r="G724">
            <v>0</v>
          </cell>
          <cell r="H724">
            <v>0</v>
          </cell>
          <cell r="I724">
            <v>0</v>
          </cell>
          <cell r="J724">
            <v>0</v>
          </cell>
          <cell r="K724">
            <v>0</v>
          </cell>
          <cell r="L724">
            <v>0</v>
          </cell>
          <cell r="M724">
            <v>0</v>
          </cell>
          <cell r="N724">
            <v>0</v>
          </cell>
          <cell r="O724">
            <v>0</v>
          </cell>
          <cell r="P724">
            <v>0</v>
          </cell>
          <cell r="Q724">
            <v>0</v>
          </cell>
          <cell r="R724">
            <v>0</v>
          </cell>
          <cell r="T724">
            <v>0</v>
          </cell>
          <cell r="U724">
            <v>0</v>
          </cell>
          <cell r="V724">
            <v>0</v>
          </cell>
          <cell r="W724">
            <v>0</v>
          </cell>
          <cell r="X724">
            <v>0</v>
          </cell>
          <cell r="Z724">
            <v>0</v>
          </cell>
          <cell r="AA724">
            <v>0</v>
          </cell>
          <cell r="AB724">
            <v>0</v>
          </cell>
          <cell r="AC724">
            <v>0</v>
          </cell>
          <cell r="AE724">
            <v>0</v>
          </cell>
          <cell r="AF724">
            <v>0</v>
          </cell>
          <cell r="AG724">
            <v>0</v>
          </cell>
          <cell r="AH724">
            <v>0</v>
          </cell>
          <cell r="AI724">
            <v>0</v>
          </cell>
          <cell r="AJ724">
            <v>0</v>
          </cell>
          <cell r="AK724">
            <v>0</v>
          </cell>
          <cell r="AL724">
            <v>0</v>
          </cell>
          <cell r="AM724">
            <v>0</v>
          </cell>
          <cell r="AN724">
            <v>0</v>
          </cell>
          <cell r="AO724">
            <v>0</v>
          </cell>
          <cell r="AP724">
            <v>0</v>
          </cell>
        </row>
        <row r="725">
          <cell r="F725">
            <v>0</v>
          </cell>
          <cell r="G725">
            <v>0</v>
          </cell>
          <cell r="H725">
            <v>0</v>
          </cell>
          <cell r="I725">
            <v>0</v>
          </cell>
          <cell r="J725">
            <v>0</v>
          </cell>
          <cell r="K725">
            <v>0</v>
          </cell>
          <cell r="L725">
            <v>0</v>
          </cell>
          <cell r="M725">
            <v>0</v>
          </cell>
          <cell r="N725">
            <v>0</v>
          </cell>
          <cell r="O725">
            <v>0</v>
          </cell>
          <cell r="P725">
            <v>0</v>
          </cell>
          <cell r="Q725">
            <v>0</v>
          </cell>
          <cell r="R725">
            <v>0</v>
          </cell>
          <cell r="T725">
            <v>0</v>
          </cell>
          <cell r="U725">
            <v>0</v>
          </cell>
          <cell r="V725">
            <v>0</v>
          </cell>
          <cell r="W725">
            <v>0</v>
          </cell>
          <cell r="X725">
            <v>0</v>
          </cell>
          <cell r="Z725">
            <v>0</v>
          </cell>
          <cell r="AA725">
            <v>0</v>
          </cell>
          <cell r="AB725">
            <v>0</v>
          </cell>
          <cell r="AC725">
            <v>0</v>
          </cell>
          <cell r="AE725">
            <v>0</v>
          </cell>
          <cell r="AF725">
            <v>0</v>
          </cell>
          <cell r="AG725">
            <v>0</v>
          </cell>
          <cell r="AH725">
            <v>0</v>
          </cell>
          <cell r="AI725">
            <v>0</v>
          </cell>
          <cell r="AJ725">
            <v>0</v>
          </cell>
          <cell r="AK725">
            <v>0</v>
          </cell>
          <cell r="AL725">
            <v>0</v>
          </cell>
          <cell r="AM725">
            <v>0</v>
          </cell>
          <cell r="AN725">
            <v>0</v>
          </cell>
          <cell r="AO725">
            <v>0</v>
          </cell>
          <cell r="AP725">
            <v>0</v>
          </cell>
        </row>
        <row r="726">
          <cell r="F726">
            <v>0</v>
          </cell>
          <cell r="G726">
            <v>0</v>
          </cell>
          <cell r="H726">
            <v>0</v>
          </cell>
          <cell r="I726">
            <v>0</v>
          </cell>
          <cell r="J726">
            <v>0</v>
          </cell>
          <cell r="K726">
            <v>0</v>
          </cell>
          <cell r="L726">
            <v>0</v>
          </cell>
          <cell r="M726">
            <v>0</v>
          </cell>
          <cell r="N726">
            <v>0</v>
          </cell>
          <cell r="O726">
            <v>0</v>
          </cell>
          <cell r="P726">
            <v>0</v>
          </cell>
          <cell r="Q726">
            <v>0</v>
          </cell>
          <cell r="R726">
            <v>0</v>
          </cell>
          <cell r="T726">
            <v>0</v>
          </cell>
          <cell r="U726">
            <v>0</v>
          </cell>
          <cell r="V726">
            <v>0</v>
          </cell>
          <cell r="W726">
            <v>0</v>
          </cell>
          <cell r="X726">
            <v>0</v>
          </cell>
          <cell r="Z726">
            <v>0</v>
          </cell>
          <cell r="AA726">
            <v>0</v>
          </cell>
          <cell r="AB726">
            <v>0</v>
          </cell>
          <cell r="AC726">
            <v>0</v>
          </cell>
          <cell r="AE726">
            <v>0</v>
          </cell>
          <cell r="AF726">
            <v>0</v>
          </cell>
          <cell r="AG726">
            <v>0</v>
          </cell>
          <cell r="AH726">
            <v>0</v>
          </cell>
          <cell r="AI726">
            <v>0</v>
          </cell>
          <cell r="AJ726">
            <v>0</v>
          </cell>
          <cell r="AK726">
            <v>0</v>
          </cell>
          <cell r="AL726">
            <v>0</v>
          </cell>
          <cell r="AM726">
            <v>0</v>
          </cell>
          <cell r="AN726">
            <v>0</v>
          </cell>
          <cell r="AO726">
            <v>0</v>
          </cell>
          <cell r="AP726">
            <v>0</v>
          </cell>
        </row>
        <row r="727">
          <cell r="F727">
            <v>0</v>
          </cell>
          <cell r="G727">
            <v>0</v>
          </cell>
          <cell r="H727">
            <v>0</v>
          </cell>
          <cell r="I727">
            <v>0</v>
          </cell>
          <cell r="J727">
            <v>0</v>
          </cell>
          <cell r="K727">
            <v>0</v>
          </cell>
          <cell r="L727">
            <v>0</v>
          </cell>
          <cell r="M727">
            <v>0</v>
          </cell>
          <cell r="N727">
            <v>0</v>
          </cell>
          <cell r="O727">
            <v>0</v>
          </cell>
          <cell r="P727">
            <v>0</v>
          </cell>
          <cell r="Q727">
            <v>0</v>
          </cell>
          <cell r="R727">
            <v>0</v>
          </cell>
          <cell r="T727">
            <v>0</v>
          </cell>
          <cell r="U727">
            <v>0</v>
          </cell>
          <cell r="V727">
            <v>0</v>
          </cell>
          <cell r="W727">
            <v>0</v>
          </cell>
          <cell r="X727">
            <v>0</v>
          </cell>
          <cell r="Z727">
            <v>0</v>
          </cell>
          <cell r="AA727">
            <v>0</v>
          </cell>
          <cell r="AB727">
            <v>0</v>
          </cell>
          <cell r="AC727">
            <v>0</v>
          </cell>
          <cell r="AE727">
            <v>0</v>
          </cell>
          <cell r="AF727">
            <v>0</v>
          </cell>
          <cell r="AG727">
            <v>0</v>
          </cell>
          <cell r="AH727">
            <v>0</v>
          </cell>
          <cell r="AI727">
            <v>0</v>
          </cell>
          <cell r="AJ727">
            <v>0</v>
          </cell>
          <cell r="AK727">
            <v>0</v>
          </cell>
          <cell r="AL727">
            <v>0</v>
          </cell>
          <cell r="AM727">
            <v>0</v>
          </cell>
          <cell r="AN727">
            <v>0</v>
          </cell>
          <cell r="AO727">
            <v>0</v>
          </cell>
          <cell r="AP727">
            <v>0</v>
          </cell>
        </row>
        <row r="728">
          <cell r="F728">
            <v>0</v>
          </cell>
          <cell r="G728">
            <v>0</v>
          </cell>
          <cell r="H728">
            <v>0</v>
          </cell>
          <cell r="I728">
            <v>0</v>
          </cell>
          <cell r="J728">
            <v>0</v>
          </cell>
          <cell r="K728">
            <v>0</v>
          </cell>
          <cell r="L728">
            <v>0</v>
          </cell>
          <cell r="M728">
            <v>0</v>
          </cell>
          <cell r="N728">
            <v>0</v>
          </cell>
          <cell r="O728">
            <v>0</v>
          </cell>
          <cell r="P728">
            <v>0</v>
          </cell>
          <cell r="Q728">
            <v>0</v>
          </cell>
          <cell r="R728">
            <v>0</v>
          </cell>
          <cell r="T728">
            <v>0</v>
          </cell>
          <cell r="U728">
            <v>0</v>
          </cell>
          <cell r="V728">
            <v>0</v>
          </cell>
          <cell r="W728">
            <v>0</v>
          </cell>
          <cell r="X728">
            <v>0</v>
          </cell>
          <cell r="Z728">
            <v>0</v>
          </cell>
          <cell r="AA728">
            <v>0</v>
          </cell>
          <cell r="AB728">
            <v>0</v>
          </cell>
          <cell r="AC728">
            <v>0</v>
          </cell>
          <cell r="AE728">
            <v>0</v>
          </cell>
          <cell r="AF728">
            <v>0</v>
          </cell>
          <cell r="AG728">
            <v>0</v>
          </cell>
          <cell r="AH728">
            <v>0</v>
          </cell>
          <cell r="AI728">
            <v>0</v>
          </cell>
          <cell r="AJ728">
            <v>0</v>
          </cell>
          <cell r="AK728">
            <v>0</v>
          </cell>
          <cell r="AL728">
            <v>0</v>
          </cell>
          <cell r="AM728">
            <v>0</v>
          </cell>
          <cell r="AN728">
            <v>0</v>
          </cell>
          <cell r="AO728">
            <v>0</v>
          </cell>
          <cell r="AP728">
            <v>0</v>
          </cell>
        </row>
        <row r="729">
          <cell r="F729">
            <v>0</v>
          </cell>
          <cell r="G729">
            <v>0</v>
          </cell>
          <cell r="H729">
            <v>226</v>
          </cell>
          <cell r="I729">
            <v>0</v>
          </cell>
          <cell r="J729">
            <v>0</v>
          </cell>
          <cell r="K729">
            <v>-7</v>
          </cell>
          <cell r="L729">
            <v>0</v>
          </cell>
          <cell r="M729">
            <v>0</v>
          </cell>
          <cell r="N729">
            <v>2</v>
          </cell>
          <cell r="O729">
            <v>0</v>
          </cell>
          <cell r="P729">
            <v>0</v>
          </cell>
          <cell r="Q729">
            <v>0</v>
          </cell>
          <cell r="R729">
            <v>221</v>
          </cell>
          <cell r="T729">
            <v>226</v>
          </cell>
          <cell r="U729">
            <v>-7</v>
          </cell>
          <cell r="V729">
            <v>2</v>
          </cell>
          <cell r="W729">
            <v>0</v>
          </cell>
          <cell r="X729">
            <v>221</v>
          </cell>
          <cell r="Z729">
            <v>226</v>
          </cell>
          <cell r="AA729">
            <v>219</v>
          </cell>
          <cell r="AB729">
            <v>221</v>
          </cell>
          <cell r="AC729">
            <v>221</v>
          </cell>
          <cell r="AE729">
            <v>0</v>
          </cell>
          <cell r="AF729">
            <v>0</v>
          </cell>
          <cell r="AG729">
            <v>226</v>
          </cell>
          <cell r="AH729">
            <v>226</v>
          </cell>
          <cell r="AI729">
            <v>226</v>
          </cell>
          <cell r="AJ729">
            <v>219</v>
          </cell>
          <cell r="AK729">
            <v>219</v>
          </cell>
          <cell r="AL729">
            <v>219</v>
          </cell>
          <cell r="AM729">
            <v>221</v>
          </cell>
          <cell r="AN729">
            <v>221</v>
          </cell>
          <cell r="AO729">
            <v>221</v>
          </cell>
          <cell r="AP729">
            <v>221</v>
          </cell>
        </row>
        <row r="730">
          <cell r="F730">
            <v>0</v>
          </cell>
          <cell r="G730">
            <v>0</v>
          </cell>
          <cell r="H730">
            <v>0</v>
          </cell>
          <cell r="I730">
            <v>0</v>
          </cell>
          <cell r="J730">
            <v>0</v>
          </cell>
          <cell r="K730">
            <v>0</v>
          </cell>
          <cell r="L730">
            <v>0</v>
          </cell>
          <cell r="M730">
            <v>0</v>
          </cell>
          <cell r="N730">
            <v>0</v>
          </cell>
          <cell r="O730">
            <v>0</v>
          </cell>
          <cell r="P730">
            <v>0</v>
          </cell>
          <cell r="Q730">
            <v>0</v>
          </cell>
          <cell r="R730">
            <v>0</v>
          </cell>
          <cell r="T730">
            <v>0</v>
          </cell>
          <cell r="U730">
            <v>0</v>
          </cell>
          <cell r="V730">
            <v>0</v>
          </cell>
          <cell r="W730">
            <v>0</v>
          </cell>
          <cell r="X730">
            <v>0</v>
          </cell>
          <cell r="Z730">
            <v>0</v>
          </cell>
          <cell r="AA730">
            <v>0</v>
          </cell>
          <cell r="AB730">
            <v>0</v>
          </cell>
          <cell r="AC730">
            <v>0</v>
          </cell>
          <cell r="AE730">
            <v>0</v>
          </cell>
          <cell r="AF730">
            <v>0</v>
          </cell>
          <cell r="AG730">
            <v>0</v>
          </cell>
          <cell r="AH730">
            <v>0</v>
          </cell>
          <cell r="AI730">
            <v>0</v>
          </cell>
          <cell r="AJ730">
            <v>0</v>
          </cell>
          <cell r="AK730">
            <v>0</v>
          </cell>
          <cell r="AL730">
            <v>0</v>
          </cell>
          <cell r="AM730">
            <v>0</v>
          </cell>
          <cell r="AN730">
            <v>0</v>
          </cell>
          <cell r="AO730">
            <v>0</v>
          </cell>
          <cell r="AP730">
            <v>0</v>
          </cell>
        </row>
        <row r="731">
          <cell r="F731">
            <v>0</v>
          </cell>
          <cell r="G731">
            <v>0</v>
          </cell>
          <cell r="H731">
            <v>0</v>
          </cell>
          <cell r="I731">
            <v>0</v>
          </cell>
          <cell r="J731">
            <v>0</v>
          </cell>
          <cell r="K731">
            <v>0</v>
          </cell>
          <cell r="L731">
            <v>0</v>
          </cell>
          <cell r="M731">
            <v>0</v>
          </cell>
          <cell r="N731">
            <v>0</v>
          </cell>
          <cell r="O731">
            <v>0</v>
          </cell>
          <cell r="P731">
            <v>0</v>
          </cell>
          <cell r="Q731">
            <v>0</v>
          </cell>
          <cell r="R731">
            <v>0</v>
          </cell>
          <cell r="T731">
            <v>0</v>
          </cell>
          <cell r="U731">
            <v>0</v>
          </cell>
          <cell r="V731">
            <v>0</v>
          </cell>
          <cell r="W731">
            <v>0</v>
          </cell>
          <cell r="X731">
            <v>0</v>
          </cell>
          <cell r="Z731">
            <v>0</v>
          </cell>
          <cell r="AA731">
            <v>0</v>
          </cell>
          <cell r="AB731">
            <v>0</v>
          </cell>
          <cell r="AC731">
            <v>0</v>
          </cell>
          <cell r="AE731">
            <v>0</v>
          </cell>
          <cell r="AF731">
            <v>0</v>
          </cell>
          <cell r="AG731">
            <v>0</v>
          </cell>
          <cell r="AH731">
            <v>0</v>
          </cell>
          <cell r="AI731">
            <v>0</v>
          </cell>
          <cell r="AJ731">
            <v>0</v>
          </cell>
          <cell r="AK731">
            <v>0</v>
          </cell>
          <cell r="AL731">
            <v>0</v>
          </cell>
          <cell r="AM731">
            <v>0</v>
          </cell>
          <cell r="AN731">
            <v>0</v>
          </cell>
          <cell r="AO731">
            <v>0</v>
          </cell>
          <cell r="AP731">
            <v>0</v>
          </cell>
        </row>
        <row r="732">
          <cell r="F732">
            <v>0</v>
          </cell>
          <cell r="G732">
            <v>0</v>
          </cell>
          <cell r="H732">
            <v>0</v>
          </cell>
          <cell r="I732">
            <v>0</v>
          </cell>
          <cell r="J732">
            <v>0</v>
          </cell>
          <cell r="K732">
            <v>0</v>
          </cell>
          <cell r="L732">
            <v>0</v>
          </cell>
          <cell r="M732">
            <v>0</v>
          </cell>
          <cell r="N732">
            <v>0</v>
          </cell>
          <cell r="O732">
            <v>0</v>
          </cell>
          <cell r="P732">
            <v>0</v>
          </cell>
          <cell r="Q732">
            <v>0</v>
          </cell>
          <cell r="R732">
            <v>0</v>
          </cell>
          <cell r="T732">
            <v>0</v>
          </cell>
          <cell r="U732">
            <v>0</v>
          </cell>
          <cell r="V732">
            <v>0</v>
          </cell>
          <cell r="W732">
            <v>0</v>
          </cell>
          <cell r="X732">
            <v>0</v>
          </cell>
          <cell r="Z732">
            <v>0</v>
          </cell>
          <cell r="AA732">
            <v>0</v>
          </cell>
          <cell r="AB732">
            <v>0</v>
          </cell>
          <cell r="AC732">
            <v>0</v>
          </cell>
          <cell r="AE732">
            <v>0</v>
          </cell>
          <cell r="AF732">
            <v>0</v>
          </cell>
          <cell r="AG732">
            <v>0</v>
          </cell>
          <cell r="AH732">
            <v>0</v>
          </cell>
          <cell r="AI732">
            <v>0</v>
          </cell>
          <cell r="AJ732">
            <v>0</v>
          </cell>
          <cell r="AK732">
            <v>0</v>
          </cell>
          <cell r="AL732">
            <v>0</v>
          </cell>
          <cell r="AM732">
            <v>0</v>
          </cell>
          <cell r="AN732">
            <v>0</v>
          </cell>
          <cell r="AO732">
            <v>0</v>
          </cell>
          <cell r="AP732">
            <v>0</v>
          </cell>
        </row>
        <row r="733">
          <cell r="F733">
            <v>0</v>
          </cell>
          <cell r="G733">
            <v>0</v>
          </cell>
          <cell r="H733">
            <v>0</v>
          </cell>
          <cell r="I733">
            <v>0</v>
          </cell>
          <cell r="J733">
            <v>0</v>
          </cell>
          <cell r="K733">
            <v>0</v>
          </cell>
          <cell r="L733">
            <v>0</v>
          </cell>
          <cell r="M733">
            <v>0</v>
          </cell>
          <cell r="N733">
            <v>0</v>
          </cell>
          <cell r="O733">
            <v>0</v>
          </cell>
          <cell r="P733">
            <v>0</v>
          </cell>
          <cell r="Q733">
            <v>0</v>
          </cell>
          <cell r="R733">
            <v>0</v>
          </cell>
          <cell r="T733">
            <v>0</v>
          </cell>
          <cell r="U733">
            <v>0</v>
          </cell>
          <cell r="V733">
            <v>0</v>
          </cell>
          <cell r="W733">
            <v>0</v>
          </cell>
          <cell r="X733">
            <v>0</v>
          </cell>
          <cell r="Z733">
            <v>0</v>
          </cell>
          <cell r="AA733">
            <v>0</v>
          </cell>
          <cell r="AB733">
            <v>0</v>
          </cell>
          <cell r="AC733">
            <v>0</v>
          </cell>
          <cell r="AE733">
            <v>0</v>
          </cell>
          <cell r="AF733">
            <v>0</v>
          </cell>
          <cell r="AG733">
            <v>0</v>
          </cell>
          <cell r="AH733">
            <v>0</v>
          </cell>
          <cell r="AI733">
            <v>0</v>
          </cell>
          <cell r="AJ733">
            <v>0</v>
          </cell>
          <cell r="AK733">
            <v>0</v>
          </cell>
          <cell r="AL733">
            <v>0</v>
          </cell>
          <cell r="AM733">
            <v>0</v>
          </cell>
          <cell r="AN733">
            <v>0</v>
          </cell>
          <cell r="AO733">
            <v>0</v>
          </cell>
          <cell r="AP733">
            <v>0</v>
          </cell>
        </row>
        <row r="734">
          <cell r="F734">
            <v>0</v>
          </cell>
          <cell r="G734">
            <v>0</v>
          </cell>
          <cell r="H734">
            <v>0</v>
          </cell>
          <cell r="I734">
            <v>0</v>
          </cell>
          <cell r="J734">
            <v>0</v>
          </cell>
          <cell r="K734">
            <v>0</v>
          </cell>
          <cell r="L734">
            <v>0</v>
          </cell>
          <cell r="M734">
            <v>0</v>
          </cell>
          <cell r="N734">
            <v>0</v>
          </cell>
          <cell r="O734">
            <v>0</v>
          </cell>
          <cell r="P734">
            <v>0</v>
          </cell>
          <cell r="Q734">
            <v>0</v>
          </cell>
          <cell r="R734">
            <v>0</v>
          </cell>
          <cell r="T734">
            <v>0</v>
          </cell>
          <cell r="U734">
            <v>0</v>
          </cell>
          <cell r="V734">
            <v>0</v>
          </cell>
          <cell r="W734">
            <v>0</v>
          </cell>
          <cell r="X734">
            <v>0</v>
          </cell>
          <cell r="Z734">
            <v>0</v>
          </cell>
          <cell r="AA734">
            <v>0</v>
          </cell>
          <cell r="AB734">
            <v>0</v>
          </cell>
          <cell r="AC734">
            <v>0</v>
          </cell>
          <cell r="AE734">
            <v>0</v>
          </cell>
          <cell r="AF734">
            <v>0</v>
          </cell>
          <cell r="AG734">
            <v>0</v>
          </cell>
          <cell r="AH734">
            <v>0</v>
          </cell>
          <cell r="AI734">
            <v>0</v>
          </cell>
          <cell r="AJ734">
            <v>0</v>
          </cell>
          <cell r="AK734">
            <v>0</v>
          </cell>
          <cell r="AL734">
            <v>0</v>
          </cell>
          <cell r="AM734">
            <v>0</v>
          </cell>
          <cell r="AN734">
            <v>0</v>
          </cell>
          <cell r="AO734">
            <v>0</v>
          </cell>
          <cell r="AP734">
            <v>0</v>
          </cell>
        </row>
        <row r="735">
          <cell r="F735">
            <v>344</v>
          </cell>
          <cell r="G735">
            <v>-18</v>
          </cell>
          <cell r="H735">
            <v>44</v>
          </cell>
          <cell r="I735">
            <v>225</v>
          </cell>
          <cell r="J735">
            <v>-45</v>
          </cell>
          <cell r="K735">
            <v>-85</v>
          </cell>
          <cell r="L735">
            <v>-54</v>
          </cell>
          <cell r="M735">
            <v>275</v>
          </cell>
          <cell r="N735">
            <v>-519</v>
          </cell>
          <cell r="O735">
            <v>-584</v>
          </cell>
          <cell r="P735">
            <v>-223</v>
          </cell>
          <cell r="Q735">
            <v>481</v>
          </cell>
          <cell r="R735">
            <v>-159</v>
          </cell>
          <cell r="T735">
            <v>370</v>
          </cell>
          <cell r="U735">
            <v>95</v>
          </cell>
          <cell r="V735">
            <v>-298</v>
          </cell>
          <cell r="W735">
            <v>-326</v>
          </cell>
          <cell r="X735">
            <v>-159</v>
          </cell>
          <cell r="Z735">
            <v>370</v>
          </cell>
          <cell r="AA735">
            <v>465</v>
          </cell>
          <cell r="AB735">
            <v>167</v>
          </cell>
          <cell r="AC735">
            <v>-159</v>
          </cell>
          <cell r="AE735">
            <v>344</v>
          </cell>
          <cell r="AF735">
            <v>326</v>
          </cell>
          <cell r="AG735">
            <v>370</v>
          </cell>
          <cell r="AH735">
            <v>595</v>
          </cell>
          <cell r="AI735">
            <v>550</v>
          </cell>
          <cell r="AJ735">
            <v>465</v>
          </cell>
          <cell r="AK735">
            <v>411</v>
          </cell>
          <cell r="AL735">
            <v>686</v>
          </cell>
          <cell r="AM735">
            <v>167</v>
          </cell>
          <cell r="AN735">
            <v>-417</v>
          </cell>
          <cell r="AO735">
            <v>-640</v>
          </cell>
          <cell r="AP735">
            <v>-159</v>
          </cell>
        </row>
        <row r="736">
          <cell r="F736">
            <v>0</v>
          </cell>
          <cell r="G736">
            <v>0</v>
          </cell>
          <cell r="H736">
            <v>0</v>
          </cell>
          <cell r="I736">
            <v>0</v>
          </cell>
          <cell r="J736">
            <v>0</v>
          </cell>
          <cell r="K736">
            <v>0</v>
          </cell>
          <cell r="L736">
            <v>0</v>
          </cell>
          <cell r="M736">
            <v>0</v>
          </cell>
          <cell r="N736">
            <v>0</v>
          </cell>
          <cell r="O736">
            <v>0</v>
          </cell>
          <cell r="P736">
            <v>0</v>
          </cell>
          <cell r="Q736">
            <v>0</v>
          </cell>
          <cell r="R736">
            <v>0</v>
          </cell>
          <cell r="T736">
            <v>0</v>
          </cell>
          <cell r="U736">
            <v>0</v>
          </cell>
          <cell r="V736">
            <v>0</v>
          </cell>
          <cell r="W736">
            <v>0</v>
          </cell>
          <cell r="X736">
            <v>0</v>
          </cell>
          <cell r="Z736">
            <v>0</v>
          </cell>
          <cell r="AA736">
            <v>0</v>
          </cell>
          <cell r="AB736">
            <v>0</v>
          </cell>
          <cell r="AC736">
            <v>0</v>
          </cell>
          <cell r="AE736">
            <v>0</v>
          </cell>
          <cell r="AF736">
            <v>0</v>
          </cell>
          <cell r="AG736">
            <v>0</v>
          </cell>
          <cell r="AH736">
            <v>0</v>
          </cell>
          <cell r="AI736">
            <v>0</v>
          </cell>
          <cell r="AJ736">
            <v>0</v>
          </cell>
          <cell r="AK736">
            <v>0</v>
          </cell>
          <cell r="AL736">
            <v>0</v>
          </cell>
          <cell r="AM736">
            <v>0</v>
          </cell>
          <cell r="AN736">
            <v>0</v>
          </cell>
          <cell r="AO736">
            <v>0</v>
          </cell>
          <cell r="AP736">
            <v>0</v>
          </cell>
        </row>
        <row r="737">
          <cell r="F737">
            <v>0</v>
          </cell>
          <cell r="G737">
            <v>0</v>
          </cell>
          <cell r="H737">
            <v>0</v>
          </cell>
          <cell r="I737">
            <v>0</v>
          </cell>
          <cell r="J737">
            <v>0</v>
          </cell>
          <cell r="K737">
            <v>0</v>
          </cell>
          <cell r="L737">
            <v>0</v>
          </cell>
          <cell r="M737">
            <v>0</v>
          </cell>
          <cell r="N737">
            <v>0</v>
          </cell>
          <cell r="O737">
            <v>0</v>
          </cell>
          <cell r="P737">
            <v>0</v>
          </cell>
          <cell r="Q737">
            <v>0</v>
          </cell>
          <cell r="R737">
            <v>0</v>
          </cell>
          <cell r="T737">
            <v>0</v>
          </cell>
          <cell r="U737">
            <v>0</v>
          </cell>
          <cell r="V737">
            <v>0</v>
          </cell>
          <cell r="W737">
            <v>0</v>
          </cell>
          <cell r="X737">
            <v>0</v>
          </cell>
          <cell r="Z737">
            <v>0</v>
          </cell>
          <cell r="AA737">
            <v>0</v>
          </cell>
          <cell r="AB737">
            <v>0</v>
          </cell>
          <cell r="AC737">
            <v>0</v>
          </cell>
          <cell r="AE737">
            <v>0</v>
          </cell>
          <cell r="AF737">
            <v>0</v>
          </cell>
          <cell r="AG737">
            <v>0</v>
          </cell>
          <cell r="AH737">
            <v>0</v>
          </cell>
          <cell r="AI737">
            <v>0</v>
          </cell>
          <cell r="AJ737">
            <v>0</v>
          </cell>
          <cell r="AK737">
            <v>0</v>
          </cell>
          <cell r="AL737">
            <v>0</v>
          </cell>
          <cell r="AM737">
            <v>0</v>
          </cell>
          <cell r="AN737">
            <v>0</v>
          </cell>
          <cell r="AO737">
            <v>0</v>
          </cell>
          <cell r="AP737">
            <v>0</v>
          </cell>
        </row>
        <row r="738">
          <cell r="F738">
            <v>0</v>
          </cell>
          <cell r="G738">
            <v>0</v>
          </cell>
          <cell r="H738">
            <v>0</v>
          </cell>
          <cell r="I738">
            <v>0</v>
          </cell>
          <cell r="J738">
            <v>0</v>
          </cell>
          <cell r="K738">
            <v>0</v>
          </cell>
          <cell r="L738">
            <v>0</v>
          </cell>
          <cell r="M738">
            <v>0</v>
          </cell>
          <cell r="N738">
            <v>0</v>
          </cell>
          <cell r="O738">
            <v>0</v>
          </cell>
          <cell r="P738">
            <v>0</v>
          </cell>
          <cell r="Q738">
            <v>0</v>
          </cell>
          <cell r="R738">
            <v>0</v>
          </cell>
          <cell r="T738">
            <v>0</v>
          </cell>
          <cell r="U738">
            <v>0</v>
          </cell>
          <cell r="V738">
            <v>0</v>
          </cell>
          <cell r="W738">
            <v>0</v>
          </cell>
          <cell r="X738">
            <v>0</v>
          </cell>
          <cell r="Z738">
            <v>0</v>
          </cell>
          <cell r="AA738">
            <v>0</v>
          </cell>
          <cell r="AB738">
            <v>0</v>
          </cell>
          <cell r="AC738">
            <v>0</v>
          </cell>
          <cell r="AE738">
            <v>0</v>
          </cell>
          <cell r="AF738">
            <v>0</v>
          </cell>
          <cell r="AG738">
            <v>0</v>
          </cell>
          <cell r="AH738">
            <v>0</v>
          </cell>
          <cell r="AI738">
            <v>0</v>
          </cell>
          <cell r="AJ738">
            <v>0</v>
          </cell>
          <cell r="AK738">
            <v>0</v>
          </cell>
          <cell r="AL738">
            <v>0</v>
          </cell>
          <cell r="AM738">
            <v>0</v>
          </cell>
          <cell r="AN738">
            <v>0</v>
          </cell>
          <cell r="AO738">
            <v>0</v>
          </cell>
          <cell r="AP738">
            <v>0</v>
          </cell>
        </row>
        <row r="739">
          <cell r="F739">
            <v>0</v>
          </cell>
          <cell r="G739">
            <v>0</v>
          </cell>
          <cell r="H739">
            <v>0</v>
          </cell>
          <cell r="I739">
            <v>0</v>
          </cell>
          <cell r="J739">
            <v>0</v>
          </cell>
          <cell r="K739">
            <v>0</v>
          </cell>
          <cell r="L739">
            <v>0</v>
          </cell>
          <cell r="M739">
            <v>0</v>
          </cell>
          <cell r="N739">
            <v>0</v>
          </cell>
          <cell r="O739">
            <v>0</v>
          </cell>
          <cell r="P739">
            <v>0</v>
          </cell>
          <cell r="Q739">
            <v>0</v>
          </cell>
          <cell r="R739">
            <v>0</v>
          </cell>
          <cell r="T739">
            <v>0</v>
          </cell>
          <cell r="U739">
            <v>0</v>
          </cell>
          <cell r="V739">
            <v>0</v>
          </cell>
          <cell r="W739">
            <v>0</v>
          </cell>
          <cell r="X739">
            <v>0</v>
          </cell>
          <cell r="Z739">
            <v>0</v>
          </cell>
          <cell r="AA739">
            <v>0</v>
          </cell>
          <cell r="AB739">
            <v>0</v>
          </cell>
          <cell r="AC739">
            <v>0</v>
          </cell>
          <cell r="AE739">
            <v>0</v>
          </cell>
          <cell r="AF739">
            <v>0</v>
          </cell>
          <cell r="AG739">
            <v>0</v>
          </cell>
          <cell r="AH739">
            <v>0</v>
          </cell>
          <cell r="AI739">
            <v>0</v>
          </cell>
          <cell r="AJ739">
            <v>0</v>
          </cell>
          <cell r="AK739">
            <v>0</v>
          </cell>
          <cell r="AL739">
            <v>0</v>
          </cell>
          <cell r="AM739">
            <v>0</v>
          </cell>
          <cell r="AN739">
            <v>0</v>
          </cell>
          <cell r="AO739">
            <v>0</v>
          </cell>
          <cell r="AP739">
            <v>0</v>
          </cell>
        </row>
        <row r="740">
          <cell r="F740">
            <v>0</v>
          </cell>
          <cell r="G740">
            <v>0</v>
          </cell>
          <cell r="H740">
            <v>0</v>
          </cell>
          <cell r="I740">
            <v>0</v>
          </cell>
          <cell r="J740">
            <v>0</v>
          </cell>
          <cell r="K740">
            <v>0</v>
          </cell>
          <cell r="L740">
            <v>0</v>
          </cell>
          <cell r="M740">
            <v>0</v>
          </cell>
          <cell r="N740">
            <v>0</v>
          </cell>
          <cell r="O740">
            <v>0</v>
          </cell>
          <cell r="P740">
            <v>0</v>
          </cell>
          <cell r="Q740">
            <v>0</v>
          </cell>
          <cell r="R740">
            <v>0</v>
          </cell>
          <cell r="T740">
            <v>0</v>
          </cell>
          <cell r="U740">
            <v>0</v>
          </cell>
          <cell r="V740">
            <v>0</v>
          </cell>
          <cell r="W740">
            <v>0</v>
          </cell>
          <cell r="X740">
            <v>0</v>
          </cell>
          <cell r="Z740">
            <v>0</v>
          </cell>
          <cell r="AA740">
            <v>0</v>
          </cell>
          <cell r="AB740">
            <v>0</v>
          </cell>
          <cell r="AC740">
            <v>0</v>
          </cell>
          <cell r="AE740">
            <v>0</v>
          </cell>
          <cell r="AF740">
            <v>0</v>
          </cell>
          <cell r="AG740">
            <v>0</v>
          </cell>
          <cell r="AH740">
            <v>0</v>
          </cell>
          <cell r="AI740">
            <v>0</v>
          </cell>
          <cell r="AJ740">
            <v>0</v>
          </cell>
          <cell r="AK740">
            <v>0</v>
          </cell>
          <cell r="AL740">
            <v>0</v>
          </cell>
          <cell r="AM740">
            <v>0</v>
          </cell>
          <cell r="AN740">
            <v>0</v>
          </cell>
          <cell r="AO740">
            <v>0</v>
          </cell>
          <cell r="AP740">
            <v>0</v>
          </cell>
        </row>
        <row r="741">
          <cell r="F741">
            <v>0</v>
          </cell>
          <cell r="G741">
            <v>0</v>
          </cell>
          <cell r="H741">
            <v>0</v>
          </cell>
          <cell r="I741">
            <v>0</v>
          </cell>
          <cell r="J741">
            <v>0</v>
          </cell>
          <cell r="K741">
            <v>0</v>
          </cell>
          <cell r="L741">
            <v>0</v>
          </cell>
          <cell r="M741">
            <v>0</v>
          </cell>
          <cell r="N741">
            <v>0</v>
          </cell>
          <cell r="O741">
            <v>0</v>
          </cell>
          <cell r="P741">
            <v>0</v>
          </cell>
          <cell r="Q741">
            <v>0</v>
          </cell>
          <cell r="R741">
            <v>0</v>
          </cell>
          <cell r="T741">
            <v>0</v>
          </cell>
          <cell r="U741">
            <v>0</v>
          </cell>
          <cell r="V741">
            <v>0</v>
          </cell>
          <cell r="W741">
            <v>0</v>
          </cell>
          <cell r="X741">
            <v>0</v>
          </cell>
          <cell r="Z741">
            <v>0</v>
          </cell>
          <cell r="AA741">
            <v>0</v>
          </cell>
          <cell r="AB741">
            <v>0</v>
          </cell>
          <cell r="AC741">
            <v>0</v>
          </cell>
          <cell r="AE741">
            <v>0</v>
          </cell>
          <cell r="AF741">
            <v>0</v>
          </cell>
          <cell r="AG741">
            <v>0</v>
          </cell>
          <cell r="AH741">
            <v>0</v>
          </cell>
          <cell r="AI741">
            <v>0</v>
          </cell>
          <cell r="AJ741">
            <v>0</v>
          </cell>
          <cell r="AK741">
            <v>0</v>
          </cell>
          <cell r="AL741">
            <v>0</v>
          </cell>
          <cell r="AM741">
            <v>0</v>
          </cell>
          <cell r="AN741">
            <v>0</v>
          </cell>
          <cell r="AO741">
            <v>0</v>
          </cell>
          <cell r="AP741">
            <v>0</v>
          </cell>
        </row>
        <row r="742">
          <cell r="F742">
            <v>22</v>
          </cell>
          <cell r="G742">
            <v>17</v>
          </cell>
          <cell r="H742">
            <v>33</v>
          </cell>
          <cell r="I742">
            <v>43</v>
          </cell>
          <cell r="J742">
            <v>87</v>
          </cell>
          <cell r="K742">
            <v>109</v>
          </cell>
          <cell r="L742">
            <v>139</v>
          </cell>
          <cell r="M742">
            <v>147</v>
          </cell>
          <cell r="N742">
            <v>141</v>
          </cell>
          <cell r="O742">
            <v>162</v>
          </cell>
          <cell r="P742">
            <v>170</v>
          </cell>
          <cell r="Q742">
            <v>265</v>
          </cell>
          <cell r="R742">
            <v>1335</v>
          </cell>
          <cell r="T742">
            <v>72</v>
          </cell>
          <cell r="U742">
            <v>239</v>
          </cell>
          <cell r="V742">
            <v>427</v>
          </cell>
          <cell r="W742">
            <v>597</v>
          </cell>
          <cell r="X742">
            <v>1335</v>
          </cell>
          <cell r="Z742">
            <v>72</v>
          </cell>
          <cell r="AA742">
            <v>311</v>
          </cell>
          <cell r="AB742">
            <v>738</v>
          </cell>
          <cell r="AC742">
            <v>1335</v>
          </cell>
          <cell r="AE742">
            <v>22</v>
          </cell>
          <cell r="AF742">
            <v>39</v>
          </cell>
          <cell r="AG742">
            <v>72</v>
          </cell>
          <cell r="AH742">
            <v>115</v>
          </cell>
          <cell r="AI742">
            <v>202</v>
          </cell>
          <cell r="AJ742">
            <v>311</v>
          </cell>
          <cell r="AK742">
            <v>450</v>
          </cell>
          <cell r="AL742">
            <v>597</v>
          </cell>
          <cell r="AM742">
            <v>738</v>
          </cell>
          <cell r="AN742">
            <v>900</v>
          </cell>
          <cell r="AO742">
            <v>1070</v>
          </cell>
          <cell r="AP742">
            <v>1335</v>
          </cell>
        </row>
        <row r="743">
          <cell r="F743">
            <v>0</v>
          </cell>
          <cell r="G743">
            <v>0</v>
          </cell>
          <cell r="H743">
            <v>0</v>
          </cell>
          <cell r="I743">
            <v>0</v>
          </cell>
          <cell r="J743">
            <v>0</v>
          </cell>
          <cell r="K743">
            <v>0</v>
          </cell>
          <cell r="L743">
            <v>0</v>
          </cell>
          <cell r="M743">
            <v>0</v>
          </cell>
          <cell r="N743">
            <v>0</v>
          </cell>
          <cell r="O743">
            <v>0</v>
          </cell>
          <cell r="P743">
            <v>0</v>
          </cell>
          <cell r="Q743">
            <v>0</v>
          </cell>
          <cell r="R743">
            <v>0</v>
          </cell>
          <cell r="T743">
            <v>0</v>
          </cell>
          <cell r="U743">
            <v>0</v>
          </cell>
          <cell r="V743">
            <v>0</v>
          </cell>
          <cell r="W743">
            <v>0</v>
          </cell>
          <cell r="X743">
            <v>0</v>
          </cell>
          <cell r="Z743">
            <v>0</v>
          </cell>
          <cell r="AA743">
            <v>0</v>
          </cell>
          <cell r="AB743">
            <v>0</v>
          </cell>
          <cell r="AC743">
            <v>0</v>
          </cell>
          <cell r="AE743">
            <v>0</v>
          </cell>
          <cell r="AF743">
            <v>0</v>
          </cell>
          <cell r="AG743">
            <v>0</v>
          </cell>
          <cell r="AH743">
            <v>0</v>
          </cell>
          <cell r="AI743">
            <v>0</v>
          </cell>
          <cell r="AJ743">
            <v>0</v>
          </cell>
          <cell r="AK743">
            <v>0</v>
          </cell>
          <cell r="AL743">
            <v>0</v>
          </cell>
          <cell r="AM743">
            <v>0</v>
          </cell>
          <cell r="AN743">
            <v>0</v>
          </cell>
          <cell r="AO743">
            <v>0</v>
          </cell>
          <cell r="AP743">
            <v>0</v>
          </cell>
        </row>
        <row r="744">
          <cell r="F744">
            <v>0</v>
          </cell>
          <cell r="G744">
            <v>0</v>
          </cell>
          <cell r="H744">
            <v>0</v>
          </cell>
          <cell r="I744">
            <v>0</v>
          </cell>
          <cell r="J744">
            <v>0</v>
          </cell>
          <cell r="K744">
            <v>0</v>
          </cell>
          <cell r="L744">
            <v>0</v>
          </cell>
          <cell r="M744">
            <v>0</v>
          </cell>
          <cell r="N744">
            <v>0</v>
          </cell>
          <cell r="O744">
            <v>0</v>
          </cell>
          <cell r="P744">
            <v>0</v>
          </cell>
          <cell r="Q744">
            <v>0</v>
          </cell>
          <cell r="R744">
            <v>0</v>
          </cell>
          <cell r="T744">
            <v>0</v>
          </cell>
          <cell r="U744">
            <v>0</v>
          </cell>
          <cell r="V744">
            <v>0</v>
          </cell>
          <cell r="W744">
            <v>0</v>
          </cell>
          <cell r="X744">
            <v>0</v>
          </cell>
          <cell r="Z744">
            <v>0</v>
          </cell>
          <cell r="AA744">
            <v>0</v>
          </cell>
          <cell r="AB744">
            <v>0</v>
          </cell>
          <cell r="AC744">
            <v>0</v>
          </cell>
          <cell r="AE744">
            <v>0</v>
          </cell>
          <cell r="AF744">
            <v>0</v>
          </cell>
          <cell r="AG744">
            <v>0</v>
          </cell>
          <cell r="AH744">
            <v>0</v>
          </cell>
          <cell r="AI744">
            <v>0</v>
          </cell>
          <cell r="AJ744">
            <v>0</v>
          </cell>
          <cell r="AK744">
            <v>0</v>
          </cell>
          <cell r="AL744">
            <v>0</v>
          </cell>
          <cell r="AM744">
            <v>0</v>
          </cell>
          <cell r="AN744">
            <v>0</v>
          </cell>
          <cell r="AO744">
            <v>0</v>
          </cell>
          <cell r="AP744">
            <v>0</v>
          </cell>
        </row>
        <row r="745">
          <cell r="F745">
            <v>0</v>
          </cell>
          <cell r="G745">
            <v>0</v>
          </cell>
          <cell r="H745">
            <v>0</v>
          </cell>
          <cell r="I745">
            <v>0</v>
          </cell>
          <cell r="J745">
            <v>0</v>
          </cell>
          <cell r="K745">
            <v>0</v>
          </cell>
          <cell r="L745">
            <v>0</v>
          </cell>
          <cell r="M745">
            <v>0</v>
          </cell>
          <cell r="N745">
            <v>0</v>
          </cell>
          <cell r="O745">
            <v>0</v>
          </cell>
          <cell r="P745">
            <v>0</v>
          </cell>
          <cell r="Q745">
            <v>0</v>
          </cell>
          <cell r="R745">
            <v>0</v>
          </cell>
          <cell r="T745">
            <v>0</v>
          </cell>
          <cell r="U745">
            <v>0</v>
          </cell>
          <cell r="V745">
            <v>0</v>
          </cell>
          <cell r="W745">
            <v>0</v>
          </cell>
          <cell r="X745">
            <v>0</v>
          </cell>
          <cell r="Z745">
            <v>0</v>
          </cell>
          <cell r="AA745">
            <v>0</v>
          </cell>
          <cell r="AB745">
            <v>0</v>
          </cell>
          <cell r="AC745">
            <v>0</v>
          </cell>
          <cell r="AE745">
            <v>0</v>
          </cell>
          <cell r="AF745">
            <v>0</v>
          </cell>
          <cell r="AG745">
            <v>0</v>
          </cell>
          <cell r="AH745">
            <v>0</v>
          </cell>
          <cell r="AI745">
            <v>0</v>
          </cell>
          <cell r="AJ745">
            <v>0</v>
          </cell>
          <cell r="AK745">
            <v>0</v>
          </cell>
          <cell r="AL745">
            <v>0</v>
          </cell>
          <cell r="AM745">
            <v>0</v>
          </cell>
          <cell r="AN745">
            <v>0</v>
          </cell>
          <cell r="AO745">
            <v>0</v>
          </cell>
          <cell r="AP745">
            <v>0</v>
          </cell>
        </row>
        <row r="746">
          <cell r="F746">
            <v>0</v>
          </cell>
          <cell r="G746">
            <v>0</v>
          </cell>
          <cell r="H746">
            <v>0</v>
          </cell>
          <cell r="I746">
            <v>0</v>
          </cell>
          <cell r="J746">
            <v>0</v>
          </cell>
          <cell r="K746">
            <v>0</v>
          </cell>
          <cell r="L746">
            <v>0</v>
          </cell>
          <cell r="M746">
            <v>0</v>
          </cell>
          <cell r="N746">
            <v>0</v>
          </cell>
          <cell r="O746">
            <v>0</v>
          </cell>
          <cell r="P746">
            <v>0</v>
          </cell>
          <cell r="Q746">
            <v>0</v>
          </cell>
          <cell r="R746">
            <v>0</v>
          </cell>
          <cell r="T746">
            <v>0</v>
          </cell>
          <cell r="U746">
            <v>0</v>
          </cell>
          <cell r="V746">
            <v>0</v>
          </cell>
          <cell r="W746">
            <v>0</v>
          </cell>
          <cell r="X746">
            <v>0</v>
          </cell>
          <cell r="Z746">
            <v>0</v>
          </cell>
          <cell r="AA746">
            <v>0</v>
          </cell>
          <cell r="AB746">
            <v>0</v>
          </cell>
          <cell r="AC746">
            <v>0</v>
          </cell>
          <cell r="AE746">
            <v>0</v>
          </cell>
          <cell r="AF746">
            <v>0</v>
          </cell>
          <cell r="AG746">
            <v>0</v>
          </cell>
          <cell r="AH746">
            <v>0</v>
          </cell>
          <cell r="AI746">
            <v>0</v>
          </cell>
          <cell r="AJ746">
            <v>0</v>
          </cell>
          <cell r="AK746">
            <v>0</v>
          </cell>
          <cell r="AL746">
            <v>0</v>
          </cell>
          <cell r="AM746">
            <v>0</v>
          </cell>
          <cell r="AN746">
            <v>0</v>
          </cell>
          <cell r="AO746">
            <v>0</v>
          </cell>
          <cell r="AP746">
            <v>0</v>
          </cell>
        </row>
        <row r="747">
          <cell r="F747">
            <v>-2</v>
          </cell>
          <cell r="G747">
            <v>99</v>
          </cell>
          <cell r="H747">
            <v>216</v>
          </cell>
          <cell r="I747">
            <v>86</v>
          </cell>
          <cell r="J747">
            <v>91</v>
          </cell>
          <cell r="K747">
            <v>54</v>
          </cell>
          <cell r="L747">
            <v>52</v>
          </cell>
          <cell r="M747">
            <v>53</v>
          </cell>
          <cell r="N747">
            <v>59</v>
          </cell>
          <cell r="O747">
            <v>-723</v>
          </cell>
          <cell r="P747">
            <v>53</v>
          </cell>
          <cell r="Q747">
            <v>88</v>
          </cell>
          <cell r="R747">
            <v>126</v>
          </cell>
          <cell r="T747">
            <v>313</v>
          </cell>
          <cell r="U747">
            <v>231</v>
          </cell>
          <cell r="V747">
            <v>164</v>
          </cell>
          <cell r="W747">
            <v>-582</v>
          </cell>
          <cell r="X747">
            <v>126</v>
          </cell>
          <cell r="Z747">
            <v>313</v>
          </cell>
          <cell r="AA747">
            <v>544</v>
          </cell>
          <cell r="AB747">
            <v>708</v>
          </cell>
          <cell r="AC747">
            <v>126</v>
          </cell>
          <cell r="AE747">
            <v>-2</v>
          </cell>
          <cell r="AF747">
            <v>97</v>
          </cell>
          <cell r="AG747">
            <v>313</v>
          </cell>
          <cell r="AH747">
            <v>399</v>
          </cell>
          <cell r="AI747">
            <v>490</v>
          </cell>
          <cell r="AJ747">
            <v>544</v>
          </cell>
          <cell r="AK747">
            <v>596</v>
          </cell>
          <cell r="AL747">
            <v>649</v>
          </cell>
          <cell r="AM747">
            <v>708</v>
          </cell>
          <cell r="AN747">
            <v>-15</v>
          </cell>
          <cell r="AO747">
            <v>38</v>
          </cell>
          <cell r="AP747">
            <v>126</v>
          </cell>
        </row>
        <row r="748">
          <cell r="F748">
            <v>0</v>
          </cell>
          <cell r="G748">
            <v>0</v>
          </cell>
          <cell r="H748">
            <v>0</v>
          </cell>
          <cell r="I748">
            <v>0</v>
          </cell>
          <cell r="J748">
            <v>0</v>
          </cell>
          <cell r="K748">
            <v>0</v>
          </cell>
          <cell r="L748">
            <v>0</v>
          </cell>
          <cell r="M748">
            <v>0</v>
          </cell>
          <cell r="N748">
            <v>0</v>
          </cell>
          <cell r="O748">
            <v>0</v>
          </cell>
          <cell r="P748">
            <v>0</v>
          </cell>
          <cell r="Q748">
            <v>0</v>
          </cell>
          <cell r="R748">
            <v>0</v>
          </cell>
          <cell r="T748">
            <v>0</v>
          </cell>
          <cell r="U748">
            <v>0</v>
          </cell>
          <cell r="V748">
            <v>0</v>
          </cell>
          <cell r="W748">
            <v>0</v>
          </cell>
          <cell r="X748">
            <v>0</v>
          </cell>
          <cell r="Z748">
            <v>0</v>
          </cell>
          <cell r="AA748">
            <v>0</v>
          </cell>
          <cell r="AB748">
            <v>0</v>
          </cell>
          <cell r="AC748">
            <v>0</v>
          </cell>
          <cell r="AE748">
            <v>0</v>
          </cell>
          <cell r="AF748">
            <v>0</v>
          </cell>
          <cell r="AG748">
            <v>0</v>
          </cell>
          <cell r="AH748">
            <v>0</v>
          </cell>
          <cell r="AI748">
            <v>0</v>
          </cell>
          <cell r="AJ748">
            <v>0</v>
          </cell>
          <cell r="AK748">
            <v>0</v>
          </cell>
          <cell r="AL748">
            <v>0</v>
          </cell>
          <cell r="AM748">
            <v>0</v>
          </cell>
          <cell r="AN748">
            <v>0</v>
          </cell>
          <cell r="AO748">
            <v>0</v>
          </cell>
          <cell r="AP748">
            <v>0</v>
          </cell>
        </row>
        <row r="749">
          <cell r="F749">
            <v>0</v>
          </cell>
          <cell r="G749">
            <v>0</v>
          </cell>
          <cell r="H749">
            <v>0</v>
          </cell>
          <cell r="I749">
            <v>0</v>
          </cell>
          <cell r="J749">
            <v>0</v>
          </cell>
          <cell r="K749">
            <v>0</v>
          </cell>
          <cell r="L749">
            <v>0</v>
          </cell>
          <cell r="M749">
            <v>0</v>
          </cell>
          <cell r="N749">
            <v>598100</v>
          </cell>
          <cell r="O749">
            <v>0</v>
          </cell>
          <cell r="P749">
            <v>0</v>
          </cell>
          <cell r="Q749">
            <v>75000</v>
          </cell>
          <cell r="R749">
            <v>673100</v>
          </cell>
          <cell r="T749">
            <v>0</v>
          </cell>
          <cell r="U749">
            <v>0</v>
          </cell>
          <cell r="V749">
            <v>598100</v>
          </cell>
          <cell r="W749">
            <v>75000</v>
          </cell>
          <cell r="X749">
            <v>673100</v>
          </cell>
          <cell r="Z749">
            <v>0</v>
          </cell>
          <cell r="AA749">
            <v>0</v>
          </cell>
          <cell r="AB749">
            <v>598100</v>
          </cell>
          <cell r="AC749">
            <v>673100</v>
          </cell>
          <cell r="AE749">
            <v>0</v>
          </cell>
          <cell r="AF749">
            <v>0</v>
          </cell>
          <cell r="AG749">
            <v>0</v>
          </cell>
          <cell r="AH749">
            <v>0</v>
          </cell>
          <cell r="AI749">
            <v>0</v>
          </cell>
          <cell r="AJ749">
            <v>0</v>
          </cell>
          <cell r="AK749">
            <v>0</v>
          </cell>
          <cell r="AL749">
            <v>0</v>
          </cell>
          <cell r="AM749">
            <v>598100</v>
          </cell>
          <cell r="AN749">
            <v>598100</v>
          </cell>
          <cell r="AO749">
            <v>598100</v>
          </cell>
          <cell r="AP749">
            <v>673100</v>
          </cell>
        </row>
        <row r="750">
          <cell r="F750">
            <v>0</v>
          </cell>
          <cell r="G750">
            <v>0</v>
          </cell>
          <cell r="H750">
            <v>0</v>
          </cell>
          <cell r="I750">
            <v>0</v>
          </cell>
          <cell r="J750">
            <v>0</v>
          </cell>
          <cell r="K750">
            <v>0</v>
          </cell>
          <cell r="L750">
            <v>0</v>
          </cell>
          <cell r="M750">
            <v>0</v>
          </cell>
          <cell r="N750">
            <v>0</v>
          </cell>
          <cell r="O750">
            <v>0</v>
          </cell>
          <cell r="P750">
            <v>0</v>
          </cell>
          <cell r="Q750">
            <v>0</v>
          </cell>
          <cell r="R750">
            <v>0</v>
          </cell>
          <cell r="T750">
            <v>0</v>
          </cell>
          <cell r="U750">
            <v>0</v>
          </cell>
          <cell r="V750">
            <v>0</v>
          </cell>
          <cell r="W750">
            <v>0</v>
          </cell>
          <cell r="X750">
            <v>0</v>
          </cell>
          <cell r="Z750">
            <v>0</v>
          </cell>
          <cell r="AA750">
            <v>0</v>
          </cell>
          <cell r="AB750">
            <v>0</v>
          </cell>
          <cell r="AC750">
            <v>0</v>
          </cell>
          <cell r="AE750">
            <v>0</v>
          </cell>
          <cell r="AF750">
            <v>0</v>
          </cell>
          <cell r="AG750">
            <v>0</v>
          </cell>
          <cell r="AH750">
            <v>0</v>
          </cell>
          <cell r="AI750">
            <v>0</v>
          </cell>
          <cell r="AJ750">
            <v>0</v>
          </cell>
          <cell r="AK750">
            <v>0</v>
          </cell>
          <cell r="AL750">
            <v>0</v>
          </cell>
          <cell r="AM750">
            <v>0</v>
          </cell>
          <cell r="AN750">
            <v>0</v>
          </cell>
          <cell r="AO750">
            <v>0</v>
          </cell>
          <cell r="AP750">
            <v>0</v>
          </cell>
        </row>
        <row r="751">
          <cell r="F751">
            <v>0</v>
          </cell>
          <cell r="G751">
            <v>0</v>
          </cell>
          <cell r="H751">
            <v>0</v>
          </cell>
          <cell r="I751">
            <v>0</v>
          </cell>
          <cell r="J751">
            <v>0</v>
          </cell>
          <cell r="K751">
            <v>0</v>
          </cell>
          <cell r="L751">
            <v>0</v>
          </cell>
          <cell r="M751">
            <v>0</v>
          </cell>
          <cell r="N751">
            <v>0</v>
          </cell>
          <cell r="O751">
            <v>0</v>
          </cell>
          <cell r="P751">
            <v>0</v>
          </cell>
          <cell r="Q751">
            <v>0</v>
          </cell>
          <cell r="R751">
            <v>0</v>
          </cell>
          <cell r="T751">
            <v>0</v>
          </cell>
          <cell r="U751">
            <v>0</v>
          </cell>
          <cell r="V751">
            <v>0</v>
          </cell>
          <cell r="W751">
            <v>0</v>
          </cell>
          <cell r="X751">
            <v>0</v>
          </cell>
          <cell r="Z751">
            <v>0</v>
          </cell>
          <cell r="AA751">
            <v>0</v>
          </cell>
          <cell r="AB751">
            <v>0</v>
          </cell>
          <cell r="AC751">
            <v>0</v>
          </cell>
          <cell r="AE751">
            <v>0</v>
          </cell>
          <cell r="AF751">
            <v>0</v>
          </cell>
          <cell r="AG751">
            <v>0</v>
          </cell>
          <cell r="AH751">
            <v>0</v>
          </cell>
          <cell r="AI751">
            <v>0</v>
          </cell>
          <cell r="AJ751">
            <v>0</v>
          </cell>
          <cell r="AK751">
            <v>0</v>
          </cell>
          <cell r="AL751">
            <v>0</v>
          </cell>
          <cell r="AM751">
            <v>0</v>
          </cell>
          <cell r="AN751">
            <v>0</v>
          </cell>
          <cell r="AO751">
            <v>0</v>
          </cell>
          <cell r="AP751">
            <v>0</v>
          </cell>
        </row>
        <row r="752">
          <cell r="F752">
            <v>0</v>
          </cell>
          <cell r="G752">
            <v>0</v>
          </cell>
          <cell r="H752">
            <v>1468</v>
          </cell>
          <cell r="I752">
            <v>0</v>
          </cell>
          <cell r="J752">
            <v>0</v>
          </cell>
          <cell r="K752">
            <v>2776</v>
          </cell>
          <cell r="L752">
            <v>0</v>
          </cell>
          <cell r="M752">
            <v>0</v>
          </cell>
          <cell r="N752">
            <v>2293</v>
          </cell>
          <cell r="O752">
            <v>0</v>
          </cell>
          <cell r="P752">
            <v>0</v>
          </cell>
          <cell r="Q752">
            <v>2580</v>
          </cell>
          <cell r="R752">
            <v>9117</v>
          </cell>
          <cell r="T752">
            <v>1468</v>
          </cell>
          <cell r="U752">
            <v>2776</v>
          </cell>
          <cell r="V752">
            <v>2293</v>
          </cell>
          <cell r="W752">
            <v>2580</v>
          </cell>
          <cell r="X752">
            <v>9117</v>
          </cell>
          <cell r="Z752">
            <v>1468</v>
          </cell>
          <cell r="AA752">
            <v>4244</v>
          </cell>
          <cell r="AB752">
            <v>6537</v>
          </cell>
          <cell r="AC752">
            <v>9117</v>
          </cell>
          <cell r="AE752">
            <v>0</v>
          </cell>
          <cell r="AF752">
            <v>0</v>
          </cell>
          <cell r="AG752">
            <v>1468</v>
          </cell>
          <cell r="AH752">
            <v>1468</v>
          </cell>
          <cell r="AI752">
            <v>1468</v>
          </cell>
          <cell r="AJ752">
            <v>4244</v>
          </cell>
          <cell r="AK752">
            <v>4244</v>
          </cell>
          <cell r="AL752">
            <v>4244</v>
          </cell>
          <cell r="AM752">
            <v>6537</v>
          </cell>
          <cell r="AN752">
            <v>6537</v>
          </cell>
          <cell r="AO752">
            <v>6537</v>
          </cell>
          <cell r="AP752">
            <v>9117</v>
          </cell>
        </row>
        <row r="753">
          <cell r="F753">
            <v>0</v>
          </cell>
          <cell r="G753">
            <v>0</v>
          </cell>
          <cell r="H753">
            <v>0</v>
          </cell>
          <cell r="I753">
            <v>0</v>
          </cell>
          <cell r="J753">
            <v>0</v>
          </cell>
          <cell r="K753">
            <v>0</v>
          </cell>
          <cell r="L753">
            <v>0</v>
          </cell>
          <cell r="M753">
            <v>0</v>
          </cell>
          <cell r="N753">
            <v>0</v>
          </cell>
          <cell r="O753">
            <v>0</v>
          </cell>
          <cell r="P753">
            <v>0</v>
          </cell>
          <cell r="Q753">
            <v>0</v>
          </cell>
          <cell r="R753">
            <v>0</v>
          </cell>
          <cell r="T753">
            <v>0</v>
          </cell>
          <cell r="U753">
            <v>0</v>
          </cell>
          <cell r="V753">
            <v>0</v>
          </cell>
          <cell r="W753">
            <v>0</v>
          </cell>
          <cell r="X753">
            <v>0</v>
          </cell>
          <cell r="Z753">
            <v>0</v>
          </cell>
          <cell r="AA753">
            <v>0</v>
          </cell>
          <cell r="AB753">
            <v>0</v>
          </cell>
          <cell r="AC753">
            <v>0</v>
          </cell>
          <cell r="AE753">
            <v>0</v>
          </cell>
          <cell r="AF753">
            <v>0</v>
          </cell>
          <cell r="AG753">
            <v>0</v>
          </cell>
          <cell r="AH753">
            <v>0</v>
          </cell>
          <cell r="AI753">
            <v>0</v>
          </cell>
          <cell r="AJ753">
            <v>0</v>
          </cell>
          <cell r="AK753">
            <v>0</v>
          </cell>
          <cell r="AL753">
            <v>0</v>
          </cell>
          <cell r="AM753">
            <v>0</v>
          </cell>
          <cell r="AN753">
            <v>0</v>
          </cell>
          <cell r="AO753">
            <v>0</v>
          </cell>
          <cell r="AP753">
            <v>0</v>
          </cell>
        </row>
        <row r="754">
          <cell r="F754">
            <v>0</v>
          </cell>
          <cell r="G754">
            <v>0</v>
          </cell>
          <cell r="H754">
            <v>600</v>
          </cell>
          <cell r="I754">
            <v>0</v>
          </cell>
          <cell r="J754">
            <v>0</v>
          </cell>
          <cell r="K754">
            <v>0</v>
          </cell>
          <cell r="L754">
            <v>0</v>
          </cell>
          <cell r="M754">
            <v>0</v>
          </cell>
          <cell r="N754">
            <v>-707</v>
          </cell>
          <cell r="O754">
            <v>0</v>
          </cell>
          <cell r="P754">
            <v>0</v>
          </cell>
          <cell r="Q754">
            <v>-11</v>
          </cell>
          <cell r="R754">
            <v>-118</v>
          </cell>
          <cell r="T754">
            <v>600</v>
          </cell>
          <cell r="U754">
            <v>0</v>
          </cell>
          <cell r="V754">
            <v>-707</v>
          </cell>
          <cell r="W754">
            <v>-11</v>
          </cell>
          <cell r="X754">
            <v>-118</v>
          </cell>
          <cell r="Z754">
            <v>600</v>
          </cell>
          <cell r="AA754">
            <v>600</v>
          </cell>
          <cell r="AB754">
            <v>-107</v>
          </cell>
          <cell r="AC754">
            <v>-118</v>
          </cell>
          <cell r="AE754">
            <v>0</v>
          </cell>
          <cell r="AF754">
            <v>0</v>
          </cell>
          <cell r="AG754">
            <v>600</v>
          </cell>
          <cell r="AH754">
            <v>600</v>
          </cell>
          <cell r="AI754">
            <v>600</v>
          </cell>
          <cell r="AJ754">
            <v>600</v>
          </cell>
          <cell r="AK754">
            <v>600</v>
          </cell>
          <cell r="AL754">
            <v>600</v>
          </cell>
          <cell r="AM754">
            <v>-107</v>
          </cell>
          <cell r="AN754">
            <v>-107</v>
          </cell>
          <cell r="AO754">
            <v>-107</v>
          </cell>
          <cell r="AP754">
            <v>-118</v>
          </cell>
        </row>
        <row r="755">
          <cell r="F755">
            <v>6</v>
          </cell>
          <cell r="G755">
            <v>16</v>
          </cell>
          <cell r="H755">
            <v>37.86</v>
          </cell>
          <cell r="I755">
            <v>47</v>
          </cell>
          <cell r="J755">
            <v>71</v>
          </cell>
          <cell r="K755">
            <v>60</v>
          </cell>
          <cell r="L755">
            <v>-19</v>
          </cell>
          <cell r="M755">
            <v>18</v>
          </cell>
          <cell r="N755">
            <v>21</v>
          </cell>
          <cell r="O755">
            <v>21</v>
          </cell>
          <cell r="P755">
            <v>-18</v>
          </cell>
          <cell r="Q755">
            <v>148</v>
          </cell>
          <cell r="R755">
            <v>408.86</v>
          </cell>
          <cell r="T755">
            <v>59.86</v>
          </cell>
          <cell r="U755">
            <v>178</v>
          </cell>
          <cell r="V755">
            <v>20</v>
          </cell>
          <cell r="W755">
            <v>151</v>
          </cell>
          <cell r="X755">
            <v>408.86</v>
          </cell>
          <cell r="Z755">
            <v>59.86</v>
          </cell>
          <cell r="AA755">
            <v>237.86</v>
          </cell>
          <cell r="AB755">
            <v>257.86</v>
          </cell>
          <cell r="AC755">
            <v>408.86</v>
          </cell>
          <cell r="AE755">
            <v>6</v>
          </cell>
          <cell r="AF755">
            <v>22</v>
          </cell>
          <cell r="AG755">
            <v>59.86</v>
          </cell>
          <cell r="AH755">
            <v>106.86</v>
          </cell>
          <cell r="AI755">
            <v>177.86</v>
          </cell>
          <cell r="AJ755">
            <v>237.86</v>
          </cell>
          <cell r="AK755">
            <v>218.86</v>
          </cell>
          <cell r="AL755">
            <v>236.86</v>
          </cell>
          <cell r="AM755">
            <v>257.86</v>
          </cell>
          <cell r="AN755">
            <v>278.86</v>
          </cell>
          <cell r="AO755">
            <v>260.86</v>
          </cell>
          <cell r="AP755">
            <v>408.86</v>
          </cell>
        </row>
        <row r="756">
          <cell r="F756">
            <v>0</v>
          </cell>
          <cell r="G756">
            <v>0</v>
          </cell>
          <cell r="H756">
            <v>0</v>
          </cell>
          <cell r="I756">
            <v>0</v>
          </cell>
          <cell r="J756">
            <v>0</v>
          </cell>
          <cell r="K756">
            <v>0</v>
          </cell>
          <cell r="L756">
            <v>0</v>
          </cell>
          <cell r="M756">
            <v>0</v>
          </cell>
          <cell r="N756">
            <v>0</v>
          </cell>
          <cell r="O756">
            <v>0</v>
          </cell>
          <cell r="P756">
            <v>0</v>
          </cell>
          <cell r="Q756">
            <v>0</v>
          </cell>
          <cell r="R756">
            <v>0</v>
          </cell>
          <cell r="T756">
            <v>0</v>
          </cell>
          <cell r="U756">
            <v>0</v>
          </cell>
          <cell r="V756">
            <v>0</v>
          </cell>
          <cell r="W756">
            <v>0</v>
          </cell>
          <cell r="X756">
            <v>0</v>
          </cell>
          <cell r="Z756">
            <v>0</v>
          </cell>
          <cell r="AA756">
            <v>0</v>
          </cell>
          <cell r="AB756">
            <v>0</v>
          </cell>
          <cell r="AC756">
            <v>0</v>
          </cell>
          <cell r="AE756">
            <v>0</v>
          </cell>
          <cell r="AF756">
            <v>0</v>
          </cell>
          <cell r="AG756">
            <v>0</v>
          </cell>
          <cell r="AH756">
            <v>0</v>
          </cell>
          <cell r="AI756">
            <v>0</v>
          </cell>
          <cell r="AJ756">
            <v>0</v>
          </cell>
          <cell r="AK756">
            <v>0</v>
          </cell>
          <cell r="AL756">
            <v>0</v>
          </cell>
          <cell r="AM756">
            <v>0</v>
          </cell>
          <cell r="AN756">
            <v>0</v>
          </cell>
          <cell r="AO756">
            <v>0</v>
          </cell>
          <cell r="AP756">
            <v>0</v>
          </cell>
        </row>
        <row r="757">
          <cell r="F757">
            <v>0</v>
          </cell>
          <cell r="G757">
            <v>0</v>
          </cell>
          <cell r="H757">
            <v>0</v>
          </cell>
          <cell r="I757">
            <v>0</v>
          </cell>
          <cell r="J757">
            <v>0</v>
          </cell>
          <cell r="K757">
            <v>0</v>
          </cell>
          <cell r="L757">
            <v>0</v>
          </cell>
          <cell r="M757">
            <v>0</v>
          </cell>
          <cell r="N757">
            <v>0</v>
          </cell>
          <cell r="O757">
            <v>0</v>
          </cell>
          <cell r="P757">
            <v>0</v>
          </cell>
          <cell r="Q757">
            <v>0</v>
          </cell>
          <cell r="R757">
            <v>0</v>
          </cell>
          <cell r="T757">
            <v>0</v>
          </cell>
          <cell r="U757">
            <v>0</v>
          </cell>
          <cell r="V757">
            <v>0</v>
          </cell>
          <cell r="W757">
            <v>0</v>
          </cell>
          <cell r="X757">
            <v>0</v>
          </cell>
          <cell r="Z757">
            <v>0</v>
          </cell>
          <cell r="AA757">
            <v>0</v>
          </cell>
          <cell r="AB757">
            <v>0</v>
          </cell>
          <cell r="AC757">
            <v>0</v>
          </cell>
          <cell r="AE757">
            <v>0</v>
          </cell>
          <cell r="AF757">
            <v>0</v>
          </cell>
          <cell r="AG757">
            <v>0</v>
          </cell>
          <cell r="AH757">
            <v>0</v>
          </cell>
          <cell r="AI757">
            <v>0</v>
          </cell>
          <cell r="AJ757">
            <v>0</v>
          </cell>
          <cell r="AK757">
            <v>0</v>
          </cell>
          <cell r="AL757">
            <v>0</v>
          </cell>
          <cell r="AM757">
            <v>0</v>
          </cell>
          <cell r="AN757">
            <v>0</v>
          </cell>
          <cell r="AO757">
            <v>0</v>
          </cell>
          <cell r="AP757">
            <v>0</v>
          </cell>
        </row>
        <row r="758">
          <cell r="F758">
            <v>0</v>
          </cell>
          <cell r="G758">
            <v>0</v>
          </cell>
          <cell r="H758">
            <v>0</v>
          </cell>
          <cell r="I758">
            <v>0</v>
          </cell>
          <cell r="J758">
            <v>0</v>
          </cell>
          <cell r="K758">
            <v>0</v>
          </cell>
          <cell r="L758">
            <v>0</v>
          </cell>
          <cell r="M758">
            <v>0</v>
          </cell>
          <cell r="N758">
            <v>0</v>
          </cell>
          <cell r="O758">
            <v>0</v>
          </cell>
          <cell r="P758">
            <v>0</v>
          </cell>
          <cell r="Q758">
            <v>0</v>
          </cell>
          <cell r="R758">
            <v>0</v>
          </cell>
          <cell r="T758">
            <v>0</v>
          </cell>
          <cell r="U758">
            <v>0</v>
          </cell>
          <cell r="V758">
            <v>0</v>
          </cell>
          <cell r="W758">
            <v>0</v>
          </cell>
          <cell r="X758">
            <v>0</v>
          </cell>
          <cell r="Z758">
            <v>0</v>
          </cell>
          <cell r="AA758">
            <v>0</v>
          </cell>
          <cell r="AB758">
            <v>0</v>
          </cell>
          <cell r="AC758">
            <v>0</v>
          </cell>
          <cell r="AE758">
            <v>0</v>
          </cell>
          <cell r="AF758">
            <v>0</v>
          </cell>
          <cell r="AG758">
            <v>0</v>
          </cell>
          <cell r="AH758">
            <v>0</v>
          </cell>
          <cell r="AI758">
            <v>0</v>
          </cell>
          <cell r="AJ758">
            <v>0</v>
          </cell>
          <cell r="AK758">
            <v>0</v>
          </cell>
          <cell r="AL758">
            <v>0</v>
          </cell>
          <cell r="AM758">
            <v>0</v>
          </cell>
          <cell r="AN758">
            <v>0</v>
          </cell>
          <cell r="AO758">
            <v>0</v>
          </cell>
          <cell r="AP758">
            <v>0</v>
          </cell>
        </row>
        <row r="759">
          <cell r="F759">
            <v>0</v>
          </cell>
          <cell r="G759">
            <v>0</v>
          </cell>
          <cell r="H759">
            <v>-389</v>
          </cell>
          <cell r="I759">
            <v>0</v>
          </cell>
          <cell r="J759">
            <v>389</v>
          </cell>
          <cell r="K759">
            <v>0</v>
          </cell>
          <cell r="L759">
            <v>0</v>
          </cell>
          <cell r="M759">
            <v>0</v>
          </cell>
          <cell r="N759">
            <v>0</v>
          </cell>
          <cell r="O759">
            <v>0</v>
          </cell>
          <cell r="P759">
            <v>0</v>
          </cell>
          <cell r="Q759">
            <v>0</v>
          </cell>
          <cell r="R759">
            <v>0</v>
          </cell>
          <cell r="T759">
            <v>-389</v>
          </cell>
          <cell r="U759">
            <v>389</v>
          </cell>
          <cell r="V759">
            <v>0</v>
          </cell>
          <cell r="W759">
            <v>0</v>
          </cell>
          <cell r="X759">
            <v>0</v>
          </cell>
          <cell r="Z759">
            <v>-389</v>
          </cell>
          <cell r="AA759">
            <v>0</v>
          </cell>
          <cell r="AB759">
            <v>0</v>
          </cell>
          <cell r="AC759">
            <v>0</v>
          </cell>
          <cell r="AE759">
            <v>0</v>
          </cell>
          <cell r="AF759">
            <v>0</v>
          </cell>
          <cell r="AG759">
            <v>-389</v>
          </cell>
          <cell r="AH759">
            <v>-389</v>
          </cell>
          <cell r="AI759">
            <v>0</v>
          </cell>
          <cell r="AJ759">
            <v>0</v>
          </cell>
          <cell r="AK759">
            <v>0</v>
          </cell>
          <cell r="AL759">
            <v>0</v>
          </cell>
          <cell r="AM759">
            <v>0</v>
          </cell>
          <cell r="AN759">
            <v>0</v>
          </cell>
          <cell r="AO759">
            <v>0</v>
          </cell>
          <cell r="AP759">
            <v>0</v>
          </cell>
        </row>
        <row r="760">
          <cell r="F760">
            <v>0</v>
          </cell>
          <cell r="G760">
            <v>0</v>
          </cell>
          <cell r="H760">
            <v>0</v>
          </cell>
          <cell r="I760">
            <v>0</v>
          </cell>
          <cell r="J760">
            <v>0</v>
          </cell>
          <cell r="K760">
            <v>0</v>
          </cell>
          <cell r="L760">
            <v>0</v>
          </cell>
          <cell r="M760">
            <v>0</v>
          </cell>
          <cell r="N760">
            <v>0</v>
          </cell>
          <cell r="O760">
            <v>0</v>
          </cell>
          <cell r="P760">
            <v>0</v>
          </cell>
          <cell r="Q760">
            <v>0</v>
          </cell>
          <cell r="R760">
            <v>0</v>
          </cell>
          <cell r="T760">
            <v>0</v>
          </cell>
          <cell r="U760">
            <v>0</v>
          </cell>
          <cell r="V760">
            <v>0</v>
          </cell>
          <cell r="W760">
            <v>0</v>
          </cell>
          <cell r="X760">
            <v>0</v>
          </cell>
          <cell r="Z760">
            <v>0</v>
          </cell>
          <cell r="AA760">
            <v>0</v>
          </cell>
          <cell r="AB760">
            <v>0</v>
          </cell>
          <cell r="AC760">
            <v>0</v>
          </cell>
          <cell r="AE760">
            <v>0</v>
          </cell>
          <cell r="AF760">
            <v>0</v>
          </cell>
          <cell r="AG760">
            <v>0</v>
          </cell>
          <cell r="AH760">
            <v>0</v>
          </cell>
          <cell r="AI760">
            <v>0</v>
          </cell>
          <cell r="AJ760">
            <v>0</v>
          </cell>
          <cell r="AK760">
            <v>0</v>
          </cell>
          <cell r="AL760">
            <v>0</v>
          </cell>
          <cell r="AM760">
            <v>0</v>
          </cell>
          <cell r="AN760">
            <v>0</v>
          </cell>
          <cell r="AO760">
            <v>0</v>
          </cell>
          <cell r="AP760">
            <v>0</v>
          </cell>
        </row>
        <row r="761">
          <cell r="F761">
            <v>0</v>
          </cell>
          <cell r="G761">
            <v>0</v>
          </cell>
          <cell r="H761">
            <v>0</v>
          </cell>
          <cell r="I761">
            <v>0</v>
          </cell>
          <cell r="J761">
            <v>0</v>
          </cell>
          <cell r="K761">
            <v>0</v>
          </cell>
          <cell r="L761">
            <v>0</v>
          </cell>
          <cell r="M761">
            <v>0</v>
          </cell>
          <cell r="N761">
            <v>0</v>
          </cell>
          <cell r="O761">
            <v>0</v>
          </cell>
          <cell r="P761">
            <v>0</v>
          </cell>
          <cell r="Q761">
            <v>0</v>
          </cell>
          <cell r="R761">
            <v>0</v>
          </cell>
          <cell r="T761">
            <v>0</v>
          </cell>
          <cell r="U761">
            <v>0</v>
          </cell>
          <cell r="V761">
            <v>0</v>
          </cell>
          <cell r="W761">
            <v>0</v>
          </cell>
          <cell r="X761">
            <v>0</v>
          </cell>
          <cell r="Z761">
            <v>0</v>
          </cell>
          <cell r="AA761">
            <v>0</v>
          </cell>
          <cell r="AB761">
            <v>0</v>
          </cell>
          <cell r="AC761">
            <v>0</v>
          </cell>
          <cell r="AE761">
            <v>0</v>
          </cell>
          <cell r="AF761">
            <v>0</v>
          </cell>
          <cell r="AG761">
            <v>0</v>
          </cell>
          <cell r="AH761">
            <v>0</v>
          </cell>
          <cell r="AI761">
            <v>0</v>
          </cell>
          <cell r="AJ761">
            <v>0</v>
          </cell>
          <cell r="AK761">
            <v>0</v>
          </cell>
          <cell r="AL761">
            <v>0</v>
          </cell>
          <cell r="AM761">
            <v>0</v>
          </cell>
          <cell r="AN761">
            <v>0</v>
          </cell>
          <cell r="AO761">
            <v>0</v>
          </cell>
          <cell r="AP761">
            <v>0</v>
          </cell>
        </row>
        <row r="762">
          <cell r="F762">
            <v>0</v>
          </cell>
          <cell r="G762">
            <v>0</v>
          </cell>
          <cell r="H762">
            <v>0</v>
          </cell>
          <cell r="I762">
            <v>0</v>
          </cell>
          <cell r="J762">
            <v>0</v>
          </cell>
          <cell r="K762">
            <v>0</v>
          </cell>
          <cell r="L762">
            <v>0</v>
          </cell>
          <cell r="M762">
            <v>0</v>
          </cell>
          <cell r="N762">
            <v>0</v>
          </cell>
          <cell r="O762">
            <v>0</v>
          </cell>
          <cell r="P762">
            <v>0</v>
          </cell>
          <cell r="Q762">
            <v>0</v>
          </cell>
          <cell r="R762">
            <v>0</v>
          </cell>
          <cell r="T762">
            <v>0</v>
          </cell>
          <cell r="U762">
            <v>0</v>
          </cell>
          <cell r="V762">
            <v>0</v>
          </cell>
          <cell r="W762">
            <v>0</v>
          </cell>
          <cell r="X762">
            <v>0</v>
          </cell>
          <cell r="Z762">
            <v>0</v>
          </cell>
          <cell r="AA762">
            <v>0</v>
          </cell>
          <cell r="AB762">
            <v>0</v>
          </cell>
          <cell r="AC762">
            <v>0</v>
          </cell>
          <cell r="AE762">
            <v>0</v>
          </cell>
          <cell r="AF762">
            <v>0</v>
          </cell>
          <cell r="AG762">
            <v>0</v>
          </cell>
          <cell r="AH762">
            <v>0</v>
          </cell>
          <cell r="AI762">
            <v>0</v>
          </cell>
          <cell r="AJ762">
            <v>0</v>
          </cell>
          <cell r="AK762">
            <v>0</v>
          </cell>
          <cell r="AL762">
            <v>0</v>
          </cell>
          <cell r="AM762">
            <v>0</v>
          </cell>
          <cell r="AN762">
            <v>0</v>
          </cell>
          <cell r="AO762">
            <v>0</v>
          </cell>
          <cell r="AP762">
            <v>0</v>
          </cell>
        </row>
        <row r="763">
          <cell r="F763">
            <v>0</v>
          </cell>
          <cell r="G763">
            <v>0</v>
          </cell>
          <cell r="H763">
            <v>0</v>
          </cell>
          <cell r="I763">
            <v>0</v>
          </cell>
          <cell r="J763">
            <v>0</v>
          </cell>
          <cell r="K763">
            <v>0</v>
          </cell>
          <cell r="L763">
            <v>0</v>
          </cell>
          <cell r="M763">
            <v>0</v>
          </cell>
          <cell r="N763">
            <v>0</v>
          </cell>
          <cell r="O763">
            <v>0</v>
          </cell>
          <cell r="P763">
            <v>0</v>
          </cell>
          <cell r="Q763">
            <v>0</v>
          </cell>
          <cell r="R763">
            <v>0</v>
          </cell>
          <cell r="T763">
            <v>0</v>
          </cell>
          <cell r="U763">
            <v>0</v>
          </cell>
          <cell r="V763">
            <v>0</v>
          </cell>
          <cell r="W763">
            <v>0</v>
          </cell>
          <cell r="X763">
            <v>0</v>
          </cell>
          <cell r="Z763">
            <v>0</v>
          </cell>
          <cell r="AA763">
            <v>0</v>
          </cell>
          <cell r="AB763">
            <v>0</v>
          </cell>
          <cell r="AC763">
            <v>0</v>
          </cell>
          <cell r="AE763">
            <v>0</v>
          </cell>
          <cell r="AF763">
            <v>0</v>
          </cell>
          <cell r="AG763">
            <v>0</v>
          </cell>
          <cell r="AH763">
            <v>0</v>
          </cell>
          <cell r="AI763">
            <v>0</v>
          </cell>
          <cell r="AJ763">
            <v>0</v>
          </cell>
          <cell r="AK763">
            <v>0</v>
          </cell>
          <cell r="AL763">
            <v>0</v>
          </cell>
          <cell r="AM763">
            <v>0</v>
          </cell>
          <cell r="AN763">
            <v>0</v>
          </cell>
          <cell r="AO763">
            <v>0</v>
          </cell>
          <cell r="AP763">
            <v>0</v>
          </cell>
        </row>
        <row r="764">
          <cell r="F764">
            <v>0</v>
          </cell>
          <cell r="G764">
            <v>0</v>
          </cell>
          <cell r="H764">
            <v>0</v>
          </cell>
          <cell r="I764">
            <v>0</v>
          </cell>
          <cell r="J764">
            <v>0</v>
          </cell>
          <cell r="K764">
            <v>0</v>
          </cell>
          <cell r="L764">
            <v>0</v>
          </cell>
          <cell r="M764">
            <v>0</v>
          </cell>
          <cell r="N764">
            <v>0</v>
          </cell>
          <cell r="O764">
            <v>0</v>
          </cell>
          <cell r="P764">
            <v>0</v>
          </cell>
          <cell r="Q764">
            <v>0</v>
          </cell>
          <cell r="R764">
            <v>0</v>
          </cell>
          <cell r="T764">
            <v>0</v>
          </cell>
          <cell r="U764">
            <v>0</v>
          </cell>
          <cell r="V764">
            <v>0</v>
          </cell>
          <cell r="W764">
            <v>0</v>
          </cell>
          <cell r="X764">
            <v>0</v>
          </cell>
          <cell r="Z764">
            <v>0</v>
          </cell>
          <cell r="AA764">
            <v>0</v>
          </cell>
          <cell r="AB764">
            <v>0</v>
          </cell>
          <cell r="AC764">
            <v>0</v>
          </cell>
          <cell r="AE764">
            <v>0</v>
          </cell>
          <cell r="AF764">
            <v>0</v>
          </cell>
          <cell r="AG764">
            <v>0</v>
          </cell>
          <cell r="AH764">
            <v>0</v>
          </cell>
          <cell r="AI764">
            <v>0</v>
          </cell>
          <cell r="AJ764">
            <v>0</v>
          </cell>
          <cell r="AK764">
            <v>0</v>
          </cell>
          <cell r="AL764">
            <v>0</v>
          </cell>
          <cell r="AM764">
            <v>0</v>
          </cell>
          <cell r="AN764">
            <v>0</v>
          </cell>
          <cell r="AO764">
            <v>0</v>
          </cell>
          <cell r="AP764">
            <v>0</v>
          </cell>
        </row>
        <row r="765">
          <cell r="F765">
            <v>0</v>
          </cell>
          <cell r="G765">
            <v>0</v>
          </cell>
          <cell r="H765">
            <v>0</v>
          </cell>
          <cell r="I765">
            <v>0</v>
          </cell>
          <cell r="J765">
            <v>0</v>
          </cell>
          <cell r="K765">
            <v>0</v>
          </cell>
          <cell r="L765">
            <v>0</v>
          </cell>
          <cell r="M765">
            <v>0</v>
          </cell>
          <cell r="N765">
            <v>0</v>
          </cell>
          <cell r="O765">
            <v>0</v>
          </cell>
          <cell r="P765">
            <v>0</v>
          </cell>
          <cell r="Q765">
            <v>0</v>
          </cell>
          <cell r="R765">
            <v>0</v>
          </cell>
          <cell r="T765">
            <v>0</v>
          </cell>
          <cell r="U765">
            <v>0</v>
          </cell>
          <cell r="V765">
            <v>0</v>
          </cell>
          <cell r="W765">
            <v>0</v>
          </cell>
          <cell r="X765">
            <v>0</v>
          </cell>
          <cell r="Z765">
            <v>0</v>
          </cell>
          <cell r="AA765">
            <v>0</v>
          </cell>
          <cell r="AB765">
            <v>0</v>
          </cell>
          <cell r="AC765">
            <v>0</v>
          </cell>
          <cell r="AE765">
            <v>0</v>
          </cell>
          <cell r="AF765">
            <v>0</v>
          </cell>
          <cell r="AG765">
            <v>0</v>
          </cell>
          <cell r="AH765">
            <v>0</v>
          </cell>
          <cell r="AI765">
            <v>0</v>
          </cell>
          <cell r="AJ765">
            <v>0</v>
          </cell>
          <cell r="AK765">
            <v>0</v>
          </cell>
          <cell r="AL765">
            <v>0</v>
          </cell>
          <cell r="AM765">
            <v>0</v>
          </cell>
          <cell r="AN765">
            <v>0</v>
          </cell>
          <cell r="AO765">
            <v>0</v>
          </cell>
          <cell r="AP765">
            <v>0</v>
          </cell>
        </row>
        <row r="766">
          <cell r="F766">
            <v>0</v>
          </cell>
          <cell r="G766">
            <v>0</v>
          </cell>
          <cell r="H766">
            <v>0</v>
          </cell>
          <cell r="I766">
            <v>0</v>
          </cell>
          <cell r="J766">
            <v>0</v>
          </cell>
          <cell r="K766">
            <v>0</v>
          </cell>
          <cell r="L766">
            <v>0</v>
          </cell>
          <cell r="M766">
            <v>0</v>
          </cell>
          <cell r="N766">
            <v>0</v>
          </cell>
          <cell r="O766">
            <v>0</v>
          </cell>
          <cell r="P766">
            <v>0</v>
          </cell>
          <cell r="Q766">
            <v>0</v>
          </cell>
          <cell r="R766">
            <v>0</v>
          </cell>
          <cell r="T766">
            <v>0</v>
          </cell>
          <cell r="U766">
            <v>0</v>
          </cell>
          <cell r="V766">
            <v>0</v>
          </cell>
          <cell r="W766">
            <v>0</v>
          </cell>
          <cell r="X766">
            <v>0</v>
          </cell>
          <cell r="Z766">
            <v>0</v>
          </cell>
          <cell r="AA766">
            <v>0</v>
          </cell>
          <cell r="AB766">
            <v>0</v>
          </cell>
          <cell r="AC766">
            <v>0</v>
          </cell>
          <cell r="AE766">
            <v>0</v>
          </cell>
          <cell r="AF766">
            <v>0</v>
          </cell>
          <cell r="AG766">
            <v>0</v>
          </cell>
          <cell r="AH766">
            <v>0</v>
          </cell>
          <cell r="AI766">
            <v>0</v>
          </cell>
          <cell r="AJ766">
            <v>0</v>
          </cell>
          <cell r="AK766">
            <v>0</v>
          </cell>
          <cell r="AL766">
            <v>0</v>
          </cell>
          <cell r="AM766">
            <v>0</v>
          </cell>
          <cell r="AN766">
            <v>0</v>
          </cell>
          <cell r="AO766">
            <v>0</v>
          </cell>
          <cell r="AP766">
            <v>0</v>
          </cell>
        </row>
        <row r="767">
          <cell r="F767">
            <v>0</v>
          </cell>
          <cell r="G767">
            <v>0</v>
          </cell>
          <cell r="H767">
            <v>0</v>
          </cell>
          <cell r="I767">
            <v>0</v>
          </cell>
          <cell r="J767">
            <v>0</v>
          </cell>
          <cell r="K767">
            <v>0</v>
          </cell>
          <cell r="L767">
            <v>0</v>
          </cell>
          <cell r="M767">
            <v>0</v>
          </cell>
          <cell r="N767">
            <v>0</v>
          </cell>
          <cell r="O767">
            <v>0</v>
          </cell>
          <cell r="P767">
            <v>0</v>
          </cell>
          <cell r="Q767">
            <v>0</v>
          </cell>
          <cell r="R767">
            <v>0</v>
          </cell>
          <cell r="T767">
            <v>0</v>
          </cell>
          <cell r="U767">
            <v>0</v>
          </cell>
          <cell r="V767">
            <v>0</v>
          </cell>
          <cell r="W767">
            <v>0</v>
          </cell>
          <cell r="X767">
            <v>0</v>
          </cell>
          <cell r="Z767">
            <v>0</v>
          </cell>
          <cell r="AA767">
            <v>0</v>
          </cell>
          <cell r="AB767">
            <v>0</v>
          </cell>
          <cell r="AC767">
            <v>0</v>
          </cell>
          <cell r="AE767">
            <v>0</v>
          </cell>
          <cell r="AF767">
            <v>0</v>
          </cell>
          <cell r="AG767">
            <v>0</v>
          </cell>
          <cell r="AH767">
            <v>0</v>
          </cell>
          <cell r="AI767">
            <v>0</v>
          </cell>
          <cell r="AJ767">
            <v>0</v>
          </cell>
          <cell r="AK767">
            <v>0</v>
          </cell>
          <cell r="AL767">
            <v>0</v>
          </cell>
          <cell r="AM767">
            <v>0</v>
          </cell>
          <cell r="AN767">
            <v>0</v>
          </cell>
          <cell r="AO767">
            <v>0</v>
          </cell>
          <cell r="AP767">
            <v>0</v>
          </cell>
        </row>
        <row r="768">
          <cell r="F768">
            <v>0</v>
          </cell>
          <cell r="G768">
            <v>0</v>
          </cell>
          <cell r="H768">
            <v>0</v>
          </cell>
          <cell r="I768">
            <v>0</v>
          </cell>
          <cell r="J768">
            <v>0</v>
          </cell>
          <cell r="K768">
            <v>0</v>
          </cell>
          <cell r="L768">
            <v>0</v>
          </cell>
          <cell r="M768">
            <v>0</v>
          </cell>
          <cell r="N768">
            <v>0</v>
          </cell>
          <cell r="O768">
            <v>0</v>
          </cell>
          <cell r="P768">
            <v>0</v>
          </cell>
          <cell r="Q768">
            <v>0</v>
          </cell>
          <cell r="R768">
            <v>0</v>
          </cell>
          <cell r="T768">
            <v>0</v>
          </cell>
          <cell r="U768">
            <v>0</v>
          </cell>
          <cell r="V768">
            <v>0</v>
          </cell>
          <cell r="W768">
            <v>0</v>
          </cell>
          <cell r="X768">
            <v>0</v>
          </cell>
          <cell r="Z768">
            <v>0</v>
          </cell>
          <cell r="AA768">
            <v>0</v>
          </cell>
          <cell r="AB768">
            <v>0</v>
          </cell>
          <cell r="AC768">
            <v>0</v>
          </cell>
          <cell r="AE768">
            <v>0</v>
          </cell>
          <cell r="AF768">
            <v>0</v>
          </cell>
          <cell r="AG768">
            <v>0</v>
          </cell>
          <cell r="AH768">
            <v>0</v>
          </cell>
          <cell r="AI768">
            <v>0</v>
          </cell>
          <cell r="AJ768">
            <v>0</v>
          </cell>
          <cell r="AK768">
            <v>0</v>
          </cell>
          <cell r="AL768">
            <v>0</v>
          </cell>
          <cell r="AM768">
            <v>0</v>
          </cell>
          <cell r="AN768">
            <v>0</v>
          </cell>
          <cell r="AO768">
            <v>0</v>
          </cell>
          <cell r="AP768">
            <v>0</v>
          </cell>
        </row>
        <row r="769">
          <cell r="F769">
            <v>0</v>
          </cell>
          <cell r="G769">
            <v>0</v>
          </cell>
          <cell r="H769">
            <v>381</v>
          </cell>
          <cell r="I769">
            <v>0</v>
          </cell>
          <cell r="J769">
            <v>0</v>
          </cell>
          <cell r="K769">
            <v>251</v>
          </cell>
          <cell r="L769">
            <v>0</v>
          </cell>
          <cell r="M769">
            <v>0</v>
          </cell>
          <cell r="N769">
            <v>-39</v>
          </cell>
          <cell r="O769">
            <v>0</v>
          </cell>
          <cell r="P769">
            <v>0</v>
          </cell>
          <cell r="Q769">
            <v>-63</v>
          </cell>
          <cell r="R769">
            <v>530</v>
          </cell>
          <cell r="T769">
            <v>381</v>
          </cell>
          <cell r="U769">
            <v>251</v>
          </cell>
          <cell r="V769">
            <v>-39</v>
          </cell>
          <cell r="W769">
            <v>-63</v>
          </cell>
          <cell r="X769">
            <v>530</v>
          </cell>
          <cell r="Z769">
            <v>381</v>
          </cell>
          <cell r="AA769">
            <v>632</v>
          </cell>
          <cell r="AB769">
            <v>593</v>
          </cell>
          <cell r="AC769">
            <v>530</v>
          </cell>
          <cell r="AE769">
            <v>0</v>
          </cell>
          <cell r="AF769">
            <v>0</v>
          </cell>
          <cell r="AG769">
            <v>381</v>
          </cell>
          <cell r="AH769">
            <v>381</v>
          </cell>
          <cell r="AI769">
            <v>381</v>
          </cell>
          <cell r="AJ769">
            <v>632</v>
          </cell>
          <cell r="AK769">
            <v>632</v>
          </cell>
          <cell r="AL769">
            <v>632</v>
          </cell>
          <cell r="AM769">
            <v>593</v>
          </cell>
          <cell r="AN769">
            <v>593</v>
          </cell>
          <cell r="AO769">
            <v>593</v>
          </cell>
          <cell r="AP769">
            <v>530</v>
          </cell>
        </row>
        <row r="770">
          <cell r="F770">
            <v>0</v>
          </cell>
          <cell r="G770">
            <v>0</v>
          </cell>
          <cell r="H770">
            <v>0</v>
          </cell>
          <cell r="I770">
            <v>0</v>
          </cell>
          <cell r="J770">
            <v>0</v>
          </cell>
          <cell r="K770">
            <v>0</v>
          </cell>
          <cell r="L770">
            <v>0</v>
          </cell>
          <cell r="M770">
            <v>0</v>
          </cell>
          <cell r="N770">
            <v>0</v>
          </cell>
          <cell r="O770">
            <v>0</v>
          </cell>
          <cell r="P770">
            <v>0</v>
          </cell>
          <cell r="Q770">
            <v>0</v>
          </cell>
          <cell r="R770">
            <v>0</v>
          </cell>
          <cell r="T770">
            <v>0</v>
          </cell>
          <cell r="U770">
            <v>0</v>
          </cell>
          <cell r="V770">
            <v>0</v>
          </cell>
          <cell r="W770">
            <v>0</v>
          </cell>
          <cell r="X770">
            <v>0</v>
          </cell>
          <cell r="Z770">
            <v>0</v>
          </cell>
          <cell r="AA770">
            <v>0</v>
          </cell>
          <cell r="AB770">
            <v>0</v>
          </cell>
          <cell r="AC770">
            <v>0</v>
          </cell>
          <cell r="AE770">
            <v>0</v>
          </cell>
          <cell r="AF770">
            <v>0</v>
          </cell>
          <cell r="AG770">
            <v>0</v>
          </cell>
          <cell r="AH770">
            <v>0</v>
          </cell>
          <cell r="AI770">
            <v>0</v>
          </cell>
          <cell r="AJ770">
            <v>0</v>
          </cell>
          <cell r="AK770">
            <v>0</v>
          </cell>
          <cell r="AL770">
            <v>0</v>
          </cell>
          <cell r="AM770">
            <v>0</v>
          </cell>
          <cell r="AN770">
            <v>0</v>
          </cell>
          <cell r="AO770">
            <v>0</v>
          </cell>
          <cell r="AP770">
            <v>0</v>
          </cell>
        </row>
        <row r="771">
          <cell r="F771">
            <v>0</v>
          </cell>
          <cell r="G771">
            <v>0</v>
          </cell>
          <cell r="H771">
            <v>0</v>
          </cell>
          <cell r="I771">
            <v>0</v>
          </cell>
          <cell r="J771">
            <v>0</v>
          </cell>
          <cell r="K771">
            <v>0</v>
          </cell>
          <cell r="L771">
            <v>0</v>
          </cell>
          <cell r="M771">
            <v>0</v>
          </cell>
          <cell r="N771">
            <v>0</v>
          </cell>
          <cell r="O771">
            <v>0</v>
          </cell>
          <cell r="P771">
            <v>0</v>
          </cell>
          <cell r="Q771">
            <v>0</v>
          </cell>
          <cell r="R771">
            <v>0</v>
          </cell>
          <cell r="T771">
            <v>0</v>
          </cell>
          <cell r="U771">
            <v>0</v>
          </cell>
          <cell r="V771">
            <v>0</v>
          </cell>
          <cell r="W771">
            <v>0</v>
          </cell>
          <cell r="X771">
            <v>0</v>
          </cell>
          <cell r="Z771">
            <v>0</v>
          </cell>
          <cell r="AA771">
            <v>0</v>
          </cell>
          <cell r="AB771">
            <v>0</v>
          </cell>
          <cell r="AC771">
            <v>0</v>
          </cell>
          <cell r="AE771">
            <v>0</v>
          </cell>
          <cell r="AF771">
            <v>0</v>
          </cell>
          <cell r="AG771">
            <v>0</v>
          </cell>
          <cell r="AH771">
            <v>0</v>
          </cell>
          <cell r="AI771">
            <v>0</v>
          </cell>
          <cell r="AJ771">
            <v>0</v>
          </cell>
          <cell r="AK771">
            <v>0</v>
          </cell>
          <cell r="AL771">
            <v>0</v>
          </cell>
          <cell r="AM771">
            <v>0</v>
          </cell>
          <cell r="AN771">
            <v>0</v>
          </cell>
          <cell r="AO771">
            <v>0</v>
          </cell>
          <cell r="AP771">
            <v>0</v>
          </cell>
        </row>
        <row r="772">
          <cell r="F772">
            <v>0</v>
          </cell>
          <cell r="G772">
            <v>0</v>
          </cell>
          <cell r="H772">
            <v>0</v>
          </cell>
          <cell r="I772">
            <v>0</v>
          </cell>
          <cell r="J772">
            <v>0</v>
          </cell>
          <cell r="K772">
            <v>0</v>
          </cell>
          <cell r="L772">
            <v>0</v>
          </cell>
          <cell r="M772">
            <v>0</v>
          </cell>
          <cell r="N772">
            <v>0</v>
          </cell>
          <cell r="O772">
            <v>0</v>
          </cell>
          <cell r="P772">
            <v>0</v>
          </cell>
          <cell r="Q772">
            <v>0</v>
          </cell>
          <cell r="R772">
            <v>0</v>
          </cell>
          <cell r="T772">
            <v>0</v>
          </cell>
          <cell r="U772">
            <v>0</v>
          </cell>
          <cell r="V772">
            <v>0</v>
          </cell>
          <cell r="W772">
            <v>0</v>
          </cell>
          <cell r="X772">
            <v>0</v>
          </cell>
          <cell r="Z772">
            <v>0</v>
          </cell>
          <cell r="AA772">
            <v>0</v>
          </cell>
          <cell r="AB772">
            <v>0</v>
          </cell>
          <cell r="AC772">
            <v>0</v>
          </cell>
          <cell r="AE772">
            <v>0</v>
          </cell>
          <cell r="AF772">
            <v>0</v>
          </cell>
          <cell r="AG772">
            <v>0</v>
          </cell>
          <cell r="AH772">
            <v>0</v>
          </cell>
          <cell r="AI772">
            <v>0</v>
          </cell>
          <cell r="AJ772">
            <v>0</v>
          </cell>
          <cell r="AK772">
            <v>0</v>
          </cell>
          <cell r="AL772">
            <v>0</v>
          </cell>
          <cell r="AM772">
            <v>0</v>
          </cell>
          <cell r="AN772">
            <v>0</v>
          </cell>
          <cell r="AO772">
            <v>0</v>
          </cell>
          <cell r="AP772">
            <v>0</v>
          </cell>
        </row>
        <row r="773">
          <cell r="F773">
            <v>0</v>
          </cell>
          <cell r="G773">
            <v>0</v>
          </cell>
          <cell r="H773">
            <v>0</v>
          </cell>
          <cell r="I773">
            <v>0</v>
          </cell>
          <cell r="J773">
            <v>0</v>
          </cell>
          <cell r="K773">
            <v>0</v>
          </cell>
          <cell r="L773">
            <v>0</v>
          </cell>
          <cell r="M773">
            <v>0</v>
          </cell>
          <cell r="N773">
            <v>0</v>
          </cell>
          <cell r="O773">
            <v>0</v>
          </cell>
          <cell r="P773">
            <v>0</v>
          </cell>
          <cell r="Q773">
            <v>0</v>
          </cell>
          <cell r="R773">
            <v>0</v>
          </cell>
          <cell r="T773">
            <v>0</v>
          </cell>
          <cell r="U773">
            <v>0</v>
          </cell>
          <cell r="V773">
            <v>0</v>
          </cell>
          <cell r="W773">
            <v>0</v>
          </cell>
          <cell r="X773">
            <v>0</v>
          </cell>
          <cell r="Z773">
            <v>0</v>
          </cell>
          <cell r="AA773">
            <v>0</v>
          </cell>
          <cell r="AB773">
            <v>0</v>
          </cell>
          <cell r="AC773">
            <v>0</v>
          </cell>
          <cell r="AE773">
            <v>0</v>
          </cell>
          <cell r="AF773">
            <v>0</v>
          </cell>
          <cell r="AG773">
            <v>0</v>
          </cell>
          <cell r="AH773">
            <v>0</v>
          </cell>
          <cell r="AI773">
            <v>0</v>
          </cell>
          <cell r="AJ773">
            <v>0</v>
          </cell>
          <cell r="AK773">
            <v>0</v>
          </cell>
          <cell r="AL773">
            <v>0</v>
          </cell>
          <cell r="AM773">
            <v>0</v>
          </cell>
          <cell r="AN773">
            <v>0</v>
          </cell>
          <cell r="AO773">
            <v>0</v>
          </cell>
          <cell r="AP773">
            <v>0</v>
          </cell>
        </row>
        <row r="774">
          <cell r="F774">
            <v>0</v>
          </cell>
          <cell r="G774">
            <v>0</v>
          </cell>
          <cell r="H774">
            <v>0</v>
          </cell>
          <cell r="I774">
            <v>0</v>
          </cell>
          <cell r="J774">
            <v>0</v>
          </cell>
          <cell r="K774">
            <v>0</v>
          </cell>
          <cell r="L774">
            <v>0</v>
          </cell>
          <cell r="M774">
            <v>0</v>
          </cell>
          <cell r="N774">
            <v>0</v>
          </cell>
          <cell r="O774">
            <v>0</v>
          </cell>
          <cell r="P774">
            <v>0</v>
          </cell>
          <cell r="Q774">
            <v>0</v>
          </cell>
          <cell r="R774">
            <v>0</v>
          </cell>
          <cell r="T774">
            <v>0</v>
          </cell>
          <cell r="U774">
            <v>0</v>
          </cell>
          <cell r="V774">
            <v>0</v>
          </cell>
          <cell r="W774">
            <v>0</v>
          </cell>
          <cell r="X774">
            <v>0</v>
          </cell>
          <cell r="Z774">
            <v>0</v>
          </cell>
          <cell r="AA774">
            <v>0</v>
          </cell>
          <cell r="AB774">
            <v>0</v>
          </cell>
          <cell r="AC774">
            <v>0</v>
          </cell>
          <cell r="AE774">
            <v>0</v>
          </cell>
          <cell r="AF774">
            <v>0</v>
          </cell>
          <cell r="AG774">
            <v>0</v>
          </cell>
          <cell r="AH774">
            <v>0</v>
          </cell>
          <cell r="AI774">
            <v>0</v>
          </cell>
          <cell r="AJ774">
            <v>0</v>
          </cell>
          <cell r="AK774">
            <v>0</v>
          </cell>
          <cell r="AL774">
            <v>0</v>
          </cell>
          <cell r="AM774">
            <v>0</v>
          </cell>
          <cell r="AN774">
            <v>0</v>
          </cell>
          <cell r="AO774">
            <v>0</v>
          </cell>
          <cell r="AP774">
            <v>0</v>
          </cell>
        </row>
        <row r="775">
          <cell r="F775">
            <v>0</v>
          </cell>
          <cell r="G775">
            <v>0</v>
          </cell>
          <cell r="H775">
            <v>0</v>
          </cell>
          <cell r="I775">
            <v>0</v>
          </cell>
          <cell r="J775">
            <v>0</v>
          </cell>
          <cell r="K775">
            <v>0</v>
          </cell>
          <cell r="L775">
            <v>0</v>
          </cell>
          <cell r="M775">
            <v>0</v>
          </cell>
          <cell r="N775">
            <v>0</v>
          </cell>
          <cell r="O775">
            <v>0</v>
          </cell>
          <cell r="P775">
            <v>0</v>
          </cell>
          <cell r="Q775">
            <v>0</v>
          </cell>
          <cell r="R775">
            <v>0</v>
          </cell>
          <cell r="T775">
            <v>0</v>
          </cell>
          <cell r="U775">
            <v>0</v>
          </cell>
          <cell r="V775">
            <v>0</v>
          </cell>
          <cell r="W775">
            <v>0</v>
          </cell>
          <cell r="X775">
            <v>0</v>
          </cell>
          <cell r="Z775">
            <v>0</v>
          </cell>
          <cell r="AA775">
            <v>0</v>
          </cell>
          <cell r="AB775">
            <v>0</v>
          </cell>
          <cell r="AC775">
            <v>0</v>
          </cell>
          <cell r="AE775">
            <v>0</v>
          </cell>
          <cell r="AF775">
            <v>0</v>
          </cell>
          <cell r="AG775">
            <v>0</v>
          </cell>
          <cell r="AH775">
            <v>0</v>
          </cell>
          <cell r="AI775">
            <v>0</v>
          </cell>
          <cell r="AJ775">
            <v>0</v>
          </cell>
          <cell r="AK775">
            <v>0</v>
          </cell>
          <cell r="AL775">
            <v>0</v>
          </cell>
          <cell r="AM775">
            <v>0</v>
          </cell>
          <cell r="AN775">
            <v>0</v>
          </cell>
          <cell r="AO775">
            <v>0</v>
          </cell>
          <cell r="AP775">
            <v>0</v>
          </cell>
        </row>
        <row r="776">
          <cell r="F776">
            <v>11</v>
          </cell>
          <cell r="G776">
            <v>18</v>
          </cell>
          <cell r="H776">
            <v>0</v>
          </cell>
          <cell r="I776">
            <v>6</v>
          </cell>
          <cell r="J776">
            <v>0</v>
          </cell>
          <cell r="K776">
            <v>0</v>
          </cell>
          <cell r="L776">
            <v>0</v>
          </cell>
          <cell r="M776">
            <v>14</v>
          </cell>
          <cell r="N776">
            <v>31</v>
          </cell>
          <cell r="O776">
            <v>0</v>
          </cell>
          <cell r="P776">
            <v>20</v>
          </cell>
          <cell r="Q776">
            <v>20</v>
          </cell>
          <cell r="R776">
            <v>120</v>
          </cell>
          <cell r="T776">
            <v>29</v>
          </cell>
          <cell r="U776">
            <v>6</v>
          </cell>
          <cell r="V776">
            <v>45</v>
          </cell>
          <cell r="W776">
            <v>40</v>
          </cell>
          <cell r="X776">
            <v>120</v>
          </cell>
          <cell r="Z776">
            <v>29</v>
          </cell>
          <cell r="AA776">
            <v>35</v>
          </cell>
          <cell r="AB776">
            <v>80</v>
          </cell>
          <cell r="AC776">
            <v>120</v>
          </cell>
          <cell r="AE776">
            <v>11</v>
          </cell>
          <cell r="AF776">
            <v>29</v>
          </cell>
          <cell r="AG776">
            <v>29</v>
          </cell>
          <cell r="AH776">
            <v>35</v>
          </cell>
          <cell r="AI776">
            <v>35</v>
          </cell>
          <cell r="AJ776">
            <v>35</v>
          </cell>
          <cell r="AK776">
            <v>35</v>
          </cell>
          <cell r="AL776">
            <v>49</v>
          </cell>
          <cell r="AM776">
            <v>80</v>
          </cell>
          <cell r="AN776">
            <v>80</v>
          </cell>
          <cell r="AO776">
            <v>100</v>
          </cell>
          <cell r="AP776">
            <v>120</v>
          </cell>
        </row>
        <row r="777">
          <cell r="F777">
            <v>0</v>
          </cell>
          <cell r="G777">
            <v>0</v>
          </cell>
          <cell r="H777">
            <v>0</v>
          </cell>
          <cell r="I777">
            <v>0</v>
          </cell>
          <cell r="J777">
            <v>0</v>
          </cell>
          <cell r="K777">
            <v>0</v>
          </cell>
          <cell r="L777">
            <v>0</v>
          </cell>
          <cell r="M777">
            <v>0</v>
          </cell>
          <cell r="N777">
            <v>0</v>
          </cell>
          <cell r="O777">
            <v>0</v>
          </cell>
          <cell r="P777">
            <v>0</v>
          </cell>
          <cell r="Q777">
            <v>0</v>
          </cell>
          <cell r="R777">
            <v>0</v>
          </cell>
          <cell r="T777">
            <v>0</v>
          </cell>
          <cell r="U777">
            <v>0</v>
          </cell>
          <cell r="V777">
            <v>0</v>
          </cell>
          <cell r="W777">
            <v>0</v>
          </cell>
          <cell r="X777">
            <v>0</v>
          </cell>
          <cell r="Z777">
            <v>0</v>
          </cell>
          <cell r="AA777">
            <v>0</v>
          </cell>
          <cell r="AB777">
            <v>0</v>
          </cell>
          <cell r="AC777">
            <v>0</v>
          </cell>
          <cell r="AE777">
            <v>0</v>
          </cell>
          <cell r="AF777">
            <v>0</v>
          </cell>
          <cell r="AG777">
            <v>0</v>
          </cell>
          <cell r="AH777">
            <v>0</v>
          </cell>
          <cell r="AI777">
            <v>0</v>
          </cell>
          <cell r="AJ777">
            <v>0</v>
          </cell>
          <cell r="AK777">
            <v>0</v>
          </cell>
          <cell r="AL777">
            <v>0</v>
          </cell>
          <cell r="AM777">
            <v>0</v>
          </cell>
          <cell r="AN777">
            <v>0</v>
          </cell>
          <cell r="AO777">
            <v>0</v>
          </cell>
          <cell r="AP777">
            <v>0</v>
          </cell>
        </row>
        <row r="778">
          <cell r="F778">
            <v>0</v>
          </cell>
          <cell r="G778">
            <v>0</v>
          </cell>
          <cell r="H778">
            <v>0</v>
          </cell>
          <cell r="I778">
            <v>0</v>
          </cell>
          <cell r="J778">
            <v>0</v>
          </cell>
          <cell r="K778">
            <v>0</v>
          </cell>
          <cell r="L778">
            <v>0</v>
          </cell>
          <cell r="M778">
            <v>0</v>
          </cell>
          <cell r="N778">
            <v>0</v>
          </cell>
          <cell r="O778">
            <v>0</v>
          </cell>
          <cell r="P778">
            <v>0</v>
          </cell>
          <cell r="Q778">
            <v>0</v>
          </cell>
          <cell r="R778">
            <v>0</v>
          </cell>
          <cell r="T778">
            <v>0</v>
          </cell>
          <cell r="U778">
            <v>0</v>
          </cell>
          <cell r="V778">
            <v>0</v>
          </cell>
          <cell r="W778">
            <v>0</v>
          </cell>
          <cell r="X778">
            <v>0</v>
          </cell>
          <cell r="Z778">
            <v>0</v>
          </cell>
          <cell r="AA778">
            <v>0</v>
          </cell>
          <cell r="AB778">
            <v>0</v>
          </cell>
          <cell r="AC778">
            <v>0</v>
          </cell>
          <cell r="AE778">
            <v>0</v>
          </cell>
          <cell r="AF778">
            <v>0</v>
          </cell>
          <cell r="AG778">
            <v>0</v>
          </cell>
          <cell r="AH778">
            <v>0</v>
          </cell>
          <cell r="AI778">
            <v>0</v>
          </cell>
          <cell r="AJ778">
            <v>0</v>
          </cell>
          <cell r="AK778">
            <v>0</v>
          </cell>
          <cell r="AL778">
            <v>0</v>
          </cell>
          <cell r="AM778">
            <v>0</v>
          </cell>
          <cell r="AN778">
            <v>0</v>
          </cell>
          <cell r="AO778">
            <v>0</v>
          </cell>
          <cell r="AP778">
            <v>0</v>
          </cell>
        </row>
        <row r="779">
          <cell r="F779">
            <v>0</v>
          </cell>
          <cell r="G779">
            <v>0</v>
          </cell>
          <cell r="H779">
            <v>0</v>
          </cell>
          <cell r="I779">
            <v>0</v>
          </cell>
          <cell r="J779">
            <v>0</v>
          </cell>
          <cell r="K779">
            <v>0</v>
          </cell>
          <cell r="L779">
            <v>0</v>
          </cell>
          <cell r="M779">
            <v>0</v>
          </cell>
          <cell r="N779">
            <v>0</v>
          </cell>
          <cell r="O779">
            <v>0</v>
          </cell>
          <cell r="P779">
            <v>0</v>
          </cell>
          <cell r="Q779">
            <v>0</v>
          </cell>
          <cell r="R779">
            <v>0</v>
          </cell>
          <cell r="T779">
            <v>0</v>
          </cell>
          <cell r="U779">
            <v>0</v>
          </cell>
          <cell r="V779">
            <v>0</v>
          </cell>
          <cell r="W779">
            <v>0</v>
          </cell>
          <cell r="X779">
            <v>0</v>
          </cell>
          <cell r="Z779">
            <v>0</v>
          </cell>
          <cell r="AA779">
            <v>0</v>
          </cell>
          <cell r="AB779">
            <v>0</v>
          </cell>
          <cell r="AC779">
            <v>0</v>
          </cell>
          <cell r="AE779">
            <v>0</v>
          </cell>
          <cell r="AF779">
            <v>0</v>
          </cell>
          <cell r="AG779">
            <v>0</v>
          </cell>
          <cell r="AH779">
            <v>0</v>
          </cell>
          <cell r="AI779">
            <v>0</v>
          </cell>
          <cell r="AJ779">
            <v>0</v>
          </cell>
          <cell r="AK779">
            <v>0</v>
          </cell>
          <cell r="AL779">
            <v>0</v>
          </cell>
          <cell r="AM779">
            <v>0</v>
          </cell>
          <cell r="AN779">
            <v>0</v>
          </cell>
          <cell r="AO779">
            <v>0</v>
          </cell>
          <cell r="AP779">
            <v>0</v>
          </cell>
        </row>
        <row r="780">
          <cell r="F780">
            <v>23</v>
          </cell>
          <cell r="G780">
            <v>61</v>
          </cell>
          <cell r="H780">
            <v>203</v>
          </cell>
          <cell r="I780">
            <v>-198</v>
          </cell>
          <cell r="J780">
            <v>0</v>
          </cell>
          <cell r="K780">
            <v>0</v>
          </cell>
          <cell r="L780">
            <v>0</v>
          </cell>
          <cell r="M780">
            <v>0</v>
          </cell>
          <cell r="N780">
            <v>4</v>
          </cell>
          <cell r="O780">
            <v>0</v>
          </cell>
          <cell r="P780">
            <v>0</v>
          </cell>
          <cell r="Q780">
            <v>0</v>
          </cell>
          <cell r="R780">
            <v>93</v>
          </cell>
          <cell r="T780">
            <v>287</v>
          </cell>
          <cell r="U780">
            <v>-198</v>
          </cell>
          <cell r="V780">
            <v>4</v>
          </cell>
          <cell r="W780">
            <v>0</v>
          </cell>
          <cell r="X780">
            <v>93</v>
          </cell>
          <cell r="Z780">
            <v>287</v>
          </cell>
          <cell r="AA780">
            <v>89</v>
          </cell>
          <cell r="AB780">
            <v>93</v>
          </cell>
          <cell r="AC780">
            <v>93</v>
          </cell>
          <cell r="AE780">
            <v>23</v>
          </cell>
          <cell r="AF780">
            <v>84</v>
          </cell>
          <cell r="AG780">
            <v>287</v>
          </cell>
          <cell r="AH780">
            <v>89</v>
          </cell>
          <cell r="AI780">
            <v>89</v>
          </cell>
          <cell r="AJ780">
            <v>89</v>
          </cell>
          <cell r="AK780">
            <v>89</v>
          </cell>
          <cell r="AL780">
            <v>89</v>
          </cell>
          <cell r="AM780">
            <v>93</v>
          </cell>
          <cell r="AN780">
            <v>93</v>
          </cell>
          <cell r="AO780">
            <v>93</v>
          </cell>
          <cell r="AP780">
            <v>93</v>
          </cell>
        </row>
        <row r="781">
          <cell r="F781">
            <v>0</v>
          </cell>
          <cell r="G781">
            <v>0</v>
          </cell>
          <cell r="H781">
            <v>0</v>
          </cell>
          <cell r="I781">
            <v>0</v>
          </cell>
          <cell r="J781">
            <v>0</v>
          </cell>
          <cell r="K781">
            <v>0</v>
          </cell>
          <cell r="L781">
            <v>0</v>
          </cell>
          <cell r="M781">
            <v>0</v>
          </cell>
          <cell r="N781">
            <v>0</v>
          </cell>
          <cell r="O781">
            <v>0</v>
          </cell>
          <cell r="P781">
            <v>0</v>
          </cell>
          <cell r="Q781">
            <v>0</v>
          </cell>
          <cell r="R781">
            <v>0</v>
          </cell>
          <cell r="T781">
            <v>0</v>
          </cell>
          <cell r="U781">
            <v>0</v>
          </cell>
          <cell r="V781">
            <v>0</v>
          </cell>
          <cell r="W781">
            <v>0</v>
          </cell>
          <cell r="X781">
            <v>0</v>
          </cell>
          <cell r="Z781">
            <v>0</v>
          </cell>
          <cell r="AA781">
            <v>0</v>
          </cell>
          <cell r="AB781">
            <v>0</v>
          </cell>
          <cell r="AC781">
            <v>0</v>
          </cell>
          <cell r="AE781">
            <v>0</v>
          </cell>
          <cell r="AF781">
            <v>0</v>
          </cell>
          <cell r="AG781">
            <v>0</v>
          </cell>
          <cell r="AH781">
            <v>0</v>
          </cell>
          <cell r="AI781">
            <v>0</v>
          </cell>
          <cell r="AJ781">
            <v>0</v>
          </cell>
          <cell r="AK781">
            <v>0</v>
          </cell>
          <cell r="AL781">
            <v>0</v>
          </cell>
          <cell r="AM781">
            <v>0</v>
          </cell>
          <cell r="AN781">
            <v>0</v>
          </cell>
          <cell r="AO781">
            <v>0</v>
          </cell>
          <cell r="AP781">
            <v>0</v>
          </cell>
        </row>
        <row r="782">
          <cell r="F782">
            <v>0</v>
          </cell>
          <cell r="G782">
            <v>0</v>
          </cell>
          <cell r="H782">
            <v>0</v>
          </cell>
          <cell r="I782">
            <v>0</v>
          </cell>
          <cell r="J782">
            <v>0</v>
          </cell>
          <cell r="K782">
            <v>0</v>
          </cell>
          <cell r="L782">
            <v>0</v>
          </cell>
          <cell r="M782">
            <v>0</v>
          </cell>
          <cell r="N782">
            <v>0</v>
          </cell>
          <cell r="O782">
            <v>0</v>
          </cell>
          <cell r="P782">
            <v>0</v>
          </cell>
          <cell r="Q782">
            <v>0</v>
          </cell>
          <cell r="R782">
            <v>0</v>
          </cell>
          <cell r="T782">
            <v>0</v>
          </cell>
          <cell r="U782">
            <v>0</v>
          </cell>
          <cell r="V782">
            <v>0</v>
          </cell>
          <cell r="W782">
            <v>0</v>
          </cell>
          <cell r="X782">
            <v>0</v>
          </cell>
          <cell r="Z782">
            <v>0</v>
          </cell>
          <cell r="AA782">
            <v>0</v>
          </cell>
          <cell r="AB782">
            <v>0</v>
          </cell>
          <cell r="AC782">
            <v>0</v>
          </cell>
          <cell r="AE782">
            <v>0</v>
          </cell>
          <cell r="AF782">
            <v>0</v>
          </cell>
          <cell r="AG782">
            <v>0</v>
          </cell>
          <cell r="AH782">
            <v>0</v>
          </cell>
          <cell r="AI782">
            <v>0</v>
          </cell>
          <cell r="AJ782">
            <v>0</v>
          </cell>
          <cell r="AK782">
            <v>0</v>
          </cell>
          <cell r="AL782">
            <v>0</v>
          </cell>
          <cell r="AM782">
            <v>0</v>
          </cell>
          <cell r="AN782">
            <v>0</v>
          </cell>
          <cell r="AO782">
            <v>0</v>
          </cell>
          <cell r="AP782">
            <v>0</v>
          </cell>
        </row>
        <row r="783">
          <cell r="F783">
            <v>0</v>
          </cell>
          <cell r="G783">
            <v>0</v>
          </cell>
          <cell r="H783">
            <v>-41</v>
          </cell>
          <cell r="I783">
            <v>0</v>
          </cell>
          <cell r="J783">
            <v>41</v>
          </cell>
          <cell r="K783">
            <v>0</v>
          </cell>
          <cell r="L783">
            <v>0</v>
          </cell>
          <cell r="M783">
            <v>0</v>
          </cell>
          <cell r="N783">
            <v>0</v>
          </cell>
          <cell r="O783">
            <v>0</v>
          </cell>
          <cell r="P783">
            <v>0</v>
          </cell>
          <cell r="Q783">
            <v>0</v>
          </cell>
          <cell r="R783">
            <v>0</v>
          </cell>
          <cell r="T783">
            <v>-41</v>
          </cell>
          <cell r="U783">
            <v>41</v>
          </cell>
          <cell r="V783">
            <v>0</v>
          </cell>
          <cell r="W783">
            <v>0</v>
          </cell>
          <cell r="X783">
            <v>0</v>
          </cell>
          <cell r="Z783">
            <v>-41</v>
          </cell>
          <cell r="AA783">
            <v>0</v>
          </cell>
          <cell r="AB783">
            <v>0</v>
          </cell>
          <cell r="AC783">
            <v>0</v>
          </cell>
          <cell r="AE783">
            <v>0</v>
          </cell>
          <cell r="AF783">
            <v>0</v>
          </cell>
          <cell r="AG783">
            <v>-41</v>
          </cell>
          <cell r="AH783">
            <v>-41</v>
          </cell>
          <cell r="AI783">
            <v>0</v>
          </cell>
          <cell r="AJ783">
            <v>0</v>
          </cell>
          <cell r="AK783">
            <v>0</v>
          </cell>
          <cell r="AL783">
            <v>0</v>
          </cell>
          <cell r="AM783">
            <v>0</v>
          </cell>
          <cell r="AN783">
            <v>0</v>
          </cell>
          <cell r="AO783">
            <v>0</v>
          </cell>
          <cell r="AP783">
            <v>0</v>
          </cell>
        </row>
        <row r="784">
          <cell r="F784">
            <v>0</v>
          </cell>
          <cell r="G784">
            <v>0</v>
          </cell>
          <cell r="H784">
            <v>0</v>
          </cell>
          <cell r="I784">
            <v>0</v>
          </cell>
          <cell r="J784">
            <v>0</v>
          </cell>
          <cell r="K784">
            <v>0</v>
          </cell>
          <cell r="L784">
            <v>0</v>
          </cell>
          <cell r="M784">
            <v>0</v>
          </cell>
          <cell r="N784">
            <v>0</v>
          </cell>
          <cell r="O784">
            <v>0</v>
          </cell>
          <cell r="P784">
            <v>0</v>
          </cell>
          <cell r="Q784">
            <v>0</v>
          </cell>
          <cell r="R784">
            <v>0</v>
          </cell>
          <cell r="T784">
            <v>0</v>
          </cell>
          <cell r="U784">
            <v>0</v>
          </cell>
          <cell r="V784">
            <v>0</v>
          </cell>
          <cell r="W784">
            <v>0</v>
          </cell>
          <cell r="X784">
            <v>0</v>
          </cell>
          <cell r="Z784">
            <v>0</v>
          </cell>
          <cell r="AA784">
            <v>0</v>
          </cell>
          <cell r="AB784">
            <v>0</v>
          </cell>
          <cell r="AC784">
            <v>0</v>
          </cell>
          <cell r="AE784">
            <v>0</v>
          </cell>
          <cell r="AF784">
            <v>0</v>
          </cell>
          <cell r="AG784">
            <v>0</v>
          </cell>
          <cell r="AH784">
            <v>0</v>
          </cell>
          <cell r="AI784">
            <v>0</v>
          </cell>
          <cell r="AJ784">
            <v>0</v>
          </cell>
          <cell r="AK784">
            <v>0</v>
          </cell>
          <cell r="AL784">
            <v>0</v>
          </cell>
          <cell r="AM784">
            <v>0</v>
          </cell>
          <cell r="AN784">
            <v>0</v>
          </cell>
          <cell r="AO784">
            <v>0</v>
          </cell>
          <cell r="AP784">
            <v>0</v>
          </cell>
        </row>
        <row r="785">
          <cell r="F785">
            <v>0</v>
          </cell>
          <cell r="G785">
            <v>0</v>
          </cell>
          <cell r="H785">
            <v>0</v>
          </cell>
          <cell r="I785">
            <v>0</v>
          </cell>
          <cell r="J785">
            <v>0</v>
          </cell>
          <cell r="K785">
            <v>0</v>
          </cell>
          <cell r="L785">
            <v>0</v>
          </cell>
          <cell r="M785">
            <v>0</v>
          </cell>
          <cell r="N785">
            <v>0</v>
          </cell>
          <cell r="O785">
            <v>0</v>
          </cell>
          <cell r="P785">
            <v>0</v>
          </cell>
          <cell r="Q785">
            <v>0</v>
          </cell>
          <cell r="R785">
            <v>0</v>
          </cell>
          <cell r="T785">
            <v>0</v>
          </cell>
          <cell r="U785">
            <v>0</v>
          </cell>
          <cell r="V785">
            <v>0</v>
          </cell>
          <cell r="W785">
            <v>0</v>
          </cell>
          <cell r="X785">
            <v>0</v>
          </cell>
          <cell r="Z785">
            <v>0</v>
          </cell>
          <cell r="AA785">
            <v>0</v>
          </cell>
          <cell r="AB785">
            <v>0</v>
          </cell>
          <cell r="AC785">
            <v>0</v>
          </cell>
          <cell r="AE785">
            <v>0</v>
          </cell>
          <cell r="AF785">
            <v>0</v>
          </cell>
          <cell r="AG785">
            <v>0</v>
          </cell>
          <cell r="AH785">
            <v>0</v>
          </cell>
          <cell r="AI785">
            <v>0</v>
          </cell>
          <cell r="AJ785">
            <v>0</v>
          </cell>
          <cell r="AK785">
            <v>0</v>
          </cell>
          <cell r="AL785">
            <v>0</v>
          </cell>
          <cell r="AM785">
            <v>0</v>
          </cell>
          <cell r="AN785">
            <v>0</v>
          </cell>
          <cell r="AO785">
            <v>0</v>
          </cell>
          <cell r="AP785">
            <v>0</v>
          </cell>
        </row>
        <row r="786">
          <cell r="F786">
            <v>0</v>
          </cell>
          <cell r="G786">
            <v>0</v>
          </cell>
          <cell r="H786">
            <v>0</v>
          </cell>
          <cell r="I786">
            <v>0</v>
          </cell>
          <cell r="J786">
            <v>0</v>
          </cell>
          <cell r="K786">
            <v>0</v>
          </cell>
          <cell r="L786">
            <v>0</v>
          </cell>
          <cell r="M786">
            <v>0</v>
          </cell>
          <cell r="N786">
            <v>0</v>
          </cell>
          <cell r="O786">
            <v>0</v>
          </cell>
          <cell r="P786">
            <v>0</v>
          </cell>
          <cell r="Q786">
            <v>0</v>
          </cell>
          <cell r="R786">
            <v>0</v>
          </cell>
          <cell r="T786">
            <v>0</v>
          </cell>
          <cell r="U786">
            <v>0</v>
          </cell>
          <cell r="V786">
            <v>0</v>
          </cell>
          <cell r="W786">
            <v>0</v>
          </cell>
          <cell r="X786">
            <v>0</v>
          </cell>
          <cell r="Z786">
            <v>0</v>
          </cell>
          <cell r="AA786">
            <v>0</v>
          </cell>
          <cell r="AB786">
            <v>0</v>
          </cell>
          <cell r="AC786">
            <v>0</v>
          </cell>
          <cell r="AE786">
            <v>0</v>
          </cell>
          <cell r="AF786">
            <v>0</v>
          </cell>
          <cell r="AG786">
            <v>0</v>
          </cell>
          <cell r="AH786">
            <v>0</v>
          </cell>
          <cell r="AI786">
            <v>0</v>
          </cell>
          <cell r="AJ786">
            <v>0</v>
          </cell>
          <cell r="AK786">
            <v>0</v>
          </cell>
          <cell r="AL786">
            <v>0</v>
          </cell>
          <cell r="AM786">
            <v>0</v>
          </cell>
          <cell r="AN786">
            <v>0</v>
          </cell>
          <cell r="AO786">
            <v>0</v>
          </cell>
          <cell r="AP786">
            <v>0</v>
          </cell>
        </row>
        <row r="787">
          <cell r="F787">
            <v>0</v>
          </cell>
          <cell r="G787">
            <v>0</v>
          </cell>
          <cell r="H787">
            <v>0</v>
          </cell>
          <cell r="I787">
            <v>0</v>
          </cell>
          <cell r="J787">
            <v>0</v>
          </cell>
          <cell r="K787">
            <v>0</v>
          </cell>
          <cell r="L787">
            <v>0</v>
          </cell>
          <cell r="M787">
            <v>0</v>
          </cell>
          <cell r="N787">
            <v>0</v>
          </cell>
          <cell r="O787">
            <v>0</v>
          </cell>
          <cell r="P787">
            <v>0</v>
          </cell>
          <cell r="Q787">
            <v>0</v>
          </cell>
          <cell r="R787">
            <v>0</v>
          </cell>
          <cell r="T787">
            <v>0</v>
          </cell>
          <cell r="U787">
            <v>0</v>
          </cell>
          <cell r="V787">
            <v>0</v>
          </cell>
          <cell r="W787">
            <v>0</v>
          </cell>
          <cell r="X787">
            <v>0</v>
          </cell>
          <cell r="Z787">
            <v>0</v>
          </cell>
          <cell r="AA787">
            <v>0</v>
          </cell>
          <cell r="AB787">
            <v>0</v>
          </cell>
          <cell r="AC787">
            <v>0</v>
          </cell>
          <cell r="AE787">
            <v>0</v>
          </cell>
          <cell r="AF787">
            <v>0</v>
          </cell>
          <cell r="AG787">
            <v>0</v>
          </cell>
          <cell r="AH787">
            <v>0</v>
          </cell>
          <cell r="AI787">
            <v>0</v>
          </cell>
          <cell r="AJ787">
            <v>0</v>
          </cell>
          <cell r="AK787">
            <v>0</v>
          </cell>
          <cell r="AL787">
            <v>0</v>
          </cell>
          <cell r="AM787">
            <v>0</v>
          </cell>
          <cell r="AN787">
            <v>0</v>
          </cell>
          <cell r="AO787">
            <v>0</v>
          </cell>
          <cell r="AP787">
            <v>0</v>
          </cell>
        </row>
        <row r="788">
          <cell r="F788">
            <v>0</v>
          </cell>
          <cell r="G788">
            <v>0</v>
          </cell>
          <cell r="H788">
            <v>0</v>
          </cell>
          <cell r="I788">
            <v>0</v>
          </cell>
          <cell r="J788">
            <v>0</v>
          </cell>
          <cell r="K788">
            <v>0</v>
          </cell>
          <cell r="L788">
            <v>0</v>
          </cell>
          <cell r="M788">
            <v>0</v>
          </cell>
          <cell r="N788">
            <v>0</v>
          </cell>
          <cell r="O788">
            <v>0</v>
          </cell>
          <cell r="P788">
            <v>0</v>
          </cell>
          <cell r="Q788">
            <v>0</v>
          </cell>
          <cell r="R788">
            <v>0</v>
          </cell>
          <cell r="T788">
            <v>0</v>
          </cell>
          <cell r="U788">
            <v>0</v>
          </cell>
          <cell r="V788">
            <v>0</v>
          </cell>
          <cell r="W788">
            <v>0</v>
          </cell>
          <cell r="X788">
            <v>0</v>
          </cell>
          <cell r="Z788">
            <v>0</v>
          </cell>
          <cell r="AA788">
            <v>0</v>
          </cell>
          <cell r="AB788">
            <v>0</v>
          </cell>
          <cell r="AC788">
            <v>0</v>
          </cell>
          <cell r="AE788">
            <v>0</v>
          </cell>
          <cell r="AF788">
            <v>0</v>
          </cell>
          <cell r="AG788">
            <v>0</v>
          </cell>
          <cell r="AH788">
            <v>0</v>
          </cell>
          <cell r="AI788">
            <v>0</v>
          </cell>
          <cell r="AJ788">
            <v>0</v>
          </cell>
          <cell r="AK788">
            <v>0</v>
          </cell>
          <cell r="AL788">
            <v>0</v>
          </cell>
          <cell r="AM788">
            <v>0</v>
          </cell>
          <cell r="AN788">
            <v>0</v>
          </cell>
          <cell r="AO788">
            <v>0</v>
          </cell>
          <cell r="AP788">
            <v>0</v>
          </cell>
        </row>
        <row r="789">
          <cell r="F789">
            <v>0</v>
          </cell>
          <cell r="G789">
            <v>0</v>
          </cell>
          <cell r="H789">
            <v>0</v>
          </cell>
          <cell r="I789">
            <v>0</v>
          </cell>
          <cell r="J789">
            <v>0</v>
          </cell>
          <cell r="K789">
            <v>0</v>
          </cell>
          <cell r="L789">
            <v>0</v>
          </cell>
          <cell r="M789">
            <v>0</v>
          </cell>
          <cell r="N789">
            <v>0</v>
          </cell>
          <cell r="O789">
            <v>0</v>
          </cell>
          <cell r="P789">
            <v>0</v>
          </cell>
          <cell r="Q789">
            <v>0</v>
          </cell>
          <cell r="R789">
            <v>0</v>
          </cell>
          <cell r="T789">
            <v>0</v>
          </cell>
          <cell r="U789">
            <v>0</v>
          </cell>
          <cell r="V789">
            <v>0</v>
          </cell>
          <cell r="W789">
            <v>0</v>
          </cell>
          <cell r="X789">
            <v>0</v>
          </cell>
          <cell r="Z789">
            <v>0</v>
          </cell>
          <cell r="AA789">
            <v>0</v>
          </cell>
          <cell r="AB789">
            <v>0</v>
          </cell>
          <cell r="AC789">
            <v>0</v>
          </cell>
          <cell r="AE789">
            <v>0</v>
          </cell>
          <cell r="AF789">
            <v>0</v>
          </cell>
          <cell r="AG789">
            <v>0</v>
          </cell>
          <cell r="AH789">
            <v>0</v>
          </cell>
          <cell r="AI789">
            <v>0</v>
          </cell>
          <cell r="AJ789">
            <v>0</v>
          </cell>
          <cell r="AK789">
            <v>0</v>
          </cell>
          <cell r="AL789">
            <v>0</v>
          </cell>
          <cell r="AM789">
            <v>0</v>
          </cell>
          <cell r="AN789">
            <v>0</v>
          </cell>
          <cell r="AO789">
            <v>0</v>
          </cell>
          <cell r="AP789">
            <v>0</v>
          </cell>
        </row>
        <row r="790">
          <cell r="F790">
            <v>0</v>
          </cell>
          <cell r="G790">
            <v>0</v>
          </cell>
          <cell r="H790">
            <v>-173</v>
          </cell>
          <cell r="I790">
            <v>0</v>
          </cell>
          <cell r="J790">
            <v>173</v>
          </cell>
          <cell r="K790">
            <v>0</v>
          </cell>
          <cell r="L790">
            <v>0</v>
          </cell>
          <cell r="M790">
            <v>0</v>
          </cell>
          <cell r="N790">
            <v>0</v>
          </cell>
          <cell r="O790">
            <v>0</v>
          </cell>
          <cell r="P790">
            <v>0</v>
          </cell>
          <cell r="Q790">
            <v>0</v>
          </cell>
          <cell r="R790">
            <v>0</v>
          </cell>
          <cell r="T790">
            <v>-173</v>
          </cell>
          <cell r="U790">
            <v>173</v>
          </cell>
          <cell r="V790">
            <v>0</v>
          </cell>
          <cell r="W790">
            <v>0</v>
          </cell>
          <cell r="X790">
            <v>0</v>
          </cell>
          <cell r="Z790">
            <v>-173</v>
          </cell>
          <cell r="AA790">
            <v>0</v>
          </cell>
          <cell r="AB790">
            <v>0</v>
          </cell>
          <cell r="AC790">
            <v>0</v>
          </cell>
          <cell r="AE790">
            <v>0</v>
          </cell>
          <cell r="AF790">
            <v>0</v>
          </cell>
          <cell r="AG790">
            <v>-173</v>
          </cell>
          <cell r="AH790">
            <v>-173</v>
          </cell>
          <cell r="AI790">
            <v>0</v>
          </cell>
          <cell r="AJ790">
            <v>0</v>
          </cell>
          <cell r="AK790">
            <v>0</v>
          </cell>
          <cell r="AL790">
            <v>0</v>
          </cell>
          <cell r="AM790">
            <v>0</v>
          </cell>
          <cell r="AN790">
            <v>0</v>
          </cell>
          <cell r="AO790">
            <v>0</v>
          </cell>
          <cell r="AP790">
            <v>0</v>
          </cell>
        </row>
        <row r="791">
          <cell r="F791">
            <v>0</v>
          </cell>
          <cell r="G791">
            <v>0</v>
          </cell>
          <cell r="H791">
            <v>0</v>
          </cell>
          <cell r="I791">
            <v>0</v>
          </cell>
          <cell r="J791">
            <v>0</v>
          </cell>
          <cell r="K791">
            <v>0</v>
          </cell>
          <cell r="L791">
            <v>0</v>
          </cell>
          <cell r="M791">
            <v>0</v>
          </cell>
          <cell r="N791">
            <v>0</v>
          </cell>
          <cell r="O791">
            <v>0</v>
          </cell>
          <cell r="P791">
            <v>0</v>
          </cell>
          <cell r="Q791">
            <v>0</v>
          </cell>
          <cell r="R791">
            <v>0</v>
          </cell>
          <cell r="T791">
            <v>0</v>
          </cell>
          <cell r="U791">
            <v>0</v>
          </cell>
          <cell r="V791">
            <v>0</v>
          </cell>
          <cell r="W791">
            <v>0</v>
          </cell>
          <cell r="X791">
            <v>0</v>
          </cell>
          <cell r="Z791">
            <v>0</v>
          </cell>
          <cell r="AA791">
            <v>0</v>
          </cell>
          <cell r="AB791">
            <v>0</v>
          </cell>
          <cell r="AC791">
            <v>0</v>
          </cell>
          <cell r="AE791">
            <v>0</v>
          </cell>
          <cell r="AF791">
            <v>0</v>
          </cell>
          <cell r="AG791">
            <v>0</v>
          </cell>
          <cell r="AH791">
            <v>0</v>
          </cell>
          <cell r="AI791">
            <v>0</v>
          </cell>
          <cell r="AJ791">
            <v>0</v>
          </cell>
          <cell r="AK791">
            <v>0</v>
          </cell>
          <cell r="AL791">
            <v>0</v>
          </cell>
          <cell r="AM791">
            <v>0</v>
          </cell>
          <cell r="AN791">
            <v>0</v>
          </cell>
          <cell r="AO791">
            <v>0</v>
          </cell>
          <cell r="AP791">
            <v>0</v>
          </cell>
        </row>
        <row r="792">
          <cell r="F792">
            <v>0</v>
          </cell>
          <cell r="G792">
            <v>0</v>
          </cell>
          <cell r="H792">
            <v>-1050</v>
          </cell>
          <cell r="I792">
            <v>0</v>
          </cell>
          <cell r="J792">
            <v>1050</v>
          </cell>
          <cell r="K792">
            <v>0</v>
          </cell>
          <cell r="L792">
            <v>0</v>
          </cell>
          <cell r="M792">
            <v>0</v>
          </cell>
          <cell r="N792">
            <v>0</v>
          </cell>
          <cell r="O792">
            <v>0</v>
          </cell>
          <cell r="P792">
            <v>0</v>
          </cell>
          <cell r="Q792">
            <v>0</v>
          </cell>
          <cell r="R792">
            <v>0</v>
          </cell>
          <cell r="T792">
            <v>-1050</v>
          </cell>
          <cell r="U792">
            <v>1050</v>
          </cell>
          <cell r="V792">
            <v>0</v>
          </cell>
          <cell r="W792">
            <v>0</v>
          </cell>
          <cell r="X792">
            <v>0</v>
          </cell>
          <cell r="Z792">
            <v>-1050</v>
          </cell>
          <cell r="AA792">
            <v>0</v>
          </cell>
          <cell r="AB792">
            <v>0</v>
          </cell>
          <cell r="AC792">
            <v>0</v>
          </cell>
          <cell r="AE792">
            <v>0</v>
          </cell>
          <cell r="AF792">
            <v>0</v>
          </cell>
          <cell r="AG792">
            <v>-1050</v>
          </cell>
          <cell r="AH792">
            <v>-1050</v>
          </cell>
          <cell r="AI792">
            <v>0</v>
          </cell>
          <cell r="AJ792">
            <v>0</v>
          </cell>
          <cell r="AK792">
            <v>0</v>
          </cell>
          <cell r="AL792">
            <v>0</v>
          </cell>
          <cell r="AM792">
            <v>0</v>
          </cell>
          <cell r="AN792">
            <v>0</v>
          </cell>
          <cell r="AO792">
            <v>0</v>
          </cell>
          <cell r="AP792">
            <v>0</v>
          </cell>
        </row>
        <row r="793">
          <cell r="F793">
            <v>0</v>
          </cell>
          <cell r="G793">
            <v>0</v>
          </cell>
          <cell r="H793">
            <v>0</v>
          </cell>
          <cell r="I793">
            <v>0</v>
          </cell>
          <cell r="J793">
            <v>0</v>
          </cell>
          <cell r="K793">
            <v>0</v>
          </cell>
          <cell r="L793">
            <v>0</v>
          </cell>
          <cell r="M793">
            <v>0</v>
          </cell>
          <cell r="N793">
            <v>0</v>
          </cell>
          <cell r="O793">
            <v>0</v>
          </cell>
          <cell r="P793">
            <v>0</v>
          </cell>
          <cell r="Q793">
            <v>0</v>
          </cell>
          <cell r="R793">
            <v>0</v>
          </cell>
          <cell r="T793">
            <v>0</v>
          </cell>
          <cell r="U793">
            <v>0</v>
          </cell>
          <cell r="V793">
            <v>0</v>
          </cell>
          <cell r="W793">
            <v>0</v>
          </cell>
          <cell r="X793">
            <v>0</v>
          </cell>
          <cell r="Z793">
            <v>0</v>
          </cell>
          <cell r="AA793">
            <v>0</v>
          </cell>
          <cell r="AB793">
            <v>0</v>
          </cell>
          <cell r="AC793">
            <v>0</v>
          </cell>
          <cell r="AE793">
            <v>0</v>
          </cell>
          <cell r="AF793">
            <v>0</v>
          </cell>
          <cell r="AG793">
            <v>0</v>
          </cell>
          <cell r="AH793">
            <v>0</v>
          </cell>
          <cell r="AI793">
            <v>0</v>
          </cell>
          <cell r="AJ793">
            <v>0</v>
          </cell>
          <cell r="AK793">
            <v>0</v>
          </cell>
          <cell r="AL793">
            <v>0</v>
          </cell>
          <cell r="AM793">
            <v>0</v>
          </cell>
          <cell r="AN793">
            <v>0</v>
          </cell>
          <cell r="AO793">
            <v>0</v>
          </cell>
          <cell r="AP793">
            <v>0</v>
          </cell>
        </row>
        <row r="794">
          <cell r="F794">
            <v>0</v>
          </cell>
          <cell r="G794">
            <v>0</v>
          </cell>
          <cell r="H794">
            <v>0</v>
          </cell>
          <cell r="I794">
            <v>0</v>
          </cell>
          <cell r="J794">
            <v>0</v>
          </cell>
          <cell r="K794">
            <v>0</v>
          </cell>
          <cell r="L794">
            <v>0</v>
          </cell>
          <cell r="M794">
            <v>0</v>
          </cell>
          <cell r="N794">
            <v>0</v>
          </cell>
          <cell r="O794">
            <v>0</v>
          </cell>
          <cell r="P794">
            <v>0</v>
          </cell>
          <cell r="Q794">
            <v>0</v>
          </cell>
          <cell r="R794">
            <v>0</v>
          </cell>
          <cell r="T794">
            <v>0</v>
          </cell>
          <cell r="U794">
            <v>0</v>
          </cell>
          <cell r="V794">
            <v>0</v>
          </cell>
          <cell r="W794">
            <v>0</v>
          </cell>
          <cell r="X794">
            <v>0</v>
          </cell>
          <cell r="Z794">
            <v>0</v>
          </cell>
          <cell r="AA794">
            <v>0</v>
          </cell>
          <cell r="AB794">
            <v>0</v>
          </cell>
          <cell r="AC794">
            <v>0</v>
          </cell>
          <cell r="AE794">
            <v>0</v>
          </cell>
          <cell r="AF794">
            <v>0</v>
          </cell>
          <cell r="AG794">
            <v>0</v>
          </cell>
          <cell r="AH794">
            <v>0</v>
          </cell>
          <cell r="AI794">
            <v>0</v>
          </cell>
          <cell r="AJ794">
            <v>0</v>
          </cell>
          <cell r="AK794">
            <v>0</v>
          </cell>
          <cell r="AL794">
            <v>0</v>
          </cell>
          <cell r="AM794">
            <v>0</v>
          </cell>
          <cell r="AN794">
            <v>0</v>
          </cell>
          <cell r="AO794">
            <v>0</v>
          </cell>
          <cell r="AP794">
            <v>0</v>
          </cell>
        </row>
        <row r="795">
          <cell r="F795">
            <v>0</v>
          </cell>
          <cell r="G795">
            <v>0</v>
          </cell>
          <cell r="H795">
            <v>0</v>
          </cell>
          <cell r="I795">
            <v>0</v>
          </cell>
          <cell r="J795">
            <v>0</v>
          </cell>
          <cell r="K795">
            <v>0</v>
          </cell>
          <cell r="L795">
            <v>0</v>
          </cell>
          <cell r="M795">
            <v>0</v>
          </cell>
          <cell r="N795">
            <v>0</v>
          </cell>
          <cell r="O795">
            <v>0</v>
          </cell>
          <cell r="P795">
            <v>0</v>
          </cell>
          <cell r="Q795">
            <v>0</v>
          </cell>
          <cell r="R795">
            <v>0</v>
          </cell>
          <cell r="S795">
            <v>0</v>
          </cell>
          <cell r="T795">
            <v>0</v>
          </cell>
          <cell r="U795">
            <v>0</v>
          </cell>
          <cell r="V795">
            <v>0</v>
          </cell>
          <cell r="W795">
            <v>0</v>
          </cell>
          <cell r="X795">
            <v>0</v>
          </cell>
          <cell r="Z795">
            <v>0</v>
          </cell>
          <cell r="AA795">
            <v>0</v>
          </cell>
          <cell r="AB795">
            <v>0</v>
          </cell>
          <cell r="AC795">
            <v>0</v>
          </cell>
          <cell r="AE795">
            <v>0</v>
          </cell>
          <cell r="AF795">
            <v>0</v>
          </cell>
          <cell r="AG795">
            <v>0</v>
          </cell>
          <cell r="AH795">
            <v>0</v>
          </cell>
          <cell r="AI795">
            <v>0</v>
          </cell>
          <cell r="AJ795">
            <v>0</v>
          </cell>
          <cell r="AK795">
            <v>0</v>
          </cell>
          <cell r="AL795">
            <v>0</v>
          </cell>
          <cell r="AM795">
            <v>0</v>
          </cell>
          <cell r="AN795">
            <v>0</v>
          </cell>
          <cell r="AO795">
            <v>0</v>
          </cell>
          <cell r="AP795">
            <v>0</v>
          </cell>
        </row>
        <row r="796">
          <cell r="F796">
            <v>0</v>
          </cell>
          <cell r="G796">
            <v>0</v>
          </cell>
          <cell r="H796">
            <v>-500</v>
          </cell>
          <cell r="I796">
            <v>0</v>
          </cell>
          <cell r="J796">
            <v>500</v>
          </cell>
          <cell r="K796">
            <v>0</v>
          </cell>
          <cell r="L796">
            <v>0</v>
          </cell>
          <cell r="M796">
            <v>0</v>
          </cell>
          <cell r="N796">
            <v>0</v>
          </cell>
          <cell r="O796">
            <v>0</v>
          </cell>
          <cell r="P796">
            <v>0</v>
          </cell>
          <cell r="Q796">
            <v>0</v>
          </cell>
          <cell r="R796">
            <v>0</v>
          </cell>
          <cell r="S796">
            <v>0</v>
          </cell>
          <cell r="T796">
            <v>-500</v>
          </cell>
          <cell r="U796">
            <v>500</v>
          </cell>
          <cell r="V796">
            <v>0</v>
          </cell>
          <cell r="W796">
            <v>0</v>
          </cell>
          <cell r="X796">
            <v>0</v>
          </cell>
          <cell r="Z796">
            <v>-500</v>
          </cell>
          <cell r="AA796">
            <v>0</v>
          </cell>
          <cell r="AB796">
            <v>0</v>
          </cell>
          <cell r="AC796">
            <v>0</v>
          </cell>
          <cell r="AE796">
            <v>0</v>
          </cell>
          <cell r="AF796">
            <v>0</v>
          </cell>
          <cell r="AG796">
            <v>-500</v>
          </cell>
          <cell r="AH796">
            <v>-500</v>
          </cell>
          <cell r="AI796">
            <v>0</v>
          </cell>
          <cell r="AJ796">
            <v>0</v>
          </cell>
          <cell r="AK796">
            <v>0</v>
          </cell>
          <cell r="AL796">
            <v>0</v>
          </cell>
          <cell r="AM796">
            <v>0</v>
          </cell>
          <cell r="AN796">
            <v>0</v>
          </cell>
          <cell r="AO796">
            <v>0</v>
          </cell>
          <cell r="AP796">
            <v>0</v>
          </cell>
        </row>
        <row r="797">
          <cell r="F797">
            <v>0</v>
          </cell>
          <cell r="G797">
            <v>0</v>
          </cell>
          <cell r="H797">
            <v>0</v>
          </cell>
          <cell r="I797">
            <v>0</v>
          </cell>
          <cell r="J797">
            <v>0</v>
          </cell>
          <cell r="K797">
            <v>0</v>
          </cell>
          <cell r="L797">
            <v>0</v>
          </cell>
          <cell r="M797">
            <v>0</v>
          </cell>
          <cell r="N797">
            <v>0</v>
          </cell>
          <cell r="O797">
            <v>0</v>
          </cell>
          <cell r="P797">
            <v>0</v>
          </cell>
          <cell r="Q797">
            <v>0</v>
          </cell>
          <cell r="R797">
            <v>0</v>
          </cell>
          <cell r="S797">
            <v>0</v>
          </cell>
          <cell r="T797">
            <v>0</v>
          </cell>
          <cell r="U797">
            <v>0</v>
          </cell>
          <cell r="V797">
            <v>0</v>
          </cell>
          <cell r="W797">
            <v>0</v>
          </cell>
          <cell r="X797">
            <v>0</v>
          </cell>
          <cell r="Z797">
            <v>0</v>
          </cell>
          <cell r="AA797">
            <v>0</v>
          </cell>
          <cell r="AB797">
            <v>0</v>
          </cell>
          <cell r="AC797">
            <v>0</v>
          </cell>
          <cell r="AE797">
            <v>0</v>
          </cell>
          <cell r="AF797">
            <v>0</v>
          </cell>
          <cell r="AG797">
            <v>0</v>
          </cell>
          <cell r="AH797">
            <v>0</v>
          </cell>
          <cell r="AI797">
            <v>0</v>
          </cell>
          <cell r="AJ797">
            <v>0</v>
          </cell>
          <cell r="AK797">
            <v>0</v>
          </cell>
          <cell r="AL797">
            <v>0</v>
          </cell>
          <cell r="AM797">
            <v>0</v>
          </cell>
          <cell r="AN797">
            <v>0</v>
          </cell>
          <cell r="AO797">
            <v>0</v>
          </cell>
          <cell r="AP797">
            <v>0</v>
          </cell>
        </row>
        <row r="798">
          <cell r="F798">
            <v>0</v>
          </cell>
          <cell r="G798">
            <v>0</v>
          </cell>
          <cell r="H798">
            <v>0</v>
          </cell>
          <cell r="I798">
            <v>0</v>
          </cell>
          <cell r="J798">
            <v>0</v>
          </cell>
          <cell r="K798">
            <v>0</v>
          </cell>
          <cell r="L798">
            <v>0</v>
          </cell>
          <cell r="M798">
            <v>0</v>
          </cell>
          <cell r="N798">
            <v>0</v>
          </cell>
          <cell r="O798">
            <v>0</v>
          </cell>
          <cell r="P798">
            <v>0</v>
          </cell>
          <cell r="Q798">
            <v>0</v>
          </cell>
          <cell r="R798">
            <v>0</v>
          </cell>
          <cell r="S798">
            <v>0</v>
          </cell>
          <cell r="T798">
            <v>0</v>
          </cell>
          <cell r="U798">
            <v>0</v>
          </cell>
          <cell r="V798">
            <v>0</v>
          </cell>
          <cell r="W798">
            <v>0</v>
          </cell>
          <cell r="X798">
            <v>0</v>
          </cell>
          <cell r="Z798">
            <v>0</v>
          </cell>
          <cell r="AA798">
            <v>0</v>
          </cell>
          <cell r="AB798">
            <v>0</v>
          </cell>
          <cell r="AC798">
            <v>0</v>
          </cell>
          <cell r="AE798">
            <v>0</v>
          </cell>
          <cell r="AF798">
            <v>0</v>
          </cell>
          <cell r="AG798">
            <v>0</v>
          </cell>
          <cell r="AH798">
            <v>0</v>
          </cell>
          <cell r="AI798">
            <v>0</v>
          </cell>
          <cell r="AJ798">
            <v>0</v>
          </cell>
          <cell r="AK798">
            <v>0</v>
          </cell>
          <cell r="AL798">
            <v>0</v>
          </cell>
          <cell r="AM798">
            <v>0</v>
          </cell>
          <cell r="AN798">
            <v>0</v>
          </cell>
          <cell r="AO798">
            <v>0</v>
          </cell>
          <cell r="AP798">
            <v>0</v>
          </cell>
        </row>
        <row r="799">
          <cell r="F799">
            <v>0</v>
          </cell>
          <cell r="G799">
            <v>0</v>
          </cell>
          <cell r="H799">
            <v>0</v>
          </cell>
          <cell r="I799">
            <v>0</v>
          </cell>
          <cell r="J799">
            <v>0</v>
          </cell>
          <cell r="K799">
            <v>0</v>
          </cell>
          <cell r="L799">
            <v>0</v>
          </cell>
          <cell r="M799">
            <v>0</v>
          </cell>
          <cell r="N799">
            <v>0</v>
          </cell>
          <cell r="O799">
            <v>0</v>
          </cell>
          <cell r="P799">
            <v>0</v>
          </cell>
          <cell r="Q799">
            <v>0</v>
          </cell>
          <cell r="R799">
            <v>0</v>
          </cell>
          <cell r="S799">
            <v>0</v>
          </cell>
          <cell r="T799">
            <v>0</v>
          </cell>
          <cell r="U799">
            <v>0</v>
          </cell>
          <cell r="V799">
            <v>0</v>
          </cell>
          <cell r="W799">
            <v>0</v>
          </cell>
          <cell r="X799">
            <v>0</v>
          </cell>
          <cell r="Z799">
            <v>0</v>
          </cell>
          <cell r="AA799">
            <v>0</v>
          </cell>
          <cell r="AB799">
            <v>0</v>
          </cell>
          <cell r="AC799">
            <v>0</v>
          </cell>
          <cell r="AE799">
            <v>0</v>
          </cell>
          <cell r="AF799">
            <v>0</v>
          </cell>
          <cell r="AG799">
            <v>0</v>
          </cell>
          <cell r="AH799">
            <v>0</v>
          </cell>
          <cell r="AI799">
            <v>0</v>
          </cell>
          <cell r="AJ799">
            <v>0</v>
          </cell>
          <cell r="AK799">
            <v>0</v>
          </cell>
          <cell r="AL799">
            <v>0</v>
          </cell>
          <cell r="AM799">
            <v>0</v>
          </cell>
          <cell r="AN799">
            <v>0</v>
          </cell>
          <cell r="AO799">
            <v>0</v>
          </cell>
          <cell r="AP799">
            <v>0</v>
          </cell>
        </row>
        <row r="800">
          <cell r="F800">
            <v>0</v>
          </cell>
          <cell r="G800">
            <v>0</v>
          </cell>
          <cell r="H800">
            <v>0</v>
          </cell>
          <cell r="I800">
            <v>0</v>
          </cell>
          <cell r="J800">
            <v>0</v>
          </cell>
          <cell r="K800">
            <v>0</v>
          </cell>
          <cell r="L800">
            <v>0</v>
          </cell>
          <cell r="M800">
            <v>0</v>
          </cell>
          <cell r="N800">
            <v>0</v>
          </cell>
          <cell r="O800">
            <v>0</v>
          </cell>
          <cell r="P800">
            <v>0</v>
          </cell>
          <cell r="Q800">
            <v>0</v>
          </cell>
          <cell r="R800">
            <v>0</v>
          </cell>
          <cell r="S800">
            <v>0</v>
          </cell>
          <cell r="T800">
            <v>0</v>
          </cell>
          <cell r="U800">
            <v>0</v>
          </cell>
          <cell r="V800">
            <v>0</v>
          </cell>
          <cell r="W800">
            <v>0</v>
          </cell>
          <cell r="X800">
            <v>0</v>
          </cell>
          <cell r="Z800">
            <v>0</v>
          </cell>
          <cell r="AA800">
            <v>0</v>
          </cell>
          <cell r="AB800">
            <v>0</v>
          </cell>
          <cell r="AC800">
            <v>0</v>
          </cell>
          <cell r="AE800">
            <v>0</v>
          </cell>
          <cell r="AF800">
            <v>0</v>
          </cell>
          <cell r="AG800">
            <v>0</v>
          </cell>
          <cell r="AH800">
            <v>0</v>
          </cell>
          <cell r="AI800">
            <v>0</v>
          </cell>
          <cell r="AJ800">
            <v>0</v>
          </cell>
          <cell r="AK800">
            <v>0</v>
          </cell>
          <cell r="AL800">
            <v>0</v>
          </cell>
          <cell r="AM800">
            <v>0</v>
          </cell>
          <cell r="AN800">
            <v>0</v>
          </cell>
          <cell r="AO800">
            <v>0</v>
          </cell>
          <cell r="AP800">
            <v>0</v>
          </cell>
        </row>
        <row r="801">
          <cell r="F801">
            <v>0</v>
          </cell>
          <cell r="G801">
            <v>0</v>
          </cell>
          <cell r="H801">
            <v>0</v>
          </cell>
          <cell r="I801">
            <v>0</v>
          </cell>
          <cell r="J801">
            <v>0</v>
          </cell>
          <cell r="K801">
            <v>0</v>
          </cell>
          <cell r="L801">
            <v>0</v>
          </cell>
          <cell r="M801">
            <v>0</v>
          </cell>
          <cell r="N801">
            <v>0</v>
          </cell>
          <cell r="O801">
            <v>0</v>
          </cell>
          <cell r="P801">
            <v>0</v>
          </cell>
          <cell r="Q801">
            <v>0</v>
          </cell>
          <cell r="R801">
            <v>0</v>
          </cell>
          <cell r="S801">
            <v>0</v>
          </cell>
          <cell r="T801">
            <v>0</v>
          </cell>
          <cell r="U801">
            <v>0</v>
          </cell>
          <cell r="V801">
            <v>0</v>
          </cell>
          <cell r="W801">
            <v>0</v>
          </cell>
          <cell r="X801">
            <v>0</v>
          </cell>
          <cell r="Z801">
            <v>0</v>
          </cell>
          <cell r="AA801">
            <v>0</v>
          </cell>
          <cell r="AB801">
            <v>0</v>
          </cell>
          <cell r="AC801">
            <v>0</v>
          </cell>
          <cell r="AE801">
            <v>0</v>
          </cell>
          <cell r="AF801">
            <v>0</v>
          </cell>
          <cell r="AG801">
            <v>0</v>
          </cell>
          <cell r="AH801">
            <v>0</v>
          </cell>
          <cell r="AI801">
            <v>0</v>
          </cell>
          <cell r="AJ801">
            <v>0</v>
          </cell>
          <cell r="AK801">
            <v>0</v>
          </cell>
          <cell r="AL801">
            <v>0</v>
          </cell>
          <cell r="AM801">
            <v>0</v>
          </cell>
          <cell r="AN801">
            <v>0</v>
          </cell>
          <cell r="AO801">
            <v>0</v>
          </cell>
          <cell r="AP801">
            <v>0</v>
          </cell>
        </row>
        <row r="802">
          <cell r="F802">
            <v>0</v>
          </cell>
          <cell r="G802">
            <v>0</v>
          </cell>
          <cell r="H802">
            <v>0</v>
          </cell>
          <cell r="I802">
            <v>0</v>
          </cell>
          <cell r="J802">
            <v>0</v>
          </cell>
          <cell r="K802">
            <v>0</v>
          </cell>
          <cell r="L802">
            <v>0</v>
          </cell>
          <cell r="M802">
            <v>0</v>
          </cell>
          <cell r="N802">
            <v>0</v>
          </cell>
          <cell r="O802">
            <v>0</v>
          </cell>
          <cell r="P802">
            <v>0</v>
          </cell>
          <cell r="Q802">
            <v>0</v>
          </cell>
          <cell r="R802">
            <v>0</v>
          </cell>
          <cell r="S802">
            <v>0</v>
          </cell>
          <cell r="T802">
            <v>0</v>
          </cell>
          <cell r="U802">
            <v>0</v>
          </cell>
          <cell r="V802">
            <v>0</v>
          </cell>
          <cell r="W802">
            <v>0</v>
          </cell>
          <cell r="X802">
            <v>0</v>
          </cell>
          <cell r="Z802">
            <v>0</v>
          </cell>
          <cell r="AA802">
            <v>0</v>
          </cell>
          <cell r="AB802">
            <v>0</v>
          </cell>
          <cell r="AC802">
            <v>0</v>
          </cell>
          <cell r="AE802">
            <v>0</v>
          </cell>
          <cell r="AF802">
            <v>0</v>
          </cell>
          <cell r="AG802">
            <v>0</v>
          </cell>
          <cell r="AH802">
            <v>0</v>
          </cell>
          <cell r="AI802">
            <v>0</v>
          </cell>
          <cell r="AJ802">
            <v>0</v>
          </cell>
          <cell r="AK802">
            <v>0</v>
          </cell>
          <cell r="AL802">
            <v>0</v>
          </cell>
          <cell r="AM802">
            <v>0</v>
          </cell>
          <cell r="AN802">
            <v>0</v>
          </cell>
          <cell r="AO802">
            <v>0</v>
          </cell>
          <cell r="AP802">
            <v>0</v>
          </cell>
        </row>
        <row r="803">
          <cell r="F803">
            <v>0</v>
          </cell>
          <cell r="G803">
            <v>0</v>
          </cell>
          <cell r="H803">
            <v>0</v>
          </cell>
          <cell r="I803">
            <v>0</v>
          </cell>
          <cell r="J803">
            <v>0</v>
          </cell>
          <cell r="K803">
            <v>0</v>
          </cell>
          <cell r="L803">
            <v>0</v>
          </cell>
          <cell r="M803">
            <v>0</v>
          </cell>
          <cell r="N803">
            <v>0</v>
          </cell>
          <cell r="O803">
            <v>0</v>
          </cell>
          <cell r="P803">
            <v>0</v>
          </cell>
          <cell r="Q803">
            <v>0</v>
          </cell>
          <cell r="R803">
            <v>0</v>
          </cell>
          <cell r="S803">
            <v>0</v>
          </cell>
          <cell r="T803">
            <v>0</v>
          </cell>
          <cell r="U803">
            <v>0</v>
          </cell>
          <cell r="V803">
            <v>0</v>
          </cell>
          <cell r="W803">
            <v>0</v>
          </cell>
          <cell r="X803">
            <v>0</v>
          </cell>
          <cell r="Z803">
            <v>0</v>
          </cell>
          <cell r="AA803">
            <v>0</v>
          </cell>
          <cell r="AB803">
            <v>0</v>
          </cell>
          <cell r="AC803">
            <v>0</v>
          </cell>
          <cell r="AE803">
            <v>0</v>
          </cell>
          <cell r="AF803">
            <v>0</v>
          </cell>
          <cell r="AG803">
            <v>0</v>
          </cell>
          <cell r="AH803">
            <v>0</v>
          </cell>
          <cell r="AI803">
            <v>0</v>
          </cell>
          <cell r="AJ803">
            <v>0</v>
          </cell>
          <cell r="AK803">
            <v>0</v>
          </cell>
          <cell r="AL803">
            <v>0</v>
          </cell>
          <cell r="AM803">
            <v>0</v>
          </cell>
          <cell r="AN803">
            <v>0</v>
          </cell>
          <cell r="AO803">
            <v>0</v>
          </cell>
          <cell r="AP803">
            <v>0</v>
          </cell>
        </row>
        <row r="804">
          <cell r="F804">
            <v>0</v>
          </cell>
          <cell r="G804">
            <v>0</v>
          </cell>
          <cell r="H804">
            <v>0</v>
          </cell>
          <cell r="I804">
            <v>0</v>
          </cell>
          <cell r="J804">
            <v>0</v>
          </cell>
          <cell r="K804">
            <v>0</v>
          </cell>
          <cell r="L804">
            <v>0</v>
          </cell>
          <cell r="M804">
            <v>0</v>
          </cell>
          <cell r="N804">
            <v>0</v>
          </cell>
          <cell r="O804">
            <v>0</v>
          </cell>
          <cell r="P804">
            <v>0</v>
          </cell>
          <cell r="Q804">
            <v>0</v>
          </cell>
          <cell r="R804">
            <v>0</v>
          </cell>
          <cell r="S804">
            <v>0</v>
          </cell>
          <cell r="T804">
            <v>0</v>
          </cell>
          <cell r="U804">
            <v>0</v>
          </cell>
          <cell r="V804">
            <v>0</v>
          </cell>
          <cell r="W804">
            <v>0</v>
          </cell>
          <cell r="X804">
            <v>0</v>
          </cell>
          <cell r="Z804">
            <v>0</v>
          </cell>
          <cell r="AA804">
            <v>0</v>
          </cell>
          <cell r="AB804">
            <v>0</v>
          </cell>
          <cell r="AC804">
            <v>0</v>
          </cell>
          <cell r="AE804">
            <v>0</v>
          </cell>
          <cell r="AF804">
            <v>0</v>
          </cell>
          <cell r="AG804">
            <v>0</v>
          </cell>
          <cell r="AH804">
            <v>0</v>
          </cell>
          <cell r="AI804">
            <v>0</v>
          </cell>
          <cell r="AJ804">
            <v>0</v>
          </cell>
          <cell r="AK804">
            <v>0</v>
          </cell>
          <cell r="AL804">
            <v>0</v>
          </cell>
          <cell r="AM804">
            <v>0</v>
          </cell>
          <cell r="AN804">
            <v>0</v>
          </cell>
          <cell r="AO804">
            <v>0</v>
          </cell>
          <cell r="AP804">
            <v>0</v>
          </cell>
        </row>
        <row r="805">
          <cell r="F805">
            <v>0</v>
          </cell>
          <cell r="G805">
            <v>4</v>
          </cell>
          <cell r="H805">
            <v>231</v>
          </cell>
          <cell r="I805">
            <v>0</v>
          </cell>
          <cell r="J805">
            <v>0</v>
          </cell>
          <cell r="K805">
            <v>28</v>
          </cell>
          <cell r="L805">
            <v>0</v>
          </cell>
          <cell r="M805">
            <v>43</v>
          </cell>
          <cell r="N805">
            <v>43</v>
          </cell>
          <cell r="O805">
            <v>43</v>
          </cell>
          <cell r="P805">
            <v>43</v>
          </cell>
          <cell r="Q805">
            <v>43</v>
          </cell>
          <cell r="R805">
            <v>478</v>
          </cell>
          <cell r="S805">
            <v>0</v>
          </cell>
          <cell r="T805">
            <v>235</v>
          </cell>
          <cell r="U805">
            <v>28</v>
          </cell>
          <cell r="V805">
            <v>86</v>
          </cell>
          <cell r="W805">
            <v>129</v>
          </cell>
          <cell r="X805">
            <v>478</v>
          </cell>
          <cell r="Z805">
            <v>235</v>
          </cell>
          <cell r="AA805">
            <v>263</v>
          </cell>
          <cell r="AB805">
            <v>349</v>
          </cell>
          <cell r="AC805">
            <v>478</v>
          </cell>
          <cell r="AE805">
            <v>0</v>
          </cell>
          <cell r="AF805">
            <v>4</v>
          </cell>
          <cell r="AG805">
            <v>235</v>
          </cell>
          <cell r="AH805">
            <v>235</v>
          </cell>
          <cell r="AI805">
            <v>235</v>
          </cell>
          <cell r="AJ805">
            <v>263</v>
          </cell>
          <cell r="AK805">
            <v>263</v>
          </cell>
          <cell r="AL805">
            <v>306</v>
          </cell>
          <cell r="AM805">
            <v>349</v>
          </cell>
          <cell r="AN805">
            <v>392</v>
          </cell>
          <cell r="AO805">
            <v>435</v>
          </cell>
          <cell r="AP805">
            <v>478</v>
          </cell>
        </row>
        <row r="806">
          <cell r="F806">
            <v>0</v>
          </cell>
          <cell r="G806">
            <v>0</v>
          </cell>
          <cell r="H806">
            <v>0</v>
          </cell>
          <cell r="I806">
            <v>0</v>
          </cell>
          <cell r="J806">
            <v>0</v>
          </cell>
          <cell r="K806">
            <v>0</v>
          </cell>
          <cell r="L806">
            <v>0</v>
          </cell>
          <cell r="M806">
            <v>0</v>
          </cell>
          <cell r="N806">
            <v>0</v>
          </cell>
          <cell r="O806">
            <v>0</v>
          </cell>
          <cell r="P806">
            <v>0</v>
          </cell>
          <cell r="Q806">
            <v>0</v>
          </cell>
          <cell r="R806">
            <v>0</v>
          </cell>
          <cell r="S806">
            <v>0</v>
          </cell>
          <cell r="T806">
            <v>0</v>
          </cell>
          <cell r="U806">
            <v>0</v>
          </cell>
          <cell r="V806">
            <v>0</v>
          </cell>
          <cell r="W806">
            <v>0</v>
          </cell>
          <cell r="X806">
            <v>0</v>
          </cell>
          <cell r="Z806">
            <v>0</v>
          </cell>
          <cell r="AA806">
            <v>0</v>
          </cell>
          <cell r="AB806">
            <v>0</v>
          </cell>
          <cell r="AC806">
            <v>0</v>
          </cell>
          <cell r="AE806">
            <v>0</v>
          </cell>
          <cell r="AF806">
            <v>0</v>
          </cell>
          <cell r="AG806">
            <v>0</v>
          </cell>
          <cell r="AH806">
            <v>0</v>
          </cell>
          <cell r="AI806">
            <v>0</v>
          </cell>
          <cell r="AJ806">
            <v>0</v>
          </cell>
          <cell r="AK806">
            <v>0</v>
          </cell>
          <cell r="AL806">
            <v>0</v>
          </cell>
          <cell r="AM806">
            <v>0</v>
          </cell>
          <cell r="AN806">
            <v>0</v>
          </cell>
          <cell r="AO806">
            <v>0</v>
          </cell>
          <cell r="AP806">
            <v>0</v>
          </cell>
        </row>
        <row r="807">
          <cell r="F807">
            <v>0</v>
          </cell>
          <cell r="G807">
            <v>0</v>
          </cell>
          <cell r="H807">
            <v>0</v>
          </cell>
          <cell r="I807">
            <v>0</v>
          </cell>
          <cell r="J807">
            <v>0</v>
          </cell>
          <cell r="K807">
            <v>0</v>
          </cell>
          <cell r="L807">
            <v>0</v>
          </cell>
          <cell r="M807">
            <v>0</v>
          </cell>
          <cell r="N807">
            <v>0</v>
          </cell>
          <cell r="O807">
            <v>0</v>
          </cell>
          <cell r="P807">
            <v>0</v>
          </cell>
          <cell r="Q807">
            <v>0</v>
          </cell>
          <cell r="R807">
            <v>0</v>
          </cell>
          <cell r="S807">
            <v>0</v>
          </cell>
          <cell r="T807">
            <v>0</v>
          </cell>
          <cell r="U807">
            <v>0</v>
          </cell>
          <cell r="V807">
            <v>0</v>
          </cell>
          <cell r="W807">
            <v>0</v>
          </cell>
          <cell r="X807">
            <v>0</v>
          </cell>
          <cell r="Z807">
            <v>0</v>
          </cell>
          <cell r="AA807">
            <v>0</v>
          </cell>
          <cell r="AB807">
            <v>0</v>
          </cell>
          <cell r="AC807">
            <v>0</v>
          </cell>
          <cell r="AE807">
            <v>0</v>
          </cell>
          <cell r="AF807">
            <v>0</v>
          </cell>
          <cell r="AG807">
            <v>0</v>
          </cell>
          <cell r="AH807">
            <v>0</v>
          </cell>
          <cell r="AI807">
            <v>0</v>
          </cell>
          <cell r="AJ807">
            <v>0</v>
          </cell>
          <cell r="AK807">
            <v>0</v>
          </cell>
          <cell r="AL807">
            <v>0</v>
          </cell>
          <cell r="AM807">
            <v>0</v>
          </cell>
          <cell r="AN807">
            <v>0</v>
          </cell>
          <cell r="AO807">
            <v>0</v>
          </cell>
          <cell r="AP807">
            <v>0</v>
          </cell>
        </row>
        <row r="808">
          <cell r="F808">
            <v>0</v>
          </cell>
          <cell r="G808">
            <v>0</v>
          </cell>
          <cell r="H808">
            <v>0</v>
          </cell>
          <cell r="I808">
            <v>0</v>
          </cell>
          <cell r="J808">
            <v>0</v>
          </cell>
          <cell r="K808">
            <v>0</v>
          </cell>
          <cell r="L808">
            <v>0</v>
          </cell>
          <cell r="M808">
            <v>0</v>
          </cell>
          <cell r="N808">
            <v>0</v>
          </cell>
          <cell r="O808">
            <v>0</v>
          </cell>
          <cell r="P808">
            <v>0</v>
          </cell>
          <cell r="Q808">
            <v>0</v>
          </cell>
          <cell r="R808">
            <v>0</v>
          </cell>
          <cell r="S808">
            <v>0</v>
          </cell>
          <cell r="T808">
            <v>0</v>
          </cell>
          <cell r="U808">
            <v>0</v>
          </cell>
          <cell r="V808">
            <v>0</v>
          </cell>
          <cell r="W808">
            <v>0</v>
          </cell>
          <cell r="X808">
            <v>0</v>
          </cell>
          <cell r="Z808">
            <v>0</v>
          </cell>
          <cell r="AA808">
            <v>0</v>
          </cell>
          <cell r="AB808">
            <v>0</v>
          </cell>
          <cell r="AC808">
            <v>0</v>
          </cell>
          <cell r="AE808">
            <v>0</v>
          </cell>
          <cell r="AF808">
            <v>0</v>
          </cell>
          <cell r="AG808">
            <v>0</v>
          </cell>
          <cell r="AH808">
            <v>0</v>
          </cell>
          <cell r="AI808">
            <v>0</v>
          </cell>
          <cell r="AJ808">
            <v>0</v>
          </cell>
          <cell r="AK808">
            <v>0</v>
          </cell>
          <cell r="AL808">
            <v>0</v>
          </cell>
          <cell r="AM808">
            <v>0</v>
          </cell>
          <cell r="AN808">
            <v>0</v>
          </cell>
          <cell r="AO808">
            <v>0</v>
          </cell>
          <cell r="AP808">
            <v>0</v>
          </cell>
        </row>
        <row r="809">
          <cell r="F809">
            <v>0</v>
          </cell>
          <cell r="G809">
            <v>0</v>
          </cell>
          <cell r="H809">
            <v>0</v>
          </cell>
          <cell r="I809">
            <v>0</v>
          </cell>
          <cell r="J809">
            <v>0</v>
          </cell>
          <cell r="K809">
            <v>0</v>
          </cell>
          <cell r="L809">
            <v>0</v>
          </cell>
          <cell r="M809">
            <v>0</v>
          </cell>
          <cell r="N809">
            <v>0</v>
          </cell>
          <cell r="O809">
            <v>0</v>
          </cell>
          <cell r="P809">
            <v>0</v>
          </cell>
          <cell r="Q809">
            <v>0</v>
          </cell>
          <cell r="R809">
            <v>0</v>
          </cell>
          <cell r="S809">
            <v>0</v>
          </cell>
          <cell r="T809">
            <v>0</v>
          </cell>
          <cell r="U809">
            <v>0</v>
          </cell>
          <cell r="V809">
            <v>0</v>
          </cell>
          <cell r="W809">
            <v>0</v>
          </cell>
          <cell r="X809">
            <v>0</v>
          </cell>
          <cell r="Z809">
            <v>0</v>
          </cell>
          <cell r="AA809">
            <v>0</v>
          </cell>
          <cell r="AB809">
            <v>0</v>
          </cell>
          <cell r="AC809">
            <v>0</v>
          </cell>
          <cell r="AE809">
            <v>0</v>
          </cell>
          <cell r="AF809">
            <v>0</v>
          </cell>
          <cell r="AG809">
            <v>0</v>
          </cell>
          <cell r="AH809">
            <v>0</v>
          </cell>
          <cell r="AI809">
            <v>0</v>
          </cell>
          <cell r="AJ809">
            <v>0</v>
          </cell>
          <cell r="AK809">
            <v>0</v>
          </cell>
          <cell r="AL809">
            <v>0</v>
          </cell>
          <cell r="AM809">
            <v>0</v>
          </cell>
          <cell r="AN809">
            <v>0</v>
          </cell>
          <cell r="AO809">
            <v>0</v>
          </cell>
          <cell r="AP809">
            <v>0</v>
          </cell>
        </row>
        <row r="810">
          <cell r="F810">
            <v>0</v>
          </cell>
          <cell r="G810">
            <v>0</v>
          </cell>
          <cell r="H810">
            <v>0</v>
          </cell>
          <cell r="I810">
            <v>0</v>
          </cell>
          <cell r="J810">
            <v>0</v>
          </cell>
          <cell r="K810">
            <v>0</v>
          </cell>
          <cell r="L810">
            <v>0</v>
          </cell>
          <cell r="M810">
            <v>0</v>
          </cell>
          <cell r="N810">
            <v>0</v>
          </cell>
          <cell r="O810">
            <v>0</v>
          </cell>
          <cell r="P810">
            <v>0</v>
          </cell>
          <cell r="Q810">
            <v>0</v>
          </cell>
          <cell r="R810">
            <v>0</v>
          </cell>
          <cell r="S810">
            <v>0</v>
          </cell>
          <cell r="T810">
            <v>0</v>
          </cell>
          <cell r="U810">
            <v>0</v>
          </cell>
          <cell r="V810">
            <v>0</v>
          </cell>
          <cell r="W810">
            <v>0</v>
          </cell>
          <cell r="X810">
            <v>0</v>
          </cell>
          <cell r="Z810">
            <v>0</v>
          </cell>
          <cell r="AA810">
            <v>0</v>
          </cell>
          <cell r="AB810">
            <v>0</v>
          </cell>
          <cell r="AC810">
            <v>0</v>
          </cell>
          <cell r="AE810">
            <v>0</v>
          </cell>
          <cell r="AF810">
            <v>0</v>
          </cell>
          <cell r="AG810">
            <v>0</v>
          </cell>
          <cell r="AH810">
            <v>0</v>
          </cell>
          <cell r="AI810">
            <v>0</v>
          </cell>
          <cell r="AJ810">
            <v>0</v>
          </cell>
          <cell r="AK810">
            <v>0</v>
          </cell>
          <cell r="AL810">
            <v>0</v>
          </cell>
          <cell r="AM810">
            <v>0</v>
          </cell>
          <cell r="AN810">
            <v>0</v>
          </cell>
          <cell r="AO810">
            <v>0</v>
          </cell>
          <cell r="AP810">
            <v>0</v>
          </cell>
        </row>
        <row r="811">
          <cell r="F811">
            <v>0</v>
          </cell>
          <cell r="G811">
            <v>0</v>
          </cell>
          <cell r="H811">
            <v>0</v>
          </cell>
          <cell r="I811">
            <v>0</v>
          </cell>
          <cell r="J811">
            <v>0</v>
          </cell>
          <cell r="K811">
            <v>0</v>
          </cell>
          <cell r="L811">
            <v>0</v>
          </cell>
          <cell r="M811">
            <v>0</v>
          </cell>
          <cell r="N811">
            <v>0</v>
          </cell>
          <cell r="O811">
            <v>0</v>
          </cell>
          <cell r="P811">
            <v>0</v>
          </cell>
          <cell r="Q811">
            <v>0</v>
          </cell>
          <cell r="R811">
            <v>0</v>
          </cell>
          <cell r="S811">
            <v>0</v>
          </cell>
          <cell r="T811">
            <v>0</v>
          </cell>
          <cell r="U811">
            <v>0</v>
          </cell>
          <cell r="V811">
            <v>0</v>
          </cell>
          <cell r="W811">
            <v>0</v>
          </cell>
          <cell r="X811">
            <v>0</v>
          </cell>
          <cell r="Z811">
            <v>0</v>
          </cell>
          <cell r="AA811">
            <v>0</v>
          </cell>
          <cell r="AB811">
            <v>0</v>
          </cell>
          <cell r="AC811">
            <v>0</v>
          </cell>
          <cell r="AE811">
            <v>0</v>
          </cell>
          <cell r="AF811">
            <v>0</v>
          </cell>
          <cell r="AG811">
            <v>0</v>
          </cell>
          <cell r="AH811">
            <v>0</v>
          </cell>
          <cell r="AI811">
            <v>0</v>
          </cell>
          <cell r="AJ811">
            <v>0</v>
          </cell>
          <cell r="AK811">
            <v>0</v>
          </cell>
          <cell r="AL811">
            <v>0</v>
          </cell>
          <cell r="AM811">
            <v>0</v>
          </cell>
          <cell r="AN811">
            <v>0</v>
          </cell>
          <cell r="AO811">
            <v>0</v>
          </cell>
          <cell r="AP811">
            <v>0</v>
          </cell>
        </row>
        <row r="812">
          <cell r="F812">
            <v>0</v>
          </cell>
          <cell r="G812">
            <v>0</v>
          </cell>
          <cell r="H812">
            <v>0</v>
          </cell>
          <cell r="I812">
            <v>0</v>
          </cell>
          <cell r="J812">
            <v>0</v>
          </cell>
          <cell r="K812">
            <v>0</v>
          </cell>
          <cell r="L812">
            <v>0</v>
          </cell>
          <cell r="M812">
            <v>0</v>
          </cell>
          <cell r="N812">
            <v>0</v>
          </cell>
          <cell r="O812">
            <v>1</v>
          </cell>
          <cell r="P812">
            <v>0</v>
          </cell>
          <cell r="Q812">
            <v>0</v>
          </cell>
          <cell r="R812">
            <v>1</v>
          </cell>
          <cell r="S812">
            <v>0</v>
          </cell>
          <cell r="T812">
            <v>0</v>
          </cell>
          <cell r="U812">
            <v>0</v>
          </cell>
          <cell r="V812">
            <v>0</v>
          </cell>
          <cell r="W812">
            <v>1</v>
          </cell>
          <cell r="X812">
            <v>1</v>
          </cell>
          <cell r="Z812">
            <v>0</v>
          </cell>
          <cell r="AA812">
            <v>0</v>
          </cell>
          <cell r="AB812">
            <v>0</v>
          </cell>
          <cell r="AC812">
            <v>1</v>
          </cell>
          <cell r="AE812">
            <v>0</v>
          </cell>
          <cell r="AF812">
            <v>0</v>
          </cell>
          <cell r="AG812">
            <v>0</v>
          </cell>
          <cell r="AH812">
            <v>0</v>
          </cell>
          <cell r="AI812">
            <v>0</v>
          </cell>
          <cell r="AJ812">
            <v>0</v>
          </cell>
          <cell r="AK812">
            <v>0</v>
          </cell>
          <cell r="AL812">
            <v>0</v>
          </cell>
          <cell r="AM812">
            <v>0</v>
          </cell>
          <cell r="AN812">
            <v>1</v>
          </cell>
          <cell r="AO812">
            <v>1</v>
          </cell>
          <cell r="AP812">
            <v>1</v>
          </cell>
        </row>
        <row r="813">
          <cell r="F813">
            <v>16</v>
          </cell>
          <cell r="G813">
            <v>27</v>
          </cell>
          <cell r="H813">
            <v>5</v>
          </cell>
          <cell r="I813">
            <v>6</v>
          </cell>
          <cell r="J813">
            <v>12</v>
          </cell>
          <cell r="K813">
            <v>3</v>
          </cell>
          <cell r="L813">
            <v>0</v>
          </cell>
          <cell r="M813">
            <v>17</v>
          </cell>
          <cell r="N813">
            <v>5</v>
          </cell>
          <cell r="O813">
            <v>8</v>
          </cell>
          <cell r="P813">
            <v>4</v>
          </cell>
          <cell r="Q813">
            <v>21</v>
          </cell>
          <cell r="R813">
            <v>124</v>
          </cell>
          <cell r="S813">
            <v>0</v>
          </cell>
          <cell r="T813">
            <v>48</v>
          </cell>
          <cell r="U813">
            <v>21</v>
          </cell>
          <cell r="V813">
            <v>22</v>
          </cell>
          <cell r="W813">
            <v>33</v>
          </cell>
          <cell r="X813">
            <v>124</v>
          </cell>
          <cell r="Z813">
            <v>48</v>
          </cell>
          <cell r="AA813">
            <v>69</v>
          </cell>
          <cell r="AB813">
            <v>91</v>
          </cell>
          <cell r="AC813">
            <v>124</v>
          </cell>
          <cell r="AE813">
            <v>16</v>
          </cell>
          <cell r="AF813">
            <v>43</v>
          </cell>
          <cell r="AG813">
            <v>48</v>
          </cell>
          <cell r="AH813">
            <v>54</v>
          </cell>
          <cell r="AI813">
            <v>66</v>
          </cell>
          <cell r="AJ813">
            <v>69</v>
          </cell>
          <cell r="AK813">
            <v>69</v>
          </cell>
          <cell r="AL813">
            <v>86</v>
          </cell>
          <cell r="AM813">
            <v>91</v>
          </cell>
          <cell r="AN813">
            <v>99</v>
          </cell>
          <cell r="AO813">
            <v>103</v>
          </cell>
          <cell r="AP813">
            <v>124</v>
          </cell>
        </row>
        <row r="814">
          <cell r="F814">
            <v>0</v>
          </cell>
          <cell r="G814">
            <v>0</v>
          </cell>
          <cell r="H814">
            <v>0</v>
          </cell>
          <cell r="I814">
            <v>0</v>
          </cell>
          <cell r="J814">
            <v>0</v>
          </cell>
          <cell r="K814">
            <v>0</v>
          </cell>
          <cell r="L814">
            <v>0</v>
          </cell>
          <cell r="M814">
            <v>0</v>
          </cell>
          <cell r="N814">
            <v>0</v>
          </cell>
          <cell r="O814">
            <v>0</v>
          </cell>
          <cell r="P814">
            <v>0</v>
          </cell>
          <cell r="Q814">
            <v>0</v>
          </cell>
          <cell r="R814">
            <v>0</v>
          </cell>
          <cell r="S814">
            <v>0</v>
          </cell>
          <cell r="T814">
            <v>0</v>
          </cell>
          <cell r="U814">
            <v>0</v>
          </cell>
          <cell r="V814">
            <v>0</v>
          </cell>
          <cell r="W814">
            <v>0</v>
          </cell>
          <cell r="X814">
            <v>0</v>
          </cell>
          <cell r="Z814">
            <v>0</v>
          </cell>
          <cell r="AA814">
            <v>0</v>
          </cell>
          <cell r="AB814">
            <v>0</v>
          </cell>
          <cell r="AC814">
            <v>0</v>
          </cell>
          <cell r="AE814">
            <v>0</v>
          </cell>
          <cell r="AF814">
            <v>0</v>
          </cell>
          <cell r="AG814">
            <v>0</v>
          </cell>
          <cell r="AH814">
            <v>0</v>
          </cell>
          <cell r="AI814">
            <v>0</v>
          </cell>
          <cell r="AJ814">
            <v>0</v>
          </cell>
          <cell r="AK814">
            <v>0</v>
          </cell>
          <cell r="AL814">
            <v>0</v>
          </cell>
          <cell r="AM814">
            <v>0</v>
          </cell>
          <cell r="AN814">
            <v>0</v>
          </cell>
          <cell r="AO814">
            <v>0</v>
          </cell>
          <cell r="AP814">
            <v>0</v>
          </cell>
        </row>
        <row r="815">
          <cell r="F815">
            <v>9</v>
          </cell>
          <cell r="G815">
            <v>0</v>
          </cell>
          <cell r="H815">
            <v>0</v>
          </cell>
          <cell r="I815">
            <v>0</v>
          </cell>
          <cell r="J815">
            <v>0</v>
          </cell>
          <cell r="K815">
            <v>0</v>
          </cell>
          <cell r="L815">
            <v>0</v>
          </cell>
          <cell r="M815">
            <v>0</v>
          </cell>
          <cell r="N815">
            <v>0</v>
          </cell>
          <cell r="O815">
            <v>0</v>
          </cell>
          <cell r="P815">
            <v>0</v>
          </cell>
          <cell r="Q815">
            <v>0</v>
          </cell>
          <cell r="R815">
            <v>9</v>
          </cell>
          <cell r="S815">
            <v>0</v>
          </cell>
          <cell r="T815">
            <v>9</v>
          </cell>
          <cell r="U815">
            <v>0</v>
          </cell>
          <cell r="V815">
            <v>0</v>
          </cell>
          <cell r="W815">
            <v>0</v>
          </cell>
          <cell r="X815">
            <v>9</v>
          </cell>
          <cell r="Z815">
            <v>9</v>
          </cell>
          <cell r="AA815">
            <v>9</v>
          </cell>
          <cell r="AB815">
            <v>9</v>
          </cell>
          <cell r="AC815">
            <v>9</v>
          </cell>
          <cell r="AE815">
            <v>9</v>
          </cell>
          <cell r="AF815">
            <v>9</v>
          </cell>
          <cell r="AG815">
            <v>9</v>
          </cell>
          <cell r="AH815">
            <v>9</v>
          </cell>
          <cell r="AI815">
            <v>9</v>
          </cell>
          <cell r="AJ815">
            <v>9</v>
          </cell>
          <cell r="AK815">
            <v>9</v>
          </cell>
          <cell r="AL815">
            <v>9</v>
          </cell>
          <cell r="AM815">
            <v>9</v>
          </cell>
          <cell r="AN815">
            <v>9</v>
          </cell>
          <cell r="AO815">
            <v>9</v>
          </cell>
          <cell r="AP815">
            <v>9</v>
          </cell>
        </row>
        <row r="816">
          <cell r="F816">
            <v>0</v>
          </cell>
          <cell r="G816">
            <v>0</v>
          </cell>
          <cell r="H816">
            <v>0</v>
          </cell>
          <cell r="I816">
            <v>0</v>
          </cell>
          <cell r="J816">
            <v>0</v>
          </cell>
          <cell r="K816">
            <v>0</v>
          </cell>
          <cell r="L816">
            <v>0</v>
          </cell>
          <cell r="M816">
            <v>0</v>
          </cell>
          <cell r="N816">
            <v>0</v>
          </cell>
          <cell r="O816">
            <v>0</v>
          </cell>
          <cell r="P816">
            <v>0</v>
          </cell>
          <cell r="Q816">
            <v>0</v>
          </cell>
          <cell r="R816">
            <v>0</v>
          </cell>
          <cell r="S816">
            <v>0</v>
          </cell>
          <cell r="T816">
            <v>0</v>
          </cell>
          <cell r="U816">
            <v>0</v>
          </cell>
          <cell r="V816">
            <v>0</v>
          </cell>
          <cell r="W816">
            <v>0</v>
          </cell>
          <cell r="X816">
            <v>0</v>
          </cell>
          <cell r="Z816">
            <v>0</v>
          </cell>
          <cell r="AA816">
            <v>0</v>
          </cell>
          <cell r="AB816">
            <v>0</v>
          </cell>
          <cell r="AC816">
            <v>0</v>
          </cell>
          <cell r="AE816">
            <v>0</v>
          </cell>
          <cell r="AF816">
            <v>0</v>
          </cell>
          <cell r="AG816">
            <v>0</v>
          </cell>
          <cell r="AH816">
            <v>0</v>
          </cell>
          <cell r="AI816">
            <v>0</v>
          </cell>
          <cell r="AJ816">
            <v>0</v>
          </cell>
          <cell r="AK816">
            <v>0</v>
          </cell>
          <cell r="AL816">
            <v>0</v>
          </cell>
          <cell r="AM816">
            <v>0</v>
          </cell>
          <cell r="AN816">
            <v>0</v>
          </cell>
          <cell r="AO816">
            <v>0</v>
          </cell>
          <cell r="AP816">
            <v>0</v>
          </cell>
        </row>
        <row r="817">
          <cell r="F817">
            <v>0</v>
          </cell>
          <cell r="G817">
            <v>0</v>
          </cell>
          <cell r="H817">
            <v>0</v>
          </cell>
          <cell r="I817">
            <v>0</v>
          </cell>
          <cell r="J817">
            <v>0</v>
          </cell>
          <cell r="K817">
            <v>0</v>
          </cell>
          <cell r="L817">
            <v>0</v>
          </cell>
          <cell r="M817">
            <v>0</v>
          </cell>
          <cell r="N817">
            <v>0</v>
          </cell>
          <cell r="O817">
            <v>0</v>
          </cell>
          <cell r="P817">
            <v>0</v>
          </cell>
          <cell r="Q817">
            <v>0</v>
          </cell>
          <cell r="R817">
            <v>0</v>
          </cell>
          <cell r="S817">
            <v>0</v>
          </cell>
          <cell r="T817">
            <v>0</v>
          </cell>
          <cell r="U817">
            <v>0</v>
          </cell>
          <cell r="V817">
            <v>0</v>
          </cell>
          <cell r="W817">
            <v>0</v>
          </cell>
          <cell r="X817">
            <v>0</v>
          </cell>
          <cell r="Z817">
            <v>0</v>
          </cell>
          <cell r="AA817">
            <v>0</v>
          </cell>
          <cell r="AB817">
            <v>0</v>
          </cell>
          <cell r="AC817">
            <v>0</v>
          </cell>
          <cell r="AE817">
            <v>0</v>
          </cell>
          <cell r="AF817">
            <v>0</v>
          </cell>
          <cell r="AG817">
            <v>0</v>
          </cell>
          <cell r="AH817">
            <v>0</v>
          </cell>
          <cell r="AI817">
            <v>0</v>
          </cell>
          <cell r="AJ817">
            <v>0</v>
          </cell>
          <cell r="AK817">
            <v>0</v>
          </cell>
          <cell r="AL817">
            <v>0</v>
          </cell>
          <cell r="AM817">
            <v>0</v>
          </cell>
          <cell r="AN817">
            <v>0</v>
          </cell>
          <cell r="AO817">
            <v>0</v>
          </cell>
          <cell r="AP817">
            <v>0</v>
          </cell>
        </row>
        <row r="818">
          <cell r="F818">
            <v>0</v>
          </cell>
          <cell r="G818">
            <v>0</v>
          </cell>
          <cell r="H818">
            <v>-1750</v>
          </cell>
          <cell r="I818">
            <v>0</v>
          </cell>
          <cell r="J818">
            <v>1750</v>
          </cell>
          <cell r="K818">
            <v>0</v>
          </cell>
          <cell r="L818">
            <v>0</v>
          </cell>
          <cell r="M818">
            <v>0</v>
          </cell>
          <cell r="N818">
            <v>0</v>
          </cell>
          <cell r="O818">
            <v>0</v>
          </cell>
          <cell r="P818">
            <v>0</v>
          </cell>
          <cell r="Q818">
            <v>0</v>
          </cell>
          <cell r="R818">
            <v>0</v>
          </cell>
          <cell r="S818">
            <v>0</v>
          </cell>
          <cell r="T818">
            <v>-1750</v>
          </cell>
          <cell r="U818">
            <v>1750</v>
          </cell>
          <cell r="V818">
            <v>0</v>
          </cell>
          <cell r="W818">
            <v>0</v>
          </cell>
          <cell r="X818">
            <v>0</v>
          </cell>
          <cell r="Z818">
            <v>-1750</v>
          </cell>
          <cell r="AA818">
            <v>0</v>
          </cell>
          <cell r="AB818">
            <v>0</v>
          </cell>
          <cell r="AC818">
            <v>0</v>
          </cell>
          <cell r="AE818">
            <v>0</v>
          </cell>
          <cell r="AF818">
            <v>0</v>
          </cell>
          <cell r="AG818">
            <v>-1750</v>
          </cell>
          <cell r="AH818">
            <v>-1750</v>
          </cell>
          <cell r="AI818">
            <v>0</v>
          </cell>
          <cell r="AJ818">
            <v>0</v>
          </cell>
          <cell r="AK818">
            <v>0</v>
          </cell>
          <cell r="AL818">
            <v>0</v>
          </cell>
          <cell r="AM818">
            <v>0</v>
          </cell>
          <cell r="AN818">
            <v>0</v>
          </cell>
          <cell r="AO818">
            <v>0</v>
          </cell>
          <cell r="AP818">
            <v>0</v>
          </cell>
        </row>
        <row r="819">
          <cell r="F819">
            <v>0</v>
          </cell>
          <cell r="G819">
            <v>0</v>
          </cell>
          <cell r="H819">
            <v>0</v>
          </cell>
          <cell r="I819">
            <v>0</v>
          </cell>
          <cell r="J819">
            <v>0</v>
          </cell>
          <cell r="K819">
            <v>0</v>
          </cell>
          <cell r="L819">
            <v>0</v>
          </cell>
          <cell r="M819">
            <v>0</v>
          </cell>
          <cell r="N819">
            <v>0</v>
          </cell>
          <cell r="O819">
            <v>0</v>
          </cell>
          <cell r="P819">
            <v>0</v>
          </cell>
          <cell r="Q819">
            <v>0</v>
          </cell>
          <cell r="R819">
            <v>0</v>
          </cell>
          <cell r="S819">
            <v>0</v>
          </cell>
          <cell r="T819">
            <v>0</v>
          </cell>
          <cell r="U819">
            <v>0</v>
          </cell>
          <cell r="V819">
            <v>0</v>
          </cell>
          <cell r="W819">
            <v>0</v>
          </cell>
          <cell r="X819">
            <v>0</v>
          </cell>
          <cell r="Z819">
            <v>0</v>
          </cell>
          <cell r="AA819">
            <v>0</v>
          </cell>
          <cell r="AB819">
            <v>0</v>
          </cell>
          <cell r="AC819">
            <v>0</v>
          </cell>
          <cell r="AE819">
            <v>0</v>
          </cell>
          <cell r="AF819">
            <v>0</v>
          </cell>
          <cell r="AG819">
            <v>0</v>
          </cell>
          <cell r="AH819">
            <v>0</v>
          </cell>
          <cell r="AI819">
            <v>0</v>
          </cell>
          <cell r="AJ819">
            <v>0</v>
          </cell>
          <cell r="AK819">
            <v>0</v>
          </cell>
          <cell r="AL819">
            <v>0</v>
          </cell>
          <cell r="AM819">
            <v>0</v>
          </cell>
          <cell r="AN819">
            <v>0</v>
          </cell>
          <cell r="AO819">
            <v>0</v>
          </cell>
          <cell r="AP819">
            <v>0</v>
          </cell>
        </row>
        <row r="820">
          <cell r="F820">
            <v>0</v>
          </cell>
          <cell r="G820">
            <v>0</v>
          </cell>
          <cell r="H820">
            <v>0</v>
          </cell>
          <cell r="I820">
            <v>0</v>
          </cell>
          <cell r="J820">
            <v>0</v>
          </cell>
          <cell r="K820">
            <v>0</v>
          </cell>
          <cell r="L820">
            <v>0</v>
          </cell>
          <cell r="M820">
            <v>0</v>
          </cell>
          <cell r="N820">
            <v>0</v>
          </cell>
          <cell r="O820">
            <v>0</v>
          </cell>
          <cell r="P820">
            <v>0</v>
          </cell>
          <cell r="Q820">
            <v>0</v>
          </cell>
          <cell r="R820">
            <v>0</v>
          </cell>
          <cell r="S820">
            <v>0</v>
          </cell>
          <cell r="T820">
            <v>0</v>
          </cell>
          <cell r="U820">
            <v>0</v>
          </cell>
          <cell r="V820">
            <v>0</v>
          </cell>
          <cell r="W820">
            <v>0</v>
          </cell>
          <cell r="X820">
            <v>0</v>
          </cell>
          <cell r="Z820">
            <v>0</v>
          </cell>
          <cell r="AA820">
            <v>0</v>
          </cell>
          <cell r="AB820">
            <v>0</v>
          </cell>
          <cell r="AC820">
            <v>0</v>
          </cell>
          <cell r="AE820">
            <v>0</v>
          </cell>
          <cell r="AF820">
            <v>0</v>
          </cell>
          <cell r="AG820">
            <v>0</v>
          </cell>
          <cell r="AH820">
            <v>0</v>
          </cell>
          <cell r="AI820">
            <v>0</v>
          </cell>
          <cell r="AJ820">
            <v>0</v>
          </cell>
          <cell r="AK820">
            <v>0</v>
          </cell>
          <cell r="AL820">
            <v>0</v>
          </cell>
          <cell r="AM820">
            <v>0</v>
          </cell>
          <cell r="AN820">
            <v>0</v>
          </cell>
          <cell r="AO820">
            <v>0</v>
          </cell>
          <cell r="AP820">
            <v>0</v>
          </cell>
        </row>
        <row r="821">
          <cell r="F821">
            <v>0</v>
          </cell>
          <cell r="G821">
            <v>0</v>
          </cell>
          <cell r="H821">
            <v>0</v>
          </cell>
          <cell r="I821">
            <v>0</v>
          </cell>
          <cell r="J821">
            <v>0</v>
          </cell>
          <cell r="K821">
            <v>0</v>
          </cell>
          <cell r="L821">
            <v>0</v>
          </cell>
          <cell r="M821">
            <v>0</v>
          </cell>
          <cell r="N821">
            <v>0</v>
          </cell>
          <cell r="O821">
            <v>0</v>
          </cell>
          <cell r="P821">
            <v>0</v>
          </cell>
          <cell r="Q821">
            <v>0</v>
          </cell>
          <cell r="R821">
            <v>0</v>
          </cell>
          <cell r="S821">
            <v>0</v>
          </cell>
          <cell r="T821">
            <v>0</v>
          </cell>
          <cell r="U821">
            <v>0</v>
          </cell>
          <cell r="V821">
            <v>0</v>
          </cell>
          <cell r="W821">
            <v>0</v>
          </cell>
          <cell r="X821">
            <v>0</v>
          </cell>
          <cell r="Z821">
            <v>0</v>
          </cell>
          <cell r="AA821">
            <v>0</v>
          </cell>
          <cell r="AB821">
            <v>0</v>
          </cell>
          <cell r="AC821">
            <v>0</v>
          </cell>
          <cell r="AE821">
            <v>0</v>
          </cell>
          <cell r="AF821">
            <v>0</v>
          </cell>
          <cell r="AG821">
            <v>0</v>
          </cell>
          <cell r="AH821">
            <v>0</v>
          </cell>
          <cell r="AI821">
            <v>0</v>
          </cell>
          <cell r="AJ821">
            <v>0</v>
          </cell>
          <cell r="AK821">
            <v>0</v>
          </cell>
          <cell r="AL821">
            <v>0</v>
          </cell>
          <cell r="AM821">
            <v>0</v>
          </cell>
          <cell r="AN821">
            <v>0</v>
          </cell>
          <cell r="AO821">
            <v>0</v>
          </cell>
          <cell r="AP821">
            <v>0</v>
          </cell>
        </row>
        <row r="822">
          <cell r="F822">
            <v>13</v>
          </cell>
          <cell r="G822">
            <v>4</v>
          </cell>
          <cell r="H822">
            <v>-4</v>
          </cell>
          <cell r="I822">
            <v>0</v>
          </cell>
          <cell r="J822">
            <v>0</v>
          </cell>
          <cell r="K822">
            <v>0</v>
          </cell>
          <cell r="L822">
            <v>0</v>
          </cell>
          <cell r="M822">
            <v>0</v>
          </cell>
          <cell r="N822">
            <v>0</v>
          </cell>
          <cell r="O822">
            <v>0</v>
          </cell>
          <cell r="P822">
            <v>0</v>
          </cell>
          <cell r="Q822">
            <v>0</v>
          </cell>
          <cell r="R822">
            <v>13</v>
          </cell>
          <cell r="T822">
            <v>13</v>
          </cell>
          <cell r="U822">
            <v>0</v>
          </cell>
          <cell r="V822">
            <v>0</v>
          </cell>
          <cell r="W822">
            <v>0</v>
          </cell>
          <cell r="X822">
            <v>13</v>
          </cell>
          <cell r="Z822">
            <v>13</v>
          </cell>
          <cell r="AA822">
            <v>13</v>
          </cell>
          <cell r="AB822">
            <v>13</v>
          </cell>
          <cell r="AC822">
            <v>13</v>
          </cell>
          <cell r="AE822">
            <v>13</v>
          </cell>
          <cell r="AF822">
            <v>17</v>
          </cell>
          <cell r="AG822">
            <v>13</v>
          </cell>
          <cell r="AH822">
            <v>13</v>
          </cell>
          <cell r="AI822">
            <v>13</v>
          </cell>
          <cell r="AJ822">
            <v>13</v>
          </cell>
          <cell r="AK822">
            <v>13</v>
          </cell>
          <cell r="AL822">
            <v>13</v>
          </cell>
          <cell r="AM822">
            <v>13</v>
          </cell>
          <cell r="AN822">
            <v>13</v>
          </cell>
          <cell r="AO822">
            <v>13</v>
          </cell>
          <cell r="AP822">
            <v>13</v>
          </cell>
        </row>
        <row r="823">
          <cell r="F823">
            <v>0</v>
          </cell>
          <cell r="G823">
            <v>0</v>
          </cell>
          <cell r="H823">
            <v>0</v>
          </cell>
          <cell r="I823">
            <v>0</v>
          </cell>
          <cell r="J823">
            <v>0</v>
          </cell>
          <cell r="K823">
            <v>0</v>
          </cell>
          <cell r="L823">
            <v>0</v>
          </cell>
          <cell r="M823">
            <v>0</v>
          </cell>
          <cell r="N823">
            <v>0</v>
          </cell>
          <cell r="O823">
            <v>0</v>
          </cell>
          <cell r="P823">
            <v>0</v>
          </cell>
          <cell r="Q823">
            <v>0</v>
          </cell>
          <cell r="R823">
            <v>0</v>
          </cell>
          <cell r="T823">
            <v>0</v>
          </cell>
          <cell r="U823">
            <v>0</v>
          </cell>
          <cell r="V823">
            <v>0</v>
          </cell>
          <cell r="W823">
            <v>0</v>
          </cell>
          <cell r="X823">
            <v>0</v>
          </cell>
          <cell r="Z823">
            <v>0</v>
          </cell>
          <cell r="AA823">
            <v>0</v>
          </cell>
          <cell r="AB823">
            <v>0</v>
          </cell>
          <cell r="AC823">
            <v>0</v>
          </cell>
          <cell r="AE823">
            <v>0</v>
          </cell>
          <cell r="AF823">
            <v>0</v>
          </cell>
          <cell r="AG823">
            <v>0</v>
          </cell>
          <cell r="AH823">
            <v>0</v>
          </cell>
          <cell r="AI823">
            <v>0</v>
          </cell>
          <cell r="AJ823">
            <v>0</v>
          </cell>
          <cell r="AK823">
            <v>0</v>
          </cell>
          <cell r="AL823">
            <v>0</v>
          </cell>
          <cell r="AM823">
            <v>0</v>
          </cell>
          <cell r="AN823">
            <v>0</v>
          </cell>
          <cell r="AO823">
            <v>0</v>
          </cell>
          <cell r="AP823">
            <v>0</v>
          </cell>
        </row>
        <row r="824">
          <cell r="F824">
            <v>0</v>
          </cell>
          <cell r="G824">
            <v>0</v>
          </cell>
          <cell r="H824">
            <v>0</v>
          </cell>
          <cell r="I824">
            <v>0</v>
          </cell>
          <cell r="J824">
            <v>0</v>
          </cell>
          <cell r="K824">
            <v>0</v>
          </cell>
          <cell r="L824">
            <v>0</v>
          </cell>
          <cell r="M824">
            <v>0</v>
          </cell>
          <cell r="N824">
            <v>0</v>
          </cell>
          <cell r="O824">
            <v>0</v>
          </cell>
          <cell r="P824">
            <v>0</v>
          </cell>
          <cell r="Q824">
            <v>0</v>
          </cell>
          <cell r="R824">
            <v>0</v>
          </cell>
          <cell r="T824">
            <v>0</v>
          </cell>
          <cell r="U824">
            <v>0</v>
          </cell>
          <cell r="V824">
            <v>0</v>
          </cell>
          <cell r="W824">
            <v>0</v>
          </cell>
          <cell r="X824">
            <v>0</v>
          </cell>
          <cell r="Z824">
            <v>0</v>
          </cell>
          <cell r="AA824">
            <v>0</v>
          </cell>
          <cell r="AB824">
            <v>0</v>
          </cell>
          <cell r="AC824">
            <v>0</v>
          </cell>
          <cell r="AE824">
            <v>0</v>
          </cell>
          <cell r="AF824">
            <v>0</v>
          </cell>
          <cell r="AG824">
            <v>0</v>
          </cell>
          <cell r="AH824">
            <v>0</v>
          </cell>
          <cell r="AI824">
            <v>0</v>
          </cell>
          <cell r="AJ824">
            <v>0</v>
          </cell>
          <cell r="AK824">
            <v>0</v>
          </cell>
          <cell r="AL824">
            <v>0</v>
          </cell>
          <cell r="AM824">
            <v>0</v>
          </cell>
          <cell r="AN824">
            <v>0</v>
          </cell>
          <cell r="AO824">
            <v>0</v>
          </cell>
          <cell r="AP824">
            <v>0</v>
          </cell>
        </row>
        <row r="825">
          <cell r="F825">
            <v>0</v>
          </cell>
          <cell r="G825">
            <v>0</v>
          </cell>
          <cell r="H825">
            <v>0</v>
          </cell>
          <cell r="I825">
            <v>0</v>
          </cell>
          <cell r="J825">
            <v>0</v>
          </cell>
          <cell r="K825">
            <v>0</v>
          </cell>
          <cell r="L825">
            <v>0</v>
          </cell>
          <cell r="M825">
            <v>0</v>
          </cell>
          <cell r="N825">
            <v>0</v>
          </cell>
          <cell r="O825">
            <v>0</v>
          </cell>
          <cell r="P825">
            <v>0</v>
          </cell>
          <cell r="Q825">
            <v>0</v>
          </cell>
          <cell r="R825">
            <v>0</v>
          </cell>
          <cell r="T825">
            <v>0</v>
          </cell>
          <cell r="U825">
            <v>0</v>
          </cell>
          <cell r="V825">
            <v>0</v>
          </cell>
          <cell r="W825">
            <v>0</v>
          </cell>
          <cell r="X825">
            <v>0</v>
          </cell>
          <cell r="Z825">
            <v>0</v>
          </cell>
          <cell r="AA825">
            <v>0</v>
          </cell>
          <cell r="AB825">
            <v>0</v>
          </cell>
          <cell r="AC825">
            <v>0</v>
          </cell>
          <cell r="AE825">
            <v>0</v>
          </cell>
          <cell r="AF825">
            <v>0</v>
          </cell>
          <cell r="AG825">
            <v>0</v>
          </cell>
          <cell r="AH825">
            <v>0</v>
          </cell>
          <cell r="AI825">
            <v>0</v>
          </cell>
          <cell r="AJ825">
            <v>0</v>
          </cell>
          <cell r="AK825">
            <v>0</v>
          </cell>
          <cell r="AL825">
            <v>0</v>
          </cell>
          <cell r="AM825">
            <v>0</v>
          </cell>
          <cell r="AN825">
            <v>0</v>
          </cell>
          <cell r="AO825">
            <v>0</v>
          </cell>
          <cell r="AP825">
            <v>0</v>
          </cell>
        </row>
        <row r="826">
          <cell r="F826">
            <v>0</v>
          </cell>
          <cell r="G826">
            <v>0</v>
          </cell>
          <cell r="H826">
            <v>0</v>
          </cell>
          <cell r="I826">
            <v>0</v>
          </cell>
          <cell r="J826">
            <v>0</v>
          </cell>
          <cell r="K826">
            <v>0</v>
          </cell>
          <cell r="L826">
            <v>0</v>
          </cell>
          <cell r="M826">
            <v>0</v>
          </cell>
          <cell r="N826">
            <v>0</v>
          </cell>
          <cell r="O826">
            <v>0</v>
          </cell>
          <cell r="P826">
            <v>0</v>
          </cell>
          <cell r="Q826">
            <v>0</v>
          </cell>
          <cell r="R826">
            <v>0</v>
          </cell>
          <cell r="T826">
            <v>0</v>
          </cell>
          <cell r="U826">
            <v>0</v>
          </cell>
          <cell r="V826">
            <v>0</v>
          </cell>
          <cell r="W826">
            <v>0</v>
          </cell>
          <cell r="X826">
            <v>0</v>
          </cell>
          <cell r="Z826">
            <v>0</v>
          </cell>
          <cell r="AA826">
            <v>0</v>
          </cell>
          <cell r="AB826">
            <v>0</v>
          </cell>
          <cell r="AC826">
            <v>0</v>
          </cell>
          <cell r="AE826">
            <v>0</v>
          </cell>
          <cell r="AF826">
            <v>0</v>
          </cell>
          <cell r="AG826">
            <v>0</v>
          </cell>
          <cell r="AH826">
            <v>0</v>
          </cell>
          <cell r="AI826">
            <v>0</v>
          </cell>
          <cell r="AJ826">
            <v>0</v>
          </cell>
          <cell r="AK826">
            <v>0</v>
          </cell>
          <cell r="AL826">
            <v>0</v>
          </cell>
          <cell r="AM826">
            <v>0</v>
          </cell>
          <cell r="AN826">
            <v>0</v>
          </cell>
          <cell r="AO826">
            <v>0</v>
          </cell>
          <cell r="AP826">
            <v>0</v>
          </cell>
        </row>
        <row r="827">
          <cell r="F827">
            <v>0</v>
          </cell>
          <cell r="G827">
            <v>0</v>
          </cell>
          <cell r="H827">
            <v>0</v>
          </cell>
          <cell r="I827">
            <v>0</v>
          </cell>
          <cell r="J827">
            <v>0</v>
          </cell>
          <cell r="K827">
            <v>0</v>
          </cell>
          <cell r="L827">
            <v>0</v>
          </cell>
          <cell r="M827">
            <v>0</v>
          </cell>
          <cell r="N827">
            <v>0</v>
          </cell>
          <cell r="O827">
            <v>0</v>
          </cell>
          <cell r="P827">
            <v>0</v>
          </cell>
          <cell r="Q827">
            <v>0</v>
          </cell>
          <cell r="R827">
            <v>0</v>
          </cell>
          <cell r="T827">
            <v>0</v>
          </cell>
          <cell r="U827">
            <v>0</v>
          </cell>
          <cell r="V827">
            <v>0</v>
          </cell>
          <cell r="W827">
            <v>0</v>
          </cell>
          <cell r="X827">
            <v>0</v>
          </cell>
          <cell r="Z827">
            <v>0</v>
          </cell>
          <cell r="AA827">
            <v>0</v>
          </cell>
          <cell r="AB827">
            <v>0</v>
          </cell>
          <cell r="AC827">
            <v>0</v>
          </cell>
          <cell r="AE827">
            <v>0</v>
          </cell>
          <cell r="AF827">
            <v>0</v>
          </cell>
          <cell r="AG827">
            <v>0</v>
          </cell>
          <cell r="AH827">
            <v>0</v>
          </cell>
          <cell r="AI827">
            <v>0</v>
          </cell>
          <cell r="AJ827">
            <v>0</v>
          </cell>
          <cell r="AK827">
            <v>0</v>
          </cell>
          <cell r="AL827">
            <v>0</v>
          </cell>
          <cell r="AM827">
            <v>0</v>
          </cell>
          <cell r="AN827">
            <v>0</v>
          </cell>
          <cell r="AO827">
            <v>0</v>
          </cell>
          <cell r="AP827">
            <v>0</v>
          </cell>
        </row>
        <row r="828">
          <cell r="F828">
            <v>0</v>
          </cell>
          <cell r="G828">
            <v>0</v>
          </cell>
          <cell r="H828">
            <v>0</v>
          </cell>
          <cell r="I828">
            <v>0</v>
          </cell>
          <cell r="J828">
            <v>0</v>
          </cell>
          <cell r="K828">
            <v>0</v>
          </cell>
          <cell r="L828">
            <v>0</v>
          </cell>
          <cell r="M828">
            <v>0</v>
          </cell>
          <cell r="N828">
            <v>15</v>
          </cell>
          <cell r="O828">
            <v>-15</v>
          </cell>
          <cell r="P828">
            <v>0</v>
          </cell>
          <cell r="Q828">
            <v>0</v>
          </cell>
          <cell r="R828">
            <v>0</v>
          </cell>
          <cell r="T828">
            <v>0</v>
          </cell>
          <cell r="U828">
            <v>0</v>
          </cell>
          <cell r="V828">
            <v>15</v>
          </cell>
          <cell r="W828">
            <v>-15</v>
          </cell>
          <cell r="X828">
            <v>0</v>
          </cell>
          <cell r="Z828">
            <v>0</v>
          </cell>
          <cell r="AA828">
            <v>0</v>
          </cell>
          <cell r="AB828">
            <v>15</v>
          </cell>
          <cell r="AC828">
            <v>0</v>
          </cell>
          <cell r="AE828">
            <v>0</v>
          </cell>
          <cell r="AF828">
            <v>0</v>
          </cell>
          <cell r="AG828">
            <v>0</v>
          </cell>
          <cell r="AH828">
            <v>0</v>
          </cell>
          <cell r="AI828">
            <v>0</v>
          </cell>
          <cell r="AJ828">
            <v>0</v>
          </cell>
          <cell r="AK828">
            <v>0</v>
          </cell>
          <cell r="AL828">
            <v>0</v>
          </cell>
          <cell r="AM828">
            <v>15</v>
          </cell>
          <cell r="AN828">
            <v>0</v>
          </cell>
          <cell r="AO828">
            <v>0</v>
          </cell>
          <cell r="AP828">
            <v>0</v>
          </cell>
        </row>
        <row r="829">
          <cell r="F829">
            <v>0</v>
          </cell>
          <cell r="G829">
            <v>0</v>
          </cell>
          <cell r="H829">
            <v>0</v>
          </cell>
          <cell r="I829">
            <v>0</v>
          </cell>
          <cell r="J829">
            <v>0</v>
          </cell>
          <cell r="K829">
            <v>0</v>
          </cell>
          <cell r="L829">
            <v>0</v>
          </cell>
          <cell r="M829">
            <v>0</v>
          </cell>
          <cell r="N829">
            <v>0</v>
          </cell>
          <cell r="O829">
            <v>0</v>
          </cell>
          <cell r="P829">
            <v>0</v>
          </cell>
          <cell r="Q829">
            <v>0</v>
          </cell>
          <cell r="R829">
            <v>0</v>
          </cell>
          <cell r="T829">
            <v>0</v>
          </cell>
          <cell r="U829">
            <v>0</v>
          </cell>
          <cell r="V829">
            <v>0</v>
          </cell>
          <cell r="W829">
            <v>0</v>
          </cell>
          <cell r="X829">
            <v>0</v>
          </cell>
          <cell r="Z829">
            <v>0</v>
          </cell>
          <cell r="AA829">
            <v>0</v>
          </cell>
          <cell r="AB829">
            <v>0</v>
          </cell>
          <cell r="AC829">
            <v>0</v>
          </cell>
          <cell r="AE829">
            <v>0</v>
          </cell>
          <cell r="AF829">
            <v>0</v>
          </cell>
          <cell r="AG829">
            <v>0</v>
          </cell>
          <cell r="AH829">
            <v>0</v>
          </cell>
          <cell r="AI829">
            <v>0</v>
          </cell>
          <cell r="AJ829">
            <v>0</v>
          </cell>
          <cell r="AK829">
            <v>0</v>
          </cell>
          <cell r="AL829">
            <v>0</v>
          </cell>
          <cell r="AM829">
            <v>0</v>
          </cell>
          <cell r="AN829">
            <v>0</v>
          </cell>
          <cell r="AO829">
            <v>0</v>
          </cell>
          <cell r="AP829">
            <v>0</v>
          </cell>
        </row>
        <row r="830">
          <cell r="F830">
            <v>0</v>
          </cell>
          <cell r="G830">
            <v>0</v>
          </cell>
          <cell r="H830">
            <v>0</v>
          </cell>
          <cell r="I830">
            <v>0</v>
          </cell>
          <cell r="J830">
            <v>0</v>
          </cell>
          <cell r="K830">
            <v>0</v>
          </cell>
          <cell r="L830">
            <v>0</v>
          </cell>
          <cell r="M830">
            <v>0</v>
          </cell>
          <cell r="N830">
            <v>0</v>
          </cell>
          <cell r="O830">
            <v>0</v>
          </cell>
          <cell r="P830">
            <v>0</v>
          </cell>
          <cell r="Q830">
            <v>0</v>
          </cell>
          <cell r="R830">
            <v>0</v>
          </cell>
          <cell r="T830">
            <v>0</v>
          </cell>
          <cell r="U830">
            <v>0</v>
          </cell>
          <cell r="V830">
            <v>0</v>
          </cell>
          <cell r="W830">
            <v>0</v>
          </cell>
          <cell r="X830">
            <v>0</v>
          </cell>
          <cell r="Z830">
            <v>0</v>
          </cell>
          <cell r="AA830">
            <v>0</v>
          </cell>
          <cell r="AB830">
            <v>0</v>
          </cell>
          <cell r="AC830">
            <v>0</v>
          </cell>
          <cell r="AE830">
            <v>0</v>
          </cell>
          <cell r="AF830">
            <v>0</v>
          </cell>
          <cell r="AG830">
            <v>0</v>
          </cell>
          <cell r="AH830">
            <v>0</v>
          </cell>
          <cell r="AI830">
            <v>0</v>
          </cell>
          <cell r="AJ830">
            <v>0</v>
          </cell>
          <cell r="AK830">
            <v>0</v>
          </cell>
          <cell r="AL830">
            <v>0</v>
          </cell>
          <cell r="AM830">
            <v>0</v>
          </cell>
          <cell r="AN830">
            <v>0</v>
          </cell>
          <cell r="AO830">
            <v>0</v>
          </cell>
          <cell r="AP830">
            <v>0</v>
          </cell>
        </row>
        <row r="831">
          <cell r="F831">
            <v>0</v>
          </cell>
          <cell r="G831">
            <v>0</v>
          </cell>
          <cell r="H831">
            <v>0</v>
          </cell>
          <cell r="I831">
            <v>0</v>
          </cell>
          <cell r="J831">
            <v>0</v>
          </cell>
          <cell r="K831">
            <v>0</v>
          </cell>
          <cell r="L831">
            <v>0</v>
          </cell>
          <cell r="M831">
            <v>0</v>
          </cell>
          <cell r="N831">
            <v>0</v>
          </cell>
          <cell r="O831">
            <v>0</v>
          </cell>
          <cell r="P831">
            <v>0</v>
          </cell>
          <cell r="Q831">
            <v>0</v>
          </cell>
          <cell r="R831">
            <v>0</v>
          </cell>
          <cell r="T831">
            <v>0</v>
          </cell>
          <cell r="U831">
            <v>0</v>
          </cell>
          <cell r="V831">
            <v>0</v>
          </cell>
          <cell r="W831">
            <v>0</v>
          </cell>
          <cell r="X831">
            <v>0</v>
          </cell>
          <cell r="Z831">
            <v>0</v>
          </cell>
          <cell r="AA831">
            <v>0</v>
          </cell>
          <cell r="AB831">
            <v>0</v>
          </cell>
          <cell r="AC831">
            <v>0</v>
          </cell>
          <cell r="AE831">
            <v>0</v>
          </cell>
          <cell r="AF831">
            <v>0</v>
          </cell>
          <cell r="AG831">
            <v>0</v>
          </cell>
          <cell r="AH831">
            <v>0</v>
          </cell>
          <cell r="AI831">
            <v>0</v>
          </cell>
          <cell r="AJ831">
            <v>0</v>
          </cell>
          <cell r="AK831">
            <v>0</v>
          </cell>
          <cell r="AL831">
            <v>0</v>
          </cell>
          <cell r="AM831">
            <v>0</v>
          </cell>
          <cell r="AN831">
            <v>0</v>
          </cell>
          <cell r="AO831">
            <v>0</v>
          </cell>
          <cell r="AP831">
            <v>0</v>
          </cell>
        </row>
        <row r="832">
          <cell r="F832">
            <v>0</v>
          </cell>
          <cell r="G832">
            <v>0</v>
          </cell>
          <cell r="H832">
            <v>0</v>
          </cell>
          <cell r="I832">
            <v>0</v>
          </cell>
          <cell r="J832">
            <v>0</v>
          </cell>
          <cell r="K832">
            <v>0</v>
          </cell>
          <cell r="L832">
            <v>0</v>
          </cell>
          <cell r="M832">
            <v>0</v>
          </cell>
          <cell r="N832">
            <v>0</v>
          </cell>
          <cell r="O832">
            <v>0</v>
          </cell>
          <cell r="P832">
            <v>0</v>
          </cell>
          <cell r="Q832">
            <v>-1775</v>
          </cell>
          <cell r="R832">
            <v>-1775</v>
          </cell>
          <cell r="T832">
            <v>0</v>
          </cell>
          <cell r="U832">
            <v>0</v>
          </cell>
          <cell r="V832">
            <v>0</v>
          </cell>
          <cell r="W832">
            <v>-1775</v>
          </cell>
          <cell r="X832">
            <v>-1775</v>
          </cell>
          <cell r="Z832">
            <v>0</v>
          </cell>
          <cell r="AA832">
            <v>0</v>
          </cell>
          <cell r="AB832">
            <v>0</v>
          </cell>
          <cell r="AC832">
            <v>-1775</v>
          </cell>
          <cell r="AE832">
            <v>0</v>
          </cell>
          <cell r="AF832">
            <v>0</v>
          </cell>
          <cell r="AG832">
            <v>0</v>
          </cell>
          <cell r="AH832">
            <v>0</v>
          </cell>
          <cell r="AI832">
            <v>0</v>
          </cell>
          <cell r="AJ832">
            <v>0</v>
          </cell>
          <cell r="AK832">
            <v>0</v>
          </cell>
          <cell r="AL832">
            <v>0</v>
          </cell>
          <cell r="AM832">
            <v>0</v>
          </cell>
          <cell r="AN832">
            <v>0</v>
          </cell>
          <cell r="AO832">
            <v>0</v>
          </cell>
          <cell r="AP832">
            <v>-1775</v>
          </cell>
        </row>
        <row r="833">
          <cell r="F833">
            <v>0</v>
          </cell>
          <cell r="G833">
            <v>0</v>
          </cell>
          <cell r="H833">
            <v>81</v>
          </cell>
          <cell r="I833">
            <v>52</v>
          </cell>
          <cell r="J833">
            <v>270</v>
          </cell>
          <cell r="K833">
            <v>6</v>
          </cell>
          <cell r="L833">
            <v>72</v>
          </cell>
          <cell r="M833">
            <v>42</v>
          </cell>
          <cell r="N833">
            <v>0</v>
          </cell>
          <cell r="O833">
            <v>0</v>
          </cell>
          <cell r="P833">
            <v>52</v>
          </cell>
          <cell r="Q833">
            <v>0</v>
          </cell>
          <cell r="R833">
            <v>575</v>
          </cell>
          <cell r="T833">
            <v>81</v>
          </cell>
          <cell r="U833">
            <v>328</v>
          </cell>
          <cell r="V833">
            <v>114</v>
          </cell>
          <cell r="W833">
            <v>52</v>
          </cell>
          <cell r="X833">
            <v>575</v>
          </cell>
          <cell r="Z833">
            <v>81</v>
          </cell>
          <cell r="AA833">
            <v>409</v>
          </cell>
          <cell r="AB833">
            <v>523</v>
          </cell>
          <cell r="AC833">
            <v>575</v>
          </cell>
          <cell r="AE833">
            <v>0</v>
          </cell>
          <cell r="AF833">
            <v>0</v>
          </cell>
          <cell r="AG833">
            <v>81</v>
          </cell>
          <cell r="AH833">
            <v>133</v>
          </cell>
          <cell r="AI833">
            <v>403</v>
          </cell>
          <cell r="AJ833">
            <v>409</v>
          </cell>
          <cell r="AK833">
            <v>481</v>
          </cell>
          <cell r="AL833">
            <v>523</v>
          </cell>
          <cell r="AM833">
            <v>523</v>
          </cell>
          <cell r="AN833">
            <v>523</v>
          </cell>
          <cell r="AO833">
            <v>575</v>
          </cell>
          <cell r="AP833">
            <v>575</v>
          </cell>
        </row>
        <row r="834">
          <cell r="F834">
            <v>0</v>
          </cell>
          <cell r="G834">
            <v>1</v>
          </cell>
          <cell r="H834">
            <v>0</v>
          </cell>
          <cell r="I834">
            <v>0</v>
          </cell>
          <cell r="J834">
            <v>0</v>
          </cell>
          <cell r="K834">
            <v>0</v>
          </cell>
          <cell r="L834">
            <v>0</v>
          </cell>
          <cell r="M834">
            <v>0</v>
          </cell>
          <cell r="N834">
            <v>0</v>
          </cell>
          <cell r="O834">
            <v>0</v>
          </cell>
          <cell r="P834">
            <v>0</v>
          </cell>
          <cell r="Q834">
            <v>0</v>
          </cell>
          <cell r="R834">
            <v>1</v>
          </cell>
          <cell r="T834">
            <v>1</v>
          </cell>
          <cell r="U834">
            <v>0</v>
          </cell>
          <cell r="V834">
            <v>0</v>
          </cell>
          <cell r="W834">
            <v>0</v>
          </cell>
          <cell r="X834">
            <v>1</v>
          </cell>
          <cell r="Z834">
            <v>1</v>
          </cell>
          <cell r="AA834">
            <v>1</v>
          </cell>
          <cell r="AB834">
            <v>1</v>
          </cell>
          <cell r="AC834">
            <v>1</v>
          </cell>
          <cell r="AE834">
            <v>0</v>
          </cell>
          <cell r="AF834">
            <v>1</v>
          </cell>
          <cell r="AG834">
            <v>1</v>
          </cell>
          <cell r="AH834">
            <v>1</v>
          </cell>
          <cell r="AI834">
            <v>1</v>
          </cell>
          <cell r="AJ834">
            <v>1</v>
          </cell>
          <cell r="AK834">
            <v>1</v>
          </cell>
          <cell r="AL834">
            <v>1</v>
          </cell>
          <cell r="AM834">
            <v>1</v>
          </cell>
          <cell r="AN834">
            <v>1</v>
          </cell>
          <cell r="AO834">
            <v>1</v>
          </cell>
          <cell r="AP834">
            <v>1</v>
          </cell>
        </row>
        <row r="835">
          <cell r="F835">
            <v>0</v>
          </cell>
          <cell r="G835">
            <v>0</v>
          </cell>
          <cell r="H835">
            <v>0</v>
          </cell>
          <cell r="I835">
            <v>0</v>
          </cell>
          <cell r="J835">
            <v>0</v>
          </cell>
          <cell r="K835">
            <v>0</v>
          </cell>
          <cell r="L835">
            <v>0</v>
          </cell>
          <cell r="M835">
            <v>0</v>
          </cell>
          <cell r="N835">
            <v>0</v>
          </cell>
          <cell r="O835">
            <v>0</v>
          </cell>
          <cell r="P835">
            <v>0</v>
          </cell>
          <cell r="Q835">
            <v>0</v>
          </cell>
          <cell r="R835">
            <v>0</v>
          </cell>
          <cell r="T835">
            <v>0</v>
          </cell>
          <cell r="U835">
            <v>0</v>
          </cell>
          <cell r="V835">
            <v>0</v>
          </cell>
          <cell r="W835">
            <v>0</v>
          </cell>
          <cell r="X835">
            <v>0</v>
          </cell>
          <cell r="Z835">
            <v>0</v>
          </cell>
          <cell r="AA835">
            <v>0</v>
          </cell>
          <cell r="AB835">
            <v>0</v>
          </cell>
          <cell r="AC835">
            <v>0</v>
          </cell>
          <cell r="AE835">
            <v>0</v>
          </cell>
          <cell r="AF835">
            <v>0</v>
          </cell>
          <cell r="AG835">
            <v>0</v>
          </cell>
          <cell r="AH835">
            <v>0</v>
          </cell>
          <cell r="AI835">
            <v>0</v>
          </cell>
          <cell r="AJ835">
            <v>0</v>
          </cell>
          <cell r="AK835">
            <v>0</v>
          </cell>
          <cell r="AL835">
            <v>0</v>
          </cell>
          <cell r="AM835">
            <v>0</v>
          </cell>
          <cell r="AN835">
            <v>0</v>
          </cell>
          <cell r="AO835">
            <v>0</v>
          </cell>
          <cell r="AP835">
            <v>0</v>
          </cell>
        </row>
        <row r="836">
          <cell r="F836">
            <v>0</v>
          </cell>
          <cell r="G836">
            <v>0</v>
          </cell>
          <cell r="H836">
            <v>0</v>
          </cell>
          <cell r="I836">
            <v>0</v>
          </cell>
          <cell r="J836">
            <v>0</v>
          </cell>
          <cell r="K836">
            <v>505</v>
          </cell>
          <cell r="L836">
            <v>0</v>
          </cell>
          <cell r="M836">
            <v>0</v>
          </cell>
          <cell r="N836">
            <v>0</v>
          </cell>
          <cell r="O836">
            <v>0</v>
          </cell>
          <cell r="P836">
            <v>0</v>
          </cell>
          <cell r="Q836">
            <v>-1173</v>
          </cell>
          <cell r="R836">
            <v>-668</v>
          </cell>
          <cell r="T836">
            <v>0</v>
          </cell>
          <cell r="U836">
            <v>505</v>
          </cell>
          <cell r="V836">
            <v>0</v>
          </cell>
          <cell r="W836">
            <v>-1173</v>
          </cell>
          <cell r="X836">
            <v>-668</v>
          </cell>
          <cell r="Z836">
            <v>0</v>
          </cell>
          <cell r="AA836">
            <v>505</v>
          </cell>
          <cell r="AB836">
            <v>505</v>
          </cell>
          <cell r="AC836">
            <v>-668</v>
          </cell>
          <cell r="AE836">
            <v>0</v>
          </cell>
          <cell r="AF836">
            <v>0</v>
          </cell>
          <cell r="AG836">
            <v>0</v>
          </cell>
          <cell r="AH836">
            <v>0</v>
          </cell>
          <cell r="AI836">
            <v>0</v>
          </cell>
          <cell r="AJ836">
            <v>505</v>
          </cell>
          <cell r="AK836">
            <v>505</v>
          </cell>
          <cell r="AL836">
            <v>505</v>
          </cell>
          <cell r="AM836">
            <v>505</v>
          </cell>
          <cell r="AN836">
            <v>505</v>
          </cell>
          <cell r="AO836">
            <v>505</v>
          </cell>
          <cell r="AP836">
            <v>-668</v>
          </cell>
        </row>
        <row r="837">
          <cell r="F837">
            <v>0</v>
          </cell>
          <cell r="G837">
            <v>0</v>
          </cell>
          <cell r="H837">
            <v>0</v>
          </cell>
          <cell r="I837">
            <v>0</v>
          </cell>
          <cell r="J837">
            <v>0</v>
          </cell>
          <cell r="K837">
            <v>0</v>
          </cell>
          <cell r="L837">
            <v>0</v>
          </cell>
          <cell r="M837">
            <v>0</v>
          </cell>
          <cell r="N837">
            <v>0</v>
          </cell>
          <cell r="O837">
            <v>0</v>
          </cell>
          <cell r="P837">
            <v>0</v>
          </cell>
          <cell r="Q837">
            <v>0</v>
          </cell>
          <cell r="R837">
            <v>0</v>
          </cell>
          <cell r="T837">
            <v>0</v>
          </cell>
          <cell r="U837">
            <v>0</v>
          </cell>
          <cell r="V837">
            <v>0</v>
          </cell>
          <cell r="W837">
            <v>0</v>
          </cell>
          <cell r="X837">
            <v>0</v>
          </cell>
          <cell r="Z837">
            <v>0</v>
          </cell>
          <cell r="AA837">
            <v>0</v>
          </cell>
          <cell r="AB837">
            <v>0</v>
          </cell>
          <cell r="AC837">
            <v>0</v>
          </cell>
          <cell r="AE837">
            <v>0</v>
          </cell>
          <cell r="AF837">
            <v>0</v>
          </cell>
          <cell r="AG837">
            <v>0</v>
          </cell>
          <cell r="AH837">
            <v>0</v>
          </cell>
          <cell r="AI837">
            <v>0</v>
          </cell>
          <cell r="AJ837">
            <v>0</v>
          </cell>
          <cell r="AK837">
            <v>0</v>
          </cell>
          <cell r="AL837">
            <v>0</v>
          </cell>
          <cell r="AM837">
            <v>0</v>
          </cell>
          <cell r="AN837">
            <v>0</v>
          </cell>
          <cell r="AO837">
            <v>0</v>
          </cell>
          <cell r="AP837">
            <v>0</v>
          </cell>
        </row>
        <row r="838">
          <cell r="F838">
            <v>0</v>
          </cell>
          <cell r="G838">
            <v>0</v>
          </cell>
          <cell r="H838">
            <v>0</v>
          </cell>
          <cell r="I838">
            <v>0</v>
          </cell>
          <cell r="J838">
            <v>0</v>
          </cell>
          <cell r="K838">
            <v>0</v>
          </cell>
          <cell r="L838">
            <v>0</v>
          </cell>
          <cell r="M838">
            <v>0</v>
          </cell>
          <cell r="N838">
            <v>0</v>
          </cell>
          <cell r="O838">
            <v>0</v>
          </cell>
          <cell r="P838">
            <v>0</v>
          </cell>
          <cell r="Q838">
            <v>0</v>
          </cell>
          <cell r="R838">
            <v>0</v>
          </cell>
          <cell r="T838">
            <v>0</v>
          </cell>
          <cell r="U838">
            <v>0</v>
          </cell>
          <cell r="V838">
            <v>0</v>
          </cell>
          <cell r="W838">
            <v>0</v>
          </cell>
          <cell r="X838">
            <v>0</v>
          </cell>
          <cell r="Z838">
            <v>0</v>
          </cell>
          <cell r="AA838">
            <v>0</v>
          </cell>
          <cell r="AB838">
            <v>0</v>
          </cell>
          <cell r="AC838">
            <v>0</v>
          </cell>
          <cell r="AE838">
            <v>0</v>
          </cell>
          <cell r="AF838">
            <v>0</v>
          </cell>
          <cell r="AG838">
            <v>0</v>
          </cell>
          <cell r="AH838">
            <v>0</v>
          </cell>
          <cell r="AI838">
            <v>0</v>
          </cell>
          <cell r="AJ838">
            <v>0</v>
          </cell>
          <cell r="AK838">
            <v>0</v>
          </cell>
          <cell r="AL838">
            <v>0</v>
          </cell>
          <cell r="AM838">
            <v>0</v>
          </cell>
          <cell r="AN838">
            <v>0</v>
          </cell>
          <cell r="AO838">
            <v>0</v>
          </cell>
          <cell r="AP838">
            <v>0</v>
          </cell>
        </row>
        <row r="839">
          <cell r="F839">
            <v>0</v>
          </cell>
          <cell r="G839">
            <v>0</v>
          </cell>
          <cell r="H839">
            <v>0</v>
          </cell>
          <cell r="I839">
            <v>0</v>
          </cell>
          <cell r="J839">
            <v>0</v>
          </cell>
          <cell r="K839">
            <v>0</v>
          </cell>
          <cell r="L839">
            <v>0</v>
          </cell>
          <cell r="M839">
            <v>0</v>
          </cell>
          <cell r="N839">
            <v>0</v>
          </cell>
          <cell r="O839">
            <v>0</v>
          </cell>
          <cell r="P839">
            <v>0</v>
          </cell>
          <cell r="Q839">
            <v>0</v>
          </cell>
          <cell r="R839">
            <v>0</v>
          </cell>
          <cell r="T839">
            <v>0</v>
          </cell>
          <cell r="U839">
            <v>0</v>
          </cell>
          <cell r="V839">
            <v>0</v>
          </cell>
          <cell r="W839">
            <v>0</v>
          </cell>
          <cell r="X839">
            <v>0</v>
          </cell>
          <cell r="Z839">
            <v>0</v>
          </cell>
          <cell r="AA839">
            <v>0</v>
          </cell>
          <cell r="AB839">
            <v>0</v>
          </cell>
          <cell r="AC839">
            <v>0</v>
          </cell>
          <cell r="AE839">
            <v>0</v>
          </cell>
          <cell r="AF839">
            <v>0</v>
          </cell>
          <cell r="AG839">
            <v>0</v>
          </cell>
          <cell r="AH839">
            <v>0</v>
          </cell>
          <cell r="AI839">
            <v>0</v>
          </cell>
          <cell r="AJ839">
            <v>0</v>
          </cell>
          <cell r="AK839">
            <v>0</v>
          </cell>
          <cell r="AL839">
            <v>0</v>
          </cell>
          <cell r="AM839">
            <v>0</v>
          </cell>
          <cell r="AN839">
            <v>0</v>
          </cell>
          <cell r="AO839">
            <v>0</v>
          </cell>
          <cell r="AP839">
            <v>0</v>
          </cell>
        </row>
        <row r="840">
          <cell r="F840">
            <v>0</v>
          </cell>
          <cell r="G840">
            <v>0</v>
          </cell>
          <cell r="H840">
            <v>0</v>
          </cell>
          <cell r="I840">
            <v>0</v>
          </cell>
          <cell r="J840">
            <v>0</v>
          </cell>
          <cell r="K840">
            <v>0</v>
          </cell>
          <cell r="L840">
            <v>0</v>
          </cell>
          <cell r="M840">
            <v>0</v>
          </cell>
          <cell r="N840">
            <v>-879</v>
          </cell>
          <cell r="O840">
            <v>0</v>
          </cell>
          <cell r="P840">
            <v>0</v>
          </cell>
          <cell r="Q840">
            <v>0</v>
          </cell>
          <cell r="R840">
            <v>-879</v>
          </cell>
          <cell r="T840">
            <v>0</v>
          </cell>
          <cell r="U840">
            <v>0</v>
          </cell>
          <cell r="V840">
            <v>-879</v>
          </cell>
          <cell r="W840">
            <v>0</v>
          </cell>
          <cell r="X840">
            <v>-879</v>
          </cell>
          <cell r="Z840">
            <v>0</v>
          </cell>
          <cell r="AA840">
            <v>0</v>
          </cell>
          <cell r="AB840">
            <v>-879</v>
          </cell>
          <cell r="AC840">
            <v>-879</v>
          </cell>
          <cell r="AE840">
            <v>0</v>
          </cell>
          <cell r="AF840">
            <v>0</v>
          </cell>
          <cell r="AG840">
            <v>0</v>
          </cell>
          <cell r="AH840">
            <v>0</v>
          </cell>
          <cell r="AI840">
            <v>0</v>
          </cell>
          <cell r="AJ840">
            <v>0</v>
          </cell>
          <cell r="AK840">
            <v>0</v>
          </cell>
          <cell r="AL840">
            <v>0</v>
          </cell>
          <cell r="AM840">
            <v>-879</v>
          </cell>
          <cell r="AN840">
            <v>-879</v>
          </cell>
          <cell r="AO840">
            <v>-879</v>
          </cell>
          <cell r="AP840">
            <v>-879</v>
          </cell>
        </row>
        <row r="841">
          <cell r="F841">
            <v>0</v>
          </cell>
          <cell r="G841">
            <v>0</v>
          </cell>
          <cell r="H841">
            <v>0</v>
          </cell>
          <cell r="I841">
            <v>0</v>
          </cell>
          <cell r="J841">
            <v>0</v>
          </cell>
          <cell r="K841">
            <v>0</v>
          </cell>
          <cell r="L841">
            <v>0</v>
          </cell>
          <cell r="M841">
            <v>0</v>
          </cell>
          <cell r="N841">
            <v>0</v>
          </cell>
          <cell r="O841">
            <v>0</v>
          </cell>
          <cell r="P841">
            <v>0</v>
          </cell>
          <cell r="Q841">
            <v>0</v>
          </cell>
          <cell r="R841">
            <v>0</v>
          </cell>
          <cell r="T841">
            <v>0</v>
          </cell>
          <cell r="U841">
            <v>0</v>
          </cell>
          <cell r="V841">
            <v>0</v>
          </cell>
          <cell r="W841">
            <v>0</v>
          </cell>
          <cell r="X841">
            <v>0</v>
          </cell>
          <cell r="Z841">
            <v>0</v>
          </cell>
          <cell r="AA841">
            <v>0</v>
          </cell>
          <cell r="AB841">
            <v>0</v>
          </cell>
          <cell r="AC841">
            <v>0</v>
          </cell>
          <cell r="AE841">
            <v>0</v>
          </cell>
          <cell r="AF841">
            <v>0</v>
          </cell>
          <cell r="AG841">
            <v>0</v>
          </cell>
          <cell r="AH841">
            <v>0</v>
          </cell>
          <cell r="AI841">
            <v>0</v>
          </cell>
          <cell r="AJ841">
            <v>0</v>
          </cell>
          <cell r="AK841">
            <v>0</v>
          </cell>
          <cell r="AL841">
            <v>0</v>
          </cell>
          <cell r="AM841">
            <v>0</v>
          </cell>
          <cell r="AN841">
            <v>0</v>
          </cell>
          <cell r="AO841">
            <v>0</v>
          </cell>
          <cell r="AP841">
            <v>0</v>
          </cell>
        </row>
        <row r="842">
          <cell r="F842">
            <v>0</v>
          </cell>
          <cell r="G842">
            <v>0</v>
          </cell>
          <cell r="H842">
            <v>0</v>
          </cell>
          <cell r="I842">
            <v>0</v>
          </cell>
          <cell r="J842">
            <v>0</v>
          </cell>
          <cell r="K842">
            <v>0</v>
          </cell>
          <cell r="L842">
            <v>0</v>
          </cell>
          <cell r="M842">
            <v>0</v>
          </cell>
          <cell r="N842">
            <v>0</v>
          </cell>
          <cell r="O842">
            <v>0</v>
          </cell>
          <cell r="P842">
            <v>0</v>
          </cell>
          <cell r="Q842">
            <v>0</v>
          </cell>
          <cell r="R842">
            <v>0</v>
          </cell>
          <cell r="T842">
            <v>0</v>
          </cell>
          <cell r="U842">
            <v>0</v>
          </cell>
          <cell r="V842">
            <v>0</v>
          </cell>
          <cell r="W842">
            <v>0</v>
          </cell>
          <cell r="X842">
            <v>0</v>
          </cell>
          <cell r="Z842">
            <v>0</v>
          </cell>
          <cell r="AA842">
            <v>0</v>
          </cell>
          <cell r="AB842">
            <v>0</v>
          </cell>
          <cell r="AC842">
            <v>0</v>
          </cell>
          <cell r="AE842">
            <v>0</v>
          </cell>
          <cell r="AF842">
            <v>0</v>
          </cell>
          <cell r="AG842">
            <v>0</v>
          </cell>
          <cell r="AH842">
            <v>0</v>
          </cell>
          <cell r="AI842">
            <v>0</v>
          </cell>
          <cell r="AJ842">
            <v>0</v>
          </cell>
          <cell r="AK842">
            <v>0</v>
          </cell>
          <cell r="AL842">
            <v>0</v>
          </cell>
          <cell r="AM842">
            <v>0</v>
          </cell>
          <cell r="AN842">
            <v>0</v>
          </cell>
          <cell r="AO842">
            <v>0</v>
          </cell>
          <cell r="AP842">
            <v>0</v>
          </cell>
        </row>
        <row r="843">
          <cell r="F843">
            <v>0</v>
          </cell>
          <cell r="G843">
            <v>0</v>
          </cell>
          <cell r="H843">
            <v>0</v>
          </cell>
          <cell r="I843">
            <v>0</v>
          </cell>
          <cell r="J843">
            <v>0</v>
          </cell>
          <cell r="K843">
            <v>0</v>
          </cell>
          <cell r="L843">
            <v>0</v>
          </cell>
          <cell r="M843">
            <v>0</v>
          </cell>
          <cell r="N843">
            <v>0</v>
          </cell>
          <cell r="O843">
            <v>0</v>
          </cell>
          <cell r="P843">
            <v>0</v>
          </cell>
          <cell r="Q843">
            <v>47700</v>
          </cell>
          <cell r="R843">
            <v>47700</v>
          </cell>
          <cell r="T843">
            <v>0</v>
          </cell>
          <cell r="U843">
            <v>0</v>
          </cell>
          <cell r="V843">
            <v>0</v>
          </cell>
          <cell r="W843">
            <v>47700</v>
          </cell>
          <cell r="X843">
            <v>47700</v>
          </cell>
          <cell r="Z843">
            <v>0</v>
          </cell>
          <cell r="AA843">
            <v>0</v>
          </cell>
          <cell r="AB843">
            <v>0</v>
          </cell>
          <cell r="AC843">
            <v>47700</v>
          </cell>
          <cell r="AE843">
            <v>0</v>
          </cell>
          <cell r="AF843">
            <v>0</v>
          </cell>
          <cell r="AG843">
            <v>0</v>
          </cell>
          <cell r="AH843">
            <v>0</v>
          </cell>
          <cell r="AI843">
            <v>0</v>
          </cell>
          <cell r="AJ843">
            <v>0</v>
          </cell>
          <cell r="AK843">
            <v>0</v>
          </cell>
          <cell r="AL843">
            <v>0</v>
          </cell>
          <cell r="AM843">
            <v>0</v>
          </cell>
          <cell r="AN843">
            <v>0</v>
          </cell>
          <cell r="AO843">
            <v>0</v>
          </cell>
          <cell r="AP843">
            <v>47700</v>
          </cell>
        </row>
        <row r="844">
          <cell r="F844">
            <v>0</v>
          </cell>
          <cell r="G844">
            <v>0</v>
          </cell>
          <cell r="H844">
            <v>0</v>
          </cell>
          <cell r="I844">
            <v>0</v>
          </cell>
          <cell r="J844">
            <v>0</v>
          </cell>
          <cell r="K844">
            <v>0</v>
          </cell>
          <cell r="L844">
            <v>0</v>
          </cell>
          <cell r="M844">
            <v>0</v>
          </cell>
          <cell r="N844">
            <v>0</v>
          </cell>
          <cell r="O844">
            <v>0</v>
          </cell>
          <cell r="P844">
            <v>0</v>
          </cell>
          <cell r="Q844">
            <v>0</v>
          </cell>
          <cell r="R844">
            <v>0</v>
          </cell>
          <cell r="T844">
            <v>0</v>
          </cell>
          <cell r="U844">
            <v>0</v>
          </cell>
          <cell r="V844">
            <v>0</v>
          </cell>
          <cell r="W844">
            <v>0</v>
          </cell>
          <cell r="X844">
            <v>0</v>
          </cell>
          <cell r="Z844">
            <v>0</v>
          </cell>
          <cell r="AA844">
            <v>0</v>
          </cell>
          <cell r="AB844">
            <v>0</v>
          </cell>
          <cell r="AC844">
            <v>0</v>
          </cell>
          <cell r="AE844">
            <v>0</v>
          </cell>
          <cell r="AF844">
            <v>0</v>
          </cell>
          <cell r="AG844">
            <v>0</v>
          </cell>
          <cell r="AH844">
            <v>0</v>
          </cell>
          <cell r="AI844">
            <v>0</v>
          </cell>
          <cell r="AJ844">
            <v>0</v>
          </cell>
          <cell r="AK844">
            <v>0</v>
          </cell>
          <cell r="AL844">
            <v>0</v>
          </cell>
          <cell r="AM844">
            <v>0</v>
          </cell>
          <cell r="AN844">
            <v>0</v>
          </cell>
          <cell r="AO844">
            <v>0</v>
          </cell>
          <cell r="AP844">
            <v>0</v>
          </cell>
        </row>
        <row r="845">
          <cell r="F845">
            <v>0</v>
          </cell>
          <cell r="G845">
            <v>0</v>
          </cell>
          <cell r="H845">
            <v>0</v>
          </cell>
          <cell r="I845">
            <v>0</v>
          </cell>
          <cell r="J845">
            <v>0</v>
          </cell>
          <cell r="K845">
            <v>0</v>
          </cell>
          <cell r="L845">
            <v>0</v>
          </cell>
          <cell r="M845">
            <v>0</v>
          </cell>
          <cell r="N845">
            <v>0</v>
          </cell>
          <cell r="O845">
            <v>0</v>
          </cell>
          <cell r="P845">
            <v>0</v>
          </cell>
          <cell r="Q845">
            <v>0</v>
          </cell>
          <cell r="R845">
            <v>0</v>
          </cell>
          <cell r="T845">
            <v>0</v>
          </cell>
          <cell r="U845">
            <v>0</v>
          </cell>
          <cell r="V845">
            <v>0</v>
          </cell>
          <cell r="W845">
            <v>0</v>
          </cell>
          <cell r="X845">
            <v>0</v>
          </cell>
          <cell r="Z845">
            <v>0</v>
          </cell>
          <cell r="AA845">
            <v>0</v>
          </cell>
          <cell r="AB845">
            <v>0</v>
          </cell>
          <cell r="AC845">
            <v>0</v>
          </cell>
          <cell r="AE845">
            <v>0</v>
          </cell>
          <cell r="AF845">
            <v>0</v>
          </cell>
          <cell r="AG845">
            <v>0</v>
          </cell>
          <cell r="AH845">
            <v>0</v>
          </cell>
          <cell r="AI845">
            <v>0</v>
          </cell>
          <cell r="AJ845">
            <v>0</v>
          </cell>
          <cell r="AK845">
            <v>0</v>
          </cell>
          <cell r="AL845">
            <v>0</v>
          </cell>
          <cell r="AM845">
            <v>0</v>
          </cell>
          <cell r="AN845">
            <v>0</v>
          </cell>
          <cell r="AO845">
            <v>0</v>
          </cell>
          <cell r="AP845">
            <v>0</v>
          </cell>
        </row>
        <row r="846">
          <cell r="F846">
            <v>0</v>
          </cell>
          <cell r="G846">
            <v>0</v>
          </cell>
          <cell r="H846">
            <v>0</v>
          </cell>
          <cell r="I846">
            <v>0</v>
          </cell>
          <cell r="J846">
            <v>0</v>
          </cell>
          <cell r="K846">
            <v>0</v>
          </cell>
          <cell r="L846">
            <v>0</v>
          </cell>
          <cell r="M846">
            <v>0</v>
          </cell>
          <cell r="N846">
            <v>0</v>
          </cell>
          <cell r="O846">
            <v>0</v>
          </cell>
          <cell r="P846">
            <v>0</v>
          </cell>
          <cell r="Q846">
            <v>0</v>
          </cell>
          <cell r="R846">
            <v>0</v>
          </cell>
          <cell r="T846">
            <v>0</v>
          </cell>
          <cell r="U846">
            <v>0</v>
          </cell>
          <cell r="V846">
            <v>0</v>
          </cell>
          <cell r="W846">
            <v>0</v>
          </cell>
          <cell r="X846">
            <v>0</v>
          </cell>
          <cell r="Z846">
            <v>0</v>
          </cell>
          <cell r="AA846">
            <v>0</v>
          </cell>
          <cell r="AB846">
            <v>0</v>
          </cell>
          <cell r="AC846">
            <v>0</v>
          </cell>
          <cell r="AE846">
            <v>0</v>
          </cell>
          <cell r="AF846">
            <v>0</v>
          </cell>
          <cell r="AG846">
            <v>0</v>
          </cell>
          <cell r="AH846">
            <v>0</v>
          </cell>
          <cell r="AI846">
            <v>0</v>
          </cell>
          <cell r="AJ846">
            <v>0</v>
          </cell>
          <cell r="AK846">
            <v>0</v>
          </cell>
          <cell r="AL846">
            <v>0</v>
          </cell>
          <cell r="AM846">
            <v>0</v>
          </cell>
          <cell r="AN846">
            <v>0</v>
          </cell>
          <cell r="AO846">
            <v>0</v>
          </cell>
          <cell r="AP846">
            <v>0</v>
          </cell>
        </row>
        <row r="847">
          <cell r="F847">
            <v>0</v>
          </cell>
          <cell r="G847">
            <v>0</v>
          </cell>
          <cell r="H847">
            <v>0</v>
          </cell>
          <cell r="I847">
            <v>0</v>
          </cell>
          <cell r="J847">
            <v>0</v>
          </cell>
          <cell r="K847">
            <v>0</v>
          </cell>
          <cell r="L847">
            <v>0</v>
          </cell>
          <cell r="M847">
            <v>0</v>
          </cell>
          <cell r="N847">
            <v>0</v>
          </cell>
          <cell r="O847">
            <v>0</v>
          </cell>
          <cell r="P847">
            <v>0</v>
          </cell>
          <cell r="Q847">
            <v>0</v>
          </cell>
          <cell r="R847">
            <v>0</v>
          </cell>
          <cell r="T847">
            <v>0</v>
          </cell>
          <cell r="U847">
            <v>0</v>
          </cell>
          <cell r="V847">
            <v>0</v>
          </cell>
          <cell r="W847">
            <v>0</v>
          </cell>
          <cell r="X847">
            <v>0</v>
          </cell>
          <cell r="Z847">
            <v>0</v>
          </cell>
          <cell r="AA847">
            <v>0</v>
          </cell>
          <cell r="AB847">
            <v>0</v>
          </cell>
          <cell r="AC847">
            <v>0</v>
          </cell>
          <cell r="AE847">
            <v>0</v>
          </cell>
          <cell r="AF847">
            <v>0</v>
          </cell>
          <cell r="AG847">
            <v>0</v>
          </cell>
          <cell r="AH847">
            <v>0</v>
          </cell>
          <cell r="AI847">
            <v>0</v>
          </cell>
          <cell r="AJ847">
            <v>0</v>
          </cell>
          <cell r="AK847">
            <v>0</v>
          </cell>
          <cell r="AL847">
            <v>0</v>
          </cell>
          <cell r="AM847">
            <v>0</v>
          </cell>
          <cell r="AN847">
            <v>0</v>
          </cell>
          <cell r="AO847">
            <v>0</v>
          </cell>
          <cell r="AP847">
            <v>0</v>
          </cell>
        </row>
        <row r="848">
          <cell r="F848">
            <v>0</v>
          </cell>
          <cell r="G848">
            <v>0</v>
          </cell>
          <cell r="H848">
            <v>0</v>
          </cell>
          <cell r="I848">
            <v>0</v>
          </cell>
          <cell r="J848">
            <v>0</v>
          </cell>
          <cell r="K848">
            <v>0</v>
          </cell>
          <cell r="L848">
            <v>0</v>
          </cell>
          <cell r="M848">
            <v>0</v>
          </cell>
          <cell r="N848">
            <v>0</v>
          </cell>
          <cell r="O848">
            <v>0</v>
          </cell>
          <cell r="P848">
            <v>0</v>
          </cell>
          <cell r="Q848">
            <v>0</v>
          </cell>
          <cell r="R848">
            <v>0</v>
          </cell>
          <cell r="T848">
            <v>0</v>
          </cell>
          <cell r="U848">
            <v>0</v>
          </cell>
          <cell r="V848">
            <v>0</v>
          </cell>
          <cell r="W848">
            <v>0</v>
          </cell>
          <cell r="X848">
            <v>0</v>
          </cell>
          <cell r="Z848">
            <v>0</v>
          </cell>
          <cell r="AA848">
            <v>0</v>
          </cell>
          <cell r="AB848">
            <v>0</v>
          </cell>
          <cell r="AC848">
            <v>0</v>
          </cell>
          <cell r="AE848">
            <v>0</v>
          </cell>
          <cell r="AF848">
            <v>0</v>
          </cell>
          <cell r="AG848">
            <v>0</v>
          </cell>
          <cell r="AH848">
            <v>0</v>
          </cell>
          <cell r="AI848">
            <v>0</v>
          </cell>
          <cell r="AJ848">
            <v>0</v>
          </cell>
          <cell r="AK848">
            <v>0</v>
          </cell>
          <cell r="AL848">
            <v>0</v>
          </cell>
          <cell r="AM848">
            <v>0</v>
          </cell>
          <cell r="AN848">
            <v>0</v>
          </cell>
          <cell r="AO848">
            <v>0</v>
          </cell>
          <cell r="AP848">
            <v>0</v>
          </cell>
        </row>
        <row r="849">
          <cell r="F849">
            <v>0</v>
          </cell>
          <cell r="G849">
            <v>0</v>
          </cell>
          <cell r="H849">
            <v>0</v>
          </cell>
          <cell r="I849">
            <v>-101</v>
          </cell>
          <cell r="J849">
            <v>0</v>
          </cell>
          <cell r="K849">
            <v>0</v>
          </cell>
          <cell r="L849">
            <v>0</v>
          </cell>
          <cell r="M849">
            <v>0</v>
          </cell>
          <cell r="N849">
            <v>0</v>
          </cell>
          <cell r="O849">
            <v>0</v>
          </cell>
          <cell r="P849">
            <v>0</v>
          </cell>
          <cell r="Q849">
            <v>0</v>
          </cell>
          <cell r="R849">
            <v>-101</v>
          </cell>
          <cell r="T849">
            <v>0</v>
          </cell>
          <cell r="U849">
            <v>-101</v>
          </cell>
          <cell r="V849">
            <v>0</v>
          </cell>
          <cell r="W849">
            <v>0</v>
          </cell>
          <cell r="X849">
            <v>-101</v>
          </cell>
          <cell r="Z849">
            <v>0</v>
          </cell>
          <cell r="AA849">
            <v>-101</v>
          </cell>
          <cell r="AB849">
            <v>-101</v>
          </cell>
          <cell r="AC849">
            <v>-101</v>
          </cell>
          <cell r="AE849">
            <v>0</v>
          </cell>
          <cell r="AF849">
            <v>0</v>
          </cell>
          <cell r="AG849">
            <v>0</v>
          </cell>
          <cell r="AH849">
            <v>-101</v>
          </cell>
          <cell r="AI849">
            <v>-101</v>
          </cell>
          <cell r="AJ849">
            <v>-101</v>
          </cell>
          <cell r="AK849">
            <v>-101</v>
          </cell>
          <cell r="AL849">
            <v>-101</v>
          </cell>
          <cell r="AM849">
            <v>-101</v>
          </cell>
          <cell r="AN849">
            <v>-101</v>
          </cell>
          <cell r="AO849">
            <v>-101</v>
          </cell>
          <cell r="AP849">
            <v>-101</v>
          </cell>
        </row>
        <row r="850">
          <cell r="F850">
            <v>0</v>
          </cell>
          <cell r="G850">
            <v>0</v>
          </cell>
          <cell r="H850">
            <v>0</v>
          </cell>
          <cell r="I850">
            <v>0</v>
          </cell>
          <cell r="J850">
            <v>0</v>
          </cell>
          <cell r="K850">
            <v>0</v>
          </cell>
          <cell r="L850">
            <v>0</v>
          </cell>
          <cell r="M850">
            <v>0</v>
          </cell>
          <cell r="N850">
            <v>0</v>
          </cell>
          <cell r="O850">
            <v>0</v>
          </cell>
          <cell r="P850">
            <v>0</v>
          </cell>
          <cell r="Q850">
            <v>0</v>
          </cell>
          <cell r="R850">
            <v>0</v>
          </cell>
          <cell r="T850">
            <v>0</v>
          </cell>
          <cell r="U850">
            <v>0</v>
          </cell>
          <cell r="V850">
            <v>0</v>
          </cell>
          <cell r="W850">
            <v>0</v>
          </cell>
          <cell r="X850">
            <v>0</v>
          </cell>
          <cell r="Z850">
            <v>0</v>
          </cell>
          <cell r="AA850">
            <v>0</v>
          </cell>
          <cell r="AB850">
            <v>0</v>
          </cell>
          <cell r="AC850">
            <v>0</v>
          </cell>
          <cell r="AE850">
            <v>0</v>
          </cell>
          <cell r="AF850">
            <v>0</v>
          </cell>
          <cell r="AG850">
            <v>0</v>
          </cell>
          <cell r="AH850">
            <v>0</v>
          </cell>
          <cell r="AI850">
            <v>0</v>
          </cell>
          <cell r="AJ850">
            <v>0</v>
          </cell>
          <cell r="AK850">
            <v>0</v>
          </cell>
          <cell r="AL850">
            <v>0</v>
          </cell>
          <cell r="AM850">
            <v>0</v>
          </cell>
          <cell r="AN850">
            <v>0</v>
          </cell>
          <cell r="AO850">
            <v>0</v>
          </cell>
          <cell r="AP850">
            <v>0</v>
          </cell>
        </row>
        <row r="851">
          <cell r="F851">
            <v>0</v>
          </cell>
          <cell r="G851">
            <v>0</v>
          </cell>
          <cell r="H851">
            <v>0</v>
          </cell>
          <cell r="I851">
            <v>0</v>
          </cell>
          <cell r="J851">
            <v>0</v>
          </cell>
          <cell r="K851">
            <v>0</v>
          </cell>
          <cell r="L851">
            <v>0</v>
          </cell>
          <cell r="M851">
            <v>0</v>
          </cell>
          <cell r="N851">
            <v>0</v>
          </cell>
          <cell r="O851">
            <v>0</v>
          </cell>
          <cell r="P851">
            <v>0</v>
          </cell>
          <cell r="Q851">
            <v>0</v>
          </cell>
          <cell r="R851">
            <v>0</v>
          </cell>
          <cell r="T851">
            <v>0</v>
          </cell>
          <cell r="U851">
            <v>0</v>
          </cell>
          <cell r="V851">
            <v>0</v>
          </cell>
          <cell r="W851">
            <v>0</v>
          </cell>
          <cell r="X851">
            <v>0</v>
          </cell>
          <cell r="Z851">
            <v>0</v>
          </cell>
          <cell r="AA851">
            <v>0</v>
          </cell>
          <cell r="AB851">
            <v>0</v>
          </cell>
          <cell r="AC851">
            <v>0</v>
          </cell>
          <cell r="AE851">
            <v>0</v>
          </cell>
          <cell r="AF851">
            <v>0</v>
          </cell>
          <cell r="AG851">
            <v>0</v>
          </cell>
          <cell r="AH851">
            <v>0</v>
          </cell>
          <cell r="AI851">
            <v>0</v>
          </cell>
          <cell r="AJ851">
            <v>0</v>
          </cell>
          <cell r="AK851">
            <v>0</v>
          </cell>
          <cell r="AL851">
            <v>0</v>
          </cell>
          <cell r="AM851">
            <v>0</v>
          </cell>
          <cell r="AN851">
            <v>0</v>
          </cell>
          <cell r="AO851">
            <v>0</v>
          </cell>
          <cell r="AP851">
            <v>0</v>
          </cell>
        </row>
        <row r="852">
          <cell r="F852">
            <v>0</v>
          </cell>
          <cell r="G852">
            <v>0</v>
          </cell>
          <cell r="H852">
            <v>0</v>
          </cell>
          <cell r="I852">
            <v>0</v>
          </cell>
          <cell r="J852">
            <v>0</v>
          </cell>
          <cell r="K852">
            <v>0</v>
          </cell>
          <cell r="L852">
            <v>0</v>
          </cell>
          <cell r="M852">
            <v>0</v>
          </cell>
          <cell r="N852">
            <v>0</v>
          </cell>
          <cell r="O852">
            <v>0</v>
          </cell>
          <cell r="P852">
            <v>0</v>
          </cell>
          <cell r="Q852">
            <v>0</v>
          </cell>
          <cell r="R852">
            <v>0</v>
          </cell>
          <cell r="T852">
            <v>0</v>
          </cell>
          <cell r="U852">
            <v>0</v>
          </cell>
          <cell r="V852">
            <v>0</v>
          </cell>
          <cell r="W852">
            <v>0</v>
          </cell>
          <cell r="X852">
            <v>0</v>
          </cell>
          <cell r="Z852">
            <v>0</v>
          </cell>
          <cell r="AA852">
            <v>0</v>
          </cell>
          <cell r="AB852">
            <v>0</v>
          </cell>
          <cell r="AC852">
            <v>0</v>
          </cell>
          <cell r="AE852">
            <v>0</v>
          </cell>
          <cell r="AF852">
            <v>0</v>
          </cell>
          <cell r="AG852">
            <v>0</v>
          </cell>
          <cell r="AH852">
            <v>0</v>
          </cell>
          <cell r="AI852">
            <v>0</v>
          </cell>
          <cell r="AJ852">
            <v>0</v>
          </cell>
          <cell r="AK852">
            <v>0</v>
          </cell>
          <cell r="AL852">
            <v>0</v>
          </cell>
          <cell r="AM852">
            <v>0</v>
          </cell>
          <cell r="AN852">
            <v>0</v>
          </cell>
          <cell r="AO852">
            <v>0</v>
          </cell>
          <cell r="AP852">
            <v>0</v>
          </cell>
        </row>
        <row r="853">
          <cell r="F853">
            <v>0</v>
          </cell>
          <cell r="G853">
            <v>0</v>
          </cell>
          <cell r="H853">
            <v>0</v>
          </cell>
          <cell r="I853">
            <v>0</v>
          </cell>
          <cell r="J853">
            <v>0</v>
          </cell>
          <cell r="K853">
            <v>0</v>
          </cell>
          <cell r="L853">
            <v>0</v>
          </cell>
          <cell r="M853">
            <v>0</v>
          </cell>
          <cell r="N853">
            <v>0</v>
          </cell>
          <cell r="O853">
            <v>0</v>
          </cell>
          <cell r="P853">
            <v>0</v>
          </cell>
          <cell r="Q853">
            <v>0</v>
          </cell>
          <cell r="R853">
            <v>0</v>
          </cell>
          <cell r="T853">
            <v>0</v>
          </cell>
          <cell r="U853">
            <v>0</v>
          </cell>
          <cell r="V853">
            <v>0</v>
          </cell>
          <cell r="W853">
            <v>0</v>
          </cell>
          <cell r="X853">
            <v>0</v>
          </cell>
          <cell r="Z853">
            <v>0</v>
          </cell>
          <cell r="AA853">
            <v>0</v>
          </cell>
          <cell r="AB853">
            <v>0</v>
          </cell>
          <cell r="AC853">
            <v>0</v>
          </cell>
          <cell r="AE853">
            <v>0</v>
          </cell>
          <cell r="AF853">
            <v>0</v>
          </cell>
          <cell r="AG853">
            <v>0</v>
          </cell>
          <cell r="AH853">
            <v>0</v>
          </cell>
          <cell r="AI853">
            <v>0</v>
          </cell>
          <cell r="AJ853">
            <v>0</v>
          </cell>
          <cell r="AK853">
            <v>0</v>
          </cell>
          <cell r="AL853">
            <v>0</v>
          </cell>
          <cell r="AM853">
            <v>0</v>
          </cell>
          <cell r="AN853">
            <v>0</v>
          </cell>
          <cell r="AO853">
            <v>0</v>
          </cell>
          <cell r="AP853">
            <v>0</v>
          </cell>
        </row>
        <row r="854">
          <cell r="F854">
            <v>0</v>
          </cell>
          <cell r="G854">
            <v>0</v>
          </cell>
          <cell r="H854">
            <v>0</v>
          </cell>
          <cell r="I854">
            <v>0</v>
          </cell>
          <cell r="J854">
            <v>0</v>
          </cell>
          <cell r="K854">
            <v>0</v>
          </cell>
          <cell r="L854">
            <v>0</v>
          </cell>
          <cell r="M854">
            <v>0</v>
          </cell>
          <cell r="N854">
            <v>0</v>
          </cell>
          <cell r="O854">
            <v>0</v>
          </cell>
          <cell r="P854">
            <v>0</v>
          </cell>
          <cell r="Q854">
            <v>0</v>
          </cell>
          <cell r="R854">
            <v>0</v>
          </cell>
          <cell r="T854">
            <v>0</v>
          </cell>
          <cell r="U854">
            <v>0</v>
          </cell>
          <cell r="V854">
            <v>0</v>
          </cell>
          <cell r="W854">
            <v>0</v>
          </cell>
          <cell r="X854">
            <v>0</v>
          </cell>
          <cell r="Z854">
            <v>0</v>
          </cell>
          <cell r="AA854">
            <v>0</v>
          </cell>
          <cell r="AB854">
            <v>0</v>
          </cell>
          <cell r="AC854">
            <v>0</v>
          </cell>
          <cell r="AE854">
            <v>0</v>
          </cell>
          <cell r="AF854">
            <v>0</v>
          </cell>
          <cell r="AG854">
            <v>0</v>
          </cell>
          <cell r="AH854">
            <v>0</v>
          </cell>
          <cell r="AI854">
            <v>0</v>
          </cell>
          <cell r="AJ854">
            <v>0</v>
          </cell>
          <cell r="AK854">
            <v>0</v>
          </cell>
          <cell r="AL854">
            <v>0</v>
          </cell>
          <cell r="AM854">
            <v>0</v>
          </cell>
          <cell r="AN854">
            <v>0</v>
          </cell>
          <cell r="AO854">
            <v>0</v>
          </cell>
          <cell r="AP854">
            <v>0</v>
          </cell>
        </row>
        <row r="855">
          <cell r="F855">
            <v>0</v>
          </cell>
          <cell r="G855">
            <v>0</v>
          </cell>
          <cell r="H855">
            <v>256</v>
          </cell>
          <cell r="I855">
            <v>0</v>
          </cell>
          <cell r="J855">
            <v>0</v>
          </cell>
          <cell r="K855">
            <v>105</v>
          </cell>
          <cell r="L855">
            <v>0</v>
          </cell>
          <cell r="M855">
            <v>0</v>
          </cell>
          <cell r="N855">
            <v>96</v>
          </cell>
          <cell r="O855">
            <v>0</v>
          </cell>
          <cell r="P855">
            <v>0</v>
          </cell>
          <cell r="Q855">
            <v>53</v>
          </cell>
          <cell r="R855">
            <v>510</v>
          </cell>
          <cell r="T855">
            <v>256</v>
          </cell>
          <cell r="U855">
            <v>105</v>
          </cell>
          <cell r="V855">
            <v>96</v>
          </cell>
          <cell r="W855">
            <v>53</v>
          </cell>
          <cell r="X855">
            <v>510</v>
          </cell>
          <cell r="Z855">
            <v>256</v>
          </cell>
          <cell r="AA855">
            <v>361</v>
          </cell>
          <cell r="AB855">
            <v>457</v>
          </cell>
          <cell r="AC855">
            <v>510</v>
          </cell>
          <cell r="AE855">
            <v>0</v>
          </cell>
          <cell r="AF855">
            <v>0</v>
          </cell>
          <cell r="AG855">
            <v>256</v>
          </cell>
          <cell r="AH855">
            <v>256</v>
          </cell>
          <cell r="AI855">
            <v>256</v>
          </cell>
          <cell r="AJ855">
            <v>361</v>
          </cell>
          <cell r="AK855">
            <v>361</v>
          </cell>
          <cell r="AL855">
            <v>361</v>
          </cell>
          <cell r="AM855">
            <v>457</v>
          </cell>
          <cell r="AN855">
            <v>457</v>
          </cell>
          <cell r="AO855">
            <v>457</v>
          </cell>
          <cell r="AP855">
            <v>510</v>
          </cell>
        </row>
        <row r="856">
          <cell r="F856">
            <v>0</v>
          </cell>
          <cell r="G856">
            <v>0</v>
          </cell>
          <cell r="H856">
            <v>0</v>
          </cell>
          <cell r="I856">
            <v>0</v>
          </cell>
          <cell r="J856">
            <v>0</v>
          </cell>
          <cell r="K856">
            <v>0</v>
          </cell>
          <cell r="L856">
            <v>0</v>
          </cell>
          <cell r="M856">
            <v>0</v>
          </cell>
          <cell r="N856">
            <v>0</v>
          </cell>
          <cell r="O856">
            <v>0</v>
          </cell>
          <cell r="P856">
            <v>0</v>
          </cell>
          <cell r="Q856">
            <v>0</v>
          </cell>
          <cell r="R856">
            <v>0</v>
          </cell>
          <cell r="T856">
            <v>0</v>
          </cell>
          <cell r="U856">
            <v>0</v>
          </cell>
          <cell r="V856">
            <v>0</v>
          </cell>
          <cell r="W856">
            <v>0</v>
          </cell>
          <cell r="X856">
            <v>0</v>
          </cell>
          <cell r="Z856">
            <v>0</v>
          </cell>
          <cell r="AA856">
            <v>0</v>
          </cell>
          <cell r="AB856">
            <v>0</v>
          </cell>
          <cell r="AC856">
            <v>0</v>
          </cell>
          <cell r="AE856">
            <v>0</v>
          </cell>
          <cell r="AF856">
            <v>0</v>
          </cell>
          <cell r="AG856">
            <v>0</v>
          </cell>
          <cell r="AH856">
            <v>0</v>
          </cell>
          <cell r="AI856">
            <v>0</v>
          </cell>
          <cell r="AJ856">
            <v>0</v>
          </cell>
          <cell r="AK856">
            <v>0</v>
          </cell>
          <cell r="AL856">
            <v>0</v>
          </cell>
          <cell r="AM856">
            <v>0</v>
          </cell>
          <cell r="AN856">
            <v>0</v>
          </cell>
          <cell r="AO856">
            <v>0</v>
          </cell>
          <cell r="AP856">
            <v>0</v>
          </cell>
        </row>
        <row r="857">
          <cell r="F857">
            <v>0</v>
          </cell>
          <cell r="G857">
            <v>0</v>
          </cell>
          <cell r="H857">
            <v>0</v>
          </cell>
          <cell r="I857">
            <v>0</v>
          </cell>
          <cell r="J857">
            <v>0</v>
          </cell>
          <cell r="K857">
            <v>0</v>
          </cell>
          <cell r="L857">
            <v>0</v>
          </cell>
          <cell r="M857">
            <v>0</v>
          </cell>
          <cell r="N857">
            <v>0</v>
          </cell>
          <cell r="O857">
            <v>0</v>
          </cell>
          <cell r="P857">
            <v>0</v>
          </cell>
          <cell r="Q857">
            <v>0</v>
          </cell>
          <cell r="R857">
            <v>0</v>
          </cell>
          <cell r="T857">
            <v>0</v>
          </cell>
          <cell r="U857">
            <v>0</v>
          </cell>
          <cell r="V857">
            <v>0</v>
          </cell>
          <cell r="W857">
            <v>0</v>
          </cell>
          <cell r="X857">
            <v>0</v>
          </cell>
          <cell r="Z857">
            <v>0</v>
          </cell>
          <cell r="AA857">
            <v>0</v>
          </cell>
          <cell r="AB857">
            <v>0</v>
          </cell>
          <cell r="AC857">
            <v>0</v>
          </cell>
          <cell r="AE857">
            <v>0</v>
          </cell>
          <cell r="AF857">
            <v>0</v>
          </cell>
          <cell r="AG857">
            <v>0</v>
          </cell>
          <cell r="AH857">
            <v>0</v>
          </cell>
          <cell r="AI857">
            <v>0</v>
          </cell>
          <cell r="AJ857">
            <v>0</v>
          </cell>
          <cell r="AK857">
            <v>0</v>
          </cell>
          <cell r="AL857">
            <v>0</v>
          </cell>
          <cell r="AM857">
            <v>0</v>
          </cell>
          <cell r="AN857">
            <v>0</v>
          </cell>
          <cell r="AO857">
            <v>0</v>
          </cell>
          <cell r="AP857">
            <v>0</v>
          </cell>
        </row>
        <row r="858">
          <cell r="F858">
            <v>5672</v>
          </cell>
          <cell r="G858">
            <v>4828</v>
          </cell>
          <cell r="H858">
            <v>4268</v>
          </cell>
          <cell r="I858">
            <v>3157</v>
          </cell>
          <cell r="J858">
            <v>5872</v>
          </cell>
          <cell r="K858">
            <v>5005</v>
          </cell>
          <cell r="L858">
            <v>1185</v>
          </cell>
          <cell r="M858">
            <v>8745</v>
          </cell>
          <cell r="N858">
            <v>5418</v>
          </cell>
          <cell r="O858">
            <v>6613</v>
          </cell>
          <cell r="P858">
            <v>4487</v>
          </cell>
          <cell r="Q858">
            <v>4827</v>
          </cell>
          <cell r="R858">
            <v>60077</v>
          </cell>
          <cell r="T858">
            <v>14768</v>
          </cell>
          <cell r="U858">
            <v>14034</v>
          </cell>
          <cell r="V858">
            <v>15348</v>
          </cell>
          <cell r="W858">
            <v>15927</v>
          </cell>
          <cell r="X858">
            <v>60077</v>
          </cell>
          <cell r="Z858">
            <v>14768</v>
          </cell>
          <cell r="AA858">
            <v>28802</v>
          </cell>
          <cell r="AB858">
            <v>44150</v>
          </cell>
          <cell r="AC858">
            <v>60077</v>
          </cell>
          <cell r="AE858">
            <v>5672</v>
          </cell>
          <cell r="AF858">
            <v>10500</v>
          </cell>
          <cell r="AG858">
            <v>14768</v>
          </cell>
          <cell r="AH858">
            <v>17925</v>
          </cell>
          <cell r="AI858">
            <v>23797</v>
          </cell>
          <cell r="AJ858">
            <v>28802</v>
          </cell>
          <cell r="AK858">
            <v>29987</v>
          </cell>
          <cell r="AL858">
            <v>38732</v>
          </cell>
          <cell r="AM858">
            <v>44150</v>
          </cell>
          <cell r="AN858">
            <v>50763</v>
          </cell>
          <cell r="AO858">
            <v>55250</v>
          </cell>
          <cell r="AP858">
            <v>60077</v>
          </cell>
        </row>
        <row r="859">
          <cell r="F859">
            <v>8</v>
          </cell>
          <cell r="G859">
            <v>99</v>
          </cell>
          <cell r="H859">
            <v>0</v>
          </cell>
          <cell r="I859">
            <v>44</v>
          </cell>
          <cell r="J859">
            <v>62</v>
          </cell>
          <cell r="K859">
            <v>16</v>
          </cell>
          <cell r="L859">
            <v>43</v>
          </cell>
          <cell r="M859">
            <v>73</v>
          </cell>
          <cell r="N859">
            <v>42</v>
          </cell>
          <cell r="O859">
            <v>18</v>
          </cell>
          <cell r="P859">
            <v>45</v>
          </cell>
          <cell r="Q859">
            <v>21</v>
          </cell>
          <cell r="R859">
            <v>471</v>
          </cell>
          <cell r="T859">
            <v>107</v>
          </cell>
          <cell r="U859">
            <v>122</v>
          </cell>
          <cell r="V859">
            <v>158</v>
          </cell>
          <cell r="W859">
            <v>84</v>
          </cell>
          <cell r="X859">
            <v>471</v>
          </cell>
          <cell r="Z859">
            <v>107</v>
          </cell>
          <cell r="AA859">
            <v>229</v>
          </cell>
          <cell r="AB859">
            <v>387</v>
          </cell>
          <cell r="AC859">
            <v>471</v>
          </cell>
          <cell r="AE859">
            <v>8</v>
          </cell>
          <cell r="AF859">
            <v>107</v>
          </cell>
          <cell r="AG859">
            <v>107</v>
          </cell>
          <cell r="AH859">
            <v>151</v>
          </cell>
          <cell r="AI859">
            <v>213</v>
          </cell>
          <cell r="AJ859">
            <v>229</v>
          </cell>
          <cell r="AK859">
            <v>272</v>
          </cell>
          <cell r="AL859">
            <v>345</v>
          </cell>
          <cell r="AM859">
            <v>387</v>
          </cell>
          <cell r="AN859">
            <v>405</v>
          </cell>
          <cell r="AO859">
            <v>450</v>
          </cell>
          <cell r="AP859">
            <v>471</v>
          </cell>
        </row>
        <row r="860">
          <cell r="F860">
            <v>0</v>
          </cell>
          <cell r="G860">
            <v>0</v>
          </cell>
          <cell r="H860">
            <v>0</v>
          </cell>
          <cell r="I860">
            <v>0</v>
          </cell>
          <cell r="J860">
            <v>0</v>
          </cell>
          <cell r="K860">
            <v>0</v>
          </cell>
          <cell r="L860">
            <v>0</v>
          </cell>
          <cell r="M860">
            <v>0</v>
          </cell>
          <cell r="N860">
            <v>0</v>
          </cell>
          <cell r="O860">
            <v>0</v>
          </cell>
          <cell r="P860">
            <v>0</v>
          </cell>
          <cell r="Q860">
            <v>0</v>
          </cell>
          <cell r="R860">
            <v>0</v>
          </cell>
          <cell r="T860">
            <v>0</v>
          </cell>
          <cell r="U860">
            <v>0</v>
          </cell>
          <cell r="V860">
            <v>0</v>
          </cell>
          <cell r="W860">
            <v>0</v>
          </cell>
          <cell r="X860">
            <v>0</v>
          </cell>
          <cell r="Z860">
            <v>0</v>
          </cell>
          <cell r="AA860">
            <v>0</v>
          </cell>
          <cell r="AB860">
            <v>0</v>
          </cell>
          <cell r="AC860">
            <v>0</v>
          </cell>
          <cell r="AE860">
            <v>0</v>
          </cell>
          <cell r="AF860">
            <v>0</v>
          </cell>
          <cell r="AG860">
            <v>0</v>
          </cell>
          <cell r="AH860">
            <v>0</v>
          </cell>
          <cell r="AI860">
            <v>0</v>
          </cell>
          <cell r="AJ860">
            <v>0</v>
          </cell>
          <cell r="AK860">
            <v>0</v>
          </cell>
          <cell r="AL860">
            <v>0</v>
          </cell>
          <cell r="AM860">
            <v>0</v>
          </cell>
          <cell r="AN860">
            <v>0</v>
          </cell>
          <cell r="AO860">
            <v>0</v>
          </cell>
          <cell r="AP860">
            <v>0</v>
          </cell>
        </row>
        <row r="861">
          <cell r="F861">
            <v>0</v>
          </cell>
          <cell r="G861">
            <v>0</v>
          </cell>
          <cell r="H861">
            <v>0</v>
          </cell>
          <cell r="I861">
            <v>0</v>
          </cell>
          <cell r="J861">
            <v>0</v>
          </cell>
          <cell r="K861">
            <v>0</v>
          </cell>
          <cell r="L861">
            <v>0</v>
          </cell>
          <cell r="M861">
            <v>0</v>
          </cell>
          <cell r="N861">
            <v>0</v>
          </cell>
          <cell r="O861">
            <v>0</v>
          </cell>
          <cell r="P861">
            <v>0</v>
          </cell>
          <cell r="Q861">
            <v>0</v>
          </cell>
          <cell r="R861">
            <v>0</v>
          </cell>
          <cell r="T861">
            <v>0</v>
          </cell>
          <cell r="U861">
            <v>0</v>
          </cell>
          <cell r="V861">
            <v>0</v>
          </cell>
          <cell r="W861">
            <v>0</v>
          </cell>
          <cell r="X861">
            <v>0</v>
          </cell>
          <cell r="Z861">
            <v>0</v>
          </cell>
          <cell r="AA861">
            <v>0</v>
          </cell>
          <cell r="AB861">
            <v>0</v>
          </cell>
          <cell r="AC861">
            <v>0</v>
          </cell>
          <cell r="AE861">
            <v>0</v>
          </cell>
          <cell r="AF861">
            <v>0</v>
          </cell>
          <cell r="AG861">
            <v>0</v>
          </cell>
          <cell r="AH861">
            <v>0</v>
          </cell>
          <cell r="AI861">
            <v>0</v>
          </cell>
          <cell r="AJ861">
            <v>0</v>
          </cell>
          <cell r="AK861">
            <v>0</v>
          </cell>
          <cell r="AL861">
            <v>0</v>
          </cell>
          <cell r="AM861">
            <v>0</v>
          </cell>
          <cell r="AN861">
            <v>0</v>
          </cell>
          <cell r="AO861">
            <v>0</v>
          </cell>
          <cell r="AP861">
            <v>0</v>
          </cell>
        </row>
        <row r="862">
          <cell r="F862">
            <v>0</v>
          </cell>
          <cell r="G862">
            <v>0</v>
          </cell>
          <cell r="H862">
            <v>0</v>
          </cell>
          <cell r="I862">
            <v>0</v>
          </cell>
          <cell r="J862">
            <v>0</v>
          </cell>
          <cell r="K862">
            <v>0</v>
          </cell>
          <cell r="L862">
            <v>0</v>
          </cell>
          <cell r="M862">
            <v>0</v>
          </cell>
          <cell r="N862">
            <v>0</v>
          </cell>
          <cell r="O862">
            <v>0</v>
          </cell>
          <cell r="P862">
            <v>0</v>
          </cell>
          <cell r="Q862">
            <v>0</v>
          </cell>
          <cell r="R862">
            <v>0</v>
          </cell>
          <cell r="T862">
            <v>0</v>
          </cell>
          <cell r="U862">
            <v>0</v>
          </cell>
          <cell r="V862">
            <v>0</v>
          </cell>
          <cell r="W862">
            <v>0</v>
          </cell>
          <cell r="X862">
            <v>0</v>
          </cell>
          <cell r="Z862">
            <v>0</v>
          </cell>
          <cell r="AA862">
            <v>0</v>
          </cell>
          <cell r="AB862">
            <v>0</v>
          </cell>
          <cell r="AC862">
            <v>0</v>
          </cell>
          <cell r="AE862">
            <v>0</v>
          </cell>
          <cell r="AF862">
            <v>0</v>
          </cell>
          <cell r="AG862">
            <v>0</v>
          </cell>
          <cell r="AH862">
            <v>0</v>
          </cell>
          <cell r="AI862">
            <v>0</v>
          </cell>
          <cell r="AJ862">
            <v>0</v>
          </cell>
          <cell r="AK862">
            <v>0</v>
          </cell>
          <cell r="AL862">
            <v>0</v>
          </cell>
          <cell r="AM862">
            <v>0</v>
          </cell>
          <cell r="AN862">
            <v>0</v>
          </cell>
          <cell r="AO862">
            <v>0</v>
          </cell>
          <cell r="AP862">
            <v>0</v>
          </cell>
        </row>
        <row r="863">
          <cell r="F863">
            <v>0</v>
          </cell>
          <cell r="G863">
            <v>0</v>
          </cell>
          <cell r="H863">
            <v>0</v>
          </cell>
          <cell r="I863">
            <v>0</v>
          </cell>
          <cell r="J863">
            <v>0</v>
          </cell>
          <cell r="K863">
            <v>8509</v>
          </cell>
          <cell r="L863">
            <v>0</v>
          </cell>
          <cell r="M863">
            <v>-8509</v>
          </cell>
          <cell r="N863">
            <v>0</v>
          </cell>
          <cell r="O863">
            <v>0</v>
          </cell>
          <cell r="P863">
            <v>0</v>
          </cell>
          <cell r="Q863">
            <v>0</v>
          </cell>
          <cell r="R863">
            <v>0</v>
          </cell>
          <cell r="T863">
            <v>0</v>
          </cell>
          <cell r="U863">
            <v>8509</v>
          </cell>
          <cell r="V863">
            <v>-8509</v>
          </cell>
          <cell r="W863">
            <v>0</v>
          </cell>
          <cell r="X863">
            <v>0</v>
          </cell>
          <cell r="Z863">
            <v>0</v>
          </cell>
          <cell r="AA863">
            <v>8509</v>
          </cell>
          <cell r="AB863">
            <v>0</v>
          </cell>
          <cell r="AC863">
            <v>0</v>
          </cell>
          <cell r="AE863">
            <v>0</v>
          </cell>
          <cell r="AF863">
            <v>0</v>
          </cell>
          <cell r="AG863">
            <v>0</v>
          </cell>
          <cell r="AH863">
            <v>0</v>
          </cell>
          <cell r="AI863">
            <v>0</v>
          </cell>
          <cell r="AJ863">
            <v>8509</v>
          </cell>
          <cell r="AK863">
            <v>8509</v>
          </cell>
          <cell r="AL863">
            <v>0</v>
          </cell>
          <cell r="AM863">
            <v>0</v>
          </cell>
          <cell r="AN863">
            <v>0</v>
          </cell>
          <cell r="AO863">
            <v>0</v>
          </cell>
          <cell r="AP863">
            <v>0</v>
          </cell>
        </row>
        <row r="864">
          <cell r="F864">
            <v>0</v>
          </cell>
          <cell r="G864">
            <v>0</v>
          </cell>
          <cell r="H864">
            <v>841</v>
          </cell>
          <cell r="I864">
            <v>0</v>
          </cell>
          <cell r="J864">
            <v>0</v>
          </cell>
          <cell r="K864">
            <v>1050</v>
          </cell>
          <cell r="L864">
            <v>0</v>
          </cell>
          <cell r="M864">
            <v>0</v>
          </cell>
          <cell r="N864">
            <v>648</v>
          </cell>
          <cell r="O864">
            <v>0</v>
          </cell>
          <cell r="P864">
            <v>0</v>
          </cell>
          <cell r="Q864">
            <v>542</v>
          </cell>
          <cell r="R864">
            <v>3081</v>
          </cell>
          <cell r="T864">
            <v>841</v>
          </cell>
          <cell r="U864">
            <v>1050</v>
          </cell>
          <cell r="V864">
            <v>648</v>
          </cell>
          <cell r="W864">
            <v>542</v>
          </cell>
          <cell r="X864">
            <v>3081</v>
          </cell>
          <cell r="Z864">
            <v>841</v>
          </cell>
          <cell r="AA864">
            <v>1891</v>
          </cell>
          <cell r="AB864">
            <v>2539</v>
          </cell>
          <cell r="AC864">
            <v>3081</v>
          </cell>
          <cell r="AE864">
            <v>0</v>
          </cell>
          <cell r="AF864">
            <v>0</v>
          </cell>
          <cell r="AG864">
            <v>841</v>
          </cell>
          <cell r="AH864">
            <v>841</v>
          </cell>
          <cell r="AI864">
            <v>841</v>
          </cell>
          <cell r="AJ864">
            <v>1891</v>
          </cell>
          <cell r="AK864">
            <v>1891</v>
          </cell>
          <cell r="AL864">
            <v>1891</v>
          </cell>
          <cell r="AM864">
            <v>2539</v>
          </cell>
          <cell r="AN864">
            <v>2539</v>
          </cell>
          <cell r="AO864">
            <v>2539</v>
          </cell>
          <cell r="AP864">
            <v>3081</v>
          </cell>
        </row>
        <row r="865">
          <cell r="F865">
            <v>0</v>
          </cell>
          <cell r="G865">
            <v>0</v>
          </cell>
          <cell r="H865">
            <v>0</v>
          </cell>
          <cell r="I865">
            <v>0</v>
          </cell>
          <cell r="J865">
            <v>0</v>
          </cell>
          <cell r="K865">
            <v>0</v>
          </cell>
          <cell r="L865">
            <v>0</v>
          </cell>
          <cell r="M865">
            <v>0</v>
          </cell>
          <cell r="N865">
            <v>0</v>
          </cell>
          <cell r="O865">
            <v>0</v>
          </cell>
          <cell r="P865">
            <v>0</v>
          </cell>
          <cell r="Q865">
            <v>0</v>
          </cell>
          <cell r="R865">
            <v>0</v>
          </cell>
          <cell r="T865">
            <v>0</v>
          </cell>
          <cell r="U865">
            <v>0</v>
          </cell>
          <cell r="V865">
            <v>0</v>
          </cell>
          <cell r="W865">
            <v>0</v>
          </cell>
          <cell r="X865">
            <v>0</v>
          </cell>
          <cell r="Z865">
            <v>0</v>
          </cell>
          <cell r="AA865">
            <v>0</v>
          </cell>
          <cell r="AB865">
            <v>0</v>
          </cell>
          <cell r="AC865">
            <v>0</v>
          </cell>
          <cell r="AE865">
            <v>0</v>
          </cell>
          <cell r="AF865">
            <v>0</v>
          </cell>
          <cell r="AG865">
            <v>0</v>
          </cell>
          <cell r="AH865">
            <v>0</v>
          </cell>
          <cell r="AI865">
            <v>0</v>
          </cell>
          <cell r="AJ865">
            <v>0</v>
          </cell>
          <cell r="AK865">
            <v>0</v>
          </cell>
          <cell r="AL865">
            <v>0</v>
          </cell>
          <cell r="AM865">
            <v>0</v>
          </cell>
          <cell r="AN865">
            <v>0</v>
          </cell>
          <cell r="AO865">
            <v>0</v>
          </cell>
          <cell r="AP865">
            <v>0</v>
          </cell>
        </row>
        <row r="866">
          <cell r="F866">
            <v>0</v>
          </cell>
          <cell r="G866">
            <v>0</v>
          </cell>
          <cell r="H866">
            <v>0</v>
          </cell>
          <cell r="I866">
            <v>0</v>
          </cell>
          <cell r="J866">
            <v>0</v>
          </cell>
          <cell r="K866">
            <v>0</v>
          </cell>
          <cell r="L866">
            <v>0</v>
          </cell>
          <cell r="M866">
            <v>0</v>
          </cell>
          <cell r="N866">
            <v>0</v>
          </cell>
          <cell r="O866">
            <v>0</v>
          </cell>
          <cell r="P866">
            <v>0</v>
          </cell>
          <cell r="Q866">
            <v>0</v>
          </cell>
          <cell r="R866">
            <v>0</v>
          </cell>
          <cell r="T866">
            <v>0</v>
          </cell>
          <cell r="U866">
            <v>0</v>
          </cell>
          <cell r="V866">
            <v>0</v>
          </cell>
          <cell r="W866">
            <v>0</v>
          </cell>
          <cell r="X866">
            <v>0</v>
          </cell>
          <cell r="Z866">
            <v>0</v>
          </cell>
          <cell r="AA866">
            <v>0</v>
          </cell>
          <cell r="AB866">
            <v>0</v>
          </cell>
          <cell r="AC866">
            <v>0</v>
          </cell>
          <cell r="AE866">
            <v>0</v>
          </cell>
          <cell r="AF866">
            <v>0</v>
          </cell>
          <cell r="AG866">
            <v>0</v>
          </cell>
          <cell r="AH866">
            <v>0</v>
          </cell>
          <cell r="AI866">
            <v>0</v>
          </cell>
          <cell r="AJ866">
            <v>0</v>
          </cell>
          <cell r="AK866">
            <v>0</v>
          </cell>
          <cell r="AL866">
            <v>0</v>
          </cell>
          <cell r="AM866">
            <v>0</v>
          </cell>
          <cell r="AN866">
            <v>0</v>
          </cell>
          <cell r="AO866">
            <v>0</v>
          </cell>
          <cell r="AP866">
            <v>0</v>
          </cell>
        </row>
        <row r="867">
          <cell r="F867">
            <v>0</v>
          </cell>
          <cell r="G867">
            <v>0</v>
          </cell>
          <cell r="H867">
            <v>0</v>
          </cell>
          <cell r="I867">
            <v>0</v>
          </cell>
          <cell r="J867">
            <v>0</v>
          </cell>
          <cell r="K867">
            <v>0</v>
          </cell>
          <cell r="L867">
            <v>0</v>
          </cell>
          <cell r="M867">
            <v>0</v>
          </cell>
          <cell r="N867">
            <v>0</v>
          </cell>
          <cell r="O867">
            <v>0</v>
          </cell>
          <cell r="P867">
            <v>0</v>
          </cell>
          <cell r="Q867">
            <v>0</v>
          </cell>
          <cell r="R867">
            <v>0</v>
          </cell>
          <cell r="T867">
            <v>0</v>
          </cell>
          <cell r="U867">
            <v>0</v>
          </cell>
          <cell r="V867">
            <v>0</v>
          </cell>
          <cell r="W867">
            <v>0</v>
          </cell>
          <cell r="X867">
            <v>0</v>
          </cell>
          <cell r="Z867">
            <v>0</v>
          </cell>
          <cell r="AA867">
            <v>0</v>
          </cell>
          <cell r="AB867">
            <v>0</v>
          </cell>
          <cell r="AC867">
            <v>0</v>
          </cell>
          <cell r="AE867">
            <v>0</v>
          </cell>
          <cell r="AF867">
            <v>0</v>
          </cell>
          <cell r="AG867">
            <v>0</v>
          </cell>
          <cell r="AH867">
            <v>0</v>
          </cell>
          <cell r="AI867">
            <v>0</v>
          </cell>
          <cell r="AJ867">
            <v>0</v>
          </cell>
          <cell r="AK867">
            <v>0</v>
          </cell>
          <cell r="AL867">
            <v>0</v>
          </cell>
          <cell r="AM867">
            <v>0</v>
          </cell>
          <cell r="AN867">
            <v>0</v>
          </cell>
          <cell r="AO867">
            <v>0</v>
          </cell>
          <cell r="AP867">
            <v>0</v>
          </cell>
        </row>
        <row r="868">
          <cell r="F868">
            <v>0</v>
          </cell>
          <cell r="G868">
            <v>0</v>
          </cell>
          <cell r="H868">
            <v>0</v>
          </cell>
          <cell r="I868">
            <v>0</v>
          </cell>
          <cell r="J868">
            <v>0</v>
          </cell>
          <cell r="K868">
            <v>0</v>
          </cell>
          <cell r="L868">
            <v>0</v>
          </cell>
          <cell r="M868">
            <v>0</v>
          </cell>
          <cell r="N868">
            <v>0</v>
          </cell>
          <cell r="O868">
            <v>0</v>
          </cell>
          <cell r="P868">
            <v>0</v>
          </cell>
          <cell r="Q868">
            <v>0</v>
          </cell>
          <cell r="R868">
            <v>0</v>
          </cell>
          <cell r="T868">
            <v>0</v>
          </cell>
          <cell r="U868">
            <v>0</v>
          </cell>
          <cell r="V868">
            <v>0</v>
          </cell>
          <cell r="W868">
            <v>0</v>
          </cell>
          <cell r="X868">
            <v>0</v>
          </cell>
          <cell r="Z868">
            <v>0</v>
          </cell>
          <cell r="AA868">
            <v>0</v>
          </cell>
          <cell r="AB868">
            <v>0</v>
          </cell>
          <cell r="AC868">
            <v>0</v>
          </cell>
          <cell r="AE868">
            <v>0</v>
          </cell>
          <cell r="AF868">
            <v>0</v>
          </cell>
          <cell r="AG868">
            <v>0</v>
          </cell>
          <cell r="AH868">
            <v>0</v>
          </cell>
          <cell r="AI868">
            <v>0</v>
          </cell>
          <cell r="AJ868">
            <v>0</v>
          </cell>
          <cell r="AK868">
            <v>0</v>
          </cell>
          <cell r="AL868">
            <v>0</v>
          </cell>
          <cell r="AM868">
            <v>0</v>
          </cell>
          <cell r="AN868">
            <v>0</v>
          </cell>
          <cell r="AO868">
            <v>0</v>
          </cell>
          <cell r="AP868">
            <v>0</v>
          </cell>
        </row>
        <row r="869">
          <cell r="F869">
            <v>0</v>
          </cell>
          <cell r="G869">
            <v>0</v>
          </cell>
          <cell r="H869">
            <v>0</v>
          </cell>
          <cell r="I869">
            <v>0</v>
          </cell>
          <cell r="J869">
            <v>0</v>
          </cell>
          <cell r="K869">
            <v>0</v>
          </cell>
          <cell r="L869">
            <v>0</v>
          </cell>
          <cell r="M869">
            <v>0</v>
          </cell>
          <cell r="N869">
            <v>0</v>
          </cell>
          <cell r="O869">
            <v>0</v>
          </cell>
          <cell r="P869">
            <v>0</v>
          </cell>
          <cell r="Q869">
            <v>0</v>
          </cell>
          <cell r="R869">
            <v>0</v>
          </cell>
          <cell r="T869">
            <v>0</v>
          </cell>
          <cell r="U869">
            <v>0</v>
          </cell>
          <cell r="V869">
            <v>0</v>
          </cell>
          <cell r="W869">
            <v>0</v>
          </cell>
          <cell r="X869">
            <v>0</v>
          </cell>
          <cell r="Z869">
            <v>0</v>
          </cell>
          <cell r="AA869">
            <v>0</v>
          </cell>
          <cell r="AB869">
            <v>0</v>
          </cell>
          <cell r="AC869">
            <v>0</v>
          </cell>
          <cell r="AE869">
            <v>0</v>
          </cell>
          <cell r="AF869">
            <v>0</v>
          </cell>
          <cell r="AG869">
            <v>0</v>
          </cell>
          <cell r="AH869">
            <v>0</v>
          </cell>
          <cell r="AI869">
            <v>0</v>
          </cell>
          <cell r="AJ869">
            <v>0</v>
          </cell>
          <cell r="AK869">
            <v>0</v>
          </cell>
          <cell r="AL869">
            <v>0</v>
          </cell>
          <cell r="AM869">
            <v>0</v>
          </cell>
          <cell r="AN869">
            <v>0</v>
          </cell>
          <cell r="AO869">
            <v>0</v>
          </cell>
          <cell r="AP869">
            <v>0</v>
          </cell>
        </row>
        <row r="870">
          <cell r="F870">
            <v>0</v>
          </cell>
          <cell r="G870">
            <v>0</v>
          </cell>
          <cell r="H870">
            <v>44</v>
          </cell>
          <cell r="I870">
            <v>0</v>
          </cell>
          <cell r="J870">
            <v>0</v>
          </cell>
          <cell r="K870">
            <v>-80</v>
          </cell>
          <cell r="L870">
            <v>0</v>
          </cell>
          <cell r="M870">
            <v>0</v>
          </cell>
          <cell r="N870">
            <v>54</v>
          </cell>
          <cell r="O870">
            <v>0</v>
          </cell>
          <cell r="P870">
            <v>0</v>
          </cell>
          <cell r="Q870">
            <v>0</v>
          </cell>
          <cell r="R870">
            <v>18</v>
          </cell>
          <cell r="T870">
            <v>44</v>
          </cell>
          <cell r="U870">
            <v>-80</v>
          </cell>
          <cell r="V870">
            <v>54</v>
          </cell>
          <cell r="W870">
            <v>0</v>
          </cell>
          <cell r="X870">
            <v>18</v>
          </cell>
          <cell r="Z870">
            <v>44</v>
          </cell>
          <cell r="AA870">
            <v>-36</v>
          </cell>
          <cell r="AB870">
            <v>18</v>
          </cell>
          <cell r="AC870">
            <v>18</v>
          </cell>
          <cell r="AE870">
            <v>0</v>
          </cell>
          <cell r="AF870">
            <v>0</v>
          </cell>
          <cell r="AG870">
            <v>44</v>
          </cell>
          <cell r="AH870">
            <v>44</v>
          </cell>
          <cell r="AI870">
            <v>44</v>
          </cell>
          <cell r="AJ870">
            <v>-36</v>
          </cell>
          <cell r="AK870">
            <v>-36</v>
          </cell>
          <cell r="AL870">
            <v>-36</v>
          </cell>
          <cell r="AM870">
            <v>18</v>
          </cell>
          <cell r="AN870">
            <v>18</v>
          </cell>
          <cell r="AO870">
            <v>18</v>
          </cell>
          <cell r="AP870">
            <v>18</v>
          </cell>
        </row>
        <row r="871">
          <cell r="F871">
            <v>0</v>
          </cell>
          <cell r="G871">
            <v>0</v>
          </cell>
          <cell r="H871">
            <v>0</v>
          </cell>
          <cell r="I871">
            <v>24</v>
          </cell>
          <cell r="J871">
            <v>18</v>
          </cell>
          <cell r="K871">
            <v>47</v>
          </cell>
          <cell r="L871">
            <v>18</v>
          </cell>
          <cell r="M871">
            <v>29</v>
          </cell>
          <cell r="N871">
            <v>130</v>
          </cell>
          <cell r="O871">
            <v>66</v>
          </cell>
          <cell r="P871">
            <v>32</v>
          </cell>
          <cell r="Q871">
            <v>583</v>
          </cell>
          <cell r="R871">
            <v>947</v>
          </cell>
          <cell r="T871">
            <v>0</v>
          </cell>
          <cell r="U871">
            <v>89</v>
          </cell>
          <cell r="V871">
            <v>177</v>
          </cell>
          <cell r="W871">
            <v>681</v>
          </cell>
          <cell r="X871">
            <v>947</v>
          </cell>
          <cell r="Z871">
            <v>0</v>
          </cell>
          <cell r="AA871">
            <v>89</v>
          </cell>
          <cell r="AB871">
            <v>266</v>
          </cell>
          <cell r="AC871">
            <v>947</v>
          </cell>
          <cell r="AE871">
            <v>0</v>
          </cell>
          <cell r="AF871">
            <v>0</v>
          </cell>
          <cell r="AG871">
            <v>0</v>
          </cell>
          <cell r="AH871">
            <v>24</v>
          </cell>
          <cell r="AI871">
            <v>42</v>
          </cell>
          <cell r="AJ871">
            <v>89</v>
          </cell>
          <cell r="AK871">
            <v>107</v>
          </cell>
          <cell r="AL871">
            <v>136</v>
          </cell>
          <cell r="AM871">
            <v>266</v>
          </cell>
          <cell r="AN871">
            <v>332</v>
          </cell>
          <cell r="AO871">
            <v>364</v>
          </cell>
          <cell r="AP871">
            <v>947</v>
          </cell>
        </row>
        <row r="872">
          <cell r="F872">
            <v>0</v>
          </cell>
          <cell r="G872">
            <v>0</v>
          </cell>
          <cell r="H872">
            <v>0</v>
          </cell>
          <cell r="I872">
            <v>0</v>
          </cell>
          <cell r="J872">
            <v>0</v>
          </cell>
          <cell r="K872">
            <v>0</v>
          </cell>
          <cell r="L872">
            <v>0</v>
          </cell>
          <cell r="M872">
            <v>0</v>
          </cell>
          <cell r="N872">
            <v>0</v>
          </cell>
          <cell r="O872">
            <v>0</v>
          </cell>
          <cell r="P872">
            <v>0</v>
          </cell>
          <cell r="Q872">
            <v>0</v>
          </cell>
          <cell r="R872">
            <v>0</v>
          </cell>
          <cell r="T872">
            <v>0</v>
          </cell>
          <cell r="U872">
            <v>0</v>
          </cell>
          <cell r="V872">
            <v>0</v>
          </cell>
          <cell r="W872">
            <v>0</v>
          </cell>
          <cell r="X872">
            <v>0</v>
          </cell>
          <cell r="Z872">
            <v>0</v>
          </cell>
          <cell r="AA872">
            <v>0</v>
          </cell>
          <cell r="AB872">
            <v>0</v>
          </cell>
          <cell r="AC872">
            <v>0</v>
          </cell>
          <cell r="AE872">
            <v>0</v>
          </cell>
          <cell r="AF872">
            <v>0</v>
          </cell>
          <cell r="AG872">
            <v>0</v>
          </cell>
          <cell r="AH872">
            <v>0</v>
          </cell>
          <cell r="AI872">
            <v>0</v>
          </cell>
          <cell r="AJ872">
            <v>0</v>
          </cell>
          <cell r="AK872">
            <v>0</v>
          </cell>
          <cell r="AL872">
            <v>0</v>
          </cell>
          <cell r="AM872">
            <v>0</v>
          </cell>
          <cell r="AN872">
            <v>0</v>
          </cell>
          <cell r="AO872">
            <v>0</v>
          </cell>
          <cell r="AP872">
            <v>0</v>
          </cell>
        </row>
        <row r="873">
          <cell r="F873">
            <v>0</v>
          </cell>
          <cell r="G873">
            <v>0</v>
          </cell>
          <cell r="H873">
            <v>-50</v>
          </cell>
          <cell r="I873">
            <v>0</v>
          </cell>
          <cell r="J873">
            <v>0</v>
          </cell>
          <cell r="K873">
            <v>0</v>
          </cell>
          <cell r="L873">
            <v>0</v>
          </cell>
          <cell r="M873">
            <v>0</v>
          </cell>
          <cell r="N873">
            <v>0</v>
          </cell>
          <cell r="O873">
            <v>0</v>
          </cell>
          <cell r="P873">
            <v>0</v>
          </cell>
          <cell r="Q873">
            <v>0</v>
          </cell>
          <cell r="R873">
            <v>-50</v>
          </cell>
          <cell r="T873">
            <v>-50</v>
          </cell>
          <cell r="U873">
            <v>0</v>
          </cell>
          <cell r="V873">
            <v>0</v>
          </cell>
          <cell r="W873">
            <v>0</v>
          </cell>
          <cell r="X873">
            <v>-50</v>
          </cell>
          <cell r="Z873">
            <v>-50</v>
          </cell>
          <cell r="AA873">
            <v>-50</v>
          </cell>
          <cell r="AB873">
            <v>-50</v>
          </cell>
          <cell r="AC873">
            <v>-50</v>
          </cell>
          <cell r="AE873">
            <v>0</v>
          </cell>
          <cell r="AF873">
            <v>0</v>
          </cell>
          <cell r="AG873">
            <v>-50</v>
          </cell>
          <cell r="AH873">
            <v>-50</v>
          </cell>
          <cell r="AI873">
            <v>-50</v>
          </cell>
          <cell r="AJ873">
            <v>-50</v>
          </cell>
          <cell r="AK873">
            <v>-50</v>
          </cell>
          <cell r="AL873">
            <v>-50</v>
          </cell>
          <cell r="AM873">
            <v>-50</v>
          </cell>
          <cell r="AN873">
            <v>-50</v>
          </cell>
          <cell r="AO873">
            <v>-50</v>
          </cell>
          <cell r="AP873">
            <v>-50</v>
          </cell>
        </row>
        <row r="874">
          <cell r="F874">
            <v>0</v>
          </cell>
          <cell r="G874">
            <v>0</v>
          </cell>
          <cell r="H874">
            <v>0</v>
          </cell>
          <cell r="I874">
            <v>0</v>
          </cell>
          <cell r="J874">
            <v>0</v>
          </cell>
          <cell r="K874">
            <v>0</v>
          </cell>
          <cell r="L874">
            <v>0</v>
          </cell>
          <cell r="M874">
            <v>0</v>
          </cell>
          <cell r="N874">
            <v>0</v>
          </cell>
          <cell r="O874">
            <v>0</v>
          </cell>
          <cell r="P874">
            <v>0</v>
          </cell>
          <cell r="Q874">
            <v>0</v>
          </cell>
          <cell r="R874">
            <v>0</v>
          </cell>
          <cell r="T874">
            <v>0</v>
          </cell>
          <cell r="U874">
            <v>0</v>
          </cell>
          <cell r="V874">
            <v>0</v>
          </cell>
          <cell r="W874">
            <v>0</v>
          </cell>
          <cell r="X874">
            <v>0</v>
          </cell>
          <cell r="Z874">
            <v>0</v>
          </cell>
          <cell r="AA874">
            <v>0</v>
          </cell>
          <cell r="AB874">
            <v>0</v>
          </cell>
          <cell r="AC874">
            <v>0</v>
          </cell>
          <cell r="AE874">
            <v>0</v>
          </cell>
          <cell r="AF874">
            <v>0</v>
          </cell>
          <cell r="AG874">
            <v>0</v>
          </cell>
          <cell r="AH874">
            <v>0</v>
          </cell>
          <cell r="AI874">
            <v>0</v>
          </cell>
          <cell r="AJ874">
            <v>0</v>
          </cell>
          <cell r="AK874">
            <v>0</v>
          </cell>
          <cell r="AL874">
            <v>0</v>
          </cell>
          <cell r="AM874">
            <v>0</v>
          </cell>
          <cell r="AN874">
            <v>0</v>
          </cell>
          <cell r="AO874">
            <v>0</v>
          </cell>
          <cell r="AP874">
            <v>0</v>
          </cell>
        </row>
        <row r="875">
          <cell r="F875">
            <v>0</v>
          </cell>
          <cell r="G875">
            <v>0</v>
          </cell>
          <cell r="H875">
            <v>0</v>
          </cell>
          <cell r="I875">
            <v>0</v>
          </cell>
          <cell r="J875">
            <v>0</v>
          </cell>
          <cell r="K875">
            <v>0</v>
          </cell>
          <cell r="L875">
            <v>0</v>
          </cell>
          <cell r="M875">
            <v>0</v>
          </cell>
          <cell r="N875">
            <v>0</v>
          </cell>
          <cell r="O875">
            <v>0</v>
          </cell>
          <cell r="P875">
            <v>0</v>
          </cell>
          <cell r="Q875">
            <v>0</v>
          </cell>
          <cell r="R875">
            <v>0</v>
          </cell>
          <cell r="T875">
            <v>0</v>
          </cell>
          <cell r="U875">
            <v>0</v>
          </cell>
          <cell r="V875">
            <v>0</v>
          </cell>
          <cell r="W875">
            <v>0</v>
          </cell>
          <cell r="X875">
            <v>0</v>
          </cell>
          <cell r="Z875">
            <v>0</v>
          </cell>
          <cell r="AA875">
            <v>0</v>
          </cell>
          <cell r="AB875">
            <v>0</v>
          </cell>
          <cell r="AC875">
            <v>0</v>
          </cell>
          <cell r="AE875">
            <v>0</v>
          </cell>
          <cell r="AF875">
            <v>0</v>
          </cell>
          <cell r="AG875">
            <v>0</v>
          </cell>
          <cell r="AH875">
            <v>0</v>
          </cell>
          <cell r="AI875">
            <v>0</v>
          </cell>
          <cell r="AJ875">
            <v>0</v>
          </cell>
          <cell r="AK875">
            <v>0</v>
          </cell>
          <cell r="AL875">
            <v>0</v>
          </cell>
          <cell r="AM875">
            <v>0</v>
          </cell>
          <cell r="AN875">
            <v>0</v>
          </cell>
          <cell r="AO875">
            <v>0</v>
          </cell>
          <cell r="AP875">
            <v>0</v>
          </cell>
        </row>
        <row r="876">
          <cell r="F876">
            <v>0</v>
          </cell>
          <cell r="G876">
            <v>0</v>
          </cell>
          <cell r="H876">
            <v>0</v>
          </cell>
          <cell r="I876">
            <v>0</v>
          </cell>
          <cell r="J876">
            <v>0</v>
          </cell>
          <cell r="K876">
            <v>0</v>
          </cell>
          <cell r="L876">
            <v>0</v>
          </cell>
          <cell r="M876">
            <v>0</v>
          </cell>
          <cell r="N876">
            <v>0</v>
          </cell>
          <cell r="O876">
            <v>0</v>
          </cell>
          <cell r="P876">
            <v>0</v>
          </cell>
          <cell r="Q876">
            <v>0</v>
          </cell>
          <cell r="R876">
            <v>0</v>
          </cell>
          <cell r="T876">
            <v>0</v>
          </cell>
          <cell r="U876">
            <v>0</v>
          </cell>
          <cell r="V876">
            <v>0</v>
          </cell>
          <cell r="W876">
            <v>0</v>
          </cell>
          <cell r="X876">
            <v>0</v>
          </cell>
          <cell r="Z876">
            <v>0</v>
          </cell>
          <cell r="AA876">
            <v>0</v>
          </cell>
          <cell r="AB876">
            <v>0</v>
          </cell>
          <cell r="AC876">
            <v>0</v>
          </cell>
          <cell r="AE876">
            <v>0</v>
          </cell>
          <cell r="AF876">
            <v>0</v>
          </cell>
          <cell r="AG876">
            <v>0</v>
          </cell>
          <cell r="AH876">
            <v>0</v>
          </cell>
          <cell r="AI876">
            <v>0</v>
          </cell>
          <cell r="AJ876">
            <v>0</v>
          </cell>
          <cell r="AK876">
            <v>0</v>
          </cell>
          <cell r="AL876">
            <v>0</v>
          </cell>
          <cell r="AM876">
            <v>0</v>
          </cell>
          <cell r="AN876">
            <v>0</v>
          </cell>
          <cell r="AO876">
            <v>0</v>
          </cell>
          <cell r="AP876">
            <v>0</v>
          </cell>
        </row>
        <row r="877">
          <cell r="F877">
            <v>0</v>
          </cell>
          <cell r="G877">
            <v>0</v>
          </cell>
          <cell r="H877">
            <v>0</v>
          </cell>
          <cell r="I877">
            <v>0</v>
          </cell>
          <cell r="J877">
            <v>0</v>
          </cell>
          <cell r="K877">
            <v>0</v>
          </cell>
          <cell r="L877">
            <v>0</v>
          </cell>
          <cell r="M877">
            <v>0</v>
          </cell>
          <cell r="N877">
            <v>0</v>
          </cell>
          <cell r="O877">
            <v>0</v>
          </cell>
          <cell r="P877">
            <v>0</v>
          </cell>
          <cell r="Q877">
            <v>0</v>
          </cell>
          <cell r="R877">
            <v>0</v>
          </cell>
          <cell r="T877">
            <v>0</v>
          </cell>
          <cell r="U877">
            <v>0</v>
          </cell>
          <cell r="V877">
            <v>0</v>
          </cell>
          <cell r="W877">
            <v>0</v>
          </cell>
          <cell r="X877">
            <v>0</v>
          </cell>
          <cell r="Z877">
            <v>0</v>
          </cell>
          <cell r="AA877">
            <v>0</v>
          </cell>
          <cell r="AB877">
            <v>0</v>
          </cell>
          <cell r="AC877">
            <v>0</v>
          </cell>
          <cell r="AE877">
            <v>0</v>
          </cell>
          <cell r="AF877">
            <v>0</v>
          </cell>
          <cell r="AG877">
            <v>0</v>
          </cell>
          <cell r="AH877">
            <v>0</v>
          </cell>
          <cell r="AI877">
            <v>0</v>
          </cell>
          <cell r="AJ877">
            <v>0</v>
          </cell>
          <cell r="AK877">
            <v>0</v>
          </cell>
          <cell r="AL877">
            <v>0</v>
          </cell>
          <cell r="AM877">
            <v>0</v>
          </cell>
          <cell r="AN877">
            <v>0</v>
          </cell>
          <cell r="AO877">
            <v>0</v>
          </cell>
          <cell r="AP877">
            <v>0</v>
          </cell>
        </row>
        <row r="878">
          <cell r="F878">
            <v>0</v>
          </cell>
          <cell r="G878">
            <v>0</v>
          </cell>
          <cell r="H878">
            <v>0</v>
          </cell>
          <cell r="I878">
            <v>0</v>
          </cell>
          <cell r="J878">
            <v>0</v>
          </cell>
          <cell r="K878">
            <v>0</v>
          </cell>
          <cell r="L878">
            <v>0</v>
          </cell>
          <cell r="M878">
            <v>0</v>
          </cell>
          <cell r="N878">
            <v>0</v>
          </cell>
          <cell r="O878">
            <v>0</v>
          </cell>
          <cell r="P878">
            <v>0</v>
          </cell>
          <cell r="Q878">
            <v>0</v>
          </cell>
          <cell r="R878">
            <v>0</v>
          </cell>
          <cell r="T878">
            <v>0</v>
          </cell>
          <cell r="U878">
            <v>0</v>
          </cell>
          <cell r="V878">
            <v>0</v>
          </cell>
          <cell r="W878">
            <v>0</v>
          </cell>
          <cell r="X878">
            <v>0</v>
          </cell>
          <cell r="Z878">
            <v>0</v>
          </cell>
          <cell r="AA878">
            <v>0</v>
          </cell>
          <cell r="AB878">
            <v>0</v>
          </cell>
          <cell r="AC878">
            <v>0</v>
          </cell>
          <cell r="AE878">
            <v>0</v>
          </cell>
          <cell r="AF878">
            <v>0</v>
          </cell>
          <cell r="AG878">
            <v>0</v>
          </cell>
          <cell r="AH878">
            <v>0</v>
          </cell>
          <cell r="AI878">
            <v>0</v>
          </cell>
          <cell r="AJ878">
            <v>0</v>
          </cell>
          <cell r="AK878">
            <v>0</v>
          </cell>
          <cell r="AL878">
            <v>0</v>
          </cell>
          <cell r="AM878">
            <v>0</v>
          </cell>
          <cell r="AN878">
            <v>0</v>
          </cell>
          <cell r="AO878">
            <v>0</v>
          </cell>
          <cell r="AP878">
            <v>0</v>
          </cell>
        </row>
        <row r="879">
          <cell r="F879">
            <v>0</v>
          </cell>
          <cell r="G879">
            <v>0</v>
          </cell>
          <cell r="H879">
            <v>12</v>
          </cell>
          <cell r="I879">
            <v>0</v>
          </cell>
          <cell r="J879">
            <v>-12</v>
          </cell>
          <cell r="K879">
            <v>0</v>
          </cell>
          <cell r="L879">
            <v>0</v>
          </cell>
          <cell r="M879">
            <v>0</v>
          </cell>
          <cell r="N879">
            <v>0</v>
          </cell>
          <cell r="O879">
            <v>0</v>
          </cell>
          <cell r="P879">
            <v>0</v>
          </cell>
          <cell r="Q879">
            <v>0</v>
          </cell>
          <cell r="R879">
            <v>0</v>
          </cell>
          <cell r="T879">
            <v>12</v>
          </cell>
          <cell r="U879">
            <v>-12</v>
          </cell>
          <cell r="V879">
            <v>0</v>
          </cell>
          <cell r="W879">
            <v>0</v>
          </cell>
          <cell r="X879">
            <v>0</v>
          </cell>
          <cell r="Z879">
            <v>12</v>
          </cell>
          <cell r="AA879">
            <v>0</v>
          </cell>
          <cell r="AB879">
            <v>0</v>
          </cell>
          <cell r="AC879">
            <v>0</v>
          </cell>
          <cell r="AE879">
            <v>0</v>
          </cell>
          <cell r="AF879">
            <v>0</v>
          </cell>
          <cell r="AG879">
            <v>12</v>
          </cell>
          <cell r="AH879">
            <v>12</v>
          </cell>
          <cell r="AI879">
            <v>0</v>
          </cell>
          <cell r="AJ879">
            <v>0</v>
          </cell>
          <cell r="AK879">
            <v>0</v>
          </cell>
          <cell r="AL879">
            <v>0</v>
          </cell>
          <cell r="AM879">
            <v>0</v>
          </cell>
          <cell r="AN879">
            <v>0</v>
          </cell>
          <cell r="AO879">
            <v>0</v>
          </cell>
          <cell r="AP879">
            <v>0</v>
          </cell>
        </row>
        <row r="880">
          <cell r="F880">
            <v>0</v>
          </cell>
          <cell r="G880">
            <v>0</v>
          </cell>
          <cell r="H880">
            <v>0</v>
          </cell>
          <cell r="I880">
            <v>0</v>
          </cell>
          <cell r="J880">
            <v>0</v>
          </cell>
          <cell r="K880">
            <v>0</v>
          </cell>
          <cell r="L880">
            <v>0</v>
          </cell>
          <cell r="M880">
            <v>0</v>
          </cell>
          <cell r="N880">
            <v>0</v>
          </cell>
          <cell r="O880">
            <v>0</v>
          </cell>
          <cell r="P880">
            <v>0</v>
          </cell>
          <cell r="Q880">
            <v>0</v>
          </cell>
          <cell r="R880">
            <v>0</v>
          </cell>
          <cell r="T880">
            <v>0</v>
          </cell>
          <cell r="U880">
            <v>0</v>
          </cell>
          <cell r="V880">
            <v>0</v>
          </cell>
          <cell r="W880">
            <v>0</v>
          </cell>
          <cell r="X880">
            <v>0</v>
          </cell>
          <cell r="Z880">
            <v>0</v>
          </cell>
          <cell r="AA880">
            <v>0</v>
          </cell>
          <cell r="AB880">
            <v>0</v>
          </cell>
          <cell r="AC880">
            <v>0</v>
          </cell>
          <cell r="AE880">
            <v>0</v>
          </cell>
          <cell r="AF880">
            <v>0</v>
          </cell>
          <cell r="AG880">
            <v>0</v>
          </cell>
          <cell r="AH880">
            <v>0</v>
          </cell>
          <cell r="AI880">
            <v>0</v>
          </cell>
          <cell r="AJ880">
            <v>0</v>
          </cell>
          <cell r="AK880">
            <v>0</v>
          </cell>
          <cell r="AL880">
            <v>0</v>
          </cell>
          <cell r="AM880">
            <v>0</v>
          </cell>
          <cell r="AN880">
            <v>0</v>
          </cell>
          <cell r="AO880">
            <v>0</v>
          </cell>
          <cell r="AP880">
            <v>0</v>
          </cell>
        </row>
        <row r="881">
          <cell r="F881">
            <v>1</v>
          </cell>
          <cell r="G881">
            <v>0</v>
          </cell>
          <cell r="H881">
            <v>0</v>
          </cell>
          <cell r="I881">
            <v>0</v>
          </cell>
          <cell r="J881">
            <v>0</v>
          </cell>
          <cell r="K881">
            <v>708</v>
          </cell>
          <cell r="L881">
            <v>0</v>
          </cell>
          <cell r="M881">
            <v>0</v>
          </cell>
          <cell r="N881">
            <v>0</v>
          </cell>
          <cell r="O881">
            <v>0</v>
          </cell>
          <cell r="P881">
            <v>0</v>
          </cell>
          <cell r="Q881">
            <v>0</v>
          </cell>
          <cell r="R881">
            <v>709</v>
          </cell>
          <cell r="T881">
            <v>1</v>
          </cell>
          <cell r="U881">
            <v>708</v>
          </cell>
          <cell r="V881">
            <v>0</v>
          </cell>
          <cell r="W881">
            <v>0</v>
          </cell>
          <cell r="X881">
            <v>709</v>
          </cell>
          <cell r="Z881">
            <v>1</v>
          </cell>
          <cell r="AA881">
            <v>709</v>
          </cell>
          <cell r="AB881">
            <v>709</v>
          </cell>
          <cell r="AC881">
            <v>709</v>
          </cell>
          <cell r="AE881">
            <v>1</v>
          </cell>
          <cell r="AF881">
            <v>1</v>
          </cell>
          <cell r="AG881">
            <v>1</v>
          </cell>
          <cell r="AH881">
            <v>1</v>
          </cell>
          <cell r="AI881">
            <v>1</v>
          </cell>
          <cell r="AJ881">
            <v>709</v>
          </cell>
          <cell r="AK881">
            <v>709</v>
          </cell>
          <cell r="AL881">
            <v>709</v>
          </cell>
          <cell r="AM881">
            <v>709</v>
          </cell>
          <cell r="AN881">
            <v>709</v>
          </cell>
          <cell r="AO881">
            <v>709</v>
          </cell>
          <cell r="AP881">
            <v>709</v>
          </cell>
        </row>
        <row r="882">
          <cell r="F882">
            <v>0</v>
          </cell>
          <cell r="G882">
            <v>0</v>
          </cell>
          <cell r="H882">
            <v>0</v>
          </cell>
          <cell r="I882">
            <v>0</v>
          </cell>
          <cell r="J882">
            <v>0</v>
          </cell>
          <cell r="K882">
            <v>0</v>
          </cell>
          <cell r="L882">
            <v>0</v>
          </cell>
          <cell r="M882">
            <v>0</v>
          </cell>
          <cell r="N882">
            <v>0</v>
          </cell>
          <cell r="O882">
            <v>0</v>
          </cell>
          <cell r="P882">
            <v>0</v>
          </cell>
          <cell r="Q882">
            <v>0</v>
          </cell>
          <cell r="R882">
            <v>0</v>
          </cell>
          <cell r="T882">
            <v>0</v>
          </cell>
          <cell r="U882">
            <v>0</v>
          </cell>
          <cell r="V882">
            <v>0</v>
          </cell>
          <cell r="W882">
            <v>0</v>
          </cell>
          <cell r="X882">
            <v>0</v>
          </cell>
          <cell r="Z882">
            <v>0</v>
          </cell>
          <cell r="AA882">
            <v>0</v>
          </cell>
          <cell r="AB882">
            <v>0</v>
          </cell>
          <cell r="AC882">
            <v>0</v>
          </cell>
          <cell r="AE882">
            <v>0</v>
          </cell>
          <cell r="AF882">
            <v>0</v>
          </cell>
          <cell r="AG882">
            <v>0</v>
          </cell>
          <cell r="AH882">
            <v>0</v>
          </cell>
          <cell r="AI882">
            <v>0</v>
          </cell>
          <cell r="AJ882">
            <v>0</v>
          </cell>
          <cell r="AK882">
            <v>0</v>
          </cell>
          <cell r="AL882">
            <v>0</v>
          </cell>
          <cell r="AM882">
            <v>0</v>
          </cell>
          <cell r="AN882">
            <v>0</v>
          </cell>
          <cell r="AO882">
            <v>0</v>
          </cell>
          <cell r="AP882">
            <v>0</v>
          </cell>
        </row>
        <row r="883">
          <cell r="F883">
            <v>0</v>
          </cell>
          <cell r="G883">
            <v>18537</v>
          </cell>
          <cell r="H883">
            <v>28</v>
          </cell>
          <cell r="I883">
            <v>1</v>
          </cell>
          <cell r="J883">
            <v>0</v>
          </cell>
          <cell r="K883">
            <v>0</v>
          </cell>
          <cell r="L883">
            <v>1</v>
          </cell>
          <cell r="M883">
            <v>10</v>
          </cell>
          <cell r="N883">
            <v>3</v>
          </cell>
          <cell r="O883">
            <v>31</v>
          </cell>
          <cell r="P883">
            <v>28</v>
          </cell>
          <cell r="Q883">
            <v>26</v>
          </cell>
          <cell r="R883">
            <v>18665</v>
          </cell>
          <cell r="T883">
            <v>18565</v>
          </cell>
          <cell r="U883">
            <v>1</v>
          </cell>
          <cell r="V883">
            <v>14</v>
          </cell>
          <cell r="W883">
            <v>85</v>
          </cell>
          <cell r="X883">
            <v>18665</v>
          </cell>
          <cell r="Z883">
            <v>18565</v>
          </cell>
          <cell r="AA883">
            <v>18566</v>
          </cell>
          <cell r="AB883">
            <v>18580</v>
          </cell>
          <cell r="AC883">
            <v>18665</v>
          </cell>
          <cell r="AE883">
            <v>0</v>
          </cell>
          <cell r="AF883">
            <v>18537</v>
          </cell>
          <cell r="AG883">
            <v>18565</v>
          </cell>
          <cell r="AH883">
            <v>18566</v>
          </cell>
          <cell r="AI883">
            <v>18566</v>
          </cell>
          <cell r="AJ883">
            <v>18566</v>
          </cell>
          <cell r="AK883">
            <v>18567</v>
          </cell>
          <cell r="AL883">
            <v>18577</v>
          </cell>
          <cell r="AM883">
            <v>18580</v>
          </cell>
          <cell r="AN883">
            <v>18611</v>
          </cell>
          <cell r="AO883">
            <v>18639</v>
          </cell>
          <cell r="AP883">
            <v>18665</v>
          </cell>
        </row>
        <row r="884">
          <cell r="F884">
            <v>0</v>
          </cell>
          <cell r="G884">
            <v>0</v>
          </cell>
          <cell r="H884">
            <v>-50</v>
          </cell>
          <cell r="I884">
            <v>0</v>
          </cell>
          <cell r="J884">
            <v>50</v>
          </cell>
          <cell r="K884">
            <v>0</v>
          </cell>
          <cell r="L884">
            <v>0</v>
          </cell>
          <cell r="M884">
            <v>0</v>
          </cell>
          <cell r="N884">
            <v>0</v>
          </cell>
          <cell r="O884">
            <v>0</v>
          </cell>
          <cell r="P884">
            <v>0</v>
          </cell>
          <cell r="Q884">
            <v>0</v>
          </cell>
          <cell r="R884">
            <v>0</v>
          </cell>
          <cell r="T884">
            <v>-50</v>
          </cell>
          <cell r="U884">
            <v>50</v>
          </cell>
          <cell r="V884">
            <v>0</v>
          </cell>
          <cell r="W884">
            <v>0</v>
          </cell>
          <cell r="X884">
            <v>0</v>
          </cell>
          <cell r="Z884">
            <v>-50</v>
          </cell>
          <cell r="AA884">
            <v>0</v>
          </cell>
          <cell r="AB884">
            <v>0</v>
          </cell>
          <cell r="AC884">
            <v>0</v>
          </cell>
          <cell r="AE884">
            <v>0</v>
          </cell>
          <cell r="AF884">
            <v>0</v>
          </cell>
          <cell r="AG884">
            <v>-50</v>
          </cell>
          <cell r="AH884">
            <v>-50</v>
          </cell>
          <cell r="AI884">
            <v>0</v>
          </cell>
          <cell r="AJ884">
            <v>0</v>
          </cell>
          <cell r="AK884">
            <v>0</v>
          </cell>
          <cell r="AL884">
            <v>0</v>
          </cell>
          <cell r="AM884">
            <v>0</v>
          </cell>
          <cell r="AN884">
            <v>0</v>
          </cell>
          <cell r="AO884">
            <v>0</v>
          </cell>
          <cell r="AP884">
            <v>0</v>
          </cell>
        </row>
        <row r="885">
          <cell r="F885">
            <v>0</v>
          </cell>
          <cell r="G885">
            <v>0</v>
          </cell>
          <cell r="H885">
            <v>336</v>
          </cell>
          <cell r="I885">
            <v>0</v>
          </cell>
          <cell r="J885">
            <v>0</v>
          </cell>
          <cell r="K885">
            <v>0</v>
          </cell>
          <cell r="L885">
            <v>0</v>
          </cell>
          <cell r="M885">
            <v>0</v>
          </cell>
          <cell r="N885">
            <v>0</v>
          </cell>
          <cell r="O885">
            <v>0</v>
          </cell>
          <cell r="P885">
            <v>0</v>
          </cell>
          <cell r="Q885">
            <v>0</v>
          </cell>
          <cell r="R885">
            <v>336</v>
          </cell>
          <cell r="T885">
            <v>336</v>
          </cell>
          <cell r="U885">
            <v>0</v>
          </cell>
          <cell r="V885">
            <v>0</v>
          </cell>
          <cell r="W885">
            <v>0</v>
          </cell>
          <cell r="X885">
            <v>336</v>
          </cell>
          <cell r="Z885">
            <v>336</v>
          </cell>
          <cell r="AA885">
            <v>336</v>
          </cell>
          <cell r="AB885">
            <v>336</v>
          </cell>
          <cell r="AC885">
            <v>336</v>
          </cell>
          <cell r="AE885">
            <v>0</v>
          </cell>
          <cell r="AF885">
            <v>0</v>
          </cell>
          <cell r="AG885">
            <v>336</v>
          </cell>
          <cell r="AH885">
            <v>336</v>
          </cell>
          <cell r="AI885">
            <v>336</v>
          </cell>
          <cell r="AJ885">
            <v>336</v>
          </cell>
          <cell r="AK885">
            <v>336</v>
          </cell>
          <cell r="AL885">
            <v>336</v>
          </cell>
          <cell r="AM885">
            <v>336</v>
          </cell>
          <cell r="AN885">
            <v>336</v>
          </cell>
          <cell r="AO885">
            <v>336</v>
          </cell>
          <cell r="AP885">
            <v>336</v>
          </cell>
        </row>
        <row r="886">
          <cell r="F886">
            <v>0</v>
          </cell>
          <cell r="G886">
            <v>0</v>
          </cell>
          <cell r="H886">
            <v>492</v>
          </cell>
          <cell r="I886">
            <v>0</v>
          </cell>
          <cell r="J886">
            <v>0</v>
          </cell>
          <cell r="K886">
            <v>0</v>
          </cell>
          <cell r="L886">
            <v>0</v>
          </cell>
          <cell r="M886">
            <v>0</v>
          </cell>
          <cell r="N886">
            <v>0</v>
          </cell>
          <cell r="O886">
            <v>0</v>
          </cell>
          <cell r="P886">
            <v>0</v>
          </cell>
          <cell r="Q886">
            <v>0</v>
          </cell>
          <cell r="R886">
            <v>492</v>
          </cell>
          <cell r="T886">
            <v>492</v>
          </cell>
          <cell r="U886">
            <v>0</v>
          </cell>
          <cell r="V886">
            <v>0</v>
          </cell>
          <cell r="W886">
            <v>0</v>
          </cell>
          <cell r="X886">
            <v>492</v>
          </cell>
          <cell r="Z886">
            <v>492</v>
          </cell>
          <cell r="AA886">
            <v>492</v>
          </cell>
          <cell r="AB886">
            <v>492</v>
          </cell>
          <cell r="AC886">
            <v>492</v>
          </cell>
          <cell r="AE886">
            <v>0</v>
          </cell>
          <cell r="AF886">
            <v>0</v>
          </cell>
          <cell r="AG886">
            <v>492</v>
          </cell>
          <cell r="AH886">
            <v>492</v>
          </cell>
          <cell r="AI886">
            <v>492</v>
          </cell>
          <cell r="AJ886">
            <v>492</v>
          </cell>
          <cell r="AK886">
            <v>492</v>
          </cell>
          <cell r="AL886">
            <v>492</v>
          </cell>
          <cell r="AM886">
            <v>492</v>
          </cell>
          <cell r="AN886">
            <v>492</v>
          </cell>
          <cell r="AO886">
            <v>492</v>
          </cell>
          <cell r="AP886">
            <v>492</v>
          </cell>
        </row>
        <row r="887">
          <cell r="F887">
            <v>0</v>
          </cell>
          <cell r="G887">
            <v>0</v>
          </cell>
          <cell r="H887">
            <v>2000</v>
          </cell>
          <cell r="I887">
            <v>0</v>
          </cell>
          <cell r="J887">
            <v>-2000</v>
          </cell>
          <cell r="K887">
            <v>0</v>
          </cell>
          <cell r="L887">
            <v>0</v>
          </cell>
          <cell r="M887">
            <v>0</v>
          </cell>
          <cell r="N887">
            <v>0</v>
          </cell>
          <cell r="O887">
            <v>0</v>
          </cell>
          <cell r="P887">
            <v>0</v>
          </cell>
          <cell r="Q887">
            <v>0</v>
          </cell>
          <cell r="R887">
            <v>0</v>
          </cell>
          <cell r="T887">
            <v>2000</v>
          </cell>
          <cell r="U887">
            <v>-2000</v>
          </cell>
          <cell r="V887">
            <v>0</v>
          </cell>
          <cell r="W887">
            <v>0</v>
          </cell>
          <cell r="X887">
            <v>0</v>
          </cell>
          <cell r="Z887">
            <v>2000</v>
          </cell>
          <cell r="AA887">
            <v>0</v>
          </cell>
          <cell r="AB887">
            <v>0</v>
          </cell>
          <cell r="AC887">
            <v>0</v>
          </cell>
          <cell r="AE887">
            <v>0</v>
          </cell>
          <cell r="AF887">
            <v>0</v>
          </cell>
          <cell r="AG887">
            <v>2000</v>
          </cell>
          <cell r="AH887">
            <v>2000</v>
          </cell>
          <cell r="AI887">
            <v>0</v>
          </cell>
          <cell r="AJ887">
            <v>0</v>
          </cell>
          <cell r="AK887">
            <v>0</v>
          </cell>
          <cell r="AL887">
            <v>0</v>
          </cell>
          <cell r="AM887">
            <v>0</v>
          </cell>
          <cell r="AN887">
            <v>0</v>
          </cell>
          <cell r="AO887">
            <v>0</v>
          </cell>
          <cell r="AP887">
            <v>0</v>
          </cell>
        </row>
        <row r="888">
          <cell r="F888">
            <v>0</v>
          </cell>
          <cell r="G888">
            <v>0</v>
          </cell>
          <cell r="H888">
            <v>2200</v>
          </cell>
          <cell r="I888">
            <v>0</v>
          </cell>
          <cell r="J888">
            <v>-2200</v>
          </cell>
          <cell r="K888">
            <v>0</v>
          </cell>
          <cell r="L888">
            <v>0</v>
          </cell>
          <cell r="M888">
            <v>0</v>
          </cell>
          <cell r="N888">
            <v>0</v>
          </cell>
          <cell r="O888">
            <v>0</v>
          </cell>
          <cell r="P888">
            <v>0</v>
          </cell>
          <cell r="Q888">
            <v>0</v>
          </cell>
          <cell r="R888">
            <v>0</v>
          </cell>
          <cell r="T888">
            <v>2200</v>
          </cell>
          <cell r="U888">
            <v>-2200</v>
          </cell>
          <cell r="V888">
            <v>0</v>
          </cell>
          <cell r="W888">
            <v>0</v>
          </cell>
          <cell r="X888">
            <v>0</v>
          </cell>
          <cell r="Z888">
            <v>2200</v>
          </cell>
          <cell r="AA888">
            <v>0</v>
          </cell>
          <cell r="AB888">
            <v>0</v>
          </cell>
          <cell r="AC888">
            <v>0</v>
          </cell>
          <cell r="AE888">
            <v>0</v>
          </cell>
          <cell r="AF888">
            <v>0</v>
          </cell>
          <cell r="AG888">
            <v>2200</v>
          </cell>
          <cell r="AH888">
            <v>2200</v>
          </cell>
          <cell r="AI888">
            <v>0</v>
          </cell>
          <cell r="AJ888">
            <v>0</v>
          </cell>
          <cell r="AK888">
            <v>0</v>
          </cell>
          <cell r="AL888">
            <v>0</v>
          </cell>
          <cell r="AM888">
            <v>0</v>
          </cell>
          <cell r="AN888">
            <v>0</v>
          </cell>
          <cell r="AO888">
            <v>0</v>
          </cell>
          <cell r="AP888">
            <v>0</v>
          </cell>
        </row>
        <row r="889">
          <cell r="F889">
            <v>0</v>
          </cell>
          <cell r="G889">
            <v>0</v>
          </cell>
          <cell r="H889">
            <v>250</v>
          </cell>
          <cell r="I889">
            <v>0</v>
          </cell>
          <cell r="J889">
            <v>-250</v>
          </cell>
          <cell r="K889">
            <v>0</v>
          </cell>
          <cell r="L889">
            <v>0</v>
          </cell>
          <cell r="M889">
            <v>0</v>
          </cell>
          <cell r="N889">
            <v>0</v>
          </cell>
          <cell r="O889">
            <v>0</v>
          </cell>
          <cell r="P889">
            <v>0</v>
          </cell>
          <cell r="Q889">
            <v>0</v>
          </cell>
          <cell r="R889">
            <v>0</v>
          </cell>
          <cell r="T889">
            <v>250</v>
          </cell>
          <cell r="U889">
            <v>-250</v>
          </cell>
          <cell r="V889">
            <v>0</v>
          </cell>
          <cell r="W889">
            <v>0</v>
          </cell>
          <cell r="X889">
            <v>0</v>
          </cell>
          <cell r="Z889">
            <v>250</v>
          </cell>
          <cell r="AA889">
            <v>0</v>
          </cell>
          <cell r="AB889">
            <v>0</v>
          </cell>
          <cell r="AC889">
            <v>0</v>
          </cell>
          <cell r="AE889">
            <v>0</v>
          </cell>
          <cell r="AF889">
            <v>0</v>
          </cell>
          <cell r="AG889">
            <v>250</v>
          </cell>
          <cell r="AH889">
            <v>250</v>
          </cell>
          <cell r="AI889">
            <v>0</v>
          </cell>
          <cell r="AJ889">
            <v>0</v>
          </cell>
          <cell r="AK889">
            <v>0</v>
          </cell>
          <cell r="AL889">
            <v>0</v>
          </cell>
          <cell r="AM889">
            <v>0</v>
          </cell>
          <cell r="AN889">
            <v>0</v>
          </cell>
          <cell r="AO889">
            <v>0</v>
          </cell>
          <cell r="AP889">
            <v>0</v>
          </cell>
        </row>
        <row r="890">
          <cell r="F890">
            <v>0</v>
          </cell>
          <cell r="G890">
            <v>0</v>
          </cell>
          <cell r="H890">
            <v>2156</v>
          </cell>
          <cell r="I890">
            <v>0</v>
          </cell>
          <cell r="J890">
            <v>0</v>
          </cell>
          <cell r="K890">
            <v>0</v>
          </cell>
          <cell r="L890">
            <v>0</v>
          </cell>
          <cell r="M890">
            <v>0</v>
          </cell>
          <cell r="N890">
            <v>-2247</v>
          </cell>
          <cell r="O890">
            <v>0</v>
          </cell>
          <cell r="P890">
            <v>0</v>
          </cell>
          <cell r="Q890">
            <v>0</v>
          </cell>
          <cell r="R890">
            <v>-91</v>
          </cell>
          <cell r="T890">
            <v>2156</v>
          </cell>
          <cell r="U890">
            <v>0</v>
          </cell>
          <cell r="V890">
            <v>-2247</v>
          </cell>
          <cell r="W890">
            <v>0</v>
          </cell>
          <cell r="X890">
            <v>-91</v>
          </cell>
          <cell r="Z890">
            <v>2156</v>
          </cell>
          <cell r="AA890">
            <v>2156</v>
          </cell>
          <cell r="AB890">
            <v>-91</v>
          </cell>
          <cell r="AC890">
            <v>-91</v>
          </cell>
          <cell r="AE890">
            <v>0</v>
          </cell>
          <cell r="AF890">
            <v>0</v>
          </cell>
          <cell r="AG890">
            <v>2156</v>
          </cell>
          <cell r="AH890">
            <v>2156</v>
          </cell>
          <cell r="AI890">
            <v>2156</v>
          </cell>
          <cell r="AJ890">
            <v>2156</v>
          </cell>
          <cell r="AK890">
            <v>2156</v>
          </cell>
          <cell r="AL890">
            <v>2156</v>
          </cell>
          <cell r="AM890">
            <v>-91</v>
          </cell>
          <cell r="AN890">
            <v>-91</v>
          </cell>
          <cell r="AO890">
            <v>-91</v>
          </cell>
          <cell r="AP890">
            <v>-91</v>
          </cell>
        </row>
        <row r="891">
          <cell r="F891">
            <v>0</v>
          </cell>
          <cell r="G891">
            <v>0</v>
          </cell>
          <cell r="H891">
            <v>0</v>
          </cell>
          <cell r="I891">
            <v>0</v>
          </cell>
          <cell r="J891">
            <v>0</v>
          </cell>
          <cell r="K891">
            <v>469</v>
          </cell>
          <cell r="L891">
            <v>-108</v>
          </cell>
          <cell r="M891">
            <v>277</v>
          </cell>
          <cell r="N891">
            <v>231</v>
          </cell>
          <cell r="O891">
            <v>342</v>
          </cell>
          <cell r="P891">
            <v>53</v>
          </cell>
          <cell r="Q891">
            <v>61</v>
          </cell>
          <cell r="R891">
            <v>1325</v>
          </cell>
          <cell r="T891">
            <v>0</v>
          </cell>
          <cell r="U891">
            <v>469</v>
          </cell>
          <cell r="V891">
            <v>400</v>
          </cell>
          <cell r="W891">
            <v>456</v>
          </cell>
          <cell r="X891">
            <v>1325</v>
          </cell>
          <cell r="Z891">
            <v>0</v>
          </cell>
          <cell r="AA891">
            <v>469</v>
          </cell>
          <cell r="AB891">
            <v>869</v>
          </cell>
          <cell r="AC891">
            <v>1325</v>
          </cell>
          <cell r="AE891">
            <v>0</v>
          </cell>
          <cell r="AF891">
            <v>0</v>
          </cell>
          <cell r="AG891">
            <v>0</v>
          </cell>
          <cell r="AH891">
            <v>0</v>
          </cell>
          <cell r="AI891">
            <v>0</v>
          </cell>
          <cell r="AJ891">
            <v>469</v>
          </cell>
          <cell r="AK891">
            <v>361</v>
          </cell>
          <cell r="AL891">
            <v>638</v>
          </cell>
          <cell r="AM891">
            <v>869</v>
          </cell>
          <cell r="AN891">
            <v>1211</v>
          </cell>
          <cell r="AO891">
            <v>1264</v>
          </cell>
          <cell r="AP891">
            <v>1325</v>
          </cell>
        </row>
        <row r="892">
          <cell r="F892">
            <v>0</v>
          </cell>
          <cell r="G892">
            <v>0</v>
          </cell>
          <cell r="H892">
            <v>0</v>
          </cell>
          <cell r="I892">
            <v>0</v>
          </cell>
          <cell r="J892">
            <v>0</v>
          </cell>
          <cell r="K892">
            <v>191</v>
          </cell>
          <cell r="L892">
            <v>-38</v>
          </cell>
          <cell r="M892">
            <v>91</v>
          </cell>
          <cell r="N892">
            <v>103</v>
          </cell>
          <cell r="O892">
            <v>1655</v>
          </cell>
          <cell r="P892">
            <v>55</v>
          </cell>
          <cell r="Q892">
            <v>106</v>
          </cell>
          <cell r="R892">
            <v>2163</v>
          </cell>
          <cell r="T892">
            <v>0</v>
          </cell>
          <cell r="U892">
            <v>191</v>
          </cell>
          <cell r="V892">
            <v>156</v>
          </cell>
          <cell r="W892">
            <v>1816</v>
          </cell>
          <cell r="X892">
            <v>2163</v>
          </cell>
          <cell r="Z892">
            <v>0</v>
          </cell>
          <cell r="AA892">
            <v>191</v>
          </cell>
          <cell r="AB892">
            <v>347</v>
          </cell>
          <cell r="AC892">
            <v>2163</v>
          </cell>
          <cell r="AE892">
            <v>0</v>
          </cell>
          <cell r="AF892">
            <v>0</v>
          </cell>
          <cell r="AG892">
            <v>0</v>
          </cell>
          <cell r="AH892">
            <v>0</v>
          </cell>
          <cell r="AI892">
            <v>0</v>
          </cell>
          <cell r="AJ892">
            <v>191</v>
          </cell>
          <cell r="AK892">
            <v>153</v>
          </cell>
          <cell r="AL892">
            <v>244</v>
          </cell>
          <cell r="AM892">
            <v>347</v>
          </cell>
          <cell r="AN892">
            <v>2002</v>
          </cell>
          <cell r="AO892">
            <v>2057</v>
          </cell>
          <cell r="AP892">
            <v>2163</v>
          </cell>
        </row>
        <row r="893">
          <cell r="F893">
            <v>0</v>
          </cell>
          <cell r="G893">
            <v>0</v>
          </cell>
          <cell r="H893">
            <v>0</v>
          </cell>
          <cell r="I893">
            <v>0</v>
          </cell>
          <cell r="J893">
            <v>-480</v>
          </cell>
          <cell r="K893">
            <v>-5225</v>
          </cell>
          <cell r="L893">
            <v>0</v>
          </cell>
          <cell r="M893">
            <v>0</v>
          </cell>
          <cell r="N893">
            <v>-2484</v>
          </cell>
          <cell r="O893">
            <v>0</v>
          </cell>
          <cell r="P893">
            <v>0</v>
          </cell>
          <cell r="Q893">
            <v>2142</v>
          </cell>
          <cell r="R893">
            <v>-6047</v>
          </cell>
          <cell r="T893">
            <v>0</v>
          </cell>
          <cell r="U893">
            <v>-5705</v>
          </cell>
          <cell r="V893">
            <v>-2484</v>
          </cell>
          <cell r="W893">
            <v>2142</v>
          </cell>
          <cell r="X893">
            <v>-6047</v>
          </cell>
          <cell r="Z893">
            <v>0</v>
          </cell>
          <cell r="AA893">
            <v>-5705</v>
          </cell>
          <cell r="AB893">
            <v>-8189</v>
          </cell>
          <cell r="AC893">
            <v>-6047</v>
          </cell>
          <cell r="AE893">
            <v>0</v>
          </cell>
          <cell r="AF893">
            <v>0</v>
          </cell>
          <cell r="AG893">
            <v>0</v>
          </cell>
          <cell r="AH893">
            <v>0</v>
          </cell>
          <cell r="AI893">
            <v>-480</v>
          </cell>
          <cell r="AJ893">
            <v>-5705</v>
          </cell>
          <cell r="AK893">
            <v>-5705</v>
          </cell>
          <cell r="AL893">
            <v>-5705</v>
          </cell>
          <cell r="AM893">
            <v>-8189</v>
          </cell>
          <cell r="AN893">
            <v>-8189</v>
          </cell>
          <cell r="AO893">
            <v>-8189</v>
          </cell>
          <cell r="AP893">
            <v>-6047</v>
          </cell>
        </row>
        <row r="894">
          <cell r="F894">
            <v>0</v>
          </cell>
          <cell r="G894">
            <v>0</v>
          </cell>
          <cell r="H894">
            <v>0</v>
          </cell>
          <cell r="I894">
            <v>0</v>
          </cell>
          <cell r="J894">
            <v>0</v>
          </cell>
          <cell r="K894">
            <v>0</v>
          </cell>
          <cell r="L894">
            <v>0</v>
          </cell>
          <cell r="M894">
            <v>0</v>
          </cell>
          <cell r="N894">
            <v>0</v>
          </cell>
          <cell r="O894">
            <v>0</v>
          </cell>
          <cell r="P894">
            <v>0</v>
          </cell>
          <cell r="Q894">
            <v>0</v>
          </cell>
          <cell r="R894">
            <v>0</v>
          </cell>
          <cell r="T894">
            <v>0</v>
          </cell>
          <cell r="U894">
            <v>0</v>
          </cell>
          <cell r="V894">
            <v>0</v>
          </cell>
          <cell r="W894">
            <v>0</v>
          </cell>
          <cell r="X894">
            <v>0</v>
          </cell>
          <cell r="Z894">
            <v>0</v>
          </cell>
          <cell r="AA894">
            <v>0</v>
          </cell>
          <cell r="AB894">
            <v>0</v>
          </cell>
          <cell r="AC894">
            <v>0</v>
          </cell>
          <cell r="AE894">
            <v>0</v>
          </cell>
          <cell r="AF894">
            <v>0</v>
          </cell>
          <cell r="AG894">
            <v>0</v>
          </cell>
          <cell r="AH894">
            <v>0</v>
          </cell>
          <cell r="AI894">
            <v>0</v>
          </cell>
          <cell r="AJ894">
            <v>0</v>
          </cell>
          <cell r="AK894">
            <v>0</v>
          </cell>
          <cell r="AL894">
            <v>0</v>
          </cell>
          <cell r="AM894">
            <v>0</v>
          </cell>
          <cell r="AN894">
            <v>0</v>
          </cell>
          <cell r="AO894">
            <v>0</v>
          </cell>
          <cell r="AP894">
            <v>0</v>
          </cell>
        </row>
        <row r="895">
          <cell r="F895">
            <v>0</v>
          </cell>
          <cell r="G895">
            <v>0</v>
          </cell>
          <cell r="H895">
            <v>0</v>
          </cell>
          <cell r="I895">
            <v>0</v>
          </cell>
          <cell r="J895">
            <v>0</v>
          </cell>
          <cell r="K895">
            <v>60</v>
          </cell>
          <cell r="L895">
            <v>0</v>
          </cell>
          <cell r="M895">
            <v>0</v>
          </cell>
          <cell r="N895">
            <v>0</v>
          </cell>
          <cell r="O895">
            <v>0</v>
          </cell>
          <cell r="P895">
            <v>0</v>
          </cell>
          <cell r="Q895">
            <v>0</v>
          </cell>
          <cell r="R895">
            <v>60</v>
          </cell>
          <cell r="T895">
            <v>0</v>
          </cell>
          <cell r="U895">
            <v>60</v>
          </cell>
          <cell r="V895">
            <v>0</v>
          </cell>
          <cell r="W895">
            <v>0</v>
          </cell>
          <cell r="X895">
            <v>60</v>
          </cell>
          <cell r="Z895">
            <v>0</v>
          </cell>
          <cell r="AA895">
            <v>60</v>
          </cell>
          <cell r="AB895">
            <v>60</v>
          </cell>
          <cell r="AC895">
            <v>60</v>
          </cell>
          <cell r="AE895">
            <v>0</v>
          </cell>
          <cell r="AF895">
            <v>0</v>
          </cell>
          <cell r="AG895">
            <v>0</v>
          </cell>
          <cell r="AH895">
            <v>0</v>
          </cell>
          <cell r="AI895">
            <v>0</v>
          </cell>
          <cell r="AJ895">
            <v>60</v>
          </cell>
          <cell r="AK895">
            <v>60</v>
          </cell>
          <cell r="AL895">
            <v>60</v>
          </cell>
          <cell r="AM895">
            <v>60</v>
          </cell>
          <cell r="AN895">
            <v>60</v>
          </cell>
          <cell r="AO895">
            <v>60</v>
          </cell>
          <cell r="AP895">
            <v>60</v>
          </cell>
        </row>
        <row r="896">
          <cell r="F896">
            <v>0</v>
          </cell>
          <cell r="G896">
            <v>0</v>
          </cell>
          <cell r="H896">
            <v>0</v>
          </cell>
          <cell r="I896">
            <v>0</v>
          </cell>
          <cell r="J896">
            <v>0</v>
          </cell>
          <cell r="K896">
            <v>1404</v>
          </cell>
          <cell r="L896">
            <v>0</v>
          </cell>
          <cell r="M896">
            <v>0</v>
          </cell>
          <cell r="N896">
            <v>0</v>
          </cell>
          <cell r="O896">
            <v>0</v>
          </cell>
          <cell r="P896">
            <v>0</v>
          </cell>
          <cell r="Q896">
            <v>0</v>
          </cell>
          <cell r="R896">
            <v>1404</v>
          </cell>
          <cell r="T896">
            <v>0</v>
          </cell>
          <cell r="U896">
            <v>1404</v>
          </cell>
          <cell r="V896">
            <v>0</v>
          </cell>
          <cell r="W896">
            <v>0</v>
          </cell>
          <cell r="X896">
            <v>1404</v>
          </cell>
          <cell r="Z896">
            <v>0</v>
          </cell>
          <cell r="AA896">
            <v>1404</v>
          </cell>
          <cell r="AB896">
            <v>1404</v>
          </cell>
          <cell r="AC896">
            <v>1404</v>
          </cell>
          <cell r="AE896">
            <v>0</v>
          </cell>
          <cell r="AF896">
            <v>0</v>
          </cell>
          <cell r="AG896">
            <v>0</v>
          </cell>
          <cell r="AH896">
            <v>0</v>
          </cell>
          <cell r="AI896">
            <v>0</v>
          </cell>
          <cell r="AJ896">
            <v>1404</v>
          </cell>
          <cell r="AK896">
            <v>1404</v>
          </cell>
          <cell r="AL896">
            <v>1404</v>
          </cell>
          <cell r="AM896">
            <v>1404</v>
          </cell>
          <cell r="AN896">
            <v>1404</v>
          </cell>
          <cell r="AO896">
            <v>1404</v>
          </cell>
          <cell r="AP896">
            <v>1404</v>
          </cell>
        </row>
        <row r="897">
          <cell r="F897">
            <v>0</v>
          </cell>
          <cell r="G897">
            <v>0</v>
          </cell>
          <cell r="H897">
            <v>0</v>
          </cell>
          <cell r="I897">
            <v>0</v>
          </cell>
          <cell r="J897">
            <v>0</v>
          </cell>
          <cell r="K897">
            <v>0</v>
          </cell>
          <cell r="L897">
            <v>0</v>
          </cell>
          <cell r="M897">
            <v>0</v>
          </cell>
          <cell r="N897">
            <v>0</v>
          </cell>
          <cell r="O897">
            <v>0</v>
          </cell>
          <cell r="P897">
            <v>0</v>
          </cell>
          <cell r="Q897">
            <v>0</v>
          </cell>
          <cell r="R897">
            <v>0</v>
          </cell>
          <cell r="T897">
            <v>0</v>
          </cell>
          <cell r="U897">
            <v>0</v>
          </cell>
          <cell r="V897">
            <v>0</v>
          </cell>
          <cell r="W897">
            <v>0</v>
          </cell>
          <cell r="X897">
            <v>0</v>
          </cell>
          <cell r="Z897">
            <v>0</v>
          </cell>
          <cell r="AA897">
            <v>0</v>
          </cell>
          <cell r="AB897">
            <v>0</v>
          </cell>
          <cell r="AC897">
            <v>0</v>
          </cell>
          <cell r="AE897">
            <v>0</v>
          </cell>
          <cell r="AF897">
            <v>0</v>
          </cell>
          <cell r="AG897">
            <v>0</v>
          </cell>
          <cell r="AH897">
            <v>0</v>
          </cell>
          <cell r="AI897">
            <v>0</v>
          </cell>
          <cell r="AJ897">
            <v>0</v>
          </cell>
          <cell r="AK897">
            <v>0</v>
          </cell>
          <cell r="AL897">
            <v>0</v>
          </cell>
          <cell r="AM897">
            <v>0</v>
          </cell>
          <cell r="AN897">
            <v>0</v>
          </cell>
          <cell r="AO897">
            <v>0</v>
          </cell>
          <cell r="AP897">
            <v>0</v>
          </cell>
        </row>
        <row r="898">
          <cell r="F898">
            <v>0</v>
          </cell>
          <cell r="G898">
            <v>0</v>
          </cell>
          <cell r="H898">
            <v>0</v>
          </cell>
          <cell r="I898">
            <v>0</v>
          </cell>
          <cell r="J898">
            <v>0</v>
          </cell>
          <cell r="K898">
            <v>296338</v>
          </cell>
          <cell r="L898">
            <v>0</v>
          </cell>
          <cell r="M898">
            <v>0</v>
          </cell>
          <cell r="N898">
            <v>0</v>
          </cell>
          <cell r="O898">
            <v>0</v>
          </cell>
          <cell r="P898">
            <v>0</v>
          </cell>
          <cell r="Q898">
            <v>0</v>
          </cell>
          <cell r="R898">
            <v>296338</v>
          </cell>
          <cell r="T898">
            <v>0</v>
          </cell>
          <cell r="U898">
            <v>296338</v>
          </cell>
          <cell r="V898">
            <v>0</v>
          </cell>
          <cell r="W898">
            <v>0</v>
          </cell>
          <cell r="X898">
            <v>296338</v>
          </cell>
          <cell r="Z898">
            <v>0</v>
          </cell>
          <cell r="AA898">
            <v>296338</v>
          </cell>
          <cell r="AB898">
            <v>296338</v>
          </cell>
          <cell r="AC898">
            <v>296338</v>
          </cell>
          <cell r="AE898">
            <v>0</v>
          </cell>
          <cell r="AF898">
            <v>0</v>
          </cell>
          <cell r="AG898">
            <v>0</v>
          </cell>
          <cell r="AH898">
            <v>0</v>
          </cell>
          <cell r="AI898">
            <v>0</v>
          </cell>
          <cell r="AJ898">
            <v>296338</v>
          </cell>
          <cell r="AK898">
            <v>296338</v>
          </cell>
          <cell r="AL898">
            <v>296338</v>
          </cell>
          <cell r="AM898">
            <v>296338</v>
          </cell>
          <cell r="AN898">
            <v>296338</v>
          </cell>
          <cell r="AO898">
            <v>296338</v>
          </cell>
          <cell r="AP898">
            <v>296338</v>
          </cell>
        </row>
        <row r="899">
          <cell r="F899">
            <v>0</v>
          </cell>
          <cell r="G899">
            <v>0</v>
          </cell>
          <cell r="H899">
            <v>0</v>
          </cell>
          <cell r="I899">
            <v>0</v>
          </cell>
          <cell r="J899">
            <v>0</v>
          </cell>
          <cell r="K899">
            <v>1657</v>
          </cell>
          <cell r="L899">
            <v>0</v>
          </cell>
          <cell r="M899">
            <v>0</v>
          </cell>
          <cell r="N899">
            <v>4971</v>
          </cell>
          <cell r="O899">
            <v>1655</v>
          </cell>
          <cell r="P899">
            <v>1667</v>
          </cell>
          <cell r="Q899">
            <v>1661</v>
          </cell>
          <cell r="R899">
            <v>11611</v>
          </cell>
          <cell r="T899">
            <v>0</v>
          </cell>
          <cell r="U899">
            <v>1657</v>
          </cell>
          <cell r="V899">
            <v>4971</v>
          </cell>
          <cell r="W899">
            <v>4983</v>
          </cell>
          <cell r="X899">
            <v>11611</v>
          </cell>
          <cell r="Z899">
            <v>0</v>
          </cell>
          <cell r="AA899">
            <v>1657</v>
          </cell>
          <cell r="AB899">
            <v>6628</v>
          </cell>
          <cell r="AC899">
            <v>11611</v>
          </cell>
          <cell r="AE899">
            <v>0</v>
          </cell>
          <cell r="AF899">
            <v>0</v>
          </cell>
          <cell r="AG899">
            <v>0</v>
          </cell>
          <cell r="AH899">
            <v>0</v>
          </cell>
          <cell r="AI899">
            <v>0</v>
          </cell>
          <cell r="AJ899">
            <v>1657</v>
          </cell>
          <cell r="AK899">
            <v>1657</v>
          </cell>
          <cell r="AL899">
            <v>1657</v>
          </cell>
          <cell r="AM899">
            <v>6628</v>
          </cell>
          <cell r="AN899">
            <v>8283</v>
          </cell>
          <cell r="AO899">
            <v>9950</v>
          </cell>
          <cell r="AP899">
            <v>11611</v>
          </cell>
        </row>
        <row r="900">
          <cell r="F900">
            <v>0</v>
          </cell>
          <cell r="G900">
            <v>0</v>
          </cell>
          <cell r="H900">
            <v>0</v>
          </cell>
          <cell r="I900">
            <v>0</v>
          </cell>
          <cell r="J900">
            <v>0</v>
          </cell>
          <cell r="K900">
            <v>2255</v>
          </cell>
          <cell r="L900">
            <v>0</v>
          </cell>
          <cell r="M900">
            <v>0</v>
          </cell>
          <cell r="N900">
            <v>6765</v>
          </cell>
          <cell r="O900">
            <v>2254</v>
          </cell>
          <cell r="P900">
            <v>2376</v>
          </cell>
          <cell r="Q900">
            <v>2255</v>
          </cell>
          <cell r="R900">
            <v>15905</v>
          </cell>
          <cell r="T900">
            <v>0</v>
          </cell>
          <cell r="U900">
            <v>2255</v>
          </cell>
          <cell r="V900">
            <v>6765</v>
          </cell>
          <cell r="W900">
            <v>6885</v>
          </cell>
          <cell r="X900">
            <v>15905</v>
          </cell>
          <cell r="Z900">
            <v>0</v>
          </cell>
          <cell r="AA900">
            <v>2255</v>
          </cell>
          <cell r="AB900">
            <v>9020</v>
          </cell>
          <cell r="AC900">
            <v>15905</v>
          </cell>
          <cell r="AE900">
            <v>0</v>
          </cell>
          <cell r="AF900">
            <v>0</v>
          </cell>
          <cell r="AG900">
            <v>0</v>
          </cell>
          <cell r="AH900">
            <v>0</v>
          </cell>
          <cell r="AI900">
            <v>0</v>
          </cell>
          <cell r="AJ900">
            <v>2255</v>
          </cell>
          <cell r="AK900">
            <v>2255</v>
          </cell>
          <cell r="AL900">
            <v>2255</v>
          </cell>
          <cell r="AM900">
            <v>9020</v>
          </cell>
          <cell r="AN900">
            <v>11274</v>
          </cell>
          <cell r="AO900">
            <v>13650</v>
          </cell>
          <cell r="AP900">
            <v>15905</v>
          </cell>
        </row>
        <row r="901">
          <cell r="F901">
            <v>0</v>
          </cell>
          <cell r="G901">
            <v>0</v>
          </cell>
          <cell r="H901">
            <v>0</v>
          </cell>
          <cell r="I901">
            <v>0</v>
          </cell>
          <cell r="J901">
            <v>0</v>
          </cell>
          <cell r="K901">
            <v>113</v>
          </cell>
          <cell r="L901">
            <v>0</v>
          </cell>
          <cell r="M901">
            <v>0</v>
          </cell>
          <cell r="N901">
            <v>50</v>
          </cell>
          <cell r="O901">
            <v>0</v>
          </cell>
          <cell r="P901">
            <v>0</v>
          </cell>
          <cell r="Q901">
            <v>54</v>
          </cell>
          <cell r="R901">
            <v>217</v>
          </cell>
          <cell r="T901">
            <v>0</v>
          </cell>
          <cell r="U901">
            <v>113</v>
          </cell>
          <cell r="V901">
            <v>50</v>
          </cell>
          <cell r="W901">
            <v>54</v>
          </cell>
          <cell r="X901">
            <v>217</v>
          </cell>
          <cell r="Z901">
            <v>0</v>
          </cell>
          <cell r="AA901">
            <v>113</v>
          </cell>
          <cell r="AB901">
            <v>163</v>
          </cell>
          <cell r="AC901">
            <v>217</v>
          </cell>
          <cell r="AE901">
            <v>0</v>
          </cell>
          <cell r="AF901">
            <v>0</v>
          </cell>
          <cell r="AG901">
            <v>0</v>
          </cell>
          <cell r="AH901">
            <v>0</v>
          </cell>
          <cell r="AI901">
            <v>0</v>
          </cell>
          <cell r="AJ901">
            <v>113</v>
          </cell>
          <cell r="AK901">
            <v>113</v>
          </cell>
          <cell r="AL901">
            <v>113</v>
          </cell>
          <cell r="AM901">
            <v>163</v>
          </cell>
          <cell r="AN901">
            <v>163</v>
          </cell>
          <cell r="AO901">
            <v>163</v>
          </cell>
          <cell r="AP901">
            <v>217</v>
          </cell>
        </row>
        <row r="902">
          <cell r="F902">
            <v>0</v>
          </cell>
          <cell r="G902">
            <v>0</v>
          </cell>
          <cell r="H902">
            <v>0</v>
          </cell>
          <cell r="I902">
            <v>0</v>
          </cell>
          <cell r="J902">
            <v>0</v>
          </cell>
          <cell r="K902">
            <v>0</v>
          </cell>
          <cell r="L902">
            <v>0</v>
          </cell>
          <cell r="M902">
            <v>0</v>
          </cell>
          <cell r="N902">
            <v>0</v>
          </cell>
          <cell r="O902">
            <v>0</v>
          </cell>
          <cell r="P902">
            <v>0</v>
          </cell>
          <cell r="Q902">
            <v>1008</v>
          </cell>
          <cell r="R902">
            <v>1008</v>
          </cell>
          <cell r="T902">
            <v>0</v>
          </cell>
          <cell r="U902">
            <v>0</v>
          </cell>
          <cell r="V902">
            <v>0</v>
          </cell>
          <cell r="W902">
            <v>1008</v>
          </cell>
          <cell r="X902">
            <v>1008</v>
          </cell>
          <cell r="Z902">
            <v>0</v>
          </cell>
          <cell r="AA902">
            <v>0</v>
          </cell>
          <cell r="AB902">
            <v>0</v>
          </cell>
          <cell r="AC902">
            <v>1008</v>
          </cell>
          <cell r="AE902">
            <v>0</v>
          </cell>
          <cell r="AF902">
            <v>0</v>
          </cell>
          <cell r="AG902">
            <v>0</v>
          </cell>
          <cell r="AH902">
            <v>0</v>
          </cell>
          <cell r="AI902">
            <v>0</v>
          </cell>
          <cell r="AJ902">
            <v>0</v>
          </cell>
          <cell r="AK902">
            <v>0</v>
          </cell>
          <cell r="AL902">
            <v>0</v>
          </cell>
          <cell r="AM902">
            <v>0</v>
          </cell>
          <cell r="AN902">
            <v>0</v>
          </cell>
          <cell r="AO902">
            <v>0</v>
          </cell>
          <cell r="AP902">
            <v>1008</v>
          </cell>
        </row>
        <row r="903">
          <cell r="F903">
            <v>0</v>
          </cell>
          <cell r="G903">
            <v>0</v>
          </cell>
          <cell r="H903">
            <v>0</v>
          </cell>
          <cell r="I903">
            <v>0</v>
          </cell>
          <cell r="J903">
            <v>0</v>
          </cell>
          <cell r="K903">
            <v>0</v>
          </cell>
          <cell r="L903">
            <v>0</v>
          </cell>
          <cell r="M903">
            <v>0</v>
          </cell>
          <cell r="N903">
            <v>0</v>
          </cell>
          <cell r="O903">
            <v>0</v>
          </cell>
          <cell r="P903">
            <v>0</v>
          </cell>
          <cell r="Q903">
            <v>0</v>
          </cell>
          <cell r="R903">
            <v>0</v>
          </cell>
          <cell r="T903">
            <v>0</v>
          </cell>
          <cell r="U903">
            <v>0</v>
          </cell>
          <cell r="V903">
            <v>0</v>
          </cell>
          <cell r="W903">
            <v>0</v>
          </cell>
          <cell r="X903">
            <v>0</v>
          </cell>
          <cell r="Z903">
            <v>0</v>
          </cell>
          <cell r="AA903">
            <v>0</v>
          </cell>
          <cell r="AB903">
            <v>0</v>
          </cell>
          <cell r="AC903">
            <v>0</v>
          </cell>
          <cell r="AE903">
            <v>0</v>
          </cell>
          <cell r="AF903">
            <v>0</v>
          </cell>
          <cell r="AG903">
            <v>0</v>
          </cell>
          <cell r="AH903">
            <v>0</v>
          </cell>
          <cell r="AI903">
            <v>0</v>
          </cell>
          <cell r="AJ903">
            <v>0</v>
          </cell>
          <cell r="AK903">
            <v>0</v>
          </cell>
          <cell r="AL903">
            <v>0</v>
          </cell>
          <cell r="AM903">
            <v>0</v>
          </cell>
          <cell r="AN903">
            <v>0</v>
          </cell>
          <cell r="AO903">
            <v>0</v>
          </cell>
          <cell r="AP903">
            <v>0</v>
          </cell>
        </row>
        <row r="904">
          <cell r="F904">
            <v>0</v>
          </cell>
          <cell r="G904">
            <v>0</v>
          </cell>
          <cell r="H904">
            <v>0</v>
          </cell>
          <cell r="I904">
            <v>0</v>
          </cell>
          <cell r="J904">
            <v>0</v>
          </cell>
          <cell r="K904">
            <v>0</v>
          </cell>
          <cell r="L904">
            <v>0</v>
          </cell>
          <cell r="M904">
            <v>0</v>
          </cell>
          <cell r="N904">
            <v>3700</v>
          </cell>
          <cell r="O904">
            <v>0</v>
          </cell>
          <cell r="P904">
            <v>0</v>
          </cell>
          <cell r="Q904">
            <v>-3700</v>
          </cell>
          <cell r="R904">
            <v>0</v>
          </cell>
          <cell r="T904">
            <v>0</v>
          </cell>
          <cell r="U904">
            <v>0</v>
          </cell>
          <cell r="V904">
            <v>3700</v>
          </cell>
          <cell r="W904">
            <v>-3700</v>
          </cell>
          <cell r="X904">
            <v>0</v>
          </cell>
          <cell r="Z904">
            <v>0</v>
          </cell>
          <cell r="AA904">
            <v>0</v>
          </cell>
          <cell r="AB904">
            <v>3700</v>
          </cell>
          <cell r="AC904">
            <v>0</v>
          </cell>
          <cell r="AE904">
            <v>0</v>
          </cell>
          <cell r="AF904">
            <v>0</v>
          </cell>
          <cell r="AG904">
            <v>0</v>
          </cell>
          <cell r="AH904">
            <v>0</v>
          </cell>
          <cell r="AI904">
            <v>0</v>
          </cell>
          <cell r="AJ904">
            <v>0</v>
          </cell>
          <cell r="AK904">
            <v>0</v>
          </cell>
          <cell r="AL904">
            <v>0</v>
          </cell>
          <cell r="AM904">
            <v>3700</v>
          </cell>
          <cell r="AN904">
            <v>3700</v>
          </cell>
          <cell r="AO904">
            <v>3700</v>
          </cell>
          <cell r="AP904">
            <v>0</v>
          </cell>
        </row>
        <row r="905">
          <cell r="F905">
            <v>0</v>
          </cell>
          <cell r="G905">
            <v>0</v>
          </cell>
          <cell r="H905">
            <v>0</v>
          </cell>
          <cell r="I905">
            <v>0</v>
          </cell>
          <cell r="J905">
            <v>0</v>
          </cell>
          <cell r="K905">
            <v>0</v>
          </cell>
          <cell r="L905">
            <v>0</v>
          </cell>
          <cell r="M905">
            <v>0</v>
          </cell>
          <cell r="N905">
            <v>10000</v>
          </cell>
          <cell r="O905">
            <v>0</v>
          </cell>
          <cell r="P905">
            <v>0</v>
          </cell>
          <cell r="Q905">
            <v>0</v>
          </cell>
          <cell r="R905">
            <v>10000</v>
          </cell>
          <cell r="T905">
            <v>0</v>
          </cell>
          <cell r="U905">
            <v>0</v>
          </cell>
          <cell r="V905">
            <v>10000</v>
          </cell>
          <cell r="W905">
            <v>0</v>
          </cell>
          <cell r="X905">
            <v>10000</v>
          </cell>
          <cell r="Z905">
            <v>0</v>
          </cell>
          <cell r="AA905">
            <v>0</v>
          </cell>
          <cell r="AB905">
            <v>10000</v>
          </cell>
          <cell r="AC905">
            <v>10000</v>
          </cell>
          <cell r="AE905">
            <v>0</v>
          </cell>
          <cell r="AF905">
            <v>0</v>
          </cell>
          <cell r="AG905">
            <v>0</v>
          </cell>
          <cell r="AH905">
            <v>0</v>
          </cell>
          <cell r="AI905">
            <v>0</v>
          </cell>
          <cell r="AJ905">
            <v>0</v>
          </cell>
          <cell r="AK905">
            <v>0</v>
          </cell>
          <cell r="AL905">
            <v>0</v>
          </cell>
          <cell r="AM905">
            <v>10000</v>
          </cell>
          <cell r="AN905">
            <v>10000</v>
          </cell>
          <cell r="AO905">
            <v>10000</v>
          </cell>
          <cell r="AP905">
            <v>10000</v>
          </cell>
        </row>
        <row r="906">
          <cell r="F906">
            <v>0</v>
          </cell>
          <cell r="G906">
            <v>0</v>
          </cell>
          <cell r="H906">
            <v>0</v>
          </cell>
          <cell r="I906">
            <v>0</v>
          </cell>
          <cell r="J906">
            <v>0</v>
          </cell>
          <cell r="K906">
            <v>0</v>
          </cell>
          <cell r="L906">
            <v>0</v>
          </cell>
          <cell r="M906">
            <v>0</v>
          </cell>
          <cell r="N906">
            <v>-177</v>
          </cell>
          <cell r="O906">
            <v>-121</v>
          </cell>
          <cell r="P906">
            <v>-84</v>
          </cell>
          <cell r="Q906">
            <v>262</v>
          </cell>
          <cell r="R906">
            <v>-120</v>
          </cell>
          <cell r="T906">
            <v>0</v>
          </cell>
          <cell r="U906">
            <v>0</v>
          </cell>
          <cell r="V906">
            <v>-177</v>
          </cell>
          <cell r="W906">
            <v>57</v>
          </cell>
          <cell r="X906">
            <v>-120</v>
          </cell>
          <cell r="Z906">
            <v>0</v>
          </cell>
          <cell r="AA906">
            <v>0</v>
          </cell>
          <cell r="AB906">
            <v>-177</v>
          </cell>
          <cell r="AC906">
            <v>-120</v>
          </cell>
          <cell r="AE906">
            <v>0</v>
          </cell>
          <cell r="AF906">
            <v>0</v>
          </cell>
          <cell r="AG906">
            <v>0</v>
          </cell>
          <cell r="AH906">
            <v>0</v>
          </cell>
          <cell r="AI906">
            <v>0</v>
          </cell>
          <cell r="AJ906">
            <v>0</v>
          </cell>
          <cell r="AK906">
            <v>0</v>
          </cell>
          <cell r="AL906">
            <v>0</v>
          </cell>
          <cell r="AM906">
            <v>-177</v>
          </cell>
          <cell r="AN906">
            <v>-298</v>
          </cell>
          <cell r="AO906">
            <v>-382</v>
          </cell>
          <cell r="AP906">
            <v>-120</v>
          </cell>
        </row>
        <row r="907">
          <cell r="F907">
            <v>0</v>
          </cell>
          <cell r="G907">
            <v>0</v>
          </cell>
          <cell r="H907">
            <v>0</v>
          </cell>
          <cell r="I907">
            <v>0</v>
          </cell>
          <cell r="J907">
            <v>0</v>
          </cell>
          <cell r="K907">
            <v>0</v>
          </cell>
          <cell r="L907">
            <v>0</v>
          </cell>
          <cell r="M907">
            <v>0</v>
          </cell>
          <cell r="N907">
            <v>210</v>
          </cell>
          <cell r="O907">
            <v>0</v>
          </cell>
          <cell r="P907">
            <v>0</v>
          </cell>
          <cell r="Q907">
            <v>-210</v>
          </cell>
          <cell r="R907">
            <v>0</v>
          </cell>
          <cell r="T907">
            <v>0</v>
          </cell>
          <cell r="U907">
            <v>0</v>
          </cell>
          <cell r="V907">
            <v>210</v>
          </cell>
          <cell r="W907">
            <v>-210</v>
          </cell>
          <cell r="X907">
            <v>0</v>
          </cell>
          <cell r="Z907">
            <v>0</v>
          </cell>
          <cell r="AA907">
            <v>0</v>
          </cell>
          <cell r="AB907">
            <v>210</v>
          </cell>
          <cell r="AC907">
            <v>0</v>
          </cell>
          <cell r="AE907">
            <v>0</v>
          </cell>
          <cell r="AF907">
            <v>0</v>
          </cell>
          <cell r="AG907">
            <v>0</v>
          </cell>
          <cell r="AH907">
            <v>0</v>
          </cell>
          <cell r="AI907">
            <v>0</v>
          </cell>
          <cell r="AJ907">
            <v>0</v>
          </cell>
          <cell r="AK907">
            <v>0</v>
          </cell>
          <cell r="AL907">
            <v>0</v>
          </cell>
          <cell r="AM907">
            <v>210</v>
          </cell>
          <cell r="AN907">
            <v>210</v>
          </cell>
          <cell r="AO907">
            <v>210</v>
          </cell>
          <cell r="AP907">
            <v>0</v>
          </cell>
        </row>
        <row r="908">
          <cell r="F908">
            <v>0</v>
          </cell>
          <cell r="G908">
            <v>0</v>
          </cell>
          <cell r="H908">
            <v>0</v>
          </cell>
          <cell r="I908">
            <v>0</v>
          </cell>
          <cell r="J908">
            <v>0</v>
          </cell>
          <cell r="K908">
            <v>0</v>
          </cell>
          <cell r="L908">
            <v>0</v>
          </cell>
          <cell r="M908">
            <v>0</v>
          </cell>
          <cell r="N908">
            <v>0</v>
          </cell>
          <cell r="O908">
            <v>0</v>
          </cell>
          <cell r="P908">
            <v>0</v>
          </cell>
          <cell r="Q908">
            <v>0</v>
          </cell>
          <cell r="R908">
            <v>0</v>
          </cell>
          <cell r="T908">
            <v>0</v>
          </cell>
          <cell r="U908">
            <v>0</v>
          </cell>
          <cell r="V908">
            <v>0</v>
          </cell>
          <cell r="W908">
            <v>0</v>
          </cell>
          <cell r="X908">
            <v>0</v>
          </cell>
          <cell r="Z908">
            <v>0</v>
          </cell>
          <cell r="AA908">
            <v>0</v>
          </cell>
          <cell r="AB908">
            <v>0</v>
          </cell>
          <cell r="AC908">
            <v>0</v>
          </cell>
          <cell r="AE908">
            <v>0</v>
          </cell>
          <cell r="AF908">
            <v>0</v>
          </cell>
          <cell r="AG908">
            <v>0</v>
          </cell>
          <cell r="AH908">
            <v>0</v>
          </cell>
          <cell r="AI908">
            <v>0</v>
          </cell>
          <cell r="AJ908">
            <v>0</v>
          </cell>
          <cell r="AK908">
            <v>0</v>
          </cell>
          <cell r="AL908">
            <v>0</v>
          </cell>
          <cell r="AM908">
            <v>0</v>
          </cell>
          <cell r="AN908">
            <v>0</v>
          </cell>
          <cell r="AO908">
            <v>0</v>
          </cell>
          <cell r="AP908">
            <v>0</v>
          </cell>
        </row>
        <row r="909">
          <cell r="F909">
            <v>0</v>
          </cell>
          <cell r="G909">
            <v>0</v>
          </cell>
          <cell r="H909">
            <v>0</v>
          </cell>
          <cell r="I909">
            <v>0</v>
          </cell>
          <cell r="J909">
            <v>0</v>
          </cell>
          <cell r="K909">
            <v>0</v>
          </cell>
          <cell r="L909">
            <v>0</v>
          </cell>
          <cell r="M909">
            <v>0</v>
          </cell>
          <cell r="N909">
            <v>0</v>
          </cell>
          <cell r="O909">
            <v>0</v>
          </cell>
          <cell r="P909">
            <v>0</v>
          </cell>
          <cell r="Q909">
            <v>0</v>
          </cell>
          <cell r="R909">
            <v>0</v>
          </cell>
          <cell r="T909">
            <v>0</v>
          </cell>
          <cell r="U909">
            <v>0</v>
          </cell>
          <cell r="V909">
            <v>0</v>
          </cell>
          <cell r="W909">
            <v>0</v>
          </cell>
          <cell r="X909">
            <v>0</v>
          </cell>
          <cell r="Z909">
            <v>0</v>
          </cell>
          <cell r="AA909">
            <v>0</v>
          </cell>
          <cell r="AB909">
            <v>0</v>
          </cell>
          <cell r="AC909">
            <v>0</v>
          </cell>
          <cell r="AE909">
            <v>0</v>
          </cell>
          <cell r="AF909">
            <v>0</v>
          </cell>
          <cell r="AG909">
            <v>0</v>
          </cell>
          <cell r="AH909">
            <v>0</v>
          </cell>
          <cell r="AI909">
            <v>0</v>
          </cell>
          <cell r="AJ909">
            <v>0</v>
          </cell>
          <cell r="AK909">
            <v>0</v>
          </cell>
          <cell r="AL909">
            <v>0</v>
          </cell>
          <cell r="AM909">
            <v>0</v>
          </cell>
          <cell r="AN909">
            <v>0</v>
          </cell>
          <cell r="AO909">
            <v>0</v>
          </cell>
          <cell r="AP909">
            <v>0</v>
          </cell>
        </row>
        <row r="910">
          <cell r="F910">
            <v>0</v>
          </cell>
          <cell r="G910">
            <v>0</v>
          </cell>
          <cell r="H910">
            <v>0</v>
          </cell>
          <cell r="I910">
            <v>0</v>
          </cell>
          <cell r="J910">
            <v>0</v>
          </cell>
          <cell r="K910">
            <v>0</v>
          </cell>
          <cell r="L910">
            <v>0</v>
          </cell>
          <cell r="M910">
            <v>0</v>
          </cell>
          <cell r="N910">
            <v>0</v>
          </cell>
          <cell r="O910">
            <v>0</v>
          </cell>
          <cell r="P910">
            <v>0</v>
          </cell>
          <cell r="Q910">
            <v>0</v>
          </cell>
          <cell r="R910">
            <v>0</v>
          </cell>
          <cell r="T910">
            <v>0</v>
          </cell>
          <cell r="U910">
            <v>0</v>
          </cell>
          <cell r="V910">
            <v>0</v>
          </cell>
          <cell r="W910">
            <v>0</v>
          </cell>
          <cell r="X910">
            <v>0</v>
          </cell>
          <cell r="Z910">
            <v>0</v>
          </cell>
          <cell r="AA910">
            <v>0</v>
          </cell>
          <cell r="AB910">
            <v>0</v>
          </cell>
          <cell r="AC910">
            <v>0</v>
          </cell>
          <cell r="AE910">
            <v>0</v>
          </cell>
          <cell r="AF910">
            <v>0</v>
          </cell>
          <cell r="AG910">
            <v>0</v>
          </cell>
          <cell r="AH910">
            <v>0</v>
          </cell>
          <cell r="AI910">
            <v>0</v>
          </cell>
          <cell r="AJ910">
            <v>0</v>
          </cell>
          <cell r="AK910">
            <v>0</v>
          </cell>
          <cell r="AL910">
            <v>0</v>
          </cell>
          <cell r="AM910">
            <v>0</v>
          </cell>
          <cell r="AN910">
            <v>0</v>
          </cell>
          <cell r="AO910">
            <v>0</v>
          </cell>
          <cell r="AP910">
            <v>0</v>
          </cell>
        </row>
        <row r="911">
          <cell r="F911">
            <v>0</v>
          </cell>
          <cell r="G911">
            <v>0</v>
          </cell>
          <cell r="H911">
            <v>0</v>
          </cell>
          <cell r="I911">
            <v>0</v>
          </cell>
          <cell r="J911">
            <v>0</v>
          </cell>
          <cell r="K911">
            <v>0</v>
          </cell>
          <cell r="L911">
            <v>0</v>
          </cell>
          <cell r="M911">
            <v>0</v>
          </cell>
          <cell r="N911">
            <v>0</v>
          </cell>
          <cell r="O911">
            <v>0</v>
          </cell>
          <cell r="P911">
            <v>0</v>
          </cell>
          <cell r="Q911">
            <v>0</v>
          </cell>
          <cell r="R911">
            <v>0</v>
          </cell>
          <cell r="T911">
            <v>0</v>
          </cell>
          <cell r="U911">
            <v>0</v>
          </cell>
          <cell r="V911">
            <v>0</v>
          </cell>
          <cell r="W911">
            <v>0</v>
          </cell>
          <cell r="X911">
            <v>0</v>
          </cell>
          <cell r="Z911">
            <v>0</v>
          </cell>
          <cell r="AA911">
            <v>0</v>
          </cell>
          <cell r="AB911">
            <v>0</v>
          </cell>
          <cell r="AC911">
            <v>0</v>
          </cell>
          <cell r="AE911">
            <v>0</v>
          </cell>
          <cell r="AF911">
            <v>0</v>
          </cell>
          <cell r="AG911">
            <v>0</v>
          </cell>
          <cell r="AH911">
            <v>0</v>
          </cell>
          <cell r="AI911">
            <v>0</v>
          </cell>
          <cell r="AJ911">
            <v>0</v>
          </cell>
          <cell r="AK911">
            <v>0</v>
          </cell>
          <cell r="AL911">
            <v>0</v>
          </cell>
          <cell r="AM911">
            <v>0</v>
          </cell>
          <cell r="AN911">
            <v>0</v>
          </cell>
          <cell r="AO911">
            <v>0</v>
          </cell>
          <cell r="AP911">
            <v>0</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PLs"/>
      <sheetName val="EA SUMMARY"/>
      <sheetName val="EA INPUT"/>
      <sheetName val="EA CHARGE VARIANCE"/>
      <sheetName val="DETAIL PLAN"/>
      <sheetName val="PRIOR EA PRODN DATA"/>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nl summ"/>
      <sheetName val="NPV"/>
      <sheetName val="Sales"/>
      <sheetName val="KeyDriv"/>
      <sheetName val="Risk Var"/>
      <sheetName val="Chron"/>
      <sheetName val="Vol Proj"/>
      <sheetName val="PLs"/>
      <sheetName val="Sales forecast"/>
      <sheetName val="U.S. BEC2 BaseUS P&amp;L"/>
      <sheetName val="Europe BEC2 BaseEU P&amp;L"/>
      <sheetName val="Japan BEC2 BaseJA P&amp;L"/>
      <sheetName val="v_head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nges"/>
      <sheetName val="Input"/>
      <sheetName val="Assumptions"/>
      <sheetName val="Control"/>
      <sheetName val="1-A"/>
      <sheetName val="1-B"/>
      <sheetName val="1-C"/>
      <sheetName val="1-D"/>
      <sheetName val="2-A"/>
      <sheetName val="2-B"/>
      <sheetName val="3"/>
      <sheetName val="3 summary"/>
      <sheetName val="3-B old"/>
      <sheetName val="3-A"/>
      <sheetName val="3-B"/>
      <sheetName val="3-C"/>
      <sheetName val="4"/>
      <sheetName val="4-A"/>
      <sheetName val="4-A.1"/>
      <sheetName val="4-A.2"/>
      <sheetName val="4-A.3"/>
      <sheetName val="4-A.4"/>
      <sheetName val="4-A.5"/>
      <sheetName val="4-A.6"/>
      <sheetName val="4-A.7"/>
      <sheetName val="4-A.8"/>
      <sheetName val="4-A.9"/>
      <sheetName val="4-B"/>
      <sheetName val="4-C"/>
      <sheetName val="4-D"/>
      <sheetName val="4-E"/>
      <sheetName val="4-F"/>
      <sheetName val="4-G"/>
      <sheetName val="4-H"/>
      <sheetName val="4-I"/>
      <sheetName val="5"/>
      <sheetName val="5-A"/>
      <sheetName val="5-A.1"/>
      <sheetName val="5-A.2"/>
      <sheetName val="5-A.3"/>
      <sheetName val="5-A.4"/>
      <sheetName val="5-A.5"/>
      <sheetName val="5-A.6"/>
      <sheetName val="5-A.7"/>
      <sheetName val="5-A.8"/>
      <sheetName val="5-A.9"/>
      <sheetName val="5-B"/>
      <sheetName val="5-C"/>
      <sheetName val="5-D"/>
      <sheetName val="5-E"/>
      <sheetName val="5-F"/>
      <sheetName val="5-G"/>
      <sheetName val="5-H"/>
      <sheetName val="5-I"/>
      <sheetName val="6-A"/>
      <sheetName val="6-B"/>
      <sheetName val="7"/>
      <sheetName val="8"/>
      <sheetName val="9-A "/>
      <sheetName val="9-B"/>
      <sheetName val="10-A"/>
      <sheetName val="10-B"/>
      <sheetName val="10-C"/>
      <sheetName val="10-D"/>
      <sheetName val="11-A"/>
      <sheetName val="11-B"/>
      <sheetName val="12"/>
      <sheetName val="13-A"/>
      <sheetName val="13-B"/>
      <sheetName val="14"/>
      <sheetName val="15"/>
      <sheetName val="16-A"/>
      <sheetName val="16-B"/>
      <sheetName val="17-A"/>
      <sheetName val="17-B"/>
      <sheetName val="18-A"/>
      <sheetName val="18-B"/>
      <sheetName val="19"/>
      <sheetName val="20"/>
      <sheetName val="Control Sheet"/>
      <sheetName val="2010 PS Workbook Final"/>
    </sheetNames>
    <sheetDataSet>
      <sheetData sheetId="0" refreshError="1"/>
      <sheetData sheetId="1"/>
      <sheetData sheetId="2" refreshError="1"/>
      <sheetData sheetId="3" refreshError="1">
        <row r="62">
          <cell r="B62" t="str">
            <v>Operating Contribution (US Currency)</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PPXLFunctions"/>
      <sheetName val="PPXLSaveData0"/>
      <sheetName val="PPXLSaveData1"/>
      <sheetName val="PPXLSaveData2"/>
      <sheetName val="PPXLSaveData3"/>
      <sheetName val="PPXLSaveData4"/>
      <sheetName val="PPXLOpen"/>
      <sheetName val="mmd_pievo_operational"/>
      <sheetName val="2005PP Summary"/>
      <sheetName val="US Benefits Rate Chg Impact"/>
      <sheetName val="Sales vs. Production"/>
      <sheetName val="Macroeconomicos"/>
      <sheetName val="Pivot (All)"/>
      <sheetName val="Standard Costs Year 2001"/>
      <sheetName val="Market Dropdown"/>
      <sheetName val="Do Not Delete"/>
      <sheetName val="Expense - SSB"/>
      <sheetName val="2004"/>
      <sheetName val="capital"/>
      <sheetName val="Control"/>
      <sheetName val="Input"/>
      <sheetName val="CDFS Submission"/>
      <sheetName val="Ross"/>
      <sheetName val="DHZA5"/>
      <sheetName val="Parameters"/>
      <sheetName val="Product listing"/>
      <sheetName val="20-LOH Analysis Summary LSCA01"/>
      <sheetName val="Market Lookup"/>
      <sheetName val="21-Mtls Analysis Summary LSCA02"/>
      <sheetName val="Main Menu"/>
      <sheetName val="22-Std Cost Prod Analys LSCA03"/>
      <sheetName val="19-LSCA PP vs EA Volume Chg"/>
      <sheetName val="Rates"/>
      <sheetName val="PRODINPUT"/>
      <sheetName val="HCAPR"/>
      <sheetName val="Budget Request"/>
      <sheetName val="Campaign"/>
      <sheetName val="PIEVO (US)"/>
      <sheetName val="PBO Rollforward"/>
      <sheetName val="Adjusted"/>
      <sheetName val="exchange"/>
      <sheetName val="ChangesNetAssets"/>
      <sheetName val="Drop down menu"/>
      <sheetName val="Medical"/>
      <sheetName val="Dryer"/>
      <sheetName val="Map"/>
      <sheetName val="DB HC"/>
      <sheetName val="Hierarchy List"/>
      <sheetName val="19-LOH Analysis Summary LSCA01 "/>
      <sheetName val="20-Mtls Analysis Summary LSCA02"/>
      <sheetName val="21-Std Cost Prod Analys LSCA03"/>
      <sheetName val="22-Total Standard Cost LSCA28"/>
      <sheetName val="18-LSCA PP vs EA Volume Chg"/>
      <sheetName val="WW LRP Retrieve"/>
      <sheetName val="WW LRP Retrieve 11_15"/>
    </sheetNames>
    <sheetDataSet>
      <sheetData sheetId="0" refreshError="1">
        <row r="2">
          <cell r="A2" t="str">
            <v>Operating Spending -Volume Related</v>
          </cell>
        </row>
        <row r="3">
          <cell r="A3" t="str">
            <v>Operating Spending -Operational Efficiencies</v>
          </cell>
        </row>
        <row r="4">
          <cell r="A4" t="str">
            <v>Operating Spending -Compliance</v>
          </cell>
        </row>
        <row r="5">
          <cell r="A5" t="str">
            <v>Operating Spending -Other New Spending</v>
          </cell>
        </row>
        <row r="6">
          <cell r="A6" t="str">
            <v>Operating Spending -US Benefits Rate Change</v>
          </cell>
        </row>
        <row r="7">
          <cell r="A7" t="str">
            <v xml:space="preserve">Operating Spending -Procurement </v>
          </cell>
        </row>
        <row r="8">
          <cell r="A8" t="str">
            <v>Operating Spending -Start-Up</v>
          </cell>
        </row>
        <row r="9">
          <cell r="A9" t="str">
            <v>Operating Spending -Support for Other Div.</v>
          </cell>
        </row>
        <row r="10">
          <cell r="A10" t="str">
            <v xml:space="preserve">Operating Spending -Inflation </v>
          </cell>
        </row>
        <row r="11">
          <cell r="A11" t="str">
            <v>Discards/Book to Physical</v>
          </cell>
        </row>
        <row r="12">
          <cell r="A12" t="str">
            <v>Yield/Material Variances</v>
          </cell>
        </row>
        <row r="13">
          <cell r="A13" t="str">
            <v>PPV</v>
          </cell>
        </row>
        <row r="14">
          <cell r="A14" t="str">
            <v>Investment Related</v>
          </cell>
        </row>
        <row r="15">
          <cell r="A15" t="str">
            <v>All Other</v>
          </cell>
        </row>
        <row r="16">
          <cell r="A16" t="str">
            <v>Standard Cost Productivity</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Index"/>
      <sheetName val="NPV x Phase"/>
      <sheetName val="NPV x Region"/>
      <sheetName val="Output Sum"/>
      <sheetName val="Graphs"/>
      <sheetName val="P&amp;L"/>
      <sheetName val="Total_IS"/>
      <sheetName val="Unallocated_IS"/>
      <sheetName val="US_IS"/>
      <sheetName val="ROW_IS"/>
      <sheetName val="NA_IS"/>
      <sheetName val="NA2_IS"/>
      <sheetName val="NA3_IS"/>
      <sheetName val="NA4_IS"/>
      <sheetName val="NA5_IS"/>
      <sheetName val="Licensor"/>
      <sheetName val="Assumptions"/>
      <sheetName val="Sales Scenarios"/>
      <sheetName val="Royalties"/>
      <sheetName val="3rd Party Royalties"/>
      <sheetName val="Sales"/>
      <sheetName val="Product Cost_ F&amp;P"/>
      <sheetName val="Staircase"/>
      <sheetName val="Staircase Calcs"/>
      <sheetName val="Tax - FRD"/>
      <sheetName val="Tax - LRD"/>
      <sheetName val="HSR"/>
      <sheetName val="vb_Macros"/>
      <sheetName val="inf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60">
          <cell r="B60" t="str">
            <v>U.S.</v>
          </cell>
          <cell r="E60">
            <v>46357</v>
          </cell>
        </row>
        <row r="61">
          <cell r="B61" t="str">
            <v>ROW</v>
          </cell>
          <cell r="E61">
            <v>46357</v>
          </cell>
        </row>
        <row r="62">
          <cell r="B62" t="str">
            <v>NA</v>
          </cell>
          <cell r="E62">
            <v>46357</v>
          </cell>
        </row>
        <row r="63">
          <cell r="B63" t="str">
            <v>NA2</v>
          </cell>
          <cell r="E63">
            <v>46357</v>
          </cell>
        </row>
        <row r="64">
          <cell r="B64" t="str">
            <v>NA3</v>
          </cell>
          <cell r="E64">
            <v>46357</v>
          </cell>
        </row>
        <row r="65">
          <cell r="B65" t="str">
            <v>NA4</v>
          </cell>
          <cell r="E65">
            <v>46357</v>
          </cell>
        </row>
        <row r="66">
          <cell r="B66" t="str">
            <v>NA5</v>
          </cell>
          <cell r="E66">
            <v>46357</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rink Cal"/>
      <sheetName val="KTList"/>
      <sheetName val="Sales Data 1"/>
      <sheetName val="Sales Data 2"/>
      <sheetName val="Filtered Sales Data 1"/>
      <sheetName val="Filtered Sales Data 2"/>
      <sheetName val="Retail Pt days"/>
    </sheetNames>
    <sheetDataSet>
      <sheetData sheetId="0"/>
      <sheetData sheetId="1">
        <row r="1">
          <cell r="A1" t="str">
            <v>Store</v>
          </cell>
          <cell r="B1" t="str">
            <v>Open Date</v>
          </cell>
          <cell r="C1" t="str">
            <v>PE Date</v>
          </cell>
          <cell r="D1" t="str">
            <v>Last Physical</v>
          </cell>
          <cell r="E1" t="str">
            <v>Adj Last Physical</v>
          </cell>
        </row>
        <row r="2">
          <cell r="A2">
            <v>1</v>
          </cell>
          <cell r="B2">
            <v>24504</v>
          </cell>
          <cell r="C2">
            <v>9911</v>
          </cell>
          <cell r="D2">
            <v>36262</v>
          </cell>
          <cell r="E2">
            <v>36262</v>
          </cell>
        </row>
        <row r="3">
          <cell r="A3">
            <v>5</v>
          </cell>
          <cell r="B3">
            <v>25112</v>
          </cell>
          <cell r="C3">
            <v>9908</v>
          </cell>
          <cell r="D3">
            <v>36166</v>
          </cell>
          <cell r="E3">
            <v>36166</v>
          </cell>
        </row>
        <row r="4">
          <cell r="A4">
            <v>7</v>
          </cell>
          <cell r="B4">
            <v>28611</v>
          </cell>
          <cell r="C4">
            <v>9908</v>
          </cell>
          <cell r="D4">
            <v>36188</v>
          </cell>
          <cell r="E4">
            <v>36188</v>
          </cell>
        </row>
        <row r="5">
          <cell r="A5">
            <v>9</v>
          </cell>
          <cell r="B5">
            <v>18019</v>
          </cell>
          <cell r="C5">
            <v>9908</v>
          </cell>
          <cell r="D5">
            <v>36188</v>
          </cell>
          <cell r="E5">
            <v>36188</v>
          </cell>
        </row>
        <row r="6">
          <cell r="A6">
            <v>18</v>
          </cell>
          <cell r="B6">
            <v>20699</v>
          </cell>
          <cell r="C6">
            <v>9910</v>
          </cell>
          <cell r="D6">
            <v>36234</v>
          </cell>
          <cell r="E6">
            <v>36234</v>
          </cell>
        </row>
        <row r="7">
          <cell r="A7">
            <v>19</v>
          </cell>
          <cell r="B7">
            <v>27607</v>
          </cell>
          <cell r="C7">
            <v>9909</v>
          </cell>
          <cell r="D7">
            <v>36208</v>
          </cell>
          <cell r="E7">
            <v>36208</v>
          </cell>
        </row>
        <row r="8">
          <cell r="A8">
            <v>20</v>
          </cell>
          <cell r="B8">
            <v>22007</v>
          </cell>
          <cell r="C8">
            <v>9910</v>
          </cell>
          <cell r="D8">
            <v>36258</v>
          </cell>
          <cell r="E8">
            <v>36258</v>
          </cell>
        </row>
        <row r="9">
          <cell r="A9">
            <v>21</v>
          </cell>
          <cell r="B9">
            <v>24654</v>
          </cell>
          <cell r="C9">
            <v>9911</v>
          </cell>
          <cell r="D9">
            <v>36280</v>
          </cell>
          <cell r="E9">
            <v>36280</v>
          </cell>
        </row>
        <row r="10">
          <cell r="A10">
            <v>24</v>
          </cell>
          <cell r="B10">
            <v>24716</v>
          </cell>
          <cell r="C10">
            <v>9908</v>
          </cell>
          <cell r="D10">
            <v>36188</v>
          </cell>
          <cell r="E10">
            <v>36188</v>
          </cell>
        </row>
        <row r="11">
          <cell r="A11">
            <v>26</v>
          </cell>
          <cell r="B11">
            <v>21916</v>
          </cell>
          <cell r="C11">
            <v>9911</v>
          </cell>
          <cell r="D11">
            <v>36259</v>
          </cell>
          <cell r="E11">
            <v>36259</v>
          </cell>
        </row>
        <row r="12">
          <cell r="A12">
            <v>27</v>
          </cell>
          <cell r="B12">
            <v>22981</v>
          </cell>
          <cell r="C12">
            <v>9909</v>
          </cell>
          <cell r="D12">
            <v>36241</v>
          </cell>
          <cell r="E12">
            <v>36241</v>
          </cell>
        </row>
        <row r="13">
          <cell r="A13">
            <v>31</v>
          </cell>
          <cell r="B13">
            <v>29129</v>
          </cell>
          <cell r="C13">
            <v>9911</v>
          </cell>
          <cell r="D13">
            <v>36259</v>
          </cell>
          <cell r="E13">
            <v>36259</v>
          </cell>
        </row>
        <row r="14">
          <cell r="A14">
            <v>34</v>
          </cell>
          <cell r="B14">
            <v>24442</v>
          </cell>
          <cell r="C14">
            <v>9912</v>
          </cell>
          <cell r="D14">
            <v>36287</v>
          </cell>
          <cell r="E14">
            <v>36287</v>
          </cell>
        </row>
        <row r="15">
          <cell r="A15">
            <v>35</v>
          </cell>
          <cell r="B15">
            <v>23285</v>
          </cell>
          <cell r="C15">
            <v>9910</v>
          </cell>
          <cell r="D15">
            <v>36241</v>
          </cell>
          <cell r="E15">
            <v>36241</v>
          </cell>
        </row>
        <row r="16">
          <cell r="A16">
            <v>45</v>
          </cell>
          <cell r="B16">
            <v>24777</v>
          </cell>
          <cell r="C16">
            <v>9909</v>
          </cell>
          <cell r="D16">
            <v>36195</v>
          </cell>
          <cell r="E16">
            <v>36195</v>
          </cell>
        </row>
        <row r="17">
          <cell r="A17">
            <v>46</v>
          </cell>
          <cell r="B17">
            <v>24532</v>
          </cell>
          <cell r="C17">
            <v>9909</v>
          </cell>
          <cell r="D17">
            <v>36193</v>
          </cell>
          <cell r="E17">
            <v>36193</v>
          </cell>
        </row>
        <row r="18">
          <cell r="A18">
            <v>47</v>
          </cell>
          <cell r="B18">
            <v>23924</v>
          </cell>
          <cell r="C18">
            <v>9906</v>
          </cell>
          <cell r="D18">
            <v>36110</v>
          </cell>
          <cell r="E18">
            <v>36110</v>
          </cell>
        </row>
        <row r="19">
          <cell r="A19">
            <v>65</v>
          </cell>
          <cell r="B19">
            <v>34608</v>
          </cell>
          <cell r="C19">
            <v>9908</v>
          </cell>
          <cell r="D19">
            <v>36172</v>
          </cell>
          <cell r="E19">
            <v>36172</v>
          </cell>
        </row>
        <row r="20">
          <cell r="A20">
            <v>66</v>
          </cell>
          <cell r="B20">
            <v>26512</v>
          </cell>
          <cell r="C20">
            <v>9909</v>
          </cell>
          <cell r="D20">
            <v>36213</v>
          </cell>
          <cell r="E20">
            <v>36213</v>
          </cell>
        </row>
        <row r="21">
          <cell r="A21">
            <v>67</v>
          </cell>
          <cell r="B21">
            <v>34608</v>
          </cell>
          <cell r="C21">
            <v>9910</v>
          </cell>
          <cell r="D21">
            <v>36243</v>
          </cell>
          <cell r="E21">
            <v>36243</v>
          </cell>
        </row>
        <row r="22">
          <cell r="A22">
            <v>68</v>
          </cell>
          <cell r="B22">
            <v>34608</v>
          </cell>
          <cell r="C22">
            <v>9911</v>
          </cell>
          <cell r="D22">
            <v>36272</v>
          </cell>
          <cell r="E22">
            <v>36272</v>
          </cell>
        </row>
        <row r="23">
          <cell r="A23">
            <v>69</v>
          </cell>
          <cell r="B23">
            <v>34608</v>
          </cell>
          <cell r="C23">
            <v>9912</v>
          </cell>
          <cell r="D23">
            <v>36290</v>
          </cell>
          <cell r="E23">
            <v>36290</v>
          </cell>
        </row>
        <row r="24">
          <cell r="A24">
            <v>70</v>
          </cell>
          <cell r="B24">
            <v>34608</v>
          </cell>
          <cell r="C24">
            <v>9908</v>
          </cell>
          <cell r="D24">
            <v>36171</v>
          </cell>
          <cell r="E24">
            <v>36171</v>
          </cell>
        </row>
        <row r="25">
          <cell r="A25">
            <v>71</v>
          </cell>
          <cell r="B25">
            <v>34608</v>
          </cell>
          <cell r="C25">
            <v>9908</v>
          </cell>
          <cell r="D25">
            <v>36168</v>
          </cell>
          <cell r="E25">
            <v>36168</v>
          </cell>
        </row>
        <row r="26">
          <cell r="A26">
            <v>72</v>
          </cell>
          <cell r="B26">
            <v>30407</v>
          </cell>
          <cell r="C26">
            <v>9909</v>
          </cell>
          <cell r="D26">
            <v>36210</v>
          </cell>
          <cell r="E26">
            <v>36210</v>
          </cell>
        </row>
        <row r="27">
          <cell r="A27">
            <v>74</v>
          </cell>
          <cell r="B27">
            <v>34608</v>
          </cell>
          <cell r="C27">
            <v>9910</v>
          </cell>
          <cell r="D27">
            <v>36245</v>
          </cell>
          <cell r="E27">
            <v>36245</v>
          </cell>
        </row>
        <row r="28">
          <cell r="A28">
            <v>75</v>
          </cell>
          <cell r="B28">
            <v>36434</v>
          </cell>
          <cell r="C28">
            <v>9910</v>
          </cell>
          <cell r="D28">
            <v>36244</v>
          </cell>
          <cell r="E28">
            <v>36244</v>
          </cell>
        </row>
        <row r="29">
          <cell r="A29">
            <v>76</v>
          </cell>
          <cell r="B29">
            <v>32174</v>
          </cell>
          <cell r="C29">
            <v>9911</v>
          </cell>
          <cell r="D29">
            <v>36271</v>
          </cell>
          <cell r="E29">
            <v>36271</v>
          </cell>
        </row>
        <row r="30">
          <cell r="A30">
            <v>77</v>
          </cell>
          <cell r="B30">
            <v>31990</v>
          </cell>
          <cell r="C30">
            <v>9911</v>
          </cell>
          <cell r="D30">
            <v>36273</v>
          </cell>
          <cell r="E30">
            <v>36273</v>
          </cell>
        </row>
        <row r="31">
          <cell r="A31">
            <v>78</v>
          </cell>
          <cell r="B31">
            <v>32082</v>
          </cell>
          <cell r="C31">
            <v>9911</v>
          </cell>
          <cell r="D31">
            <v>36257</v>
          </cell>
          <cell r="E31">
            <v>36257</v>
          </cell>
        </row>
        <row r="32">
          <cell r="A32">
            <v>80</v>
          </cell>
          <cell r="B32">
            <v>34608</v>
          </cell>
          <cell r="C32">
            <v>9909</v>
          </cell>
          <cell r="D32">
            <v>36216</v>
          </cell>
          <cell r="E32">
            <v>36216</v>
          </cell>
        </row>
        <row r="33">
          <cell r="A33">
            <v>83</v>
          </cell>
          <cell r="B33">
            <v>33178</v>
          </cell>
          <cell r="C33">
            <v>9909</v>
          </cell>
          <cell r="D33">
            <v>36215</v>
          </cell>
          <cell r="E33">
            <v>36215</v>
          </cell>
        </row>
        <row r="34">
          <cell r="A34">
            <v>85</v>
          </cell>
          <cell r="B34">
            <v>34121</v>
          </cell>
          <cell r="C34">
            <v>9911</v>
          </cell>
          <cell r="D34">
            <v>36265</v>
          </cell>
          <cell r="E34">
            <v>36265</v>
          </cell>
        </row>
        <row r="35">
          <cell r="A35">
            <v>86</v>
          </cell>
          <cell r="B35">
            <v>34608</v>
          </cell>
          <cell r="C35">
            <v>9912</v>
          </cell>
          <cell r="D35">
            <v>36291</v>
          </cell>
          <cell r="E35">
            <v>36291</v>
          </cell>
        </row>
        <row r="36">
          <cell r="A36">
            <v>134</v>
          </cell>
          <cell r="B36">
            <v>23833</v>
          </cell>
          <cell r="C36">
            <v>9911</v>
          </cell>
          <cell r="D36">
            <v>36266</v>
          </cell>
          <cell r="E36">
            <v>36266</v>
          </cell>
        </row>
        <row r="37">
          <cell r="A37">
            <v>135</v>
          </cell>
          <cell r="B37">
            <v>23833</v>
          </cell>
          <cell r="C37">
            <v>9911</v>
          </cell>
          <cell r="D37">
            <v>36258</v>
          </cell>
          <cell r="E37">
            <v>36258</v>
          </cell>
        </row>
        <row r="38">
          <cell r="A38">
            <v>136</v>
          </cell>
          <cell r="B38">
            <v>34608</v>
          </cell>
          <cell r="C38">
            <v>9911</v>
          </cell>
          <cell r="D38">
            <v>36265</v>
          </cell>
          <cell r="E38">
            <v>36265</v>
          </cell>
        </row>
        <row r="39">
          <cell r="A39">
            <v>161</v>
          </cell>
          <cell r="B39">
            <v>26785</v>
          </cell>
          <cell r="C39">
            <v>9911</v>
          </cell>
          <cell r="D39">
            <v>36257</v>
          </cell>
          <cell r="E39">
            <v>36257</v>
          </cell>
        </row>
        <row r="40">
          <cell r="A40">
            <v>168</v>
          </cell>
          <cell r="B40">
            <v>26085</v>
          </cell>
          <cell r="C40">
            <v>9910</v>
          </cell>
          <cell r="D40">
            <v>36223</v>
          </cell>
          <cell r="E40">
            <v>36223</v>
          </cell>
        </row>
        <row r="41">
          <cell r="A41">
            <v>182</v>
          </cell>
          <cell r="B41">
            <v>26724</v>
          </cell>
          <cell r="C41">
            <v>9908</v>
          </cell>
          <cell r="D41">
            <v>36185</v>
          </cell>
          <cell r="E41">
            <v>36185</v>
          </cell>
        </row>
        <row r="42">
          <cell r="A42">
            <v>203</v>
          </cell>
          <cell r="B42">
            <v>33055</v>
          </cell>
          <cell r="C42">
            <v>9911</v>
          </cell>
          <cell r="D42">
            <v>36256</v>
          </cell>
          <cell r="E42">
            <v>36256</v>
          </cell>
        </row>
        <row r="43">
          <cell r="A43">
            <v>207</v>
          </cell>
          <cell r="B43">
            <v>33664</v>
          </cell>
          <cell r="C43">
            <v>9910</v>
          </cell>
          <cell r="D43">
            <v>36236</v>
          </cell>
          <cell r="E43">
            <v>36236</v>
          </cell>
        </row>
        <row r="44">
          <cell r="A44">
            <v>210</v>
          </cell>
          <cell r="B44">
            <v>32994</v>
          </cell>
          <cell r="C44">
            <v>9909</v>
          </cell>
          <cell r="D44">
            <v>36216</v>
          </cell>
          <cell r="E44">
            <v>36216</v>
          </cell>
        </row>
        <row r="45">
          <cell r="A45">
            <v>216</v>
          </cell>
          <cell r="B45">
            <v>33390</v>
          </cell>
          <cell r="C45">
            <v>9912</v>
          </cell>
          <cell r="D45">
            <v>36290</v>
          </cell>
          <cell r="E45">
            <v>36290</v>
          </cell>
        </row>
        <row r="46">
          <cell r="A46">
            <v>219</v>
          </cell>
          <cell r="B46">
            <v>33329</v>
          </cell>
          <cell r="C46">
            <v>9910</v>
          </cell>
          <cell r="D46">
            <v>36231</v>
          </cell>
          <cell r="E46">
            <v>36231</v>
          </cell>
        </row>
        <row r="47">
          <cell r="A47">
            <v>225</v>
          </cell>
          <cell r="B47">
            <v>33695</v>
          </cell>
          <cell r="C47">
            <v>9908</v>
          </cell>
          <cell r="D47">
            <v>36185</v>
          </cell>
          <cell r="E47">
            <v>36185</v>
          </cell>
        </row>
        <row r="48">
          <cell r="A48">
            <v>226</v>
          </cell>
          <cell r="B48">
            <v>33025</v>
          </cell>
          <cell r="C48">
            <v>9910</v>
          </cell>
          <cell r="D48">
            <v>36248</v>
          </cell>
          <cell r="E48">
            <v>36248</v>
          </cell>
        </row>
        <row r="49">
          <cell r="A49">
            <v>227</v>
          </cell>
          <cell r="B49">
            <v>33086</v>
          </cell>
          <cell r="C49">
            <v>9908</v>
          </cell>
          <cell r="D49">
            <v>36185</v>
          </cell>
          <cell r="E49">
            <v>36185</v>
          </cell>
        </row>
        <row r="50">
          <cell r="A50">
            <v>228</v>
          </cell>
          <cell r="B50">
            <v>33298</v>
          </cell>
          <cell r="C50">
            <v>9912</v>
          </cell>
          <cell r="D50">
            <v>36283</v>
          </cell>
          <cell r="E50">
            <v>36283</v>
          </cell>
        </row>
        <row r="51">
          <cell r="A51">
            <v>229</v>
          </cell>
          <cell r="B51">
            <v>33298</v>
          </cell>
          <cell r="C51">
            <v>9911</v>
          </cell>
          <cell r="D51">
            <v>36266</v>
          </cell>
          <cell r="E51">
            <v>36266</v>
          </cell>
        </row>
        <row r="52">
          <cell r="A52">
            <v>230</v>
          </cell>
          <cell r="B52">
            <v>33329</v>
          </cell>
          <cell r="C52">
            <v>9911</v>
          </cell>
          <cell r="D52">
            <v>36279</v>
          </cell>
          <cell r="E52">
            <v>36279</v>
          </cell>
        </row>
        <row r="53">
          <cell r="A53">
            <v>232</v>
          </cell>
          <cell r="B53">
            <v>34182</v>
          </cell>
          <cell r="C53">
            <v>9910</v>
          </cell>
          <cell r="D53">
            <v>36224</v>
          </cell>
          <cell r="E53">
            <v>36224</v>
          </cell>
        </row>
        <row r="54">
          <cell r="A54">
            <v>234</v>
          </cell>
          <cell r="B54">
            <v>33695</v>
          </cell>
          <cell r="C54">
            <v>9910</v>
          </cell>
          <cell r="D54">
            <v>36242</v>
          </cell>
          <cell r="E54">
            <v>36242</v>
          </cell>
        </row>
        <row r="55">
          <cell r="A55">
            <v>235</v>
          </cell>
          <cell r="B55">
            <v>33390</v>
          </cell>
          <cell r="C55">
            <v>9911</v>
          </cell>
          <cell r="D55">
            <v>36262</v>
          </cell>
          <cell r="E55">
            <v>36262</v>
          </cell>
        </row>
        <row r="56">
          <cell r="A56">
            <v>239</v>
          </cell>
          <cell r="B56">
            <v>33878</v>
          </cell>
          <cell r="C56">
            <v>9908</v>
          </cell>
          <cell r="D56">
            <v>36214</v>
          </cell>
          <cell r="E56">
            <v>36214</v>
          </cell>
        </row>
        <row r="57">
          <cell r="A57">
            <v>241</v>
          </cell>
          <cell r="B57">
            <v>33420</v>
          </cell>
          <cell r="C57">
            <v>9910</v>
          </cell>
          <cell r="D57">
            <v>36228</v>
          </cell>
          <cell r="E57">
            <v>36228</v>
          </cell>
        </row>
        <row r="58">
          <cell r="A58">
            <v>243</v>
          </cell>
          <cell r="B58">
            <v>33451</v>
          </cell>
          <cell r="C58">
            <v>9912</v>
          </cell>
          <cell r="D58">
            <v>36293</v>
          </cell>
          <cell r="E58">
            <v>36293</v>
          </cell>
        </row>
        <row r="59">
          <cell r="A59">
            <v>244</v>
          </cell>
          <cell r="B59">
            <v>33420</v>
          </cell>
          <cell r="C59">
            <v>9912</v>
          </cell>
          <cell r="D59">
            <v>36286</v>
          </cell>
          <cell r="E59">
            <v>36286</v>
          </cell>
        </row>
        <row r="60">
          <cell r="A60">
            <v>248</v>
          </cell>
          <cell r="B60">
            <v>33512</v>
          </cell>
          <cell r="C60">
            <v>9911</v>
          </cell>
          <cell r="D60">
            <v>36257</v>
          </cell>
          <cell r="E60">
            <v>36257</v>
          </cell>
        </row>
        <row r="61">
          <cell r="A61">
            <v>250</v>
          </cell>
          <cell r="B61">
            <v>33848</v>
          </cell>
          <cell r="C61">
            <v>9908</v>
          </cell>
          <cell r="D61">
            <v>36173</v>
          </cell>
          <cell r="E61">
            <v>36173</v>
          </cell>
        </row>
        <row r="62">
          <cell r="A62">
            <v>252</v>
          </cell>
          <cell r="B62">
            <v>33573</v>
          </cell>
          <cell r="C62">
            <v>9911</v>
          </cell>
          <cell r="D62">
            <v>36279</v>
          </cell>
          <cell r="E62">
            <v>36279</v>
          </cell>
        </row>
        <row r="63">
          <cell r="A63">
            <v>253</v>
          </cell>
          <cell r="B63">
            <v>33664</v>
          </cell>
          <cell r="C63">
            <v>9911</v>
          </cell>
          <cell r="D63">
            <v>36266</v>
          </cell>
          <cell r="E63">
            <v>36266</v>
          </cell>
        </row>
        <row r="64">
          <cell r="A64">
            <v>255</v>
          </cell>
          <cell r="B64">
            <v>34455</v>
          </cell>
          <cell r="C64">
            <v>9909</v>
          </cell>
          <cell r="D64">
            <v>36213</v>
          </cell>
          <cell r="E64">
            <v>36213</v>
          </cell>
        </row>
        <row r="65">
          <cell r="A65">
            <v>260</v>
          </cell>
          <cell r="B65">
            <v>33664</v>
          </cell>
          <cell r="C65">
            <v>9910</v>
          </cell>
          <cell r="D65">
            <v>36242</v>
          </cell>
          <cell r="E65">
            <v>36242</v>
          </cell>
        </row>
        <row r="66">
          <cell r="A66">
            <v>261</v>
          </cell>
          <cell r="B66">
            <v>34213</v>
          </cell>
          <cell r="C66">
            <v>9911</v>
          </cell>
          <cell r="D66">
            <v>36255</v>
          </cell>
          <cell r="E66">
            <v>36255</v>
          </cell>
        </row>
        <row r="67">
          <cell r="A67">
            <v>262</v>
          </cell>
          <cell r="B67">
            <v>33664</v>
          </cell>
          <cell r="C67">
            <v>9911</v>
          </cell>
          <cell r="D67">
            <v>36279</v>
          </cell>
          <cell r="E67">
            <v>36279</v>
          </cell>
        </row>
        <row r="68">
          <cell r="A68">
            <v>267</v>
          </cell>
          <cell r="B68">
            <v>33756</v>
          </cell>
          <cell r="C68">
            <v>9910</v>
          </cell>
          <cell r="D68">
            <v>36231</v>
          </cell>
          <cell r="E68">
            <v>36231</v>
          </cell>
        </row>
        <row r="69">
          <cell r="A69">
            <v>270</v>
          </cell>
          <cell r="B69">
            <v>33817</v>
          </cell>
          <cell r="C69">
            <v>9909</v>
          </cell>
          <cell r="D69">
            <v>36217</v>
          </cell>
          <cell r="E69">
            <v>36217</v>
          </cell>
        </row>
        <row r="70">
          <cell r="A70">
            <v>271</v>
          </cell>
          <cell r="B70">
            <v>34060</v>
          </cell>
          <cell r="C70">
            <v>9912</v>
          </cell>
          <cell r="D70">
            <v>36287</v>
          </cell>
          <cell r="E70">
            <v>36287</v>
          </cell>
        </row>
        <row r="71">
          <cell r="A71">
            <v>278</v>
          </cell>
          <cell r="B71">
            <v>33909</v>
          </cell>
          <cell r="C71">
            <v>9911</v>
          </cell>
          <cell r="D71">
            <v>36273</v>
          </cell>
          <cell r="E71">
            <v>36273</v>
          </cell>
        </row>
        <row r="72">
          <cell r="A72">
            <v>279</v>
          </cell>
          <cell r="B72">
            <v>34182</v>
          </cell>
          <cell r="C72">
            <v>9911</v>
          </cell>
          <cell r="D72">
            <v>36256</v>
          </cell>
          <cell r="E72">
            <v>36256</v>
          </cell>
        </row>
        <row r="73">
          <cell r="A73">
            <v>280</v>
          </cell>
          <cell r="B73">
            <v>34151</v>
          </cell>
          <cell r="C73">
            <v>9908</v>
          </cell>
          <cell r="D73">
            <v>36188</v>
          </cell>
          <cell r="E73">
            <v>36188</v>
          </cell>
        </row>
        <row r="74">
          <cell r="A74">
            <v>281</v>
          </cell>
          <cell r="B74">
            <v>33939</v>
          </cell>
          <cell r="C74">
            <v>9911</v>
          </cell>
          <cell r="D74">
            <v>36256</v>
          </cell>
          <cell r="E74">
            <v>36256</v>
          </cell>
        </row>
        <row r="75">
          <cell r="A75">
            <v>282</v>
          </cell>
          <cell r="B75">
            <v>33939</v>
          </cell>
          <cell r="C75">
            <v>9910</v>
          </cell>
          <cell r="D75">
            <v>36239</v>
          </cell>
          <cell r="E75">
            <v>36239</v>
          </cell>
        </row>
        <row r="76">
          <cell r="A76">
            <v>283</v>
          </cell>
          <cell r="B76">
            <v>34394</v>
          </cell>
          <cell r="C76">
            <v>9910</v>
          </cell>
          <cell r="D76">
            <v>36239</v>
          </cell>
          <cell r="E76">
            <v>36239</v>
          </cell>
        </row>
        <row r="77">
          <cell r="A77">
            <v>288</v>
          </cell>
          <cell r="B77">
            <v>33939</v>
          </cell>
          <cell r="C77">
            <v>9910</v>
          </cell>
          <cell r="D77">
            <v>36227</v>
          </cell>
          <cell r="E77">
            <v>36227</v>
          </cell>
        </row>
        <row r="78">
          <cell r="A78">
            <v>293</v>
          </cell>
          <cell r="B78">
            <v>34394</v>
          </cell>
          <cell r="C78">
            <v>9908</v>
          </cell>
          <cell r="D78">
            <v>36188</v>
          </cell>
          <cell r="E78">
            <v>36188</v>
          </cell>
        </row>
        <row r="79">
          <cell r="A79">
            <v>301</v>
          </cell>
          <cell r="B79">
            <v>34547</v>
          </cell>
          <cell r="C79">
            <v>9909</v>
          </cell>
          <cell r="D79">
            <v>36214</v>
          </cell>
          <cell r="E79">
            <v>36214</v>
          </cell>
        </row>
        <row r="80">
          <cell r="A80">
            <v>302</v>
          </cell>
          <cell r="B80">
            <v>34547</v>
          </cell>
          <cell r="C80">
            <v>9911</v>
          </cell>
          <cell r="D80">
            <v>36256</v>
          </cell>
          <cell r="E80">
            <v>36256</v>
          </cell>
        </row>
        <row r="81">
          <cell r="A81">
            <v>309</v>
          </cell>
          <cell r="B81">
            <v>34820</v>
          </cell>
          <cell r="C81">
            <v>9910</v>
          </cell>
          <cell r="D81">
            <v>36228</v>
          </cell>
          <cell r="E81">
            <v>36228</v>
          </cell>
        </row>
        <row r="82">
          <cell r="A82">
            <v>310</v>
          </cell>
          <cell r="B82">
            <v>34881</v>
          </cell>
          <cell r="C82">
            <v>9911</v>
          </cell>
          <cell r="D82">
            <v>36273</v>
          </cell>
          <cell r="E82">
            <v>36273</v>
          </cell>
        </row>
        <row r="83">
          <cell r="A83">
            <v>311</v>
          </cell>
          <cell r="B83">
            <v>34851</v>
          </cell>
          <cell r="C83">
            <v>9910</v>
          </cell>
          <cell r="D83">
            <v>36229</v>
          </cell>
          <cell r="E83">
            <v>36229</v>
          </cell>
        </row>
        <row r="84">
          <cell r="A84">
            <v>312</v>
          </cell>
          <cell r="B84">
            <v>34851</v>
          </cell>
          <cell r="C84">
            <v>9910</v>
          </cell>
          <cell r="D84">
            <v>36248</v>
          </cell>
          <cell r="E84">
            <v>36248</v>
          </cell>
        </row>
        <row r="85">
          <cell r="A85">
            <v>313</v>
          </cell>
          <cell r="B85">
            <v>34912</v>
          </cell>
          <cell r="C85">
            <v>9909</v>
          </cell>
          <cell r="D85">
            <v>36215</v>
          </cell>
          <cell r="E85">
            <v>36215</v>
          </cell>
        </row>
        <row r="86">
          <cell r="A86">
            <v>314</v>
          </cell>
          <cell r="B86">
            <v>34912</v>
          </cell>
          <cell r="C86">
            <v>9909</v>
          </cell>
          <cell r="D86">
            <v>36214</v>
          </cell>
          <cell r="E86">
            <v>36214</v>
          </cell>
        </row>
        <row r="87">
          <cell r="A87">
            <v>315</v>
          </cell>
          <cell r="B87">
            <v>34912</v>
          </cell>
          <cell r="C87">
            <v>9909</v>
          </cell>
          <cell r="D87">
            <v>36214</v>
          </cell>
          <cell r="E87">
            <v>36214</v>
          </cell>
        </row>
        <row r="88">
          <cell r="A88">
            <v>318</v>
          </cell>
          <cell r="B88">
            <v>34912</v>
          </cell>
          <cell r="C88">
            <v>9911</v>
          </cell>
          <cell r="D88">
            <v>36262</v>
          </cell>
          <cell r="E88">
            <v>36262</v>
          </cell>
        </row>
        <row r="89">
          <cell r="A89">
            <v>319</v>
          </cell>
          <cell r="B89">
            <v>34912</v>
          </cell>
          <cell r="C89">
            <v>9911</v>
          </cell>
          <cell r="D89">
            <v>36256</v>
          </cell>
          <cell r="E89">
            <v>36256</v>
          </cell>
        </row>
        <row r="90">
          <cell r="A90">
            <v>320</v>
          </cell>
          <cell r="B90">
            <v>34912</v>
          </cell>
          <cell r="C90">
            <v>9911</v>
          </cell>
          <cell r="D90">
            <v>36262</v>
          </cell>
          <cell r="E90">
            <v>36262</v>
          </cell>
        </row>
        <row r="91">
          <cell r="A91">
            <v>322</v>
          </cell>
          <cell r="B91">
            <v>34912</v>
          </cell>
          <cell r="C91">
            <v>9912</v>
          </cell>
          <cell r="D91">
            <v>36285</v>
          </cell>
          <cell r="E91">
            <v>36285</v>
          </cell>
        </row>
        <row r="92">
          <cell r="A92">
            <v>323</v>
          </cell>
          <cell r="B92">
            <v>34912</v>
          </cell>
          <cell r="C92">
            <v>9910</v>
          </cell>
          <cell r="D92">
            <v>36227</v>
          </cell>
          <cell r="E92">
            <v>36227</v>
          </cell>
        </row>
        <row r="93">
          <cell r="A93">
            <v>324</v>
          </cell>
          <cell r="B93">
            <v>34912</v>
          </cell>
          <cell r="C93">
            <v>9909</v>
          </cell>
          <cell r="D93">
            <v>36194</v>
          </cell>
          <cell r="E93">
            <v>36194</v>
          </cell>
        </row>
        <row r="94">
          <cell r="A94">
            <v>325</v>
          </cell>
          <cell r="B94">
            <v>34912</v>
          </cell>
          <cell r="C94">
            <v>9908</v>
          </cell>
          <cell r="D94">
            <v>36171</v>
          </cell>
          <cell r="E94">
            <v>36171</v>
          </cell>
        </row>
        <row r="95">
          <cell r="A95">
            <v>326</v>
          </cell>
          <cell r="B95">
            <v>34912</v>
          </cell>
          <cell r="C95">
            <v>9910</v>
          </cell>
          <cell r="D95">
            <v>36220</v>
          </cell>
          <cell r="E95">
            <v>36220</v>
          </cell>
        </row>
        <row r="96">
          <cell r="A96">
            <v>327</v>
          </cell>
          <cell r="B96">
            <v>34912</v>
          </cell>
          <cell r="C96">
            <v>9911</v>
          </cell>
          <cell r="D96">
            <v>36269</v>
          </cell>
          <cell r="E96">
            <v>36269</v>
          </cell>
        </row>
        <row r="97">
          <cell r="A97">
            <v>329</v>
          </cell>
          <cell r="B97">
            <v>34912</v>
          </cell>
          <cell r="C97">
            <v>9909</v>
          </cell>
          <cell r="D97">
            <v>36199</v>
          </cell>
          <cell r="E97">
            <v>36199</v>
          </cell>
        </row>
        <row r="98">
          <cell r="A98">
            <v>331</v>
          </cell>
          <cell r="B98">
            <v>34912</v>
          </cell>
          <cell r="C98">
            <v>9909</v>
          </cell>
          <cell r="D98">
            <v>36209</v>
          </cell>
          <cell r="E98">
            <v>36209</v>
          </cell>
        </row>
        <row r="99">
          <cell r="A99">
            <v>332</v>
          </cell>
          <cell r="B99">
            <v>34912</v>
          </cell>
          <cell r="C99">
            <v>9909</v>
          </cell>
          <cell r="D99">
            <v>36209</v>
          </cell>
          <cell r="E99">
            <v>36209</v>
          </cell>
        </row>
        <row r="100">
          <cell r="A100">
            <v>333</v>
          </cell>
          <cell r="B100">
            <v>34912</v>
          </cell>
          <cell r="C100">
            <v>9911</v>
          </cell>
          <cell r="D100">
            <v>36272</v>
          </cell>
          <cell r="E100">
            <v>36272</v>
          </cell>
        </row>
        <row r="101">
          <cell r="A101">
            <v>334</v>
          </cell>
          <cell r="B101">
            <v>34912</v>
          </cell>
          <cell r="C101">
            <v>9909</v>
          </cell>
          <cell r="D101">
            <v>36208</v>
          </cell>
          <cell r="E101">
            <v>36208</v>
          </cell>
        </row>
        <row r="102">
          <cell r="A102">
            <v>335</v>
          </cell>
          <cell r="B102">
            <v>34912</v>
          </cell>
          <cell r="C102">
            <v>9909</v>
          </cell>
          <cell r="D102">
            <v>36215</v>
          </cell>
          <cell r="E102">
            <v>36215</v>
          </cell>
        </row>
        <row r="103">
          <cell r="A103">
            <v>336</v>
          </cell>
          <cell r="B103">
            <v>34912</v>
          </cell>
          <cell r="C103">
            <v>9908</v>
          </cell>
          <cell r="D103">
            <v>36189</v>
          </cell>
          <cell r="E103">
            <v>36189</v>
          </cell>
        </row>
        <row r="104">
          <cell r="A104">
            <v>337</v>
          </cell>
          <cell r="B104">
            <v>34912</v>
          </cell>
          <cell r="C104">
            <v>9908</v>
          </cell>
          <cell r="D104">
            <v>36188</v>
          </cell>
          <cell r="E104">
            <v>36188</v>
          </cell>
        </row>
        <row r="105">
          <cell r="A105">
            <v>341</v>
          </cell>
          <cell r="B105">
            <v>34912</v>
          </cell>
          <cell r="C105">
            <v>9908</v>
          </cell>
          <cell r="D105">
            <v>36167</v>
          </cell>
          <cell r="E105">
            <v>36167</v>
          </cell>
        </row>
        <row r="106">
          <cell r="A106">
            <v>342</v>
          </cell>
          <cell r="B106">
            <v>34912</v>
          </cell>
          <cell r="C106">
            <v>9910</v>
          </cell>
          <cell r="D106">
            <v>36231</v>
          </cell>
          <cell r="E106">
            <v>36231</v>
          </cell>
        </row>
        <row r="107">
          <cell r="A107">
            <v>343</v>
          </cell>
          <cell r="B107">
            <v>34943</v>
          </cell>
          <cell r="C107">
            <v>9910</v>
          </cell>
          <cell r="D107">
            <v>36230</v>
          </cell>
          <cell r="E107">
            <v>36230</v>
          </cell>
        </row>
        <row r="108">
          <cell r="A108">
            <v>344</v>
          </cell>
          <cell r="B108">
            <v>34943</v>
          </cell>
          <cell r="C108">
            <v>9912</v>
          </cell>
          <cell r="D108">
            <v>36297</v>
          </cell>
          <cell r="E108">
            <v>36297</v>
          </cell>
        </row>
        <row r="109">
          <cell r="A109">
            <v>345</v>
          </cell>
          <cell r="B109">
            <v>34943</v>
          </cell>
          <cell r="C109">
            <v>9909</v>
          </cell>
          <cell r="D109">
            <v>36196</v>
          </cell>
          <cell r="E109">
            <v>36196</v>
          </cell>
        </row>
        <row r="110">
          <cell r="A110">
            <v>346</v>
          </cell>
          <cell r="B110">
            <v>35186</v>
          </cell>
          <cell r="C110">
            <v>9911</v>
          </cell>
          <cell r="D110">
            <v>36273</v>
          </cell>
          <cell r="E110">
            <v>36273</v>
          </cell>
        </row>
        <row r="111">
          <cell r="A111">
            <v>347</v>
          </cell>
          <cell r="B111">
            <v>29768</v>
          </cell>
          <cell r="C111">
            <v>9909</v>
          </cell>
          <cell r="D111">
            <v>36200</v>
          </cell>
          <cell r="E111">
            <v>36200</v>
          </cell>
        </row>
        <row r="112">
          <cell r="A112">
            <v>348</v>
          </cell>
          <cell r="B112">
            <v>35217</v>
          </cell>
          <cell r="C112">
            <v>9911</v>
          </cell>
          <cell r="D112">
            <v>36264</v>
          </cell>
          <cell r="E112">
            <v>36264</v>
          </cell>
        </row>
        <row r="113">
          <cell r="A113">
            <v>349</v>
          </cell>
          <cell r="B113">
            <v>35065</v>
          </cell>
          <cell r="C113">
            <v>9909</v>
          </cell>
          <cell r="D113">
            <v>36196</v>
          </cell>
          <cell r="E113">
            <v>36196</v>
          </cell>
        </row>
        <row r="114">
          <cell r="A114">
            <v>350</v>
          </cell>
          <cell r="B114">
            <v>35217</v>
          </cell>
          <cell r="C114">
            <v>9909</v>
          </cell>
          <cell r="D114">
            <v>36193</v>
          </cell>
          <cell r="E114">
            <v>36193</v>
          </cell>
        </row>
        <row r="115">
          <cell r="A115">
            <v>352</v>
          </cell>
          <cell r="B115">
            <v>35551</v>
          </cell>
          <cell r="C115">
            <v>9911</v>
          </cell>
          <cell r="D115">
            <v>36257</v>
          </cell>
          <cell r="E115">
            <v>36257</v>
          </cell>
        </row>
        <row r="116">
          <cell r="A116">
            <v>353</v>
          </cell>
          <cell r="B116">
            <v>28795</v>
          </cell>
          <cell r="C116">
            <v>9908</v>
          </cell>
          <cell r="D116">
            <v>36187</v>
          </cell>
          <cell r="E116">
            <v>36187</v>
          </cell>
        </row>
        <row r="117">
          <cell r="A117">
            <v>354</v>
          </cell>
          <cell r="B117">
            <v>36251</v>
          </cell>
          <cell r="C117">
            <v>9911</v>
          </cell>
          <cell r="D117">
            <v>36251</v>
          </cell>
          <cell r="E117">
            <v>36251</v>
          </cell>
        </row>
        <row r="118">
          <cell r="A118">
            <v>355</v>
          </cell>
          <cell r="C118">
            <v>9909</v>
          </cell>
          <cell r="D118">
            <v>36199</v>
          </cell>
          <cell r="E118">
            <v>36199</v>
          </cell>
        </row>
        <row r="119">
          <cell r="A119">
            <v>356</v>
          </cell>
          <cell r="B119">
            <v>35735</v>
          </cell>
          <cell r="C119">
            <v>9910</v>
          </cell>
          <cell r="D119">
            <v>36234</v>
          </cell>
          <cell r="E119">
            <v>36234</v>
          </cell>
        </row>
        <row r="120">
          <cell r="A120">
            <v>357</v>
          </cell>
          <cell r="B120">
            <v>35674</v>
          </cell>
          <cell r="C120">
            <v>9912</v>
          </cell>
          <cell r="D120">
            <v>36291</v>
          </cell>
          <cell r="E120">
            <v>36291</v>
          </cell>
        </row>
        <row r="121">
          <cell r="A121">
            <v>358</v>
          </cell>
          <cell r="B121">
            <v>35916</v>
          </cell>
          <cell r="C121">
            <v>9908</v>
          </cell>
          <cell r="D121">
            <v>36165</v>
          </cell>
          <cell r="E121">
            <v>36165</v>
          </cell>
        </row>
        <row r="122">
          <cell r="A122">
            <v>359</v>
          </cell>
          <cell r="B122">
            <v>35827</v>
          </cell>
          <cell r="C122">
            <v>9910</v>
          </cell>
          <cell r="D122">
            <v>36238</v>
          </cell>
          <cell r="E122">
            <v>36238</v>
          </cell>
        </row>
        <row r="123">
          <cell r="A123">
            <v>360</v>
          </cell>
          <cell r="B123">
            <v>36008</v>
          </cell>
          <cell r="C123">
            <v>9909</v>
          </cell>
          <cell r="D123">
            <v>36195</v>
          </cell>
          <cell r="E123">
            <v>36195</v>
          </cell>
        </row>
        <row r="124">
          <cell r="A124">
            <v>361</v>
          </cell>
          <cell r="B124">
            <v>35855</v>
          </cell>
          <cell r="C124">
            <v>9910</v>
          </cell>
          <cell r="D124">
            <v>36234</v>
          </cell>
          <cell r="E124">
            <v>36234</v>
          </cell>
        </row>
        <row r="125">
          <cell r="A125">
            <v>363</v>
          </cell>
          <cell r="B125">
            <v>35886</v>
          </cell>
          <cell r="C125">
            <v>9910</v>
          </cell>
          <cell r="D125">
            <v>36237</v>
          </cell>
          <cell r="E125">
            <v>36237</v>
          </cell>
        </row>
        <row r="126">
          <cell r="A126">
            <v>364</v>
          </cell>
          <cell r="B126">
            <v>35765</v>
          </cell>
          <cell r="C126">
            <v>9908</v>
          </cell>
          <cell r="D126">
            <v>36186</v>
          </cell>
          <cell r="E126">
            <v>36186</v>
          </cell>
        </row>
        <row r="127">
          <cell r="A127">
            <v>366</v>
          </cell>
          <cell r="B127">
            <v>35643</v>
          </cell>
          <cell r="C127">
            <v>9910</v>
          </cell>
          <cell r="D127">
            <v>36230</v>
          </cell>
          <cell r="E127">
            <v>36230</v>
          </cell>
        </row>
        <row r="128">
          <cell r="A128">
            <v>368</v>
          </cell>
          <cell r="B128">
            <v>35674</v>
          </cell>
          <cell r="C128">
            <v>9908</v>
          </cell>
          <cell r="D128">
            <v>36171</v>
          </cell>
          <cell r="E128">
            <v>36171</v>
          </cell>
        </row>
        <row r="129">
          <cell r="A129">
            <v>369</v>
          </cell>
          <cell r="B129">
            <v>35674</v>
          </cell>
          <cell r="C129">
            <v>9908</v>
          </cell>
          <cell r="D129">
            <v>36171</v>
          </cell>
          <cell r="E129">
            <v>36171</v>
          </cell>
        </row>
        <row r="130">
          <cell r="A130">
            <v>371</v>
          </cell>
          <cell r="B130">
            <v>36251</v>
          </cell>
          <cell r="C130">
            <v>9911</v>
          </cell>
          <cell r="D130">
            <v>36251</v>
          </cell>
          <cell r="E130">
            <v>36251</v>
          </cell>
        </row>
        <row r="131">
          <cell r="A131">
            <v>372</v>
          </cell>
          <cell r="B131">
            <v>35796</v>
          </cell>
          <cell r="C131">
            <v>9911</v>
          </cell>
          <cell r="D131">
            <v>36269</v>
          </cell>
          <cell r="E131">
            <v>36269</v>
          </cell>
        </row>
        <row r="132">
          <cell r="A132">
            <v>373</v>
          </cell>
          <cell r="B132">
            <v>35916</v>
          </cell>
          <cell r="C132">
            <v>9910</v>
          </cell>
          <cell r="D132">
            <v>36221</v>
          </cell>
          <cell r="E132">
            <v>36221</v>
          </cell>
        </row>
        <row r="133">
          <cell r="A133">
            <v>374</v>
          </cell>
          <cell r="B133">
            <v>36251</v>
          </cell>
          <cell r="C133">
            <v>9911</v>
          </cell>
          <cell r="D133">
            <v>36251</v>
          </cell>
          <cell r="E133">
            <v>36251</v>
          </cell>
        </row>
        <row r="134">
          <cell r="A134">
            <v>375</v>
          </cell>
          <cell r="B134">
            <v>35796</v>
          </cell>
          <cell r="C134">
            <v>9910</v>
          </cell>
          <cell r="D134">
            <v>36237</v>
          </cell>
          <cell r="E134">
            <v>36237</v>
          </cell>
        </row>
        <row r="135">
          <cell r="A135">
            <v>376</v>
          </cell>
          <cell r="B135">
            <v>36039</v>
          </cell>
          <cell r="C135">
            <v>9910</v>
          </cell>
          <cell r="D135">
            <v>36231</v>
          </cell>
          <cell r="E135">
            <v>36231</v>
          </cell>
        </row>
        <row r="136">
          <cell r="A136">
            <v>378</v>
          </cell>
          <cell r="B136">
            <v>35827</v>
          </cell>
          <cell r="C136">
            <v>9908</v>
          </cell>
          <cell r="D136">
            <v>36186</v>
          </cell>
          <cell r="E136">
            <v>36186</v>
          </cell>
        </row>
        <row r="137">
          <cell r="A137">
            <v>379</v>
          </cell>
          <cell r="B137">
            <v>35827</v>
          </cell>
          <cell r="C137">
            <v>9911</v>
          </cell>
          <cell r="D137">
            <v>36269</v>
          </cell>
          <cell r="E137">
            <v>36269</v>
          </cell>
        </row>
        <row r="138">
          <cell r="A138">
            <v>380</v>
          </cell>
          <cell r="B138">
            <v>36069</v>
          </cell>
          <cell r="C138">
            <v>9910</v>
          </cell>
          <cell r="D138">
            <v>36231</v>
          </cell>
          <cell r="E138">
            <v>36231</v>
          </cell>
        </row>
        <row r="139">
          <cell r="A139">
            <v>381</v>
          </cell>
          <cell r="B139">
            <v>35886</v>
          </cell>
          <cell r="C139">
            <v>9908</v>
          </cell>
          <cell r="D139">
            <v>36165</v>
          </cell>
          <cell r="E139">
            <v>36165</v>
          </cell>
        </row>
        <row r="140">
          <cell r="A140">
            <v>382</v>
          </cell>
          <cell r="B140">
            <v>35886</v>
          </cell>
          <cell r="C140">
            <v>9908</v>
          </cell>
          <cell r="D140">
            <v>36166</v>
          </cell>
          <cell r="E140">
            <v>36166</v>
          </cell>
        </row>
        <row r="141">
          <cell r="A141">
            <v>385</v>
          </cell>
          <cell r="B141">
            <v>36281</v>
          </cell>
          <cell r="C141">
            <v>9912</v>
          </cell>
          <cell r="E141">
            <v>36281</v>
          </cell>
        </row>
        <row r="142">
          <cell r="A142">
            <v>386</v>
          </cell>
          <cell r="B142">
            <v>36069</v>
          </cell>
          <cell r="C142">
            <v>9910</v>
          </cell>
          <cell r="D142">
            <v>36230</v>
          </cell>
          <cell r="E142">
            <v>36230</v>
          </cell>
        </row>
        <row r="143">
          <cell r="A143">
            <v>387</v>
          </cell>
          <cell r="B143">
            <v>36008</v>
          </cell>
          <cell r="C143">
            <v>9912</v>
          </cell>
          <cell r="D143">
            <v>36285</v>
          </cell>
          <cell r="E143">
            <v>36285</v>
          </cell>
        </row>
        <row r="144">
          <cell r="A144">
            <v>391</v>
          </cell>
          <cell r="B144">
            <v>35977</v>
          </cell>
          <cell r="C144">
            <v>9910</v>
          </cell>
          <cell r="D144">
            <v>36249</v>
          </cell>
          <cell r="E144">
            <v>36249</v>
          </cell>
        </row>
        <row r="145">
          <cell r="A145">
            <v>392</v>
          </cell>
          <cell r="B145">
            <v>35977</v>
          </cell>
          <cell r="C145">
            <v>9911</v>
          </cell>
          <cell r="D145">
            <v>36266</v>
          </cell>
          <cell r="E145">
            <v>36266</v>
          </cell>
        </row>
        <row r="146">
          <cell r="A146">
            <v>393</v>
          </cell>
          <cell r="B146">
            <v>36281</v>
          </cell>
          <cell r="C146">
            <v>9912</v>
          </cell>
          <cell r="E146">
            <v>36281</v>
          </cell>
        </row>
        <row r="147">
          <cell r="A147">
            <v>394</v>
          </cell>
          <cell r="B147">
            <v>36220</v>
          </cell>
          <cell r="C147">
            <v>9910</v>
          </cell>
          <cell r="E147">
            <v>36220</v>
          </cell>
        </row>
        <row r="148">
          <cell r="A148">
            <v>396</v>
          </cell>
          <cell r="B148">
            <v>36100</v>
          </cell>
          <cell r="C148">
            <v>9911</v>
          </cell>
          <cell r="D148">
            <v>36276</v>
          </cell>
          <cell r="E148">
            <v>36276</v>
          </cell>
        </row>
        <row r="149">
          <cell r="A149">
            <v>401</v>
          </cell>
          <cell r="B149">
            <v>24139</v>
          </cell>
          <cell r="C149">
            <v>9908</v>
          </cell>
          <cell r="D149">
            <v>36168</v>
          </cell>
          <cell r="E149">
            <v>36168</v>
          </cell>
        </row>
        <row r="150">
          <cell r="A150">
            <v>404</v>
          </cell>
          <cell r="B150">
            <v>36251</v>
          </cell>
          <cell r="C150">
            <v>9911</v>
          </cell>
          <cell r="E150">
            <v>36251</v>
          </cell>
        </row>
        <row r="151">
          <cell r="A151">
            <v>405</v>
          </cell>
          <cell r="B151">
            <v>36251</v>
          </cell>
          <cell r="C151">
            <v>9911</v>
          </cell>
          <cell r="E151">
            <v>36251</v>
          </cell>
        </row>
        <row r="152">
          <cell r="A152">
            <v>406</v>
          </cell>
          <cell r="B152">
            <v>36251</v>
          </cell>
          <cell r="C152">
            <v>9911</v>
          </cell>
          <cell r="E152">
            <v>36251</v>
          </cell>
        </row>
        <row r="153">
          <cell r="A153">
            <v>407</v>
          </cell>
          <cell r="B153">
            <v>36251</v>
          </cell>
          <cell r="C153">
            <v>9911</v>
          </cell>
          <cell r="E153">
            <v>36251</v>
          </cell>
        </row>
        <row r="154">
          <cell r="A154">
            <v>408</v>
          </cell>
          <cell r="B154">
            <v>36251</v>
          </cell>
          <cell r="C154">
            <v>9911</v>
          </cell>
          <cell r="E154">
            <v>36251</v>
          </cell>
        </row>
        <row r="155">
          <cell r="A155">
            <v>409</v>
          </cell>
          <cell r="B155">
            <v>36251</v>
          </cell>
          <cell r="C155">
            <v>9911</v>
          </cell>
          <cell r="E155">
            <v>36251</v>
          </cell>
        </row>
        <row r="156">
          <cell r="A156">
            <v>410</v>
          </cell>
          <cell r="B156">
            <v>36251</v>
          </cell>
          <cell r="C156">
            <v>9911</v>
          </cell>
          <cell r="E156">
            <v>36251</v>
          </cell>
        </row>
        <row r="157">
          <cell r="A157">
            <v>411</v>
          </cell>
          <cell r="B157">
            <v>36251</v>
          </cell>
          <cell r="C157">
            <v>9911</v>
          </cell>
          <cell r="E157">
            <v>36251</v>
          </cell>
        </row>
        <row r="158">
          <cell r="A158">
            <v>412</v>
          </cell>
          <cell r="B158">
            <v>36251</v>
          </cell>
          <cell r="C158">
            <v>9911</v>
          </cell>
          <cell r="E158">
            <v>36251</v>
          </cell>
        </row>
        <row r="159">
          <cell r="A159">
            <v>413</v>
          </cell>
          <cell r="B159">
            <v>36251</v>
          </cell>
          <cell r="C159">
            <v>9911</v>
          </cell>
          <cell r="E159">
            <v>36251</v>
          </cell>
        </row>
        <row r="160">
          <cell r="A160">
            <v>503</v>
          </cell>
          <cell r="B160">
            <v>24259</v>
          </cell>
          <cell r="C160">
            <v>9911</v>
          </cell>
          <cell r="D160">
            <v>36269</v>
          </cell>
          <cell r="E160">
            <v>36269</v>
          </cell>
        </row>
        <row r="161">
          <cell r="A161">
            <v>515</v>
          </cell>
          <cell r="B161">
            <v>25416</v>
          </cell>
          <cell r="C161">
            <v>9909</v>
          </cell>
          <cell r="D161">
            <v>36192</v>
          </cell>
          <cell r="E161">
            <v>36192</v>
          </cell>
        </row>
        <row r="162">
          <cell r="A162">
            <v>523</v>
          </cell>
          <cell r="B162">
            <v>26146</v>
          </cell>
          <cell r="C162">
            <v>9912</v>
          </cell>
          <cell r="D162">
            <v>36287</v>
          </cell>
          <cell r="E162">
            <v>36287</v>
          </cell>
        </row>
        <row r="163">
          <cell r="A163">
            <v>590</v>
          </cell>
          <cell r="B163">
            <v>28825</v>
          </cell>
          <cell r="C163">
            <v>9911</v>
          </cell>
          <cell r="D163">
            <v>36278</v>
          </cell>
          <cell r="E163">
            <v>36278</v>
          </cell>
        </row>
        <row r="164">
          <cell r="A164">
            <v>591</v>
          </cell>
          <cell r="B164">
            <v>26481</v>
          </cell>
          <cell r="C164">
            <v>9909</v>
          </cell>
          <cell r="D164">
            <v>36210</v>
          </cell>
          <cell r="E164">
            <v>36210</v>
          </cell>
        </row>
        <row r="165">
          <cell r="A165">
            <v>603</v>
          </cell>
          <cell r="B165">
            <v>24259</v>
          </cell>
          <cell r="C165">
            <v>9909</v>
          </cell>
          <cell r="D165">
            <v>36196</v>
          </cell>
          <cell r="E165">
            <v>36196</v>
          </cell>
        </row>
        <row r="166">
          <cell r="A166">
            <v>604</v>
          </cell>
          <cell r="B166">
            <v>25324</v>
          </cell>
          <cell r="C166">
            <v>9910</v>
          </cell>
          <cell r="D166">
            <v>36250</v>
          </cell>
          <cell r="E166">
            <v>36250</v>
          </cell>
        </row>
        <row r="167">
          <cell r="A167">
            <v>605</v>
          </cell>
          <cell r="B167">
            <v>24777</v>
          </cell>
          <cell r="C167">
            <v>9908</v>
          </cell>
          <cell r="D167">
            <v>36187</v>
          </cell>
          <cell r="E167">
            <v>36187</v>
          </cell>
        </row>
        <row r="168">
          <cell r="A168">
            <v>612</v>
          </cell>
          <cell r="B168">
            <v>24990</v>
          </cell>
          <cell r="C168">
            <v>9912</v>
          </cell>
          <cell r="D168">
            <v>36290</v>
          </cell>
          <cell r="E168">
            <v>36290</v>
          </cell>
        </row>
        <row r="169">
          <cell r="A169">
            <v>623</v>
          </cell>
          <cell r="B169">
            <v>25143</v>
          </cell>
          <cell r="C169">
            <v>9910</v>
          </cell>
          <cell r="D169">
            <v>36231</v>
          </cell>
          <cell r="E169">
            <v>36231</v>
          </cell>
        </row>
        <row r="170">
          <cell r="A170">
            <v>625</v>
          </cell>
          <cell r="B170">
            <v>25324</v>
          </cell>
          <cell r="C170">
            <v>9911</v>
          </cell>
          <cell r="D170">
            <v>36259</v>
          </cell>
          <cell r="E170">
            <v>36259</v>
          </cell>
        </row>
        <row r="171">
          <cell r="A171">
            <v>632</v>
          </cell>
          <cell r="B171">
            <v>28581</v>
          </cell>
          <cell r="C171">
            <v>9909</v>
          </cell>
          <cell r="D171">
            <v>36195</v>
          </cell>
          <cell r="E171">
            <v>36195</v>
          </cell>
        </row>
        <row r="172">
          <cell r="A172">
            <v>635</v>
          </cell>
          <cell r="B172">
            <v>25781</v>
          </cell>
          <cell r="C172">
            <v>9909</v>
          </cell>
          <cell r="D172">
            <v>36217</v>
          </cell>
          <cell r="E172">
            <v>36217</v>
          </cell>
        </row>
        <row r="173">
          <cell r="A173">
            <v>639</v>
          </cell>
          <cell r="B173">
            <v>25965</v>
          </cell>
          <cell r="C173">
            <v>9909</v>
          </cell>
          <cell r="D173">
            <v>36198</v>
          </cell>
          <cell r="E173">
            <v>36198</v>
          </cell>
        </row>
        <row r="174">
          <cell r="A174">
            <v>645</v>
          </cell>
          <cell r="B174">
            <v>26177</v>
          </cell>
          <cell r="C174">
            <v>9911</v>
          </cell>
          <cell r="D174">
            <v>36262</v>
          </cell>
          <cell r="E174">
            <v>36262</v>
          </cell>
        </row>
        <row r="175">
          <cell r="A175">
            <v>653</v>
          </cell>
          <cell r="B175">
            <v>26299</v>
          </cell>
          <cell r="C175">
            <v>9910</v>
          </cell>
          <cell r="D175">
            <v>36249</v>
          </cell>
          <cell r="E175">
            <v>36249</v>
          </cell>
        </row>
        <row r="176">
          <cell r="A176">
            <v>669</v>
          </cell>
          <cell r="B176">
            <v>26543</v>
          </cell>
          <cell r="C176">
            <v>9909</v>
          </cell>
          <cell r="D176">
            <v>36206</v>
          </cell>
          <cell r="E176">
            <v>36206</v>
          </cell>
        </row>
        <row r="177">
          <cell r="A177">
            <v>670</v>
          </cell>
          <cell r="B177">
            <v>29252</v>
          </cell>
          <cell r="C177">
            <v>9911</v>
          </cell>
          <cell r="D177">
            <v>36270</v>
          </cell>
          <cell r="E177">
            <v>36270</v>
          </cell>
        </row>
        <row r="178">
          <cell r="A178">
            <v>671</v>
          </cell>
          <cell r="B178">
            <v>28734</v>
          </cell>
          <cell r="C178">
            <v>9911</v>
          </cell>
          <cell r="D178">
            <v>36258</v>
          </cell>
          <cell r="E178">
            <v>36258</v>
          </cell>
        </row>
        <row r="179">
          <cell r="A179">
            <v>674</v>
          </cell>
          <cell r="B179">
            <v>29281</v>
          </cell>
          <cell r="C179">
            <v>9910</v>
          </cell>
          <cell r="D179">
            <v>36242</v>
          </cell>
          <cell r="E179">
            <v>36242</v>
          </cell>
        </row>
        <row r="180">
          <cell r="A180">
            <v>680</v>
          </cell>
          <cell r="B180">
            <v>26573</v>
          </cell>
          <cell r="C180">
            <v>9908</v>
          </cell>
          <cell r="D180">
            <v>36189</v>
          </cell>
          <cell r="E180">
            <v>36189</v>
          </cell>
        </row>
        <row r="181">
          <cell r="A181">
            <v>683</v>
          </cell>
          <cell r="B181">
            <v>26696</v>
          </cell>
          <cell r="C181">
            <v>9910</v>
          </cell>
          <cell r="D181">
            <v>36227</v>
          </cell>
          <cell r="E181">
            <v>36227</v>
          </cell>
        </row>
        <row r="182">
          <cell r="A182">
            <v>695</v>
          </cell>
          <cell r="B182">
            <v>26634</v>
          </cell>
          <cell r="C182">
            <v>9909</v>
          </cell>
          <cell r="D182">
            <v>36218</v>
          </cell>
          <cell r="E182">
            <v>36218</v>
          </cell>
        </row>
        <row r="183">
          <cell r="A183">
            <v>697</v>
          </cell>
          <cell r="B183">
            <v>26785</v>
          </cell>
          <cell r="C183">
            <v>9910</v>
          </cell>
          <cell r="D183">
            <v>36248</v>
          </cell>
          <cell r="E183">
            <v>36248</v>
          </cell>
        </row>
        <row r="184">
          <cell r="A184">
            <v>704</v>
          </cell>
          <cell r="B184">
            <v>25965</v>
          </cell>
          <cell r="C184">
            <v>9911</v>
          </cell>
          <cell r="D184">
            <v>36257</v>
          </cell>
          <cell r="E184">
            <v>36257</v>
          </cell>
        </row>
        <row r="185">
          <cell r="A185">
            <v>705</v>
          </cell>
          <cell r="B185">
            <v>26938</v>
          </cell>
          <cell r="C185">
            <v>9911</v>
          </cell>
          <cell r="D185">
            <v>36280</v>
          </cell>
          <cell r="E185">
            <v>36280</v>
          </cell>
        </row>
        <row r="186">
          <cell r="A186">
            <v>710</v>
          </cell>
          <cell r="B186">
            <v>26785</v>
          </cell>
          <cell r="C186">
            <v>9910</v>
          </cell>
          <cell r="D186">
            <v>36230</v>
          </cell>
          <cell r="E186">
            <v>36230</v>
          </cell>
        </row>
        <row r="187">
          <cell r="A187">
            <v>714</v>
          </cell>
          <cell r="B187">
            <v>26877</v>
          </cell>
          <cell r="C187">
            <v>9909</v>
          </cell>
          <cell r="D187">
            <v>36210</v>
          </cell>
          <cell r="E187">
            <v>36210</v>
          </cell>
        </row>
        <row r="188">
          <cell r="A188">
            <v>720</v>
          </cell>
          <cell r="B188">
            <v>26785</v>
          </cell>
          <cell r="C188">
            <v>9911</v>
          </cell>
          <cell r="D188">
            <v>36280</v>
          </cell>
          <cell r="E188">
            <v>36280</v>
          </cell>
        </row>
        <row r="189">
          <cell r="A189">
            <v>721</v>
          </cell>
          <cell r="B189">
            <v>26785</v>
          </cell>
          <cell r="C189">
            <v>9911</v>
          </cell>
          <cell r="D189">
            <v>36258</v>
          </cell>
          <cell r="E189">
            <v>36258</v>
          </cell>
        </row>
        <row r="190">
          <cell r="A190">
            <v>728</v>
          </cell>
          <cell r="B190">
            <v>27089</v>
          </cell>
          <cell r="C190">
            <v>9911</v>
          </cell>
          <cell r="D190">
            <v>36278</v>
          </cell>
          <cell r="E190">
            <v>36278</v>
          </cell>
        </row>
        <row r="191">
          <cell r="A191">
            <v>729</v>
          </cell>
          <cell r="B191">
            <v>27150</v>
          </cell>
          <cell r="C191">
            <v>9911</v>
          </cell>
          <cell r="D191">
            <v>36279</v>
          </cell>
          <cell r="E191">
            <v>36279</v>
          </cell>
        </row>
        <row r="192">
          <cell r="A192">
            <v>739</v>
          </cell>
          <cell r="B192">
            <v>25569</v>
          </cell>
          <cell r="C192">
            <v>9911</v>
          </cell>
          <cell r="D192">
            <v>36280</v>
          </cell>
          <cell r="E192">
            <v>36280</v>
          </cell>
        </row>
        <row r="193">
          <cell r="A193">
            <v>743</v>
          </cell>
          <cell r="B193">
            <v>27426</v>
          </cell>
          <cell r="C193">
            <v>9912</v>
          </cell>
          <cell r="D193">
            <v>36285</v>
          </cell>
          <cell r="E193">
            <v>36285</v>
          </cell>
        </row>
        <row r="194">
          <cell r="A194">
            <v>756</v>
          </cell>
          <cell r="B194">
            <v>27426</v>
          </cell>
          <cell r="C194">
            <v>9912</v>
          </cell>
          <cell r="D194">
            <v>36285</v>
          </cell>
          <cell r="E194">
            <v>36285</v>
          </cell>
        </row>
        <row r="195">
          <cell r="A195">
            <v>762</v>
          </cell>
          <cell r="B195">
            <v>27426</v>
          </cell>
          <cell r="C195">
            <v>9911</v>
          </cell>
          <cell r="D195">
            <v>36257</v>
          </cell>
          <cell r="E195">
            <v>36257</v>
          </cell>
        </row>
        <row r="196">
          <cell r="A196">
            <v>767</v>
          </cell>
          <cell r="B196">
            <v>27638</v>
          </cell>
          <cell r="C196">
            <v>9908</v>
          </cell>
          <cell r="D196">
            <v>36189</v>
          </cell>
          <cell r="E196">
            <v>36189</v>
          </cell>
        </row>
        <row r="197">
          <cell r="A197">
            <v>768</v>
          </cell>
          <cell r="B197">
            <v>27820</v>
          </cell>
          <cell r="C197">
            <v>9910</v>
          </cell>
          <cell r="D197">
            <v>36241</v>
          </cell>
          <cell r="E197">
            <v>36241</v>
          </cell>
        </row>
        <row r="198">
          <cell r="A198">
            <v>769</v>
          </cell>
          <cell r="B198">
            <v>27942</v>
          </cell>
          <cell r="C198">
            <v>9911</v>
          </cell>
          <cell r="D198">
            <v>36257</v>
          </cell>
          <cell r="E198">
            <v>36257</v>
          </cell>
        </row>
        <row r="199">
          <cell r="A199">
            <v>771</v>
          </cell>
          <cell r="B199">
            <v>27791</v>
          </cell>
          <cell r="C199">
            <v>9908</v>
          </cell>
          <cell r="D199">
            <v>36172</v>
          </cell>
          <cell r="E199">
            <v>36172</v>
          </cell>
        </row>
        <row r="200">
          <cell r="A200">
            <v>773</v>
          </cell>
          <cell r="B200">
            <v>24228</v>
          </cell>
          <cell r="C200">
            <v>9911</v>
          </cell>
          <cell r="D200">
            <v>36259</v>
          </cell>
          <cell r="E200">
            <v>36259</v>
          </cell>
        </row>
        <row r="201">
          <cell r="A201">
            <v>777</v>
          </cell>
          <cell r="B201">
            <v>27973</v>
          </cell>
          <cell r="C201">
            <v>9910</v>
          </cell>
          <cell r="D201">
            <v>36224</v>
          </cell>
          <cell r="E201">
            <v>36224</v>
          </cell>
        </row>
        <row r="202">
          <cell r="A202">
            <v>778</v>
          </cell>
          <cell r="B202">
            <v>27942</v>
          </cell>
          <cell r="C202">
            <v>9911</v>
          </cell>
          <cell r="D202">
            <v>36270</v>
          </cell>
          <cell r="E202">
            <v>36270</v>
          </cell>
        </row>
        <row r="203">
          <cell r="A203">
            <v>779</v>
          </cell>
          <cell r="B203">
            <v>26724</v>
          </cell>
          <cell r="C203">
            <v>9911</v>
          </cell>
          <cell r="D203">
            <v>36259</v>
          </cell>
          <cell r="E203">
            <v>36259</v>
          </cell>
        </row>
        <row r="204">
          <cell r="A204">
            <v>787</v>
          </cell>
          <cell r="B204">
            <v>28004</v>
          </cell>
          <cell r="C204">
            <v>9910</v>
          </cell>
          <cell r="D204">
            <v>36220</v>
          </cell>
          <cell r="E204">
            <v>36220</v>
          </cell>
        </row>
        <row r="205">
          <cell r="A205">
            <v>794</v>
          </cell>
          <cell r="B205">
            <v>28522</v>
          </cell>
          <cell r="C205">
            <v>9912</v>
          </cell>
          <cell r="D205">
            <v>36284</v>
          </cell>
          <cell r="E205">
            <v>36284</v>
          </cell>
        </row>
        <row r="206">
          <cell r="A206">
            <v>801</v>
          </cell>
          <cell r="B206">
            <v>24869</v>
          </cell>
          <cell r="C206">
            <v>9910</v>
          </cell>
          <cell r="D206">
            <v>36230</v>
          </cell>
          <cell r="E206">
            <v>36230</v>
          </cell>
        </row>
        <row r="207">
          <cell r="A207">
            <v>802</v>
          </cell>
          <cell r="B207">
            <v>25508</v>
          </cell>
          <cell r="C207">
            <v>9908</v>
          </cell>
          <cell r="D207">
            <v>36166</v>
          </cell>
          <cell r="E207">
            <v>36166</v>
          </cell>
        </row>
        <row r="208">
          <cell r="A208">
            <v>807</v>
          </cell>
          <cell r="B208">
            <v>29434</v>
          </cell>
          <cell r="C208">
            <v>9912</v>
          </cell>
          <cell r="D208">
            <v>36286</v>
          </cell>
          <cell r="E208">
            <v>36286</v>
          </cell>
        </row>
        <row r="209">
          <cell r="A209">
            <v>808</v>
          </cell>
          <cell r="B209">
            <v>29495</v>
          </cell>
          <cell r="C209">
            <v>9910</v>
          </cell>
          <cell r="D209">
            <v>36241</v>
          </cell>
          <cell r="E209">
            <v>36241</v>
          </cell>
        </row>
        <row r="210">
          <cell r="A210">
            <v>811</v>
          </cell>
          <cell r="B210">
            <v>29526</v>
          </cell>
          <cell r="C210">
            <v>9911</v>
          </cell>
          <cell r="D210">
            <v>36265</v>
          </cell>
          <cell r="E210">
            <v>36265</v>
          </cell>
        </row>
        <row r="211">
          <cell r="A211">
            <v>815</v>
          </cell>
          <cell r="B211">
            <v>26785</v>
          </cell>
          <cell r="C211">
            <v>9911</v>
          </cell>
          <cell r="D211">
            <v>36263</v>
          </cell>
          <cell r="E211">
            <v>36263</v>
          </cell>
        </row>
        <row r="212">
          <cell r="A212">
            <v>820</v>
          </cell>
          <cell r="B212">
            <v>29799</v>
          </cell>
          <cell r="C212">
            <v>9910</v>
          </cell>
          <cell r="D212">
            <v>36228</v>
          </cell>
          <cell r="E212">
            <v>36228</v>
          </cell>
        </row>
        <row r="213">
          <cell r="A213">
            <v>821</v>
          </cell>
          <cell r="B213">
            <v>29891</v>
          </cell>
          <cell r="C213">
            <v>9908</v>
          </cell>
          <cell r="D213">
            <v>36178</v>
          </cell>
          <cell r="E213">
            <v>36178</v>
          </cell>
        </row>
        <row r="214">
          <cell r="A214">
            <v>823</v>
          </cell>
          <cell r="B214">
            <v>30103</v>
          </cell>
          <cell r="C214">
            <v>9909</v>
          </cell>
          <cell r="D214">
            <v>36213</v>
          </cell>
          <cell r="E214">
            <v>36213</v>
          </cell>
        </row>
        <row r="215">
          <cell r="A215">
            <v>824</v>
          </cell>
          <cell r="B215">
            <v>30256</v>
          </cell>
          <cell r="C215">
            <v>9909</v>
          </cell>
          <cell r="D215">
            <v>36209</v>
          </cell>
          <cell r="E215">
            <v>36209</v>
          </cell>
        </row>
        <row r="216">
          <cell r="A216">
            <v>825</v>
          </cell>
          <cell r="B216">
            <v>29891</v>
          </cell>
          <cell r="C216">
            <v>9911</v>
          </cell>
          <cell r="D216">
            <v>36265</v>
          </cell>
          <cell r="E216">
            <v>36265</v>
          </cell>
        </row>
        <row r="217">
          <cell r="A217">
            <v>826</v>
          </cell>
          <cell r="B217">
            <v>30256</v>
          </cell>
          <cell r="C217">
            <v>9911</v>
          </cell>
          <cell r="D217">
            <v>36256</v>
          </cell>
          <cell r="E217">
            <v>36256</v>
          </cell>
        </row>
        <row r="218">
          <cell r="A218">
            <v>831</v>
          </cell>
          <cell r="B218">
            <v>30468</v>
          </cell>
          <cell r="C218">
            <v>9908</v>
          </cell>
          <cell r="D218">
            <v>36192</v>
          </cell>
          <cell r="E218">
            <v>36192</v>
          </cell>
        </row>
        <row r="219">
          <cell r="A219">
            <v>841</v>
          </cell>
          <cell r="B219">
            <v>30742</v>
          </cell>
          <cell r="C219">
            <v>9911</v>
          </cell>
          <cell r="D219">
            <v>36273</v>
          </cell>
          <cell r="E219">
            <v>36273</v>
          </cell>
        </row>
        <row r="220">
          <cell r="A220">
            <v>843</v>
          </cell>
          <cell r="B220">
            <v>30803</v>
          </cell>
          <cell r="C220">
            <v>9912</v>
          </cell>
          <cell r="D220">
            <v>36284</v>
          </cell>
          <cell r="E220">
            <v>36284</v>
          </cell>
        </row>
        <row r="221">
          <cell r="A221">
            <v>844</v>
          </cell>
          <cell r="B221">
            <v>30742</v>
          </cell>
          <cell r="C221">
            <v>9908</v>
          </cell>
          <cell r="D221">
            <v>36171</v>
          </cell>
          <cell r="E221">
            <v>36171</v>
          </cell>
        </row>
        <row r="222">
          <cell r="A222">
            <v>849</v>
          </cell>
          <cell r="B222">
            <v>30773</v>
          </cell>
          <cell r="C222">
            <v>9911</v>
          </cell>
          <cell r="D222">
            <v>36264</v>
          </cell>
          <cell r="E222">
            <v>36264</v>
          </cell>
        </row>
        <row r="223">
          <cell r="A223">
            <v>857</v>
          </cell>
          <cell r="B223">
            <v>31048</v>
          </cell>
          <cell r="C223">
            <v>9909</v>
          </cell>
          <cell r="D223">
            <v>36216</v>
          </cell>
          <cell r="E223">
            <v>36216</v>
          </cell>
        </row>
        <row r="224">
          <cell r="A224">
            <v>859</v>
          </cell>
          <cell r="B224">
            <v>31168</v>
          </cell>
          <cell r="C224">
            <v>9910</v>
          </cell>
          <cell r="D224">
            <v>36228</v>
          </cell>
          <cell r="E224">
            <v>36228</v>
          </cell>
        </row>
        <row r="225">
          <cell r="A225">
            <v>860</v>
          </cell>
          <cell r="B225">
            <v>31168</v>
          </cell>
          <cell r="C225">
            <v>9911</v>
          </cell>
          <cell r="D225">
            <v>36258</v>
          </cell>
          <cell r="E225">
            <v>36258</v>
          </cell>
        </row>
        <row r="226">
          <cell r="A226">
            <v>862</v>
          </cell>
          <cell r="B226">
            <v>31048</v>
          </cell>
          <cell r="C226">
            <v>9911</v>
          </cell>
          <cell r="D226">
            <v>36265</v>
          </cell>
          <cell r="E226">
            <v>36265</v>
          </cell>
        </row>
        <row r="227">
          <cell r="A227">
            <v>867</v>
          </cell>
          <cell r="B227">
            <v>31291</v>
          </cell>
          <cell r="C227">
            <v>9911</v>
          </cell>
          <cell r="D227">
            <v>36257</v>
          </cell>
          <cell r="E227">
            <v>36257</v>
          </cell>
        </row>
        <row r="228">
          <cell r="A228">
            <v>870</v>
          </cell>
          <cell r="B228">
            <v>31472</v>
          </cell>
          <cell r="C228">
            <v>9910</v>
          </cell>
          <cell r="D228">
            <v>36230</v>
          </cell>
          <cell r="E228">
            <v>36230</v>
          </cell>
        </row>
        <row r="229">
          <cell r="A229">
            <v>871</v>
          </cell>
          <cell r="B229">
            <v>31472</v>
          </cell>
          <cell r="C229">
            <v>9901</v>
          </cell>
          <cell r="D229">
            <v>35963</v>
          </cell>
          <cell r="E229">
            <v>35963</v>
          </cell>
        </row>
        <row r="230">
          <cell r="A230">
            <v>875</v>
          </cell>
          <cell r="B230">
            <v>24929</v>
          </cell>
          <cell r="C230">
            <v>9912</v>
          </cell>
          <cell r="D230">
            <v>36293</v>
          </cell>
          <cell r="E230">
            <v>36293</v>
          </cell>
        </row>
        <row r="231">
          <cell r="A231">
            <v>879</v>
          </cell>
          <cell r="B231">
            <v>31625</v>
          </cell>
          <cell r="C231">
            <v>9910</v>
          </cell>
          <cell r="D231">
            <v>36230</v>
          </cell>
          <cell r="E231">
            <v>36230</v>
          </cell>
        </row>
        <row r="232">
          <cell r="A232">
            <v>881</v>
          </cell>
          <cell r="B232">
            <v>31717</v>
          </cell>
          <cell r="C232">
            <v>9909</v>
          </cell>
          <cell r="D232">
            <v>36195</v>
          </cell>
          <cell r="E232">
            <v>36195</v>
          </cell>
        </row>
        <row r="233">
          <cell r="A233">
            <v>882</v>
          </cell>
          <cell r="B233">
            <v>31809</v>
          </cell>
          <cell r="C233">
            <v>9912</v>
          </cell>
          <cell r="D233">
            <v>36291</v>
          </cell>
          <cell r="E233">
            <v>36291</v>
          </cell>
        </row>
        <row r="234">
          <cell r="A234">
            <v>883</v>
          </cell>
          <cell r="B234">
            <v>31990</v>
          </cell>
          <cell r="C234">
            <v>9909</v>
          </cell>
          <cell r="D234">
            <v>36213</v>
          </cell>
          <cell r="E234">
            <v>36213</v>
          </cell>
        </row>
        <row r="235">
          <cell r="A235">
            <v>884</v>
          </cell>
          <cell r="B235">
            <v>31959</v>
          </cell>
          <cell r="C235">
            <v>9909</v>
          </cell>
          <cell r="D235">
            <v>36216</v>
          </cell>
          <cell r="E235">
            <v>36216</v>
          </cell>
        </row>
        <row r="236">
          <cell r="A236">
            <v>885</v>
          </cell>
          <cell r="B236">
            <v>31929</v>
          </cell>
          <cell r="C236">
            <v>9908</v>
          </cell>
          <cell r="D236">
            <v>36178</v>
          </cell>
          <cell r="E236">
            <v>36178</v>
          </cell>
        </row>
        <row r="237">
          <cell r="A237">
            <v>886</v>
          </cell>
          <cell r="B237">
            <v>32174</v>
          </cell>
          <cell r="C237">
            <v>9909</v>
          </cell>
          <cell r="D237">
            <v>36213</v>
          </cell>
          <cell r="E237">
            <v>36213</v>
          </cell>
        </row>
        <row r="238">
          <cell r="A238">
            <v>887</v>
          </cell>
          <cell r="B238">
            <v>32143</v>
          </cell>
          <cell r="C238">
            <v>9909</v>
          </cell>
          <cell r="D238">
            <v>36208</v>
          </cell>
          <cell r="E238">
            <v>36208</v>
          </cell>
        </row>
        <row r="239">
          <cell r="A239">
            <v>888</v>
          </cell>
          <cell r="B239">
            <v>32234</v>
          </cell>
          <cell r="C239">
            <v>9911</v>
          </cell>
          <cell r="D239">
            <v>36263</v>
          </cell>
          <cell r="E239">
            <v>36263</v>
          </cell>
        </row>
        <row r="240">
          <cell r="A240">
            <v>889</v>
          </cell>
          <cell r="B240">
            <v>32203</v>
          </cell>
          <cell r="C240">
            <v>9909</v>
          </cell>
          <cell r="D240">
            <v>36206</v>
          </cell>
          <cell r="E240">
            <v>36206</v>
          </cell>
        </row>
        <row r="241">
          <cell r="A241">
            <v>891</v>
          </cell>
          <cell r="B241">
            <v>32629</v>
          </cell>
          <cell r="C241">
            <v>9909</v>
          </cell>
          <cell r="D241">
            <v>36192</v>
          </cell>
          <cell r="E241">
            <v>36192</v>
          </cell>
        </row>
        <row r="242">
          <cell r="A242">
            <v>893</v>
          </cell>
          <cell r="B242">
            <v>32813</v>
          </cell>
          <cell r="C242">
            <v>9911</v>
          </cell>
          <cell r="D242">
            <v>36262</v>
          </cell>
          <cell r="E242">
            <v>36262</v>
          </cell>
        </row>
        <row r="243">
          <cell r="A243">
            <v>894</v>
          </cell>
          <cell r="B243">
            <v>32690</v>
          </cell>
          <cell r="C243">
            <v>9909</v>
          </cell>
          <cell r="D243">
            <v>36194</v>
          </cell>
          <cell r="E243">
            <v>36194</v>
          </cell>
        </row>
        <row r="244">
          <cell r="A244">
            <v>895</v>
          </cell>
          <cell r="B244">
            <v>32782</v>
          </cell>
          <cell r="C244">
            <v>9911</v>
          </cell>
          <cell r="D244">
            <v>36256</v>
          </cell>
          <cell r="E244">
            <v>36256</v>
          </cell>
        </row>
        <row r="245">
          <cell r="A245">
            <v>1016</v>
          </cell>
          <cell r="B245">
            <v>27395</v>
          </cell>
          <cell r="C245">
            <v>9912</v>
          </cell>
          <cell r="D245">
            <v>36283</v>
          </cell>
          <cell r="E245">
            <v>36283</v>
          </cell>
        </row>
        <row r="246">
          <cell r="A246">
            <v>1201</v>
          </cell>
          <cell r="B246">
            <v>29768</v>
          </cell>
          <cell r="C246">
            <v>9908</v>
          </cell>
          <cell r="D246">
            <v>36187</v>
          </cell>
          <cell r="E246">
            <v>36187</v>
          </cell>
        </row>
        <row r="247">
          <cell r="A247">
            <v>1202</v>
          </cell>
          <cell r="B247">
            <v>29768</v>
          </cell>
          <cell r="C247">
            <v>9909</v>
          </cell>
          <cell r="D247">
            <v>36208</v>
          </cell>
          <cell r="E247">
            <v>36208</v>
          </cell>
        </row>
        <row r="248">
          <cell r="A248">
            <v>1203</v>
          </cell>
          <cell r="B248">
            <v>29768</v>
          </cell>
          <cell r="C248">
            <v>9912</v>
          </cell>
          <cell r="D248">
            <v>36284</v>
          </cell>
          <cell r="E248">
            <v>36284</v>
          </cell>
        </row>
        <row r="249">
          <cell r="A249">
            <v>1205</v>
          </cell>
          <cell r="B249">
            <v>29768</v>
          </cell>
          <cell r="C249">
            <v>9911</v>
          </cell>
          <cell r="D249">
            <v>36264</v>
          </cell>
          <cell r="E249">
            <v>36264</v>
          </cell>
        </row>
        <row r="250">
          <cell r="A250">
            <v>1212</v>
          </cell>
          <cell r="B250">
            <v>29768</v>
          </cell>
          <cell r="C250">
            <v>9909</v>
          </cell>
          <cell r="D250">
            <v>36200</v>
          </cell>
          <cell r="E250">
            <v>36200</v>
          </cell>
        </row>
        <row r="251">
          <cell r="A251">
            <v>1222</v>
          </cell>
          <cell r="B251">
            <v>29768</v>
          </cell>
          <cell r="C251">
            <v>9908</v>
          </cell>
          <cell r="D251">
            <v>36174</v>
          </cell>
          <cell r="E251">
            <v>36174</v>
          </cell>
        </row>
        <row r="252">
          <cell r="A252">
            <v>1223</v>
          </cell>
          <cell r="B252">
            <v>29768</v>
          </cell>
          <cell r="C252">
            <v>9910</v>
          </cell>
          <cell r="D252">
            <v>36250</v>
          </cell>
          <cell r="E252">
            <v>36250</v>
          </cell>
        </row>
        <row r="253">
          <cell r="A253">
            <v>1224</v>
          </cell>
          <cell r="B253">
            <v>29768</v>
          </cell>
          <cell r="C253">
            <v>9910</v>
          </cell>
          <cell r="D253">
            <v>36249</v>
          </cell>
          <cell r="E253">
            <v>36249</v>
          </cell>
        </row>
        <row r="254">
          <cell r="A254">
            <v>1227</v>
          </cell>
          <cell r="B254">
            <v>29768</v>
          </cell>
          <cell r="C254">
            <v>9909</v>
          </cell>
          <cell r="D254">
            <v>36209</v>
          </cell>
          <cell r="E254">
            <v>36209</v>
          </cell>
        </row>
      </sheetData>
      <sheetData sheetId="2"/>
      <sheetData sheetId="3"/>
      <sheetData sheetId="4"/>
      <sheetData sheetId="5"/>
      <sheetData sheetId="6"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mp;L_DATA"/>
      <sheetName val="PL_DATA"/>
      <sheetName val="Parameter Selection"/>
      <sheetName val="CONS-M1"/>
      <sheetName val="MSPJV Plan, DTE &amp; DTP"/>
      <sheetName val="FY EA vs Plan_CAN (HHV-181)"/>
      <sheetName val="Plan"/>
      <sheetName val="Prior"/>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Cache_Sheet1"/>
      <sheetName val="BneLog"/>
      <sheetName val="JE"/>
      <sheetName val="450m Debt_2.50 Notes"/>
      <sheetName val="109m Debt_2.25 Notes"/>
      <sheetName val="GL Balances Prior to JE's"/>
      <sheetName val="5001 SPEND"/>
    </sheetNames>
    <sheetDataSet>
      <sheetData sheetId="0">
        <row r="1">
          <cell r="A1" t="str">
            <v>No</v>
          </cell>
        </row>
        <row r="2">
          <cell r="A2" t="str">
            <v>Yes</v>
          </cell>
        </row>
      </sheetData>
      <sheetData sheetId="1"/>
      <sheetData sheetId="2"/>
      <sheetData sheetId="3"/>
      <sheetData sheetId="4"/>
      <sheetData sheetId="5"/>
      <sheetData sheetId="6"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DDDB6-74ED-40B7-B77C-2C4C686C1C6C}">
  <sheetPr codeName="Sheet1">
    <outlinePr showOutlineSymbols="0"/>
    <pageSetUpPr autoPageBreaks="0" fitToPage="1"/>
  </sheetPr>
  <dimension ref="A1:L34"/>
  <sheetViews>
    <sheetView showGridLines="0" tabSelected="1" showOutlineSymbols="0" showWhiteSpace="0" zoomScale="91" zoomScaleNormal="91" zoomScaleSheetLayoutView="55" zoomScalePageLayoutView="60" workbookViewId="0">
      <selection activeCell="A4" sqref="A4:G4"/>
    </sheetView>
  </sheetViews>
  <sheetFormatPr defaultColWidth="10.69921875" defaultRowHeight="16" customHeight="1"/>
  <cols>
    <col min="1" max="1" width="79.296875" style="71" customWidth="1"/>
    <col min="2" max="2" width="1.796875" style="71" customWidth="1"/>
    <col min="3" max="4" width="17.796875" style="71" customWidth="1"/>
    <col min="5" max="5" width="1.796875" style="71" customWidth="1"/>
    <col min="6" max="6" width="17.796875" style="71" customWidth="1"/>
    <col min="7" max="7" width="4.69921875" style="71" customWidth="1"/>
    <col min="8" max="8" width="8.796875" style="71" customWidth="1"/>
    <col min="9" max="9" width="10.69921875" style="38"/>
    <col min="10" max="16384" width="10.69921875" style="28"/>
  </cols>
  <sheetData>
    <row r="1" spans="1:9" ht="26.5" customHeight="1">
      <c r="A1" s="255" t="s">
        <v>73</v>
      </c>
      <c r="B1" s="255"/>
      <c r="C1" s="255"/>
      <c r="D1" s="255"/>
      <c r="E1" s="255"/>
      <c r="F1" s="255"/>
      <c r="G1" s="255"/>
    </row>
    <row r="2" spans="1:9" ht="26.5" customHeight="1">
      <c r="A2" s="255" t="s">
        <v>60</v>
      </c>
      <c r="B2" s="255"/>
      <c r="C2" s="255"/>
      <c r="D2" s="255"/>
      <c r="E2" s="255"/>
      <c r="F2" s="255"/>
      <c r="G2" s="255"/>
    </row>
    <row r="3" spans="1:9" ht="26.5" customHeight="1">
      <c r="A3" s="255" t="s">
        <v>0</v>
      </c>
      <c r="B3" s="255"/>
      <c r="C3" s="255"/>
      <c r="D3" s="255"/>
      <c r="E3" s="255"/>
      <c r="F3" s="255"/>
      <c r="G3" s="255"/>
    </row>
    <row r="4" spans="1:9" ht="26.5" customHeight="1">
      <c r="A4" s="255" t="s">
        <v>1</v>
      </c>
      <c r="B4" s="255"/>
      <c r="C4" s="255"/>
      <c r="D4" s="255"/>
      <c r="E4" s="255"/>
      <c r="F4" s="255"/>
      <c r="G4" s="255"/>
    </row>
    <row r="5" spans="1:9" ht="26.5" customHeight="1">
      <c r="A5" s="255" t="s">
        <v>39</v>
      </c>
      <c r="B5" s="255"/>
      <c r="C5" s="255"/>
      <c r="D5" s="255"/>
      <c r="E5" s="255"/>
      <c r="F5" s="255"/>
      <c r="G5" s="255"/>
    </row>
    <row r="6" spans="1:9" ht="33" customHeight="1">
      <c r="A6" s="28"/>
      <c r="B6" s="28"/>
      <c r="C6" s="28"/>
      <c r="D6" s="28"/>
      <c r="E6" s="28"/>
      <c r="F6" s="72"/>
      <c r="G6" s="28"/>
    </row>
    <row r="7" spans="1:9" ht="16" customHeight="1">
      <c r="A7" s="73"/>
      <c r="B7" s="74"/>
      <c r="C7" s="256" t="s">
        <v>18</v>
      </c>
      <c r="D7" s="257"/>
      <c r="E7" s="75"/>
      <c r="F7" s="260" t="s">
        <v>40</v>
      </c>
      <c r="G7" s="73"/>
    </row>
    <row r="8" spans="1:9" ht="16" customHeight="1">
      <c r="A8" s="73"/>
      <c r="B8" s="74"/>
      <c r="C8" s="258"/>
      <c r="D8" s="259"/>
      <c r="E8" s="75"/>
      <c r="F8" s="261"/>
      <c r="G8" s="73"/>
    </row>
    <row r="9" spans="1:9" ht="25.5" customHeight="1">
      <c r="A9" s="73"/>
      <c r="B9" s="76"/>
      <c r="C9" s="260" t="s">
        <v>58</v>
      </c>
      <c r="D9" s="260" t="s">
        <v>53</v>
      </c>
      <c r="E9" s="77"/>
      <c r="F9" s="261"/>
      <c r="G9" s="73"/>
    </row>
    <row r="10" spans="1:9" ht="26.25" customHeight="1">
      <c r="A10" s="73"/>
      <c r="B10" s="32"/>
      <c r="C10" s="263"/>
      <c r="D10" s="263"/>
      <c r="E10" s="78"/>
      <c r="F10" s="262"/>
      <c r="G10" s="73"/>
    </row>
    <row r="11" spans="1:9" ht="8.15" customHeight="1">
      <c r="A11" s="73"/>
      <c r="B11" s="73"/>
      <c r="C11" s="73"/>
      <c r="D11" s="73"/>
      <c r="E11" s="73"/>
      <c r="F11" s="33"/>
      <c r="G11" s="73"/>
    </row>
    <row r="12" spans="1:9" ht="27" customHeight="1">
      <c r="A12" s="73" t="s">
        <v>8</v>
      </c>
      <c r="B12" s="79"/>
      <c r="C12" s="115">
        <v>16286</v>
      </c>
      <c r="D12" s="115">
        <v>15529</v>
      </c>
      <c r="E12" s="116"/>
      <c r="F12" s="176">
        <f>(C12-D12)/D12</f>
        <v>4.8747504668684397E-2</v>
      </c>
      <c r="G12" s="117"/>
      <c r="I12" s="141"/>
    </row>
    <row r="13" spans="1:9" ht="16" customHeight="1">
      <c r="A13" s="73"/>
      <c r="B13" s="73"/>
      <c r="C13" s="118"/>
      <c r="D13" s="118"/>
      <c r="E13" s="119"/>
      <c r="F13" s="177"/>
      <c r="G13" s="117"/>
    </row>
    <row r="14" spans="1:9" ht="27" customHeight="1">
      <c r="A14" s="73" t="s">
        <v>9</v>
      </c>
      <c r="B14" s="79"/>
      <c r="C14" s="120"/>
      <c r="D14" s="120"/>
      <c r="E14" s="121"/>
      <c r="F14" s="178"/>
      <c r="G14" s="117"/>
    </row>
    <row r="15" spans="1:9" ht="27" customHeight="1">
      <c r="A15" s="86" t="s">
        <v>10</v>
      </c>
      <c r="B15" s="80"/>
      <c r="C15" s="122">
        <v>4195</v>
      </c>
      <c r="D15" s="122">
        <v>3419</v>
      </c>
      <c r="E15" s="122"/>
      <c r="F15" s="179">
        <f>(C15-D15)/D15</f>
        <v>0.22696694940040948</v>
      </c>
      <c r="G15" s="117"/>
    </row>
    <row r="16" spans="1:9" ht="27" customHeight="1">
      <c r="A16" s="86" t="s">
        <v>23</v>
      </c>
      <c r="B16" s="80"/>
      <c r="C16" s="122">
        <v>2700</v>
      </c>
      <c r="D16" s="122">
        <v>2552</v>
      </c>
      <c r="E16" s="122"/>
      <c r="F16" s="179">
        <f>(C16-D16)/D16</f>
        <v>5.7993730407523508E-2</v>
      </c>
      <c r="G16" s="117"/>
    </row>
    <row r="17" spans="1:11" ht="27" customHeight="1">
      <c r="A17" s="86" t="s">
        <v>24</v>
      </c>
      <c r="B17" s="80"/>
      <c r="C17" s="122">
        <v>12592</v>
      </c>
      <c r="D17" s="122">
        <v>3621</v>
      </c>
      <c r="E17" s="122"/>
      <c r="F17" s="179" t="s">
        <v>69</v>
      </c>
      <c r="G17" s="117"/>
    </row>
    <row r="18" spans="1:11" ht="27" customHeight="1">
      <c r="A18" s="86" t="s">
        <v>13</v>
      </c>
      <c r="B18" s="80"/>
      <c r="C18" s="122">
        <v>195</v>
      </c>
      <c r="D18" s="122">
        <v>69</v>
      </c>
      <c r="E18" s="122"/>
      <c r="F18" s="179" t="s">
        <v>69</v>
      </c>
      <c r="G18" s="117"/>
    </row>
    <row r="19" spans="1:11" ht="27" customHeight="1">
      <c r="A19" s="86" t="s">
        <v>42</v>
      </c>
      <c r="B19" s="80"/>
      <c r="C19" s="122">
        <v>138</v>
      </c>
      <c r="D19" s="122">
        <v>-35</v>
      </c>
      <c r="E19" s="122"/>
      <c r="F19" s="179" t="s">
        <v>69</v>
      </c>
      <c r="G19" s="117"/>
    </row>
    <row r="20" spans="1:11" s="71" customFormat="1" ht="27" customHeight="1">
      <c r="A20" s="73" t="s">
        <v>61</v>
      </c>
      <c r="B20" s="81"/>
      <c r="C20" s="122">
        <f>C12-C15-C16-C17-C18-C19</f>
        <v>-3534</v>
      </c>
      <c r="D20" s="122">
        <f>D12-D15-D16-D17-D18-D19</f>
        <v>5903</v>
      </c>
      <c r="E20" s="122"/>
      <c r="F20" s="179" t="s">
        <v>69</v>
      </c>
      <c r="G20" s="117"/>
    </row>
    <row r="21" spans="1:11" s="71" customFormat="1" ht="27" customHeight="1">
      <c r="A21" s="73" t="s">
        <v>77</v>
      </c>
      <c r="B21" s="80"/>
      <c r="C21" s="122">
        <v>709</v>
      </c>
      <c r="D21" s="122">
        <v>818</v>
      </c>
      <c r="E21" s="123"/>
      <c r="F21" s="179"/>
      <c r="G21" s="124"/>
    </row>
    <row r="22" spans="1:11" s="71" customFormat="1" ht="27" customHeight="1">
      <c r="A22" s="73" t="s">
        <v>62</v>
      </c>
      <c r="B22" s="81"/>
      <c r="C22" s="143">
        <f>C20-C21</f>
        <v>-4243</v>
      </c>
      <c r="D22" s="122">
        <v>5085</v>
      </c>
      <c r="E22" s="122"/>
      <c r="F22" s="179" t="s">
        <v>69</v>
      </c>
      <c r="G22" s="117"/>
    </row>
    <row r="23" spans="1:11" s="71" customFormat="1" ht="30" customHeight="1">
      <c r="A23" s="47" t="s">
        <v>70</v>
      </c>
      <c r="B23" s="80"/>
      <c r="C23" s="143">
        <v>-3</v>
      </c>
      <c r="D23" s="122">
        <v>6</v>
      </c>
      <c r="E23" s="125"/>
      <c r="F23" s="179"/>
      <c r="G23" s="117"/>
    </row>
    <row r="24" spans="1:11" s="71" customFormat="1" ht="31">
      <c r="A24" s="47" t="s">
        <v>78</v>
      </c>
      <c r="B24" s="80"/>
      <c r="C24" s="144">
        <f>C22-C23</f>
        <v>-4240</v>
      </c>
      <c r="D24" s="129">
        <f>D22-D23</f>
        <v>5079</v>
      </c>
      <c r="E24" s="126"/>
      <c r="F24" s="179" t="s">
        <v>69</v>
      </c>
      <c r="G24" s="117"/>
    </row>
    <row r="25" spans="1:11" s="71" customFormat="1" ht="14" customHeight="1">
      <c r="A25" s="47"/>
      <c r="B25" s="80"/>
      <c r="C25" s="116"/>
      <c r="D25" s="116"/>
      <c r="E25" s="126"/>
      <c r="F25" s="179"/>
      <c r="G25" s="117"/>
    </row>
    <row r="26" spans="1:11" s="71" customFormat="1" ht="33" customHeight="1">
      <c r="A26" s="34" t="s">
        <v>71</v>
      </c>
      <c r="B26" s="80"/>
      <c r="C26" s="130">
        <f>C24/C28</f>
        <v>-1.7152103559870551</v>
      </c>
      <c r="D26" s="130">
        <f>D24/D28</f>
        <v>2.0067167127617545</v>
      </c>
      <c r="E26" s="126"/>
      <c r="F26" s="180" t="s">
        <v>69</v>
      </c>
      <c r="G26" s="117"/>
    </row>
    <row r="27" spans="1:11" s="71" customFormat="1" ht="16" customHeight="1">
      <c r="A27" s="73"/>
      <c r="B27" s="73"/>
      <c r="C27" s="139"/>
      <c r="D27" s="139"/>
      <c r="E27" s="73"/>
      <c r="F27" s="33"/>
      <c r="G27" s="73"/>
    </row>
    <row r="28" spans="1:11" s="71" customFormat="1" ht="27.75" customHeight="1">
      <c r="A28" s="47" t="s">
        <v>72</v>
      </c>
      <c r="B28" s="82"/>
      <c r="C28" s="135">
        <v>2472</v>
      </c>
      <c r="D28" s="102">
        <v>2531</v>
      </c>
      <c r="E28" s="83"/>
      <c r="F28" s="84"/>
      <c r="G28" s="85"/>
    </row>
    <row r="29" spans="1:11" s="71" customFormat="1" ht="27" customHeight="1">
      <c r="A29" s="86" t="s">
        <v>27</v>
      </c>
      <c r="B29" s="87"/>
      <c r="C29" s="88">
        <f>C21/C20</f>
        <v>-0.20062252405206565</v>
      </c>
      <c r="D29" s="88">
        <f>D21/D20</f>
        <v>0.13857360664069118</v>
      </c>
      <c r="E29" s="89"/>
      <c r="F29" s="90"/>
      <c r="G29" s="73"/>
    </row>
    <row r="30" spans="1:11" s="71" customFormat="1" ht="16" customHeight="1">
      <c r="A30" s="91"/>
      <c r="B30" s="87"/>
      <c r="C30" s="92"/>
      <c r="D30" s="92"/>
      <c r="E30" s="92"/>
      <c r="F30" s="93"/>
      <c r="G30" s="91"/>
    </row>
    <row r="31" spans="1:11" ht="12.65" customHeight="1">
      <c r="A31" s="73"/>
      <c r="B31" s="87"/>
      <c r="C31" s="92"/>
      <c r="D31" s="92"/>
      <c r="E31" s="92"/>
      <c r="F31" s="93"/>
      <c r="G31" s="91"/>
      <c r="H31" s="28"/>
    </row>
    <row r="32" spans="1:11" ht="27" customHeight="1">
      <c r="A32" s="14" t="s">
        <v>63</v>
      </c>
      <c r="B32" s="113"/>
      <c r="C32" s="26"/>
      <c r="D32" s="26"/>
      <c r="E32" s="25"/>
      <c r="F32" s="114"/>
      <c r="G32" s="2"/>
      <c r="H32" s="26"/>
      <c r="I32" s="26"/>
      <c r="J32" s="25"/>
      <c r="K32" s="114"/>
    </row>
    <row r="33" spans="1:12" s="38" customFormat="1" ht="8.5" customHeight="1">
      <c r="A33" s="254"/>
      <c r="B33" s="254"/>
      <c r="C33" s="254"/>
      <c r="D33" s="254"/>
      <c r="E33" s="254"/>
      <c r="F33" s="254"/>
      <c r="G33" s="254"/>
      <c r="H33" s="71"/>
      <c r="J33" s="28"/>
      <c r="K33" s="28"/>
      <c r="L33" s="28"/>
    </row>
    <row r="34" spans="1:12" ht="40" customHeight="1">
      <c r="A34" s="253" t="s">
        <v>166</v>
      </c>
      <c r="B34" s="253"/>
      <c r="C34" s="253"/>
      <c r="D34" s="253"/>
      <c r="E34" s="253"/>
      <c r="F34" s="253"/>
      <c r="G34" s="167"/>
      <c r="H34" s="167"/>
      <c r="I34" s="167"/>
      <c r="J34" s="167"/>
      <c r="K34" s="167"/>
    </row>
  </sheetData>
  <sheetProtection algorithmName="SHA-512" hashValue="bb6tCJbdEyIowcjDZWztrKy0zwAb2pSTuLST2zAFgUd/OtUg6u4XmCqgjPjYkfXkyHX2MGx2vBBeW0EfZvhGKg==" saltValue="E7nFkxb6dbHP3ByM3kDGVg==" spinCount="100000" sheet="1" objects="1" scenarios="1"/>
  <mergeCells count="11">
    <mergeCell ref="A34:F34"/>
    <mergeCell ref="A33:G33"/>
    <mergeCell ref="A1:G1"/>
    <mergeCell ref="A2:G2"/>
    <mergeCell ref="A3:G3"/>
    <mergeCell ref="A4:G4"/>
    <mergeCell ref="A5:G5"/>
    <mergeCell ref="C7:D8"/>
    <mergeCell ref="F7:F10"/>
    <mergeCell ref="C9:C10"/>
    <mergeCell ref="D9:D10"/>
  </mergeCells>
  <printOptions horizontalCentered="1"/>
  <pageMargins left="0.38" right="0.33" top="0.42" bottom="1.75" header="0.33" footer="0.5"/>
  <pageSetup scale="78" orientation="portrait" r:id="rId1"/>
  <headerFooter alignWithMargins="0"/>
  <ignoredErrors>
    <ignoredError sqref="C26:C27 C29"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2A627-54A4-41E0-BE3B-05E8B7FCDD68}">
  <sheetPr codeName="Sheet2">
    <pageSetUpPr autoPageBreaks="0" fitToPage="1"/>
  </sheetPr>
  <dimension ref="A1:O44"/>
  <sheetViews>
    <sheetView showGridLines="0" topLeftCell="A18" zoomScale="90" zoomScaleNormal="90" zoomScaleSheetLayoutView="85" zoomScalePageLayoutView="60" workbookViewId="0">
      <selection activeCell="A33" sqref="A33:N34"/>
    </sheetView>
  </sheetViews>
  <sheetFormatPr defaultColWidth="10.69921875" defaultRowHeight="16" customHeight="1" outlineLevelCol="1"/>
  <cols>
    <col min="1" max="1" width="78.59765625" style="27" customWidth="1"/>
    <col min="2" max="2" width="14.796875" style="17" customWidth="1"/>
    <col min="3" max="6" width="14.796875" style="17" hidden="1" customWidth="1" outlineLevel="1"/>
    <col min="7" max="7" width="4.796875" style="17" customWidth="1" collapsed="1"/>
    <col min="8" max="9" width="14.796875" style="17" customWidth="1"/>
    <col min="10" max="11" width="14.796875" style="17" customWidth="1" outlineLevel="1"/>
    <col min="12" max="12" width="14.796875" style="17" customWidth="1"/>
    <col min="13" max="13" width="4.796875" style="17" customWidth="1"/>
    <col min="14" max="14" width="12.19921875" style="1" customWidth="1"/>
    <col min="15" max="15" width="13.296875" style="1" hidden="1" customWidth="1"/>
    <col min="16" max="16384" width="10.69921875" style="1"/>
  </cols>
  <sheetData>
    <row r="1" spans="1:15" ht="26.15" customHeight="1">
      <c r="A1" s="275" t="s">
        <v>73</v>
      </c>
      <c r="B1" s="275"/>
      <c r="C1" s="275"/>
      <c r="D1" s="275"/>
      <c r="E1" s="275"/>
      <c r="F1" s="275"/>
      <c r="G1" s="275"/>
      <c r="H1" s="275"/>
      <c r="I1" s="275"/>
      <c r="J1" s="275"/>
      <c r="K1" s="275"/>
      <c r="L1" s="275"/>
      <c r="M1" s="275"/>
      <c r="N1" s="275"/>
    </row>
    <row r="2" spans="1:15" ht="26.15" customHeight="1">
      <c r="A2" s="276" t="s">
        <v>60</v>
      </c>
      <c r="B2" s="276"/>
      <c r="C2" s="276"/>
      <c r="D2" s="276"/>
      <c r="E2" s="276"/>
      <c r="F2" s="276"/>
      <c r="G2" s="276"/>
      <c r="H2" s="276"/>
      <c r="I2" s="276"/>
      <c r="J2" s="276"/>
      <c r="K2" s="276"/>
      <c r="L2" s="276"/>
      <c r="M2" s="276"/>
      <c r="N2" s="276"/>
    </row>
    <row r="3" spans="1:15" ht="26.15" customHeight="1">
      <c r="A3" s="275" t="s">
        <v>0</v>
      </c>
      <c r="B3" s="275"/>
      <c r="C3" s="275"/>
      <c r="D3" s="275"/>
      <c r="E3" s="275"/>
      <c r="F3" s="275"/>
      <c r="G3" s="275"/>
      <c r="H3" s="275"/>
      <c r="I3" s="275"/>
      <c r="J3" s="275"/>
      <c r="K3" s="275"/>
      <c r="L3" s="275"/>
      <c r="M3" s="275"/>
      <c r="N3" s="275"/>
    </row>
    <row r="4" spans="1:15" ht="26.15" customHeight="1">
      <c r="A4" s="275" t="s">
        <v>1</v>
      </c>
      <c r="B4" s="275"/>
      <c r="C4" s="275"/>
      <c r="D4" s="275"/>
      <c r="E4" s="275"/>
      <c r="F4" s="275"/>
      <c r="G4" s="275"/>
      <c r="H4" s="275"/>
      <c r="I4" s="275"/>
      <c r="J4" s="275"/>
      <c r="K4" s="275"/>
      <c r="L4" s="275"/>
      <c r="M4" s="275"/>
      <c r="N4" s="275"/>
    </row>
    <row r="5" spans="1:15" ht="26.15" customHeight="1">
      <c r="A5" s="275" t="s">
        <v>43</v>
      </c>
      <c r="B5" s="275"/>
      <c r="C5" s="275"/>
      <c r="D5" s="275"/>
      <c r="E5" s="275"/>
      <c r="F5" s="275"/>
      <c r="G5" s="275"/>
      <c r="H5" s="275"/>
      <c r="I5" s="275"/>
      <c r="J5" s="275"/>
      <c r="K5" s="275"/>
      <c r="L5" s="275"/>
      <c r="M5" s="275"/>
      <c r="N5" s="275"/>
    </row>
    <row r="6" spans="1:15" ht="14.5" customHeight="1">
      <c r="A6" s="149"/>
      <c r="B6" s="149"/>
      <c r="C6" s="149"/>
      <c r="D6" s="149"/>
      <c r="E6" s="149"/>
      <c r="F6" s="149"/>
      <c r="G6" s="149"/>
      <c r="H6" s="149"/>
      <c r="I6" s="149"/>
      <c r="J6" s="149"/>
      <c r="K6" s="149"/>
      <c r="L6" s="149"/>
      <c r="M6" s="149"/>
    </row>
    <row r="7" spans="1:15" s="3" customFormat="1" ht="16" customHeight="1">
      <c r="B7" s="271">
        <v>2026</v>
      </c>
      <c r="C7" s="272"/>
      <c r="D7" s="272"/>
      <c r="E7" s="272"/>
      <c r="F7" s="273"/>
      <c r="G7" s="4"/>
      <c r="H7" s="271">
        <v>2025</v>
      </c>
      <c r="I7" s="272"/>
      <c r="J7" s="272"/>
      <c r="K7" s="272"/>
      <c r="L7" s="273"/>
      <c r="M7" s="97"/>
      <c r="N7" s="265" t="s">
        <v>40</v>
      </c>
      <c r="O7" s="266"/>
    </row>
    <row r="8" spans="1:15" s="3" customFormat="1" ht="16" customHeight="1">
      <c r="B8" s="267"/>
      <c r="C8" s="268"/>
      <c r="D8" s="268"/>
      <c r="E8" s="268"/>
      <c r="F8" s="274"/>
      <c r="G8" s="4"/>
      <c r="H8" s="267"/>
      <c r="I8" s="268"/>
      <c r="J8" s="268"/>
      <c r="K8" s="268"/>
      <c r="L8" s="274"/>
      <c r="M8" s="97"/>
      <c r="N8" s="267"/>
      <c r="O8" s="268"/>
    </row>
    <row r="9" spans="1:15" s="3" customFormat="1" ht="25.5" customHeight="1">
      <c r="B9" s="269" t="s">
        <v>2</v>
      </c>
      <c r="C9" s="269" t="s">
        <v>3</v>
      </c>
      <c r="D9" s="269" t="s">
        <v>4</v>
      </c>
      <c r="E9" s="269" t="s">
        <v>5</v>
      </c>
      <c r="F9" s="269" t="s">
        <v>6</v>
      </c>
      <c r="G9" s="5"/>
      <c r="H9" s="269" t="s">
        <v>2</v>
      </c>
      <c r="I9" s="269" t="s">
        <v>3</v>
      </c>
      <c r="J9" s="269" t="s">
        <v>4</v>
      </c>
      <c r="K9" s="269" t="s">
        <v>5</v>
      </c>
      <c r="L9" s="269" t="s">
        <v>6</v>
      </c>
      <c r="M9" s="6"/>
      <c r="N9" s="269" t="s">
        <v>2</v>
      </c>
      <c r="O9" s="269" t="s">
        <v>6</v>
      </c>
    </row>
    <row r="10" spans="1:15" s="3" customFormat="1" ht="26.25" customHeight="1">
      <c r="B10" s="270"/>
      <c r="C10" s="270"/>
      <c r="D10" s="270"/>
      <c r="E10" s="270"/>
      <c r="F10" s="270" t="s">
        <v>17</v>
      </c>
      <c r="G10" s="7"/>
      <c r="H10" s="270"/>
      <c r="I10" s="270"/>
      <c r="J10" s="270"/>
      <c r="K10" s="270"/>
      <c r="L10" s="270"/>
      <c r="M10" s="8"/>
      <c r="N10" s="270"/>
      <c r="O10" s="270"/>
    </row>
    <row r="11" spans="1:15" ht="8.15" customHeight="1">
      <c r="A11" s="3"/>
      <c r="B11" s="3"/>
      <c r="C11" s="3"/>
      <c r="D11" s="3"/>
      <c r="E11" s="3"/>
      <c r="F11" s="3"/>
      <c r="G11" s="3"/>
      <c r="H11" s="3" t="s">
        <v>7</v>
      </c>
      <c r="I11" s="3"/>
      <c r="J11" s="3"/>
      <c r="K11" s="3"/>
      <c r="L11" s="3"/>
      <c r="M11" s="3"/>
      <c r="N11" s="33"/>
      <c r="O11" s="33"/>
    </row>
    <row r="12" spans="1:15" ht="27" customHeight="1">
      <c r="A12" s="3" t="s">
        <v>8</v>
      </c>
      <c r="B12" s="9">
        <v>16286</v>
      </c>
      <c r="C12" s="9">
        <v>0</v>
      </c>
      <c r="D12" s="9">
        <v>0</v>
      </c>
      <c r="E12" s="9">
        <v>0</v>
      </c>
      <c r="F12" s="9">
        <v>0</v>
      </c>
      <c r="G12" s="10"/>
      <c r="H12" s="9">
        <v>15529</v>
      </c>
      <c r="I12" s="9">
        <v>15806</v>
      </c>
      <c r="J12" s="9">
        <v>17276</v>
      </c>
      <c r="K12" s="9">
        <v>16400</v>
      </c>
      <c r="L12" s="9">
        <v>65011</v>
      </c>
      <c r="M12" s="11"/>
      <c r="N12" s="170">
        <f>(B12-H12)/H12</f>
        <v>4.8747504668684397E-2</v>
      </c>
      <c r="O12" s="150"/>
    </row>
    <row r="13" spans="1:15" ht="16" customHeight="1">
      <c r="A13" s="3"/>
      <c r="B13" s="12"/>
      <c r="C13" s="12"/>
      <c r="D13" s="12"/>
      <c r="E13" s="12"/>
      <c r="F13" s="12"/>
      <c r="G13" s="12"/>
      <c r="H13" s="12"/>
      <c r="I13" s="12"/>
      <c r="J13" s="12"/>
      <c r="K13" s="12"/>
      <c r="L13" s="12"/>
      <c r="M13" s="98"/>
      <c r="N13" s="171"/>
      <c r="O13" s="151"/>
    </row>
    <row r="14" spans="1:15" ht="27" customHeight="1">
      <c r="A14" s="3" t="s">
        <v>9</v>
      </c>
      <c r="B14" s="13"/>
      <c r="C14" s="13"/>
      <c r="D14" s="13"/>
      <c r="E14" s="13"/>
      <c r="F14" s="13"/>
      <c r="G14" s="13"/>
      <c r="H14" s="13"/>
      <c r="I14" s="13"/>
      <c r="J14" s="13"/>
      <c r="K14" s="13"/>
      <c r="L14" s="13"/>
      <c r="M14" s="99"/>
      <c r="N14" s="172"/>
      <c r="O14" s="152"/>
    </row>
    <row r="15" spans="1:15" ht="27" customHeight="1">
      <c r="A15" s="14" t="s">
        <v>10</v>
      </c>
      <c r="B15" s="127">
        <v>4195</v>
      </c>
      <c r="C15" s="127">
        <v>0</v>
      </c>
      <c r="D15" s="127">
        <v>0</v>
      </c>
      <c r="E15" s="127">
        <v>0</v>
      </c>
      <c r="F15" s="127">
        <v>0</v>
      </c>
      <c r="G15" s="15"/>
      <c r="H15" s="15">
        <v>3419</v>
      </c>
      <c r="I15" s="127">
        <v>3557</v>
      </c>
      <c r="J15" s="127">
        <v>3855</v>
      </c>
      <c r="K15" s="127">
        <v>5551</v>
      </c>
      <c r="L15" s="127">
        <v>16382</v>
      </c>
      <c r="M15" s="16"/>
      <c r="N15" s="173">
        <f>(B15-H15)/H15</f>
        <v>0.22696694940040948</v>
      </c>
      <c r="O15" s="153"/>
    </row>
    <row r="16" spans="1:15" ht="27" customHeight="1">
      <c r="A16" s="14" t="s">
        <v>11</v>
      </c>
      <c r="B16" s="127">
        <v>2700</v>
      </c>
      <c r="C16" s="127">
        <v>0</v>
      </c>
      <c r="D16" s="127">
        <v>0</v>
      </c>
      <c r="E16" s="127">
        <v>0</v>
      </c>
      <c r="F16" s="127">
        <v>0</v>
      </c>
      <c r="G16" s="15"/>
      <c r="H16" s="15">
        <v>2552</v>
      </c>
      <c r="I16" s="127">
        <v>2649</v>
      </c>
      <c r="J16" s="127">
        <v>2633</v>
      </c>
      <c r="K16" s="127">
        <v>2898</v>
      </c>
      <c r="L16" s="127">
        <v>10733</v>
      </c>
      <c r="M16" s="16"/>
      <c r="N16" s="173">
        <f t="shared" ref="N16" si="0">(B16-H16)/H16</f>
        <v>5.7993730407523508E-2</v>
      </c>
      <c r="O16" s="153"/>
    </row>
    <row r="17" spans="1:15" ht="27" customHeight="1">
      <c r="A17" s="14" t="s">
        <v>12</v>
      </c>
      <c r="B17" s="127">
        <v>12592</v>
      </c>
      <c r="C17" s="127">
        <v>0</v>
      </c>
      <c r="D17" s="127">
        <v>0</v>
      </c>
      <c r="E17" s="127">
        <v>0</v>
      </c>
      <c r="F17" s="127">
        <v>0</v>
      </c>
      <c r="G17" s="15"/>
      <c r="H17" s="15">
        <v>3621</v>
      </c>
      <c r="I17" s="127">
        <v>4048</v>
      </c>
      <c r="J17" s="127">
        <v>4234</v>
      </c>
      <c r="K17" s="127">
        <v>3886</v>
      </c>
      <c r="L17" s="127">
        <v>15789</v>
      </c>
      <c r="M17" s="16"/>
      <c r="N17" s="173" t="s">
        <v>69</v>
      </c>
      <c r="O17" s="153"/>
    </row>
    <row r="18" spans="1:15" ht="27" customHeight="1">
      <c r="A18" s="14" t="s">
        <v>13</v>
      </c>
      <c r="B18" s="127">
        <v>195</v>
      </c>
      <c r="C18" s="127">
        <v>0</v>
      </c>
      <c r="D18" s="127">
        <v>0</v>
      </c>
      <c r="E18" s="127">
        <v>0</v>
      </c>
      <c r="F18" s="127">
        <v>0</v>
      </c>
      <c r="G18" s="15"/>
      <c r="H18" s="15">
        <v>69</v>
      </c>
      <c r="I18" s="127">
        <v>560</v>
      </c>
      <c r="J18" s="127">
        <v>47</v>
      </c>
      <c r="K18" s="127">
        <v>213</v>
      </c>
      <c r="L18" s="127">
        <v>889</v>
      </c>
      <c r="M18" s="16"/>
      <c r="N18" s="173" t="s">
        <v>69</v>
      </c>
      <c r="O18" s="153"/>
    </row>
    <row r="19" spans="1:15" ht="27" customHeight="1">
      <c r="A19" s="14" t="s">
        <v>14</v>
      </c>
      <c r="B19" s="127">
        <v>138</v>
      </c>
      <c r="C19" s="127">
        <v>0</v>
      </c>
      <c r="D19" s="127">
        <v>0</v>
      </c>
      <c r="E19" s="127">
        <v>0</v>
      </c>
      <c r="F19" s="127">
        <v>0</v>
      </c>
      <c r="G19" s="15"/>
      <c r="H19" s="15">
        <v>-35</v>
      </c>
      <c r="I19" s="127">
        <v>-7</v>
      </c>
      <c r="J19" s="127">
        <v>-238</v>
      </c>
      <c r="K19" s="127">
        <v>432</v>
      </c>
      <c r="L19" s="127">
        <v>151</v>
      </c>
      <c r="M19" s="16"/>
      <c r="N19" s="173" t="s">
        <v>69</v>
      </c>
      <c r="O19" s="153"/>
    </row>
    <row r="20" spans="1:15" s="17" customFormat="1" ht="27" customHeight="1">
      <c r="A20" s="3" t="s">
        <v>61</v>
      </c>
      <c r="B20" s="15">
        <f>B12-B15-B16-B17-B18-B19</f>
        <v>-3534</v>
      </c>
      <c r="C20" s="15">
        <f>C12-C15-C16-C17-C18-C19</f>
        <v>0</v>
      </c>
      <c r="D20" s="15">
        <f>D12-D15-D16-D17-D18-D19</f>
        <v>0</v>
      </c>
      <c r="E20" s="15">
        <f>E12-E15-E16-E17-E18-E19</f>
        <v>0</v>
      </c>
      <c r="F20" s="127">
        <f t="shared" ref="F20:L20" si="1">F12-F15-F16-F17-F18-F19</f>
        <v>0</v>
      </c>
      <c r="G20" s="15"/>
      <c r="H20" s="15">
        <f>H12-H15-H16-H17-H18-H19</f>
        <v>5903</v>
      </c>
      <c r="I20" s="15">
        <f>I12-I15-I16-I17-I18-I19</f>
        <v>4999</v>
      </c>
      <c r="J20" s="15">
        <f t="shared" si="1"/>
        <v>6745</v>
      </c>
      <c r="K20" s="15">
        <f t="shared" si="1"/>
        <v>3420</v>
      </c>
      <c r="L20" s="15">
        <f t="shared" si="1"/>
        <v>21067</v>
      </c>
      <c r="M20" s="16"/>
      <c r="N20" s="173" t="s">
        <v>69</v>
      </c>
      <c r="O20" s="153"/>
    </row>
    <row r="21" spans="1:15" s="17" customFormat="1" ht="27" customHeight="1">
      <c r="A21" s="18" t="s">
        <v>77</v>
      </c>
      <c r="B21" s="127">
        <v>709</v>
      </c>
      <c r="C21" s="127">
        <v>0</v>
      </c>
      <c r="D21" s="127">
        <v>0</v>
      </c>
      <c r="E21" s="15">
        <v>0</v>
      </c>
      <c r="F21" s="127">
        <v>0</v>
      </c>
      <c r="G21" s="15"/>
      <c r="H21" s="15">
        <v>818</v>
      </c>
      <c r="I21" s="127">
        <v>571</v>
      </c>
      <c r="J21" s="127">
        <v>958</v>
      </c>
      <c r="K21" s="15">
        <v>458</v>
      </c>
      <c r="L21" s="127">
        <v>2804</v>
      </c>
      <c r="M21" s="16"/>
      <c r="N21" s="173"/>
      <c r="O21" s="153"/>
    </row>
    <row r="22" spans="1:15" s="17" customFormat="1" ht="27" customHeight="1">
      <c r="A22" s="3" t="s">
        <v>64</v>
      </c>
      <c r="B22" s="15">
        <f t="shared" ref="B22:L22" si="2">B20-B21</f>
        <v>-4243</v>
      </c>
      <c r="C22" s="15">
        <f t="shared" si="2"/>
        <v>0</v>
      </c>
      <c r="D22" s="15">
        <f t="shared" si="2"/>
        <v>0</v>
      </c>
      <c r="E22" s="15">
        <f t="shared" si="2"/>
        <v>0</v>
      </c>
      <c r="F22" s="15">
        <f t="shared" si="2"/>
        <v>0</v>
      </c>
      <c r="G22" s="15"/>
      <c r="H22" s="15">
        <f t="shared" si="2"/>
        <v>5085</v>
      </c>
      <c r="I22" s="15">
        <f t="shared" si="2"/>
        <v>4428</v>
      </c>
      <c r="J22" s="15">
        <f t="shared" si="2"/>
        <v>5787</v>
      </c>
      <c r="K22" s="15">
        <f t="shared" si="2"/>
        <v>2962</v>
      </c>
      <c r="L22" s="15">
        <f t="shared" si="2"/>
        <v>18263</v>
      </c>
      <c r="M22" s="16"/>
      <c r="N22" s="173" t="s">
        <v>69</v>
      </c>
      <c r="O22" s="153"/>
    </row>
    <row r="23" spans="1:15" s="17" customFormat="1" ht="31.5" customHeight="1">
      <c r="A23" s="19" t="s">
        <v>70</v>
      </c>
      <c r="B23" s="15">
        <v>-3</v>
      </c>
      <c r="C23" s="127">
        <v>0</v>
      </c>
      <c r="D23" s="127">
        <v>0</v>
      </c>
      <c r="E23" s="15">
        <v>0</v>
      </c>
      <c r="F23" s="127">
        <v>0</v>
      </c>
      <c r="G23" s="15"/>
      <c r="H23" s="15">
        <v>6</v>
      </c>
      <c r="I23" s="127">
        <v>1</v>
      </c>
      <c r="J23" s="127">
        <v>2</v>
      </c>
      <c r="K23" s="15">
        <v>-1</v>
      </c>
      <c r="L23" s="127">
        <v>9</v>
      </c>
      <c r="M23" s="16"/>
      <c r="N23" s="173"/>
      <c r="O23" s="153"/>
    </row>
    <row r="24" spans="1:15" s="17" customFormat="1" ht="32.5" customHeight="1">
      <c r="A24" s="19" t="s">
        <v>78</v>
      </c>
      <c r="B24" s="131">
        <f t="shared" ref="B24:L24" si="3">B22-B23</f>
        <v>-4240</v>
      </c>
      <c r="C24" s="131">
        <f t="shared" si="3"/>
        <v>0</v>
      </c>
      <c r="D24" s="131">
        <f t="shared" si="3"/>
        <v>0</v>
      </c>
      <c r="E24" s="145">
        <f t="shared" si="3"/>
        <v>0</v>
      </c>
      <c r="F24" s="145">
        <f t="shared" si="3"/>
        <v>0</v>
      </c>
      <c r="G24" s="15"/>
      <c r="H24" s="131">
        <f t="shared" si="3"/>
        <v>5079</v>
      </c>
      <c r="I24" s="131">
        <f t="shared" si="3"/>
        <v>4427</v>
      </c>
      <c r="J24" s="131">
        <f t="shared" si="3"/>
        <v>5785</v>
      </c>
      <c r="K24" s="131">
        <f t="shared" si="3"/>
        <v>2963</v>
      </c>
      <c r="L24" s="131">
        <f t="shared" si="3"/>
        <v>18254</v>
      </c>
      <c r="M24" s="16"/>
      <c r="N24" s="173" t="s">
        <v>69</v>
      </c>
      <c r="O24" s="153"/>
    </row>
    <row r="25" spans="1:15" ht="16" customHeight="1">
      <c r="A25" s="3"/>
      <c r="B25" s="12"/>
      <c r="C25" s="12"/>
      <c r="D25" s="12"/>
      <c r="E25" s="12"/>
      <c r="F25" s="12"/>
      <c r="G25" s="12"/>
      <c r="H25" s="12"/>
      <c r="I25" s="12"/>
      <c r="J25" s="12"/>
      <c r="K25" s="12"/>
      <c r="L25" s="12"/>
      <c r="M25" s="98"/>
      <c r="N25" s="174"/>
      <c r="O25" s="154"/>
    </row>
    <row r="26" spans="1:15" s="17" customFormat="1" ht="32.5" customHeight="1">
      <c r="A26" s="19" t="s">
        <v>71</v>
      </c>
      <c r="B26" s="132">
        <f>B24/B28</f>
        <v>-1.7152103559870551</v>
      </c>
      <c r="C26" s="132" t="e">
        <f>C24/C28</f>
        <v>#DIV/0!</v>
      </c>
      <c r="D26" s="132" t="e">
        <f>D24/D28</f>
        <v>#DIV/0!</v>
      </c>
      <c r="E26" s="132" t="e">
        <f>E24/E28</f>
        <v>#DIV/0!</v>
      </c>
      <c r="F26" s="132" t="e">
        <f>F24/F28</f>
        <v>#DIV/0!</v>
      </c>
      <c r="G26" s="20"/>
      <c r="H26" s="132">
        <f t="shared" ref="H26:L26" si="4">H24/H28</f>
        <v>2.0067167127617545</v>
      </c>
      <c r="I26" s="132">
        <f t="shared" si="4"/>
        <v>1.7616394747313968</v>
      </c>
      <c r="J26" s="132">
        <f t="shared" si="4"/>
        <v>2.3158526821457164</v>
      </c>
      <c r="K26" s="132">
        <f t="shared" si="4"/>
        <v>1.1909163987138263</v>
      </c>
      <c r="L26" s="132">
        <f t="shared" si="4"/>
        <v>7.2812126047068206</v>
      </c>
      <c r="M26" s="11"/>
      <c r="N26" s="175" t="s">
        <v>69</v>
      </c>
      <c r="O26" s="155"/>
    </row>
    <row r="27" spans="1:15" s="17" customFormat="1" ht="16" customHeight="1">
      <c r="A27" s="3" t="s">
        <v>15</v>
      </c>
      <c r="B27" s="3"/>
      <c r="C27" s="3"/>
      <c r="D27" s="3"/>
      <c r="E27" s="3"/>
      <c r="F27" s="3"/>
      <c r="G27" s="3"/>
      <c r="H27" s="3"/>
      <c r="I27" s="3"/>
      <c r="J27" s="3"/>
      <c r="K27" s="3"/>
      <c r="L27" s="3"/>
      <c r="M27" s="3"/>
    </row>
    <row r="28" spans="1:15" s="17" customFormat="1" ht="27" customHeight="1">
      <c r="A28" s="19" t="s">
        <v>72</v>
      </c>
      <c r="B28" s="21">
        <v>2472</v>
      </c>
      <c r="C28" s="136">
        <v>0</v>
      </c>
      <c r="D28" s="136">
        <v>0</v>
      </c>
      <c r="E28" s="21">
        <v>0</v>
      </c>
      <c r="F28" s="21">
        <v>0</v>
      </c>
      <c r="G28" s="22"/>
      <c r="H28" s="21">
        <v>2531</v>
      </c>
      <c r="I28" s="136">
        <v>2513</v>
      </c>
      <c r="J28" s="136">
        <v>2498</v>
      </c>
      <c r="K28" s="21">
        <v>2488</v>
      </c>
      <c r="L28" s="21">
        <v>2507</v>
      </c>
      <c r="M28" s="100"/>
    </row>
    <row r="29" spans="1:15" s="17" customFormat="1" ht="27" customHeight="1">
      <c r="A29" s="140" t="s">
        <v>27</v>
      </c>
      <c r="B29" s="23">
        <f>B21/B20</f>
        <v>-0.20062252405206565</v>
      </c>
      <c r="C29" s="137" t="e">
        <f>C21/C20</f>
        <v>#DIV/0!</v>
      </c>
      <c r="D29" s="137" t="e">
        <f>D21/D20</f>
        <v>#DIV/0!</v>
      </c>
      <c r="E29" s="23" t="e">
        <f>E21/E20</f>
        <v>#DIV/0!</v>
      </c>
      <c r="F29" s="137" t="e">
        <f>F21/F20</f>
        <v>#DIV/0!</v>
      </c>
      <c r="G29" s="24"/>
      <c r="H29" s="23">
        <f>H21/H20</f>
        <v>0.13857360664069118</v>
      </c>
      <c r="I29" s="23">
        <f>I21/I20</f>
        <v>0.11422284456891378</v>
      </c>
      <c r="J29" s="23">
        <f t="shared" ref="J29:L29" si="5">J21/J20</f>
        <v>0.14203113417346183</v>
      </c>
      <c r="K29" s="23">
        <f t="shared" si="5"/>
        <v>0.13391812865497077</v>
      </c>
      <c r="L29" s="23">
        <f t="shared" si="5"/>
        <v>0.13309915982342052</v>
      </c>
      <c r="M29" s="101"/>
    </row>
    <row r="30" spans="1:15" s="17" customFormat="1" ht="27" customHeight="1"/>
    <row r="31" spans="1:15" s="17" customFormat="1" ht="27" customHeight="1">
      <c r="A31" s="86" t="s">
        <v>63</v>
      </c>
    </row>
    <row r="32" spans="1:15" ht="26" customHeight="1">
      <c r="A32" s="3" t="s">
        <v>16</v>
      </c>
      <c r="B32" s="25"/>
      <c r="C32" s="25"/>
      <c r="D32" s="25"/>
      <c r="E32" s="25"/>
      <c r="F32" s="25"/>
      <c r="G32" s="25"/>
      <c r="H32" s="26"/>
      <c r="I32" s="26"/>
      <c r="J32" s="26"/>
      <c r="K32" s="26"/>
      <c r="L32" s="26"/>
      <c r="M32" s="26"/>
      <c r="N32" s="26"/>
    </row>
    <row r="33" spans="1:14" ht="40.5" customHeight="1">
      <c r="A33" s="264" t="s">
        <v>168</v>
      </c>
      <c r="B33" s="264"/>
      <c r="C33" s="264"/>
      <c r="D33" s="264"/>
      <c r="E33" s="264"/>
      <c r="F33" s="264"/>
      <c r="G33" s="264"/>
      <c r="H33" s="264"/>
      <c r="I33" s="264"/>
      <c r="J33" s="264"/>
      <c r="K33" s="264"/>
      <c r="L33" s="264"/>
      <c r="M33" s="264"/>
      <c r="N33" s="264"/>
    </row>
    <row r="34" spans="1:14" ht="11.5" customHeight="1">
      <c r="A34" s="264"/>
      <c r="B34" s="264"/>
      <c r="C34" s="264"/>
      <c r="D34" s="264"/>
      <c r="E34" s="264"/>
      <c r="F34" s="264"/>
      <c r="G34" s="264"/>
      <c r="H34" s="264"/>
      <c r="I34" s="264"/>
      <c r="J34" s="264"/>
      <c r="K34" s="264"/>
      <c r="L34" s="264"/>
      <c r="M34" s="264"/>
      <c r="N34" s="264"/>
    </row>
    <row r="35" spans="1:14" ht="27" customHeight="1"/>
    <row r="36" spans="1:14" ht="11.5" customHeight="1">
      <c r="A36" s="1"/>
      <c r="B36" s="1"/>
      <c r="C36" s="1"/>
      <c r="D36" s="1"/>
      <c r="E36" s="1"/>
      <c r="F36" s="1"/>
      <c r="G36" s="1"/>
      <c r="H36" s="1"/>
      <c r="I36" s="1"/>
      <c r="J36" s="1"/>
      <c r="K36" s="1"/>
      <c r="L36" s="1"/>
      <c r="M36" s="1"/>
    </row>
    <row r="37" spans="1:14" ht="39" customHeight="1">
      <c r="A37" s="1"/>
      <c r="B37" s="1"/>
      <c r="C37" s="1"/>
      <c r="D37" s="1"/>
      <c r="E37" s="1"/>
      <c r="F37" s="1"/>
      <c r="G37" s="1"/>
      <c r="H37" s="1"/>
      <c r="I37" s="1"/>
      <c r="J37" s="1"/>
      <c r="K37" s="1"/>
      <c r="L37" s="1"/>
      <c r="M37" s="1"/>
    </row>
    <row r="38" spans="1:14" ht="11.5" customHeight="1">
      <c r="A38" s="1"/>
      <c r="B38" s="1"/>
      <c r="C38" s="1"/>
      <c r="D38" s="1"/>
      <c r="E38" s="1"/>
      <c r="F38" s="1"/>
      <c r="G38" s="1"/>
      <c r="H38" s="1"/>
      <c r="I38" s="1"/>
      <c r="J38" s="1"/>
      <c r="K38" s="1"/>
      <c r="L38" s="1"/>
      <c r="M38" s="1"/>
    </row>
    <row r="39" spans="1:14" ht="75.650000000000006" customHeight="1">
      <c r="A39" s="1"/>
      <c r="B39" s="1"/>
      <c r="C39" s="1"/>
      <c r="D39" s="1"/>
      <c r="E39" s="1"/>
      <c r="F39" s="1"/>
      <c r="G39" s="1"/>
      <c r="H39" s="1"/>
      <c r="I39" s="1"/>
      <c r="J39" s="1"/>
      <c r="K39" s="1"/>
      <c r="L39" s="1"/>
      <c r="M39" s="1"/>
    </row>
    <row r="40" spans="1:14" ht="11.5" customHeight="1">
      <c r="A40" s="1"/>
      <c r="B40" s="1"/>
      <c r="C40" s="1"/>
      <c r="D40" s="1"/>
      <c r="E40" s="1"/>
      <c r="F40" s="1"/>
      <c r="G40" s="1"/>
      <c r="H40" s="1"/>
      <c r="I40" s="1"/>
      <c r="J40" s="1"/>
      <c r="K40" s="1"/>
      <c r="L40" s="1"/>
      <c r="M40" s="1"/>
    </row>
    <row r="41" spans="1:14" ht="65.150000000000006" customHeight="1">
      <c r="A41" s="1"/>
      <c r="B41" s="1"/>
      <c r="C41" s="1"/>
      <c r="D41" s="1"/>
      <c r="E41" s="1"/>
      <c r="F41" s="1"/>
      <c r="G41" s="1"/>
      <c r="H41" s="1"/>
      <c r="I41" s="1"/>
      <c r="J41" s="1"/>
      <c r="K41" s="1"/>
      <c r="L41" s="1"/>
      <c r="M41" s="1"/>
    </row>
    <row r="42" spans="1:14" ht="11.5" customHeight="1">
      <c r="A42" s="1"/>
      <c r="B42" s="1"/>
      <c r="C42" s="1"/>
      <c r="D42" s="1"/>
      <c r="E42" s="1"/>
      <c r="F42" s="1"/>
      <c r="G42" s="1"/>
      <c r="H42" s="1"/>
      <c r="I42" s="1"/>
      <c r="J42" s="1"/>
      <c r="K42" s="1"/>
      <c r="L42" s="1"/>
      <c r="M42" s="1"/>
    </row>
    <row r="43" spans="1:14" ht="111" customHeight="1">
      <c r="A43" s="1"/>
      <c r="B43" s="1"/>
      <c r="C43" s="1"/>
      <c r="D43" s="1"/>
      <c r="E43" s="1"/>
      <c r="F43" s="1"/>
      <c r="G43" s="1"/>
      <c r="H43" s="1"/>
      <c r="I43" s="1"/>
      <c r="J43" s="1"/>
      <c r="K43" s="1"/>
      <c r="L43" s="1"/>
      <c r="M43" s="1"/>
    </row>
    <row r="44" spans="1:14" ht="67.400000000000006" customHeight="1">
      <c r="A44" s="1"/>
      <c r="B44" s="1"/>
      <c r="C44" s="1"/>
      <c r="D44" s="1"/>
      <c r="E44" s="1"/>
      <c r="F44" s="1"/>
      <c r="G44" s="1"/>
      <c r="H44" s="1"/>
      <c r="I44" s="1"/>
      <c r="J44" s="1"/>
      <c r="K44" s="1"/>
      <c r="L44" s="1"/>
      <c r="M44" s="1"/>
    </row>
  </sheetData>
  <sheetProtection algorithmName="SHA-512" hashValue="oqE1LjgWUkEmr4BgNIECGjOib7dx631ODU+n84oSIOzqw69irtZeLwrEZOI+1uLG3gSTA/eF2g6tRCkheWyRuQ==" saltValue="8mOj9hCiVUTaayRKn5vyrA==" spinCount="100000" sheet="1" objects="1" scenarios="1"/>
  <dataConsolidate/>
  <mergeCells count="21">
    <mergeCell ref="A1:N1"/>
    <mergeCell ref="A2:N2"/>
    <mergeCell ref="A3:N3"/>
    <mergeCell ref="A4:N4"/>
    <mergeCell ref="A5:N5"/>
    <mergeCell ref="A33:N34"/>
    <mergeCell ref="N7:O8"/>
    <mergeCell ref="K9:K10"/>
    <mergeCell ref="N9:N10"/>
    <mergeCell ref="O9:O10"/>
    <mergeCell ref="L9:L10"/>
    <mergeCell ref="B7:F8"/>
    <mergeCell ref="C9:C10"/>
    <mergeCell ref="D9:D10"/>
    <mergeCell ref="E9:E10"/>
    <mergeCell ref="F9:F10"/>
    <mergeCell ref="B9:B10"/>
    <mergeCell ref="H9:H10"/>
    <mergeCell ref="I9:I10"/>
    <mergeCell ref="J9:J10"/>
    <mergeCell ref="H7:L8"/>
  </mergeCells>
  <printOptions horizontalCentered="1"/>
  <pageMargins left="0.38" right="0.33" top="0.42" bottom="1.75" header="0.33" footer="0.5"/>
  <pageSetup scale="5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C21ACB-142B-407F-B487-63C8BACB36B9}">
  <sheetPr codeName="Sheet3">
    <pageSetUpPr fitToPage="1"/>
  </sheetPr>
  <dimension ref="A1:O39"/>
  <sheetViews>
    <sheetView showGridLines="0" zoomScale="54" zoomScaleNormal="54" zoomScalePageLayoutView="60" workbookViewId="0">
      <selection activeCell="I17" sqref="I17"/>
    </sheetView>
  </sheetViews>
  <sheetFormatPr defaultColWidth="10.69921875" defaultRowHeight="16" customHeight="1"/>
  <cols>
    <col min="1" max="1" width="77.69921875" customWidth="1"/>
    <col min="2" max="2" width="5.19921875" customWidth="1"/>
    <col min="3" max="3" width="21.69921875" customWidth="1"/>
    <col min="4" max="4" width="2.796875" customWidth="1"/>
    <col min="5" max="5" width="33.796875" customWidth="1"/>
    <col min="6" max="6" width="4.09765625" customWidth="1"/>
    <col min="7" max="7" width="28.796875" customWidth="1"/>
    <col min="8" max="8" width="3.296875" customWidth="1"/>
    <col min="9" max="9" width="28.796875" customWidth="1"/>
    <col min="10" max="10" width="4" customWidth="1"/>
    <col min="11" max="11" width="25" customWidth="1"/>
    <col min="12" max="12" width="2.796875" customWidth="1"/>
    <col min="13" max="13" width="21.69921875" customWidth="1"/>
    <col min="14" max="14" width="2.796875" customWidth="1"/>
    <col min="15" max="15" width="24.69921875" customWidth="1"/>
    <col min="16" max="16384" width="10.69921875" style="28"/>
  </cols>
  <sheetData>
    <row r="1" spans="1:15" ht="26.15" customHeight="1">
      <c r="A1" s="281" t="s">
        <v>73</v>
      </c>
      <c r="B1" s="281"/>
      <c r="C1" s="281"/>
      <c r="D1" s="281"/>
      <c r="E1" s="281"/>
      <c r="F1" s="281"/>
      <c r="G1" s="281"/>
      <c r="H1" s="281"/>
      <c r="I1" s="281"/>
      <c r="J1" s="281"/>
      <c r="K1" s="281"/>
      <c r="L1" s="281"/>
      <c r="M1" s="281"/>
      <c r="N1" s="181"/>
      <c r="O1" s="181"/>
    </row>
    <row r="2" spans="1:15" ht="26.15" customHeight="1">
      <c r="A2" s="281" t="s">
        <v>59</v>
      </c>
      <c r="B2" s="281"/>
      <c r="C2" s="281"/>
      <c r="D2" s="281"/>
      <c r="E2" s="281"/>
      <c r="F2" s="281"/>
      <c r="G2" s="281"/>
      <c r="H2" s="281"/>
      <c r="I2" s="281"/>
      <c r="J2" s="281"/>
      <c r="K2" s="281"/>
      <c r="L2" s="281"/>
      <c r="M2" s="281"/>
    </row>
    <row r="3" spans="1:15" ht="26.15" customHeight="1">
      <c r="A3" s="281" t="s">
        <v>0</v>
      </c>
      <c r="B3" s="281"/>
      <c r="C3" s="281"/>
      <c r="D3" s="281"/>
      <c r="E3" s="281"/>
      <c r="F3" s="281"/>
      <c r="G3" s="281"/>
      <c r="H3" s="281"/>
      <c r="I3" s="281"/>
      <c r="J3" s="281"/>
      <c r="K3" s="281"/>
      <c r="L3" s="281"/>
      <c r="M3" s="281"/>
    </row>
    <row r="4" spans="1:15" ht="26.15" customHeight="1">
      <c r="A4" s="281" t="s">
        <v>1</v>
      </c>
      <c r="B4" s="281"/>
      <c r="C4" s="281"/>
      <c r="D4" s="281"/>
      <c r="E4" s="281"/>
      <c r="F4" s="281"/>
      <c r="G4" s="281"/>
      <c r="H4" s="281"/>
      <c r="I4" s="281"/>
      <c r="J4" s="281"/>
      <c r="K4" s="281"/>
      <c r="L4" s="281"/>
      <c r="M4" s="281"/>
    </row>
    <row r="5" spans="1:15" ht="26.15" customHeight="1">
      <c r="A5" s="281" t="s">
        <v>44</v>
      </c>
      <c r="B5" s="281"/>
      <c r="C5" s="281"/>
      <c r="D5" s="281"/>
      <c r="E5" s="281"/>
      <c r="F5" s="281"/>
      <c r="G5" s="281"/>
      <c r="H5" s="281"/>
      <c r="I5" s="281"/>
      <c r="J5" s="281"/>
      <c r="K5" s="281"/>
      <c r="L5" s="281"/>
      <c r="M5" s="281"/>
    </row>
    <row r="6" spans="1:15" ht="26.15" customHeight="1">
      <c r="A6" s="29"/>
      <c r="B6" s="29"/>
      <c r="C6" s="29"/>
      <c r="D6" s="29"/>
      <c r="E6" s="29"/>
      <c r="F6" s="29"/>
      <c r="G6" s="29"/>
      <c r="H6" s="29"/>
      <c r="I6" s="29"/>
      <c r="J6" s="29"/>
      <c r="K6" s="29"/>
      <c r="L6" s="29"/>
      <c r="M6" s="29"/>
    </row>
    <row r="7" spans="1:15" s="1" customFormat="1" ht="33.65" customHeight="1">
      <c r="A7" s="282"/>
      <c r="B7" s="282"/>
      <c r="C7" s="282"/>
      <c r="D7" s="282"/>
      <c r="E7" s="282"/>
      <c r="F7" s="282"/>
      <c r="G7" s="282"/>
      <c r="H7" s="282"/>
      <c r="I7" s="282"/>
      <c r="J7" s="282"/>
      <c r="K7" s="282"/>
      <c r="L7" s="282"/>
      <c r="M7" s="282"/>
      <c r="N7" s="146"/>
      <c r="O7" s="146"/>
    </row>
    <row r="8" spans="1:15" ht="15.5">
      <c r="A8" s="30"/>
      <c r="B8" s="31"/>
      <c r="C8" s="269" t="s">
        <v>18</v>
      </c>
      <c r="D8" s="32"/>
      <c r="E8" s="269" t="s">
        <v>57</v>
      </c>
      <c r="F8" s="32"/>
      <c r="G8" s="269" t="s">
        <v>41</v>
      </c>
      <c r="H8" s="32"/>
      <c r="I8" s="269" t="s">
        <v>19</v>
      </c>
      <c r="J8" s="32"/>
      <c r="K8" s="269" t="s">
        <v>20</v>
      </c>
      <c r="L8" s="33"/>
      <c r="M8" s="269" t="s">
        <v>21</v>
      </c>
      <c r="N8" s="28"/>
    </row>
    <row r="9" spans="1:15" ht="33" customHeight="1">
      <c r="A9" s="30"/>
      <c r="B9" s="34"/>
      <c r="C9" s="283"/>
      <c r="D9" s="32"/>
      <c r="E9" s="270"/>
      <c r="F9" s="32"/>
      <c r="G9" s="270"/>
      <c r="H9" s="32"/>
      <c r="I9" s="270"/>
      <c r="J9" s="32"/>
      <c r="K9" s="270"/>
      <c r="L9" s="33"/>
      <c r="M9" s="270"/>
      <c r="N9" s="28"/>
    </row>
    <row r="10" spans="1:15" ht="21" customHeight="1">
      <c r="A10" s="35" t="s">
        <v>49</v>
      </c>
      <c r="B10" s="36"/>
      <c r="C10" s="36"/>
      <c r="D10" s="36"/>
      <c r="E10" s="36"/>
      <c r="F10" s="36"/>
      <c r="G10" s="36"/>
      <c r="H10" s="36"/>
      <c r="I10" s="36"/>
      <c r="J10" s="36"/>
      <c r="K10" s="36"/>
      <c r="L10" s="36"/>
      <c r="M10" s="36"/>
      <c r="N10" s="28"/>
    </row>
    <row r="11" spans="1:15" customFormat="1" ht="21" customHeight="1">
      <c r="A11" s="36" t="s">
        <v>10</v>
      </c>
      <c r="B11" s="37"/>
      <c r="C11" s="103">
        <v>4195</v>
      </c>
      <c r="D11" s="37"/>
      <c r="E11" s="134">
        <v>1014</v>
      </c>
      <c r="F11" s="105"/>
      <c r="G11" s="104">
        <v>237</v>
      </c>
      <c r="H11" s="106"/>
      <c r="I11" s="106"/>
      <c r="J11" s="106"/>
      <c r="K11" s="104">
        <f>SUM(E11:J11)</f>
        <v>1251</v>
      </c>
      <c r="L11" s="36"/>
      <c r="M11" s="161">
        <f t="shared" ref="M11:M20" si="0">C11-K11</f>
        <v>2944</v>
      </c>
      <c r="N11" s="28"/>
    </row>
    <row r="12" spans="1:15" customFormat="1" ht="21" customHeight="1">
      <c r="A12" s="36" t="s">
        <v>23</v>
      </c>
      <c r="B12" s="37"/>
      <c r="C12" s="108">
        <v>2700</v>
      </c>
      <c r="D12" s="37"/>
      <c r="E12" s="104">
        <v>32</v>
      </c>
      <c r="F12" s="105"/>
      <c r="G12" s="104"/>
      <c r="H12" s="106"/>
      <c r="I12" s="106"/>
      <c r="J12" s="106"/>
      <c r="K12" s="104">
        <f>SUM(E12:J12)</f>
        <v>32</v>
      </c>
      <c r="L12" s="36"/>
      <c r="M12" s="162">
        <f t="shared" si="0"/>
        <v>2668</v>
      </c>
      <c r="N12" s="28"/>
    </row>
    <row r="13" spans="1:15" customFormat="1" ht="21" customHeight="1">
      <c r="A13" s="36" t="s">
        <v>24</v>
      </c>
      <c r="B13" s="37"/>
      <c r="C13" s="108">
        <v>12592</v>
      </c>
      <c r="D13" s="37"/>
      <c r="E13" s="104"/>
      <c r="F13" s="105"/>
      <c r="G13" s="134">
        <v>34</v>
      </c>
      <c r="H13" s="106"/>
      <c r="I13" s="106"/>
      <c r="J13" s="106"/>
      <c r="K13" s="104">
        <f>SUM(E13:J13)</f>
        <v>34</v>
      </c>
      <c r="L13" s="36"/>
      <c r="M13" s="162">
        <f t="shared" si="0"/>
        <v>12558</v>
      </c>
      <c r="N13" s="28"/>
    </row>
    <row r="14" spans="1:15" customFormat="1" ht="21" customHeight="1">
      <c r="A14" s="36" t="s">
        <v>25</v>
      </c>
      <c r="B14" s="36"/>
      <c r="C14" s="108">
        <v>195</v>
      </c>
      <c r="D14" s="36"/>
      <c r="E14" s="106"/>
      <c r="F14" s="105"/>
      <c r="G14" s="104">
        <v>195</v>
      </c>
      <c r="H14" s="106"/>
      <c r="I14" s="106"/>
      <c r="J14" s="106"/>
      <c r="K14" s="104">
        <f>SUM(E14:J14)</f>
        <v>195</v>
      </c>
      <c r="L14" s="36"/>
      <c r="M14" s="142" t="s">
        <v>48</v>
      </c>
      <c r="N14" s="28"/>
    </row>
    <row r="15" spans="1:15" customFormat="1" ht="21" customHeight="1">
      <c r="A15" s="36" t="s">
        <v>14</v>
      </c>
      <c r="B15" s="36"/>
      <c r="C15" s="128">
        <v>138</v>
      </c>
      <c r="D15" s="36"/>
      <c r="E15" s="133"/>
      <c r="F15" s="105"/>
      <c r="G15" s="104"/>
      <c r="H15" s="106"/>
      <c r="I15" s="106">
        <v>-180</v>
      </c>
      <c r="J15" s="106"/>
      <c r="K15" s="104">
        <f>SUM(E15:J15)</f>
        <v>-180</v>
      </c>
      <c r="L15" s="36"/>
      <c r="M15" s="162">
        <f t="shared" si="0"/>
        <v>318</v>
      </c>
      <c r="N15" s="28"/>
    </row>
    <row r="16" spans="1:15" customFormat="1" ht="21" customHeight="1">
      <c r="A16" s="36" t="s">
        <v>65</v>
      </c>
      <c r="B16" s="39"/>
      <c r="C16" s="108">
        <v>-3534</v>
      </c>
      <c r="D16" s="39"/>
      <c r="E16" s="104">
        <f>-SUM(E11:E15)</f>
        <v>-1046</v>
      </c>
      <c r="F16" s="104"/>
      <c r="G16" s="134">
        <f>-SUM(G11:G15)</f>
        <v>-466</v>
      </c>
      <c r="H16" s="104"/>
      <c r="I16" s="104">
        <f>-SUM(I11:I15)</f>
        <v>180</v>
      </c>
      <c r="J16" s="104"/>
      <c r="K16" s="104">
        <f>-SUM(K11:K15)</f>
        <v>-1332</v>
      </c>
      <c r="L16" s="36"/>
      <c r="M16" s="162">
        <f t="shared" si="0"/>
        <v>-2202</v>
      </c>
      <c r="N16" s="28"/>
    </row>
    <row r="17" spans="1:15" customFormat="1" ht="21" customHeight="1">
      <c r="A17" s="40" t="s">
        <v>26</v>
      </c>
      <c r="B17" s="41"/>
      <c r="C17" s="108">
        <v>709</v>
      </c>
      <c r="D17" s="109"/>
      <c r="E17" s="134">
        <v>-202</v>
      </c>
      <c r="F17" s="156" t="s">
        <v>22</v>
      </c>
      <c r="G17" s="134">
        <v>-85</v>
      </c>
      <c r="H17" s="156" t="s">
        <v>22</v>
      </c>
      <c r="I17" s="134">
        <v>39</v>
      </c>
      <c r="J17" s="156" t="s">
        <v>22</v>
      </c>
      <c r="K17" s="104">
        <f>SUM(E17:J17)</f>
        <v>-248</v>
      </c>
      <c r="L17" s="107"/>
      <c r="M17" s="162">
        <f t="shared" si="0"/>
        <v>957</v>
      </c>
      <c r="N17" s="28"/>
    </row>
    <row r="18" spans="1:15" customFormat="1" ht="18">
      <c r="A18" s="36" t="s">
        <v>66</v>
      </c>
      <c r="B18" s="41"/>
      <c r="C18" s="128">
        <v>-4243</v>
      </c>
      <c r="D18" s="41"/>
      <c r="E18" s="104">
        <f>E16-E17</f>
        <v>-844</v>
      </c>
      <c r="F18" s="104"/>
      <c r="G18" s="104">
        <f t="shared" ref="G18" si="1">G16-G17</f>
        <v>-381</v>
      </c>
      <c r="H18" s="104"/>
      <c r="I18" s="104">
        <f t="shared" ref="I18" si="2">I16-I17</f>
        <v>141</v>
      </c>
      <c r="J18" s="96"/>
      <c r="K18" s="104">
        <f t="shared" ref="K18" si="3">K16-K17</f>
        <v>-1084</v>
      </c>
      <c r="L18" s="36"/>
      <c r="M18" s="162">
        <f t="shared" si="0"/>
        <v>-3159</v>
      </c>
      <c r="N18" s="28"/>
    </row>
    <row r="19" spans="1:15" customFormat="1" ht="35">
      <c r="A19" s="42" t="s">
        <v>74</v>
      </c>
      <c r="B19" s="41"/>
      <c r="C19" s="108">
        <v>-4240</v>
      </c>
      <c r="D19" s="110">
        <f t="shared" ref="D19" si="4">D18-D17</f>
        <v>0</v>
      </c>
      <c r="E19" s="104">
        <f>E18</f>
        <v>-844</v>
      </c>
      <c r="F19" s="104"/>
      <c r="G19" s="104">
        <f t="shared" ref="G19:I19" si="5">G18</f>
        <v>-381</v>
      </c>
      <c r="H19" s="104"/>
      <c r="I19" s="104">
        <f t="shared" si="5"/>
        <v>141</v>
      </c>
      <c r="J19" s="104"/>
      <c r="K19" s="104">
        <f t="shared" ref="K19" si="6">K18</f>
        <v>-1084</v>
      </c>
      <c r="L19" s="36"/>
      <c r="M19" s="162">
        <f t="shared" si="0"/>
        <v>-3156</v>
      </c>
      <c r="N19" s="28"/>
      <c r="O19" s="43"/>
    </row>
    <row r="20" spans="1:15" customFormat="1" ht="25.5" customHeight="1">
      <c r="A20" s="42" t="s">
        <v>67</v>
      </c>
      <c r="B20" s="41"/>
      <c r="C20" s="111">
        <v>-1.7152103559870551</v>
      </c>
      <c r="D20" s="41"/>
      <c r="E20" s="157">
        <v>-0.34</v>
      </c>
      <c r="F20" s="158"/>
      <c r="G20" s="157">
        <v>-0.16</v>
      </c>
      <c r="H20" s="159"/>
      <c r="I20" s="157">
        <v>0.06</v>
      </c>
      <c r="J20" s="160"/>
      <c r="K20" s="95">
        <f>SUM(E20:J20)</f>
        <v>-0.44</v>
      </c>
      <c r="L20" s="36"/>
      <c r="M20" s="163">
        <f t="shared" si="0"/>
        <v>-1.2752103559870551</v>
      </c>
      <c r="N20" s="28"/>
    </row>
    <row r="21" spans="1:15" customFormat="1" ht="21" customHeight="1">
      <c r="A21" s="42"/>
      <c r="B21" s="41"/>
      <c r="C21" s="94"/>
      <c r="D21" s="41"/>
      <c r="E21" s="95"/>
      <c r="F21" s="96"/>
      <c r="G21" s="95"/>
      <c r="H21" s="95"/>
      <c r="I21" s="95"/>
      <c r="J21" s="95"/>
      <c r="K21" s="95"/>
      <c r="L21" s="36"/>
      <c r="M21" s="164"/>
      <c r="N21" s="28"/>
    </row>
    <row r="22" spans="1:15" ht="16" customHeight="1">
      <c r="A22" s="36" t="s">
        <v>27</v>
      </c>
      <c r="B22" s="44"/>
      <c r="C22" s="138">
        <v>-0.20062252405206565</v>
      </c>
      <c r="D22" s="36"/>
      <c r="E22" s="36"/>
      <c r="F22" s="36"/>
      <c r="G22" s="36"/>
      <c r="H22" s="36"/>
      <c r="I22" s="36"/>
      <c r="J22" s="36"/>
      <c r="K22" s="36"/>
      <c r="L22" s="36"/>
      <c r="M22" s="165">
        <f>M17/M16</f>
        <v>-0.43460490463215257</v>
      </c>
      <c r="N22" s="28"/>
    </row>
    <row r="24" spans="1:15" ht="21" customHeight="1"/>
    <row r="25" spans="1:15" ht="21" customHeight="1"/>
    <row r="26" spans="1:15" customFormat="1" ht="21" customHeight="1">
      <c r="A26" s="45" t="s">
        <v>28</v>
      </c>
      <c r="B26" s="45"/>
      <c r="C26" s="45"/>
      <c r="D26" s="45"/>
      <c r="E26" s="45"/>
      <c r="F26" s="45"/>
      <c r="G26" s="45"/>
      <c r="H26" s="45"/>
      <c r="I26" s="45"/>
      <c r="J26" s="45"/>
      <c r="K26" s="45"/>
      <c r="L26" s="45"/>
      <c r="M26" s="45"/>
      <c r="N26" s="46"/>
    </row>
    <row r="27" spans="1:15" ht="93.65" customHeight="1">
      <c r="A27" s="278" t="s">
        <v>68</v>
      </c>
      <c r="B27" s="278"/>
      <c r="C27" s="278"/>
      <c r="D27" s="278"/>
      <c r="E27" s="278"/>
      <c r="F27" s="278"/>
      <c r="G27" s="278"/>
      <c r="H27" s="278"/>
      <c r="I27" s="278"/>
      <c r="J27" s="278"/>
      <c r="K27" s="278"/>
      <c r="L27" s="278"/>
      <c r="M27" s="278"/>
      <c r="N27" s="46"/>
      <c r="O27" s="148"/>
    </row>
    <row r="28" spans="1:15" ht="50.5" customHeight="1">
      <c r="A28" s="279" t="s">
        <v>79</v>
      </c>
      <c r="B28" s="279"/>
      <c r="C28" s="279"/>
      <c r="D28" s="279"/>
      <c r="E28" s="279"/>
      <c r="F28" s="279"/>
      <c r="G28" s="279"/>
      <c r="H28" s="279"/>
      <c r="I28" s="279"/>
      <c r="J28" s="279"/>
      <c r="K28" s="279"/>
      <c r="L28" s="279"/>
      <c r="M28" s="279"/>
      <c r="N28" s="47"/>
      <c r="O28" s="166"/>
    </row>
    <row r="29" spans="1:15" ht="45.65" customHeight="1">
      <c r="A29" s="280" t="s">
        <v>80</v>
      </c>
      <c r="B29" s="280"/>
      <c r="C29" s="280"/>
      <c r="D29" s="280"/>
      <c r="E29" s="280"/>
      <c r="F29" s="280"/>
      <c r="G29" s="280"/>
      <c r="H29" s="280"/>
      <c r="I29" s="280"/>
      <c r="J29" s="280"/>
      <c r="K29" s="280"/>
      <c r="L29" s="280"/>
      <c r="M29" s="280"/>
      <c r="N29" s="169"/>
      <c r="O29" s="169"/>
    </row>
    <row r="30" spans="1:15" ht="28" customHeight="1">
      <c r="A30" s="279" t="s">
        <v>55</v>
      </c>
      <c r="B30" s="279"/>
      <c r="C30" s="279"/>
      <c r="D30" s="279"/>
      <c r="E30" s="279"/>
      <c r="F30" s="279"/>
      <c r="G30" s="279"/>
      <c r="H30" s="279"/>
      <c r="I30" s="279"/>
      <c r="J30" s="279"/>
      <c r="K30" s="279"/>
      <c r="L30" s="279"/>
      <c r="M30" s="279"/>
      <c r="N30" s="112"/>
      <c r="O30" s="147"/>
    </row>
    <row r="31" spans="1:15" ht="39.65" customHeight="1">
      <c r="A31" s="277" t="s">
        <v>167</v>
      </c>
      <c r="B31" s="277"/>
      <c r="C31" s="277"/>
      <c r="D31" s="277"/>
      <c r="E31" s="277"/>
      <c r="F31" s="277"/>
      <c r="G31" s="277"/>
      <c r="H31" s="277"/>
      <c r="I31" s="277"/>
      <c r="J31" s="277"/>
      <c r="K31" s="277"/>
      <c r="L31" s="277"/>
      <c r="M31" s="277"/>
      <c r="N31" s="168"/>
      <c r="O31" s="168"/>
    </row>
    <row r="32" spans="1:15" ht="13"/>
    <row r="33" ht="21" customHeight="1"/>
    <row r="35" ht="25.5" customHeight="1"/>
    <row r="36" ht="100" customHeight="1"/>
    <row r="37" ht="98.15" customHeight="1"/>
    <row r="38" ht="38.25" customHeight="1"/>
    <row r="39" ht="38.25" customHeight="1"/>
  </sheetData>
  <sheetProtection algorithmName="SHA-512" hashValue="CUOf1dcOhpmlhk4iS4XDCrHvfdk7gpQ5xchSrEG7ffPnR6uGiHQxthTptzUgsGzeCONQtbgJycnh/b6QcvbfHw==" saltValue="nKORYPAripM6pepUPCBSgA==" spinCount="100000" sheet="1" objects="1" scenarios="1"/>
  <mergeCells count="17">
    <mergeCell ref="A7:M7"/>
    <mergeCell ref="C8:C9"/>
    <mergeCell ref="E8:E9"/>
    <mergeCell ref="G8:G9"/>
    <mergeCell ref="I8:I9"/>
    <mergeCell ref="K8:K9"/>
    <mergeCell ref="M8:M9"/>
    <mergeCell ref="A1:M1"/>
    <mergeCell ref="A2:M2"/>
    <mergeCell ref="A3:M3"/>
    <mergeCell ref="A4:M4"/>
    <mergeCell ref="A5:M5"/>
    <mergeCell ref="A31:M31"/>
    <mergeCell ref="A27:M27"/>
    <mergeCell ref="A28:M28"/>
    <mergeCell ref="A29:M29"/>
    <mergeCell ref="A30:M30"/>
  </mergeCells>
  <printOptions horizontalCentered="1"/>
  <pageMargins left="0.25" right="0.25" top="0.75" bottom="0.75" header="0.3" footer="0.3"/>
  <pageSetup scale="43" orientation="portrait" r:id="rId1"/>
  <headerFooter alignWithMargins="0">
    <evenFooter>&amp;L&amp;"Times New Roman,Regular"&amp;12&amp;KE8E800Confidential</evenFooter>
    <firstFooter>&amp;L&amp;"Times New Roman,Regular"&amp;12&amp;KE8E800Confidential</firstFooter>
  </headerFooter>
  <ignoredErrors>
    <ignoredError sqref="J17:K17 H17 F17" numberStoredAsText="1"/>
    <ignoredError sqref="K16" formula="1"/>
    <ignoredError sqref="M22 M20" evalErro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4E5D7-AB66-4373-B4D0-8CF43F0A86E3}">
  <sheetPr codeName="Sheet4">
    <pageSetUpPr fitToPage="1"/>
  </sheetPr>
  <dimension ref="A1:O39"/>
  <sheetViews>
    <sheetView showGridLines="0" topLeftCell="A12" zoomScale="74" zoomScaleNormal="74" zoomScalePageLayoutView="60" workbookViewId="0">
      <selection activeCell="A27" sqref="A27:M27"/>
    </sheetView>
  </sheetViews>
  <sheetFormatPr defaultColWidth="10.69921875" defaultRowHeight="16" customHeight="1"/>
  <cols>
    <col min="1" max="1" width="81.5" customWidth="1"/>
    <col min="2" max="2" width="5.19921875" customWidth="1"/>
    <col min="3" max="3" width="21.69921875" customWidth="1"/>
    <col min="4" max="4" width="2.796875" customWidth="1"/>
    <col min="5" max="5" width="33.796875" customWidth="1"/>
    <col min="6" max="6" width="3" customWidth="1"/>
    <col min="7" max="7" width="28.796875" customWidth="1"/>
    <col min="8" max="8" width="3.296875" customWidth="1"/>
    <col min="9" max="9" width="28.796875" customWidth="1"/>
    <col min="10" max="10" width="4" customWidth="1"/>
    <col min="11" max="11" width="25" customWidth="1"/>
    <col min="12" max="12" width="2.796875" customWidth="1"/>
    <col min="13" max="13" width="21.69921875" customWidth="1"/>
    <col min="14" max="14" width="2.796875" customWidth="1"/>
    <col min="15" max="15" width="24.69921875" customWidth="1"/>
    <col min="16" max="16384" width="10.69921875" style="28"/>
  </cols>
  <sheetData>
    <row r="1" spans="1:15" ht="26.15" customHeight="1">
      <c r="A1" s="281" t="s">
        <v>73</v>
      </c>
      <c r="B1" s="281"/>
      <c r="C1" s="281"/>
      <c r="D1" s="281"/>
      <c r="E1" s="281"/>
      <c r="F1" s="281"/>
      <c r="G1" s="281"/>
      <c r="H1" s="281"/>
      <c r="I1" s="281"/>
      <c r="J1" s="281"/>
      <c r="K1" s="281"/>
      <c r="L1" s="281"/>
      <c r="M1" s="281"/>
    </row>
    <row r="2" spans="1:15" ht="26.15" customHeight="1">
      <c r="A2" s="281" t="s">
        <v>54</v>
      </c>
      <c r="B2" s="281"/>
      <c r="C2" s="281"/>
      <c r="D2" s="281"/>
      <c r="E2" s="281"/>
      <c r="F2" s="281"/>
      <c r="G2" s="281"/>
      <c r="H2" s="281"/>
      <c r="I2" s="281"/>
      <c r="J2" s="281"/>
      <c r="K2" s="281"/>
      <c r="L2" s="281"/>
      <c r="M2" s="281"/>
    </row>
    <row r="3" spans="1:15" ht="26.15" customHeight="1">
      <c r="A3" s="281" t="s">
        <v>0</v>
      </c>
      <c r="B3" s="281"/>
      <c r="C3" s="281"/>
      <c r="D3" s="281"/>
      <c r="E3" s="281"/>
      <c r="F3" s="281"/>
      <c r="G3" s="281"/>
      <c r="H3" s="281"/>
      <c r="I3" s="281"/>
      <c r="J3" s="281"/>
      <c r="K3" s="281"/>
      <c r="L3" s="281"/>
      <c r="M3" s="281"/>
    </row>
    <row r="4" spans="1:15" ht="26.15" customHeight="1">
      <c r="A4" s="281" t="s">
        <v>1</v>
      </c>
      <c r="B4" s="281"/>
      <c r="C4" s="281"/>
      <c r="D4" s="281"/>
      <c r="E4" s="281"/>
      <c r="F4" s="281"/>
      <c r="G4" s="281"/>
      <c r="H4" s="281"/>
      <c r="I4" s="281"/>
      <c r="J4" s="281"/>
      <c r="K4" s="281"/>
      <c r="L4" s="281"/>
      <c r="M4" s="281"/>
    </row>
    <row r="5" spans="1:15" ht="26.15" customHeight="1">
      <c r="A5" s="281" t="s">
        <v>51</v>
      </c>
      <c r="B5" s="281"/>
      <c r="C5" s="281"/>
      <c r="D5" s="281"/>
      <c r="E5" s="281"/>
      <c r="F5" s="281"/>
      <c r="G5" s="281"/>
      <c r="H5" s="281"/>
      <c r="I5" s="281"/>
      <c r="J5" s="281"/>
      <c r="K5" s="281"/>
      <c r="L5" s="281"/>
      <c r="M5" s="281"/>
    </row>
    <row r="6" spans="1:15" ht="26.15" customHeight="1">
      <c r="A6" s="29"/>
      <c r="B6" s="29"/>
      <c r="C6" s="29"/>
      <c r="D6" s="29"/>
      <c r="E6" s="29"/>
      <c r="F6" s="29"/>
      <c r="G6" s="29"/>
      <c r="H6" s="29"/>
      <c r="I6" s="29"/>
      <c r="J6" s="29"/>
      <c r="K6" s="29"/>
      <c r="L6" s="29"/>
      <c r="M6" s="29"/>
    </row>
    <row r="7" spans="1:15" s="1" customFormat="1" ht="33.65" customHeight="1">
      <c r="A7" s="282"/>
      <c r="B7" s="282"/>
      <c r="C7" s="282"/>
      <c r="D7" s="282"/>
      <c r="E7" s="282"/>
      <c r="F7" s="282"/>
      <c r="G7" s="282"/>
      <c r="H7" s="282"/>
      <c r="I7" s="282"/>
      <c r="J7" s="282"/>
      <c r="K7" s="282"/>
      <c r="L7" s="282"/>
      <c r="M7" s="282"/>
      <c r="N7" s="146"/>
      <c r="O7" s="146"/>
    </row>
    <row r="8" spans="1:15" ht="15.5">
      <c r="A8" s="30"/>
      <c r="B8" s="31"/>
      <c r="C8" s="269" t="s">
        <v>18</v>
      </c>
      <c r="D8" s="32"/>
      <c r="E8" s="269" t="s">
        <v>57</v>
      </c>
      <c r="F8" s="32"/>
      <c r="G8" s="269" t="s">
        <v>41</v>
      </c>
      <c r="H8" s="32"/>
      <c r="I8" s="269" t="s">
        <v>19</v>
      </c>
      <c r="J8" s="32"/>
      <c r="K8" s="269" t="s">
        <v>20</v>
      </c>
      <c r="L8" s="33"/>
      <c r="M8" s="269" t="s">
        <v>21</v>
      </c>
      <c r="N8" s="28"/>
    </row>
    <row r="9" spans="1:15" ht="33" customHeight="1">
      <c r="A9" s="30"/>
      <c r="B9" s="34"/>
      <c r="C9" s="283"/>
      <c r="D9" s="32"/>
      <c r="E9" s="270"/>
      <c r="F9" s="32"/>
      <c r="G9" s="270"/>
      <c r="H9" s="32"/>
      <c r="I9" s="270"/>
      <c r="J9" s="32"/>
      <c r="K9" s="270"/>
      <c r="L9" s="33"/>
      <c r="M9" s="270"/>
      <c r="N9" s="28"/>
    </row>
    <row r="10" spans="1:15" ht="21" customHeight="1">
      <c r="A10" s="35" t="s">
        <v>49</v>
      </c>
      <c r="B10" s="36"/>
      <c r="C10" s="36"/>
      <c r="D10" s="36"/>
      <c r="E10" s="36"/>
      <c r="F10" s="36"/>
      <c r="G10" s="36"/>
      <c r="H10" s="36"/>
      <c r="I10" s="36"/>
      <c r="J10" s="36"/>
      <c r="K10" s="36"/>
      <c r="L10" s="36"/>
      <c r="M10" s="36"/>
      <c r="N10" s="28"/>
    </row>
    <row r="11" spans="1:15" customFormat="1" ht="21" customHeight="1">
      <c r="A11" s="36" t="s">
        <v>10</v>
      </c>
      <c r="B11" s="37"/>
      <c r="C11" s="103">
        <v>3419</v>
      </c>
      <c r="D11" s="37"/>
      <c r="E11" s="134">
        <v>620</v>
      </c>
      <c r="F11" s="105"/>
      <c r="G11" s="104">
        <v>36</v>
      </c>
      <c r="H11" s="106"/>
      <c r="I11" s="106"/>
      <c r="J11" s="106"/>
      <c r="K11" s="104">
        <f>SUM(E11:J11)</f>
        <v>656</v>
      </c>
      <c r="L11" s="36"/>
      <c r="M11" s="161">
        <f t="shared" ref="M11:M20" si="0">C11-K11</f>
        <v>2763</v>
      </c>
      <c r="N11" s="28"/>
    </row>
    <row r="12" spans="1:15" customFormat="1" ht="21" customHeight="1">
      <c r="A12" s="36" t="s">
        <v>23</v>
      </c>
      <c r="B12" s="37"/>
      <c r="C12" s="108">
        <v>2552</v>
      </c>
      <c r="D12" s="37"/>
      <c r="E12" s="104">
        <v>23</v>
      </c>
      <c r="F12" s="105"/>
      <c r="G12" s="104"/>
      <c r="H12" s="106"/>
      <c r="I12" s="106"/>
      <c r="J12" s="106"/>
      <c r="K12" s="104">
        <f>SUM(E12:J12)</f>
        <v>23</v>
      </c>
      <c r="L12" s="36"/>
      <c r="M12" s="162">
        <f t="shared" si="0"/>
        <v>2529</v>
      </c>
      <c r="N12" s="28"/>
    </row>
    <row r="13" spans="1:15" customFormat="1" ht="21" customHeight="1">
      <c r="A13" s="36" t="s">
        <v>24</v>
      </c>
      <c r="B13" s="37"/>
      <c r="C13" s="108">
        <v>3621</v>
      </c>
      <c r="D13" s="37"/>
      <c r="E13" s="104">
        <v>7</v>
      </c>
      <c r="F13" s="105"/>
      <c r="G13" s="134"/>
      <c r="H13" s="106"/>
      <c r="I13" s="106"/>
      <c r="J13" s="106"/>
      <c r="K13" s="104">
        <f>SUM(E13:J13)</f>
        <v>7</v>
      </c>
      <c r="L13" s="36"/>
      <c r="M13" s="162">
        <f t="shared" si="0"/>
        <v>3614</v>
      </c>
      <c r="N13" s="28"/>
    </row>
    <row r="14" spans="1:15" customFormat="1" ht="21" customHeight="1">
      <c r="A14" s="36" t="s">
        <v>25</v>
      </c>
      <c r="B14" s="36"/>
      <c r="C14" s="108">
        <v>69</v>
      </c>
      <c r="D14" s="36"/>
      <c r="E14" s="106"/>
      <c r="F14" s="105"/>
      <c r="G14" s="104">
        <v>69</v>
      </c>
      <c r="H14" s="106"/>
      <c r="I14" s="106"/>
      <c r="J14" s="106"/>
      <c r="K14" s="104">
        <f>SUM(E14:J14)</f>
        <v>69</v>
      </c>
      <c r="L14" s="36"/>
      <c r="M14" s="142" t="s">
        <v>48</v>
      </c>
      <c r="N14" s="28"/>
    </row>
    <row r="15" spans="1:15" customFormat="1" ht="21" customHeight="1">
      <c r="A15" s="36" t="s">
        <v>14</v>
      </c>
      <c r="B15" s="36"/>
      <c r="C15" s="128">
        <v>-35</v>
      </c>
      <c r="D15" s="36"/>
      <c r="E15" s="133">
        <v>-3</v>
      </c>
      <c r="F15" s="105"/>
      <c r="G15" s="104"/>
      <c r="H15" s="106"/>
      <c r="I15" s="106">
        <v>-107</v>
      </c>
      <c r="J15" s="106"/>
      <c r="K15" s="104">
        <f>SUM(E15:J15)</f>
        <v>-110</v>
      </c>
      <c r="L15" s="36"/>
      <c r="M15" s="162">
        <f t="shared" si="0"/>
        <v>75</v>
      </c>
      <c r="N15" s="28"/>
    </row>
    <row r="16" spans="1:15" customFormat="1" ht="21" customHeight="1">
      <c r="A16" s="36" t="s">
        <v>46</v>
      </c>
      <c r="B16" s="39"/>
      <c r="C16" s="108">
        <v>5903</v>
      </c>
      <c r="D16" s="39"/>
      <c r="E16" s="104">
        <f>-SUM(E11:E15)</f>
        <v>-647</v>
      </c>
      <c r="F16" s="104"/>
      <c r="G16" s="134">
        <f>-SUM(G11:G15)</f>
        <v>-105</v>
      </c>
      <c r="H16" s="104"/>
      <c r="I16" s="104">
        <f>-SUM(I11:I15)</f>
        <v>107</v>
      </c>
      <c r="J16" s="104"/>
      <c r="K16" s="104">
        <f>-SUM(K11:K15)</f>
        <v>-645</v>
      </c>
      <c r="L16" s="36"/>
      <c r="M16" s="162">
        <f t="shared" si="0"/>
        <v>6548</v>
      </c>
      <c r="N16" s="28"/>
    </row>
    <row r="17" spans="1:15" customFormat="1" ht="21" customHeight="1">
      <c r="A17" s="40" t="s">
        <v>26</v>
      </c>
      <c r="B17" s="41"/>
      <c r="C17" s="108">
        <v>818</v>
      </c>
      <c r="D17" s="109"/>
      <c r="E17" s="134">
        <v>-117</v>
      </c>
      <c r="F17" s="156" t="s">
        <v>22</v>
      </c>
      <c r="G17" s="134">
        <v>-18</v>
      </c>
      <c r="H17" s="156" t="s">
        <v>22</v>
      </c>
      <c r="I17" s="134">
        <v>22</v>
      </c>
      <c r="J17" s="156" t="s">
        <v>22</v>
      </c>
      <c r="K17" s="104">
        <f>SUM(E17:J17)</f>
        <v>-113</v>
      </c>
      <c r="L17" s="107"/>
      <c r="M17" s="162">
        <f t="shared" si="0"/>
        <v>931</v>
      </c>
      <c r="N17" s="28"/>
    </row>
    <row r="18" spans="1:15" customFormat="1" ht="18">
      <c r="A18" s="36" t="s">
        <v>45</v>
      </c>
      <c r="B18" s="41"/>
      <c r="C18" s="128">
        <v>5085</v>
      </c>
      <c r="D18" s="41"/>
      <c r="E18" s="104">
        <f>E16-E17</f>
        <v>-530</v>
      </c>
      <c r="F18" s="104"/>
      <c r="G18" s="104">
        <f t="shared" ref="G18" si="1">G16-G17</f>
        <v>-87</v>
      </c>
      <c r="H18" s="104"/>
      <c r="I18" s="104">
        <f t="shared" ref="I18" si="2">I16-I17</f>
        <v>85</v>
      </c>
      <c r="J18" s="96"/>
      <c r="K18" s="104">
        <f t="shared" ref="K18" si="3">K16-K17</f>
        <v>-532</v>
      </c>
      <c r="L18" s="36"/>
      <c r="M18" s="162">
        <f t="shared" si="0"/>
        <v>5617</v>
      </c>
      <c r="N18" s="28"/>
    </row>
    <row r="19" spans="1:15" customFormat="1" ht="35">
      <c r="A19" s="42" t="s">
        <v>75</v>
      </c>
      <c r="B19" s="41"/>
      <c r="C19" s="108">
        <v>5079</v>
      </c>
      <c r="D19" s="110">
        <f t="shared" ref="D19" si="4">D18-D17</f>
        <v>0</v>
      </c>
      <c r="E19" s="104">
        <f>E18</f>
        <v>-530</v>
      </c>
      <c r="F19" s="104"/>
      <c r="G19" s="104">
        <f t="shared" ref="G19:I19" si="5">G18</f>
        <v>-87</v>
      </c>
      <c r="H19" s="104"/>
      <c r="I19" s="104">
        <f t="shared" si="5"/>
        <v>85</v>
      </c>
      <c r="J19" s="104"/>
      <c r="K19" s="104">
        <f t="shared" ref="K19" si="6">K18</f>
        <v>-532</v>
      </c>
      <c r="L19" s="36"/>
      <c r="M19" s="162">
        <f t="shared" si="0"/>
        <v>5611</v>
      </c>
      <c r="N19" s="28"/>
      <c r="O19" s="43"/>
    </row>
    <row r="20" spans="1:15" customFormat="1" ht="25.5" customHeight="1">
      <c r="A20" s="42" t="s">
        <v>47</v>
      </c>
      <c r="B20" s="41"/>
      <c r="C20" s="111">
        <v>2.0067167127617545</v>
      </c>
      <c r="D20" s="41"/>
      <c r="E20" s="157">
        <v>-0.21</v>
      </c>
      <c r="F20" s="158"/>
      <c r="G20" s="157">
        <v>-0.03</v>
      </c>
      <c r="H20" s="159"/>
      <c r="I20" s="157">
        <v>0.03</v>
      </c>
      <c r="J20" s="160"/>
      <c r="K20" s="95">
        <f>SUM(E20:J20)</f>
        <v>-0.21</v>
      </c>
      <c r="L20" s="36"/>
      <c r="M20" s="163">
        <f t="shared" si="0"/>
        <v>2.2167167127617544</v>
      </c>
      <c r="N20" s="28"/>
    </row>
    <row r="21" spans="1:15" customFormat="1" ht="21" customHeight="1">
      <c r="A21" s="42"/>
      <c r="B21" s="41"/>
      <c r="C21" s="94"/>
      <c r="D21" s="41"/>
      <c r="E21" s="95"/>
      <c r="F21" s="96"/>
      <c r="G21" s="95"/>
      <c r="H21" s="95"/>
      <c r="I21" s="95"/>
      <c r="J21" s="95"/>
      <c r="K21" s="95"/>
      <c r="L21" s="36"/>
      <c r="M21" s="164"/>
      <c r="N21" s="28"/>
    </row>
    <row r="22" spans="1:15" ht="16" customHeight="1">
      <c r="A22" s="36" t="s">
        <v>27</v>
      </c>
      <c r="B22" s="44"/>
      <c r="C22" s="138">
        <v>0.13857360664069118</v>
      </c>
      <c r="D22" s="36"/>
      <c r="E22" s="36"/>
      <c r="F22" s="36"/>
      <c r="G22" s="36"/>
      <c r="H22" s="36"/>
      <c r="I22" s="36"/>
      <c r="J22" s="36"/>
      <c r="K22" s="36"/>
      <c r="L22" s="36"/>
      <c r="M22" s="165">
        <f>M17/M16</f>
        <v>0.14218081857055589</v>
      </c>
      <c r="N22" s="28"/>
    </row>
    <row r="24" spans="1:15" ht="21" customHeight="1"/>
    <row r="25" spans="1:15" ht="21" customHeight="1"/>
    <row r="26" spans="1:15" customFormat="1" ht="21" customHeight="1">
      <c r="A26" s="45" t="s">
        <v>28</v>
      </c>
      <c r="B26" s="45"/>
      <c r="C26" s="45"/>
      <c r="D26" s="45"/>
      <c r="E26" s="45"/>
      <c r="F26" s="45"/>
      <c r="G26" s="45"/>
      <c r="H26" s="45"/>
      <c r="I26" s="45"/>
      <c r="J26" s="45"/>
      <c r="K26" s="45"/>
      <c r="L26" s="45"/>
      <c r="M26" s="45"/>
      <c r="N26" s="46"/>
    </row>
    <row r="27" spans="1:15" ht="96.65" customHeight="1">
      <c r="A27" s="278" t="s">
        <v>68</v>
      </c>
      <c r="B27" s="278"/>
      <c r="C27" s="278"/>
      <c r="D27" s="278"/>
      <c r="E27" s="278"/>
      <c r="F27" s="278"/>
      <c r="G27" s="278"/>
      <c r="H27" s="278"/>
      <c r="I27" s="278"/>
      <c r="J27" s="278"/>
      <c r="K27" s="278"/>
      <c r="L27" s="278"/>
      <c r="M27" s="278"/>
      <c r="N27" s="46"/>
      <c r="O27" s="148"/>
    </row>
    <row r="28" spans="1:15" ht="51.5" customHeight="1">
      <c r="A28" s="279" t="s">
        <v>56</v>
      </c>
      <c r="B28" s="279"/>
      <c r="C28" s="279"/>
      <c r="D28" s="279"/>
      <c r="E28" s="279"/>
      <c r="F28" s="279"/>
      <c r="G28" s="279"/>
      <c r="H28" s="279"/>
      <c r="I28" s="279"/>
      <c r="J28" s="279"/>
      <c r="K28" s="279"/>
      <c r="L28" s="279"/>
      <c r="M28" s="279"/>
      <c r="N28" s="47"/>
      <c r="O28" s="166"/>
    </row>
    <row r="29" spans="1:15" ht="45.65" customHeight="1">
      <c r="A29" s="280" t="s">
        <v>76</v>
      </c>
      <c r="B29" s="280"/>
      <c r="C29" s="280"/>
      <c r="D29" s="280"/>
      <c r="E29" s="280"/>
      <c r="F29" s="280"/>
      <c r="G29" s="280"/>
      <c r="H29" s="280"/>
      <c r="I29" s="280"/>
      <c r="J29" s="280"/>
      <c r="K29" s="280"/>
      <c r="L29" s="280"/>
      <c r="M29" s="280"/>
      <c r="N29" s="112"/>
      <c r="O29" s="28"/>
    </row>
    <row r="30" spans="1:15" ht="28" customHeight="1">
      <c r="A30" s="279" t="s">
        <v>55</v>
      </c>
      <c r="B30" s="279"/>
      <c r="C30" s="279"/>
      <c r="D30" s="279"/>
      <c r="E30" s="279"/>
      <c r="F30" s="279"/>
      <c r="G30" s="279"/>
      <c r="H30" s="279"/>
      <c r="I30" s="279"/>
      <c r="J30" s="279"/>
      <c r="K30" s="279"/>
      <c r="L30" s="279"/>
      <c r="M30" s="279"/>
      <c r="N30" s="112"/>
      <c r="O30" s="147"/>
    </row>
    <row r="31" spans="1:15" ht="13"/>
    <row r="32" spans="1:15" ht="13"/>
    <row r="33" ht="21" customHeight="1"/>
    <row r="35" ht="25.5" customHeight="1"/>
    <row r="36" ht="100" customHeight="1"/>
    <row r="37" ht="98.15" customHeight="1"/>
    <row r="38" ht="38.25" customHeight="1"/>
    <row r="39" ht="38.25" customHeight="1"/>
  </sheetData>
  <sheetProtection algorithmName="SHA-512" hashValue="JLZQ5sSYqU/5lto11nZZaE0W+zCFJr0CN2YkJOVV+8uzDgfQ4N77z/DFqw8SgFSmQZR2YCFzea0SYi0JheS+8w==" saltValue="bzhPBn3aOpYuV/F1PMCJ9Q==" spinCount="100000" sheet="1" objects="1" scenarios="1"/>
  <mergeCells count="16">
    <mergeCell ref="A27:M27"/>
    <mergeCell ref="A28:M28"/>
    <mergeCell ref="A29:M29"/>
    <mergeCell ref="A30:M30"/>
    <mergeCell ref="A1:M1"/>
    <mergeCell ref="A2:M2"/>
    <mergeCell ref="A3:M3"/>
    <mergeCell ref="A4:M4"/>
    <mergeCell ref="C8:C9"/>
    <mergeCell ref="E8:E9"/>
    <mergeCell ref="G8:G9"/>
    <mergeCell ref="I8:I9"/>
    <mergeCell ref="A5:M5"/>
    <mergeCell ref="A7:M7"/>
    <mergeCell ref="K8:K9"/>
    <mergeCell ref="M8:M9"/>
  </mergeCells>
  <printOptions horizontalCentered="1"/>
  <pageMargins left="0.25" right="0.25" top="0.75" bottom="0.75" header="0.3" footer="0.3"/>
  <pageSetup scale="39" orientation="portrait" r:id="rId1"/>
  <headerFooter alignWithMargins="0">
    <evenFooter>&amp;L&amp;"Times New Roman,Regular"&amp;12&amp;KE8E800Confidential</evenFooter>
    <firstFooter>&amp;L&amp;"Times New Roman,Regular"&amp;12&amp;KE8E800Confidential</firstFooter>
  </headerFooter>
  <ignoredErrors>
    <ignoredError sqref="F17:J17" numberStoredAsText="1"/>
    <ignoredError sqref="K16"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1471E-A147-4731-A47D-E1B1B237BDF6}">
  <sheetPr>
    <pageSetUpPr fitToPage="1"/>
  </sheetPr>
  <dimension ref="A1:L56"/>
  <sheetViews>
    <sheetView showGridLines="0" topLeftCell="A33" zoomScale="90" zoomScaleNormal="90" zoomScaleSheetLayoutView="70" workbookViewId="0">
      <selection activeCell="K56" sqref="K56"/>
    </sheetView>
  </sheetViews>
  <sheetFormatPr defaultColWidth="12.296875" defaultRowHeight="17.5"/>
  <cols>
    <col min="1" max="1" width="51.5" style="183" bestFit="1" customWidth="1"/>
    <col min="2" max="2" width="12.296875" style="183"/>
    <col min="3" max="3" width="2.5" style="183" customWidth="1"/>
    <col min="4" max="6" width="12.296875" style="183"/>
    <col min="7" max="8" width="12.296875" style="183" customWidth="1"/>
    <col min="9" max="9" width="2.59765625" style="183" customWidth="1"/>
    <col min="10" max="10" width="12.296875" style="183"/>
    <col min="11" max="11" width="14.59765625" style="183" customWidth="1"/>
    <col min="12" max="16384" width="12.296875" style="183"/>
  </cols>
  <sheetData>
    <row r="1" spans="1:12" ht="23">
      <c r="A1" s="182" t="s">
        <v>73</v>
      </c>
      <c r="B1" s="182"/>
      <c r="C1" s="182"/>
      <c r="D1" s="182"/>
      <c r="E1" s="182"/>
      <c r="F1" s="182"/>
      <c r="G1" s="182"/>
      <c r="H1" s="182"/>
      <c r="I1" s="182"/>
      <c r="J1" s="182"/>
      <c r="K1" s="182"/>
    </row>
    <row r="2" spans="1:12" ht="23">
      <c r="A2" s="182" t="s">
        <v>81</v>
      </c>
      <c r="B2" s="182"/>
      <c r="C2" s="182"/>
      <c r="D2" s="182"/>
      <c r="E2" s="182"/>
      <c r="F2" s="182"/>
      <c r="G2" s="182"/>
      <c r="H2" s="182"/>
      <c r="I2" s="182"/>
      <c r="J2" s="182"/>
      <c r="K2" s="182"/>
    </row>
    <row r="3" spans="1:12" ht="23">
      <c r="A3" s="182" t="s">
        <v>30</v>
      </c>
      <c r="B3" s="182"/>
      <c r="C3" s="182"/>
      <c r="D3" s="182"/>
      <c r="E3" s="182"/>
      <c r="F3" s="182"/>
      <c r="G3" s="182"/>
      <c r="H3" s="182"/>
      <c r="I3" s="182"/>
      <c r="J3" s="182"/>
      <c r="K3" s="182"/>
    </row>
    <row r="4" spans="1:12" ht="23">
      <c r="A4" s="182" t="s">
        <v>1</v>
      </c>
      <c r="B4" s="182"/>
      <c r="C4" s="182"/>
      <c r="D4" s="182"/>
      <c r="E4" s="182"/>
      <c r="F4" s="182"/>
      <c r="G4" s="182"/>
      <c r="H4" s="182"/>
      <c r="I4" s="182"/>
      <c r="J4" s="182"/>
      <c r="K4" s="182"/>
    </row>
    <row r="5" spans="1:12" ht="23">
      <c r="A5" s="182" t="s">
        <v>82</v>
      </c>
      <c r="B5" s="182"/>
      <c r="C5" s="182"/>
      <c r="D5" s="182"/>
      <c r="E5" s="182"/>
      <c r="F5" s="182"/>
      <c r="G5" s="182"/>
      <c r="H5" s="182"/>
      <c r="I5" s="182"/>
      <c r="J5" s="182"/>
      <c r="K5" s="182"/>
    </row>
    <row r="7" spans="1:12">
      <c r="B7" s="184">
        <v>2026</v>
      </c>
      <c r="D7" s="184">
        <v>2025</v>
      </c>
      <c r="E7" s="184"/>
      <c r="F7" s="184"/>
      <c r="G7" s="184"/>
      <c r="H7" s="184"/>
      <c r="J7" s="184" t="s">
        <v>2</v>
      </c>
      <c r="K7" s="184"/>
    </row>
    <row r="8" spans="1:12">
      <c r="B8" s="185" t="s">
        <v>2</v>
      </c>
      <c r="D8" s="185" t="s">
        <v>2</v>
      </c>
      <c r="E8" s="185" t="s">
        <v>3</v>
      </c>
      <c r="F8" s="185" t="s">
        <v>4</v>
      </c>
      <c r="G8" s="185" t="s">
        <v>5</v>
      </c>
      <c r="H8" s="185" t="s">
        <v>6</v>
      </c>
      <c r="J8" s="185" t="s">
        <v>83</v>
      </c>
      <c r="K8" s="185" t="s">
        <v>84</v>
      </c>
    </row>
    <row r="9" spans="1:12" ht="19.5">
      <c r="A9" s="186" t="s">
        <v>85</v>
      </c>
      <c r="B9" s="187">
        <v>16286.139418253302</v>
      </c>
      <c r="D9" s="188">
        <v>15529.318819685795</v>
      </c>
      <c r="E9" s="188">
        <v>15805.929444663452</v>
      </c>
      <c r="F9" s="188">
        <v>17276.002388862253</v>
      </c>
      <c r="G9" s="188">
        <v>16400.276060439694</v>
      </c>
      <c r="H9" s="188">
        <v>65010.52671365119</v>
      </c>
      <c r="J9" s="189">
        <v>4.873495143960338</v>
      </c>
      <c r="K9" s="189">
        <v>2.7934583366999055</v>
      </c>
      <c r="L9" s="190"/>
    </row>
    <row r="10" spans="1:12">
      <c r="A10" s="191" t="s">
        <v>86</v>
      </c>
      <c r="B10" s="192">
        <v>14349.140922043302</v>
      </c>
      <c r="D10" s="193">
        <v>13638.183257475795</v>
      </c>
      <c r="E10" s="193">
        <v>14049.926700793452</v>
      </c>
      <c r="F10" s="193">
        <v>15611.077168692253</v>
      </c>
      <c r="G10" s="193">
        <v>14842.979087309692</v>
      </c>
      <c r="H10" s="193">
        <v>58142.166214271194</v>
      </c>
      <c r="J10" s="194">
        <v>5.2129939240829204</v>
      </c>
      <c r="K10" s="194">
        <v>2.3559381228053233</v>
      </c>
      <c r="L10" s="190"/>
    </row>
    <row r="11" spans="1:12">
      <c r="A11" s="195" t="s">
        <v>87</v>
      </c>
      <c r="B11" s="196"/>
      <c r="D11" s="197"/>
      <c r="E11" s="197"/>
      <c r="F11" s="197"/>
      <c r="G11" s="197"/>
      <c r="H11" s="197"/>
      <c r="J11" s="198"/>
      <c r="K11" s="198"/>
      <c r="L11" s="190"/>
    </row>
    <row r="12" spans="1:12">
      <c r="A12" s="199" t="s">
        <v>88</v>
      </c>
      <c r="B12" s="200">
        <v>7906.2290526799998</v>
      </c>
      <c r="D12" s="201">
        <v>7204.7062216699996</v>
      </c>
      <c r="E12" s="201">
        <v>7956.4564849600001</v>
      </c>
      <c r="F12" s="201">
        <v>8142.1977543399998</v>
      </c>
      <c r="G12" s="201">
        <v>8337.2704491200002</v>
      </c>
      <c r="H12" s="201">
        <v>31640.63091009</v>
      </c>
      <c r="J12" s="202">
        <v>9.7370081364315908</v>
      </c>
      <c r="K12" s="202">
        <v>6.0774180007215461</v>
      </c>
      <c r="L12" s="190"/>
    </row>
    <row r="13" spans="1:12">
      <c r="A13" s="199" t="s">
        <v>89</v>
      </c>
      <c r="B13" s="200">
        <v>127.51273992</v>
      </c>
      <c r="D13" s="201">
        <v>0</v>
      </c>
      <c r="E13" s="201">
        <v>0</v>
      </c>
      <c r="F13" s="201">
        <v>4.7866656499999998</v>
      </c>
      <c r="G13" s="201">
        <v>35.005896069999999</v>
      </c>
      <c r="H13" s="201">
        <v>39.792561720000002</v>
      </c>
      <c r="J13" s="202" t="s">
        <v>90</v>
      </c>
      <c r="K13" s="202" t="s">
        <v>90</v>
      </c>
      <c r="L13" s="190"/>
    </row>
    <row r="14" spans="1:12" ht="19.5">
      <c r="A14" s="203" t="s">
        <v>91</v>
      </c>
      <c r="B14" s="200">
        <v>341.19685805</v>
      </c>
      <c r="D14" s="201">
        <v>312.13566458999998</v>
      </c>
      <c r="E14" s="201">
        <v>369.71566997999997</v>
      </c>
      <c r="F14" s="201">
        <v>378.97252655</v>
      </c>
      <c r="G14" s="201">
        <v>389.01645624999998</v>
      </c>
      <c r="H14" s="201">
        <v>1449.8403173700001</v>
      </c>
      <c r="J14" s="202">
        <v>9.3104366968679528</v>
      </c>
      <c r="K14" s="202">
        <v>5.6603100588888955</v>
      </c>
      <c r="L14" s="190"/>
    </row>
    <row r="15" spans="1:12" ht="19.5">
      <c r="A15" s="203" t="s">
        <v>92</v>
      </c>
      <c r="B15" s="200">
        <v>255.94396874</v>
      </c>
      <c r="D15" s="201">
        <v>257.92358118999999</v>
      </c>
      <c r="E15" s="201">
        <v>265.46109374000002</v>
      </c>
      <c r="F15" s="201">
        <v>258.09815708000002</v>
      </c>
      <c r="G15" s="201">
        <v>271.58257148000001</v>
      </c>
      <c r="H15" s="201">
        <v>1053.0654034900001</v>
      </c>
      <c r="J15" s="202">
        <v>-0.76751898405974517</v>
      </c>
      <c r="K15" s="202">
        <v>-2.3258900680496519</v>
      </c>
      <c r="L15" s="190"/>
    </row>
    <row r="16" spans="1:12">
      <c r="A16" s="199" t="s">
        <v>93</v>
      </c>
      <c r="B16" s="200">
        <v>198.86648894999999</v>
      </c>
      <c r="D16" s="201">
        <v>137.25505652000001</v>
      </c>
      <c r="E16" s="201">
        <v>162.33897256</v>
      </c>
      <c r="F16" s="201">
        <v>196.32897134999999</v>
      </c>
      <c r="G16" s="201">
        <v>219.95257466000001</v>
      </c>
      <c r="H16" s="201">
        <v>715.87557508999998</v>
      </c>
      <c r="J16" s="204">
        <v>44.888278794320648</v>
      </c>
      <c r="K16" s="202">
        <v>43.411448831962488</v>
      </c>
      <c r="L16" s="190"/>
    </row>
    <row r="17" spans="1:12" ht="19.5">
      <c r="A17" s="203" t="s">
        <v>94</v>
      </c>
      <c r="B17" s="200">
        <v>148.063579</v>
      </c>
      <c r="D17" s="201">
        <v>118.924708</v>
      </c>
      <c r="E17" s="201">
        <v>106.730926</v>
      </c>
      <c r="F17" s="201">
        <v>135.72608299999999</v>
      </c>
      <c r="G17" s="201">
        <v>163.60203000000001</v>
      </c>
      <c r="H17" s="201">
        <v>524.98374699999999</v>
      </c>
      <c r="J17" s="204">
        <v>24.501948745587843</v>
      </c>
      <c r="K17" s="202">
        <v>24.501948745587843</v>
      </c>
      <c r="L17" s="190"/>
    </row>
    <row r="18" spans="1:12" ht="19.5">
      <c r="A18" s="205" t="s">
        <v>95</v>
      </c>
      <c r="B18" s="196"/>
      <c r="D18" s="197"/>
      <c r="E18" s="197"/>
      <c r="F18" s="197"/>
      <c r="G18" s="197"/>
      <c r="H18" s="197"/>
      <c r="J18" s="206"/>
      <c r="K18" s="198"/>
      <c r="L18" s="190"/>
    </row>
    <row r="19" spans="1:12">
      <c r="A19" s="199" t="s">
        <v>96</v>
      </c>
      <c r="B19" s="200">
        <v>1069.11838478</v>
      </c>
      <c r="D19" s="201">
        <v>1326.57902734</v>
      </c>
      <c r="E19" s="201">
        <v>1126.4820866499999</v>
      </c>
      <c r="F19" s="201">
        <v>1748.96796999</v>
      </c>
      <c r="G19" s="201">
        <v>1030.7360434300001</v>
      </c>
      <c r="H19" s="201">
        <v>5232.7651274099999</v>
      </c>
      <c r="J19" s="204">
        <v>-19.407863176930295</v>
      </c>
      <c r="K19" s="202">
        <v>-21.757588886131817</v>
      </c>
      <c r="L19" s="190"/>
    </row>
    <row r="20" spans="1:12">
      <c r="A20" s="199" t="s">
        <v>97</v>
      </c>
      <c r="B20" s="200">
        <v>537.98073911999995</v>
      </c>
      <c r="D20" s="201">
        <v>538.80665694000004</v>
      </c>
      <c r="E20" s="201">
        <v>608.89415911000003</v>
      </c>
      <c r="F20" s="201">
        <v>683.93309064000005</v>
      </c>
      <c r="G20" s="201">
        <v>618.97468441000001</v>
      </c>
      <c r="H20" s="201">
        <v>2450.6085911</v>
      </c>
      <c r="J20" s="204">
        <v>0</v>
      </c>
      <c r="K20" s="202">
        <v>-1.8711613006822336</v>
      </c>
      <c r="L20" s="190"/>
    </row>
    <row r="21" spans="1:12">
      <c r="A21" s="199" t="s">
        <v>98</v>
      </c>
      <c r="B21" s="200">
        <v>206.32903207000001</v>
      </c>
      <c r="D21" s="201">
        <v>228.09349008000001</v>
      </c>
      <c r="E21" s="201">
        <v>121.27435512</v>
      </c>
      <c r="F21" s="201">
        <v>204.26962835</v>
      </c>
      <c r="G21" s="201">
        <v>119.11715801</v>
      </c>
      <c r="H21" s="201">
        <v>672.75463156000001</v>
      </c>
      <c r="J21" s="204">
        <v>-9.5419023148650481</v>
      </c>
      <c r="K21" s="202">
        <v>-10.706679310090117</v>
      </c>
      <c r="L21" s="190"/>
    </row>
    <row r="22" spans="1:12">
      <c r="A22" s="199" t="s">
        <v>99</v>
      </c>
      <c r="B22" s="200">
        <v>201.81345651000001</v>
      </c>
      <c r="D22" s="201">
        <v>230.31591682000001</v>
      </c>
      <c r="E22" s="201">
        <v>228.89130983999999</v>
      </c>
      <c r="F22" s="201">
        <v>225.86130588</v>
      </c>
      <c r="G22" s="201">
        <v>139.95275326999999</v>
      </c>
      <c r="H22" s="201">
        <v>825.02128580999999</v>
      </c>
      <c r="J22" s="204">
        <v>-12.375375833132573</v>
      </c>
      <c r="K22" s="202">
        <v>-15.96915492964005</v>
      </c>
      <c r="L22" s="190"/>
    </row>
    <row r="23" spans="1:12">
      <c r="A23" s="199" t="s">
        <v>100</v>
      </c>
      <c r="B23" s="200">
        <v>141.51492357000001</v>
      </c>
      <c r="D23" s="201">
        <v>106.58841083999999</v>
      </c>
      <c r="E23" s="201">
        <v>129.34582759</v>
      </c>
      <c r="F23" s="201">
        <v>244.40583910000001</v>
      </c>
      <c r="G23" s="201">
        <v>278.6990606</v>
      </c>
      <c r="H23" s="201">
        <v>759.03913812999997</v>
      </c>
      <c r="J23" s="204">
        <v>32.767645614332544</v>
      </c>
      <c r="K23" s="202">
        <v>30.928977051973483</v>
      </c>
      <c r="L23" s="190"/>
    </row>
    <row r="24" spans="1:12">
      <c r="A24" s="199" t="s">
        <v>101</v>
      </c>
      <c r="B24" s="200">
        <v>1.38587002</v>
      </c>
      <c r="D24" s="201">
        <v>0</v>
      </c>
      <c r="E24" s="201">
        <v>0</v>
      </c>
      <c r="F24" s="201">
        <v>78.535540769999997</v>
      </c>
      <c r="G24" s="201">
        <v>21.294566490000001</v>
      </c>
      <c r="H24" s="201">
        <v>99.830107260000005</v>
      </c>
      <c r="J24" s="204" t="s">
        <v>90</v>
      </c>
      <c r="K24" s="202" t="s">
        <v>90</v>
      </c>
      <c r="L24" s="190"/>
    </row>
    <row r="25" spans="1:12">
      <c r="A25" s="205" t="s">
        <v>102</v>
      </c>
      <c r="B25" s="196"/>
      <c r="D25" s="197"/>
      <c r="E25" s="197"/>
      <c r="F25" s="197"/>
      <c r="G25" s="197"/>
      <c r="H25" s="197"/>
      <c r="J25" s="204"/>
      <c r="K25" s="202"/>
      <c r="L25" s="190"/>
    </row>
    <row r="26" spans="1:12">
      <c r="A26" s="199" t="s">
        <v>103</v>
      </c>
      <c r="B26" s="200">
        <v>525.16769475000001</v>
      </c>
      <c r="D26" s="201">
        <v>279.67477282999999</v>
      </c>
      <c r="E26" s="201">
        <v>335.77738534000002</v>
      </c>
      <c r="F26" s="201">
        <v>360.21279249999998</v>
      </c>
      <c r="G26" s="201">
        <v>466.94827515999998</v>
      </c>
      <c r="H26" s="201">
        <v>1442.6132258299999</v>
      </c>
      <c r="J26" s="204">
        <v>87.777999937528378</v>
      </c>
      <c r="K26" s="202">
        <v>86.991468069550962</v>
      </c>
      <c r="L26" s="190"/>
    </row>
    <row r="27" spans="1:12">
      <c r="A27" s="199" t="s">
        <v>104</v>
      </c>
      <c r="B27" s="200">
        <v>131.09121110999999</v>
      </c>
      <c r="D27" s="201">
        <v>0</v>
      </c>
      <c r="E27" s="201">
        <v>0</v>
      </c>
      <c r="F27" s="201">
        <v>0</v>
      </c>
      <c r="G27" s="201">
        <v>177.69541247000001</v>
      </c>
      <c r="H27" s="201">
        <v>177.69541247000001</v>
      </c>
      <c r="J27" s="204" t="s">
        <v>90</v>
      </c>
      <c r="K27" s="202" t="s">
        <v>90</v>
      </c>
      <c r="L27" s="190"/>
    </row>
    <row r="28" spans="1:12" ht="19.5">
      <c r="A28" s="199" t="s">
        <v>105</v>
      </c>
      <c r="B28" s="207">
        <v>108.62195684000001</v>
      </c>
      <c r="D28" s="208">
        <v>105.80330867000001</v>
      </c>
      <c r="E28" s="208">
        <v>122.8347595</v>
      </c>
      <c r="F28" s="208">
        <v>111.70484721999999</v>
      </c>
      <c r="G28" s="208">
        <v>129.49139539999999</v>
      </c>
      <c r="H28" s="208">
        <v>469.83431079000002</v>
      </c>
      <c r="J28" s="204">
        <v>2.6640453927498253</v>
      </c>
      <c r="K28" s="202">
        <v>2.6640453927498253</v>
      </c>
      <c r="L28" s="190"/>
    </row>
    <row r="29" spans="1:12" ht="19.5">
      <c r="A29" s="199" t="s">
        <v>106</v>
      </c>
      <c r="B29" s="207">
        <v>78.459429049999997</v>
      </c>
      <c r="D29" s="208">
        <v>67.752332159999995</v>
      </c>
      <c r="E29" s="208">
        <v>79.572296039999998</v>
      </c>
      <c r="F29" s="208">
        <v>81.754245000000012</v>
      </c>
      <c r="G29" s="208">
        <v>82.532954299999986</v>
      </c>
      <c r="H29" s="208">
        <v>311.6118275</v>
      </c>
      <c r="J29" s="204">
        <v>14.803289050943281</v>
      </c>
      <c r="K29" s="202">
        <v>5.3612302369886455</v>
      </c>
      <c r="L29" s="190"/>
    </row>
    <row r="30" spans="1:12">
      <c r="A30" s="205" t="s">
        <v>107</v>
      </c>
      <c r="B30" s="196"/>
      <c r="D30" s="197"/>
      <c r="E30" s="197"/>
      <c r="F30" s="197"/>
      <c r="G30" s="197"/>
      <c r="H30" s="197"/>
      <c r="J30" s="204"/>
      <c r="K30" s="202"/>
      <c r="L30" s="190"/>
    </row>
    <row r="31" spans="1:12">
      <c r="A31" s="199" t="s">
        <v>108</v>
      </c>
      <c r="B31" s="200">
        <v>472.06535643000001</v>
      </c>
      <c r="D31" s="201">
        <v>441.48381366000001</v>
      </c>
      <c r="E31" s="201">
        <v>460.92809096000002</v>
      </c>
      <c r="F31" s="201">
        <v>438.87135639000002</v>
      </c>
      <c r="G31" s="201">
        <v>499.39483947000002</v>
      </c>
      <c r="H31" s="201">
        <v>1840.67810048</v>
      </c>
      <c r="J31" s="204">
        <v>6.9269907126316088</v>
      </c>
      <c r="K31" s="202">
        <v>6.5481820466349649</v>
      </c>
      <c r="L31" s="190"/>
    </row>
    <row r="32" spans="1:12">
      <c r="A32" s="199" t="s">
        <v>109</v>
      </c>
      <c r="B32" s="200">
        <v>272.48442089000002</v>
      </c>
      <c r="D32" s="201">
        <v>208.01848791</v>
      </c>
      <c r="E32" s="201">
        <v>228.27977476000001</v>
      </c>
      <c r="F32" s="201">
        <v>266.06320127999999</v>
      </c>
      <c r="G32" s="201">
        <v>275.32462817999999</v>
      </c>
      <c r="H32" s="201">
        <v>977.68609213000002</v>
      </c>
      <c r="J32" s="204">
        <v>30.990482445911937</v>
      </c>
      <c r="K32" s="202">
        <v>25.979756665598998</v>
      </c>
      <c r="L32" s="190"/>
    </row>
    <row r="33" spans="1:12">
      <c r="A33" s="199" t="s">
        <v>110</v>
      </c>
      <c r="B33" s="200">
        <v>81.896181909999996</v>
      </c>
      <c r="D33" s="201">
        <v>70.071195099999997</v>
      </c>
      <c r="E33" s="201">
        <v>74.492791030000006</v>
      </c>
      <c r="F33" s="201">
        <v>80.817014439999994</v>
      </c>
      <c r="G33" s="201">
        <v>86.595359999999999</v>
      </c>
      <c r="H33" s="201">
        <v>311.97636057</v>
      </c>
      <c r="J33" s="204">
        <v>16.875674509510397</v>
      </c>
      <c r="K33" s="202">
        <v>13.680146850417717</v>
      </c>
      <c r="L33" s="190"/>
    </row>
    <row r="34" spans="1:12">
      <c r="A34" s="199" t="s">
        <v>111</v>
      </c>
      <c r="B34" s="200">
        <v>74.937105270000004</v>
      </c>
      <c r="D34" s="201">
        <v>66.800159859999994</v>
      </c>
      <c r="E34" s="201">
        <v>83.463092700000004</v>
      </c>
      <c r="F34" s="201">
        <v>77.255560610000003</v>
      </c>
      <c r="G34" s="201">
        <v>78.9290132</v>
      </c>
      <c r="H34" s="201">
        <v>306.44782636999997</v>
      </c>
      <c r="J34" s="204">
        <v>12.181026852410914</v>
      </c>
      <c r="K34" s="202">
        <v>1.4889132333148369</v>
      </c>
      <c r="L34" s="190"/>
    </row>
    <row r="35" spans="1:12">
      <c r="A35" s="199" t="s">
        <v>112</v>
      </c>
      <c r="B35" s="200">
        <v>59.108734980000001</v>
      </c>
      <c r="D35" s="201">
        <v>90.095997819999994</v>
      </c>
      <c r="E35" s="201">
        <v>86.198772469999994</v>
      </c>
      <c r="F35" s="201">
        <v>81.560063279999994</v>
      </c>
      <c r="G35" s="201">
        <v>66.880517850000004</v>
      </c>
      <c r="H35" s="201">
        <v>324.73535141999997</v>
      </c>
      <c r="J35" s="202">
        <v>-34.393606364078998</v>
      </c>
      <c r="K35" s="202">
        <v>-36.27777851888537</v>
      </c>
      <c r="L35" s="190"/>
    </row>
    <row r="36" spans="1:12">
      <c r="A36" s="199" t="s">
        <v>113</v>
      </c>
      <c r="B36" s="200">
        <v>33.800191220000002</v>
      </c>
      <c r="D36" s="201">
        <v>82.792069479999995</v>
      </c>
      <c r="E36" s="201">
        <v>95.756376900000006</v>
      </c>
      <c r="F36" s="201">
        <v>43.181448570000001</v>
      </c>
      <c r="G36" s="201">
        <v>24.974769049999999</v>
      </c>
      <c r="H36" s="201">
        <v>246.70466400000001</v>
      </c>
      <c r="J36" s="202">
        <v>-59.174602794335172</v>
      </c>
      <c r="K36" s="202">
        <v>-59.27528458152802</v>
      </c>
      <c r="L36" s="190"/>
    </row>
    <row r="37" spans="1:12">
      <c r="A37" s="199" t="s">
        <v>114</v>
      </c>
      <c r="B37" s="200">
        <v>27.861551179999999</v>
      </c>
      <c r="D37" s="201">
        <v>101.90220901000001</v>
      </c>
      <c r="E37" s="201">
        <v>82.692647489999999</v>
      </c>
      <c r="F37" s="201">
        <v>138.18026456999999</v>
      </c>
      <c r="G37" s="201">
        <v>56.75114584</v>
      </c>
      <c r="H37" s="201">
        <v>379.52626691</v>
      </c>
      <c r="J37" s="202">
        <v>-72.658540525587782</v>
      </c>
      <c r="K37" s="202">
        <v>-72.88736476248279</v>
      </c>
      <c r="L37" s="190"/>
    </row>
    <row r="38" spans="1:12">
      <c r="A38" s="205" t="s">
        <v>115</v>
      </c>
      <c r="B38" s="196"/>
      <c r="D38" s="197"/>
      <c r="E38" s="197"/>
      <c r="F38" s="197"/>
      <c r="G38" s="197"/>
      <c r="H38" s="197"/>
      <c r="J38" s="198"/>
      <c r="K38" s="198"/>
      <c r="L38" s="190"/>
    </row>
    <row r="39" spans="1:12">
      <c r="A39" s="199" t="s">
        <v>116</v>
      </c>
      <c r="B39" s="200">
        <v>367.11615389000002</v>
      </c>
      <c r="D39" s="201">
        <v>548.72453925000002</v>
      </c>
      <c r="E39" s="201">
        <v>371.85938248999997</v>
      </c>
      <c r="F39" s="201">
        <v>381.51546590999999</v>
      </c>
      <c r="G39" s="201">
        <v>301.84869144999999</v>
      </c>
      <c r="H39" s="201">
        <v>1603.9480791000001</v>
      </c>
      <c r="J39" s="202">
        <v>-33.096457761525201</v>
      </c>
      <c r="K39" s="202">
        <v>-33.48734556368305</v>
      </c>
      <c r="L39" s="190"/>
    </row>
    <row r="40" spans="1:12">
      <c r="A40" s="199" t="s">
        <v>117</v>
      </c>
      <c r="B40" s="200">
        <v>207.28227430000001</v>
      </c>
      <c r="D40" s="201">
        <v>246.85600599</v>
      </c>
      <c r="E40" s="201">
        <v>251.38458194</v>
      </c>
      <c r="F40" s="201">
        <v>242.63487617000001</v>
      </c>
      <c r="G40" s="201">
        <v>198.92525792999999</v>
      </c>
      <c r="H40" s="201">
        <v>939.80072202999997</v>
      </c>
      <c r="J40" s="202">
        <v>-16.031099397923132</v>
      </c>
      <c r="K40" s="202">
        <v>-17.668317470490603</v>
      </c>
      <c r="L40" s="190"/>
    </row>
    <row r="41" spans="1:12" ht="19.5">
      <c r="A41" s="205" t="s">
        <v>118</v>
      </c>
      <c r="B41" s="207">
        <v>774</v>
      </c>
      <c r="D41" s="208">
        <v>865</v>
      </c>
      <c r="E41" s="208">
        <v>703</v>
      </c>
      <c r="F41" s="208">
        <v>1004</v>
      </c>
      <c r="G41" s="208">
        <v>770</v>
      </c>
      <c r="H41" s="208">
        <v>3340</v>
      </c>
      <c r="J41" s="202">
        <v>-10.635870487210722</v>
      </c>
      <c r="K41" s="202">
        <v>-12.264863987542132</v>
      </c>
      <c r="L41" s="190"/>
    </row>
    <row r="42" spans="1:12">
      <c r="A42" s="191" t="s">
        <v>119</v>
      </c>
      <c r="B42" s="192">
        <v>1791.1001218900001</v>
      </c>
      <c r="C42" s="186"/>
      <c r="D42" s="193">
        <v>1588.32000965</v>
      </c>
      <c r="E42" s="193">
        <v>1645.6284376399999</v>
      </c>
      <c r="F42" s="193">
        <v>1615.4676847200001</v>
      </c>
      <c r="G42" s="193">
        <v>1504.70569761</v>
      </c>
      <c r="H42" s="193">
        <v>6354.1218296200004</v>
      </c>
      <c r="I42" s="186"/>
      <c r="J42" s="194">
        <v>12.766955714716733</v>
      </c>
      <c r="K42" s="194">
        <v>6.3959796585792539</v>
      </c>
      <c r="L42" s="190"/>
    </row>
    <row r="43" spans="1:12">
      <c r="A43" s="209" t="s">
        <v>120</v>
      </c>
      <c r="B43" s="200">
        <v>1064</v>
      </c>
      <c r="D43" s="201">
        <v>924</v>
      </c>
      <c r="E43" s="201">
        <v>961</v>
      </c>
      <c r="F43" s="201">
        <v>1023</v>
      </c>
      <c r="G43" s="201">
        <v>987</v>
      </c>
      <c r="H43" s="201">
        <v>3896</v>
      </c>
      <c r="J43" s="202">
        <v>15.119792599799226</v>
      </c>
      <c r="K43" s="202">
        <v>8.2679803580527089</v>
      </c>
      <c r="L43" s="190"/>
    </row>
    <row r="44" spans="1:12">
      <c r="A44" s="209" t="s">
        <v>121</v>
      </c>
      <c r="B44" s="200">
        <v>726.78451355000004</v>
      </c>
      <c r="D44" s="201">
        <v>663.79123461999995</v>
      </c>
      <c r="E44" s="201">
        <v>684.8601152</v>
      </c>
      <c r="F44" s="201">
        <v>591.73385010000004</v>
      </c>
      <c r="G44" s="201">
        <v>517.78882929999997</v>
      </c>
      <c r="H44" s="201">
        <v>2458.1740292200002</v>
      </c>
      <c r="J44" s="202">
        <v>9.4899232837959637</v>
      </c>
      <c r="K44" s="202">
        <v>3.7886561159376164</v>
      </c>
      <c r="L44" s="190"/>
    </row>
    <row r="45" spans="1:12" ht="19.5">
      <c r="A45" s="210" t="s">
        <v>122</v>
      </c>
      <c r="B45" s="211">
        <v>146</v>
      </c>
      <c r="C45" s="186"/>
      <c r="D45" s="212">
        <v>303</v>
      </c>
      <c r="E45" s="212">
        <v>110</v>
      </c>
      <c r="F45" s="212">
        <v>50</v>
      </c>
      <c r="G45" s="212">
        <v>52</v>
      </c>
      <c r="H45" s="212">
        <v>515</v>
      </c>
      <c r="I45" s="186"/>
      <c r="J45" s="213">
        <v>-51.819379388335143</v>
      </c>
      <c r="K45" s="213">
        <v>3.6026386111817348</v>
      </c>
      <c r="L45" s="190"/>
    </row>
    <row r="46" spans="1:12">
      <c r="A46" s="214"/>
      <c r="B46" s="215"/>
    </row>
    <row r="47" spans="1:12">
      <c r="A47" s="216" t="s">
        <v>123</v>
      </c>
      <c r="B47" s="217"/>
      <c r="C47" s="218"/>
      <c r="D47" s="218"/>
      <c r="E47" s="218"/>
      <c r="F47" s="218"/>
      <c r="G47" s="218"/>
      <c r="H47" s="218"/>
    </row>
    <row r="48" spans="1:12">
      <c r="A48" s="214"/>
      <c r="B48" s="218"/>
      <c r="C48" s="218"/>
      <c r="D48" s="218"/>
      <c r="E48" s="218"/>
      <c r="F48" s="218"/>
      <c r="G48" s="218"/>
      <c r="H48" s="218"/>
    </row>
    <row r="49" spans="1:8" s="220" customFormat="1">
      <c r="A49" s="284" t="s">
        <v>124</v>
      </c>
      <c r="B49" s="284"/>
      <c r="C49" s="284"/>
      <c r="D49" s="284"/>
      <c r="E49" s="284"/>
      <c r="F49" s="284"/>
      <c r="G49" s="284"/>
      <c r="H49" s="284"/>
    </row>
    <row r="50" spans="1:8" s="220" customFormat="1">
      <c r="A50" s="286" t="s">
        <v>125</v>
      </c>
      <c r="B50" s="286"/>
      <c r="C50" s="286"/>
      <c r="D50" s="286"/>
      <c r="E50" s="286"/>
      <c r="F50" s="286"/>
      <c r="G50" s="286"/>
      <c r="H50" s="286"/>
    </row>
    <row r="51" spans="1:8" s="220" customFormat="1">
      <c r="A51" s="284" t="s">
        <v>126</v>
      </c>
      <c r="B51" s="284"/>
      <c r="C51" s="284"/>
      <c r="D51" s="284"/>
      <c r="E51" s="284"/>
      <c r="F51" s="284"/>
      <c r="G51" s="284"/>
      <c r="H51" s="284"/>
    </row>
    <row r="52" spans="1:8" s="220" customFormat="1">
      <c r="A52" s="285" t="s">
        <v>127</v>
      </c>
      <c r="B52" s="285"/>
      <c r="C52" s="285"/>
      <c r="D52" s="285"/>
      <c r="E52" s="285"/>
      <c r="F52" s="285"/>
      <c r="G52" s="285"/>
      <c r="H52" s="285"/>
    </row>
    <row r="53" spans="1:8" s="220" customFormat="1" ht="40.15" customHeight="1">
      <c r="A53" s="284" t="s">
        <v>128</v>
      </c>
      <c r="B53" s="284"/>
      <c r="C53" s="284"/>
      <c r="D53" s="284"/>
      <c r="E53" s="284"/>
      <c r="F53" s="284"/>
      <c r="G53" s="284"/>
      <c r="H53" s="284"/>
    </row>
    <row r="54" spans="1:8" s="220" customFormat="1">
      <c r="A54" s="284" t="s">
        <v>129</v>
      </c>
      <c r="B54" s="284"/>
      <c r="C54" s="284"/>
      <c r="D54" s="284"/>
      <c r="E54" s="284"/>
      <c r="F54" s="284"/>
      <c r="G54" s="284"/>
      <c r="H54" s="284"/>
    </row>
    <row r="55" spans="1:8" s="220" customFormat="1" ht="48" customHeight="1">
      <c r="A55" s="284" t="s">
        <v>130</v>
      </c>
      <c r="B55" s="284"/>
      <c r="C55" s="284"/>
      <c r="D55" s="284"/>
      <c r="E55" s="284"/>
      <c r="F55" s="284"/>
      <c r="G55" s="284"/>
      <c r="H55" s="284"/>
    </row>
    <row r="56" spans="1:8" s="220" customFormat="1" ht="60.65" customHeight="1">
      <c r="A56" s="285" t="s">
        <v>165</v>
      </c>
      <c r="B56" s="285"/>
      <c r="C56" s="285"/>
      <c r="D56" s="285"/>
      <c r="E56" s="285"/>
      <c r="F56" s="285"/>
      <c r="G56" s="285"/>
      <c r="H56" s="285"/>
    </row>
  </sheetData>
  <sheetProtection algorithmName="SHA-512" hashValue="RNlNsFcvSw6zAuHgnqTEIW24aln2Q2g8VQSFwEFYoldy6Q9/XApj4eIUwDW7ISM9q5lZ+/LOqs9mlUhPWgidvg==" saltValue="dvjw9RJxZlNsTPSR7bFguQ==" spinCount="100000" sheet="1" objects="1" scenarios="1"/>
  <mergeCells count="8">
    <mergeCell ref="A55:H55"/>
    <mergeCell ref="A56:H56"/>
    <mergeCell ref="A49:H49"/>
    <mergeCell ref="A50:H50"/>
    <mergeCell ref="A51:H51"/>
    <mergeCell ref="A52:H52"/>
    <mergeCell ref="A53:H53"/>
    <mergeCell ref="A54:H54"/>
  </mergeCells>
  <pageMargins left="0.25" right="0.25" top="0.5" bottom="0.5" header="0.3" footer="0.3"/>
  <pageSetup scale="5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1664F-C1E9-4826-8AD5-76FBB9B33E67}">
  <sheetPr>
    <pageSetUpPr fitToPage="1"/>
  </sheetPr>
  <dimension ref="A1:Q58"/>
  <sheetViews>
    <sheetView showGridLines="0" topLeftCell="A29" zoomScale="80" zoomScaleNormal="80" zoomScaleSheetLayoutView="80" workbookViewId="0">
      <selection activeCell="F63" sqref="F63"/>
    </sheetView>
  </sheetViews>
  <sheetFormatPr defaultColWidth="12.296875" defaultRowHeight="17.5"/>
  <cols>
    <col min="1" max="1" width="51.5" style="183" bestFit="1" customWidth="1"/>
    <col min="2" max="2" width="15.8984375" style="183" bestFit="1" customWidth="1"/>
    <col min="3" max="3" width="13.09765625" style="183" bestFit="1" customWidth="1"/>
    <col min="4" max="4" width="13.796875" style="183" customWidth="1"/>
    <col min="5" max="5" width="2.5" style="183" customWidth="1"/>
    <col min="6" max="6" width="15.59765625" style="183" bestFit="1" customWidth="1"/>
    <col min="7" max="7" width="12.296875" style="183"/>
    <col min="8" max="8" width="13.69921875" style="183" customWidth="1"/>
    <col min="9" max="9" width="2.5" style="183" customWidth="1"/>
    <col min="10" max="11" width="12.296875" style="183"/>
    <col min="12" max="12" width="14.296875" style="183" customWidth="1"/>
    <col min="13" max="16384" width="12.296875" style="183"/>
  </cols>
  <sheetData>
    <row r="1" spans="1:17" ht="23">
      <c r="A1" s="182" t="s">
        <v>73</v>
      </c>
      <c r="B1" s="182"/>
      <c r="C1" s="182"/>
      <c r="D1" s="182"/>
      <c r="E1" s="182"/>
      <c r="F1" s="182"/>
      <c r="G1" s="182"/>
      <c r="H1" s="182"/>
      <c r="I1" s="182"/>
      <c r="J1" s="182"/>
      <c r="K1" s="182"/>
      <c r="L1" s="182"/>
    </row>
    <row r="2" spans="1:17" ht="23">
      <c r="A2" s="182" t="s">
        <v>81</v>
      </c>
      <c r="B2" s="182"/>
      <c r="C2" s="182"/>
      <c r="D2" s="182"/>
      <c r="E2" s="182"/>
      <c r="F2" s="182"/>
      <c r="G2" s="182"/>
      <c r="H2" s="182"/>
      <c r="I2" s="182"/>
      <c r="J2" s="182"/>
      <c r="K2" s="182"/>
      <c r="L2" s="182"/>
    </row>
    <row r="3" spans="1:17" ht="23">
      <c r="A3" s="182" t="s">
        <v>148</v>
      </c>
      <c r="B3" s="182"/>
      <c r="C3" s="182"/>
      <c r="D3" s="182"/>
      <c r="E3" s="182"/>
      <c r="F3" s="182"/>
      <c r="G3" s="182"/>
      <c r="H3" s="182"/>
      <c r="I3" s="182"/>
      <c r="J3" s="182"/>
      <c r="K3" s="182"/>
      <c r="L3" s="182"/>
    </row>
    <row r="4" spans="1:17" ht="23">
      <c r="A4" s="182" t="s">
        <v>30</v>
      </c>
      <c r="B4" s="182"/>
      <c r="C4" s="182"/>
      <c r="D4" s="182"/>
      <c r="E4" s="182"/>
      <c r="F4" s="182"/>
      <c r="G4" s="182"/>
      <c r="H4" s="182"/>
      <c r="I4" s="182"/>
      <c r="J4" s="182"/>
      <c r="K4" s="182"/>
      <c r="L4" s="182"/>
    </row>
    <row r="5" spans="1:17" ht="23">
      <c r="A5" s="182" t="s">
        <v>1</v>
      </c>
      <c r="B5" s="182"/>
      <c r="C5" s="182"/>
      <c r="D5" s="182"/>
      <c r="E5" s="182"/>
      <c r="F5" s="182"/>
      <c r="G5" s="182"/>
      <c r="H5" s="182"/>
      <c r="I5" s="182"/>
      <c r="J5" s="182"/>
      <c r="K5" s="182"/>
      <c r="L5" s="182"/>
    </row>
    <row r="6" spans="1:17" ht="23">
      <c r="A6" s="182" t="s">
        <v>147</v>
      </c>
      <c r="B6" s="182"/>
      <c r="C6" s="182"/>
      <c r="D6" s="182"/>
      <c r="E6" s="182"/>
      <c r="F6" s="182"/>
      <c r="G6" s="182"/>
      <c r="H6" s="182"/>
      <c r="I6" s="182"/>
      <c r="J6" s="182"/>
      <c r="K6" s="182"/>
      <c r="L6" s="182"/>
    </row>
    <row r="8" spans="1:17">
      <c r="B8" s="184" t="s">
        <v>146</v>
      </c>
      <c r="C8" s="184"/>
      <c r="D8" s="184"/>
      <c r="F8" s="184" t="s">
        <v>145</v>
      </c>
      <c r="G8" s="184"/>
      <c r="H8" s="184"/>
      <c r="J8" s="184" t="s">
        <v>144</v>
      </c>
      <c r="K8" s="184"/>
      <c r="L8" s="184"/>
    </row>
    <row r="9" spans="1:17">
      <c r="B9" s="185" t="s">
        <v>143</v>
      </c>
      <c r="C9" s="185" t="s">
        <v>142</v>
      </c>
      <c r="D9" s="185" t="s">
        <v>40</v>
      </c>
      <c r="F9" s="185" t="s">
        <v>143</v>
      </c>
      <c r="G9" s="185" t="s">
        <v>142</v>
      </c>
      <c r="H9" s="185" t="s">
        <v>40</v>
      </c>
      <c r="J9" s="185" t="s">
        <v>143</v>
      </c>
      <c r="K9" s="185" t="s">
        <v>142</v>
      </c>
      <c r="L9" s="185" t="s">
        <v>40</v>
      </c>
    </row>
    <row r="10" spans="1:17" ht="19.5">
      <c r="A10" s="186" t="s">
        <v>85</v>
      </c>
      <c r="B10" s="240">
        <v>16286.139418253302</v>
      </c>
      <c r="C10" s="240">
        <v>15529.318819685795</v>
      </c>
      <c r="D10" s="239">
        <v>4.873495143960338</v>
      </c>
      <c r="F10" s="240">
        <v>9164.2316140999992</v>
      </c>
      <c r="G10" s="240">
        <v>8522.2569901999996</v>
      </c>
      <c r="H10" s="239">
        <v>7.5329179187887174</v>
      </c>
      <c r="J10" s="240">
        <v>7121.907804153303</v>
      </c>
      <c r="K10" s="240">
        <v>7007.0618294857959</v>
      </c>
      <c r="L10" s="239">
        <v>1.6390033007020799</v>
      </c>
      <c r="O10" s="222"/>
      <c r="P10" s="222"/>
      <c r="Q10" s="190"/>
    </row>
    <row r="11" spans="1:17">
      <c r="A11" s="191" t="s">
        <v>86</v>
      </c>
      <c r="B11" s="238">
        <v>14349.140922043302</v>
      </c>
      <c r="C11" s="238">
        <v>13638.183257475795</v>
      </c>
      <c r="D11" s="237">
        <v>5.2129939240829204</v>
      </c>
      <c r="F11" s="238">
        <v>8511.7150975799996</v>
      </c>
      <c r="G11" s="238">
        <v>7926.7305586399998</v>
      </c>
      <c r="H11" s="237">
        <v>7.3798968517023278</v>
      </c>
      <c r="J11" s="238">
        <v>5837.425824463302</v>
      </c>
      <c r="K11" s="238">
        <v>5711.4526988357957</v>
      </c>
      <c r="L11" s="237">
        <v>2.2056231972854112</v>
      </c>
      <c r="O11" s="222"/>
      <c r="P11" s="222"/>
      <c r="Q11" s="190"/>
    </row>
    <row r="12" spans="1:17">
      <c r="A12" s="195" t="s">
        <v>87</v>
      </c>
      <c r="B12" s="236"/>
      <c r="C12" s="236"/>
      <c r="D12" s="235"/>
      <c r="F12" s="236"/>
      <c r="G12" s="236"/>
      <c r="H12" s="235"/>
      <c r="J12" s="236"/>
      <c r="K12" s="236"/>
      <c r="L12" s="235"/>
      <c r="O12" s="222"/>
      <c r="P12" s="222"/>
      <c r="Q12" s="190"/>
    </row>
    <row r="13" spans="1:17">
      <c r="A13" s="199" t="s">
        <v>88</v>
      </c>
      <c r="B13" s="227">
        <v>7906.2290526799998</v>
      </c>
      <c r="C13" s="227">
        <v>7204.7062216699996</v>
      </c>
      <c r="D13" s="226">
        <v>9.7370081364315908</v>
      </c>
      <c r="E13" s="214"/>
      <c r="F13" s="227">
        <v>4599.4134684000001</v>
      </c>
      <c r="G13" s="227">
        <v>4307.5119200600002</v>
      </c>
      <c r="H13" s="226">
        <v>6.776569717210057</v>
      </c>
      <c r="I13" s="214"/>
      <c r="J13" s="227">
        <v>3306.8155842799997</v>
      </c>
      <c r="K13" s="227">
        <v>2897.1943016099995</v>
      </c>
      <c r="L13" s="226">
        <v>14.138550612306865</v>
      </c>
      <c r="O13" s="222"/>
      <c r="P13" s="222"/>
      <c r="Q13" s="190"/>
    </row>
    <row r="14" spans="1:17">
      <c r="A14" s="199" t="s">
        <v>89</v>
      </c>
      <c r="B14" s="227">
        <v>127.51273992</v>
      </c>
      <c r="C14" s="227">
        <v>0</v>
      </c>
      <c r="D14" s="226" t="s">
        <v>90</v>
      </c>
      <c r="E14" s="214"/>
      <c r="F14" s="227">
        <v>106.15126497999999</v>
      </c>
      <c r="G14" s="227">
        <v>0</v>
      </c>
      <c r="H14" s="226" t="s">
        <v>90</v>
      </c>
      <c r="I14" s="214"/>
      <c r="J14" s="227">
        <v>21.361474940000008</v>
      </c>
      <c r="K14" s="227">
        <v>0</v>
      </c>
      <c r="L14" s="226" t="s">
        <v>90</v>
      </c>
      <c r="O14" s="222"/>
      <c r="P14" s="222"/>
      <c r="Q14" s="190"/>
    </row>
    <row r="15" spans="1:17" ht="19.5">
      <c r="A15" s="203" t="s">
        <v>91</v>
      </c>
      <c r="B15" s="227">
        <v>341.19685805</v>
      </c>
      <c r="C15" s="227">
        <v>312.13566458999998</v>
      </c>
      <c r="D15" s="226">
        <v>9.3104366968679528</v>
      </c>
      <c r="E15" s="214"/>
      <c r="F15" s="227">
        <v>148.70621188000001</v>
      </c>
      <c r="G15" s="227">
        <v>144.61094441</v>
      </c>
      <c r="H15" s="226">
        <v>2.8319208388468464</v>
      </c>
      <c r="I15" s="214"/>
      <c r="J15" s="227">
        <v>192.49064616999999</v>
      </c>
      <c r="K15" s="227">
        <v>167.52472017999997</v>
      </c>
      <c r="L15" s="226">
        <v>14.902831034831721</v>
      </c>
      <c r="O15" s="222"/>
      <c r="P15" s="222"/>
      <c r="Q15" s="190"/>
    </row>
    <row r="16" spans="1:17" ht="19.5">
      <c r="A16" s="203" t="s">
        <v>92</v>
      </c>
      <c r="B16" s="227">
        <v>255.94396874</v>
      </c>
      <c r="C16" s="227">
        <v>257.92358118999999</v>
      </c>
      <c r="D16" s="226">
        <v>-0.76751898405974517</v>
      </c>
      <c r="E16" s="214"/>
      <c r="F16" s="227">
        <v>175.80890837000001</v>
      </c>
      <c r="G16" s="227">
        <v>185.60480408000001</v>
      </c>
      <c r="H16" s="226">
        <v>-5.2778244391657791</v>
      </c>
      <c r="I16" s="214"/>
      <c r="J16" s="227">
        <v>80.135060369999991</v>
      </c>
      <c r="K16" s="227">
        <v>72.318777109999985</v>
      </c>
      <c r="L16" s="226">
        <v>10.80809655853432</v>
      </c>
      <c r="O16" s="222"/>
      <c r="P16" s="222"/>
      <c r="Q16" s="190"/>
    </row>
    <row r="17" spans="1:17">
      <c r="A17" s="199" t="s">
        <v>93</v>
      </c>
      <c r="B17" s="227">
        <v>198.86648894999999</v>
      </c>
      <c r="C17" s="227">
        <v>137.25505652000001</v>
      </c>
      <c r="D17" s="226">
        <v>44.888278794320648</v>
      </c>
      <c r="E17" s="214"/>
      <c r="F17" s="227">
        <v>152.01921100000001</v>
      </c>
      <c r="G17" s="227">
        <v>122.59095120000001</v>
      </c>
      <c r="H17" s="226">
        <v>24.005246318702198</v>
      </c>
      <c r="I17" s="214"/>
      <c r="J17" s="227">
        <v>46.847277949999977</v>
      </c>
      <c r="K17" s="227">
        <v>14.664105320000004</v>
      </c>
      <c r="L17" s="226" t="s">
        <v>69</v>
      </c>
      <c r="O17" s="222"/>
      <c r="P17" s="222"/>
      <c r="Q17" s="190"/>
    </row>
    <row r="18" spans="1:17" ht="19.5">
      <c r="A18" s="203" t="s">
        <v>94</v>
      </c>
      <c r="B18" s="227">
        <v>148.063579</v>
      </c>
      <c r="C18" s="227">
        <v>118.924708</v>
      </c>
      <c r="D18" s="226">
        <v>24.501948745587843</v>
      </c>
      <c r="E18" s="214"/>
      <c r="F18" s="227">
        <v>127.860327</v>
      </c>
      <c r="G18" s="227">
        <v>100.647734</v>
      </c>
      <c r="H18" s="226">
        <v>27.037462164821324</v>
      </c>
      <c r="I18" s="214"/>
      <c r="J18" s="227">
        <v>20.203252000000006</v>
      </c>
      <c r="K18" s="227">
        <v>18.276973999999996</v>
      </c>
      <c r="L18" s="226">
        <v>10.539370466905584</v>
      </c>
      <c r="O18" s="222"/>
      <c r="P18" s="222"/>
      <c r="Q18" s="190"/>
    </row>
    <row r="19" spans="1:17" ht="19.5">
      <c r="A19" s="232" t="s">
        <v>141</v>
      </c>
      <c r="B19" s="234"/>
      <c r="C19" s="234"/>
      <c r="D19" s="233"/>
      <c r="E19" s="214"/>
      <c r="F19" s="234"/>
      <c r="G19" s="234"/>
      <c r="H19" s="233"/>
      <c r="I19" s="214"/>
      <c r="J19" s="234"/>
      <c r="K19" s="234"/>
      <c r="L19" s="233"/>
      <c r="O19" s="222"/>
      <c r="P19" s="222"/>
      <c r="Q19" s="190"/>
    </row>
    <row r="20" spans="1:17">
      <c r="A20" s="199" t="s">
        <v>96</v>
      </c>
      <c r="B20" s="227">
        <v>1069.11838478</v>
      </c>
      <c r="C20" s="227">
        <v>1326.57902734</v>
      </c>
      <c r="D20" s="226">
        <v>-19.407863176930295</v>
      </c>
      <c r="E20" s="214"/>
      <c r="F20" s="227">
        <v>484.60426360000002</v>
      </c>
      <c r="G20" s="227">
        <v>536.47716576000005</v>
      </c>
      <c r="H20" s="226">
        <v>-9.6691724216284811</v>
      </c>
      <c r="I20" s="214"/>
      <c r="J20" s="227">
        <v>584.51412118000007</v>
      </c>
      <c r="K20" s="227">
        <v>790.10186157999999</v>
      </c>
      <c r="L20" s="226">
        <v>-26.020409569580995</v>
      </c>
      <c r="O20" s="222"/>
      <c r="P20" s="222"/>
      <c r="Q20" s="190"/>
    </row>
    <row r="21" spans="1:17">
      <c r="A21" s="199" t="s">
        <v>97</v>
      </c>
      <c r="B21" s="227">
        <v>537.98073911999995</v>
      </c>
      <c r="C21" s="227">
        <v>538.80665694000004</v>
      </c>
      <c r="D21" s="228">
        <v>0</v>
      </c>
      <c r="E21" s="214"/>
      <c r="F21" s="227">
        <v>409.31561048999998</v>
      </c>
      <c r="G21" s="227">
        <v>422.53865343000001</v>
      </c>
      <c r="H21" s="226">
        <v>-3.1294280020681242</v>
      </c>
      <c r="I21" s="214"/>
      <c r="J21" s="227">
        <v>128.66512862999997</v>
      </c>
      <c r="K21" s="227">
        <v>116.26800351000003</v>
      </c>
      <c r="L21" s="226">
        <v>10.662542355372672</v>
      </c>
      <c r="O21" s="222"/>
      <c r="P21" s="222"/>
      <c r="Q21" s="190"/>
    </row>
    <row r="22" spans="1:17">
      <c r="A22" s="199" t="s">
        <v>98</v>
      </c>
      <c r="B22" s="227">
        <v>206.32903207000001</v>
      </c>
      <c r="C22" s="227">
        <v>228.09349008000001</v>
      </c>
      <c r="D22" s="226">
        <v>-9.5419023148650481</v>
      </c>
      <c r="E22" s="214"/>
      <c r="F22" s="227">
        <v>164.72723020000001</v>
      </c>
      <c r="G22" s="227">
        <v>164.29601113000001</v>
      </c>
      <c r="H22" s="226">
        <v>0.26246472268811605</v>
      </c>
      <c r="I22" s="214"/>
      <c r="J22" s="227">
        <v>41.601801870000003</v>
      </c>
      <c r="K22" s="227">
        <v>63.797478949999999</v>
      </c>
      <c r="L22" s="226">
        <v>-34.790837263954288</v>
      </c>
      <c r="O22" s="222"/>
      <c r="P22" s="222"/>
      <c r="Q22" s="190"/>
    </row>
    <row r="23" spans="1:17">
      <c r="A23" s="199" t="s">
        <v>99</v>
      </c>
      <c r="B23" s="227">
        <v>201.81345651000001</v>
      </c>
      <c r="C23" s="227">
        <v>230.31591682000001</v>
      </c>
      <c r="D23" s="226">
        <v>-12.375375833132573</v>
      </c>
      <c r="E23" s="214"/>
      <c r="F23" s="227">
        <v>123.37534764999999</v>
      </c>
      <c r="G23" s="227">
        <v>138.50750743</v>
      </c>
      <c r="H23" s="226">
        <v>-10.925154932592818</v>
      </c>
      <c r="I23" s="214"/>
      <c r="J23" s="227">
        <v>78.438108860000014</v>
      </c>
      <c r="K23" s="227">
        <v>91.808409390000008</v>
      </c>
      <c r="L23" s="226">
        <v>-14.563263451393937</v>
      </c>
      <c r="O23" s="222"/>
      <c r="P23" s="222"/>
      <c r="Q23" s="190"/>
    </row>
    <row r="24" spans="1:17">
      <c r="A24" s="199" t="s">
        <v>100</v>
      </c>
      <c r="B24" s="227">
        <v>141.51492357000001</v>
      </c>
      <c r="C24" s="227">
        <v>106.58841083999999</v>
      </c>
      <c r="D24" s="226">
        <v>32.767645614332544</v>
      </c>
      <c r="E24" s="214"/>
      <c r="F24" s="227">
        <v>118.18606389999999</v>
      </c>
      <c r="G24" s="227">
        <v>106.00525626</v>
      </c>
      <c r="H24" s="226">
        <v>11.490758165919646</v>
      </c>
      <c r="I24" s="214"/>
      <c r="J24" s="227">
        <v>23.328859670000014</v>
      </c>
      <c r="K24" s="227">
        <v>0.58315457999999865</v>
      </c>
      <c r="L24" s="226" t="s">
        <v>69</v>
      </c>
      <c r="O24" s="222"/>
      <c r="P24" s="222"/>
      <c r="Q24" s="190"/>
    </row>
    <row r="25" spans="1:17">
      <c r="A25" s="199" t="s">
        <v>101</v>
      </c>
      <c r="B25" s="227">
        <v>1.38587002</v>
      </c>
      <c r="C25" s="227">
        <v>0</v>
      </c>
      <c r="D25" s="226" t="s">
        <v>90</v>
      </c>
      <c r="E25" s="214"/>
      <c r="F25" s="227">
        <v>-1.3273154199999999</v>
      </c>
      <c r="G25" s="227">
        <v>0</v>
      </c>
      <c r="H25" s="226" t="s">
        <v>90</v>
      </c>
      <c r="I25" s="214"/>
      <c r="J25" s="227">
        <v>2.7131854400000002</v>
      </c>
      <c r="K25" s="227">
        <v>0</v>
      </c>
      <c r="L25" s="226" t="s">
        <v>90</v>
      </c>
      <c r="O25" s="222"/>
      <c r="P25" s="222"/>
      <c r="Q25" s="190"/>
    </row>
    <row r="26" spans="1:17">
      <c r="A26" s="232" t="s">
        <v>102</v>
      </c>
      <c r="B26" s="234"/>
      <c r="C26" s="234"/>
      <c r="D26" s="233"/>
      <c r="E26" s="214"/>
      <c r="F26" s="234"/>
      <c r="G26" s="234"/>
      <c r="H26" s="233"/>
      <c r="I26" s="214"/>
      <c r="J26" s="234"/>
      <c r="K26" s="234"/>
      <c r="L26" s="233"/>
      <c r="O26" s="222"/>
      <c r="P26" s="222"/>
      <c r="Q26" s="190"/>
    </row>
    <row r="27" spans="1:17">
      <c r="A27" s="199" t="s">
        <v>103</v>
      </c>
      <c r="B27" s="227">
        <v>525.16769475000001</v>
      </c>
      <c r="C27" s="227">
        <v>279.67477282999999</v>
      </c>
      <c r="D27" s="226">
        <v>87.777999937528378</v>
      </c>
      <c r="E27" s="214"/>
      <c r="F27" s="227">
        <v>477.28693604</v>
      </c>
      <c r="G27" s="227">
        <v>267.66239882999997</v>
      </c>
      <c r="H27" s="226">
        <v>78.316766989426313</v>
      </c>
      <c r="I27" s="214"/>
      <c r="J27" s="227">
        <v>47.880758710000009</v>
      </c>
      <c r="K27" s="227">
        <v>12.012374000000023</v>
      </c>
      <c r="L27" s="226" t="s">
        <v>69</v>
      </c>
      <c r="O27" s="222"/>
      <c r="P27" s="222"/>
      <c r="Q27" s="190"/>
    </row>
    <row r="28" spans="1:17">
      <c r="A28" s="199" t="s">
        <v>104</v>
      </c>
      <c r="B28" s="227">
        <v>131.09121110999999</v>
      </c>
      <c r="C28" s="227">
        <v>0</v>
      </c>
      <c r="D28" s="226" t="s">
        <v>90</v>
      </c>
      <c r="E28" s="214"/>
      <c r="F28" s="227">
        <v>130.99129711</v>
      </c>
      <c r="G28" s="227">
        <v>0</v>
      </c>
      <c r="H28" s="226" t="s">
        <v>90</v>
      </c>
      <c r="I28" s="214"/>
      <c r="J28" s="227"/>
      <c r="K28" s="227">
        <v>0</v>
      </c>
      <c r="L28" s="226" t="s">
        <v>140</v>
      </c>
      <c r="O28" s="222"/>
      <c r="P28" s="222"/>
      <c r="Q28" s="190"/>
    </row>
    <row r="29" spans="1:17" ht="19.5">
      <c r="A29" s="199" t="s">
        <v>105</v>
      </c>
      <c r="B29" s="231">
        <v>108.62195684000001</v>
      </c>
      <c r="C29" s="231">
        <v>105.80330867000001</v>
      </c>
      <c r="D29" s="226">
        <v>2.6640453927498253</v>
      </c>
      <c r="E29" s="214"/>
      <c r="F29" s="231">
        <v>109.08611842000001</v>
      </c>
      <c r="G29" s="231">
        <v>97.004186970000006</v>
      </c>
      <c r="H29" s="226">
        <v>12.455061814740542</v>
      </c>
      <c r="I29" s="214"/>
      <c r="J29" s="231"/>
      <c r="K29" s="231">
        <v>8.7991217000000006</v>
      </c>
      <c r="L29" s="226">
        <v>-100</v>
      </c>
      <c r="O29" s="222"/>
      <c r="P29" s="222"/>
      <c r="Q29" s="190"/>
    </row>
    <row r="30" spans="1:17" ht="19.5">
      <c r="A30" s="199" t="s">
        <v>106</v>
      </c>
      <c r="B30" s="231">
        <v>78.459429049999997</v>
      </c>
      <c r="C30" s="231">
        <v>67.752332159999995</v>
      </c>
      <c r="D30" s="226">
        <v>14.803289050943281</v>
      </c>
      <c r="E30" s="214"/>
      <c r="F30" s="231">
        <v>0</v>
      </c>
      <c r="G30" s="231">
        <v>0</v>
      </c>
      <c r="H30" s="226" t="s">
        <v>140</v>
      </c>
      <c r="I30" s="214"/>
      <c r="J30" s="231">
        <v>78.459429049999997</v>
      </c>
      <c r="K30" s="231">
        <v>67.752332159999995</v>
      </c>
      <c r="L30" s="226">
        <v>14.803289050943281</v>
      </c>
      <c r="O30" s="222"/>
      <c r="P30" s="222"/>
      <c r="Q30" s="190"/>
    </row>
    <row r="31" spans="1:17">
      <c r="A31" s="232" t="s">
        <v>107</v>
      </c>
      <c r="B31" s="234"/>
      <c r="C31" s="234"/>
      <c r="D31" s="233"/>
      <c r="E31" s="214"/>
      <c r="F31" s="234"/>
      <c r="G31" s="234"/>
      <c r="H31" s="233"/>
      <c r="I31" s="214"/>
      <c r="J31" s="234"/>
      <c r="K31" s="234"/>
      <c r="L31" s="233"/>
      <c r="O31" s="222"/>
      <c r="P31" s="222"/>
      <c r="Q31" s="190"/>
    </row>
    <row r="32" spans="1:17">
      <c r="A32" s="199" t="s">
        <v>108</v>
      </c>
      <c r="B32" s="227">
        <v>472.06535643000001</v>
      </c>
      <c r="C32" s="227">
        <v>441.48381366000001</v>
      </c>
      <c r="D32" s="226">
        <v>6.9269907126316088</v>
      </c>
      <c r="E32" s="214"/>
      <c r="F32" s="227">
        <v>426.95291586000002</v>
      </c>
      <c r="G32" s="227">
        <v>377.99148915000001</v>
      </c>
      <c r="H32" s="226">
        <v>12.953050032978508</v>
      </c>
      <c r="I32" s="214"/>
      <c r="J32" s="227">
        <v>45.11244056999999</v>
      </c>
      <c r="K32" s="227">
        <v>63.492324510000003</v>
      </c>
      <c r="L32" s="226">
        <v>-28.948198198516405</v>
      </c>
      <c r="O32" s="222"/>
      <c r="P32" s="222"/>
      <c r="Q32" s="190"/>
    </row>
    <row r="33" spans="1:17">
      <c r="A33" s="199" t="s">
        <v>109</v>
      </c>
      <c r="B33" s="227">
        <v>272.48442089000002</v>
      </c>
      <c r="C33" s="227">
        <v>208.01848791</v>
      </c>
      <c r="D33" s="226">
        <v>30.990482445911937</v>
      </c>
      <c r="E33" s="214"/>
      <c r="F33" s="227">
        <v>134.9222135</v>
      </c>
      <c r="G33" s="227">
        <v>101.85839901999999</v>
      </c>
      <c r="H33" s="226">
        <v>32.460567609655719</v>
      </c>
      <c r="I33" s="214"/>
      <c r="J33" s="227">
        <v>137.56220739000003</v>
      </c>
      <c r="K33" s="227">
        <v>106.16008889000001</v>
      </c>
      <c r="L33" s="226">
        <v>29.579966283315741</v>
      </c>
      <c r="O33" s="222"/>
      <c r="P33" s="222"/>
      <c r="Q33" s="190"/>
    </row>
    <row r="34" spans="1:17">
      <c r="A34" s="199" t="s">
        <v>110</v>
      </c>
      <c r="B34" s="227">
        <v>81.896181909999996</v>
      </c>
      <c r="C34" s="227">
        <v>70.071195099999997</v>
      </c>
      <c r="D34" s="226">
        <v>16.875674509510397</v>
      </c>
      <c r="E34" s="214"/>
      <c r="F34" s="227">
        <v>51.543102099999999</v>
      </c>
      <c r="G34" s="227">
        <v>42.345955940000003</v>
      </c>
      <c r="H34" s="226">
        <v>21.719066096964347</v>
      </c>
      <c r="I34" s="214"/>
      <c r="J34" s="227">
        <v>30.353079809999997</v>
      </c>
      <c r="K34" s="227">
        <v>27.725239159999994</v>
      </c>
      <c r="L34" s="226">
        <v>9.4781532265058477</v>
      </c>
      <c r="O34" s="222"/>
      <c r="P34" s="222"/>
      <c r="Q34" s="190"/>
    </row>
    <row r="35" spans="1:17">
      <c r="A35" s="199" t="s">
        <v>111</v>
      </c>
      <c r="B35" s="227">
        <v>74.937105270000004</v>
      </c>
      <c r="C35" s="227">
        <v>66.800159859999994</v>
      </c>
      <c r="D35" s="226">
        <v>12.181026852410914</v>
      </c>
      <c r="E35" s="214"/>
      <c r="F35" s="227">
        <v>10.12641874</v>
      </c>
      <c r="G35" s="227">
        <v>15.29091352</v>
      </c>
      <c r="H35" s="226">
        <v>-33.7749263524708</v>
      </c>
      <c r="I35" s="214"/>
      <c r="J35" s="227">
        <v>64.810686529999998</v>
      </c>
      <c r="K35" s="227">
        <v>51.50924633999999</v>
      </c>
      <c r="L35" s="226">
        <v>25.823402855092148</v>
      </c>
      <c r="O35" s="222"/>
      <c r="P35" s="222"/>
      <c r="Q35" s="190"/>
    </row>
    <row r="36" spans="1:17">
      <c r="A36" s="199" t="s">
        <v>112</v>
      </c>
      <c r="B36" s="227">
        <v>59.108734980000001</v>
      </c>
      <c r="C36" s="227">
        <v>90.095997819999994</v>
      </c>
      <c r="D36" s="226">
        <v>-34.393606364078998</v>
      </c>
      <c r="E36" s="214"/>
      <c r="F36" s="227">
        <v>34.813935720000003</v>
      </c>
      <c r="G36" s="227">
        <v>50.802231030000002</v>
      </c>
      <c r="H36" s="226">
        <v>-31.471640095015719</v>
      </c>
      <c r="I36" s="214"/>
      <c r="J36" s="227">
        <v>24.294799259999998</v>
      </c>
      <c r="K36" s="227">
        <v>39.293766789999992</v>
      </c>
      <c r="L36" s="226">
        <v>-38.17136598321018</v>
      </c>
      <c r="O36" s="222"/>
      <c r="P36" s="222"/>
      <c r="Q36" s="190"/>
    </row>
    <row r="37" spans="1:17">
      <c r="A37" s="199" t="s">
        <v>113</v>
      </c>
      <c r="B37" s="227">
        <v>33.800191220000002</v>
      </c>
      <c r="C37" s="227">
        <v>82.792069479999995</v>
      </c>
      <c r="D37" s="226">
        <v>-59.174602794335172</v>
      </c>
      <c r="E37" s="214"/>
      <c r="F37" s="227">
        <v>24.115179319999999</v>
      </c>
      <c r="G37" s="227">
        <v>72.024453449999996</v>
      </c>
      <c r="H37" s="226">
        <v>-66.518066899680164</v>
      </c>
      <c r="I37" s="214"/>
      <c r="J37" s="227">
        <v>9.6850119000000028</v>
      </c>
      <c r="K37" s="227">
        <v>10.767616029999999</v>
      </c>
      <c r="L37" s="226">
        <v>-10.054260172202634</v>
      </c>
      <c r="O37" s="222"/>
      <c r="P37" s="222"/>
      <c r="Q37" s="190"/>
    </row>
    <row r="38" spans="1:17">
      <c r="A38" s="199" t="s">
        <v>114</v>
      </c>
      <c r="B38" s="227">
        <v>27.861551179999999</v>
      </c>
      <c r="C38" s="227">
        <v>101.90220901000001</v>
      </c>
      <c r="D38" s="226">
        <v>-72.658540525587782</v>
      </c>
      <c r="E38" s="214"/>
      <c r="F38" s="227">
        <v>16.335346739999999</v>
      </c>
      <c r="G38" s="227">
        <v>35.376564989999999</v>
      </c>
      <c r="H38" s="226">
        <v>-53.824384180268602</v>
      </c>
      <c r="I38" s="214"/>
      <c r="J38" s="227">
        <v>11.526204440000001</v>
      </c>
      <c r="K38" s="227">
        <v>66.525644020000016</v>
      </c>
      <c r="L38" s="226">
        <v>-82.67404305543468</v>
      </c>
      <c r="O38" s="222"/>
      <c r="P38" s="222"/>
      <c r="Q38" s="190"/>
    </row>
    <row r="39" spans="1:17">
      <c r="A39" s="232" t="s">
        <v>115</v>
      </c>
      <c r="B39" s="234"/>
      <c r="C39" s="234"/>
      <c r="D39" s="233"/>
      <c r="E39" s="214"/>
      <c r="F39" s="234"/>
      <c r="G39" s="234"/>
      <c r="H39" s="233"/>
      <c r="I39" s="214"/>
      <c r="J39" s="234"/>
      <c r="K39" s="234"/>
      <c r="L39" s="233"/>
      <c r="O39" s="222"/>
      <c r="P39" s="222"/>
      <c r="Q39" s="190"/>
    </row>
    <row r="40" spans="1:17">
      <c r="A40" s="199" t="s">
        <v>116</v>
      </c>
      <c r="B40" s="227">
        <v>367.11615389000002</v>
      </c>
      <c r="C40" s="227">
        <v>548.72453925000002</v>
      </c>
      <c r="D40" s="226">
        <v>-33.096457761525201</v>
      </c>
      <c r="E40" s="214"/>
      <c r="F40" s="227">
        <v>251.59628569</v>
      </c>
      <c r="G40" s="227">
        <v>344.47386556999999</v>
      </c>
      <c r="H40" s="226">
        <v>-26.962155670740273</v>
      </c>
      <c r="I40" s="214"/>
      <c r="J40" s="227">
        <v>115.51986820000002</v>
      </c>
      <c r="K40" s="227">
        <v>204.25067368000003</v>
      </c>
      <c r="L40" s="226">
        <v>-43.442111539379667</v>
      </c>
      <c r="O40" s="222"/>
      <c r="P40" s="222"/>
      <c r="Q40" s="190"/>
    </row>
    <row r="41" spans="1:17">
      <c r="A41" s="199" t="s">
        <v>117</v>
      </c>
      <c r="B41" s="227">
        <v>207.28227430000001</v>
      </c>
      <c r="C41" s="227">
        <v>246.85600599</v>
      </c>
      <c r="D41" s="226">
        <v>-16.031099397923132</v>
      </c>
      <c r="E41" s="214"/>
      <c r="F41" s="227">
        <v>67.879908889999996</v>
      </c>
      <c r="G41" s="227">
        <v>64.770825299999998</v>
      </c>
      <c r="H41" s="226">
        <v>4.8001296503473734</v>
      </c>
      <c r="I41" s="214"/>
      <c r="J41" s="227">
        <v>139.40236541000002</v>
      </c>
      <c r="K41" s="227">
        <v>182.08518069000002</v>
      </c>
      <c r="L41" s="226">
        <v>-23.441125257012263</v>
      </c>
      <c r="O41" s="222"/>
      <c r="P41" s="222"/>
      <c r="Q41" s="190"/>
    </row>
    <row r="42" spans="1:17" ht="19.5">
      <c r="A42" s="232" t="s">
        <v>139</v>
      </c>
      <c r="B42" s="231">
        <v>774</v>
      </c>
      <c r="C42" s="231">
        <v>865</v>
      </c>
      <c r="D42" s="226">
        <v>-10.635870487210722</v>
      </c>
      <c r="E42" s="214"/>
      <c r="F42" s="231">
        <v>167</v>
      </c>
      <c r="G42" s="231">
        <v>227</v>
      </c>
      <c r="H42" s="226">
        <v>-26.431718061674005</v>
      </c>
      <c r="I42" s="214"/>
      <c r="J42" s="231">
        <v>605</v>
      </c>
      <c r="K42" s="231">
        <v>637</v>
      </c>
      <c r="L42" s="226">
        <v>-5.023547880690737</v>
      </c>
      <c r="O42" s="222"/>
      <c r="P42" s="222"/>
      <c r="Q42" s="190"/>
    </row>
    <row r="43" spans="1:17">
      <c r="A43" s="191" t="s">
        <v>119</v>
      </c>
      <c r="B43" s="230">
        <v>1791.1001218900001</v>
      </c>
      <c r="C43" s="230">
        <v>1588.32000965</v>
      </c>
      <c r="D43" s="229">
        <v>12.766955714716733</v>
      </c>
      <c r="E43" s="225"/>
      <c r="F43" s="230">
        <v>518.84138060999999</v>
      </c>
      <c r="G43" s="230">
        <v>502.22598629999999</v>
      </c>
      <c r="H43" s="229">
        <v>3.3083501776578705</v>
      </c>
      <c r="I43" s="225"/>
      <c r="J43" s="230">
        <v>1272.2587412800001</v>
      </c>
      <c r="K43" s="230">
        <v>1086.09402335</v>
      </c>
      <c r="L43" s="229">
        <v>17.140755213419247</v>
      </c>
      <c r="O43" s="222"/>
      <c r="P43" s="222"/>
      <c r="Q43" s="190"/>
    </row>
    <row r="44" spans="1:17">
      <c r="A44" s="209" t="s">
        <v>120</v>
      </c>
      <c r="B44" s="227">
        <v>1064</v>
      </c>
      <c r="C44" s="227">
        <v>924</v>
      </c>
      <c r="D44" s="226">
        <v>15.119792599799226</v>
      </c>
      <c r="E44" s="214"/>
      <c r="F44" s="227">
        <v>211</v>
      </c>
      <c r="G44" s="227">
        <v>194</v>
      </c>
      <c r="H44" s="226">
        <v>8.7628865979381345</v>
      </c>
      <c r="I44" s="214"/>
      <c r="J44" s="227">
        <v>853</v>
      </c>
      <c r="K44" s="227">
        <v>730</v>
      </c>
      <c r="L44" s="226">
        <v>16.849315068493141</v>
      </c>
      <c r="O44" s="222"/>
      <c r="P44" s="222"/>
      <c r="Q44" s="190"/>
    </row>
    <row r="45" spans="1:17">
      <c r="A45" s="209" t="s">
        <v>121</v>
      </c>
      <c r="B45" s="227">
        <v>726.78451355000004</v>
      </c>
      <c r="C45" s="227">
        <v>663.79123461999995</v>
      </c>
      <c r="D45" s="226">
        <v>9.4899232837959637</v>
      </c>
      <c r="E45" s="214"/>
      <c r="F45" s="227">
        <v>307.61015681999999</v>
      </c>
      <c r="G45" s="227">
        <v>307.67709165000002</v>
      </c>
      <c r="H45" s="228">
        <v>0</v>
      </c>
      <c r="I45" s="214"/>
      <c r="J45" s="227">
        <v>419.17435673000006</v>
      </c>
      <c r="K45" s="227">
        <v>356.11414296999993</v>
      </c>
      <c r="L45" s="226">
        <v>17.707865583230298</v>
      </c>
      <c r="O45" s="222"/>
      <c r="P45" s="222"/>
      <c r="Q45" s="190"/>
    </row>
    <row r="46" spans="1:17" ht="19.5">
      <c r="A46" s="191" t="s">
        <v>138</v>
      </c>
      <c r="B46" s="224">
        <v>146</v>
      </c>
      <c r="C46" s="224">
        <v>303</v>
      </c>
      <c r="D46" s="223">
        <v>-51.819379388335143</v>
      </c>
      <c r="E46" s="225"/>
      <c r="F46" s="224">
        <v>133</v>
      </c>
      <c r="G46" s="224">
        <v>93</v>
      </c>
      <c r="H46" s="223">
        <v>43.010752688172047</v>
      </c>
      <c r="I46" s="225"/>
      <c r="J46" s="224">
        <v>13</v>
      </c>
      <c r="K46" s="224">
        <v>210</v>
      </c>
      <c r="L46" s="223">
        <v>-93.80952380952381</v>
      </c>
      <c r="O46" s="222"/>
      <c r="P46" s="222"/>
      <c r="Q46" s="190"/>
    </row>
    <row r="48" spans="1:17">
      <c r="A48" s="221" t="s">
        <v>137</v>
      </c>
      <c r="B48" s="218"/>
      <c r="C48" s="218"/>
      <c r="D48" s="218"/>
      <c r="E48" s="218"/>
      <c r="F48" s="218"/>
      <c r="G48" s="218"/>
      <c r="H48" s="218"/>
      <c r="I48" s="218"/>
      <c r="J48" s="218"/>
      <c r="K48" s="218"/>
      <c r="L48" s="218"/>
    </row>
    <row r="49" spans="1:12">
      <c r="A49" s="284" t="s">
        <v>136</v>
      </c>
      <c r="B49" s="284"/>
      <c r="C49" s="284"/>
      <c r="D49" s="284"/>
      <c r="E49" s="284"/>
      <c r="F49" s="284"/>
      <c r="G49" s="284"/>
      <c r="H49" s="284"/>
      <c r="I49" s="218"/>
      <c r="J49" s="218"/>
      <c r="K49" s="218"/>
      <c r="L49" s="218"/>
    </row>
    <row r="50" spans="1:12">
      <c r="A50" s="219"/>
      <c r="B50" s="219"/>
      <c r="C50" s="219"/>
      <c r="D50" s="219"/>
      <c r="E50" s="219"/>
      <c r="F50" s="219"/>
      <c r="G50" s="219"/>
      <c r="H50" s="219"/>
      <c r="I50" s="218"/>
      <c r="J50" s="218"/>
      <c r="K50" s="218"/>
      <c r="L50" s="218"/>
    </row>
    <row r="51" spans="1:12" s="220" customFormat="1">
      <c r="A51" s="284" t="s">
        <v>135</v>
      </c>
      <c r="B51" s="284"/>
      <c r="C51" s="284"/>
      <c r="D51" s="284"/>
      <c r="E51" s="284"/>
      <c r="F51" s="284"/>
      <c r="G51" s="284"/>
      <c r="H51" s="284"/>
    </row>
    <row r="52" spans="1:12" s="220" customFormat="1">
      <c r="A52" s="284" t="s">
        <v>134</v>
      </c>
      <c r="B52" s="284"/>
      <c r="C52" s="284"/>
      <c r="D52" s="284"/>
      <c r="E52" s="284"/>
      <c r="F52" s="284"/>
      <c r="G52" s="284"/>
      <c r="H52" s="284"/>
    </row>
    <row r="53" spans="1:12" s="220" customFormat="1">
      <c r="A53" s="284" t="s">
        <v>126</v>
      </c>
      <c r="B53" s="284"/>
      <c r="C53" s="284"/>
      <c r="D53" s="284"/>
      <c r="E53" s="284"/>
      <c r="F53" s="284"/>
      <c r="G53" s="284"/>
      <c r="H53" s="219"/>
    </row>
    <row r="54" spans="1:12" s="220" customFormat="1">
      <c r="A54" s="285" t="s">
        <v>133</v>
      </c>
      <c r="B54" s="285"/>
      <c r="C54" s="285"/>
      <c r="D54" s="285"/>
      <c r="E54" s="285"/>
      <c r="F54" s="285"/>
      <c r="G54" s="285"/>
      <c r="H54" s="285"/>
    </row>
    <row r="55" spans="1:12" s="220" customFormat="1" ht="33.65" customHeight="1">
      <c r="A55" s="284" t="s">
        <v>128</v>
      </c>
      <c r="B55" s="284"/>
      <c r="C55" s="284"/>
      <c r="D55" s="284"/>
      <c r="E55" s="284"/>
      <c r="F55" s="284"/>
      <c r="G55" s="284"/>
      <c r="H55" s="284"/>
    </row>
    <row r="56" spans="1:12" s="220" customFormat="1">
      <c r="A56" s="284" t="s">
        <v>132</v>
      </c>
      <c r="B56" s="284"/>
      <c r="C56" s="284"/>
      <c r="D56" s="284"/>
      <c r="E56" s="284"/>
      <c r="F56" s="284"/>
      <c r="G56" s="284"/>
      <c r="H56" s="284"/>
    </row>
    <row r="57" spans="1:12" s="220" customFormat="1" ht="51" customHeight="1">
      <c r="A57" s="285" t="s">
        <v>131</v>
      </c>
      <c r="B57" s="285"/>
      <c r="C57" s="285"/>
      <c r="D57" s="285"/>
      <c r="E57" s="285"/>
      <c r="F57" s="285"/>
      <c r="G57" s="285"/>
      <c r="H57" s="285"/>
    </row>
    <row r="58" spans="1:12" s="220" customFormat="1" ht="53.5" customHeight="1">
      <c r="A58" s="285" t="s">
        <v>165</v>
      </c>
      <c r="B58" s="285"/>
      <c r="C58" s="285"/>
      <c r="D58" s="285"/>
      <c r="E58" s="285"/>
      <c r="F58" s="285"/>
      <c r="G58" s="285"/>
      <c r="H58" s="285"/>
    </row>
  </sheetData>
  <sheetProtection algorithmName="SHA-512" hashValue="TRNv8WVx3pjGZtlytOuncIhEcsDqu/QxjAbXe1qqKw2z7Gvse4uOkGUp6rxSVUyyyaXwhLHpUSTCQ9vGGQcleQ==" saltValue="0ImY0tlkw+ahTWMUpoG2jQ==" spinCount="100000" sheet="1" objects="1" scenarios="1"/>
  <mergeCells count="9">
    <mergeCell ref="A56:H56"/>
    <mergeCell ref="A57:H57"/>
    <mergeCell ref="A58:H58"/>
    <mergeCell ref="A49:H49"/>
    <mergeCell ref="A51:H51"/>
    <mergeCell ref="A52:H52"/>
    <mergeCell ref="A53:G53"/>
    <mergeCell ref="A54:H54"/>
    <mergeCell ref="A55:H55"/>
  </mergeCells>
  <pageMargins left="0.25" right="0.25" top="0.5" bottom="0.5" header="0.3" footer="0.3"/>
  <pageSetup scale="4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358A5-5DDC-478E-9FA8-A7FBD920F3C8}">
  <sheetPr codeName="Sheet8">
    <pageSetUpPr fitToPage="1"/>
  </sheetPr>
  <dimension ref="A1:K32"/>
  <sheetViews>
    <sheetView showGridLines="0" topLeftCell="A5" zoomScale="70" zoomScaleNormal="70" zoomScaleSheetLayoutView="80" workbookViewId="0">
      <selection activeCell="L30" sqref="L30"/>
    </sheetView>
  </sheetViews>
  <sheetFormatPr defaultColWidth="12.296875" defaultRowHeight="17.5"/>
  <cols>
    <col min="1" max="1" width="54.09765625" style="183" customWidth="1"/>
    <col min="2" max="2" width="12.296875" style="183" bestFit="1" customWidth="1"/>
    <col min="3" max="3" width="2.5" style="183" customWidth="1"/>
    <col min="4" max="4" width="13.09765625" style="183" bestFit="1" customWidth="1"/>
    <col min="5" max="5" width="12.3984375" style="183" bestFit="1" customWidth="1"/>
    <col min="6" max="6" width="12.796875" style="183" bestFit="1" customWidth="1"/>
    <col min="7" max="7" width="12.8984375" style="183" bestFit="1" customWidth="1"/>
    <col min="8" max="8" width="14.19921875" style="183" bestFit="1" customWidth="1"/>
    <col min="9" max="9" width="2.59765625" style="183" customWidth="1"/>
    <col min="10" max="10" width="12.296875" style="183" customWidth="1"/>
    <col min="11" max="16384" width="12.296875" style="183"/>
  </cols>
  <sheetData>
    <row r="1" spans="1:11" ht="23">
      <c r="A1" s="182" t="s">
        <v>73</v>
      </c>
      <c r="B1" s="182"/>
      <c r="C1" s="182"/>
      <c r="D1" s="182"/>
      <c r="E1" s="182"/>
      <c r="F1" s="182"/>
      <c r="G1" s="182"/>
      <c r="H1" s="182"/>
      <c r="I1" s="182"/>
      <c r="J1" s="182"/>
    </row>
    <row r="2" spans="1:11" ht="23">
      <c r="A2" s="182" t="s">
        <v>149</v>
      </c>
      <c r="B2" s="182"/>
      <c r="C2" s="182"/>
      <c r="D2" s="182"/>
      <c r="E2" s="182"/>
      <c r="F2" s="182"/>
      <c r="G2" s="182"/>
      <c r="H2" s="182"/>
      <c r="I2" s="182"/>
      <c r="J2" s="182"/>
    </row>
    <row r="3" spans="1:11" ht="23">
      <c r="A3" s="182" t="s">
        <v>30</v>
      </c>
      <c r="B3" s="182"/>
      <c r="C3" s="182"/>
      <c r="D3" s="182"/>
      <c r="E3" s="182"/>
      <c r="F3" s="182"/>
      <c r="G3" s="182"/>
      <c r="H3" s="182"/>
      <c r="I3" s="182"/>
      <c r="J3" s="182"/>
    </row>
    <row r="4" spans="1:11" ht="23">
      <c r="A4" s="182" t="s">
        <v>1</v>
      </c>
      <c r="B4" s="182"/>
      <c r="C4" s="182"/>
      <c r="D4" s="182"/>
      <c r="E4" s="182"/>
      <c r="F4" s="182"/>
      <c r="G4" s="241"/>
      <c r="H4" s="182"/>
      <c r="I4" s="182"/>
      <c r="J4" s="182"/>
    </row>
    <row r="5" spans="1:11" ht="23">
      <c r="A5" s="182" t="s">
        <v>150</v>
      </c>
      <c r="B5" s="182"/>
      <c r="C5" s="182"/>
      <c r="D5" s="182"/>
      <c r="E5" s="182"/>
      <c r="F5" s="182"/>
      <c r="G5" s="182"/>
      <c r="H5" s="182"/>
      <c r="I5" s="182"/>
      <c r="J5" s="182"/>
    </row>
    <row r="7" spans="1:11">
      <c r="B7" s="184">
        <v>2026</v>
      </c>
      <c r="D7" s="184">
        <v>2025</v>
      </c>
      <c r="E7" s="184"/>
      <c r="F7" s="184"/>
      <c r="G7" s="184"/>
      <c r="H7" s="184"/>
      <c r="J7" s="242" t="s">
        <v>40</v>
      </c>
    </row>
    <row r="8" spans="1:11">
      <c r="B8" s="243" t="s">
        <v>2</v>
      </c>
      <c r="C8" s="220"/>
      <c r="D8" s="243" t="s">
        <v>2</v>
      </c>
      <c r="E8" s="243" t="s">
        <v>3</v>
      </c>
      <c r="F8" s="243" t="s">
        <v>4</v>
      </c>
      <c r="G8" s="243" t="s">
        <v>5</v>
      </c>
      <c r="H8" s="243" t="s">
        <v>6</v>
      </c>
      <c r="I8" s="220"/>
      <c r="J8" s="244" t="s">
        <v>2</v>
      </c>
    </row>
    <row r="9" spans="1:11">
      <c r="A9" s="186" t="s">
        <v>151</v>
      </c>
      <c r="B9" s="187">
        <v>14349.140922043302</v>
      </c>
      <c r="D9" s="240">
        <v>13638.183257475795</v>
      </c>
      <c r="E9" s="240">
        <v>14049.926700793452</v>
      </c>
      <c r="F9" s="240">
        <v>15611.077168692253</v>
      </c>
      <c r="G9" s="240">
        <v>14842.979087309692</v>
      </c>
      <c r="H9" s="240">
        <v>58142.166214271194</v>
      </c>
      <c r="J9" s="239">
        <v>5.2129939240829204</v>
      </c>
      <c r="K9" s="190"/>
    </row>
    <row r="10" spans="1:11">
      <c r="A10" s="191"/>
      <c r="B10" s="192"/>
      <c r="D10" s="238"/>
      <c r="E10" s="238"/>
      <c r="F10" s="238"/>
      <c r="G10" s="238"/>
      <c r="H10" s="238"/>
      <c r="J10" s="237"/>
      <c r="K10" s="190"/>
    </row>
    <row r="11" spans="1:11">
      <c r="A11" s="191" t="s">
        <v>152</v>
      </c>
      <c r="B11" s="192">
        <v>8511.7150975799996</v>
      </c>
      <c r="D11" s="238">
        <v>7926.7305586399998</v>
      </c>
      <c r="E11" s="238">
        <v>8327.5847666299996</v>
      </c>
      <c r="F11" s="238">
        <v>9492.9549316699995</v>
      </c>
      <c r="G11" s="238">
        <v>8662.0604219699999</v>
      </c>
      <c r="H11" s="238">
        <v>34409.330678910002</v>
      </c>
      <c r="J11" s="237">
        <v>7.3798968517023278</v>
      </c>
      <c r="K11" s="190"/>
    </row>
    <row r="12" spans="1:11">
      <c r="A12" s="245" t="s">
        <v>153</v>
      </c>
      <c r="B12" s="246">
        <v>0.59318638961195325</v>
      </c>
      <c r="C12" s="247"/>
      <c r="D12" s="248">
        <v>0.58121601748494967</v>
      </c>
      <c r="E12" s="248">
        <v>0.59271375174930341</v>
      </c>
      <c r="F12" s="248">
        <v>0.60809096189133938</v>
      </c>
      <c r="G12" s="248">
        <v>0.58357964199894385</v>
      </c>
      <c r="H12" s="248">
        <v>0.59181370284865842</v>
      </c>
      <c r="I12" s="247"/>
      <c r="J12" s="249"/>
      <c r="K12" s="190"/>
    </row>
    <row r="13" spans="1:11" ht="30" customHeight="1">
      <c r="A13" s="191" t="s">
        <v>154</v>
      </c>
      <c r="B13" s="192">
        <v>2724.7210171900001</v>
      </c>
      <c r="D13" s="238">
        <v>2383.7074532300003</v>
      </c>
      <c r="E13" s="238">
        <v>2551.0775224800004</v>
      </c>
      <c r="F13" s="238">
        <v>2675.0898605500001</v>
      </c>
      <c r="G13" s="238">
        <v>2839.0078249499998</v>
      </c>
      <c r="H13" s="238">
        <v>10448.88266121</v>
      </c>
      <c r="J13" s="237">
        <v>14.306015761200698</v>
      </c>
      <c r="K13" s="190"/>
    </row>
    <row r="14" spans="1:11">
      <c r="A14" s="245" t="s">
        <v>153</v>
      </c>
      <c r="B14" s="246">
        <v>0.18988739688271197</v>
      </c>
      <c r="C14" s="247"/>
      <c r="D14" s="248">
        <v>0.17478189053687679</v>
      </c>
      <c r="E14" s="248">
        <v>0.18157230118047032</v>
      </c>
      <c r="F14" s="248">
        <v>0.17135844193473382</v>
      </c>
      <c r="G14" s="248">
        <v>0.19126940813231136</v>
      </c>
      <c r="H14" s="248">
        <v>0.17971264817865157</v>
      </c>
      <c r="I14" s="247"/>
      <c r="J14" s="249"/>
      <c r="K14" s="190"/>
    </row>
    <row r="15" spans="1:11" ht="30" customHeight="1">
      <c r="A15" s="191" t="s">
        <v>155</v>
      </c>
      <c r="B15" s="192">
        <v>623.54813211999999</v>
      </c>
      <c r="D15" s="238">
        <v>588.98568980000005</v>
      </c>
      <c r="E15" s="238">
        <v>653.53277218000005</v>
      </c>
      <c r="F15" s="238">
        <v>690.81044740000004</v>
      </c>
      <c r="G15" s="238">
        <v>644.30341449000002</v>
      </c>
      <c r="H15" s="238">
        <v>2577.6323238700002</v>
      </c>
      <c r="J15" s="237">
        <v>5.868129382181797</v>
      </c>
      <c r="K15" s="190"/>
    </row>
    <row r="16" spans="1:11">
      <c r="A16" s="245" t="s">
        <v>153</v>
      </c>
      <c r="B16" s="246">
        <v>4.3455433012167213E-2</v>
      </c>
      <c r="C16" s="247"/>
      <c r="D16" s="248">
        <v>4.3186521157585006E-2</v>
      </c>
      <c r="E16" s="248">
        <v>4.6515030725611729E-2</v>
      </c>
      <c r="F16" s="248">
        <v>4.4251299249574431E-2</v>
      </c>
      <c r="G16" s="248">
        <v>4.3407958112725527E-2</v>
      </c>
      <c r="H16" s="248">
        <v>4.4333269496197605E-2</v>
      </c>
      <c r="I16" s="247"/>
      <c r="J16" s="249"/>
      <c r="K16" s="190"/>
    </row>
    <row r="17" spans="1:11" ht="30" customHeight="1">
      <c r="A17" s="191" t="s">
        <v>156</v>
      </c>
      <c r="B17" s="192">
        <v>568.67189852000001</v>
      </c>
      <c r="D17" s="238">
        <v>534.98341277999998</v>
      </c>
      <c r="E17" s="238">
        <v>608.54099504999999</v>
      </c>
      <c r="F17" s="238">
        <v>592.59754015999999</v>
      </c>
      <c r="G17" s="238">
        <v>586.46603913000001</v>
      </c>
      <c r="H17" s="238">
        <v>2322.58798712</v>
      </c>
      <c r="J17" s="237">
        <v>6.297108458922196</v>
      </c>
      <c r="K17" s="190"/>
    </row>
    <row r="18" spans="1:11">
      <c r="A18" s="245" t="s">
        <v>153</v>
      </c>
      <c r="B18" s="246">
        <v>3.9631076285995645E-2</v>
      </c>
      <c r="C18" s="247"/>
      <c r="D18" s="248">
        <v>3.9226882545866058E-2</v>
      </c>
      <c r="E18" s="248">
        <v>4.3312752301806201E-2</v>
      </c>
      <c r="F18" s="248">
        <v>3.7960067313512751E-2</v>
      </c>
      <c r="G18" s="248">
        <v>3.9511343085527291E-2</v>
      </c>
      <c r="H18" s="248">
        <v>3.9946705435098026E-2</v>
      </c>
      <c r="I18" s="247"/>
      <c r="J18" s="249"/>
      <c r="K18" s="190"/>
    </row>
    <row r="19" spans="1:11" ht="30" customHeight="1">
      <c r="A19" s="191" t="s">
        <v>157</v>
      </c>
      <c r="B19" s="192">
        <v>534.95297728000003</v>
      </c>
      <c r="D19" s="238">
        <v>650.97319350999999</v>
      </c>
      <c r="E19" s="238">
        <v>603.79994292000003</v>
      </c>
      <c r="F19" s="238">
        <v>693.16931969999996</v>
      </c>
      <c r="G19" s="238">
        <v>684.36728262999998</v>
      </c>
      <c r="H19" s="238">
        <v>2632.3097387600001</v>
      </c>
      <c r="J19" s="237">
        <v>-17.822579698624363</v>
      </c>
      <c r="K19" s="190"/>
    </row>
    <row r="20" spans="1:11">
      <c r="A20" s="245" t="s">
        <v>153</v>
      </c>
      <c r="B20" s="246">
        <v>3.7281184998204292E-2</v>
      </c>
      <c r="C20" s="247"/>
      <c r="D20" s="248">
        <v>4.7731664930750053E-2</v>
      </c>
      <c r="E20" s="248">
        <v>4.2975309108616286E-2</v>
      </c>
      <c r="F20" s="248">
        <v>4.4402401718322111E-2</v>
      </c>
      <c r="G20" s="248">
        <v>4.6107137832937711E-2</v>
      </c>
      <c r="H20" s="248">
        <v>4.527367847044355E-2</v>
      </c>
      <c r="I20" s="247"/>
      <c r="J20" s="249"/>
      <c r="K20" s="190"/>
    </row>
    <row r="21" spans="1:11" ht="30" customHeight="1">
      <c r="A21" s="191" t="s">
        <v>158</v>
      </c>
      <c r="B21" s="192">
        <v>413.13600531999998</v>
      </c>
      <c r="D21" s="238">
        <v>434.59961594999999</v>
      </c>
      <c r="E21" s="238">
        <v>451.09801685999997</v>
      </c>
      <c r="F21" s="238">
        <v>364.50763022000001</v>
      </c>
      <c r="G21" s="238">
        <v>347.66635649</v>
      </c>
      <c r="H21" s="238">
        <v>1597.87161952</v>
      </c>
      <c r="J21" s="237">
        <v>-4.9387090651431542</v>
      </c>
      <c r="K21" s="190"/>
    </row>
    <row r="22" spans="1:11">
      <c r="A22" s="245" t="s">
        <v>153</v>
      </c>
      <c r="B22" s="246">
        <v>2.8791689172509002E-2</v>
      </c>
      <c r="C22" s="247"/>
      <c r="D22" s="248">
        <v>3.1866386288054417E-2</v>
      </c>
      <c r="E22" s="248">
        <v>3.21067879190092E-2</v>
      </c>
      <c r="F22" s="248">
        <v>2.3349293984082906E-2</v>
      </c>
      <c r="G22" s="248">
        <v>2.3422949964757713E-2</v>
      </c>
      <c r="H22" s="248">
        <v>2.7482148044353342E-2</v>
      </c>
      <c r="I22" s="247"/>
      <c r="J22" s="249"/>
      <c r="K22" s="190"/>
    </row>
    <row r="23" spans="1:11" ht="30" customHeight="1">
      <c r="A23" s="191" t="s">
        <v>159</v>
      </c>
      <c r="B23" s="192">
        <v>353.24981604999999</v>
      </c>
      <c r="D23" s="238">
        <v>668.09382489999996</v>
      </c>
      <c r="E23" s="238">
        <v>406.50517335000001</v>
      </c>
      <c r="F23" s="238">
        <v>377.44965330000002</v>
      </c>
      <c r="G23" s="238">
        <v>363.78812141999998</v>
      </c>
      <c r="H23" s="238">
        <v>1815.8367729700001</v>
      </c>
      <c r="J23" s="237">
        <v>-47.12571754380842</v>
      </c>
      <c r="K23" s="190"/>
    </row>
    <row r="24" spans="1:11">
      <c r="A24" s="245" t="s">
        <v>153</v>
      </c>
      <c r="B24" s="246">
        <v>2.4618185713636272E-2</v>
      </c>
      <c r="C24" s="247"/>
      <c r="D24" s="248">
        <v>4.8987010387456342E-2</v>
      </c>
      <c r="E24" s="248">
        <v>2.8932903495293191E-2</v>
      </c>
      <c r="F24" s="248">
        <v>2.4178322176061549E-2</v>
      </c>
      <c r="G24" s="248">
        <v>2.4509104222280288E-2</v>
      </c>
      <c r="H24" s="248">
        <v>3.1230979015781781E-2</v>
      </c>
      <c r="I24" s="247"/>
      <c r="J24" s="249"/>
      <c r="K24" s="190"/>
    </row>
    <row r="25" spans="1:11" ht="30" customHeight="1">
      <c r="A25" s="191" t="s">
        <v>160</v>
      </c>
      <c r="B25" s="192">
        <v>136.59660754999999</v>
      </c>
      <c r="D25" s="238">
        <v>125.38081522</v>
      </c>
      <c r="E25" s="238">
        <v>135.14647213999999</v>
      </c>
      <c r="F25" s="238">
        <v>133.85288334000001</v>
      </c>
      <c r="G25" s="238">
        <v>152.67592658999999</v>
      </c>
      <c r="H25" s="238">
        <v>547.05609729000003</v>
      </c>
      <c r="J25" s="237">
        <v>8.9453815644125143</v>
      </c>
      <c r="K25" s="190"/>
    </row>
    <row r="26" spans="1:11">
      <c r="A26" s="245" t="s">
        <v>153</v>
      </c>
      <c r="B26" s="246">
        <v>9.5194972501913919E-3</v>
      </c>
      <c r="C26" s="247"/>
      <c r="D26" s="248">
        <v>9.1933663636080184E-3</v>
      </c>
      <c r="E26" s="248">
        <v>9.6190161712635669E-3</v>
      </c>
      <c r="F26" s="248">
        <v>8.574224692735468E-3</v>
      </c>
      <c r="G26" s="248">
        <v>1.0286070315933638E-2</v>
      </c>
      <c r="H26" s="248">
        <v>9.4089390352938597E-3</v>
      </c>
      <c r="I26" s="247"/>
      <c r="J26" s="249"/>
      <c r="K26" s="190"/>
    </row>
    <row r="27" spans="1:11" ht="30" customHeight="1">
      <c r="A27" s="191" t="s">
        <v>161</v>
      </c>
      <c r="B27" s="192">
        <v>481</v>
      </c>
      <c r="D27" s="238">
        <v>324</v>
      </c>
      <c r="E27" s="238">
        <v>311</v>
      </c>
      <c r="F27" s="238">
        <v>590</v>
      </c>
      <c r="G27" s="238">
        <v>563</v>
      </c>
      <c r="H27" s="238">
        <v>1790</v>
      </c>
      <c r="J27" s="237">
        <v>48.456790123456784</v>
      </c>
      <c r="K27" s="190"/>
    </row>
    <row r="28" spans="1:11">
      <c r="A28" s="245" t="s">
        <v>153</v>
      </c>
      <c r="B28" s="250">
        <v>3.3000000000000036E-2</v>
      </c>
      <c r="C28" s="247"/>
      <c r="D28" s="251">
        <v>2.4000000000000084E-2</v>
      </c>
      <c r="E28" s="251">
        <v>2.1000000000000026E-2</v>
      </c>
      <c r="F28" s="251">
        <v>3.9000000000000035E-2</v>
      </c>
      <c r="G28" s="251">
        <v>3.8000000000000034E-2</v>
      </c>
      <c r="H28" s="251">
        <v>3.2000000000000035E-2</v>
      </c>
      <c r="I28" s="247"/>
      <c r="J28" s="252"/>
      <c r="K28" s="247"/>
    </row>
    <row r="30" spans="1:11" s="220" customFormat="1" ht="33.65" customHeight="1">
      <c r="A30" s="287" t="s">
        <v>162</v>
      </c>
      <c r="B30" s="287"/>
      <c r="C30" s="287"/>
      <c r="D30" s="287"/>
      <c r="E30" s="287"/>
      <c r="F30" s="287"/>
      <c r="G30" s="287"/>
      <c r="H30" s="287"/>
    </row>
    <row r="31" spans="1:11" s="220" customFormat="1" ht="33.5" customHeight="1">
      <c r="A31" s="284" t="s">
        <v>163</v>
      </c>
      <c r="B31" s="284"/>
      <c r="C31" s="284"/>
      <c r="D31" s="284"/>
      <c r="E31" s="284"/>
      <c r="F31" s="284"/>
      <c r="G31" s="284"/>
      <c r="H31" s="284"/>
    </row>
    <row r="32" spans="1:11" ht="35" customHeight="1">
      <c r="A32" s="285" t="s">
        <v>164</v>
      </c>
      <c r="B32" s="285"/>
      <c r="C32" s="285"/>
      <c r="D32" s="285"/>
      <c r="E32" s="285"/>
      <c r="F32" s="285"/>
      <c r="G32" s="285"/>
      <c r="H32" s="285"/>
    </row>
  </sheetData>
  <sheetProtection algorithmName="SHA-512" hashValue="nuTtApDOgP7cwcy8WvoNRBWBwJqbJP6Z+a82pENagafWpKx8poejsWOrKKEvS9cNs+1050XTkL/+tuMyAkbUfw==" saltValue="Az5B5fmZk31aCv/syF1lYA==" spinCount="100000" sheet="1" objects="1" scenarios="1"/>
  <mergeCells count="3">
    <mergeCell ref="A30:H30"/>
    <mergeCell ref="A31:H31"/>
    <mergeCell ref="A32:H32"/>
  </mergeCells>
  <pageMargins left="0.25" right="0.25" top="0.5" bottom="0.5" header="0.3" footer="0.3"/>
  <pageSetup scale="7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0AC1BF-4C68-41CA-95F2-19E9FD9BA100}">
  <sheetPr codeName="Sheet7">
    <pageSetUpPr autoPageBreaks="0" fitToPage="1"/>
  </sheetPr>
  <dimension ref="A1:M19"/>
  <sheetViews>
    <sheetView showGridLines="0" zoomScaleNormal="100" workbookViewId="0">
      <selection activeCell="E16" sqref="E16"/>
    </sheetView>
  </sheetViews>
  <sheetFormatPr defaultColWidth="10.69921875" defaultRowHeight="12.5"/>
  <cols>
    <col min="1" max="1" width="5.296875" style="52" customWidth="1"/>
    <col min="2" max="2" width="69.296875" style="52" customWidth="1"/>
    <col min="3" max="3" width="13.296875" style="52" customWidth="1"/>
    <col min="4" max="5" width="16.296875" style="52" customWidth="1"/>
    <col min="6" max="6" width="11.796875" style="52" bestFit="1" customWidth="1"/>
    <col min="7" max="16384" width="10.69921875" style="52"/>
  </cols>
  <sheetData>
    <row r="1" spans="1:13" s="48" customFormat="1" ht="21.75" customHeight="1">
      <c r="A1" s="281" t="s">
        <v>73</v>
      </c>
      <c r="B1" s="281"/>
      <c r="C1" s="281"/>
      <c r="D1" s="281"/>
      <c r="E1" s="281"/>
      <c r="F1" s="181"/>
      <c r="G1" s="181"/>
      <c r="H1" s="181"/>
      <c r="I1" s="181"/>
      <c r="J1" s="181"/>
      <c r="K1" s="181"/>
      <c r="L1" s="181"/>
      <c r="M1" s="181"/>
    </row>
    <row r="2" spans="1:13" s="48" customFormat="1" ht="21.75" customHeight="1">
      <c r="A2" s="289" t="s">
        <v>29</v>
      </c>
      <c r="B2" s="289"/>
      <c r="C2" s="289"/>
      <c r="D2" s="289"/>
      <c r="E2" s="289"/>
    </row>
    <row r="3" spans="1:13" s="48" customFormat="1" ht="21.75" customHeight="1">
      <c r="A3" s="290" t="s">
        <v>30</v>
      </c>
      <c r="B3" s="290"/>
      <c r="C3" s="290"/>
      <c r="D3" s="290"/>
      <c r="E3" s="290"/>
    </row>
    <row r="4" spans="1:13" s="48" customFormat="1" ht="21.75" customHeight="1">
      <c r="A4" s="290" t="s">
        <v>1</v>
      </c>
      <c r="B4" s="290"/>
      <c r="C4" s="290"/>
      <c r="D4" s="290"/>
      <c r="E4" s="290"/>
    </row>
    <row r="5" spans="1:13" s="48" customFormat="1" ht="18" customHeight="1">
      <c r="A5" s="291" t="s">
        <v>31</v>
      </c>
      <c r="B5" s="291"/>
      <c r="C5" s="291"/>
      <c r="D5" s="291"/>
      <c r="E5" s="291"/>
    </row>
    <row r="6" spans="1:13" s="49" customFormat="1" ht="16.5" customHeight="1">
      <c r="A6" s="50"/>
      <c r="B6" s="50"/>
      <c r="C6" s="50"/>
      <c r="D6" s="50"/>
      <c r="E6" s="50"/>
    </row>
    <row r="7" spans="1:13" ht="15.5">
      <c r="A7" s="51" t="s">
        <v>32</v>
      </c>
      <c r="B7" s="49"/>
      <c r="C7" s="49"/>
      <c r="D7" s="49"/>
      <c r="E7" s="49"/>
    </row>
    <row r="8" spans="1:13" ht="15.5">
      <c r="A8" s="51"/>
      <c r="B8" s="49"/>
      <c r="C8" s="49"/>
      <c r="D8" s="49"/>
      <c r="E8" s="49"/>
    </row>
    <row r="9" spans="1:13" ht="36.65" customHeight="1">
      <c r="A9" s="53"/>
      <c r="B9" s="54"/>
      <c r="C9" s="55"/>
      <c r="D9" s="56" t="s">
        <v>58</v>
      </c>
      <c r="E9" s="56" t="s">
        <v>53</v>
      </c>
    </row>
    <row r="10" spans="1:13" ht="15.75" customHeight="1">
      <c r="A10" s="53"/>
      <c r="B10" s="57" t="s">
        <v>33</v>
      </c>
      <c r="C10" s="58"/>
      <c r="D10" s="59">
        <v>-35</v>
      </c>
      <c r="E10" s="59">
        <v>-109</v>
      </c>
    </row>
    <row r="11" spans="1:13" ht="16.5" customHeight="1">
      <c r="A11" s="53"/>
      <c r="B11" s="60" t="s">
        <v>34</v>
      </c>
      <c r="C11" s="61"/>
      <c r="D11" s="62">
        <v>479</v>
      </c>
      <c r="E11" s="62">
        <v>313</v>
      </c>
    </row>
    <row r="12" spans="1:13" ht="16.5" customHeight="1">
      <c r="A12" s="53"/>
      <c r="B12" s="60" t="s">
        <v>35</v>
      </c>
      <c r="C12" s="61"/>
      <c r="D12" s="62">
        <v>38</v>
      </c>
      <c r="E12" s="62">
        <v>90</v>
      </c>
    </row>
    <row r="13" spans="1:13" ht="18" customHeight="1">
      <c r="A13" s="53"/>
      <c r="B13" s="60" t="s">
        <v>50</v>
      </c>
      <c r="C13" s="61"/>
      <c r="D13" s="62">
        <v>-168</v>
      </c>
      <c r="E13" s="62">
        <v>-90</v>
      </c>
    </row>
    <row r="14" spans="1:13" ht="15.75" customHeight="1">
      <c r="A14" s="53"/>
      <c r="B14" s="60" t="s">
        <v>36</v>
      </c>
      <c r="C14" s="61"/>
      <c r="D14" s="62">
        <v>-134</v>
      </c>
      <c r="E14" s="62">
        <v>-148</v>
      </c>
    </row>
    <row r="15" spans="1:13" ht="16.5" customHeight="1">
      <c r="A15" s="53"/>
      <c r="B15" s="60" t="s">
        <v>37</v>
      </c>
      <c r="C15" s="61"/>
      <c r="D15" s="63">
        <v>-42</v>
      </c>
      <c r="E15" s="63">
        <v>-91</v>
      </c>
    </row>
    <row r="16" spans="1:13" ht="15.5">
      <c r="A16" s="53"/>
      <c r="B16" s="64" t="s">
        <v>38</v>
      </c>
      <c r="C16" s="65"/>
      <c r="D16" s="66">
        <f>SUM(D10:D15)</f>
        <v>138</v>
      </c>
      <c r="E16" s="66">
        <f>SUM(E10:E15)</f>
        <v>-35</v>
      </c>
    </row>
    <row r="17" spans="1:5" ht="12.75" customHeight="1">
      <c r="A17" s="53"/>
      <c r="B17" s="67"/>
      <c r="C17" s="68"/>
      <c r="D17" s="69"/>
      <c r="E17" s="69"/>
    </row>
    <row r="18" spans="1:5" ht="58.5" customHeight="1" thickBot="1">
      <c r="A18" s="70"/>
      <c r="B18" s="288" t="s">
        <v>52</v>
      </c>
      <c r="C18" s="288"/>
      <c r="D18" s="288"/>
      <c r="E18" s="288"/>
    </row>
    <row r="19" spans="1:5" ht="13" thickTop="1"/>
  </sheetData>
  <sheetProtection algorithmName="SHA-512" hashValue="8A63YuF0WcLYYLw7pW4xunWbzRxt18eYdBQXydMctuiOx7Qzyd6x/ygJtas+55uz2YMLmtF/TbqLRj7QYBmdvw==" saltValue="NYFXSlohLWmvWw5b/Ox2HQ==" spinCount="100000" sheet="1" objects="1" scenarios="1"/>
  <mergeCells count="6">
    <mergeCell ref="B18:E18"/>
    <mergeCell ref="A1:E1"/>
    <mergeCell ref="A2:E2"/>
    <mergeCell ref="A3:E3"/>
    <mergeCell ref="A4:E4"/>
    <mergeCell ref="A5:E5"/>
  </mergeCells>
  <printOptions horizontalCentered="1"/>
  <pageMargins left="0.7" right="0.7" top="0.75" bottom="0.75" header="0.3" footer="0.3"/>
  <pageSetup scale="83"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Table 1- 1Q26 GAAP </vt:lpstr>
      <vt:lpstr>Table 1a - GAAP</vt:lpstr>
      <vt:lpstr>Table 2a - 1Q26 NONGAAP</vt:lpstr>
      <vt:lpstr>Table 2b - 1Q25 NONGAAP</vt:lpstr>
      <vt:lpstr>Table 3 - Curr&amp;Prior by Qtr</vt:lpstr>
      <vt:lpstr>Table 3a-US~Intl 1Q26</vt:lpstr>
      <vt:lpstr>Table 3b - Geographic Split</vt:lpstr>
      <vt:lpstr>Table 4 - Other Information</vt:lpstr>
      <vt:lpstr>'Table 1a - GAAP'!Print_Area</vt:lpstr>
      <vt:lpstr>'Table 2a - 1Q26 NONGAAP'!Print_Area</vt:lpstr>
      <vt:lpstr>'Table 2b - 1Q25 NONGAAP'!Print_Area</vt:lpstr>
      <vt:lpstr>'Table 3 - Curr&amp;Prior by Qtr'!Print_Area</vt:lpstr>
      <vt:lpstr>'Table 3a-US~Intl 1Q26'!Print_Area</vt:lpstr>
      <vt:lpstr>'Table 3b - Geographic Split'!Print_Area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Mugavero, Cheryl E.</dc:creator>
  <cp:lastModifiedBy>Cercatore, Maureen</cp:lastModifiedBy>
  <cp:lastPrinted>2026-04-24T15:17:56Z</cp:lastPrinted>
  <dcterms:created xsi:type="dcterms:W3CDTF">2021-07-12T14:43:17Z</dcterms:created>
  <dcterms:modified xsi:type="dcterms:W3CDTF">2026-04-29T18:14:15Z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81acc0d-dcc4-4dc9-a2c5-be70b05a2fe6_Enabled">
    <vt:lpwstr>true</vt:lpwstr>
  </property>
  <property fmtid="{D5CDD505-2E9C-101B-9397-08002B2CF9AE}" pid="3" name="MSIP_Label_e81acc0d-dcc4-4dc9-a2c5-be70b05a2fe6_SetDate">
    <vt:lpwstr>2021-07-12T14:55:23Z</vt:lpwstr>
  </property>
  <property fmtid="{D5CDD505-2E9C-101B-9397-08002B2CF9AE}" pid="4" name="MSIP_Label_e81acc0d-dcc4-4dc9-a2c5-be70b05a2fe6_Method">
    <vt:lpwstr>Privileged</vt:lpwstr>
  </property>
  <property fmtid="{D5CDD505-2E9C-101B-9397-08002B2CF9AE}" pid="5" name="MSIP_Label_e81acc0d-dcc4-4dc9-a2c5-be70b05a2fe6_Name">
    <vt:lpwstr>e81acc0d-dcc4-4dc9-a2c5-be70b05a2fe6</vt:lpwstr>
  </property>
  <property fmtid="{D5CDD505-2E9C-101B-9397-08002B2CF9AE}" pid="6" name="MSIP_Label_e81acc0d-dcc4-4dc9-a2c5-be70b05a2fe6_SiteId">
    <vt:lpwstr>a00de4ec-48a8-43a6-be74-e31274e2060d</vt:lpwstr>
  </property>
  <property fmtid="{D5CDD505-2E9C-101B-9397-08002B2CF9AE}" pid="7" name="MSIP_Label_e81acc0d-dcc4-4dc9-a2c5-be70b05a2fe6_ActionId">
    <vt:lpwstr>c04315a3-e3d2-4bd4-a50f-f5fa55b65332</vt:lpwstr>
  </property>
  <property fmtid="{D5CDD505-2E9C-101B-9397-08002B2CF9AE}" pid="8" name="MSIP_Label_e81acc0d-dcc4-4dc9-a2c5-be70b05a2fe6_ContentBits">
    <vt:lpwstr>0</vt:lpwstr>
  </property>
  <property fmtid="{D5CDD505-2E9C-101B-9397-08002B2CF9AE}" pid="9" name="_AdHocReviewCycleID">
    <vt:i4>-1501355254</vt:i4>
  </property>
  <property fmtid="{D5CDD505-2E9C-101B-9397-08002B2CF9AE}" pid="10" name="_NewReviewCycle">
    <vt:lpwstr/>
  </property>
  <property fmtid="{D5CDD505-2E9C-101B-9397-08002B2CF9AE}" pid="11" name="_EmailSubject">
    <vt:lpwstr>1Q26 Earnings Materials to be Posted</vt:lpwstr>
  </property>
  <property fmtid="{D5CDD505-2E9C-101B-9397-08002B2CF9AE}" pid="12" name="_AuthorEmail">
    <vt:lpwstr>hayley.kasko@merck.com</vt:lpwstr>
  </property>
  <property fmtid="{D5CDD505-2E9C-101B-9397-08002B2CF9AE}" pid="13" name="_AuthorEmailDisplayName">
    <vt:lpwstr>Kasko, Hayley</vt:lpwstr>
  </property>
  <property fmtid="{D5CDD505-2E9C-101B-9397-08002B2CF9AE}" pid="14" name="_PreviousAdHocReviewCycleID">
    <vt:i4>272542687</vt:i4>
  </property>
  <property fmtid="{D5CDD505-2E9C-101B-9397-08002B2CF9AE}" pid="15" name="SV_QUERY_LIST_4F35BF76-6C0D-4D9B-82B2-816C12CF3733">
    <vt:lpwstr>empty_477D106A-C0D6-4607-AEBD-E2C9D60EA279</vt:lpwstr>
  </property>
  <property fmtid="{D5CDD505-2E9C-101B-9397-08002B2CF9AE}" pid="16" name="SV_HIDDEN_GRID_QUERY_LIST_4F35BF76-6C0D-4D9B-82B2-816C12CF3733">
    <vt:lpwstr>empty_477D106A-C0D6-4607-AEBD-E2C9D60EA279</vt:lpwstr>
  </property>
</Properties>
</file>